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:\BaiduNetdiskDownload\计及非线性和混合储能的多能互补系统容量规划\代码\"/>
    </mc:Choice>
  </mc:AlternateContent>
  <xr:revisionPtr revIDLastSave="0" documentId="13_ncr:1_{EFF0E8F8-F672-46AD-A24D-B778DA873B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oad" sheetId="1" r:id="rId2"/>
    <sheet name="春风速" sheetId="3" r:id="rId3"/>
    <sheet name="夏风速" sheetId="4" r:id="rId4"/>
    <sheet name="秋风速" sheetId="5" r:id="rId5"/>
    <sheet name="冬风速" sheetId="6" r:id="rId6"/>
    <sheet name="春光伏" sheetId="8" r:id="rId7"/>
    <sheet name="夏光伏" sheetId="9" r:id="rId8"/>
    <sheet name="秋光伏" sheetId="10" r:id="rId9"/>
    <sheet name="冬光伏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9" i="1" l="1"/>
  <c r="Q29" i="1"/>
  <c r="R29" i="1"/>
  <c r="S29" i="1"/>
  <c r="V29" i="1"/>
  <c r="W29" i="1"/>
  <c r="X29" i="1"/>
  <c r="Y29" i="1"/>
  <c r="P30" i="1"/>
  <c r="Q30" i="1"/>
  <c r="R30" i="1"/>
  <c r="S30" i="1"/>
  <c r="V30" i="1"/>
  <c r="W30" i="1"/>
  <c r="X30" i="1"/>
  <c r="Y30" i="1"/>
  <c r="P31" i="1"/>
  <c r="Q31" i="1"/>
  <c r="R31" i="1"/>
  <c r="S31" i="1"/>
  <c r="V31" i="1"/>
  <c r="W31" i="1"/>
  <c r="X31" i="1"/>
  <c r="Y31" i="1"/>
  <c r="P32" i="1"/>
  <c r="Q32" i="1"/>
  <c r="R32" i="1"/>
  <c r="S32" i="1"/>
  <c r="V32" i="1"/>
  <c r="W32" i="1"/>
  <c r="X32" i="1"/>
  <c r="Y32" i="1"/>
  <c r="F2" i="3"/>
  <c r="I2113" i="11"/>
  <c r="H2113" i="11"/>
  <c r="G2113" i="11"/>
  <c r="J2113" i="11" s="1"/>
  <c r="F2113" i="11"/>
  <c r="H2112" i="11"/>
  <c r="I2112" i="11" s="1"/>
  <c r="G2112" i="11"/>
  <c r="F2112" i="11"/>
  <c r="H2111" i="11"/>
  <c r="I2111" i="11" s="1"/>
  <c r="J2111" i="11" s="1"/>
  <c r="G2111" i="11"/>
  <c r="F2111" i="11"/>
  <c r="I2110" i="11"/>
  <c r="H2110" i="11"/>
  <c r="G2110" i="11"/>
  <c r="F2110" i="11"/>
  <c r="J2110" i="11" s="1"/>
  <c r="H2109" i="11"/>
  <c r="I2109" i="11" s="1"/>
  <c r="G2109" i="11"/>
  <c r="J2109" i="11" s="1"/>
  <c r="F2109" i="11"/>
  <c r="H2108" i="11"/>
  <c r="I2108" i="11" s="1"/>
  <c r="J2108" i="11" s="1"/>
  <c r="G2108" i="11"/>
  <c r="F2108" i="11"/>
  <c r="I2107" i="11"/>
  <c r="H2107" i="11"/>
  <c r="G2107" i="11"/>
  <c r="J2107" i="11" s="1"/>
  <c r="F2107" i="11"/>
  <c r="H2106" i="11"/>
  <c r="I2106" i="11" s="1"/>
  <c r="G2106" i="11"/>
  <c r="F2106" i="11"/>
  <c r="J2106" i="11" s="1"/>
  <c r="H2105" i="11"/>
  <c r="I2105" i="11" s="1"/>
  <c r="G2105" i="11"/>
  <c r="F2105" i="11"/>
  <c r="I2104" i="11"/>
  <c r="J2104" i="11" s="1"/>
  <c r="H2104" i="11"/>
  <c r="G2104" i="11"/>
  <c r="F2104" i="11"/>
  <c r="I2103" i="11"/>
  <c r="H2103" i="11"/>
  <c r="G2103" i="11"/>
  <c r="J2103" i="11" s="1"/>
  <c r="F2103" i="11"/>
  <c r="H2102" i="11"/>
  <c r="I2102" i="11" s="1"/>
  <c r="G2102" i="11"/>
  <c r="J2102" i="11" s="1"/>
  <c r="F2102" i="11"/>
  <c r="I2101" i="11"/>
  <c r="H2101" i="11"/>
  <c r="G2101" i="11"/>
  <c r="J2101" i="11" s="1"/>
  <c r="F2101" i="11"/>
  <c r="H2100" i="11"/>
  <c r="I2100" i="11" s="1"/>
  <c r="G2100" i="11"/>
  <c r="J2100" i="11" s="1"/>
  <c r="F2100" i="11"/>
  <c r="H2099" i="11"/>
  <c r="I2099" i="11" s="1"/>
  <c r="J2099" i="11" s="1"/>
  <c r="G2099" i="11"/>
  <c r="F2099" i="11"/>
  <c r="J2098" i="11"/>
  <c r="I2098" i="11"/>
  <c r="H2098" i="11"/>
  <c r="G2098" i="11"/>
  <c r="F2098" i="11"/>
  <c r="H2097" i="11"/>
  <c r="I2097" i="11" s="1"/>
  <c r="G2097" i="11"/>
  <c r="J2097" i="11" s="1"/>
  <c r="F2097" i="11"/>
  <c r="H2096" i="11"/>
  <c r="I2096" i="11" s="1"/>
  <c r="J2096" i="11" s="1"/>
  <c r="G2096" i="11"/>
  <c r="F2096" i="11"/>
  <c r="I2095" i="11"/>
  <c r="H2095" i="11"/>
  <c r="G2095" i="11"/>
  <c r="F2095" i="11"/>
  <c r="H2094" i="11"/>
  <c r="I2094" i="11" s="1"/>
  <c r="G2094" i="11"/>
  <c r="F2094" i="11"/>
  <c r="H2093" i="11"/>
  <c r="I2093" i="11" s="1"/>
  <c r="G2093" i="11"/>
  <c r="F2093" i="11"/>
  <c r="I2092" i="11"/>
  <c r="H2092" i="11"/>
  <c r="G2092" i="11"/>
  <c r="F2092" i="11"/>
  <c r="J2092" i="11" s="1"/>
  <c r="I2091" i="11"/>
  <c r="H2091" i="11"/>
  <c r="G2091" i="11"/>
  <c r="J2091" i="11" s="1"/>
  <c r="F2091" i="11"/>
  <c r="H2090" i="11"/>
  <c r="I2090" i="11" s="1"/>
  <c r="G2090" i="11"/>
  <c r="J2090" i="11" s="1"/>
  <c r="F2090" i="11"/>
  <c r="I2089" i="11"/>
  <c r="H2089" i="11"/>
  <c r="G2089" i="11"/>
  <c r="J2089" i="11" s="1"/>
  <c r="F2089" i="11"/>
  <c r="H2088" i="11"/>
  <c r="I2088" i="11" s="1"/>
  <c r="G2088" i="11"/>
  <c r="F2088" i="11"/>
  <c r="J2088" i="11" s="1"/>
  <c r="J2087" i="11"/>
  <c r="H2087" i="11"/>
  <c r="I2087" i="11" s="1"/>
  <c r="G2087" i="11"/>
  <c r="F2087" i="11"/>
  <c r="J2086" i="11"/>
  <c r="I2086" i="11"/>
  <c r="H2086" i="11"/>
  <c r="G2086" i="11"/>
  <c r="F2086" i="11"/>
  <c r="H2085" i="11"/>
  <c r="I2085" i="11" s="1"/>
  <c r="G2085" i="11"/>
  <c r="J2085" i="11" s="1"/>
  <c r="F2085" i="11"/>
  <c r="H2084" i="11"/>
  <c r="I2084" i="11" s="1"/>
  <c r="J2084" i="11" s="1"/>
  <c r="G2084" i="11"/>
  <c r="F2084" i="11"/>
  <c r="I2083" i="11"/>
  <c r="H2083" i="11"/>
  <c r="G2083" i="11"/>
  <c r="F2083" i="11"/>
  <c r="H2082" i="11"/>
  <c r="I2082" i="11" s="1"/>
  <c r="G2082" i="11"/>
  <c r="F2082" i="11"/>
  <c r="J2082" i="11" s="1"/>
  <c r="H2081" i="11"/>
  <c r="I2081" i="11" s="1"/>
  <c r="G2081" i="11"/>
  <c r="J2081" i="11" s="1"/>
  <c r="F2081" i="11"/>
  <c r="I2080" i="11"/>
  <c r="J2080" i="11" s="1"/>
  <c r="H2080" i="11"/>
  <c r="G2080" i="11"/>
  <c r="F2080" i="11"/>
  <c r="I2079" i="11"/>
  <c r="H2079" i="11"/>
  <c r="G2079" i="11"/>
  <c r="J2079" i="11" s="1"/>
  <c r="F2079" i="11"/>
  <c r="H2078" i="11"/>
  <c r="I2078" i="11" s="1"/>
  <c r="G2078" i="11"/>
  <c r="J2078" i="11" s="1"/>
  <c r="F2078" i="11"/>
  <c r="I2077" i="11"/>
  <c r="H2077" i="11"/>
  <c r="G2077" i="11"/>
  <c r="J2077" i="11" s="1"/>
  <c r="F2077" i="11"/>
  <c r="H2076" i="11"/>
  <c r="I2076" i="11" s="1"/>
  <c r="G2076" i="11"/>
  <c r="F2076" i="11"/>
  <c r="J2076" i="11" s="1"/>
  <c r="H2075" i="11"/>
  <c r="I2075" i="11" s="1"/>
  <c r="J2075" i="11" s="1"/>
  <c r="G2075" i="11"/>
  <c r="F2075" i="11"/>
  <c r="H2074" i="11"/>
  <c r="I2074" i="11" s="1"/>
  <c r="J2074" i="11" s="1"/>
  <c r="G2074" i="11"/>
  <c r="F2074" i="11"/>
  <c r="H2073" i="11"/>
  <c r="I2073" i="11" s="1"/>
  <c r="G2073" i="11"/>
  <c r="J2073" i="11" s="1"/>
  <c r="F2073" i="11"/>
  <c r="H2072" i="11"/>
  <c r="I2072" i="11" s="1"/>
  <c r="J2072" i="11" s="1"/>
  <c r="G2072" i="11"/>
  <c r="F2072" i="11"/>
  <c r="I2071" i="11"/>
  <c r="H2071" i="11"/>
  <c r="G2071" i="11"/>
  <c r="F2071" i="11"/>
  <c r="H2070" i="11"/>
  <c r="I2070" i="11" s="1"/>
  <c r="G2070" i="11"/>
  <c r="F2070" i="11"/>
  <c r="I2069" i="11"/>
  <c r="H2069" i="11"/>
  <c r="G2069" i="11"/>
  <c r="J2069" i="11" s="1"/>
  <c r="F2069" i="11"/>
  <c r="I2068" i="11"/>
  <c r="H2068" i="11"/>
  <c r="G2068" i="11"/>
  <c r="F2068" i="11"/>
  <c r="J2068" i="11" s="1"/>
  <c r="I2067" i="11"/>
  <c r="H2067" i="11"/>
  <c r="G2067" i="11"/>
  <c r="J2067" i="11" s="1"/>
  <c r="F2067" i="11"/>
  <c r="H2066" i="11"/>
  <c r="I2066" i="11" s="1"/>
  <c r="G2066" i="11"/>
  <c r="F2066" i="11"/>
  <c r="I2065" i="11"/>
  <c r="H2065" i="11"/>
  <c r="G2065" i="11"/>
  <c r="J2065" i="11" s="1"/>
  <c r="F2065" i="11"/>
  <c r="H2064" i="11"/>
  <c r="I2064" i="11" s="1"/>
  <c r="G2064" i="11"/>
  <c r="F2064" i="11"/>
  <c r="J2064" i="11" s="1"/>
  <c r="H2063" i="11"/>
  <c r="I2063" i="11" s="1"/>
  <c r="J2063" i="11" s="1"/>
  <c r="G2063" i="11"/>
  <c r="F2063" i="11"/>
  <c r="H2062" i="11"/>
  <c r="I2062" i="11" s="1"/>
  <c r="J2062" i="11" s="1"/>
  <c r="G2062" i="11"/>
  <c r="F2062" i="11"/>
  <c r="H2061" i="11"/>
  <c r="I2061" i="11" s="1"/>
  <c r="G2061" i="11"/>
  <c r="F2061" i="11"/>
  <c r="H2060" i="11"/>
  <c r="I2060" i="11" s="1"/>
  <c r="J2060" i="11" s="1"/>
  <c r="G2060" i="11"/>
  <c r="F2060" i="11"/>
  <c r="I2059" i="11"/>
  <c r="H2059" i="11"/>
  <c r="G2059" i="11"/>
  <c r="F2059" i="11"/>
  <c r="H2058" i="11"/>
  <c r="I2058" i="11" s="1"/>
  <c r="G2058" i="11"/>
  <c r="F2058" i="11"/>
  <c r="J2058" i="11" s="1"/>
  <c r="I2057" i="11"/>
  <c r="H2057" i="11"/>
  <c r="G2057" i="11"/>
  <c r="J2057" i="11" s="1"/>
  <c r="F2057" i="11"/>
  <c r="I2056" i="11"/>
  <c r="H2056" i="11"/>
  <c r="G2056" i="11"/>
  <c r="F2056" i="11"/>
  <c r="I2055" i="11"/>
  <c r="H2055" i="11"/>
  <c r="G2055" i="11"/>
  <c r="J2055" i="11" s="1"/>
  <c r="F2055" i="11"/>
  <c r="H2054" i="11"/>
  <c r="I2054" i="11" s="1"/>
  <c r="G2054" i="11"/>
  <c r="J2054" i="11" s="1"/>
  <c r="F2054" i="11"/>
  <c r="I2053" i="11"/>
  <c r="H2053" i="11"/>
  <c r="G2053" i="11"/>
  <c r="J2053" i="11" s="1"/>
  <c r="F2053" i="11"/>
  <c r="H2052" i="11"/>
  <c r="I2052" i="11" s="1"/>
  <c r="G2052" i="11"/>
  <c r="F2052" i="11"/>
  <c r="J2052" i="11" s="1"/>
  <c r="H2051" i="11"/>
  <c r="I2051" i="11" s="1"/>
  <c r="J2051" i="11" s="1"/>
  <c r="G2051" i="11"/>
  <c r="F2051" i="11"/>
  <c r="H2050" i="11"/>
  <c r="I2050" i="11" s="1"/>
  <c r="J2050" i="11" s="1"/>
  <c r="G2050" i="11"/>
  <c r="F2050" i="11"/>
  <c r="H2049" i="11"/>
  <c r="I2049" i="11" s="1"/>
  <c r="G2049" i="11"/>
  <c r="J2049" i="11" s="1"/>
  <c r="F2049" i="11"/>
  <c r="H2048" i="11"/>
  <c r="I2048" i="11" s="1"/>
  <c r="J2048" i="11" s="1"/>
  <c r="G2048" i="11"/>
  <c r="F2048" i="11"/>
  <c r="I2047" i="11"/>
  <c r="H2047" i="11"/>
  <c r="G2047" i="11"/>
  <c r="F2047" i="11"/>
  <c r="H2046" i="11"/>
  <c r="I2046" i="11" s="1"/>
  <c r="G2046" i="11"/>
  <c r="F2046" i="11"/>
  <c r="I2045" i="11"/>
  <c r="H2045" i="11"/>
  <c r="G2045" i="11"/>
  <c r="J2045" i="11" s="1"/>
  <c r="F2045" i="11"/>
  <c r="I2044" i="11"/>
  <c r="H2044" i="11"/>
  <c r="G2044" i="11"/>
  <c r="F2044" i="11"/>
  <c r="J2044" i="11" s="1"/>
  <c r="I2043" i="11"/>
  <c r="H2043" i="11"/>
  <c r="G2043" i="11"/>
  <c r="J2043" i="11" s="1"/>
  <c r="F2043" i="11"/>
  <c r="H2042" i="11"/>
  <c r="I2042" i="11" s="1"/>
  <c r="G2042" i="11"/>
  <c r="F2042" i="11"/>
  <c r="I2041" i="11"/>
  <c r="H2041" i="11"/>
  <c r="G2041" i="11"/>
  <c r="J2041" i="11" s="1"/>
  <c r="F2041" i="11"/>
  <c r="H2040" i="11"/>
  <c r="I2040" i="11" s="1"/>
  <c r="G2040" i="11"/>
  <c r="F2040" i="11"/>
  <c r="J2040" i="11" s="1"/>
  <c r="H2039" i="11"/>
  <c r="I2039" i="11" s="1"/>
  <c r="J2039" i="11" s="1"/>
  <c r="G2039" i="11"/>
  <c r="F2039" i="11"/>
  <c r="H2038" i="11"/>
  <c r="I2038" i="11" s="1"/>
  <c r="J2038" i="11" s="1"/>
  <c r="G2038" i="11"/>
  <c r="F2038" i="11"/>
  <c r="H2037" i="11"/>
  <c r="I2037" i="11" s="1"/>
  <c r="G2037" i="11"/>
  <c r="F2037" i="11"/>
  <c r="H2036" i="11"/>
  <c r="I2036" i="11" s="1"/>
  <c r="J2036" i="11" s="1"/>
  <c r="G2036" i="11"/>
  <c r="F2036" i="11"/>
  <c r="I2035" i="11"/>
  <c r="H2035" i="11"/>
  <c r="G2035" i="11"/>
  <c r="F2035" i="11"/>
  <c r="H2034" i="11"/>
  <c r="I2034" i="11" s="1"/>
  <c r="G2034" i="11"/>
  <c r="F2034" i="11"/>
  <c r="J2034" i="11" s="1"/>
  <c r="I2033" i="11"/>
  <c r="H2033" i="11"/>
  <c r="G2033" i="11"/>
  <c r="J2033" i="11" s="1"/>
  <c r="F2033" i="11"/>
  <c r="I2032" i="11"/>
  <c r="J2032" i="11" s="1"/>
  <c r="H2032" i="11"/>
  <c r="G2032" i="11"/>
  <c r="F2032" i="11"/>
  <c r="I2031" i="11"/>
  <c r="H2031" i="11"/>
  <c r="G2031" i="11"/>
  <c r="J2031" i="11" s="1"/>
  <c r="F2031" i="11"/>
  <c r="H2030" i="11"/>
  <c r="I2030" i="11" s="1"/>
  <c r="G2030" i="11"/>
  <c r="J2030" i="11" s="1"/>
  <c r="F2030" i="11"/>
  <c r="I2029" i="11"/>
  <c r="H2029" i="11"/>
  <c r="G2029" i="11"/>
  <c r="J2029" i="11" s="1"/>
  <c r="F2029" i="11"/>
  <c r="H2028" i="11"/>
  <c r="I2028" i="11" s="1"/>
  <c r="G2028" i="11"/>
  <c r="F2028" i="11"/>
  <c r="J2028" i="11" s="1"/>
  <c r="H2027" i="11"/>
  <c r="I2027" i="11" s="1"/>
  <c r="J2027" i="11" s="1"/>
  <c r="G2027" i="11"/>
  <c r="F2027" i="11"/>
  <c r="H2026" i="11"/>
  <c r="I2026" i="11" s="1"/>
  <c r="J2026" i="11" s="1"/>
  <c r="G2026" i="11"/>
  <c r="F2026" i="11"/>
  <c r="H2025" i="11"/>
  <c r="I2025" i="11" s="1"/>
  <c r="G2025" i="11"/>
  <c r="J2025" i="11" s="1"/>
  <c r="F2025" i="11"/>
  <c r="H2024" i="11"/>
  <c r="I2024" i="11" s="1"/>
  <c r="J2024" i="11" s="1"/>
  <c r="G2024" i="11"/>
  <c r="F2024" i="11"/>
  <c r="I2023" i="11"/>
  <c r="H2023" i="11"/>
  <c r="G2023" i="11"/>
  <c r="F2023" i="11"/>
  <c r="H2022" i="11"/>
  <c r="I2022" i="11" s="1"/>
  <c r="G2022" i="11"/>
  <c r="F2022" i="11"/>
  <c r="I2021" i="11"/>
  <c r="H2021" i="11"/>
  <c r="G2021" i="11"/>
  <c r="J2021" i="11" s="1"/>
  <c r="F2021" i="11"/>
  <c r="I2020" i="11"/>
  <c r="H2020" i="11"/>
  <c r="G2020" i="11"/>
  <c r="F2020" i="11"/>
  <c r="J2020" i="11" s="1"/>
  <c r="I2019" i="11"/>
  <c r="H2019" i="11"/>
  <c r="G2019" i="11"/>
  <c r="J2019" i="11" s="1"/>
  <c r="F2019" i="11"/>
  <c r="H2018" i="11"/>
  <c r="I2018" i="11" s="1"/>
  <c r="G2018" i="11"/>
  <c r="F2018" i="11"/>
  <c r="I2017" i="11"/>
  <c r="H2017" i="11"/>
  <c r="G2017" i="11"/>
  <c r="J2017" i="11" s="1"/>
  <c r="F2017" i="11"/>
  <c r="H2016" i="11"/>
  <c r="I2016" i="11" s="1"/>
  <c r="G2016" i="11"/>
  <c r="F2016" i="11"/>
  <c r="J2016" i="11" s="1"/>
  <c r="H2015" i="11"/>
  <c r="I2015" i="11" s="1"/>
  <c r="J2015" i="11" s="1"/>
  <c r="G2015" i="11"/>
  <c r="F2015" i="11"/>
  <c r="H2014" i="11"/>
  <c r="I2014" i="11" s="1"/>
  <c r="J2014" i="11" s="1"/>
  <c r="G2014" i="11"/>
  <c r="F2014" i="11"/>
  <c r="H2013" i="11"/>
  <c r="I2013" i="11" s="1"/>
  <c r="G2013" i="11"/>
  <c r="F2013" i="11"/>
  <c r="H2012" i="11"/>
  <c r="I2012" i="11" s="1"/>
  <c r="J2012" i="11" s="1"/>
  <c r="G2012" i="11"/>
  <c r="F2012" i="11"/>
  <c r="I2011" i="11"/>
  <c r="H2011" i="11"/>
  <c r="G2011" i="11"/>
  <c r="F2011" i="11"/>
  <c r="H2010" i="11"/>
  <c r="I2010" i="11" s="1"/>
  <c r="G2010" i="11"/>
  <c r="F2010" i="11"/>
  <c r="J2010" i="11" s="1"/>
  <c r="I2009" i="11"/>
  <c r="H2009" i="11"/>
  <c r="G2009" i="11"/>
  <c r="J2009" i="11" s="1"/>
  <c r="F2009" i="11"/>
  <c r="I2008" i="11"/>
  <c r="J2008" i="11" s="1"/>
  <c r="H2008" i="11"/>
  <c r="G2008" i="11"/>
  <c r="F2008" i="11"/>
  <c r="I2007" i="11"/>
  <c r="H2007" i="11"/>
  <c r="G2007" i="11"/>
  <c r="J2007" i="11" s="1"/>
  <c r="F2007" i="11"/>
  <c r="H2006" i="11"/>
  <c r="I2006" i="11" s="1"/>
  <c r="G2006" i="11"/>
  <c r="J2006" i="11" s="1"/>
  <c r="F2006" i="11"/>
  <c r="I2005" i="11"/>
  <c r="H2005" i="11"/>
  <c r="G2005" i="11"/>
  <c r="J2005" i="11" s="1"/>
  <c r="F2005" i="11"/>
  <c r="H2004" i="11"/>
  <c r="I2004" i="11" s="1"/>
  <c r="G2004" i="11"/>
  <c r="F2004" i="11"/>
  <c r="J2004" i="11" s="1"/>
  <c r="H2003" i="11"/>
  <c r="I2003" i="11" s="1"/>
  <c r="J2003" i="11" s="1"/>
  <c r="G2003" i="11"/>
  <c r="F2003" i="11"/>
  <c r="H2002" i="11"/>
  <c r="I2002" i="11" s="1"/>
  <c r="J2002" i="11" s="1"/>
  <c r="G2002" i="11"/>
  <c r="F2002" i="11"/>
  <c r="H2001" i="11"/>
  <c r="I2001" i="11" s="1"/>
  <c r="G2001" i="11"/>
  <c r="J2001" i="11" s="1"/>
  <c r="F2001" i="11"/>
  <c r="H2000" i="11"/>
  <c r="I2000" i="11" s="1"/>
  <c r="J2000" i="11" s="1"/>
  <c r="G2000" i="11"/>
  <c r="F2000" i="11"/>
  <c r="I1999" i="11"/>
  <c r="H1999" i="11"/>
  <c r="G1999" i="11"/>
  <c r="F1999" i="11"/>
  <c r="H1998" i="11"/>
  <c r="I1998" i="11" s="1"/>
  <c r="G1998" i="11"/>
  <c r="F1998" i="11"/>
  <c r="I1997" i="11"/>
  <c r="H1997" i="11"/>
  <c r="G1997" i="11"/>
  <c r="J1997" i="11" s="1"/>
  <c r="F1997" i="11"/>
  <c r="I1996" i="11"/>
  <c r="H1996" i="11"/>
  <c r="G1996" i="11"/>
  <c r="F1996" i="11"/>
  <c r="J1996" i="11" s="1"/>
  <c r="I1995" i="11"/>
  <c r="H1995" i="11"/>
  <c r="G1995" i="11"/>
  <c r="J1995" i="11" s="1"/>
  <c r="F1995" i="11"/>
  <c r="H1994" i="11"/>
  <c r="I1994" i="11" s="1"/>
  <c r="G1994" i="11"/>
  <c r="F1994" i="11"/>
  <c r="I1993" i="11"/>
  <c r="H1993" i="11"/>
  <c r="G1993" i="11"/>
  <c r="J1993" i="11" s="1"/>
  <c r="F1993" i="11"/>
  <c r="H1992" i="11"/>
  <c r="I1992" i="11" s="1"/>
  <c r="G1992" i="11"/>
  <c r="F1992" i="11"/>
  <c r="J1992" i="11" s="1"/>
  <c r="H1991" i="11"/>
  <c r="I1991" i="11" s="1"/>
  <c r="J1991" i="11" s="1"/>
  <c r="G1991" i="11"/>
  <c r="F1991" i="11"/>
  <c r="H1990" i="11"/>
  <c r="I1990" i="11" s="1"/>
  <c r="J1990" i="11" s="1"/>
  <c r="G1990" i="11"/>
  <c r="F1990" i="11"/>
  <c r="H1989" i="11"/>
  <c r="I1989" i="11" s="1"/>
  <c r="G1989" i="11"/>
  <c r="F1989" i="11"/>
  <c r="H1988" i="11"/>
  <c r="I1988" i="11" s="1"/>
  <c r="J1988" i="11" s="1"/>
  <c r="G1988" i="11"/>
  <c r="F1988" i="11"/>
  <c r="I1987" i="11"/>
  <c r="H1987" i="11"/>
  <c r="G1987" i="11"/>
  <c r="F1987" i="11"/>
  <c r="H1986" i="11"/>
  <c r="I1986" i="11" s="1"/>
  <c r="G1986" i="11"/>
  <c r="F1986" i="11"/>
  <c r="J1986" i="11" s="1"/>
  <c r="I1985" i="11"/>
  <c r="H1985" i="11"/>
  <c r="G1985" i="11"/>
  <c r="J1985" i="11" s="1"/>
  <c r="F1985" i="11"/>
  <c r="I1984" i="11"/>
  <c r="H1984" i="11"/>
  <c r="G1984" i="11"/>
  <c r="F1984" i="11"/>
  <c r="I1983" i="11"/>
  <c r="H1983" i="11"/>
  <c r="G1983" i="11"/>
  <c r="J1983" i="11" s="1"/>
  <c r="F1983" i="11"/>
  <c r="H1982" i="11"/>
  <c r="I1982" i="11" s="1"/>
  <c r="G1982" i="11"/>
  <c r="J1982" i="11" s="1"/>
  <c r="F1982" i="11"/>
  <c r="I1981" i="11"/>
  <c r="H1981" i="11"/>
  <c r="G1981" i="11"/>
  <c r="J1981" i="11" s="1"/>
  <c r="F1981" i="11"/>
  <c r="H1980" i="11"/>
  <c r="I1980" i="11" s="1"/>
  <c r="G1980" i="11"/>
  <c r="F1980" i="11"/>
  <c r="J1980" i="11" s="1"/>
  <c r="H1979" i="11"/>
  <c r="I1979" i="11" s="1"/>
  <c r="J1979" i="11" s="1"/>
  <c r="G1979" i="11"/>
  <c r="F1979" i="11"/>
  <c r="H1978" i="11"/>
  <c r="I1978" i="11" s="1"/>
  <c r="G1978" i="11"/>
  <c r="F1978" i="11"/>
  <c r="H1977" i="11"/>
  <c r="I1977" i="11" s="1"/>
  <c r="G1977" i="11"/>
  <c r="J1977" i="11" s="1"/>
  <c r="F1977" i="11"/>
  <c r="H1976" i="11"/>
  <c r="I1976" i="11" s="1"/>
  <c r="J1976" i="11" s="1"/>
  <c r="G1976" i="11"/>
  <c r="F1976" i="11"/>
  <c r="I1975" i="11"/>
  <c r="H1975" i="11"/>
  <c r="G1975" i="11"/>
  <c r="F1975" i="11"/>
  <c r="H1974" i="11"/>
  <c r="I1974" i="11" s="1"/>
  <c r="G1974" i="11"/>
  <c r="F1974" i="11"/>
  <c r="I1973" i="11"/>
  <c r="H1973" i="11"/>
  <c r="G1973" i="11"/>
  <c r="J1973" i="11" s="1"/>
  <c r="F1973" i="11"/>
  <c r="I1972" i="11"/>
  <c r="H1972" i="11"/>
  <c r="G1972" i="11"/>
  <c r="F1972" i="11"/>
  <c r="J1972" i="11" s="1"/>
  <c r="I1971" i="11"/>
  <c r="H1971" i="11"/>
  <c r="G1971" i="11"/>
  <c r="J1971" i="11" s="1"/>
  <c r="F1971" i="11"/>
  <c r="H1970" i="11"/>
  <c r="I1970" i="11" s="1"/>
  <c r="G1970" i="11"/>
  <c r="F1970" i="11"/>
  <c r="I1969" i="11"/>
  <c r="H1969" i="11"/>
  <c r="G1969" i="11"/>
  <c r="J1969" i="11" s="1"/>
  <c r="F1969" i="11"/>
  <c r="H1968" i="11"/>
  <c r="I1968" i="11" s="1"/>
  <c r="G1968" i="11"/>
  <c r="F1968" i="11"/>
  <c r="J1968" i="11" s="1"/>
  <c r="H1967" i="11"/>
  <c r="I1967" i="11" s="1"/>
  <c r="J1967" i="11" s="1"/>
  <c r="G1967" i="11"/>
  <c r="F1967" i="11"/>
  <c r="H1966" i="11"/>
  <c r="I1966" i="11" s="1"/>
  <c r="G1966" i="11"/>
  <c r="F1966" i="11"/>
  <c r="H1965" i="11"/>
  <c r="I1965" i="11" s="1"/>
  <c r="G1965" i="11"/>
  <c r="F1965" i="11"/>
  <c r="H1964" i="11"/>
  <c r="I1964" i="11" s="1"/>
  <c r="J1964" i="11" s="1"/>
  <c r="G1964" i="11"/>
  <c r="F1964" i="11"/>
  <c r="I1963" i="11"/>
  <c r="H1963" i="11"/>
  <c r="G1963" i="11"/>
  <c r="F1963" i="11"/>
  <c r="H1962" i="11"/>
  <c r="I1962" i="11" s="1"/>
  <c r="G1962" i="11"/>
  <c r="F1962" i="11"/>
  <c r="J1962" i="11" s="1"/>
  <c r="I1961" i="11"/>
  <c r="H1961" i="11"/>
  <c r="G1961" i="11"/>
  <c r="J1961" i="11" s="1"/>
  <c r="F1961" i="11"/>
  <c r="I1960" i="11"/>
  <c r="H1960" i="11"/>
  <c r="G1960" i="11"/>
  <c r="F1960" i="11"/>
  <c r="I1959" i="11"/>
  <c r="H1959" i="11"/>
  <c r="G1959" i="11"/>
  <c r="J1959" i="11" s="1"/>
  <c r="F1959" i="11"/>
  <c r="H1958" i="11"/>
  <c r="I1958" i="11" s="1"/>
  <c r="G1958" i="11"/>
  <c r="J1958" i="11" s="1"/>
  <c r="F1958" i="11"/>
  <c r="I1957" i="11"/>
  <c r="H1957" i="11"/>
  <c r="G1957" i="11"/>
  <c r="J1957" i="11" s="1"/>
  <c r="F1957" i="11"/>
  <c r="H1956" i="11"/>
  <c r="I1956" i="11" s="1"/>
  <c r="G1956" i="11"/>
  <c r="F1956" i="11"/>
  <c r="J1956" i="11" s="1"/>
  <c r="H1955" i="11"/>
  <c r="I1955" i="11" s="1"/>
  <c r="J1955" i="11" s="1"/>
  <c r="G1955" i="11"/>
  <c r="F1955" i="11"/>
  <c r="H1954" i="11"/>
  <c r="I1954" i="11" s="1"/>
  <c r="J1954" i="11" s="1"/>
  <c r="G1954" i="11"/>
  <c r="F1954" i="11"/>
  <c r="H1953" i="11"/>
  <c r="I1953" i="11" s="1"/>
  <c r="G1953" i="11"/>
  <c r="J1953" i="11" s="1"/>
  <c r="F1953" i="11"/>
  <c r="H1952" i="11"/>
  <c r="I1952" i="11" s="1"/>
  <c r="J1952" i="11" s="1"/>
  <c r="G1952" i="11"/>
  <c r="F1952" i="11"/>
  <c r="I1951" i="11"/>
  <c r="H1951" i="11"/>
  <c r="G1951" i="11"/>
  <c r="J1951" i="11" s="1"/>
  <c r="F1951" i="11"/>
  <c r="H1950" i="11"/>
  <c r="I1950" i="11" s="1"/>
  <c r="G1950" i="11"/>
  <c r="F1950" i="11"/>
  <c r="I1949" i="11"/>
  <c r="H1949" i="11"/>
  <c r="G1949" i="11"/>
  <c r="J1949" i="11" s="1"/>
  <c r="F1949" i="11"/>
  <c r="I1948" i="11"/>
  <c r="H1948" i="11"/>
  <c r="G1948" i="11"/>
  <c r="F1948" i="11"/>
  <c r="J1948" i="11" s="1"/>
  <c r="I1947" i="11"/>
  <c r="H1947" i="11"/>
  <c r="G1947" i="11"/>
  <c r="J1947" i="11" s="1"/>
  <c r="F1947" i="11"/>
  <c r="H1946" i="11"/>
  <c r="I1946" i="11" s="1"/>
  <c r="G1946" i="11"/>
  <c r="F1946" i="11"/>
  <c r="I1945" i="11"/>
  <c r="H1945" i="11"/>
  <c r="G1945" i="11"/>
  <c r="J1945" i="11" s="1"/>
  <c r="F1945" i="11"/>
  <c r="H1944" i="11"/>
  <c r="I1944" i="11" s="1"/>
  <c r="G1944" i="11"/>
  <c r="F1944" i="11"/>
  <c r="J1944" i="11" s="1"/>
  <c r="H1943" i="11"/>
  <c r="I1943" i="11" s="1"/>
  <c r="J1943" i="11" s="1"/>
  <c r="G1943" i="11"/>
  <c r="F1943" i="11"/>
  <c r="H1942" i="11"/>
  <c r="I1942" i="11" s="1"/>
  <c r="J1942" i="11" s="1"/>
  <c r="G1942" i="11"/>
  <c r="F1942" i="11"/>
  <c r="H1941" i="11"/>
  <c r="I1941" i="11" s="1"/>
  <c r="G1941" i="11"/>
  <c r="F1941" i="11"/>
  <c r="H1940" i="11"/>
  <c r="I1940" i="11" s="1"/>
  <c r="J1940" i="11" s="1"/>
  <c r="G1940" i="11"/>
  <c r="F1940" i="11"/>
  <c r="I1939" i="11"/>
  <c r="H1939" i="11"/>
  <c r="G1939" i="11"/>
  <c r="F1939" i="11"/>
  <c r="H1938" i="11"/>
  <c r="I1938" i="11" s="1"/>
  <c r="G1938" i="11"/>
  <c r="F1938" i="11"/>
  <c r="J1938" i="11" s="1"/>
  <c r="I1937" i="11"/>
  <c r="H1937" i="11"/>
  <c r="G1937" i="11"/>
  <c r="J1937" i="11" s="1"/>
  <c r="F1937" i="11"/>
  <c r="I1936" i="11"/>
  <c r="H1936" i="11"/>
  <c r="G1936" i="11"/>
  <c r="F1936" i="11"/>
  <c r="I1935" i="11"/>
  <c r="H1935" i="11"/>
  <c r="G1935" i="11"/>
  <c r="J1935" i="11" s="1"/>
  <c r="F1935" i="11"/>
  <c r="H1934" i="11"/>
  <c r="I1934" i="11" s="1"/>
  <c r="G1934" i="11"/>
  <c r="J1934" i="11" s="1"/>
  <c r="F1934" i="11"/>
  <c r="I1933" i="11"/>
  <c r="H1933" i="11"/>
  <c r="G1933" i="11"/>
  <c r="J1933" i="11" s="1"/>
  <c r="F1933" i="11"/>
  <c r="H1932" i="11"/>
  <c r="I1932" i="11" s="1"/>
  <c r="G1932" i="11"/>
  <c r="F1932" i="11"/>
  <c r="J1932" i="11" s="1"/>
  <c r="H1931" i="11"/>
  <c r="I1931" i="11" s="1"/>
  <c r="J1931" i="11" s="1"/>
  <c r="G1931" i="11"/>
  <c r="F1931" i="11"/>
  <c r="H1930" i="11"/>
  <c r="I1930" i="11" s="1"/>
  <c r="J1930" i="11" s="1"/>
  <c r="G1930" i="11"/>
  <c r="F1930" i="11"/>
  <c r="H1929" i="11"/>
  <c r="I1929" i="11" s="1"/>
  <c r="G1929" i="11"/>
  <c r="J1929" i="11" s="1"/>
  <c r="F1929" i="11"/>
  <c r="H1928" i="11"/>
  <c r="I1928" i="11" s="1"/>
  <c r="J1928" i="11" s="1"/>
  <c r="G1928" i="11"/>
  <c r="F1928" i="11"/>
  <c r="I1927" i="11"/>
  <c r="H1927" i="11"/>
  <c r="G1927" i="11"/>
  <c r="J1927" i="11" s="1"/>
  <c r="F1927" i="11"/>
  <c r="H1926" i="11"/>
  <c r="I1926" i="11" s="1"/>
  <c r="G1926" i="11"/>
  <c r="F1926" i="11"/>
  <c r="I1925" i="11"/>
  <c r="H1925" i="11"/>
  <c r="G1925" i="11"/>
  <c r="J1925" i="11" s="1"/>
  <c r="F1925" i="11"/>
  <c r="I1924" i="11"/>
  <c r="H1924" i="11"/>
  <c r="G1924" i="11"/>
  <c r="F1924" i="11"/>
  <c r="J1924" i="11" s="1"/>
  <c r="I1923" i="11"/>
  <c r="H1923" i="11"/>
  <c r="G1923" i="11"/>
  <c r="J1923" i="11" s="1"/>
  <c r="F1923" i="11"/>
  <c r="H1922" i="11"/>
  <c r="I1922" i="11" s="1"/>
  <c r="G1922" i="11"/>
  <c r="F1922" i="11"/>
  <c r="I1921" i="11"/>
  <c r="H1921" i="11"/>
  <c r="G1921" i="11"/>
  <c r="J1921" i="11" s="1"/>
  <c r="F1921" i="11"/>
  <c r="H1920" i="11"/>
  <c r="I1920" i="11" s="1"/>
  <c r="G1920" i="11"/>
  <c r="F1920" i="11"/>
  <c r="J1920" i="11" s="1"/>
  <c r="H1919" i="11"/>
  <c r="I1919" i="11" s="1"/>
  <c r="J1919" i="11" s="1"/>
  <c r="G1919" i="11"/>
  <c r="F1919" i="11"/>
  <c r="H1918" i="11"/>
  <c r="I1918" i="11" s="1"/>
  <c r="J1918" i="11" s="1"/>
  <c r="G1918" i="11"/>
  <c r="F1918" i="11"/>
  <c r="H1917" i="11"/>
  <c r="I1917" i="11" s="1"/>
  <c r="G1917" i="11"/>
  <c r="F1917" i="11"/>
  <c r="H1916" i="11"/>
  <c r="I1916" i="11" s="1"/>
  <c r="J1916" i="11" s="1"/>
  <c r="G1916" i="11"/>
  <c r="F1916" i="11"/>
  <c r="I1915" i="11"/>
  <c r="H1915" i="11"/>
  <c r="G1915" i="11"/>
  <c r="F1915" i="11"/>
  <c r="H1914" i="11"/>
  <c r="I1914" i="11" s="1"/>
  <c r="G1914" i="11"/>
  <c r="F1914" i="11"/>
  <c r="J1914" i="11" s="1"/>
  <c r="I1913" i="11"/>
  <c r="H1913" i="11"/>
  <c r="G1913" i="11"/>
  <c r="J1913" i="11" s="1"/>
  <c r="F1913" i="11"/>
  <c r="I1912" i="11"/>
  <c r="H1912" i="11"/>
  <c r="G1912" i="11"/>
  <c r="F1912" i="11"/>
  <c r="I1911" i="11"/>
  <c r="H1911" i="11"/>
  <c r="G1911" i="11"/>
  <c r="J1911" i="11" s="1"/>
  <c r="F1911" i="11"/>
  <c r="H1910" i="11"/>
  <c r="I1910" i="11" s="1"/>
  <c r="G1910" i="11"/>
  <c r="J1910" i="11" s="1"/>
  <c r="F1910" i="11"/>
  <c r="I1909" i="11"/>
  <c r="H1909" i="11"/>
  <c r="G1909" i="11"/>
  <c r="J1909" i="11" s="1"/>
  <c r="F1909" i="11"/>
  <c r="H1908" i="11"/>
  <c r="I1908" i="11" s="1"/>
  <c r="G1908" i="11"/>
  <c r="F1908" i="11"/>
  <c r="J1908" i="11" s="1"/>
  <c r="H1907" i="11"/>
  <c r="I1907" i="11" s="1"/>
  <c r="J1907" i="11" s="1"/>
  <c r="G1907" i="11"/>
  <c r="F1907" i="11"/>
  <c r="H1906" i="11"/>
  <c r="I1906" i="11" s="1"/>
  <c r="J1906" i="11" s="1"/>
  <c r="G1906" i="11"/>
  <c r="F1906" i="11"/>
  <c r="H1905" i="11"/>
  <c r="I1905" i="11" s="1"/>
  <c r="G1905" i="11"/>
  <c r="J1905" i="11" s="1"/>
  <c r="F1905" i="11"/>
  <c r="H1904" i="11"/>
  <c r="I1904" i="11" s="1"/>
  <c r="J1904" i="11" s="1"/>
  <c r="G1904" i="11"/>
  <c r="F1904" i="11"/>
  <c r="I1903" i="11"/>
  <c r="H1903" i="11"/>
  <c r="G1903" i="11"/>
  <c r="J1903" i="11" s="1"/>
  <c r="F1903" i="11"/>
  <c r="H1902" i="11"/>
  <c r="I1902" i="11" s="1"/>
  <c r="G1902" i="11"/>
  <c r="F1902" i="11"/>
  <c r="I1901" i="11"/>
  <c r="H1901" i="11"/>
  <c r="G1901" i="11"/>
  <c r="J1901" i="11" s="1"/>
  <c r="F1901" i="11"/>
  <c r="I1900" i="11"/>
  <c r="H1900" i="11"/>
  <c r="G1900" i="11"/>
  <c r="F1900" i="11"/>
  <c r="J1900" i="11" s="1"/>
  <c r="I1899" i="11"/>
  <c r="H1899" i="11"/>
  <c r="G1899" i="11"/>
  <c r="J1899" i="11" s="1"/>
  <c r="F1899" i="11"/>
  <c r="H1898" i="11"/>
  <c r="I1898" i="11" s="1"/>
  <c r="G1898" i="11"/>
  <c r="F1898" i="11"/>
  <c r="I1897" i="11"/>
  <c r="H1897" i="11"/>
  <c r="G1897" i="11"/>
  <c r="J1897" i="11" s="1"/>
  <c r="F1897" i="11"/>
  <c r="H1896" i="11"/>
  <c r="I1896" i="11" s="1"/>
  <c r="G1896" i="11"/>
  <c r="F1896" i="11"/>
  <c r="J1896" i="11" s="1"/>
  <c r="H1895" i="11"/>
  <c r="I1895" i="11" s="1"/>
  <c r="J1895" i="11" s="1"/>
  <c r="G1895" i="11"/>
  <c r="F1895" i="11"/>
  <c r="H1894" i="11"/>
  <c r="I1894" i="11" s="1"/>
  <c r="J1894" i="11" s="1"/>
  <c r="G1894" i="11"/>
  <c r="F1894" i="11"/>
  <c r="H1893" i="11"/>
  <c r="I1893" i="11" s="1"/>
  <c r="G1893" i="11"/>
  <c r="F1893" i="11"/>
  <c r="H1892" i="11"/>
  <c r="I1892" i="11" s="1"/>
  <c r="J1892" i="11" s="1"/>
  <c r="G1892" i="11"/>
  <c r="F1892" i="11"/>
  <c r="I1891" i="11"/>
  <c r="H1891" i="11"/>
  <c r="G1891" i="11"/>
  <c r="F1891" i="11"/>
  <c r="H1890" i="11"/>
  <c r="I1890" i="11" s="1"/>
  <c r="G1890" i="11"/>
  <c r="F1890" i="11"/>
  <c r="J1890" i="11" s="1"/>
  <c r="I1889" i="11"/>
  <c r="H1889" i="11"/>
  <c r="G1889" i="11"/>
  <c r="J1889" i="11" s="1"/>
  <c r="F1889" i="11"/>
  <c r="I1888" i="11"/>
  <c r="H1888" i="11"/>
  <c r="G1888" i="11"/>
  <c r="F1888" i="11"/>
  <c r="I1887" i="11"/>
  <c r="H1887" i="11"/>
  <c r="G1887" i="11"/>
  <c r="J1887" i="11" s="1"/>
  <c r="F1887" i="11"/>
  <c r="H1886" i="11"/>
  <c r="I1886" i="11" s="1"/>
  <c r="G1886" i="11"/>
  <c r="J1886" i="11" s="1"/>
  <c r="F1886" i="11"/>
  <c r="I1885" i="11"/>
  <c r="H1885" i="11"/>
  <c r="G1885" i="11"/>
  <c r="J1885" i="11" s="1"/>
  <c r="F1885" i="11"/>
  <c r="H1884" i="11"/>
  <c r="I1884" i="11" s="1"/>
  <c r="G1884" i="11"/>
  <c r="F1884" i="11"/>
  <c r="J1884" i="11" s="1"/>
  <c r="H1883" i="11"/>
  <c r="I1883" i="11" s="1"/>
  <c r="J1883" i="11" s="1"/>
  <c r="G1883" i="11"/>
  <c r="F1883" i="11"/>
  <c r="H1882" i="11"/>
  <c r="I1882" i="11" s="1"/>
  <c r="J1882" i="11" s="1"/>
  <c r="G1882" i="11"/>
  <c r="F1882" i="11"/>
  <c r="H1881" i="11"/>
  <c r="I1881" i="11" s="1"/>
  <c r="G1881" i="11"/>
  <c r="J1881" i="11" s="1"/>
  <c r="F1881" i="11"/>
  <c r="H1880" i="11"/>
  <c r="I1880" i="11" s="1"/>
  <c r="J1880" i="11" s="1"/>
  <c r="G1880" i="11"/>
  <c r="F1880" i="11"/>
  <c r="I1879" i="11"/>
  <c r="H1879" i="11"/>
  <c r="G1879" i="11"/>
  <c r="J1879" i="11" s="1"/>
  <c r="F1879" i="11"/>
  <c r="H1878" i="11"/>
  <c r="I1878" i="11" s="1"/>
  <c r="G1878" i="11"/>
  <c r="F1878" i="11"/>
  <c r="I1877" i="11"/>
  <c r="H1877" i="11"/>
  <c r="G1877" i="11"/>
  <c r="J1877" i="11" s="1"/>
  <c r="F1877" i="11"/>
  <c r="I1876" i="11"/>
  <c r="H1876" i="11"/>
  <c r="G1876" i="11"/>
  <c r="F1876" i="11"/>
  <c r="J1876" i="11" s="1"/>
  <c r="I1875" i="11"/>
  <c r="H1875" i="11"/>
  <c r="G1875" i="11"/>
  <c r="J1875" i="11" s="1"/>
  <c r="F1875" i="11"/>
  <c r="H1874" i="11"/>
  <c r="I1874" i="11" s="1"/>
  <c r="G1874" i="11"/>
  <c r="F1874" i="11"/>
  <c r="I1873" i="11"/>
  <c r="H1873" i="11"/>
  <c r="G1873" i="11"/>
  <c r="J1873" i="11" s="1"/>
  <c r="F1873" i="11"/>
  <c r="H1872" i="11"/>
  <c r="I1872" i="11" s="1"/>
  <c r="G1872" i="11"/>
  <c r="F1872" i="11"/>
  <c r="J1872" i="11" s="1"/>
  <c r="H1871" i="11"/>
  <c r="I1871" i="11" s="1"/>
  <c r="J1871" i="11" s="1"/>
  <c r="G1871" i="11"/>
  <c r="F1871" i="11"/>
  <c r="H1870" i="11"/>
  <c r="I1870" i="11" s="1"/>
  <c r="J1870" i="11" s="1"/>
  <c r="G1870" i="11"/>
  <c r="F1870" i="11"/>
  <c r="H1869" i="11"/>
  <c r="I1869" i="11" s="1"/>
  <c r="G1869" i="11"/>
  <c r="F1869" i="11"/>
  <c r="H1868" i="11"/>
  <c r="I1868" i="11" s="1"/>
  <c r="J1868" i="11" s="1"/>
  <c r="G1868" i="11"/>
  <c r="F1868" i="11"/>
  <c r="I1867" i="11"/>
  <c r="H1867" i="11"/>
  <c r="G1867" i="11"/>
  <c r="F1867" i="11"/>
  <c r="H1866" i="11"/>
  <c r="I1866" i="11" s="1"/>
  <c r="G1866" i="11"/>
  <c r="F1866" i="11"/>
  <c r="J1866" i="11" s="1"/>
  <c r="I1865" i="11"/>
  <c r="H1865" i="11"/>
  <c r="G1865" i="11"/>
  <c r="J1865" i="11" s="1"/>
  <c r="F1865" i="11"/>
  <c r="I1864" i="11"/>
  <c r="H1864" i="11"/>
  <c r="G1864" i="11"/>
  <c r="F1864" i="11"/>
  <c r="I1863" i="11"/>
  <c r="H1863" i="11"/>
  <c r="G1863" i="11"/>
  <c r="F1863" i="11"/>
  <c r="H1862" i="11"/>
  <c r="I1862" i="11" s="1"/>
  <c r="G1862" i="11"/>
  <c r="J1862" i="11" s="1"/>
  <c r="F1862" i="11"/>
  <c r="I1861" i="11"/>
  <c r="H1861" i="11"/>
  <c r="G1861" i="11"/>
  <c r="J1861" i="11" s="1"/>
  <c r="F1861" i="11"/>
  <c r="H1860" i="11"/>
  <c r="I1860" i="11" s="1"/>
  <c r="G1860" i="11"/>
  <c r="F1860" i="11"/>
  <c r="H1859" i="11"/>
  <c r="I1859" i="11" s="1"/>
  <c r="G1859" i="11"/>
  <c r="J1859" i="11" s="1"/>
  <c r="F1859" i="11"/>
  <c r="H1858" i="11"/>
  <c r="I1858" i="11" s="1"/>
  <c r="J1858" i="11" s="1"/>
  <c r="G1858" i="11"/>
  <c r="F1858" i="11"/>
  <c r="I1857" i="11"/>
  <c r="H1857" i="11"/>
  <c r="G1857" i="11"/>
  <c r="F1857" i="11"/>
  <c r="H1856" i="11"/>
  <c r="I1856" i="11" s="1"/>
  <c r="J1856" i="11" s="1"/>
  <c r="G1856" i="11"/>
  <c r="F1856" i="11"/>
  <c r="I1855" i="11"/>
  <c r="H1855" i="11"/>
  <c r="G1855" i="11"/>
  <c r="F1855" i="11"/>
  <c r="H1854" i="11"/>
  <c r="I1854" i="11" s="1"/>
  <c r="G1854" i="11"/>
  <c r="F1854" i="11"/>
  <c r="I1853" i="11"/>
  <c r="H1853" i="11"/>
  <c r="G1853" i="11"/>
  <c r="J1853" i="11" s="1"/>
  <c r="F1853" i="11"/>
  <c r="J1852" i="11"/>
  <c r="I1852" i="11"/>
  <c r="H1852" i="11"/>
  <c r="G1852" i="11"/>
  <c r="F1852" i="11"/>
  <c r="I1851" i="11"/>
  <c r="H1851" i="11"/>
  <c r="G1851" i="11"/>
  <c r="F1851" i="11"/>
  <c r="H1850" i="11"/>
  <c r="I1850" i="11" s="1"/>
  <c r="G1850" i="11"/>
  <c r="J1850" i="11" s="1"/>
  <c r="F1850" i="11"/>
  <c r="I1849" i="11"/>
  <c r="H1849" i="11"/>
  <c r="G1849" i="11"/>
  <c r="F1849" i="11"/>
  <c r="H1848" i="11"/>
  <c r="I1848" i="11" s="1"/>
  <c r="G1848" i="11"/>
  <c r="F1848" i="11"/>
  <c r="H1847" i="11"/>
  <c r="I1847" i="11" s="1"/>
  <c r="G1847" i="11"/>
  <c r="J1847" i="11" s="1"/>
  <c r="F1847" i="11"/>
  <c r="J1846" i="11"/>
  <c r="H1846" i="11"/>
  <c r="I1846" i="11" s="1"/>
  <c r="G1846" i="11"/>
  <c r="F1846" i="11"/>
  <c r="H1845" i="11"/>
  <c r="I1845" i="11" s="1"/>
  <c r="G1845" i="11"/>
  <c r="F1845" i="11"/>
  <c r="H1844" i="11"/>
  <c r="I1844" i="11" s="1"/>
  <c r="J1844" i="11" s="1"/>
  <c r="G1844" i="11"/>
  <c r="F1844" i="11"/>
  <c r="I1843" i="11"/>
  <c r="H1843" i="11"/>
  <c r="G1843" i="11"/>
  <c r="J1843" i="11" s="1"/>
  <c r="F1843" i="11"/>
  <c r="H1842" i="11"/>
  <c r="I1842" i="11" s="1"/>
  <c r="G1842" i="11"/>
  <c r="F1842" i="11"/>
  <c r="I1841" i="11"/>
  <c r="H1841" i="11"/>
  <c r="G1841" i="11"/>
  <c r="J1841" i="11" s="1"/>
  <c r="F1841" i="11"/>
  <c r="I1840" i="11"/>
  <c r="H1840" i="11"/>
  <c r="G1840" i="11"/>
  <c r="F1840" i="11"/>
  <c r="J1840" i="11" s="1"/>
  <c r="I1839" i="11"/>
  <c r="H1839" i="11"/>
  <c r="G1839" i="11"/>
  <c r="F1839" i="11"/>
  <c r="H1838" i="11"/>
  <c r="I1838" i="11" s="1"/>
  <c r="G1838" i="11"/>
  <c r="J1838" i="11" s="1"/>
  <c r="F1838" i="11"/>
  <c r="I1837" i="11"/>
  <c r="H1837" i="11"/>
  <c r="G1837" i="11"/>
  <c r="J1837" i="11" s="1"/>
  <c r="F1837" i="11"/>
  <c r="H1836" i="11"/>
  <c r="I1836" i="11" s="1"/>
  <c r="G1836" i="11"/>
  <c r="F1836" i="11"/>
  <c r="J1835" i="11"/>
  <c r="H1835" i="11"/>
  <c r="I1835" i="11" s="1"/>
  <c r="G1835" i="11"/>
  <c r="F1835" i="11"/>
  <c r="H1834" i="11"/>
  <c r="I1834" i="11" s="1"/>
  <c r="G1834" i="11"/>
  <c r="F1834" i="11"/>
  <c r="J1834" i="11" s="1"/>
  <c r="H1833" i="11"/>
  <c r="I1833" i="11" s="1"/>
  <c r="G1833" i="11"/>
  <c r="J1833" i="11" s="1"/>
  <c r="F1833" i="11"/>
  <c r="J1832" i="11"/>
  <c r="H1832" i="11"/>
  <c r="I1832" i="11" s="1"/>
  <c r="G1832" i="11"/>
  <c r="F1832" i="11"/>
  <c r="I1831" i="11"/>
  <c r="H1831" i="11"/>
  <c r="G1831" i="11"/>
  <c r="F1831" i="11"/>
  <c r="H1830" i="11"/>
  <c r="I1830" i="11" s="1"/>
  <c r="G1830" i="11"/>
  <c r="F1830" i="11"/>
  <c r="J1830" i="11" s="1"/>
  <c r="I1829" i="11"/>
  <c r="H1829" i="11"/>
  <c r="G1829" i="11"/>
  <c r="J1829" i="11" s="1"/>
  <c r="F1829" i="11"/>
  <c r="I1828" i="11"/>
  <c r="H1828" i="11"/>
  <c r="G1828" i="11"/>
  <c r="F1828" i="11"/>
  <c r="J1828" i="11" s="1"/>
  <c r="I1827" i="11"/>
  <c r="H1827" i="11"/>
  <c r="G1827" i="11"/>
  <c r="J1827" i="11" s="1"/>
  <c r="F1827" i="11"/>
  <c r="J1826" i="11"/>
  <c r="H1826" i="11"/>
  <c r="I1826" i="11" s="1"/>
  <c r="G1826" i="11"/>
  <c r="F1826" i="11"/>
  <c r="I1825" i="11"/>
  <c r="H1825" i="11"/>
  <c r="G1825" i="11"/>
  <c r="J1825" i="11" s="1"/>
  <c r="F1825" i="11"/>
  <c r="H1824" i="11"/>
  <c r="I1824" i="11" s="1"/>
  <c r="G1824" i="11"/>
  <c r="F1824" i="11"/>
  <c r="J1824" i="11" s="1"/>
  <c r="H1823" i="11"/>
  <c r="I1823" i="11" s="1"/>
  <c r="G1823" i="11"/>
  <c r="J1823" i="11" s="1"/>
  <c r="F1823" i="11"/>
  <c r="J1822" i="11"/>
  <c r="H1822" i="11"/>
  <c r="I1822" i="11" s="1"/>
  <c r="G1822" i="11"/>
  <c r="F1822" i="11"/>
  <c r="I1821" i="11"/>
  <c r="H1821" i="11"/>
  <c r="G1821" i="11"/>
  <c r="F1821" i="11"/>
  <c r="H1820" i="11"/>
  <c r="I1820" i="11" s="1"/>
  <c r="J1820" i="11" s="1"/>
  <c r="G1820" i="11"/>
  <c r="F1820" i="11"/>
  <c r="I1819" i="11"/>
  <c r="H1819" i="11"/>
  <c r="G1819" i="11"/>
  <c r="J1819" i="11" s="1"/>
  <c r="F1819" i="11"/>
  <c r="H1818" i="11"/>
  <c r="I1818" i="11" s="1"/>
  <c r="G1818" i="11"/>
  <c r="F1818" i="11"/>
  <c r="I1817" i="11"/>
  <c r="H1817" i="11"/>
  <c r="G1817" i="11"/>
  <c r="J1817" i="11" s="1"/>
  <c r="F1817" i="11"/>
  <c r="I1816" i="11"/>
  <c r="H1816" i="11"/>
  <c r="G1816" i="11"/>
  <c r="F1816" i="11"/>
  <c r="J1816" i="11" s="1"/>
  <c r="I1815" i="11"/>
  <c r="H1815" i="11"/>
  <c r="G1815" i="11"/>
  <c r="F1815" i="11"/>
  <c r="H1814" i="11"/>
  <c r="I1814" i="11" s="1"/>
  <c r="G1814" i="11"/>
  <c r="J1814" i="11" s="1"/>
  <c r="F1814" i="11"/>
  <c r="I1813" i="11"/>
  <c r="H1813" i="11"/>
  <c r="G1813" i="11"/>
  <c r="J1813" i="11" s="1"/>
  <c r="F1813" i="11"/>
  <c r="H1812" i="11"/>
  <c r="I1812" i="11" s="1"/>
  <c r="G1812" i="11"/>
  <c r="F1812" i="11"/>
  <c r="J1811" i="11"/>
  <c r="H1811" i="11"/>
  <c r="I1811" i="11" s="1"/>
  <c r="G1811" i="11"/>
  <c r="F1811" i="11"/>
  <c r="H1810" i="11"/>
  <c r="I1810" i="11" s="1"/>
  <c r="G1810" i="11"/>
  <c r="F1810" i="11"/>
  <c r="J1810" i="11" s="1"/>
  <c r="H1809" i="11"/>
  <c r="I1809" i="11" s="1"/>
  <c r="G1809" i="11"/>
  <c r="F1809" i="11"/>
  <c r="J1808" i="11"/>
  <c r="H1808" i="11"/>
  <c r="I1808" i="11" s="1"/>
  <c r="G1808" i="11"/>
  <c r="F1808" i="11"/>
  <c r="I1807" i="11"/>
  <c r="H1807" i="11"/>
  <c r="G1807" i="11"/>
  <c r="F1807" i="11"/>
  <c r="H1806" i="11"/>
  <c r="I1806" i="11" s="1"/>
  <c r="G1806" i="11"/>
  <c r="F1806" i="11"/>
  <c r="I1805" i="11"/>
  <c r="H1805" i="11"/>
  <c r="G1805" i="11"/>
  <c r="J1805" i="11" s="1"/>
  <c r="F1805" i="11"/>
  <c r="I1804" i="11"/>
  <c r="H1804" i="11"/>
  <c r="G1804" i="11"/>
  <c r="F1804" i="11"/>
  <c r="J1804" i="11" s="1"/>
  <c r="I1803" i="11"/>
  <c r="H1803" i="11"/>
  <c r="G1803" i="11"/>
  <c r="F1803" i="11"/>
  <c r="J1802" i="11"/>
  <c r="H1802" i="11"/>
  <c r="I1802" i="11" s="1"/>
  <c r="G1802" i="11"/>
  <c r="F1802" i="11"/>
  <c r="I1801" i="11"/>
  <c r="H1801" i="11"/>
  <c r="G1801" i="11"/>
  <c r="F1801" i="11"/>
  <c r="H1800" i="11"/>
  <c r="I1800" i="11" s="1"/>
  <c r="G1800" i="11"/>
  <c r="F1800" i="11"/>
  <c r="H1799" i="11"/>
  <c r="I1799" i="11" s="1"/>
  <c r="J1799" i="11" s="1"/>
  <c r="G1799" i="11"/>
  <c r="F1799" i="11"/>
  <c r="H1798" i="11"/>
  <c r="I1798" i="11" s="1"/>
  <c r="G1798" i="11"/>
  <c r="F1798" i="11"/>
  <c r="J1798" i="11" s="1"/>
  <c r="I1797" i="11"/>
  <c r="H1797" i="11"/>
  <c r="G1797" i="11"/>
  <c r="J1797" i="11" s="1"/>
  <c r="F1797" i="11"/>
  <c r="H1796" i="11"/>
  <c r="I1796" i="11" s="1"/>
  <c r="J1796" i="11" s="1"/>
  <c r="G1796" i="11"/>
  <c r="F1796" i="11"/>
  <c r="I1795" i="11"/>
  <c r="H1795" i="11"/>
  <c r="G1795" i="11"/>
  <c r="J1795" i="11" s="1"/>
  <c r="F1795" i="11"/>
  <c r="H1794" i="11"/>
  <c r="I1794" i="11" s="1"/>
  <c r="G1794" i="11"/>
  <c r="F1794" i="11"/>
  <c r="J1794" i="11" s="1"/>
  <c r="I1793" i="11"/>
  <c r="H1793" i="11"/>
  <c r="G1793" i="11"/>
  <c r="J1793" i="11" s="1"/>
  <c r="F1793" i="11"/>
  <c r="J1792" i="11"/>
  <c r="I1792" i="11"/>
  <c r="H1792" i="11"/>
  <c r="G1792" i="11"/>
  <c r="F1792" i="11"/>
  <c r="I1791" i="11"/>
  <c r="H1791" i="11"/>
  <c r="G1791" i="11"/>
  <c r="J1791" i="11" s="1"/>
  <c r="F1791" i="11"/>
  <c r="H1790" i="11"/>
  <c r="I1790" i="11" s="1"/>
  <c r="J1790" i="11" s="1"/>
  <c r="G1790" i="11"/>
  <c r="F1790" i="11"/>
  <c r="I1789" i="11"/>
  <c r="H1789" i="11"/>
  <c r="G1789" i="11"/>
  <c r="J1789" i="11" s="1"/>
  <c r="F1789" i="11"/>
  <c r="H1788" i="11"/>
  <c r="I1788" i="11" s="1"/>
  <c r="G1788" i="11"/>
  <c r="F1788" i="11"/>
  <c r="J1788" i="11" s="1"/>
  <c r="H1787" i="11"/>
  <c r="I1787" i="11" s="1"/>
  <c r="G1787" i="11"/>
  <c r="J1787" i="11" s="1"/>
  <c r="F1787" i="11"/>
  <c r="H1786" i="11"/>
  <c r="I1786" i="11" s="1"/>
  <c r="G1786" i="11"/>
  <c r="F1786" i="11"/>
  <c r="J1786" i="11" s="1"/>
  <c r="H1785" i="11"/>
  <c r="I1785" i="11" s="1"/>
  <c r="G1785" i="11"/>
  <c r="F1785" i="11"/>
  <c r="H1784" i="11"/>
  <c r="I1784" i="11" s="1"/>
  <c r="J1784" i="11" s="1"/>
  <c r="G1784" i="11"/>
  <c r="F1784" i="11"/>
  <c r="I1783" i="11"/>
  <c r="H1783" i="11"/>
  <c r="G1783" i="11"/>
  <c r="F1783" i="11"/>
  <c r="H1782" i="11"/>
  <c r="I1782" i="11" s="1"/>
  <c r="G1782" i="11"/>
  <c r="F1782" i="11"/>
  <c r="J1782" i="11" s="1"/>
  <c r="I1781" i="11"/>
  <c r="H1781" i="11"/>
  <c r="G1781" i="11"/>
  <c r="J1781" i="11" s="1"/>
  <c r="F1781" i="11"/>
  <c r="I1780" i="11"/>
  <c r="H1780" i="11"/>
  <c r="G1780" i="11"/>
  <c r="F1780" i="11"/>
  <c r="J1780" i="11" s="1"/>
  <c r="I1779" i="11"/>
  <c r="H1779" i="11"/>
  <c r="G1779" i="11"/>
  <c r="J1779" i="11" s="1"/>
  <c r="F1779" i="11"/>
  <c r="H1778" i="11"/>
  <c r="I1778" i="11" s="1"/>
  <c r="G1778" i="11"/>
  <c r="J1778" i="11" s="1"/>
  <c r="F1778" i="11"/>
  <c r="I1777" i="11"/>
  <c r="H1777" i="11"/>
  <c r="G1777" i="11"/>
  <c r="F1777" i="11"/>
  <c r="H1776" i="11"/>
  <c r="I1776" i="11" s="1"/>
  <c r="G1776" i="11"/>
  <c r="F1776" i="11"/>
  <c r="J1776" i="11" s="1"/>
  <c r="H1775" i="11"/>
  <c r="I1775" i="11" s="1"/>
  <c r="G1775" i="11"/>
  <c r="J1775" i="11" s="1"/>
  <c r="F1775" i="11"/>
  <c r="H1774" i="11"/>
  <c r="I1774" i="11" s="1"/>
  <c r="G1774" i="11"/>
  <c r="F1774" i="11"/>
  <c r="J1774" i="11" s="1"/>
  <c r="H1773" i="11"/>
  <c r="I1773" i="11" s="1"/>
  <c r="G1773" i="11"/>
  <c r="F1773" i="11"/>
  <c r="H1772" i="11"/>
  <c r="I1772" i="11" s="1"/>
  <c r="J1772" i="11" s="1"/>
  <c r="G1772" i="11"/>
  <c r="F1772" i="11"/>
  <c r="I1771" i="11"/>
  <c r="H1771" i="11"/>
  <c r="G1771" i="11"/>
  <c r="F1771" i="11"/>
  <c r="H1770" i="11"/>
  <c r="I1770" i="11" s="1"/>
  <c r="G1770" i="11"/>
  <c r="F1770" i="11"/>
  <c r="J1770" i="11" s="1"/>
  <c r="I1769" i="11"/>
  <c r="H1769" i="11"/>
  <c r="G1769" i="11"/>
  <c r="F1769" i="11"/>
  <c r="I1768" i="11"/>
  <c r="H1768" i="11"/>
  <c r="G1768" i="11"/>
  <c r="F1768" i="11"/>
  <c r="J1768" i="11" s="1"/>
  <c r="I1767" i="11"/>
  <c r="H1767" i="11"/>
  <c r="G1767" i="11"/>
  <c r="J1767" i="11" s="1"/>
  <c r="F1767" i="11"/>
  <c r="H1766" i="11"/>
  <c r="I1766" i="11" s="1"/>
  <c r="G1766" i="11"/>
  <c r="J1766" i="11" s="1"/>
  <c r="F1766" i="11"/>
  <c r="I1765" i="11"/>
  <c r="H1765" i="11"/>
  <c r="G1765" i="11"/>
  <c r="F1765" i="11"/>
  <c r="H1764" i="11"/>
  <c r="I1764" i="11" s="1"/>
  <c r="G1764" i="11"/>
  <c r="F1764" i="11"/>
  <c r="J1764" i="11" s="1"/>
  <c r="H1763" i="11"/>
  <c r="I1763" i="11" s="1"/>
  <c r="G1763" i="11"/>
  <c r="J1763" i="11" s="1"/>
  <c r="F1763" i="11"/>
  <c r="H1762" i="11"/>
  <c r="I1762" i="11" s="1"/>
  <c r="G1762" i="11"/>
  <c r="F1762" i="11"/>
  <c r="J1762" i="11" s="1"/>
  <c r="H1761" i="11"/>
  <c r="I1761" i="11" s="1"/>
  <c r="G1761" i="11"/>
  <c r="F1761" i="11"/>
  <c r="H1760" i="11"/>
  <c r="I1760" i="11" s="1"/>
  <c r="J1760" i="11" s="1"/>
  <c r="G1760" i="11"/>
  <c r="F1760" i="11"/>
  <c r="I1759" i="11"/>
  <c r="H1759" i="11"/>
  <c r="G1759" i="11"/>
  <c r="F1759" i="11"/>
  <c r="H1758" i="11"/>
  <c r="I1758" i="11" s="1"/>
  <c r="G1758" i="11"/>
  <c r="F1758" i="11"/>
  <c r="J1758" i="11" s="1"/>
  <c r="I1757" i="11"/>
  <c r="H1757" i="11"/>
  <c r="G1757" i="11"/>
  <c r="F1757" i="11"/>
  <c r="I1756" i="11"/>
  <c r="H1756" i="11"/>
  <c r="G1756" i="11"/>
  <c r="F1756" i="11"/>
  <c r="J1756" i="11" s="1"/>
  <c r="I1755" i="11"/>
  <c r="H1755" i="11"/>
  <c r="G1755" i="11"/>
  <c r="J1755" i="11" s="1"/>
  <c r="F1755" i="11"/>
  <c r="H1754" i="11"/>
  <c r="I1754" i="11" s="1"/>
  <c r="G1754" i="11"/>
  <c r="J1754" i="11" s="1"/>
  <c r="F1754" i="11"/>
  <c r="I1753" i="11"/>
  <c r="H1753" i="11"/>
  <c r="G1753" i="11"/>
  <c r="F1753" i="11"/>
  <c r="H1752" i="11"/>
  <c r="I1752" i="11" s="1"/>
  <c r="G1752" i="11"/>
  <c r="F1752" i="11"/>
  <c r="J1752" i="11" s="1"/>
  <c r="H1751" i="11"/>
  <c r="I1751" i="11" s="1"/>
  <c r="G1751" i="11"/>
  <c r="J1751" i="11" s="1"/>
  <c r="F1751" i="11"/>
  <c r="H1750" i="11"/>
  <c r="I1750" i="11" s="1"/>
  <c r="G1750" i="11"/>
  <c r="F1750" i="11"/>
  <c r="J1750" i="11" s="1"/>
  <c r="H1749" i="11"/>
  <c r="I1749" i="11" s="1"/>
  <c r="G1749" i="11"/>
  <c r="F1749" i="11"/>
  <c r="H1748" i="11"/>
  <c r="I1748" i="11" s="1"/>
  <c r="J1748" i="11" s="1"/>
  <c r="G1748" i="11"/>
  <c r="F1748" i="11"/>
  <c r="I1747" i="11"/>
  <c r="H1747" i="11"/>
  <c r="G1747" i="11"/>
  <c r="F1747" i="11"/>
  <c r="H1746" i="11"/>
  <c r="I1746" i="11" s="1"/>
  <c r="G1746" i="11"/>
  <c r="F1746" i="11"/>
  <c r="J1746" i="11" s="1"/>
  <c r="I1745" i="11"/>
  <c r="H1745" i="11"/>
  <c r="G1745" i="11"/>
  <c r="F1745" i="11"/>
  <c r="I1744" i="11"/>
  <c r="H1744" i="11"/>
  <c r="G1744" i="11"/>
  <c r="F1744" i="11"/>
  <c r="J1744" i="11" s="1"/>
  <c r="I1743" i="11"/>
  <c r="H1743" i="11"/>
  <c r="G1743" i="11"/>
  <c r="J1743" i="11" s="1"/>
  <c r="F1743" i="11"/>
  <c r="H1742" i="11"/>
  <c r="I1742" i="11" s="1"/>
  <c r="G1742" i="11"/>
  <c r="J1742" i="11" s="1"/>
  <c r="F1742" i="11"/>
  <c r="I1741" i="11"/>
  <c r="H1741" i="11"/>
  <c r="G1741" i="11"/>
  <c r="F1741" i="11"/>
  <c r="H1740" i="11"/>
  <c r="I1740" i="11" s="1"/>
  <c r="G1740" i="11"/>
  <c r="F1740" i="11"/>
  <c r="J1740" i="11" s="1"/>
  <c r="H1739" i="11"/>
  <c r="I1739" i="11" s="1"/>
  <c r="G1739" i="11"/>
  <c r="J1739" i="11" s="1"/>
  <c r="F1739" i="11"/>
  <c r="H1738" i="11"/>
  <c r="I1738" i="11" s="1"/>
  <c r="G1738" i="11"/>
  <c r="F1738" i="11"/>
  <c r="J1738" i="11" s="1"/>
  <c r="H1737" i="11"/>
  <c r="I1737" i="11" s="1"/>
  <c r="G1737" i="11"/>
  <c r="F1737" i="11"/>
  <c r="H1736" i="11"/>
  <c r="I1736" i="11" s="1"/>
  <c r="J1736" i="11" s="1"/>
  <c r="G1736" i="11"/>
  <c r="F1736" i="11"/>
  <c r="I1735" i="11"/>
  <c r="H1735" i="11"/>
  <c r="G1735" i="11"/>
  <c r="F1735" i="11"/>
  <c r="H1734" i="11"/>
  <c r="I1734" i="11" s="1"/>
  <c r="G1734" i="11"/>
  <c r="F1734" i="11"/>
  <c r="J1734" i="11" s="1"/>
  <c r="I1733" i="11"/>
  <c r="H1733" i="11"/>
  <c r="G1733" i="11"/>
  <c r="F1733" i="11"/>
  <c r="I1732" i="11"/>
  <c r="H1732" i="11"/>
  <c r="G1732" i="11"/>
  <c r="F1732" i="11"/>
  <c r="J1732" i="11" s="1"/>
  <c r="I1731" i="11"/>
  <c r="H1731" i="11"/>
  <c r="G1731" i="11"/>
  <c r="J1731" i="11" s="1"/>
  <c r="F1731" i="11"/>
  <c r="H1730" i="11"/>
  <c r="I1730" i="11" s="1"/>
  <c r="G1730" i="11"/>
  <c r="J1730" i="11" s="1"/>
  <c r="F1730" i="11"/>
  <c r="I1729" i="11"/>
  <c r="H1729" i="11"/>
  <c r="G1729" i="11"/>
  <c r="F1729" i="11"/>
  <c r="H1728" i="11"/>
  <c r="I1728" i="11" s="1"/>
  <c r="G1728" i="11"/>
  <c r="F1728" i="11"/>
  <c r="J1728" i="11" s="1"/>
  <c r="H1727" i="11"/>
  <c r="I1727" i="11" s="1"/>
  <c r="G1727" i="11"/>
  <c r="J1727" i="11" s="1"/>
  <c r="F1727" i="11"/>
  <c r="H1726" i="11"/>
  <c r="I1726" i="11" s="1"/>
  <c r="G1726" i="11"/>
  <c r="F1726" i="11"/>
  <c r="J1726" i="11" s="1"/>
  <c r="H1725" i="11"/>
  <c r="I1725" i="11" s="1"/>
  <c r="G1725" i="11"/>
  <c r="F1725" i="11"/>
  <c r="H1724" i="11"/>
  <c r="I1724" i="11" s="1"/>
  <c r="J1724" i="11" s="1"/>
  <c r="G1724" i="11"/>
  <c r="F1724" i="11"/>
  <c r="I1723" i="11"/>
  <c r="H1723" i="11"/>
  <c r="G1723" i="11"/>
  <c r="F1723" i="11"/>
  <c r="H1722" i="11"/>
  <c r="I1722" i="11" s="1"/>
  <c r="G1722" i="11"/>
  <c r="F1722" i="11"/>
  <c r="J1722" i="11" s="1"/>
  <c r="I1721" i="11"/>
  <c r="H1721" i="11"/>
  <c r="G1721" i="11"/>
  <c r="F1721" i="11"/>
  <c r="I1720" i="11"/>
  <c r="H1720" i="11"/>
  <c r="G1720" i="11"/>
  <c r="F1720" i="11"/>
  <c r="J1720" i="11" s="1"/>
  <c r="I1719" i="11"/>
  <c r="H1719" i="11"/>
  <c r="G1719" i="11"/>
  <c r="J1719" i="11" s="1"/>
  <c r="F1719" i="11"/>
  <c r="H1718" i="11"/>
  <c r="I1718" i="11" s="1"/>
  <c r="G1718" i="11"/>
  <c r="J1718" i="11" s="1"/>
  <c r="F1718" i="11"/>
  <c r="I1717" i="11"/>
  <c r="H1717" i="11"/>
  <c r="G1717" i="11"/>
  <c r="F1717" i="11"/>
  <c r="H1716" i="11"/>
  <c r="I1716" i="11" s="1"/>
  <c r="G1716" i="11"/>
  <c r="F1716" i="11"/>
  <c r="J1716" i="11" s="1"/>
  <c r="H1715" i="11"/>
  <c r="I1715" i="11" s="1"/>
  <c r="G1715" i="11"/>
  <c r="J1715" i="11" s="1"/>
  <c r="F1715" i="11"/>
  <c r="H1714" i="11"/>
  <c r="I1714" i="11" s="1"/>
  <c r="G1714" i="11"/>
  <c r="F1714" i="11"/>
  <c r="J1714" i="11" s="1"/>
  <c r="H1713" i="11"/>
  <c r="I1713" i="11" s="1"/>
  <c r="G1713" i="11"/>
  <c r="F1713" i="11"/>
  <c r="H1712" i="11"/>
  <c r="I1712" i="11" s="1"/>
  <c r="J1712" i="11" s="1"/>
  <c r="G1712" i="11"/>
  <c r="F1712" i="11"/>
  <c r="I1711" i="11"/>
  <c r="H1711" i="11"/>
  <c r="G1711" i="11"/>
  <c r="F1711" i="11"/>
  <c r="H1710" i="11"/>
  <c r="I1710" i="11" s="1"/>
  <c r="G1710" i="11"/>
  <c r="F1710" i="11"/>
  <c r="J1710" i="11" s="1"/>
  <c r="I1709" i="11"/>
  <c r="H1709" i="11"/>
  <c r="G1709" i="11"/>
  <c r="F1709" i="11"/>
  <c r="I1708" i="11"/>
  <c r="H1708" i="11"/>
  <c r="G1708" i="11"/>
  <c r="F1708" i="11"/>
  <c r="J1708" i="11" s="1"/>
  <c r="I1707" i="11"/>
  <c r="H1707" i="11"/>
  <c r="G1707" i="11"/>
  <c r="J1707" i="11" s="1"/>
  <c r="F1707" i="11"/>
  <c r="H1706" i="11"/>
  <c r="I1706" i="11" s="1"/>
  <c r="G1706" i="11"/>
  <c r="J1706" i="11" s="1"/>
  <c r="F1706" i="11"/>
  <c r="I1705" i="11"/>
  <c r="H1705" i="11"/>
  <c r="G1705" i="11"/>
  <c r="F1705" i="11"/>
  <c r="H1704" i="11"/>
  <c r="I1704" i="11" s="1"/>
  <c r="G1704" i="11"/>
  <c r="F1704" i="11"/>
  <c r="J1704" i="11" s="1"/>
  <c r="H1703" i="11"/>
  <c r="I1703" i="11" s="1"/>
  <c r="G1703" i="11"/>
  <c r="J1703" i="11" s="1"/>
  <c r="F1703" i="11"/>
  <c r="H1702" i="11"/>
  <c r="I1702" i="11" s="1"/>
  <c r="G1702" i="11"/>
  <c r="F1702" i="11"/>
  <c r="J1702" i="11" s="1"/>
  <c r="H1701" i="11"/>
  <c r="I1701" i="11" s="1"/>
  <c r="G1701" i="11"/>
  <c r="F1701" i="11"/>
  <c r="H1700" i="11"/>
  <c r="I1700" i="11" s="1"/>
  <c r="J1700" i="11" s="1"/>
  <c r="G1700" i="11"/>
  <c r="F1700" i="11"/>
  <c r="I1699" i="11"/>
  <c r="H1699" i="11"/>
  <c r="G1699" i="11"/>
  <c r="F1699" i="11"/>
  <c r="H1698" i="11"/>
  <c r="I1698" i="11" s="1"/>
  <c r="G1698" i="11"/>
  <c r="F1698" i="11"/>
  <c r="J1698" i="11" s="1"/>
  <c r="I1697" i="11"/>
  <c r="H1697" i="11"/>
  <c r="G1697" i="11"/>
  <c r="F1697" i="11"/>
  <c r="I1696" i="11"/>
  <c r="H1696" i="11"/>
  <c r="G1696" i="11"/>
  <c r="F1696" i="11"/>
  <c r="J1696" i="11" s="1"/>
  <c r="I1695" i="11"/>
  <c r="H1695" i="11"/>
  <c r="G1695" i="11"/>
  <c r="J1695" i="11" s="1"/>
  <c r="F1695" i="11"/>
  <c r="H1694" i="11"/>
  <c r="I1694" i="11" s="1"/>
  <c r="G1694" i="11"/>
  <c r="J1694" i="11" s="1"/>
  <c r="F1694" i="11"/>
  <c r="I1693" i="11"/>
  <c r="H1693" i="11"/>
  <c r="G1693" i="11"/>
  <c r="F1693" i="11"/>
  <c r="H1692" i="11"/>
  <c r="I1692" i="11" s="1"/>
  <c r="G1692" i="11"/>
  <c r="F1692" i="11"/>
  <c r="J1692" i="11" s="1"/>
  <c r="H1691" i="11"/>
  <c r="I1691" i="11" s="1"/>
  <c r="G1691" i="11"/>
  <c r="J1691" i="11" s="1"/>
  <c r="F1691" i="11"/>
  <c r="H1690" i="11"/>
  <c r="I1690" i="11" s="1"/>
  <c r="G1690" i="11"/>
  <c r="F1690" i="11"/>
  <c r="J1690" i="11" s="1"/>
  <c r="H1689" i="11"/>
  <c r="I1689" i="11" s="1"/>
  <c r="G1689" i="11"/>
  <c r="F1689" i="11"/>
  <c r="H1688" i="11"/>
  <c r="I1688" i="11" s="1"/>
  <c r="J1688" i="11" s="1"/>
  <c r="G1688" i="11"/>
  <c r="F1688" i="11"/>
  <c r="I1687" i="11"/>
  <c r="H1687" i="11"/>
  <c r="G1687" i="11"/>
  <c r="F1687" i="11"/>
  <c r="H1686" i="11"/>
  <c r="I1686" i="11" s="1"/>
  <c r="G1686" i="11"/>
  <c r="F1686" i="11"/>
  <c r="J1686" i="11" s="1"/>
  <c r="I1685" i="11"/>
  <c r="H1685" i="11"/>
  <c r="G1685" i="11"/>
  <c r="F1685" i="11"/>
  <c r="I1684" i="11"/>
  <c r="H1684" i="11"/>
  <c r="G1684" i="11"/>
  <c r="J1684" i="11" s="1"/>
  <c r="F1684" i="11"/>
  <c r="H1683" i="11"/>
  <c r="I1683" i="11" s="1"/>
  <c r="G1683" i="11"/>
  <c r="F1683" i="11"/>
  <c r="H1682" i="11"/>
  <c r="I1682" i="11" s="1"/>
  <c r="G1682" i="11"/>
  <c r="J1682" i="11" s="1"/>
  <c r="F1682" i="11"/>
  <c r="I1681" i="11"/>
  <c r="H1681" i="11"/>
  <c r="G1681" i="11"/>
  <c r="J1681" i="11" s="1"/>
  <c r="F1681" i="11"/>
  <c r="J1680" i="11"/>
  <c r="H1680" i="11"/>
  <c r="I1680" i="11" s="1"/>
  <c r="G1680" i="11"/>
  <c r="F1680" i="11"/>
  <c r="H1679" i="11"/>
  <c r="I1679" i="11" s="1"/>
  <c r="J1679" i="11" s="1"/>
  <c r="G1679" i="11"/>
  <c r="F1679" i="11"/>
  <c r="H1678" i="11"/>
  <c r="I1678" i="11" s="1"/>
  <c r="G1678" i="11"/>
  <c r="F1678" i="11"/>
  <c r="J1678" i="11" s="1"/>
  <c r="H1677" i="11"/>
  <c r="I1677" i="11" s="1"/>
  <c r="G1677" i="11"/>
  <c r="F1677" i="11"/>
  <c r="J1676" i="11"/>
  <c r="H1676" i="11"/>
  <c r="I1676" i="11" s="1"/>
  <c r="G1676" i="11"/>
  <c r="F1676" i="11"/>
  <c r="I1675" i="11"/>
  <c r="H1675" i="11"/>
  <c r="G1675" i="11"/>
  <c r="F1675" i="11"/>
  <c r="I1674" i="11"/>
  <c r="H1674" i="11"/>
  <c r="G1674" i="11"/>
  <c r="F1674" i="11"/>
  <c r="I1673" i="11"/>
  <c r="H1673" i="11"/>
  <c r="G1673" i="11"/>
  <c r="J1673" i="11" s="1"/>
  <c r="F1673" i="11"/>
  <c r="I1672" i="11"/>
  <c r="H1672" i="11"/>
  <c r="G1672" i="11"/>
  <c r="J1672" i="11" s="1"/>
  <c r="F1672" i="11"/>
  <c r="H1671" i="11"/>
  <c r="I1671" i="11" s="1"/>
  <c r="G1671" i="11"/>
  <c r="F1671" i="11"/>
  <c r="H1670" i="11"/>
  <c r="I1670" i="11" s="1"/>
  <c r="G1670" i="11"/>
  <c r="J1670" i="11" s="1"/>
  <c r="F1670" i="11"/>
  <c r="J1669" i="11"/>
  <c r="I1669" i="11"/>
  <c r="H1669" i="11"/>
  <c r="G1669" i="11"/>
  <c r="F1669" i="11"/>
  <c r="J1668" i="11"/>
  <c r="H1668" i="11"/>
  <c r="I1668" i="11" s="1"/>
  <c r="G1668" i="11"/>
  <c r="F1668" i="11"/>
  <c r="I1667" i="11"/>
  <c r="H1667" i="11"/>
  <c r="G1667" i="11"/>
  <c r="J1667" i="11" s="1"/>
  <c r="F1667" i="11"/>
  <c r="H1666" i="11"/>
  <c r="I1666" i="11" s="1"/>
  <c r="J1666" i="11" s="1"/>
  <c r="G1666" i="11"/>
  <c r="F1666" i="11"/>
  <c r="I1665" i="11"/>
  <c r="H1665" i="11"/>
  <c r="G1665" i="11"/>
  <c r="F1665" i="11"/>
  <c r="H1664" i="11"/>
  <c r="I1664" i="11" s="1"/>
  <c r="G1664" i="11"/>
  <c r="J1664" i="11" s="1"/>
  <c r="F1664" i="11"/>
  <c r="I1663" i="11"/>
  <c r="H1663" i="11"/>
  <c r="G1663" i="11"/>
  <c r="J1663" i="11" s="1"/>
  <c r="F1663" i="11"/>
  <c r="H1662" i="11"/>
  <c r="I1662" i="11" s="1"/>
  <c r="J1662" i="11" s="1"/>
  <c r="G1662" i="11"/>
  <c r="F1662" i="11"/>
  <c r="J1661" i="11"/>
  <c r="I1661" i="11"/>
  <c r="H1661" i="11"/>
  <c r="G1661" i="11"/>
  <c r="F1661" i="11"/>
  <c r="H1660" i="11"/>
  <c r="I1660" i="11" s="1"/>
  <c r="J1660" i="11" s="1"/>
  <c r="G1660" i="11"/>
  <c r="F1660" i="11"/>
  <c r="I1659" i="11"/>
  <c r="H1659" i="11"/>
  <c r="G1659" i="11"/>
  <c r="F1659" i="11"/>
  <c r="H1658" i="11"/>
  <c r="I1658" i="11" s="1"/>
  <c r="G1658" i="11"/>
  <c r="F1658" i="11"/>
  <c r="J1658" i="11" s="1"/>
  <c r="I1657" i="11"/>
  <c r="H1657" i="11"/>
  <c r="G1657" i="11"/>
  <c r="J1657" i="11" s="1"/>
  <c r="F1657" i="11"/>
  <c r="I1656" i="11"/>
  <c r="H1656" i="11"/>
  <c r="G1656" i="11"/>
  <c r="F1656" i="11"/>
  <c r="J1656" i="11" s="1"/>
  <c r="I1655" i="11"/>
  <c r="J1655" i="11" s="1"/>
  <c r="H1655" i="11"/>
  <c r="G1655" i="11"/>
  <c r="F1655" i="11"/>
  <c r="I1654" i="11"/>
  <c r="H1654" i="11"/>
  <c r="G1654" i="11"/>
  <c r="J1654" i="11" s="1"/>
  <c r="F1654" i="11"/>
  <c r="I1653" i="11"/>
  <c r="H1653" i="11"/>
  <c r="G1653" i="11"/>
  <c r="F1653" i="11"/>
  <c r="H1652" i="11"/>
  <c r="I1652" i="11" s="1"/>
  <c r="G1652" i="11"/>
  <c r="F1652" i="11"/>
  <c r="J1652" i="11" s="1"/>
  <c r="I1651" i="11"/>
  <c r="H1651" i="11"/>
  <c r="G1651" i="11"/>
  <c r="F1651" i="11"/>
  <c r="J1651" i="11" s="1"/>
  <c r="H1650" i="11"/>
  <c r="I1650" i="11" s="1"/>
  <c r="G1650" i="11"/>
  <c r="F1650" i="11"/>
  <c r="H1649" i="11"/>
  <c r="I1649" i="11" s="1"/>
  <c r="G1649" i="11"/>
  <c r="F1649" i="11"/>
  <c r="I1648" i="11"/>
  <c r="H1648" i="11"/>
  <c r="G1648" i="11"/>
  <c r="J1648" i="11" s="1"/>
  <c r="F1648" i="11"/>
  <c r="H1647" i="11"/>
  <c r="I1647" i="11" s="1"/>
  <c r="G1647" i="11"/>
  <c r="F1647" i="11"/>
  <c r="J1646" i="11"/>
  <c r="H1646" i="11"/>
  <c r="I1646" i="11" s="1"/>
  <c r="G1646" i="11"/>
  <c r="F1646" i="11"/>
  <c r="I1645" i="11"/>
  <c r="H1645" i="11"/>
  <c r="G1645" i="11"/>
  <c r="J1645" i="11" s="1"/>
  <c r="F1645" i="11"/>
  <c r="H1644" i="11"/>
  <c r="I1644" i="11" s="1"/>
  <c r="J1644" i="11" s="1"/>
  <c r="G1644" i="11"/>
  <c r="F1644" i="11"/>
  <c r="H1643" i="11"/>
  <c r="I1643" i="11" s="1"/>
  <c r="J1643" i="11" s="1"/>
  <c r="G1643" i="11"/>
  <c r="F1643" i="11"/>
  <c r="J1642" i="11"/>
  <c r="H1642" i="11"/>
  <c r="I1642" i="11" s="1"/>
  <c r="G1642" i="11"/>
  <c r="F1642" i="11"/>
  <c r="I1641" i="11"/>
  <c r="H1641" i="11"/>
  <c r="G1641" i="11"/>
  <c r="F1641" i="11"/>
  <c r="J1640" i="11"/>
  <c r="H1640" i="11"/>
  <c r="I1640" i="11" s="1"/>
  <c r="G1640" i="11"/>
  <c r="F1640" i="11"/>
  <c r="I1639" i="11"/>
  <c r="H1639" i="11"/>
  <c r="G1639" i="11"/>
  <c r="F1639" i="11"/>
  <c r="I1638" i="11"/>
  <c r="H1638" i="11"/>
  <c r="G1638" i="11"/>
  <c r="F1638" i="11"/>
  <c r="J1638" i="11" s="1"/>
  <c r="I1637" i="11"/>
  <c r="J1637" i="11" s="1"/>
  <c r="H1637" i="11"/>
  <c r="G1637" i="11"/>
  <c r="F1637" i="11"/>
  <c r="I1636" i="11"/>
  <c r="H1636" i="11"/>
  <c r="G1636" i="11"/>
  <c r="F1636" i="11"/>
  <c r="I1635" i="11"/>
  <c r="H1635" i="11"/>
  <c r="G1635" i="11"/>
  <c r="F1635" i="11"/>
  <c r="H1634" i="11"/>
  <c r="I1634" i="11" s="1"/>
  <c r="G1634" i="11"/>
  <c r="F1634" i="11"/>
  <c r="J1634" i="11" s="1"/>
  <c r="I1633" i="11"/>
  <c r="H1633" i="11"/>
  <c r="G1633" i="11"/>
  <c r="F1633" i="11"/>
  <c r="J1633" i="11" s="1"/>
  <c r="H1632" i="11"/>
  <c r="I1632" i="11" s="1"/>
  <c r="G1632" i="11"/>
  <c r="F1632" i="11"/>
  <c r="H1631" i="11"/>
  <c r="I1631" i="11" s="1"/>
  <c r="G1631" i="11"/>
  <c r="F1631" i="11"/>
  <c r="I1630" i="11"/>
  <c r="H1630" i="11"/>
  <c r="G1630" i="11"/>
  <c r="F1630" i="11"/>
  <c r="H1629" i="11"/>
  <c r="I1629" i="11" s="1"/>
  <c r="G1629" i="11"/>
  <c r="F1629" i="11"/>
  <c r="J1628" i="11"/>
  <c r="H1628" i="11"/>
  <c r="I1628" i="11" s="1"/>
  <c r="G1628" i="11"/>
  <c r="F1628" i="11"/>
  <c r="I1627" i="11"/>
  <c r="H1627" i="11"/>
  <c r="G1627" i="11"/>
  <c r="J1627" i="11" s="1"/>
  <c r="F1627" i="11"/>
  <c r="H1626" i="11"/>
  <c r="I1626" i="11" s="1"/>
  <c r="J1626" i="11" s="1"/>
  <c r="G1626" i="11"/>
  <c r="F1626" i="11"/>
  <c r="H1625" i="11"/>
  <c r="I1625" i="11" s="1"/>
  <c r="J1625" i="11" s="1"/>
  <c r="G1625" i="11"/>
  <c r="F1625" i="11"/>
  <c r="J1624" i="11"/>
  <c r="H1624" i="11"/>
  <c r="I1624" i="11" s="1"/>
  <c r="G1624" i="11"/>
  <c r="F1624" i="11"/>
  <c r="I1623" i="11"/>
  <c r="H1623" i="11"/>
  <c r="G1623" i="11"/>
  <c r="F1623" i="11"/>
  <c r="H1622" i="11"/>
  <c r="I1622" i="11" s="1"/>
  <c r="G1622" i="11"/>
  <c r="F1622" i="11"/>
  <c r="J1622" i="11" s="1"/>
  <c r="I1621" i="11"/>
  <c r="H1621" i="11"/>
  <c r="G1621" i="11"/>
  <c r="F1621" i="11"/>
  <c r="I1620" i="11"/>
  <c r="H1620" i="11"/>
  <c r="G1620" i="11"/>
  <c r="F1620" i="11"/>
  <c r="J1620" i="11" s="1"/>
  <c r="I1619" i="11"/>
  <c r="J1619" i="11" s="1"/>
  <c r="H1619" i="11"/>
  <c r="G1619" i="11"/>
  <c r="F1619" i="11"/>
  <c r="I1618" i="11"/>
  <c r="H1618" i="11"/>
  <c r="G1618" i="11"/>
  <c r="F1618" i="11"/>
  <c r="I1617" i="11"/>
  <c r="H1617" i="11"/>
  <c r="G1617" i="11"/>
  <c r="F1617" i="11"/>
  <c r="H1616" i="11"/>
  <c r="I1616" i="11" s="1"/>
  <c r="G1616" i="11"/>
  <c r="F1616" i="11"/>
  <c r="J1616" i="11" s="1"/>
  <c r="J1615" i="11"/>
  <c r="I1615" i="11"/>
  <c r="H1615" i="11"/>
  <c r="G1615" i="11"/>
  <c r="F1615" i="11"/>
  <c r="H1614" i="11"/>
  <c r="I1614" i="11" s="1"/>
  <c r="G1614" i="11"/>
  <c r="F1614" i="11"/>
  <c r="H1613" i="11"/>
  <c r="I1613" i="11" s="1"/>
  <c r="G1613" i="11"/>
  <c r="F1613" i="11"/>
  <c r="I1612" i="11"/>
  <c r="H1612" i="11"/>
  <c r="G1612" i="11"/>
  <c r="J1612" i="11" s="1"/>
  <c r="F1612" i="11"/>
  <c r="H1611" i="11"/>
  <c r="I1611" i="11" s="1"/>
  <c r="G1611" i="11"/>
  <c r="F1611" i="11"/>
  <c r="J1610" i="11"/>
  <c r="H1610" i="11"/>
  <c r="I1610" i="11" s="1"/>
  <c r="G1610" i="11"/>
  <c r="F1610" i="11"/>
  <c r="I1609" i="11"/>
  <c r="H1609" i="11"/>
  <c r="G1609" i="11"/>
  <c r="J1609" i="11" s="1"/>
  <c r="F1609" i="11"/>
  <c r="H1608" i="11"/>
  <c r="I1608" i="11" s="1"/>
  <c r="J1608" i="11" s="1"/>
  <c r="G1608" i="11"/>
  <c r="F1608" i="11"/>
  <c r="H1607" i="11"/>
  <c r="I1607" i="11" s="1"/>
  <c r="J1607" i="11" s="1"/>
  <c r="G1607" i="11"/>
  <c r="F1607" i="11"/>
  <c r="J1606" i="11"/>
  <c r="H1606" i="11"/>
  <c r="I1606" i="11" s="1"/>
  <c r="G1606" i="11"/>
  <c r="F1606" i="11"/>
  <c r="I1605" i="11"/>
  <c r="H1605" i="11"/>
  <c r="G1605" i="11"/>
  <c r="F1605" i="11"/>
  <c r="H1604" i="11"/>
  <c r="I1604" i="11" s="1"/>
  <c r="G1604" i="11"/>
  <c r="F1604" i="11"/>
  <c r="J1604" i="11" s="1"/>
  <c r="I1603" i="11"/>
  <c r="H1603" i="11"/>
  <c r="G1603" i="11"/>
  <c r="F1603" i="11"/>
  <c r="I1602" i="11"/>
  <c r="H1602" i="11"/>
  <c r="G1602" i="11"/>
  <c r="J1602" i="11" s="1"/>
  <c r="F1602" i="11"/>
  <c r="I1601" i="11"/>
  <c r="J1601" i="11" s="1"/>
  <c r="H1601" i="11"/>
  <c r="G1601" i="11"/>
  <c r="F1601" i="11"/>
  <c r="I1600" i="11"/>
  <c r="H1600" i="11"/>
  <c r="G1600" i="11"/>
  <c r="F1600" i="11"/>
  <c r="J1599" i="11"/>
  <c r="H1599" i="11"/>
  <c r="I1599" i="11" s="1"/>
  <c r="G1599" i="11"/>
  <c r="F1599" i="11"/>
  <c r="H1598" i="11"/>
  <c r="I1598" i="11" s="1"/>
  <c r="G1598" i="11"/>
  <c r="J1598" i="11" s="1"/>
  <c r="F1598" i="11"/>
  <c r="H1597" i="11"/>
  <c r="I1597" i="11" s="1"/>
  <c r="J1597" i="11" s="1"/>
  <c r="G1597" i="11"/>
  <c r="F1597" i="11"/>
  <c r="H1596" i="11"/>
  <c r="I1596" i="11" s="1"/>
  <c r="J1596" i="11" s="1"/>
  <c r="G1596" i="11"/>
  <c r="F1596" i="11"/>
  <c r="H1595" i="11"/>
  <c r="I1595" i="11" s="1"/>
  <c r="G1595" i="11"/>
  <c r="F1595" i="11"/>
  <c r="J1595" i="11" s="1"/>
  <c r="H1594" i="11"/>
  <c r="I1594" i="11" s="1"/>
  <c r="J1594" i="11" s="1"/>
  <c r="G1594" i="11"/>
  <c r="F1594" i="11"/>
  <c r="H1593" i="11"/>
  <c r="I1593" i="11" s="1"/>
  <c r="G1593" i="11"/>
  <c r="J1593" i="11" s="1"/>
  <c r="F1593" i="11"/>
  <c r="I1592" i="11"/>
  <c r="H1592" i="11"/>
  <c r="G1592" i="11"/>
  <c r="F1592" i="11"/>
  <c r="I1591" i="11"/>
  <c r="H1591" i="11"/>
  <c r="G1591" i="11"/>
  <c r="F1591" i="11"/>
  <c r="I1590" i="11"/>
  <c r="H1590" i="11"/>
  <c r="G1590" i="11"/>
  <c r="F1590" i="11"/>
  <c r="I1589" i="11"/>
  <c r="J1589" i="11" s="1"/>
  <c r="H1589" i="11"/>
  <c r="G1589" i="11"/>
  <c r="F1589" i="11"/>
  <c r="I1588" i="11"/>
  <c r="H1588" i="11"/>
  <c r="G1588" i="11"/>
  <c r="J1588" i="11" s="1"/>
  <c r="F1588" i="11"/>
  <c r="J1587" i="11"/>
  <c r="H1587" i="11"/>
  <c r="I1587" i="11" s="1"/>
  <c r="G1587" i="11"/>
  <c r="F1587" i="11"/>
  <c r="H1586" i="11"/>
  <c r="I1586" i="11" s="1"/>
  <c r="G1586" i="11"/>
  <c r="F1586" i="11"/>
  <c r="J1585" i="11"/>
  <c r="H1585" i="11"/>
  <c r="I1585" i="11" s="1"/>
  <c r="G1585" i="11"/>
  <c r="F1585" i="11"/>
  <c r="J1584" i="11"/>
  <c r="H1584" i="11"/>
  <c r="I1584" i="11" s="1"/>
  <c r="G1584" i="11"/>
  <c r="F1584" i="11"/>
  <c r="H1583" i="11"/>
  <c r="I1583" i="11" s="1"/>
  <c r="J1583" i="11" s="1"/>
  <c r="G1583" i="11"/>
  <c r="F1583" i="11"/>
  <c r="H1582" i="11"/>
  <c r="I1582" i="11" s="1"/>
  <c r="J1582" i="11" s="1"/>
  <c r="G1582" i="11"/>
  <c r="F1582" i="11"/>
  <c r="H1581" i="11"/>
  <c r="I1581" i="11" s="1"/>
  <c r="G1581" i="11"/>
  <c r="J1581" i="11" s="1"/>
  <c r="F1581" i="11"/>
  <c r="I1580" i="11"/>
  <c r="H1580" i="11"/>
  <c r="G1580" i="11"/>
  <c r="F1580" i="11"/>
  <c r="I1579" i="11"/>
  <c r="H1579" i="11"/>
  <c r="G1579" i="11"/>
  <c r="J1579" i="11" s="1"/>
  <c r="F1579" i="11"/>
  <c r="I1578" i="11"/>
  <c r="H1578" i="11"/>
  <c r="G1578" i="11"/>
  <c r="J1578" i="11" s="1"/>
  <c r="F1578" i="11"/>
  <c r="I1577" i="11"/>
  <c r="J1577" i="11" s="1"/>
  <c r="H1577" i="11"/>
  <c r="G1577" i="11"/>
  <c r="F1577" i="11"/>
  <c r="I1576" i="11"/>
  <c r="H1576" i="11"/>
  <c r="G1576" i="11"/>
  <c r="J1576" i="11" s="1"/>
  <c r="F1576" i="11"/>
  <c r="H1575" i="11"/>
  <c r="I1575" i="11" s="1"/>
  <c r="G1575" i="11"/>
  <c r="J1575" i="11" s="1"/>
  <c r="F1575" i="11"/>
  <c r="H1574" i="11"/>
  <c r="I1574" i="11" s="1"/>
  <c r="G1574" i="11"/>
  <c r="J1574" i="11" s="1"/>
  <c r="F1574" i="11"/>
  <c r="J1573" i="11"/>
  <c r="H1573" i="11"/>
  <c r="I1573" i="11" s="1"/>
  <c r="G1573" i="11"/>
  <c r="F1573" i="11"/>
  <c r="H1572" i="11"/>
  <c r="I1572" i="11" s="1"/>
  <c r="J1572" i="11" s="1"/>
  <c r="G1572" i="11"/>
  <c r="F1572" i="11"/>
  <c r="H1571" i="11"/>
  <c r="I1571" i="11" s="1"/>
  <c r="G1571" i="11"/>
  <c r="F1571" i="11"/>
  <c r="J1571" i="11" s="1"/>
  <c r="H1570" i="11"/>
  <c r="I1570" i="11" s="1"/>
  <c r="J1570" i="11" s="1"/>
  <c r="G1570" i="11"/>
  <c r="F1570" i="11"/>
  <c r="H1569" i="11"/>
  <c r="I1569" i="11" s="1"/>
  <c r="G1569" i="11"/>
  <c r="F1569" i="11"/>
  <c r="I1568" i="11"/>
  <c r="H1568" i="11"/>
  <c r="G1568" i="11"/>
  <c r="J1568" i="11" s="1"/>
  <c r="F1568" i="11"/>
  <c r="I1567" i="11"/>
  <c r="H1567" i="11"/>
  <c r="G1567" i="11"/>
  <c r="J1567" i="11" s="1"/>
  <c r="F1567" i="11"/>
  <c r="I1566" i="11"/>
  <c r="H1566" i="11"/>
  <c r="G1566" i="11"/>
  <c r="J1566" i="11" s="1"/>
  <c r="F1566" i="11"/>
  <c r="I1565" i="11"/>
  <c r="J1565" i="11" s="1"/>
  <c r="H1565" i="11"/>
  <c r="G1565" i="11"/>
  <c r="F1565" i="11"/>
  <c r="I1564" i="11"/>
  <c r="H1564" i="11"/>
  <c r="G1564" i="11"/>
  <c r="J1564" i="11" s="1"/>
  <c r="F1564" i="11"/>
  <c r="H1563" i="11"/>
  <c r="I1563" i="11" s="1"/>
  <c r="G1563" i="11"/>
  <c r="J1563" i="11" s="1"/>
  <c r="F1563" i="11"/>
  <c r="H1562" i="11"/>
  <c r="I1562" i="11" s="1"/>
  <c r="G1562" i="11"/>
  <c r="J1562" i="11" s="1"/>
  <c r="F1562" i="11"/>
  <c r="H1561" i="11"/>
  <c r="I1561" i="11" s="1"/>
  <c r="J1561" i="11" s="1"/>
  <c r="G1561" i="11"/>
  <c r="F1561" i="11"/>
  <c r="H1560" i="11"/>
  <c r="I1560" i="11" s="1"/>
  <c r="J1560" i="11" s="1"/>
  <c r="G1560" i="11"/>
  <c r="F1560" i="11"/>
  <c r="H1559" i="11"/>
  <c r="I1559" i="11" s="1"/>
  <c r="G1559" i="11"/>
  <c r="F1559" i="11"/>
  <c r="J1559" i="11" s="1"/>
  <c r="H1558" i="11"/>
  <c r="I1558" i="11" s="1"/>
  <c r="J1558" i="11" s="1"/>
  <c r="G1558" i="11"/>
  <c r="F1558" i="11"/>
  <c r="H1557" i="11"/>
  <c r="I1557" i="11" s="1"/>
  <c r="G1557" i="11"/>
  <c r="F1557" i="11"/>
  <c r="I1556" i="11"/>
  <c r="H1556" i="11"/>
  <c r="G1556" i="11"/>
  <c r="J1556" i="11" s="1"/>
  <c r="F1556" i="11"/>
  <c r="I1555" i="11"/>
  <c r="H1555" i="11"/>
  <c r="G1555" i="11"/>
  <c r="F1555" i="11"/>
  <c r="H1554" i="11"/>
  <c r="I1554" i="11" s="1"/>
  <c r="G1554" i="11"/>
  <c r="F1554" i="11"/>
  <c r="I1553" i="11"/>
  <c r="J1553" i="11" s="1"/>
  <c r="H1553" i="11"/>
  <c r="G1553" i="11"/>
  <c r="F1553" i="11"/>
  <c r="I1552" i="11"/>
  <c r="H1552" i="11"/>
  <c r="G1552" i="11"/>
  <c r="J1552" i="11" s="1"/>
  <c r="F1552" i="11"/>
  <c r="H1551" i="11"/>
  <c r="I1551" i="11" s="1"/>
  <c r="G1551" i="11"/>
  <c r="J1551" i="11" s="1"/>
  <c r="F1551" i="11"/>
  <c r="H1550" i="11"/>
  <c r="I1550" i="11" s="1"/>
  <c r="G1550" i="11"/>
  <c r="J1550" i="11" s="1"/>
  <c r="F1550" i="11"/>
  <c r="H1549" i="11"/>
  <c r="I1549" i="11" s="1"/>
  <c r="J1549" i="11" s="1"/>
  <c r="G1549" i="11"/>
  <c r="F1549" i="11"/>
  <c r="H1548" i="11"/>
  <c r="I1548" i="11" s="1"/>
  <c r="J1548" i="11" s="1"/>
  <c r="G1548" i="11"/>
  <c r="F1548" i="11"/>
  <c r="H1547" i="11"/>
  <c r="I1547" i="11" s="1"/>
  <c r="G1547" i="11"/>
  <c r="J1547" i="11" s="1"/>
  <c r="F1547" i="11"/>
  <c r="H1546" i="11"/>
  <c r="I1546" i="11" s="1"/>
  <c r="J1546" i="11" s="1"/>
  <c r="G1546" i="11"/>
  <c r="F1546" i="11"/>
  <c r="H1545" i="11"/>
  <c r="I1545" i="11" s="1"/>
  <c r="G1545" i="11"/>
  <c r="J1545" i="11" s="1"/>
  <c r="F1545" i="11"/>
  <c r="I1544" i="11"/>
  <c r="H1544" i="11"/>
  <c r="G1544" i="11"/>
  <c r="J1544" i="11" s="1"/>
  <c r="F1544" i="11"/>
  <c r="I1543" i="11"/>
  <c r="H1543" i="11"/>
  <c r="G1543" i="11"/>
  <c r="J1543" i="11" s="1"/>
  <c r="F1543" i="11"/>
  <c r="H1542" i="11"/>
  <c r="I1542" i="11" s="1"/>
  <c r="G1542" i="11"/>
  <c r="F1542" i="11"/>
  <c r="I1541" i="11"/>
  <c r="J1541" i="11" s="1"/>
  <c r="H1541" i="11"/>
  <c r="G1541" i="11"/>
  <c r="F1541" i="11"/>
  <c r="I1540" i="11"/>
  <c r="H1540" i="11"/>
  <c r="G1540" i="11"/>
  <c r="F1540" i="11"/>
  <c r="J1539" i="11"/>
  <c r="H1539" i="11"/>
  <c r="I1539" i="11" s="1"/>
  <c r="G1539" i="11"/>
  <c r="F1539" i="11"/>
  <c r="H1538" i="11"/>
  <c r="I1538" i="11" s="1"/>
  <c r="G1538" i="11"/>
  <c r="F1538" i="11"/>
  <c r="H1537" i="11"/>
  <c r="I1537" i="11" s="1"/>
  <c r="J1537" i="11" s="1"/>
  <c r="G1537" i="11"/>
  <c r="F1537" i="11"/>
  <c r="J1536" i="11"/>
  <c r="H1536" i="11"/>
  <c r="I1536" i="11" s="1"/>
  <c r="G1536" i="11"/>
  <c r="F1536" i="11"/>
  <c r="J1535" i="11"/>
  <c r="H1535" i="11"/>
  <c r="I1535" i="11" s="1"/>
  <c r="G1535" i="11"/>
  <c r="F1535" i="11"/>
  <c r="H1534" i="11"/>
  <c r="I1534" i="11" s="1"/>
  <c r="J1534" i="11" s="1"/>
  <c r="G1534" i="11"/>
  <c r="F1534" i="11"/>
  <c r="H1533" i="11"/>
  <c r="I1533" i="11" s="1"/>
  <c r="G1533" i="11"/>
  <c r="F1533" i="11"/>
  <c r="I1532" i="11"/>
  <c r="J1532" i="11" s="1"/>
  <c r="H1532" i="11"/>
  <c r="G1532" i="11"/>
  <c r="F1532" i="11"/>
  <c r="I1531" i="11"/>
  <c r="H1531" i="11"/>
  <c r="G1531" i="11"/>
  <c r="F1531" i="11"/>
  <c r="I1530" i="11"/>
  <c r="H1530" i="11"/>
  <c r="G1530" i="11"/>
  <c r="F1530" i="11"/>
  <c r="J1529" i="11"/>
  <c r="I1529" i="11"/>
  <c r="H1529" i="11"/>
  <c r="G1529" i="11"/>
  <c r="F1529" i="11"/>
  <c r="I1528" i="11"/>
  <c r="H1528" i="11"/>
  <c r="G1528" i="11"/>
  <c r="F1528" i="11"/>
  <c r="H1527" i="11"/>
  <c r="I1527" i="11" s="1"/>
  <c r="G1527" i="11"/>
  <c r="J1527" i="11" s="1"/>
  <c r="F1527" i="11"/>
  <c r="I1526" i="11"/>
  <c r="H1526" i="11"/>
  <c r="G1526" i="11"/>
  <c r="J1526" i="11" s="1"/>
  <c r="F1526" i="11"/>
  <c r="H1525" i="11"/>
  <c r="I1525" i="11" s="1"/>
  <c r="J1525" i="11" s="1"/>
  <c r="G1525" i="11"/>
  <c r="F1525" i="11"/>
  <c r="J1524" i="11"/>
  <c r="H1524" i="11"/>
  <c r="I1524" i="11" s="1"/>
  <c r="G1524" i="11"/>
  <c r="F1524" i="11"/>
  <c r="H1523" i="11"/>
  <c r="I1523" i="11" s="1"/>
  <c r="G1523" i="11"/>
  <c r="J1523" i="11" s="1"/>
  <c r="F1523" i="11"/>
  <c r="H1522" i="11"/>
  <c r="I1522" i="11" s="1"/>
  <c r="J1522" i="11" s="1"/>
  <c r="G1522" i="11"/>
  <c r="F1522" i="11"/>
  <c r="H1521" i="11"/>
  <c r="I1521" i="11" s="1"/>
  <c r="G1521" i="11"/>
  <c r="F1521" i="11"/>
  <c r="J1521" i="11" s="1"/>
  <c r="I1520" i="11"/>
  <c r="H1520" i="11"/>
  <c r="G1520" i="11"/>
  <c r="J1520" i="11" s="1"/>
  <c r="F1520" i="11"/>
  <c r="I1519" i="11"/>
  <c r="H1519" i="11"/>
  <c r="G1519" i="11"/>
  <c r="J1519" i="11" s="1"/>
  <c r="F1519" i="11"/>
  <c r="I1518" i="11"/>
  <c r="H1518" i="11"/>
  <c r="G1518" i="11"/>
  <c r="J1518" i="11" s="1"/>
  <c r="F1518" i="11"/>
  <c r="I1517" i="11"/>
  <c r="J1517" i="11" s="1"/>
  <c r="H1517" i="11"/>
  <c r="G1517" i="11"/>
  <c r="F1517" i="11"/>
  <c r="I1516" i="11"/>
  <c r="H1516" i="11"/>
  <c r="G1516" i="11"/>
  <c r="F1516" i="11"/>
  <c r="H1515" i="11"/>
  <c r="I1515" i="11" s="1"/>
  <c r="G1515" i="11"/>
  <c r="J1515" i="11" s="1"/>
  <c r="F1515" i="11"/>
  <c r="I1514" i="11"/>
  <c r="H1514" i="11"/>
  <c r="G1514" i="11"/>
  <c r="J1514" i="11" s="1"/>
  <c r="F1514" i="11"/>
  <c r="I1513" i="11"/>
  <c r="H1513" i="11"/>
  <c r="G1513" i="11"/>
  <c r="F1513" i="11"/>
  <c r="J1513" i="11" s="1"/>
  <c r="J1512" i="11"/>
  <c r="H1512" i="11"/>
  <c r="I1512" i="11" s="1"/>
  <c r="G1512" i="11"/>
  <c r="F1512" i="11"/>
  <c r="H1511" i="11"/>
  <c r="I1511" i="11" s="1"/>
  <c r="J1511" i="11" s="1"/>
  <c r="G1511" i="11"/>
  <c r="F1511" i="11"/>
  <c r="I1510" i="11"/>
  <c r="J1510" i="11" s="1"/>
  <c r="H1510" i="11"/>
  <c r="G1510" i="11"/>
  <c r="F1510" i="11"/>
  <c r="H1509" i="11"/>
  <c r="I1509" i="11" s="1"/>
  <c r="G1509" i="11"/>
  <c r="F1509" i="11"/>
  <c r="I1508" i="11"/>
  <c r="J1508" i="11" s="1"/>
  <c r="H1508" i="11"/>
  <c r="G1508" i="11"/>
  <c r="F1508" i="11"/>
  <c r="I1507" i="11"/>
  <c r="H1507" i="11"/>
  <c r="G1507" i="11"/>
  <c r="F1507" i="11"/>
  <c r="J1507" i="11" s="1"/>
  <c r="I1506" i="11"/>
  <c r="H1506" i="11"/>
  <c r="G1506" i="11"/>
  <c r="F1506" i="11"/>
  <c r="I1505" i="11"/>
  <c r="J1505" i="11" s="1"/>
  <c r="H1505" i="11"/>
  <c r="G1505" i="11"/>
  <c r="F1505" i="11"/>
  <c r="I1504" i="11"/>
  <c r="H1504" i="11"/>
  <c r="G1504" i="11"/>
  <c r="F1504" i="11"/>
  <c r="J1503" i="11"/>
  <c r="H1503" i="11"/>
  <c r="I1503" i="11" s="1"/>
  <c r="G1503" i="11"/>
  <c r="F1503" i="11"/>
  <c r="I1502" i="11"/>
  <c r="H1502" i="11"/>
  <c r="G1502" i="11"/>
  <c r="J1502" i="11" s="1"/>
  <c r="F1502" i="11"/>
  <c r="H1501" i="11"/>
  <c r="I1501" i="11" s="1"/>
  <c r="G1501" i="11"/>
  <c r="F1501" i="11"/>
  <c r="H1500" i="11"/>
  <c r="I1500" i="11" s="1"/>
  <c r="J1500" i="11" s="1"/>
  <c r="G1500" i="11"/>
  <c r="F1500" i="11"/>
  <c r="H1499" i="11"/>
  <c r="I1499" i="11" s="1"/>
  <c r="G1499" i="11"/>
  <c r="J1499" i="11" s="1"/>
  <c r="F1499" i="11"/>
  <c r="H1498" i="11"/>
  <c r="I1498" i="11" s="1"/>
  <c r="J1498" i="11" s="1"/>
  <c r="G1498" i="11"/>
  <c r="F1498" i="11"/>
  <c r="H1497" i="11"/>
  <c r="I1497" i="11" s="1"/>
  <c r="G1497" i="11"/>
  <c r="F1497" i="11"/>
  <c r="J1497" i="11" s="1"/>
  <c r="J1496" i="11"/>
  <c r="I1496" i="11"/>
  <c r="H1496" i="11"/>
  <c r="G1496" i="11"/>
  <c r="F1496" i="11"/>
  <c r="I1495" i="11"/>
  <c r="H1495" i="11"/>
  <c r="G1495" i="11"/>
  <c r="F1495" i="11"/>
  <c r="J1495" i="11" s="1"/>
  <c r="H1494" i="11"/>
  <c r="I1494" i="11" s="1"/>
  <c r="G1494" i="11"/>
  <c r="F1494" i="11"/>
  <c r="I1493" i="11"/>
  <c r="J1493" i="11" s="1"/>
  <c r="H1493" i="11"/>
  <c r="G1493" i="11"/>
  <c r="F1493" i="11"/>
  <c r="I1492" i="11"/>
  <c r="H1492" i="11"/>
  <c r="G1492" i="11"/>
  <c r="J1492" i="11" s="1"/>
  <c r="F1492" i="11"/>
  <c r="H1491" i="11"/>
  <c r="I1491" i="11" s="1"/>
  <c r="G1491" i="11"/>
  <c r="J1491" i="11" s="1"/>
  <c r="F1491" i="11"/>
  <c r="I1490" i="11"/>
  <c r="H1490" i="11"/>
  <c r="G1490" i="11"/>
  <c r="J1490" i="11" s="1"/>
  <c r="F1490" i="11"/>
  <c r="I1489" i="11"/>
  <c r="J1489" i="11" s="1"/>
  <c r="H1489" i="11"/>
  <c r="G1489" i="11"/>
  <c r="F1489" i="11"/>
  <c r="H1488" i="11"/>
  <c r="I1488" i="11" s="1"/>
  <c r="J1488" i="11" s="1"/>
  <c r="G1488" i="11"/>
  <c r="F1488" i="11"/>
  <c r="J1487" i="11"/>
  <c r="H1487" i="11"/>
  <c r="I1487" i="11" s="1"/>
  <c r="G1487" i="11"/>
  <c r="F1487" i="11"/>
  <c r="I1486" i="11"/>
  <c r="H1486" i="11"/>
  <c r="G1486" i="11"/>
  <c r="F1486" i="11"/>
  <c r="H1485" i="11"/>
  <c r="I1485" i="11" s="1"/>
  <c r="G1485" i="11"/>
  <c r="F1485" i="11"/>
  <c r="I1484" i="11"/>
  <c r="H1484" i="11"/>
  <c r="G1484" i="11"/>
  <c r="J1484" i="11" s="1"/>
  <c r="F1484" i="11"/>
  <c r="I1483" i="11"/>
  <c r="H1483" i="11"/>
  <c r="G1483" i="11"/>
  <c r="F1483" i="11"/>
  <c r="J1483" i="11" s="1"/>
  <c r="H1482" i="11"/>
  <c r="I1482" i="11" s="1"/>
  <c r="G1482" i="11"/>
  <c r="F1482" i="11"/>
  <c r="J1481" i="11"/>
  <c r="I1481" i="11"/>
  <c r="H1481" i="11"/>
  <c r="G1481" i="11"/>
  <c r="F1481" i="11"/>
  <c r="I1480" i="11"/>
  <c r="H1480" i="11"/>
  <c r="G1480" i="11"/>
  <c r="F1480" i="11"/>
  <c r="J1479" i="11"/>
  <c r="H1479" i="11"/>
  <c r="I1479" i="11" s="1"/>
  <c r="G1479" i="11"/>
  <c r="F1479" i="11"/>
  <c r="I1478" i="11"/>
  <c r="H1478" i="11"/>
  <c r="G1478" i="11"/>
  <c r="J1478" i="11" s="1"/>
  <c r="F1478" i="11"/>
  <c r="H1477" i="11"/>
  <c r="I1477" i="11" s="1"/>
  <c r="G1477" i="11"/>
  <c r="F1477" i="11"/>
  <c r="J1477" i="11" s="1"/>
  <c r="H1476" i="11"/>
  <c r="I1476" i="11" s="1"/>
  <c r="J1476" i="11" s="1"/>
  <c r="G1476" i="11"/>
  <c r="F1476" i="11"/>
  <c r="H1475" i="11"/>
  <c r="I1475" i="11" s="1"/>
  <c r="G1475" i="11"/>
  <c r="J1475" i="11" s="1"/>
  <c r="F1475" i="11"/>
  <c r="H1474" i="11"/>
  <c r="I1474" i="11" s="1"/>
  <c r="G1474" i="11"/>
  <c r="F1474" i="11"/>
  <c r="H1473" i="11"/>
  <c r="I1473" i="11" s="1"/>
  <c r="G1473" i="11"/>
  <c r="F1473" i="11"/>
  <c r="J1473" i="11" s="1"/>
  <c r="I1472" i="11"/>
  <c r="H1472" i="11"/>
  <c r="G1472" i="11"/>
  <c r="J1472" i="11" s="1"/>
  <c r="F1472" i="11"/>
  <c r="I1471" i="11"/>
  <c r="H1471" i="11"/>
  <c r="G1471" i="11"/>
  <c r="F1471" i="11"/>
  <c r="J1471" i="11" s="1"/>
  <c r="H1470" i="11"/>
  <c r="I1470" i="11" s="1"/>
  <c r="G1470" i="11"/>
  <c r="F1470" i="11"/>
  <c r="I1469" i="11"/>
  <c r="H1469" i="11"/>
  <c r="G1469" i="11"/>
  <c r="J1469" i="11" s="1"/>
  <c r="F1469" i="11"/>
  <c r="I1468" i="11"/>
  <c r="H1468" i="11"/>
  <c r="G1468" i="11"/>
  <c r="J1468" i="11" s="1"/>
  <c r="F1468" i="11"/>
  <c r="I1467" i="11"/>
  <c r="H1467" i="11"/>
  <c r="G1467" i="11"/>
  <c r="J1467" i="11" s="1"/>
  <c r="F1467" i="11"/>
  <c r="J1466" i="11"/>
  <c r="I1466" i="11"/>
  <c r="H1466" i="11"/>
  <c r="G1466" i="11"/>
  <c r="F1466" i="11"/>
  <c r="H1465" i="11"/>
  <c r="I1465" i="11" s="1"/>
  <c r="J1465" i="11" s="1"/>
  <c r="G1465" i="11"/>
  <c r="F1465" i="11"/>
  <c r="H1464" i="11"/>
  <c r="I1464" i="11" s="1"/>
  <c r="J1464" i="11" s="1"/>
  <c r="G1464" i="11"/>
  <c r="F1464" i="11"/>
  <c r="H1463" i="11"/>
  <c r="I1463" i="11" s="1"/>
  <c r="G1463" i="11"/>
  <c r="J1463" i="11" s="1"/>
  <c r="F1463" i="11"/>
  <c r="H1462" i="11"/>
  <c r="I1462" i="11" s="1"/>
  <c r="G1462" i="11"/>
  <c r="F1462" i="11"/>
  <c r="H1461" i="11"/>
  <c r="I1461" i="11" s="1"/>
  <c r="G1461" i="11"/>
  <c r="F1461" i="11"/>
  <c r="J1461" i="11" s="1"/>
  <c r="H1460" i="11"/>
  <c r="I1460" i="11" s="1"/>
  <c r="G1460" i="11"/>
  <c r="J1460" i="11" s="1"/>
  <c r="F1460" i="11"/>
  <c r="I1459" i="11"/>
  <c r="H1459" i="11"/>
  <c r="G1459" i="11"/>
  <c r="F1459" i="11"/>
  <c r="J1459" i="11" s="1"/>
  <c r="H1458" i="11"/>
  <c r="I1458" i="11" s="1"/>
  <c r="G1458" i="11"/>
  <c r="F1458" i="11"/>
  <c r="I1457" i="11"/>
  <c r="J1457" i="11" s="1"/>
  <c r="H1457" i="11"/>
  <c r="G1457" i="11"/>
  <c r="F1457" i="11"/>
  <c r="I1456" i="11"/>
  <c r="H1456" i="11"/>
  <c r="G1456" i="11"/>
  <c r="F1456" i="11"/>
  <c r="J1455" i="11"/>
  <c r="I1455" i="11"/>
  <c r="H1455" i="11"/>
  <c r="G1455" i="11"/>
  <c r="F1455" i="11"/>
  <c r="J1454" i="11"/>
  <c r="I1454" i="11"/>
  <c r="H1454" i="11"/>
  <c r="G1454" i="11"/>
  <c r="F1454" i="11"/>
  <c r="H1453" i="11"/>
  <c r="I1453" i="11" s="1"/>
  <c r="G1453" i="11"/>
  <c r="F1453" i="11"/>
  <c r="H1452" i="11"/>
  <c r="I1452" i="11" s="1"/>
  <c r="J1452" i="11" s="1"/>
  <c r="G1452" i="11"/>
  <c r="F1452" i="11"/>
  <c r="H1451" i="11"/>
  <c r="I1451" i="11" s="1"/>
  <c r="G1451" i="11"/>
  <c r="J1451" i="11" s="1"/>
  <c r="F1451" i="11"/>
  <c r="I1450" i="11"/>
  <c r="J1450" i="11" s="1"/>
  <c r="H1450" i="11"/>
  <c r="G1450" i="11"/>
  <c r="F1450" i="11"/>
  <c r="H1449" i="11"/>
  <c r="I1449" i="11" s="1"/>
  <c r="G1449" i="11"/>
  <c r="F1449" i="11"/>
  <c r="I1448" i="11"/>
  <c r="H1448" i="11"/>
  <c r="G1448" i="11"/>
  <c r="J1448" i="11" s="1"/>
  <c r="F1448" i="11"/>
  <c r="I1447" i="11"/>
  <c r="H1447" i="11"/>
  <c r="G1447" i="11"/>
  <c r="F1447" i="11"/>
  <c r="H1446" i="11"/>
  <c r="I1446" i="11" s="1"/>
  <c r="G1446" i="11"/>
  <c r="F1446" i="11"/>
  <c r="J1445" i="11"/>
  <c r="I1445" i="11"/>
  <c r="H1445" i="11"/>
  <c r="G1445" i="11"/>
  <c r="F1445" i="11"/>
  <c r="I1444" i="11"/>
  <c r="H1444" i="11"/>
  <c r="G1444" i="11"/>
  <c r="F1444" i="11"/>
  <c r="H1443" i="11"/>
  <c r="I1443" i="11" s="1"/>
  <c r="J1443" i="11" s="1"/>
  <c r="G1443" i="11"/>
  <c r="F1443" i="11"/>
  <c r="I1442" i="11"/>
  <c r="H1442" i="11"/>
  <c r="G1442" i="11"/>
  <c r="J1442" i="11" s="1"/>
  <c r="F1442" i="11"/>
  <c r="H1441" i="11"/>
  <c r="I1441" i="11" s="1"/>
  <c r="J1441" i="11" s="1"/>
  <c r="G1441" i="11"/>
  <c r="F1441" i="11"/>
  <c r="J1440" i="11"/>
  <c r="H1440" i="11"/>
  <c r="I1440" i="11" s="1"/>
  <c r="G1440" i="11"/>
  <c r="F1440" i="11"/>
  <c r="J1439" i="11"/>
  <c r="H1439" i="11"/>
  <c r="I1439" i="11" s="1"/>
  <c r="G1439" i="11"/>
  <c r="F1439" i="11"/>
  <c r="I1438" i="11"/>
  <c r="J1438" i="11" s="1"/>
  <c r="H1438" i="11"/>
  <c r="G1438" i="11"/>
  <c r="F1438" i="11"/>
  <c r="H1437" i="11"/>
  <c r="I1437" i="11" s="1"/>
  <c r="G1437" i="11"/>
  <c r="F1437" i="11"/>
  <c r="J1437" i="11" s="1"/>
  <c r="H1436" i="11"/>
  <c r="I1436" i="11" s="1"/>
  <c r="G1436" i="11"/>
  <c r="J1436" i="11" s="1"/>
  <c r="F1436" i="11"/>
  <c r="H1435" i="11"/>
  <c r="I1435" i="11" s="1"/>
  <c r="G1435" i="11"/>
  <c r="F1435" i="11"/>
  <c r="J1435" i="11" s="1"/>
  <c r="H1434" i="11"/>
  <c r="I1434" i="11" s="1"/>
  <c r="G1434" i="11"/>
  <c r="F1434" i="11"/>
  <c r="H1433" i="11"/>
  <c r="I1433" i="11" s="1"/>
  <c r="J1433" i="11" s="1"/>
  <c r="G1433" i="11"/>
  <c r="F1433" i="11"/>
  <c r="I1432" i="11"/>
  <c r="H1432" i="11"/>
  <c r="G1432" i="11"/>
  <c r="F1432" i="11"/>
  <c r="J1431" i="11"/>
  <c r="I1431" i="11"/>
  <c r="H1431" i="11"/>
  <c r="G1431" i="11"/>
  <c r="F1431" i="11"/>
  <c r="J1430" i="11"/>
  <c r="I1430" i="11"/>
  <c r="H1430" i="11"/>
  <c r="G1430" i="11"/>
  <c r="F1430" i="11"/>
  <c r="H1429" i="11"/>
  <c r="I1429" i="11" s="1"/>
  <c r="G1429" i="11"/>
  <c r="F1429" i="11"/>
  <c r="H1428" i="11"/>
  <c r="I1428" i="11" s="1"/>
  <c r="J1428" i="11" s="1"/>
  <c r="G1428" i="11"/>
  <c r="F1428" i="11"/>
  <c r="J1427" i="11"/>
  <c r="H1427" i="11"/>
  <c r="I1427" i="11" s="1"/>
  <c r="G1427" i="11"/>
  <c r="F1427" i="11"/>
  <c r="J1426" i="11"/>
  <c r="I1426" i="11"/>
  <c r="H1426" i="11"/>
  <c r="G1426" i="11"/>
  <c r="F1426" i="11"/>
  <c r="J1425" i="11"/>
  <c r="H1425" i="11"/>
  <c r="I1425" i="11" s="1"/>
  <c r="G1425" i="11"/>
  <c r="F1425" i="11"/>
  <c r="I1424" i="11"/>
  <c r="H1424" i="11"/>
  <c r="G1424" i="11"/>
  <c r="J1424" i="11" s="1"/>
  <c r="F1424" i="11"/>
  <c r="H1423" i="11"/>
  <c r="I1423" i="11" s="1"/>
  <c r="G1423" i="11"/>
  <c r="F1423" i="11"/>
  <c r="I1422" i="11"/>
  <c r="H1422" i="11"/>
  <c r="G1422" i="11"/>
  <c r="J1422" i="11" s="1"/>
  <c r="F1422" i="11"/>
  <c r="J1421" i="11"/>
  <c r="I1421" i="11"/>
  <c r="H1421" i="11"/>
  <c r="G1421" i="11"/>
  <c r="F1421" i="11"/>
  <c r="J1420" i="11"/>
  <c r="I1420" i="11"/>
  <c r="H1420" i="11"/>
  <c r="G1420" i="11"/>
  <c r="F1420" i="11"/>
  <c r="H1419" i="11"/>
  <c r="I1419" i="11" s="1"/>
  <c r="G1419" i="11"/>
  <c r="J1419" i="11" s="1"/>
  <c r="F1419" i="11"/>
  <c r="H1418" i="11"/>
  <c r="I1418" i="11" s="1"/>
  <c r="J1418" i="11" s="1"/>
  <c r="G1418" i="11"/>
  <c r="F1418" i="11"/>
  <c r="H1417" i="11"/>
  <c r="I1417" i="11" s="1"/>
  <c r="G1417" i="11"/>
  <c r="F1417" i="11"/>
  <c r="J1417" i="11" s="1"/>
  <c r="H1416" i="11"/>
  <c r="I1416" i="11" s="1"/>
  <c r="G1416" i="11"/>
  <c r="J1416" i="11" s="1"/>
  <c r="F1416" i="11"/>
  <c r="H1415" i="11"/>
  <c r="I1415" i="11" s="1"/>
  <c r="G1415" i="11"/>
  <c r="J1415" i="11" s="1"/>
  <c r="F1415" i="11"/>
  <c r="I1414" i="11"/>
  <c r="J1414" i="11" s="1"/>
  <c r="H1414" i="11"/>
  <c r="G1414" i="11"/>
  <c r="F1414" i="11"/>
  <c r="I1413" i="11"/>
  <c r="J1413" i="11" s="1"/>
  <c r="H1413" i="11"/>
  <c r="G1413" i="11"/>
  <c r="F1413" i="11"/>
  <c r="I1412" i="11"/>
  <c r="H1412" i="11"/>
  <c r="G1412" i="11"/>
  <c r="J1412" i="11" s="1"/>
  <c r="F1412" i="11"/>
  <c r="H1411" i="11"/>
  <c r="I1411" i="11" s="1"/>
  <c r="G1411" i="11"/>
  <c r="F1411" i="11"/>
  <c r="I1410" i="11"/>
  <c r="H1410" i="11"/>
  <c r="G1410" i="11"/>
  <c r="J1410" i="11" s="1"/>
  <c r="F1410" i="11"/>
  <c r="J1409" i="11"/>
  <c r="I1409" i="11"/>
  <c r="H1409" i="11"/>
  <c r="G1409" i="11"/>
  <c r="F1409" i="11"/>
  <c r="J1408" i="11"/>
  <c r="I1408" i="11"/>
  <c r="H1408" i="11"/>
  <c r="G1408" i="11"/>
  <c r="F1408" i="11"/>
  <c r="H1407" i="11"/>
  <c r="I1407" i="11" s="1"/>
  <c r="G1407" i="11"/>
  <c r="F1407" i="11"/>
  <c r="H1406" i="11"/>
  <c r="I1406" i="11" s="1"/>
  <c r="J1406" i="11" s="1"/>
  <c r="G1406" i="11"/>
  <c r="F1406" i="11"/>
  <c r="H1405" i="11"/>
  <c r="I1405" i="11" s="1"/>
  <c r="G1405" i="11"/>
  <c r="F1405" i="11"/>
  <c r="H1404" i="11"/>
  <c r="I1404" i="11" s="1"/>
  <c r="G1404" i="11"/>
  <c r="F1404" i="11"/>
  <c r="H1403" i="11"/>
  <c r="I1403" i="11" s="1"/>
  <c r="G1403" i="11"/>
  <c r="F1403" i="11"/>
  <c r="I1402" i="11"/>
  <c r="J1402" i="11" s="1"/>
  <c r="H1402" i="11"/>
  <c r="G1402" i="11"/>
  <c r="F1402" i="11"/>
  <c r="I1401" i="11"/>
  <c r="J1401" i="11" s="1"/>
  <c r="H1401" i="11"/>
  <c r="G1401" i="11"/>
  <c r="F1401" i="11"/>
  <c r="I1400" i="11"/>
  <c r="H1400" i="11"/>
  <c r="G1400" i="11"/>
  <c r="J1400" i="11" s="1"/>
  <c r="F1400" i="11"/>
  <c r="H1399" i="11"/>
  <c r="I1399" i="11" s="1"/>
  <c r="G1399" i="11"/>
  <c r="F1399" i="11"/>
  <c r="I1398" i="11"/>
  <c r="H1398" i="11"/>
  <c r="G1398" i="11"/>
  <c r="J1398" i="11" s="1"/>
  <c r="F1398" i="11"/>
  <c r="J1397" i="11"/>
  <c r="I1397" i="11"/>
  <c r="H1397" i="11"/>
  <c r="G1397" i="11"/>
  <c r="F1397" i="11"/>
  <c r="J1396" i="11"/>
  <c r="I1396" i="11"/>
  <c r="H1396" i="11"/>
  <c r="G1396" i="11"/>
  <c r="F1396" i="11"/>
  <c r="H1395" i="11"/>
  <c r="I1395" i="11" s="1"/>
  <c r="G1395" i="11"/>
  <c r="J1395" i="11" s="1"/>
  <c r="F1395" i="11"/>
  <c r="H1394" i="11"/>
  <c r="I1394" i="11" s="1"/>
  <c r="J1394" i="11" s="1"/>
  <c r="G1394" i="11"/>
  <c r="F1394" i="11"/>
  <c r="H1393" i="11"/>
  <c r="I1393" i="11" s="1"/>
  <c r="G1393" i="11"/>
  <c r="F1393" i="11"/>
  <c r="H1392" i="11"/>
  <c r="I1392" i="11" s="1"/>
  <c r="G1392" i="11"/>
  <c r="J1392" i="11" s="1"/>
  <c r="F1392" i="11"/>
  <c r="H1391" i="11"/>
  <c r="I1391" i="11" s="1"/>
  <c r="G1391" i="11"/>
  <c r="J1391" i="11" s="1"/>
  <c r="F1391" i="11"/>
  <c r="I1390" i="11"/>
  <c r="J1390" i="11" s="1"/>
  <c r="H1390" i="11"/>
  <c r="G1390" i="11"/>
  <c r="F1390" i="11"/>
  <c r="I1389" i="11"/>
  <c r="J1389" i="11" s="1"/>
  <c r="H1389" i="11"/>
  <c r="G1389" i="11"/>
  <c r="F1389" i="11"/>
  <c r="I1388" i="11"/>
  <c r="H1388" i="11"/>
  <c r="G1388" i="11"/>
  <c r="J1388" i="11" s="1"/>
  <c r="F1388" i="11"/>
  <c r="H1387" i="11"/>
  <c r="I1387" i="11" s="1"/>
  <c r="G1387" i="11"/>
  <c r="F1387" i="11"/>
  <c r="I1386" i="11"/>
  <c r="H1386" i="11"/>
  <c r="G1386" i="11"/>
  <c r="J1386" i="11" s="1"/>
  <c r="F1386" i="11"/>
  <c r="J1385" i="11"/>
  <c r="I1385" i="11"/>
  <c r="H1385" i="11"/>
  <c r="G1385" i="11"/>
  <c r="F1385" i="11"/>
  <c r="J1384" i="11"/>
  <c r="I1384" i="11"/>
  <c r="H1384" i="11"/>
  <c r="G1384" i="11"/>
  <c r="F1384" i="11"/>
  <c r="H1383" i="11"/>
  <c r="I1383" i="11" s="1"/>
  <c r="G1383" i="11"/>
  <c r="F1383" i="11"/>
  <c r="H1382" i="11"/>
  <c r="I1382" i="11" s="1"/>
  <c r="J1382" i="11" s="1"/>
  <c r="G1382" i="11"/>
  <c r="F1382" i="11"/>
  <c r="H1381" i="11"/>
  <c r="I1381" i="11" s="1"/>
  <c r="G1381" i="11"/>
  <c r="F1381" i="11"/>
  <c r="J1381" i="11" s="1"/>
  <c r="H1380" i="11"/>
  <c r="I1380" i="11" s="1"/>
  <c r="G1380" i="11"/>
  <c r="J1380" i="11" s="1"/>
  <c r="F1380" i="11"/>
  <c r="H1379" i="11"/>
  <c r="I1379" i="11" s="1"/>
  <c r="G1379" i="11"/>
  <c r="F1379" i="11"/>
  <c r="I1378" i="11"/>
  <c r="J1378" i="11" s="1"/>
  <c r="H1378" i="11"/>
  <c r="G1378" i="11"/>
  <c r="F1378" i="11"/>
  <c r="I1377" i="11"/>
  <c r="J1377" i="11" s="1"/>
  <c r="H1377" i="11"/>
  <c r="G1377" i="11"/>
  <c r="F1377" i="11"/>
  <c r="I1376" i="11"/>
  <c r="H1376" i="11"/>
  <c r="G1376" i="11"/>
  <c r="J1376" i="11" s="1"/>
  <c r="F1376" i="11"/>
  <c r="H1375" i="11"/>
  <c r="I1375" i="11" s="1"/>
  <c r="G1375" i="11"/>
  <c r="F1375" i="11"/>
  <c r="I1374" i="11"/>
  <c r="H1374" i="11"/>
  <c r="G1374" i="11"/>
  <c r="J1374" i="11" s="1"/>
  <c r="F1374" i="11"/>
  <c r="J1373" i="11"/>
  <c r="I1373" i="11"/>
  <c r="H1373" i="11"/>
  <c r="G1373" i="11"/>
  <c r="F1373" i="11"/>
  <c r="J1372" i="11"/>
  <c r="I1372" i="11"/>
  <c r="H1372" i="11"/>
  <c r="G1372" i="11"/>
  <c r="F1372" i="11"/>
  <c r="H1371" i="11"/>
  <c r="I1371" i="11" s="1"/>
  <c r="G1371" i="11"/>
  <c r="F1371" i="11"/>
  <c r="H1370" i="11"/>
  <c r="I1370" i="11" s="1"/>
  <c r="J1370" i="11" s="1"/>
  <c r="G1370" i="11"/>
  <c r="F1370" i="11"/>
  <c r="H1369" i="11"/>
  <c r="I1369" i="11" s="1"/>
  <c r="G1369" i="11"/>
  <c r="F1369" i="11"/>
  <c r="H1368" i="11"/>
  <c r="I1368" i="11" s="1"/>
  <c r="G1368" i="11"/>
  <c r="F1368" i="11"/>
  <c r="H1367" i="11"/>
  <c r="I1367" i="11" s="1"/>
  <c r="G1367" i="11"/>
  <c r="F1367" i="11"/>
  <c r="I1366" i="11"/>
  <c r="J1366" i="11" s="1"/>
  <c r="H1366" i="11"/>
  <c r="G1366" i="11"/>
  <c r="F1366" i="11"/>
  <c r="I1365" i="11"/>
  <c r="J1365" i="11" s="1"/>
  <c r="H1365" i="11"/>
  <c r="G1365" i="11"/>
  <c r="F1365" i="11"/>
  <c r="I1364" i="11"/>
  <c r="H1364" i="11"/>
  <c r="G1364" i="11"/>
  <c r="J1364" i="11" s="1"/>
  <c r="F1364" i="11"/>
  <c r="H1363" i="11"/>
  <c r="I1363" i="11" s="1"/>
  <c r="G1363" i="11"/>
  <c r="F1363" i="11"/>
  <c r="I1362" i="11"/>
  <c r="H1362" i="11"/>
  <c r="G1362" i="11"/>
  <c r="J1362" i="11" s="1"/>
  <c r="F1362" i="11"/>
  <c r="J1361" i="11"/>
  <c r="I1361" i="11"/>
  <c r="H1361" i="11"/>
  <c r="G1361" i="11"/>
  <c r="F1361" i="11"/>
  <c r="J1360" i="11"/>
  <c r="I1360" i="11"/>
  <c r="H1360" i="11"/>
  <c r="G1360" i="11"/>
  <c r="F1360" i="11"/>
  <c r="H1359" i="11"/>
  <c r="I1359" i="11" s="1"/>
  <c r="G1359" i="11"/>
  <c r="J1359" i="11" s="1"/>
  <c r="F1359" i="11"/>
  <c r="H1358" i="11"/>
  <c r="I1358" i="11" s="1"/>
  <c r="J1358" i="11" s="1"/>
  <c r="G1358" i="11"/>
  <c r="F1358" i="11"/>
  <c r="H1357" i="11"/>
  <c r="I1357" i="11" s="1"/>
  <c r="G1357" i="11"/>
  <c r="F1357" i="11"/>
  <c r="H1356" i="11"/>
  <c r="I1356" i="11" s="1"/>
  <c r="G1356" i="11"/>
  <c r="J1356" i="11" s="1"/>
  <c r="F1356" i="11"/>
  <c r="H1355" i="11"/>
  <c r="I1355" i="11" s="1"/>
  <c r="G1355" i="11"/>
  <c r="J1355" i="11" s="1"/>
  <c r="F1355" i="11"/>
  <c r="I1354" i="11"/>
  <c r="J1354" i="11" s="1"/>
  <c r="H1354" i="11"/>
  <c r="G1354" i="11"/>
  <c r="F1354" i="11"/>
  <c r="I1353" i="11"/>
  <c r="J1353" i="11" s="1"/>
  <c r="H1353" i="11"/>
  <c r="G1353" i="11"/>
  <c r="F1353" i="11"/>
  <c r="I1352" i="11"/>
  <c r="H1352" i="11"/>
  <c r="G1352" i="11"/>
  <c r="J1352" i="11" s="1"/>
  <c r="F1352" i="11"/>
  <c r="H1351" i="11"/>
  <c r="I1351" i="11" s="1"/>
  <c r="G1351" i="11"/>
  <c r="F1351" i="11"/>
  <c r="I1350" i="11"/>
  <c r="H1350" i="11"/>
  <c r="G1350" i="11"/>
  <c r="J1350" i="11" s="1"/>
  <c r="F1350" i="11"/>
  <c r="J1349" i="11"/>
  <c r="I1349" i="11"/>
  <c r="H1349" i="11"/>
  <c r="G1349" i="11"/>
  <c r="F1349" i="11"/>
  <c r="J1348" i="11"/>
  <c r="I1348" i="11"/>
  <c r="H1348" i="11"/>
  <c r="G1348" i="11"/>
  <c r="F1348" i="11"/>
  <c r="H1347" i="11"/>
  <c r="I1347" i="11" s="1"/>
  <c r="G1347" i="11"/>
  <c r="F1347" i="11"/>
  <c r="H1346" i="11"/>
  <c r="I1346" i="11" s="1"/>
  <c r="J1346" i="11" s="1"/>
  <c r="G1346" i="11"/>
  <c r="F1346" i="11"/>
  <c r="H1345" i="11"/>
  <c r="I1345" i="11" s="1"/>
  <c r="G1345" i="11"/>
  <c r="F1345" i="11"/>
  <c r="J1345" i="11" s="1"/>
  <c r="H1344" i="11"/>
  <c r="I1344" i="11" s="1"/>
  <c r="G1344" i="11"/>
  <c r="J1344" i="11" s="1"/>
  <c r="F1344" i="11"/>
  <c r="H1343" i="11"/>
  <c r="I1343" i="11" s="1"/>
  <c r="G1343" i="11"/>
  <c r="F1343" i="11"/>
  <c r="I1342" i="11"/>
  <c r="J1342" i="11" s="1"/>
  <c r="H1342" i="11"/>
  <c r="G1342" i="11"/>
  <c r="F1342" i="11"/>
  <c r="I1341" i="11"/>
  <c r="J1341" i="11" s="1"/>
  <c r="H1341" i="11"/>
  <c r="G1341" i="11"/>
  <c r="F1341" i="11"/>
  <c r="I1340" i="11"/>
  <c r="H1340" i="11"/>
  <c r="G1340" i="11"/>
  <c r="J1340" i="11" s="1"/>
  <c r="F1340" i="11"/>
  <c r="H1339" i="11"/>
  <c r="I1339" i="11" s="1"/>
  <c r="G1339" i="11"/>
  <c r="F1339" i="11"/>
  <c r="I1338" i="11"/>
  <c r="H1338" i="11"/>
  <c r="G1338" i="11"/>
  <c r="J1338" i="11" s="1"/>
  <c r="F1338" i="11"/>
  <c r="J1337" i="11"/>
  <c r="I1337" i="11"/>
  <c r="H1337" i="11"/>
  <c r="G1337" i="11"/>
  <c r="F1337" i="11"/>
  <c r="J1336" i="11"/>
  <c r="I1336" i="11"/>
  <c r="H1336" i="11"/>
  <c r="G1336" i="11"/>
  <c r="F1336" i="11"/>
  <c r="H1335" i="11"/>
  <c r="I1335" i="11" s="1"/>
  <c r="G1335" i="11"/>
  <c r="F1335" i="11"/>
  <c r="H1334" i="11"/>
  <c r="I1334" i="11" s="1"/>
  <c r="J1334" i="11" s="1"/>
  <c r="G1334" i="11"/>
  <c r="F1334" i="11"/>
  <c r="H1333" i="11"/>
  <c r="I1333" i="11" s="1"/>
  <c r="G1333" i="11"/>
  <c r="F1333" i="11"/>
  <c r="H1332" i="11"/>
  <c r="I1332" i="11" s="1"/>
  <c r="G1332" i="11"/>
  <c r="F1332" i="11"/>
  <c r="H1331" i="11"/>
  <c r="I1331" i="11" s="1"/>
  <c r="G1331" i="11"/>
  <c r="F1331" i="11"/>
  <c r="I1330" i="11"/>
  <c r="J1330" i="11" s="1"/>
  <c r="H1330" i="11"/>
  <c r="G1330" i="11"/>
  <c r="F1330" i="11"/>
  <c r="I1329" i="11"/>
  <c r="J1329" i="11" s="1"/>
  <c r="H1329" i="11"/>
  <c r="G1329" i="11"/>
  <c r="F1329" i="11"/>
  <c r="I1328" i="11"/>
  <c r="H1328" i="11"/>
  <c r="G1328" i="11"/>
  <c r="J1328" i="11" s="1"/>
  <c r="F1328" i="11"/>
  <c r="H1327" i="11"/>
  <c r="I1327" i="11" s="1"/>
  <c r="G1327" i="11"/>
  <c r="F1327" i="11"/>
  <c r="I1326" i="11"/>
  <c r="H1326" i="11"/>
  <c r="G1326" i="11"/>
  <c r="J1326" i="11" s="1"/>
  <c r="F1326" i="11"/>
  <c r="J1325" i="11"/>
  <c r="I1325" i="11"/>
  <c r="H1325" i="11"/>
  <c r="G1325" i="11"/>
  <c r="F1325" i="11"/>
  <c r="J1324" i="11"/>
  <c r="I1324" i="11"/>
  <c r="H1324" i="11"/>
  <c r="G1324" i="11"/>
  <c r="F1324" i="11"/>
  <c r="H1323" i="11"/>
  <c r="I1323" i="11" s="1"/>
  <c r="G1323" i="11"/>
  <c r="J1323" i="11" s="1"/>
  <c r="F1323" i="11"/>
  <c r="H1322" i="11"/>
  <c r="I1322" i="11" s="1"/>
  <c r="J1322" i="11" s="1"/>
  <c r="G1322" i="11"/>
  <c r="F1322" i="11"/>
  <c r="H1321" i="11"/>
  <c r="I1321" i="11" s="1"/>
  <c r="G1321" i="11"/>
  <c r="F1321" i="11"/>
  <c r="H1320" i="11"/>
  <c r="I1320" i="11" s="1"/>
  <c r="G1320" i="11"/>
  <c r="J1320" i="11" s="1"/>
  <c r="F1320" i="11"/>
  <c r="H1319" i="11"/>
  <c r="I1319" i="11" s="1"/>
  <c r="G1319" i="11"/>
  <c r="J1319" i="11" s="1"/>
  <c r="F1319" i="11"/>
  <c r="I1318" i="11"/>
  <c r="J1318" i="11" s="1"/>
  <c r="H1318" i="11"/>
  <c r="G1318" i="11"/>
  <c r="F1318" i="11"/>
  <c r="I1317" i="11"/>
  <c r="J1317" i="11" s="1"/>
  <c r="H1317" i="11"/>
  <c r="G1317" i="11"/>
  <c r="F1317" i="11"/>
  <c r="I1316" i="11"/>
  <c r="H1316" i="11"/>
  <c r="G1316" i="11"/>
  <c r="J1316" i="11" s="1"/>
  <c r="F1316" i="11"/>
  <c r="H1315" i="11"/>
  <c r="I1315" i="11" s="1"/>
  <c r="G1315" i="11"/>
  <c r="F1315" i="11"/>
  <c r="I1314" i="11"/>
  <c r="H1314" i="11"/>
  <c r="G1314" i="11"/>
  <c r="J1314" i="11" s="1"/>
  <c r="F1314" i="11"/>
  <c r="J1313" i="11"/>
  <c r="I1313" i="11"/>
  <c r="H1313" i="11"/>
  <c r="G1313" i="11"/>
  <c r="F1313" i="11"/>
  <c r="J1312" i="11"/>
  <c r="I1312" i="11"/>
  <c r="H1312" i="11"/>
  <c r="G1312" i="11"/>
  <c r="F1312" i="11"/>
  <c r="H1311" i="11"/>
  <c r="I1311" i="11" s="1"/>
  <c r="G1311" i="11"/>
  <c r="F1311" i="11"/>
  <c r="H1310" i="11"/>
  <c r="I1310" i="11" s="1"/>
  <c r="J1310" i="11" s="1"/>
  <c r="G1310" i="11"/>
  <c r="F1310" i="11"/>
  <c r="H1309" i="11"/>
  <c r="I1309" i="11" s="1"/>
  <c r="G1309" i="11"/>
  <c r="F1309" i="11"/>
  <c r="J1309" i="11" s="1"/>
  <c r="H1308" i="11"/>
  <c r="I1308" i="11" s="1"/>
  <c r="G1308" i="11"/>
  <c r="J1308" i="11" s="1"/>
  <c r="F1308" i="11"/>
  <c r="H1307" i="11"/>
  <c r="I1307" i="11" s="1"/>
  <c r="G1307" i="11"/>
  <c r="F1307" i="11"/>
  <c r="I1306" i="11"/>
  <c r="J1306" i="11" s="1"/>
  <c r="H1306" i="11"/>
  <c r="G1306" i="11"/>
  <c r="F1306" i="11"/>
  <c r="I1305" i="11"/>
  <c r="J1305" i="11" s="1"/>
  <c r="H1305" i="11"/>
  <c r="G1305" i="11"/>
  <c r="F1305" i="11"/>
  <c r="I1304" i="11"/>
  <c r="H1304" i="11"/>
  <c r="G1304" i="11"/>
  <c r="J1304" i="11" s="1"/>
  <c r="F1304" i="11"/>
  <c r="H1303" i="11"/>
  <c r="I1303" i="11" s="1"/>
  <c r="G1303" i="11"/>
  <c r="F1303" i="11"/>
  <c r="I1302" i="11"/>
  <c r="H1302" i="11"/>
  <c r="G1302" i="11"/>
  <c r="J1302" i="11" s="1"/>
  <c r="F1302" i="11"/>
  <c r="J1301" i="11"/>
  <c r="I1301" i="11"/>
  <c r="H1301" i="11"/>
  <c r="G1301" i="11"/>
  <c r="F1301" i="11"/>
  <c r="J1300" i="11"/>
  <c r="I1300" i="11"/>
  <c r="H1300" i="11"/>
  <c r="G1300" i="11"/>
  <c r="F1300" i="11"/>
  <c r="H1299" i="11"/>
  <c r="I1299" i="11" s="1"/>
  <c r="G1299" i="11"/>
  <c r="F1299" i="11"/>
  <c r="H1298" i="11"/>
  <c r="I1298" i="11" s="1"/>
  <c r="J1298" i="11" s="1"/>
  <c r="G1298" i="11"/>
  <c r="F1298" i="11"/>
  <c r="H1297" i="11"/>
  <c r="I1297" i="11" s="1"/>
  <c r="G1297" i="11"/>
  <c r="F1297" i="11"/>
  <c r="H1296" i="11"/>
  <c r="I1296" i="11" s="1"/>
  <c r="G1296" i="11"/>
  <c r="F1296" i="11"/>
  <c r="H1295" i="11"/>
  <c r="I1295" i="11" s="1"/>
  <c r="G1295" i="11"/>
  <c r="F1295" i="11"/>
  <c r="I1294" i="11"/>
  <c r="J1294" i="11" s="1"/>
  <c r="H1294" i="11"/>
  <c r="G1294" i="11"/>
  <c r="F1294" i="11"/>
  <c r="I1293" i="11"/>
  <c r="J1293" i="11" s="1"/>
  <c r="H1293" i="11"/>
  <c r="G1293" i="11"/>
  <c r="F1293" i="11"/>
  <c r="I1292" i="11"/>
  <c r="H1292" i="11"/>
  <c r="G1292" i="11"/>
  <c r="J1292" i="11" s="1"/>
  <c r="F1292" i="11"/>
  <c r="H1291" i="11"/>
  <c r="I1291" i="11" s="1"/>
  <c r="G1291" i="11"/>
  <c r="F1291" i="11"/>
  <c r="I1290" i="11"/>
  <c r="H1290" i="11"/>
  <c r="G1290" i="11"/>
  <c r="J1290" i="11" s="1"/>
  <c r="F1290" i="11"/>
  <c r="J1289" i="11"/>
  <c r="I1289" i="11"/>
  <c r="H1289" i="11"/>
  <c r="G1289" i="11"/>
  <c r="F1289" i="11"/>
  <c r="J1288" i="11"/>
  <c r="I1288" i="11"/>
  <c r="H1288" i="11"/>
  <c r="G1288" i="11"/>
  <c r="F1288" i="11"/>
  <c r="H1287" i="11"/>
  <c r="I1287" i="11" s="1"/>
  <c r="G1287" i="11"/>
  <c r="J1287" i="11" s="1"/>
  <c r="F1287" i="11"/>
  <c r="H1286" i="11"/>
  <c r="I1286" i="11" s="1"/>
  <c r="J1286" i="11" s="1"/>
  <c r="G1286" i="11"/>
  <c r="F1286" i="11"/>
  <c r="H1285" i="11"/>
  <c r="I1285" i="11" s="1"/>
  <c r="G1285" i="11"/>
  <c r="F1285" i="11"/>
  <c r="H1284" i="11"/>
  <c r="I1284" i="11" s="1"/>
  <c r="G1284" i="11"/>
  <c r="J1284" i="11" s="1"/>
  <c r="F1284" i="11"/>
  <c r="H1283" i="11"/>
  <c r="I1283" i="11" s="1"/>
  <c r="G1283" i="11"/>
  <c r="J1283" i="11" s="1"/>
  <c r="F1283" i="11"/>
  <c r="I1282" i="11"/>
  <c r="J1282" i="11" s="1"/>
  <c r="H1282" i="11"/>
  <c r="G1282" i="11"/>
  <c r="F1282" i="11"/>
  <c r="I1281" i="11"/>
  <c r="J1281" i="11" s="1"/>
  <c r="H1281" i="11"/>
  <c r="G1281" i="11"/>
  <c r="F1281" i="11"/>
  <c r="I1280" i="11"/>
  <c r="H1280" i="11"/>
  <c r="G1280" i="11"/>
  <c r="J1280" i="11" s="1"/>
  <c r="F1280" i="11"/>
  <c r="H1279" i="11"/>
  <c r="I1279" i="11" s="1"/>
  <c r="G1279" i="11"/>
  <c r="F1279" i="11"/>
  <c r="I1278" i="11"/>
  <c r="H1278" i="11"/>
  <c r="G1278" i="11"/>
  <c r="J1278" i="11" s="1"/>
  <c r="F1278" i="11"/>
  <c r="J1277" i="11"/>
  <c r="I1277" i="11"/>
  <c r="H1277" i="11"/>
  <c r="G1277" i="11"/>
  <c r="F1277" i="11"/>
  <c r="J1276" i="11"/>
  <c r="I1276" i="11"/>
  <c r="H1276" i="11"/>
  <c r="G1276" i="11"/>
  <c r="F1276" i="11"/>
  <c r="H1275" i="11"/>
  <c r="I1275" i="11" s="1"/>
  <c r="G1275" i="11"/>
  <c r="F1275" i="11"/>
  <c r="H1274" i="11"/>
  <c r="I1274" i="11" s="1"/>
  <c r="J1274" i="11" s="1"/>
  <c r="G1274" i="11"/>
  <c r="F1274" i="11"/>
  <c r="H1273" i="11"/>
  <c r="I1273" i="11" s="1"/>
  <c r="G1273" i="11"/>
  <c r="F1273" i="11"/>
  <c r="J1273" i="11" s="1"/>
  <c r="H1272" i="11"/>
  <c r="I1272" i="11" s="1"/>
  <c r="G1272" i="11"/>
  <c r="J1272" i="11" s="1"/>
  <c r="F1272" i="11"/>
  <c r="H1271" i="11"/>
  <c r="I1271" i="11" s="1"/>
  <c r="G1271" i="11"/>
  <c r="F1271" i="11"/>
  <c r="I1270" i="11"/>
  <c r="J1270" i="11" s="1"/>
  <c r="H1270" i="11"/>
  <c r="G1270" i="11"/>
  <c r="F1270" i="11"/>
  <c r="I1269" i="11"/>
  <c r="J1269" i="11" s="1"/>
  <c r="H1269" i="11"/>
  <c r="G1269" i="11"/>
  <c r="F1269" i="11"/>
  <c r="I1268" i="11"/>
  <c r="H1268" i="11"/>
  <c r="G1268" i="11"/>
  <c r="J1268" i="11" s="1"/>
  <c r="F1268" i="11"/>
  <c r="H1267" i="11"/>
  <c r="I1267" i="11" s="1"/>
  <c r="G1267" i="11"/>
  <c r="F1267" i="11"/>
  <c r="I1266" i="11"/>
  <c r="H1266" i="11"/>
  <c r="G1266" i="11"/>
  <c r="J1266" i="11" s="1"/>
  <c r="F1266" i="11"/>
  <c r="J1265" i="11"/>
  <c r="I1265" i="11"/>
  <c r="H1265" i="11"/>
  <c r="G1265" i="11"/>
  <c r="F1265" i="11"/>
  <c r="J1264" i="11"/>
  <c r="I1264" i="11"/>
  <c r="H1264" i="11"/>
  <c r="G1264" i="11"/>
  <c r="F1264" i="11"/>
  <c r="H1263" i="11"/>
  <c r="I1263" i="11" s="1"/>
  <c r="G1263" i="11"/>
  <c r="F1263" i="11"/>
  <c r="H1262" i="11"/>
  <c r="I1262" i="11" s="1"/>
  <c r="J1262" i="11" s="1"/>
  <c r="G1262" i="11"/>
  <c r="F1262" i="11"/>
  <c r="H1261" i="11"/>
  <c r="I1261" i="11" s="1"/>
  <c r="G1261" i="11"/>
  <c r="F1261" i="11"/>
  <c r="H1260" i="11"/>
  <c r="I1260" i="11" s="1"/>
  <c r="G1260" i="11"/>
  <c r="F1260" i="11"/>
  <c r="H1259" i="11"/>
  <c r="I1259" i="11" s="1"/>
  <c r="G1259" i="11"/>
  <c r="F1259" i="11"/>
  <c r="I1258" i="11"/>
  <c r="J1258" i="11" s="1"/>
  <c r="H1258" i="11"/>
  <c r="G1258" i="11"/>
  <c r="F1258" i="11"/>
  <c r="I1257" i="11"/>
  <c r="J1257" i="11" s="1"/>
  <c r="H1257" i="11"/>
  <c r="G1257" i="11"/>
  <c r="F1257" i="11"/>
  <c r="I1256" i="11"/>
  <c r="H1256" i="11"/>
  <c r="G1256" i="11"/>
  <c r="J1256" i="11" s="1"/>
  <c r="F1256" i="11"/>
  <c r="H1255" i="11"/>
  <c r="I1255" i="11" s="1"/>
  <c r="G1255" i="11"/>
  <c r="F1255" i="11"/>
  <c r="I1254" i="11"/>
  <c r="H1254" i="11"/>
  <c r="G1254" i="11"/>
  <c r="J1254" i="11" s="1"/>
  <c r="F1254" i="11"/>
  <c r="J1253" i="11"/>
  <c r="I1253" i="11"/>
  <c r="H1253" i="11"/>
  <c r="G1253" i="11"/>
  <c r="F1253" i="11"/>
  <c r="J1252" i="11"/>
  <c r="I1252" i="11"/>
  <c r="H1252" i="11"/>
  <c r="G1252" i="11"/>
  <c r="F1252" i="11"/>
  <c r="H1251" i="11"/>
  <c r="I1251" i="11" s="1"/>
  <c r="G1251" i="11"/>
  <c r="J1251" i="11" s="1"/>
  <c r="F1251" i="11"/>
  <c r="H1250" i="11"/>
  <c r="I1250" i="11" s="1"/>
  <c r="J1250" i="11" s="1"/>
  <c r="G1250" i="11"/>
  <c r="F1250" i="11"/>
  <c r="H1249" i="11"/>
  <c r="I1249" i="11" s="1"/>
  <c r="G1249" i="11"/>
  <c r="F1249" i="11"/>
  <c r="H1248" i="11"/>
  <c r="I1248" i="11" s="1"/>
  <c r="G1248" i="11"/>
  <c r="J1248" i="11" s="1"/>
  <c r="F1248" i="11"/>
  <c r="H1247" i="11"/>
  <c r="I1247" i="11" s="1"/>
  <c r="G1247" i="11"/>
  <c r="J1247" i="11" s="1"/>
  <c r="F1247" i="11"/>
  <c r="I1246" i="11"/>
  <c r="J1246" i="11" s="1"/>
  <c r="H1246" i="11"/>
  <c r="G1246" i="11"/>
  <c r="F1246" i="11"/>
  <c r="I1245" i="11"/>
  <c r="J1245" i="11" s="1"/>
  <c r="H1245" i="11"/>
  <c r="G1245" i="11"/>
  <c r="F1245" i="11"/>
  <c r="I1244" i="11"/>
  <c r="H1244" i="11"/>
  <c r="G1244" i="11"/>
  <c r="J1244" i="11" s="1"/>
  <c r="F1244" i="11"/>
  <c r="H1243" i="11"/>
  <c r="I1243" i="11" s="1"/>
  <c r="G1243" i="11"/>
  <c r="F1243" i="11"/>
  <c r="I1242" i="11"/>
  <c r="H1242" i="11"/>
  <c r="G1242" i="11"/>
  <c r="J1242" i="11" s="1"/>
  <c r="F1242" i="11"/>
  <c r="J1241" i="11"/>
  <c r="I1241" i="11"/>
  <c r="H1241" i="11"/>
  <c r="G1241" i="11"/>
  <c r="F1241" i="11"/>
  <c r="J1240" i="11"/>
  <c r="I1240" i="11"/>
  <c r="H1240" i="11"/>
  <c r="G1240" i="11"/>
  <c r="F1240" i="11"/>
  <c r="H1239" i="11"/>
  <c r="I1239" i="11" s="1"/>
  <c r="G1239" i="11"/>
  <c r="F1239" i="11"/>
  <c r="H1238" i="11"/>
  <c r="I1238" i="11" s="1"/>
  <c r="J1238" i="11" s="1"/>
  <c r="G1238" i="11"/>
  <c r="F1238" i="11"/>
  <c r="H1237" i="11"/>
  <c r="I1237" i="11" s="1"/>
  <c r="G1237" i="11"/>
  <c r="F1237" i="11"/>
  <c r="J1237" i="11" s="1"/>
  <c r="H1236" i="11"/>
  <c r="I1236" i="11" s="1"/>
  <c r="G1236" i="11"/>
  <c r="J1236" i="11" s="1"/>
  <c r="F1236" i="11"/>
  <c r="H1235" i="11"/>
  <c r="I1235" i="11" s="1"/>
  <c r="G1235" i="11"/>
  <c r="F1235" i="11"/>
  <c r="I1234" i="11"/>
  <c r="J1234" i="11" s="1"/>
  <c r="H1234" i="11"/>
  <c r="G1234" i="11"/>
  <c r="F1234" i="11"/>
  <c r="I1233" i="11"/>
  <c r="J1233" i="11" s="1"/>
  <c r="H1233" i="11"/>
  <c r="G1233" i="11"/>
  <c r="F1233" i="11"/>
  <c r="I1232" i="11"/>
  <c r="H1232" i="11"/>
  <c r="G1232" i="11"/>
  <c r="J1232" i="11" s="1"/>
  <c r="F1232" i="11"/>
  <c r="H1231" i="11"/>
  <c r="I1231" i="11" s="1"/>
  <c r="G1231" i="11"/>
  <c r="F1231" i="11"/>
  <c r="I1230" i="11"/>
  <c r="H1230" i="11"/>
  <c r="G1230" i="11"/>
  <c r="J1230" i="11" s="1"/>
  <c r="F1230" i="11"/>
  <c r="J1229" i="11"/>
  <c r="I1229" i="11"/>
  <c r="H1229" i="11"/>
  <c r="G1229" i="11"/>
  <c r="F1229" i="11"/>
  <c r="J1228" i="11"/>
  <c r="I1228" i="11"/>
  <c r="H1228" i="11"/>
  <c r="G1228" i="11"/>
  <c r="F1228" i="11"/>
  <c r="H1227" i="11"/>
  <c r="I1227" i="11" s="1"/>
  <c r="G1227" i="11"/>
  <c r="F1227" i="11"/>
  <c r="H1226" i="11"/>
  <c r="I1226" i="11" s="1"/>
  <c r="J1226" i="11" s="1"/>
  <c r="G1226" i="11"/>
  <c r="F1226" i="11"/>
  <c r="H1225" i="11"/>
  <c r="I1225" i="11" s="1"/>
  <c r="G1225" i="11"/>
  <c r="F1225" i="11"/>
  <c r="H1224" i="11"/>
  <c r="I1224" i="11" s="1"/>
  <c r="G1224" i="11"/>
  <c r="F1224" i="11"/>
  <c r="H1223" i="11"/>
  <c r="I1223" i="11" s="1"/>
  <c r="G1223" i="11"/>
  <c r="F1223" i="11"/>
  <c r="I1222" i="11"/>
  <c r="J1222" i="11" s="1"/>
  <c r="H1222" i="11"/>
  <c r="G1222" i="11"/>
  <c r="F1222" i="11"/>
  <c r="I1221" i="11"/>
  <c r="J1221" i="11" s="1"/>
  <c r="H1221" i="11"/>
  <c r="G1221" i="11"/>
  <c r="F1221" i="11"/>
  <c r="I1220" i="11"/>
  <c r="H1220" i="11"/>
  <c r="G1220" i="11"/>
  <c r="J1220" i="11" s="1"/>
  <c r="F1220" i="11"/>
  <c r="H1219" i="11"/>
  <c r="I1219" i="11" s="1"/>
  <c r="G1219" i="11"/>
  <c r="F1219" i="11"/>
  <c r="I1218" i="11"/>
  <c r="H1218" i="11"/>
  <c r="G1218" i="11"/>
  <c r="J1218" i="11" s="1"/>
  <c r="F1218" i="11"/>
  <c r="I1217" i="11"/>
  <c r="H1217" i="11"/>
  <c r="G1217" i="11"/>
  <c r="F1217" i="11"/>
  <c r="J1217" i="11" s="1"/>
  <c r="J1216" i="11"/>
  <c r="I1216" i="11"/>
  <c r="H1216" i="11"/>
  <c r="G1216" i="11"/>
  <c r="F1216" i="11"/>
  <c r="H1215" i="11"/>
  <c r="I1215" i="11" s="1"/>
  <c r="G1215" i="11"/>
  <c r="J1215" i="11" s="1"/>
  <c r="F1215" i="11"/>
  <c r="H1214" i="11"/>
  <c r="I1214" i="11" s="1"/>
  <c r="J1214" i="11" s="1"/>
  <c r="G1214" i="11"/>
  <c r="F1214" i="11"/>
  <c r="H1213" i="11"/>
  <c r="I1213" i="11" s="1"/>
  <c r="G1213" i="11"/>
  <c r="F1213" i="11"/>
  <c r="H1212" i="11"/>
  <c r="I1212" i="11" s="1"/>
  <c r="G1212" i="11"/>
  <c r="F1212" i="11"/>
  <c r="H1211" i="11"/>
  <c r="I1211" i="11" s="1"/>
  <c r="G1211" i="11"/>
  <c r="F1211" i="11"/>
  <c r="I1210" i="11"/>
  <c r="J1210" i="11" s="1"/>
  <c r="H1210" i="11"/>
  <c r="G1210" i="11"/>
  <c r="F1210" i="11"/>
  <c r="J1209" i="11"/>
  <c r="I1209" i="11"/>
  <c r="H1209" i="11"/>
  <c r="G1209" i="11"/>
  <c r="F1209" i="11"/>
  <c r="I1208" i="11"/>
  <c r="H1208" i="11"/>
  <c r="G1208" i="11"/>
  <c r="J1208" i="11" s="1"/>
  <c r="F1208" i="11"/>
  <c r="H1207" i="11"/>
  <c r="I1207" i="11" s="1"/>
  <c r="G1207" i="11"/>
  <c r="J1207" i="11" s="1"/>
  <c r="F1207" i="11"/>
  <c r="I1206" i="11"/>
  <c r="H1206" i="11"/>
  <c r="G1206" i="11"/>
  <c r="J1206" i="11" s="1"/>
  <c r="F1206" i="11"/>
  <c r="I1205" i="11"/>
  <c r="H1205" i="11"/>
  <c r="G1205" i="11"/>
  <c r="F1205" i="11"/>
  <c r="J1205" i="11" s="1"/>
  <c r="J1204" i="11"/>
  <c r="I1204" i="11"/>
  <c r="H1204" i="11"/>
  <c r="G1204" i="11"/>
  <c r="F1204" i="11"/>
  <c r="H1203" i="11"/>
  <c r="I1203" i="11" s="1"/>
  <c r="G1203" i="11"/>
  <c r="F1203" i="11"/>
  <c r="I1202" i="11"/>
  <c r="J1202" i="11" s="1"/>
  <c r="H1202" i="11"/>
  <c r="G1202" i="11"/>
  <c r="F1202" i="11"/>
  <c r="H1201" i="11"/>
  <c r="I1201" i="11" s="1"/>
  <c r="G1201" i="11"/>
  <c r="F1201" i="11"/>
  <c r="J1201" i="11" s="1"/>
  <c r="H1200" i="11"/>
  <c r="I1200" i="11" s="1"/>
  <c r="G1200" i="11"/>
  <c r="F1200" i="11"/>
  <c r="H1199" i="11"/>
  <c r="I1199" i="11" s="1"/>
  <c r="G1199" i="11"/>
  <c r="F1199" i="11"/>
  <c r="I1198" i="11"/>
  <c r="J1198" i="11" s="1"/>
  <c r="H1198" i="11"/>
  <c r="G1198" i="11"/>
  <c r="F1198" i="11"/>
  <c r="I1197" i="11"/>
  <c r="J1197" i="11" s="1"/>
  <c r="H1197" i="11"/>
  <c r="G1197" i="11"/>
  <c r="F1197" i="11"/>
  <c r="I1196" i="11"/>
  <c r="H1196" i="11"/>
  <c r="G1196" i="11"/>
  <c r="J1196" i="11" s="1"/>
  <c r="F1196" i="11"/>
  <c r="H1195" i="11"/>
  <c r="I1195" i="11" s="1"/>
  <c r="G1195" i="11"/>
  <c r="F1195" i="11"/>
  <c r="I1194" i="11"/>
  <c r="H1194" i="11"/>
  <c r="G1194" i="11"/>
  <c r="F1194" i="11"/>
  <c r="J1193" i="11"/>
  <c r="I1193" i="11"/>
  <c r="H1193" i="11"/>
  <c r="G1193" i="11"/>
  <c r="F1193" i="11"/>
  <c r="J1192" i="11"/>
  <c r="I1192" i="11"/>
  <c r="H1192" i="11"/>
  <c r="G1192" i="11"/>
  <c r="F1192" i="11"/>
  <c r="H1191" i="11"/>
  <c r="I1191" i="11" s="1"/>
  <c r="G1191" i="11"/>
  <c r="F1191" i="11"/>
  <c r="I1190" i="11"/>
  <c r="J1190" i="11" s="1"/>
  <c r="H1190" i="11"/>
  <c r="G1190" i="11"/>
  <c r="F1190" i="11"/>
  <c r="J1189" i="11"/>
  <c r="H1189" i="11"/>
  <c r="I1189" i="11" s="1"/>
  <c r="G1189" i="11"/>
  <c r="F1189" i="11"/>
  <c r="J1188" i="11"/>
  <c r="H1188" i="11"/>
  <c r="I1188" i="11" s="1"/>
  <c r="G1188" i="11"/>
  <c r="F1188" i="11"/>
  <c r="H1187" i="11"/>
  <c r="I1187" i="11" s="1"/>
  <c r="G1187" i="11"/>
  <c r="F1187" i="11"/>
  <c r="H1186" i="11"/>
  <c r="I1186" i="11" s="1"/>
  <c r="J1186" i="11" s="1"/>
  <c r="G1186" i="11"/>
  <c r="F1186" i="11"/>
  <c r="J1185" i="11"/>
  <c r="I1185" i="11"/>
  <c r="H1185" i="11"/>
  <c r="G1185" i="11"/>
  <c r="F1185" i="11"/>
  <c r="I1184" i="11"/>
  <c r="H1184" i="11"/>
  <c r="G1184" i="11"/>
  <c r="J1184" i="11" s="1"/>
  <c r="F1184" i="11"/>
  <c r="H1183" i="11"/>
  <c r="I1183" i="11" s="1"/>
  <c r="G1183" i="11"/>
  <c r="J1183" i="11" s="1"/>
  <c r="F1183" i="11"/>
  <c r="I1182" i="11"/>
  <c r="H1182" i="11"/>
  <c r="G1182" i="11"/>
  <c r="F1182" i="11"/>
  <c r="J1181" i="11"/>
  <c r="I1181" i="11"/>
  <c r="H1181" i="11"/>
  <c r="G1181" i="11"/>
  <c r="F1181" i="11"/>
  <c r="I1180" i="11"/>
  <c r="H1180" i="11"/>
  <c r="G1180" i="11"/>
  <c r="J1180" i="11" s="1"/>
  <c r="F1180" i="11"/>
  <c r="H1179" i="11"/>
  <c r="I1179" i="11" s="1"/>
  <c r="G1179" i="11"/>
  <c r="F1179" i="11"/>
  <c r="I1178" i="11"/>
  <c r="J1178" i="11" s="1"/>
  <c r="H1178" i="11"/>
  <c r="G1178" i="11"/>
  <c r="F1178" i="11"/>
  <c r="H1177" i="11"/>
  <c r="I1177" i="11" s="1"/>
  <c r="G1177" i="11"/>
  <c r="F1177" i="11"/>
  <c r="J1177" i="11" s="1"/>
  <c r="J1176" i="11"/>
  <c r="H1176" i="11"/>
  <c r="I1176" i="11" s="1"/>
  <c r="G1176" i="11"/>
  <c r="F1176" i="11"/>
  <c r="H1175" i="11"/>
  <c r="I1175" i="11" s="1"/>
  <c r="G1175" i="11"/>
  <c r="F1175" i="11"/>
  <c r="H1174" i="11"/>
  <c r="I1174" i="11" s="1"/>
  <c r="J1174" i="11" s="1"/>
  <c r="G1174" i="11"/>
  <c r="F1174" i="11"/>
  <c r="I1173" i="11"/>
  <c r="J1173" i="11" s="1"/>
  <c r="H1173" i="11"/>
  <c r="G1173" i="11"/>
  <c r="F1173" i="11"/>
  <c r="I1172" i="11"/>
  <c r="H1172" i="11"/>
  <c r="G1172" i="11"/>
  <c r="J1172" i="11" s="1"/>
  <c r="F1172" i="11"/>
  <c r="H1171" i="11"/>
  <c r="I1171" i="11" s="1"/>
  <c r="G1171" i="11"/>
  <c r="J1171" i="11" s="1"/>
  <c r="F1171" i="11"/>
  <c r="I1170" i="11"/>
  <c r="H1170" i="11"/>
  <c r="G1170" i="11"/>
  <c r="F1170" i="11"/>
  <c r="J1169" i="11"/>
  <c r="I1169" i="11"/>
  <c r="H1169" i="11"/>
  <c r="G1169" i="11"/>
  <c r="F1169" i="11"/>
  <c r="I1168" i="11"/>
  <c r="H1168" i="11"/>
  <c r="G1168" i="11"/>
  <c r="J1168" i="11" s="1"/>
  <c r="F1168" i="11"/>
  <c r="H1167" i="11"/>
  <c r="I1167" i="11" s="1"/>
  <c r="G1167" i="11"/>
  <c r="F1167" i="11"/>
  <c r="I1166" i="11"/>
  <c r="J1166" i="11" s="1"/>
  <c r="H1166" i="11"/>
  <c r="G1166" i="11"/>
  <c r="F1166" i="11"/>
  <c r="H1165" i="11"/>
  <c r="I1165" i="11" s="1"/>
  <c r="G1165" i="11"/>
  <c r="F1165" i="11"/>
  <c r="J1165" i="11" s="1"/>
  <c r="J1164" i="11"/>
  <c r="H1164" i="11"/>
  <c r="I1164" i="11" s="1"/>
  <c r="G1164" i="11"/>
  <c r="F1164" i="11"/>
  <c r="H1163" i="11"/>
  <c r="I1163" i="11" s="1"/>
  <c r="G1163" i="11"/>
  <c r="F1163" i="11"/>
  <c r="H1162" i="11"/>
  <c r="I1162" i="11" s="1"/>
  <c r="J1162" i="11" s="1"/>
  <c r="G1162" i="11"/>
  <c r="F1162" i="11"/>
  <c r="J1161" i="11"/>
  <c r="I1161" i="11"/>
  <c r="H1161" i="11"/>
  <c r="G1161" i="11"/>
  <c r="F1161" i="11"/>
  <c r="I1160" i="11"/>
  <c r="H1160" i="11"/>
  <c r="G1160" i="11"/>
  <c r="J1160" i="11" s="1"/>
  <c r="F1160" i="11"/>
  <c r="H1159" i="11"/>
  <c r="I1159" i="11" s="1"/>
  <c r="G1159" i="11"/>
  <c r="F1159" i="11"/>
  <c r="I1158" i="11"/>
  <c r="H1158" i="11"/>
  <c r="G1158" i="11"/>
  <c r="F1158" i="11"/>
  <c r="J1157" i="11"/>
  <c r="I1157" i="11"/>
  <c r="H1157" i="11"/>
  <c r="G1157" i="11"/>
  <c r="F1157" i="11"/>
  <c r="J1156" i="11"/>
  <c r="I1156" i="11"/>
  <c r="H1156" i="11"/>
  <c r="G1156" i="11"/>
  <c r="F1156" i="11"/>
  <c r="H1155" i="11"/>
  <c r="I1155" i="11" s="1"/>
  <c r="G1155" i="11"/>
  <c r="F1155" i="11"/>
  <c r="I1154" i="11"/>
  <c r="H1154" i="11"/>
  <c r="G1154" i="11"/>
  <c r="J1154" i="11" s="1"/>
  <c r="F1154" i="11"/>
  <c r="J1153" i="11"/>
  <c r="H1153" i="11"/>
  <c r="I1153" i="11" s="1"/>
  <c r="G1153" i="11"/>
  <c r="F1153" i="11"/>
  <c r="J1152" i="11"/>
  <c r="H1152" i="11"/>
  <c r="I1152" i="11" s="1"/>
  <c r="G1152" i="11"/>
  <c r="F1152" i="11"/>
  <c r="H1151" i="11"/>
  <c r="I1151" i="11" s="1"/>
  <c r="G1151" i="11"/>
  <c r="F1151" i="11"/>
  <c r="J1151" i="11" s="1"/>
  <c r="H1150" i="11"/>
  <c r="I1150" i="11" s="1"/>
  <c r="J1150" i="11" s="1"/>
  <c r="G1150" i="11"/>
  <c r="F1150" i="11"/>
  <c r="I1149" i="11"/>
  <c r="J1149" i="11" s="1"/>
  <c r="H1149" i="11"/>
  <c r="G1149" i="11"/>
  <c r="F1149" i="11"/>
  <c r="I1148" i="11"/>
  <c r="H1148" i="11"/>
  <c r="G1148" i="11"/>
  <c r="J1148" i="11" s="1"/>
  <c r="F1148" i="11"/>
  <c r="H1147" i="11"/>
  <c r="I1147" i="11" s="1"/>
  <c r="G1147" i="11"/>
  <c r="J1147" i="11" s="1"/>
  <c r="F1147" i="11"/>
  <c r="I1146" i="11"/>
  <c r="H1146" i="11"/>
  <c r="G1146" i="11"/>
  <c r="F1146" i="11"/>
  <c r="J1145" i="11"/>
  <c r="I1145" i="11"/>
  <c r="H1145" i="11"/>
  <c r="G1145" i="11"/>
  <c r="F1145" i="11"/>
  <c r="I1144" i="11"/>
  <c r="H1144" i="11"/>
  <c r="G1144" i="11"/>
  <c r="J1144" i="11" s="1"/>
  <c r="F1144" i="11"/>
  <c r="H1143" i="11"/>
  <c r="I1143" i="11" s="1"/>
  <c r="G1143" i="11"/>
  <c r="F1143" i="11"/>
  <c r="I1142" i="11"/>
  <c r="H1142" i="11"/>
  <c r="G1142" i="11"/>
  <c r="J1142" i="11" s="1"/>
  <c r="F1142" i="11"/>
  <c r="H1141" i="11"/>
  <c r="I1141" i="11" s="1"/>
  <c r="G1141" i="11"/>
  <c r="F1141" i="11"/>
  <c r="J1140" i="11"/>
  <c r="H1140" i="11"/>
  <c r="I1140" i="11" s="1"/>
  <c r="G1140" i="11"/>
  <c r="F1140" i="11"/>
  <c r="H1139" i="11"/>
  <c r="I1139" i="11" s="1"/>
  <c r="G1139" i="11"/>
  <c r="F1139" i="11"/>
  <c r="J1139" i="11" s="1"/>
  <c r="H1138" i="11"/>
  <c r="I1138" i="11" s="1"/>
  <c r="J1138" i="11" s="1"/>
  <c r="G1138" i="11"/>
  <c r="F1138" i="11"/>
  <c r="I1137" i="11"/>
  <c r="J1137" i="11" s="1"/>
  <c r="H1137" i="11"/>
  <c r="G1137" i="11"/>
  <c r="F1137" i="11"/>
  <c r="I1136" i="11"/>
  <c r="H1136" i="11"/>
  <c r="G1136" i="11"/>
  <c r="J1136" i="11" s="1"/>
  <c r="F1136" i="11"/>
  <c r="H1135" i="11"/>
  <c r="I1135" i="11" s="1"/>
  <c r="G1135" i="11"/>
  <c r="F1135" i="11"/>
  <c r="I1134" i="11"/>
  <c r="H1134" i="11"/>
  <c r="G1134" i="11"/>
  <c r="F1134" i="11"/>
  <c r="J1133" i="11"/>
  <c r="I1133" i="11"/>
  <c r="H1133" i="11"/>
  <c r="G1133" i="11"/>
  <c r="F1133" i="11"/>
  <c r="J1132" i="11"/>
  <c r="I1132" i="11"/>
  <c r="H1132" i="11"/>
  <c r="G1132" i="11"/>
  <c r="F1132" i="11"/>
  <c r="H1131" i="11"/>
  <c r="I1131" i="11" s="1"/>
  <c r="G1131" i="11"/>
  <c r="F1131" i="11"/>
  <c r="I1130" i="11"/>
  <c r="H1130" i="11"/>
  <c r="G1130" i="11"/>
  <c r="J1130" i="11" s="1"/>
  <c r="F1130" i="11"/>
  <c r="J1129" i="11"/>
  <c r="H1129" i="11"/>
  <c r="I1129" i="11" s="1"/>
  <c r="G1129" i="11"/>
  <c r="F1129" i="11"/>
  <c r="J1128" i="11"/>
  <c r="H1128" i="11"/>
  <c r="I1128" i="11" s="1"/>
  <c r="G1128" i="11"/>
  <c r="F1128" i="11"/>
  <c r="H1127" i="11"/>
  <c r="I1127" i="11" s="1"/>
  <c r="G1127" i="11"/>
  <c r="F1127" i="11"/>
  <c r="J1127" i="11" s="1"/>
  <c r="H1126" i="11"/>
  <c r="I1126" i="11" s="1"/>
  <c r="J1126" i="11" s="1"/>
  <c r="G1126" i="11"/>
  <c r="F1126" i="11"/>
  <c r="J1125" i="11"/>
  <c r="I1125" i="11"/>
  <c r="H1125" i="11"/>
  <c r="G1125" i="11"/>
  <c r="F1125" i="11"/>
  <c r="I1124" i="11"/>
  <c r="H1124" i="11"/>
  <c r="G1124" i="11"/>
  <c r="J1124" i="11" s="1"/>
  <c r="F1124" i="11"/>
  <c r="H1123" i="11"/>
  <c r="I1123" i="11" s="1"/>
  <c r="G1123" i="11"/>
  <c r="F1123" i="11"/>
  <c r="I1122" i="11"/>
  <c r="H1122" i="11"/>
  <c r="G1122" i="11"/>
  <c r="F1122" i="11"/>
  <c r="J1121" i="11"/>
  <c r="I1121" i="11"/>
  <c r="H1121" i="11"/>
  <c r="G1121" i="11"/>
  <c r="F1121" i="11"/>
  <c r="I1120" i="11"/>
  <c r="H1120" i="11"/>
  <c r="G1120" i="11"/>
  <c r="J1120" i="11" s="1"/>
  <c r="F1120" i="11"/>
  <c r="H1119" i="11"/>
  <c r="I1119" i="11" s="1"/>
  <c r="G1119" i="11"/>
  <c r="F1119" i="11"/>
  <c r="I1118" i="11"/>
  <c r="H1118" i="11"/>
  <c r="G1118" i="11"/>
  <c r="J1118" i="11" s="1"/>
  <c r="F1118" i="11"/>
  <c r="H1117" i="11"/>
  <c r="I1117" i="11" s="1"/>
  <c r="G1117" i="11"/>
  <c r="F1117" i="11"/>
  <c r="J1117" i="11" s="1"/>
  <c r="J1116" i="11"/>
  <c r="H1116" i="11"/>
  <c r="I1116" i="11" s="1"/>
  <c r="G1116" i="11"/>
  <c r="F1116" i="11"/>
  <c r="H1115" i="11"/>
  <c r="I1115" i="11" s="1"/>
  <c r="G1115" i="11"/>
  <c r="F1115" i="11"/>
  <c r="J1115" i="11" s="1"/>
  <c r="H1114" i="11"/>
  <c r="I1114" i="11" s="1"/>
  <c r="J1114" i="11" s="1"/>
  <c r="G1114" i="11"/>
  <c r="F1114" i="11"/>
  <c r="I1113" i="11"/>
  <c r="J1113" i="11" s="1"/>
  <c r="H1113" i="11"/>
  <c r="G1113" i="11"/>
  <c r="F1113" i="11"/>
  <c r="I1112" i="11"/>
  <c r="H1112" i="11"/>
  <c r="G1112" i="11"/>
  <c r="J1112" i="11" s="1"/>
  <c r="F1112" i="11"/>
  <c r="H1111" i="11"/>
  <c r="I1111" i="11" s="1"/>
  <c r="G1111" i="11"/>
  <c r="J1111" i="11" s="1"/>
  <c r="F1111" i="11"/>
  <c r="I1110" i="11"/>
  <c r="H1110" i="11"/>
  <c r="G1110" i="11"/>
  <c r="F1110" i="11"/>
  <c r="J1109" i="11"/>
  <c r="I1109" i="11"/>
  <c r="H1109" i="11"/>
  <c r="G1109" i="11"/>
  <c r="F1109" i="11"/>
  <c r="J1108" i="11"/>
  <c r="I1108" i="11"/>
  <c r="H1108" i="11"/>
  <c r="G1108" i="11"/>
  <c r="F1108" i="11"/>
  <c r="J1107" i="11"/>
  <c r="H1107" i="11"/>
  <c r="I1107" i="11" s="1"/>
  <c r="G1107" i="11"/>
  <c r="F1107" i="11"/>
  <c r="H1106" i="11"/>
  <c r="I1106" i="11" s="1"/>
  <c r="G1106" i="11"/>
  <c r="F1106" i="11"/>
  <c r="J1105" i="11"/>
  <c r="H1105" i="11"/>
  <c r="I1105" i="11" s="1"/>
  <c r="G1105" i="11"/>
  <c r="F1105" i="11"/>
  <c r="J1104" i="11"/>
  <c r="H1104" i="11"/>
  <c r="I1104" i="11" s="1"/>
  <c r="G1104" i="11"/>
  <c r="F1104" i="11"/>
  <c r="H1103" i="11"/>
  <c r="I1103" i="11" s="1"/>
  <c r="G1103" i="11"/>
  <c r="F1103" i="11"/>
  <c r="H1102" i="11"/>
  <c r="I1102" i="11" s="1"/>
  <c r="J1102" i="11" s="1"/>
  <c r="G1102" i="11"/>
  <c r="F1102" i="11"/>
  <c r="J1101" i="11"/>
  <c r="I1101" i="11"/>
  <c r="H1101" i="11"/>
  <c r="G1101" i="11"/>
  <c r="F1101" i="11"/>
  <c r="I1100" i="11"/>
  <c r="H1100" i="11"/>
  <c r="G1100" i="11"/>
  <c r="F1100" i="11"/>
  <c r="H1099" i="11"/>
  <c r="I1099" i="11" s="1"/>
  <c r="G1099" i="11"/>
  <c r="F1099" i="11"/>
  <c r="I1098" i="11"/>
  <c r="H1098" i="11"/>
  <c r="G1098" i="11"/>
  <c r="F1098" i="11"/>
  <c r="I1097" i="11"/>
  <c r="H1097" i="11"/>
  <c r="G1097" i="11"/>
  <c r="F1097" i="11"/>
  <c r="J1097" i="11" s="1"/>
  <c r="J1096" i="11"/>
  <c r="I1096" i="11"/>
  <c r="H1096" i="11"/>
  <c r="G1096" i="11"/>
  <c r="F1096" i="11"/>
  <c r="H1095" i="11"/>
  <c r="I1095" i="11" s="1"/>
  <c r="G1095" i="11"/>
  <c r="J1095" i="11" s="1"/>
  <c r="F1095" i="11"/>
  <c r="I1094" i="11"/>
  <c r="H1094" i="11"/>
  <c r="G1094" i="11"/>
  <c r="F1094" i="11"/>
  <c r="H1093" i="11"/>
  <c r="I1093" i="11" s="1"/>
  <c r="G1093" i="11"/>
  <c r="F1093" i="11"/>
  <c r="J1093" i="11" s="1"/>
  <c r="H1092" i="11"/>
  <c r="I1092" i="11" s="1"/>
  <c r="G1092" i="11"/>
  <c r="J1092" i="11" s="1"/>
  <c r="F1092" i="11"/>
  <c r="H1091" i="11"/>
  <c r="I1091" i="11" s="1"/>
  <c r="G1091" i="11"/>
  <c r="F1091" i="11"/>
  <c r="J1091" i="11" s="1"/>
  <c r="I1090" i="11"/>
  <c r="J1090" i="11" s="1"/>
  <c r="H1090" i="11"/>
  <c r="G1090" i="11"/>
  <c r="F1090" i="11"/>
  <c r="J1089" i="11"/>
  <c r="I1089" i="11"/>
  <c r="H1089" i="11"/>
  <c r="G1089" i="11"/>
  <c r="F1089" i="11"/>
  <c r="I1088" i="11"/>
  <c r="H1088" i="11"/>
  <c r="G1088" i="11"/>
  <c r="J1088" i="11" s="1"/>
  <c r="F1088" i="11"/>
  <c r="H1087" i="11"/>
  <c r="I1087" i="11" s="1"/>
  <c r="G1087" i="11"/>
  <c r="J1087" i="11" s="1"/>
  <c r="F1087" i="11"/>
  <c r="I1086" i="11"/>
  <c r="H1086" i="11"/>
  <c r="G1086" i="11"/>
  <c r="F1086" i="11"/>
  <c r="I1085" i="11"/>
  <c r="H1085" i="11"/>
  <c r="G1085" i="11"/>
  <c r="F1085" i="11"/>
  <c r="J1085" i="11" s="1"/>
  <c r="I1084" i="11"/>
  <c r="H1084" i="11"/>
  <c r="G1084" i="11"/>
  <c r="J1084" i="11" s="1"/>
  <c r="F1084" i="11"/>
  <c r="I1083" i="11"/>
  <c r="H1083" i="11"/>
  <c r="G1083" i="11"/>
  <c r="J1083" i="11" s="1"/>
  <c r="F1083" i="11"/>
  <c r="I1082" i="11"/>
  <c r="H1082" i="11"/>
  <c r="G1082" i="11"/>
  <c r="F1082" i="11"/>
  <c r="J1081" i="11"/>
  <c r="H1081" i="11"/>
  <c r="I1081" i="11" s="1"/>
  <c r="G1081" i="11"/>
  <c r="F1081" i="11"/>
  <c r="H1080" i="11"/>
  <c r="I1080" i="11" s="1"/>
  <c r="G1080" i="11"/>
  <c r="J1080" i="11" s="1"/>
  <c r="F1080" i="11"/>
  <c r="H1079" i="11"/>
  <c r="I1079" i="11" s="1"/>
  <c r="G1079" i="11"/>
  <c r="F1079" i="11"/>
  <c r="I1078" i="11"/>
  <c r="J1078" i="11" s="1"/>
  <c r="H1078" i="11"/>
  <c r="G1078" i="11"/>
  <c r="F1078" i="11"/>
  <c r="I1077" i="11"/>
  <c r="H1077" i="11"/>
  <c r="G1077" i="11"/>
  <c r="F1077" i="11"/>
  <c r="J1077" i="11" s="1"/>
  <c r="I1076" i="11"/>
  <c r="H1076" i="11"/>
  <c r="G1076" i="11"/>
  <c r="J1076" i="11" s="1"/>
  <c r="F1076" i="11"/>
  <c r="H1075" i="11"/>
  <c r="I1075" i="11" s="1"/>
  <c r="G1075" i="11"/>
  <c r="F1075" i="11"/>
  <c r="I1074" i="11"/>
  <c r="H1074" i="11"/>
  <c r="G1074" i="11"/>
  <c r="J1074" i="11" s="1"/>
  <c r="F1074" i="11"/>
  <c r="J1073" i="11"/>
  <c r="I1073" i="11"/>
  <c r="H1073" i="11"/>
  <c r="G1073" i="11"/>
  <c r="F1073" i="11"/>
  <c r="J1072" i="11"/>
  <c r="I1072" i="11"/>
  <c r="H1072" i="11"/>
  <c r="G1072" i="11"/>
  <c r="F1072" i="11"/>
  <c r="H1071" i="11"/>
  <c r="I1071" i="11" s="1"/>
  <c r="J1071" i="11" s="1"/>
  <c r="G1071" i="11"/>
  <c r="F1071" i="11"/>
  <c r="I1070" i="11"/>
  <c r="H1070" i="11"/>
  <c r="G1070" i="11"/>
  <c r="F1070" i="11"/>
  <c r="H1069" i="11"/>
  <c r="I1069" i="11" s="1"/>
  <c r="G1069" i="11"/>
  <c r="F1069" i="11"/>
  <c r="J1069" i="11" s="1"/>
  <c r="H1068" i="11"/>
  <c r="I1068" i="11" s="1"/>
  <c r="G1068" i="11"/>
  <c r="J1068" i="11" s="1"/>
  <c r="F1068" i="11"/>
  <c r="H1067" i="11"/>
  <c r="I1067" i="11" s="1"/>
  <c r="G1067" i="11"/>
  <c r="F1067" i="11"/>
  <c r="I1066" i="11"/>
  <c r="J1066" i="11" s="1"/>
  <c r="H1066" i="11"/>
  <c r="G1066" i="11"/>
  <c r="F1066" i="11"/>
  <c r="I1065" i="11"/>
  <c r="H1065" i="11"/>
  <c r="G1065" i="11"/>
  <c r="F1065" i="11"/>
  <c r="I1064" i="11"/>
  <c r="H1064" i="11"/>
  <c r="G1064" i="11"/>
  <c r="F1064" i="11"/>
  <c r="H1063" i="11"/>
  <c r="I1063" i="11" s="1"/>
  <c r="G1063" i="11"/>
  <c r="F1063" i="11"/>
  <c r="I1062" i="11"/>
  <c r="H1062" i="11"/>
  <c r="G1062" i="11"/>
  <c r="J1062" i="11" s="1"/>
  <c r="F1062" i="11"/>
  <c r="I1061" i="11"/>
  <c r="J1061" i="11" s="1"/>
  <c r="H1061" i="11"/>
  <c r="G1061" i="11"/>
  <c r="F1061" i="11"/>
  <c r="J1060" i="11"/>
  <c r="I1060" i="11"/>
  <c r="H1060" i="11"/>
  <c r="G1060" i="11"/>
  <c r="F1060" i="11"/>
  <c r="H1059" i="11"/>
  <c r="I1059" i="11" s="1"/>
  <c r="G1059" i="11"/>
  <c r="J1059" i="11" s="1"/>
  <c r="F1059" i="11"/>
  <c r="H1058" i="11"/>
  <c r="I1058" i="11" s="1"/>
  <c r="G1058" i="11"/>
  <c r="F1058" i="11"/>
  <c r="H1057" i="11"/>
  <c r="I1057" i="11" s="1"/>
  <c r="G1057" i="11"/>
  <c r="J1057" i="11" s="1"/>
  <c r="F1057" i="11"/>
  <c r="H1056" i="11"/>
  <c r="I1056" i="11" s="1"/>
  <c r="G1056" i="11"/>
  <c r="F1056" i="11"/>
  <c r="H1055" i="11"/>
  <c r="I1055" i="11" s="1"/>
  <c r="G1055" i="11"/>
  <c r="F1055" i="11"/>
  <c r="J1055" i="11" s="1"/>
  <c r="H1054" i="11"/>
  <c r="I1054" i="11" s="1"/>
  <c r="J1054" i="11" s="1"/>
  <c r="G1054" i="11"/>
  <c r="F1054" i="11"/>
  <c r="J1053" i="11"/>
  <c r="I1053" i="11"/>
  <c r="H1053" i="11"/>
  <c r="G1053" i="11"/>
  <c r="F1053" i="11"/>
  <c r="I1052" i="11"/>
  <c r="H1052" i="11"/>
  <c r="G1052" i="11"/>
  <c r="J1052" i="11" s="1"/>
  <c r="F1052" i="11"/>
  <c r="H1051" i="11"/>
  <c r="I1051" i="11" s="1"/>
  <c r="G1051" i="11"/>
  <c r="F1051" i="11"/>
  <c r="I1050" i="11"/>
  <c r="H1050" i="11"/>
  <c r="G1050" i="11"/>
  <c r="F1050" i="11"/>
  <c r="J1049" i="11"/>
  <c r="I1049" i="11"/>
  <c r="H1049" i="11"/>
  <c r="G1049" i="11"/>
  <c r="F1049" i="11"/>
  <c r="J1048" i="11"/>
  <c r="I1048" i="11"/>
  <c r="H1048" i="11"/>
  <c r="G1048" i="11"/>
  <c r="F1048" i="11"/>
  <c r="H1047" i="11"/>
  <c r="I1047" i="11" s="1"/>
  <c r="J1047" i="11" s="1"/>
  <c r="G1047" i="11"/>
  <c r="F1047" i="11"/>
  <c r="I1046" i="11"/>
  <c r="H1046" i="11"/>
  <c r="G1046" i="11"/>
  <c r="F1046" i="11"/>
  <c r="H1045" i="11"/>
  <c r="I1045" i="11" s="1"/>
  <c r="G1045" i="11"/>
  <c r="F1045" i="11"/>
  <c r="H1044" i="11"/>
  <c r="I1044" i="11" s="1"/>
  <c r="G1044" i="11"/>
  <c r="J1044" i="11" s="1"/>
  <c r="F1044" i="11"/>
  <c r="H1043" i="11"/>
  <c r="I1043" i="11" s="1"/>
  <c r="G1043" i="11"/>
  <c r="J1043" i="11" s="1"/>
  <c r="F1043" i="11"/>
  <c r="I1042" i="11"/>
  <c r="H1042" i="11"/>
  <c r="G1042" i="11"/>
  <c r="F1042" i="11"/>
  <c r="J1041" i="11"/>
  <c r="I1041" i="11"/>
  <c r="H1041" i="11"/>
  <c r="G1041" i="11"/>
  <c r="F1041" i="11"/>
  <c r="I1040" i="11"/>
  <c r="J1040" i="11" s="1"/>
  <c r="H1040" i="11"/>
  <c r="G1040" i="11"/>
  <c r="F1040" i="11"/>
  <c r="I1039" i="11"/>
  <c r="H1039" i="11"/>
  <c r="G1039" i="11"/>
  <c r="F1039" i="11"/>
  <c r="H1038" i="11"/>
  <c r="I1038" i="11" s="1"/>
  <c r="G1038" i="11"/>
  <c r="F1038" i="11"/>
  <c r="J1037" i="11"/>
  <c r="I1037" i="11"/>
  <c r="H1037" i="11"/>
  <c r="G1037" i="11"/>
  <c r="F1037" i="11"/>
  <c r="I1036" i="11"/>
  <c r="H1036" i="11"/>
  <c r="G1036" i="11"/>
  <c r="F1036" i="11"/>
  <c r="H1035" i="11"/>
  <c r="I1035" i="11" s="1"/>
  <c r="J1035" i="11" s="1"/>
  <c r="G1035" i="11"/>
  <c r="F1035" i="11"/>
  <c r="J1034" i="11"/>
  <c r="I1034" i="11"/>
  <c r="H1034" i="11"/>
  <c r="G1034" i="11"/>
  <c r="F1034" i="11"/>
  <c r="I1033" i="11"/>
  <c r="H1033" i="11"/>
  <c r="G1033" i="11"/>
  <c r="J1033" i="11" s="1"/>
  <c r="F1033" i="11"/>
  <c r="H1032" i="11"/>
  <c r="I1032" i="11" s="1"/>
  <c r="G1032" i="11"/>
  <c r="F1032" i="11"/>
  <c r="I1031" i="11"/>
  <c r="H1031" i="11"/>
  <c r="G1031" i="11"/>
  <c r="J1031" i="11" s="1"/>
  <c r="F1031" i="11"/>
  <c r="I1030" i="11"/>
  <c r="H1030" i="11"/>
  <c r="G1030" i="11"/>
  <c r="F1030" i="11"/>
  <c r="J1029" i="11"/>
  <c r="I1029" i="11"/>
  <c r="H1029" i="11"/>
  <c r="G1029" i="11"/>
  <c r="F1029" i="11"/>
  <c r="I1028" i="11"/>
  <c r="H1028" i="11"/>
  <c r="G1028" i="11"/>
  <c r="F1028" i="11"/>
  <c r="I1027" i="11"/>
  <c r="H1027" i="11"/>
  <c r="G1027" i="11"/>
  <c r="J1027" i="11" s="1"/>
  <c r="F1027" i="11"/>
  <c r="I1026" i="11"/>
  <c r="H1026" i="11"/>
  <c r="G1026" i="11"/>
  <c r="J1026" i="11" s="1"/>
  <c r="F1026" i="11"/>
  <c r="I1025" i="11"/>
  <c r="H1025" i="11"/>
  <c r="G1025" i="11"/>
  <c r="J1025" i="11" s="1"/>
  <c r="F1025" i="11"/>
  <c r="H1024" i="11"/>
  <c r="I1024" i="11" s="1"/>
  <c r="J1024" i="11" s="1"/>
  <c r="G1024" i="11"/>
  <c r="F1024" i="11"/>
  <c r="J1023" i="11"/>
  <c r="H1023" i="11"/>
  <c r="I1023" i="11" s="1"/>
  <c r="G1023" i="11"/>
  <c r="F1023" i="11"/>
  <c r="J1022" i="11"/>
  <c r="I1022" i="11"/>
  <c r="H1022" i="11"/>
  <c r="G1022" i="11"/>
  <c r="F1022" i="11"/>
  <c r="H1021" i="11"/>
  <c r="I1021" i="11" s="1"/>
  <c r="G1021" i="11"/>
  <c r="F1021" i="11"/>
  <c r="J1021" i="11" s="1"/>
  <c r="J1020" i="11"/>
  <c r="H1020" i="11"/>
  <c r="I1020" i="11" s="1"/>
  <c r="G1020" i="11"/>
  <c r="F1020" i="11"/>
  <c r="I1019" i="11"/>
  <c r="H1019" i="11"/>
  <c r="G1019" i="11"/>
  <c r="F1019" i="11"/>
  <c r="I1018" i="11"/>
  <c r="H1018" i="11"/>
  <c r="G1018" i="11"/>
  <c r="J1018" i="11" s="1"/>
  <c r="F1018" i="11"/>
  <c r="J1017" i="11"/>
  <c r="I1017" i="11"/>
  <c r="H1017" i="11"/>
  <c r="G1017" i="11"/>
  <c r="F1017" i="11"/>
  <c r="I1016" i="11"/>
  <c r="H1016" i="11"/>
  <c r="G1016" i="11"/>
  <c r="J1016" i="11" s="1"/>
  <c r="F1016" i="11"/>
  <c r="H1015" i="11"/>
  <c r="I1015" i="11" s="1"/>
  <c r="G1015" i="11"/>
  <c r="F1015" i="11"/>
  <c r="I1014" i="11"/>
  <c r="H1014" i="11"/>
  <c r="G1014" i="11"/>
  <c r="J1014" i="11" s="1"/>
  <c r="F1014" i="11"/>
  <c r="J1013" i="11"/>
  <c r="I1013" i="11"/>
  <c r="H1013" i="11"/>
  <c r="G1013" i="11"/>
  <c r="F1013" i="11"/>
  <c r="H1012" i="11"/>
  <c r="I1012" i="11" s="1"/>
  <c r="J1012" i="11" s="1"/>
  <c r="G1012" i="11"/>
  <c r="F1012" i="11"/>
  <c r="H1011" i="11"/>
  <c r="I1011" i="11" s="1"/>
  <c r="G1011" i="11"/>
  <c r="J1011" i="11" s="1"/>
  <c r="F1011" i="11"/>
  <c r="J1010" i="11"/>
  <c r="I1010" i="11"/>
  <c r="H1010" i="11"/>
  <c r="G1010" i="11"/>
  <c r="F1010" i="11"/>
  <c r="H1009" i="11"/>
  <c r="I1009" i="11" s="1"/>
  <c r="G1009" i="11"/>
  <c r="F1009" i="11"/>
  <c r="J1009" i="11" s="1"/>
  <c r="H1008" i="11"/>
  <c r="I1008" i="11" s="1"/>
  <c r="G1008" i="11"/>
  <c r="J1008" i="11" s="1"/>
  <c r="F1008" i="11"/>
  <c r="I1007" i="11"/>
  <c r="H1007" i="11"/>
  <c r="G1007" i="11"/>
  <c r="J1007" i="11" s="1"/>
  <c r="F1007" i="11"/>
  <c r="H1006" i="11"/>
  <c r="I1006" i="11" s="1"/>
  <c r="G1006" i="11"/>
  <c r="F1006" i="11"/>
  <c r="J1005" i="11"/>
  <c r="I1005" i="11"/>
  <c r="H1005" i="11"/>
  <c r="G1005" i="11"/>
  <c r="F1005" i="11"/>
  <c r="I1004" i="11"/>
  <c r="H1004" i="11"/>
  <c r="G1004" i="11"/>
  <c r="J1004" i="11" s="1"/>
  <c r="F1004" i="11"/>
  <c r="I1003" i="11"/>
  <c r="H1003" i="11"/>
  <c r="G1003" i="11"/>
  <c r="J1003" i="11" s="1"/>
  <c r="F1003" i="11"/>
  <c r="I1002" i="11"/>
  <c r="H1002" i="11"/>
  <c r="G1002" i="11"/>
  <c r="J1002" i="11" s="1"/>
  <c r="F1002" i="11"/>
  <c r="I1001" i="11"/>
  <c r="H1001" i="11"/>
  <c r="G1001" i="11"/>
  <c r="J1001" i="11" s="1"/>
  <c r="F1001" i="11"/>
  <c r="H1000" i="11"/>
  <c r="I1000" i="11" s="1"/>
  <c r="J1000" i="11" s="1"/>
  <c r="G1000" i="11"/>
  <c r="F1000" i="11"/>
  <c r="H999" i="11"/>
  <c r="I999" i="11" s="1"/>
  <c r="G999" i="11"/>
  <c r="J999" i="11" s="1"/>
  <c r="F999" i="11"/>
  <c r="I998" i="11"/>
  <c r="J998" i="11" s="1"/>
  <c r="H998" i="11"/>
  <c r="G998" i="11"/>
  <c r="F998" i="11"/>
  <c r="H997" i="11"/>
  <c r="I997" i="11" s="1"/>
  <c r="G997" i="11"/>
  <c r="F997" i="11"/>
  <c r="H996" i="11"/>
  <c r="I996" i="11" s="1"/>
  <c r="G996" i="11"/>
  <c r="J996" i="11" s="1"/>
  <c r="F996" i="11"/>
  <c r="I995" i="11"/>
  <c r="H995" i="11"/>
  <c r="G995" i="11"/>
  <c r="J995" i="11" s="1"/>
  <c r="F995" i="11"/>
  <c r="I994" i="11"/>
  <c r="H994" i="11"/>
  <c r="G994" i="11"/>
  <c r="J994" i="11" s="1"/>
  <c r="F994" i="11"/>
  <c r="J993" i="11"/>
  <c r="I993" i="11"/>
  <c r="H993" i="11"/>
  <c r="G993" i="11"/>
  <c r="F993" i="11"/>
  <c r="I992" i="11"/>
  <c r="H992" i="11"/>
  <c r="G992" i="11"/>
  <c r="F992" i="11"/>
  <c r="H991" i="11"/>
  <c r="I991" i="11" s="1"/>
  <c r="G991" i="11"/>
  <c r="F991" i="11"/>
  <c r="I990" i="11"/>
  <c r="H990" i="11"/>
  <c r="G990" i="11"/>
  <c r="J990" i="11" s="1"/>
  <c r="F990" i="11"/>
  <c r="J989" i="11"/>
  <c r="I989" i="11"/>
  <c r="H989" i="11"/>
  <c r="G989" i="11"/>
  <c r="F989" i="11"/>
  <c r="H988" i="11"/>
  <c r="I988" i="11" s="1"/>
  <c r="J988" i="11" s="1"/>
  <c r="G988" i="11"/>
  <c r="F988" i="11"/>
  <c r="H987" i="11"/>
  <c r="I987" i="11" s="1"/>
  <c r="J987" i="11" s="1"/>
  <c r="G987" i="11"/>
  <c r="F987" i="11"/>
  <c r="J986" i="11"/>
  <c r="I986" i="11"/>
  <c r="H986" i="11"/>
  <c r="G986" i="11"/>
  <c r="F986" i="11"/>
  <c r="H985" i="11"/>
  <c r="I985" i="11" s="1"/>
  <c r="G985" i="11"/>
  <c r="F985" i="11"/>
  <c r="H984" i="11"/>
  <c r="I984" i="11" s="1"/>
  <c r="J984" i="11" s="1"/>
  <c r="G984" i="11"/>
  <c r="F984" i="11"/>
  <c r="I983" i="11"/>
  <c r="H983" i="11"/>
  <c r="G983" i="11"/>
  <c r="F983" i="11"/>
  <c r="H982" i="11"/>
  <c r="I982" i="11" s="1"/>
  <c r="G982" i="11"/>
  <c r="F982" i="11"/>
  <c r="J981" i="11"/>
  <c r="I981" i="11"/>
  <c r="H981" i="11"/>
  <c r="G981" i="11"/>
  <c r="F981" i="11"/>
  <c r="I980" i="11"/>
  <c r="H980" i="11"/>
  <c r="G980" i="11"/>
  <c r="J980" i="11" s="1"/>
  <c r="F980" i="11"/>
  <c r="I979" i="11"/>
  <c r="H979" i="11"/>
  <c r="G979" i="11"/>
  <c r="F979" i="11"/>
  <c r="I978" i="11"/>
  <c r="H978" i="11"/>
  <c r="G978" i="11"/>
  <c r="J978" i="11" s="1"/>
  <c r="F978" i="11"/>
  <c r="I977" i="11"/>
  <c r="H977" i="11"/>
  <c r="G977" i="11"/>
  <c r="J977" i="11" s="1"/>
  <c r="F977" i="11"/>
  <c r="H976" i="11"/>
  <c r="I976" i="11" s="1"/>
  <c r="J976" i="11" s="1"/>
  <c r="G976" i="11"/>
  <c r="F976" i="11"/>
  <c r="J975" i="11"/>
  <c r="H975" i="11"/>
  <c r="I975" i="11" s="1"/>
  <c r="G975" i="11"/>
  <c r="F975" i="11"/>
  <c r="J974" i="11"/>
  <c r="I974" i="11"/>
  <c r="H974" i="11"/>
  <c r="G974" i="11"/>
  <c r="F974" i="11"/>
  <c r="H973" i="11"/>
  <c r="I973" i="11" s="1"/>
  <c r="G973" i="11"/>
  <c r="F973" i="11"/>
  <c r="J973" i="11" s="1"/>
  <c r="J972" i="11"/>
  <c r="H972" i="11"/>
  <c r="I972" i="11" s="1"/>
  <c r="G972" i="11"/>
  <c r="F972" i="11"/>
  <c r="I971" i="11"/>
  <c r="H971" i="11"/>
  <c r="G971" i="11"/>
  <c r="J971" i="11" s="1"/>
  <c r="F971" i="11"/>
  <c r="I970" i="11"/>
  <c r="H970" i="11"/>
  <c r="G970" i="11"/>
  <c r="F970" i="11"/>
  <c r="J969" i="11"/>
  <c r="I969" i="11"/>
  <c r="H969" i="11"/>
  <c r="G969" i="11"/>
  <c r="F969" i="11"/>
  <c r="I968" i="11"/>
  <c r="H968" i="11"/>
  <c r="G968" i="11"/>
  <c r="F968" i="11"/>
  <c r="H967" i="11"/>
  <c r="I967" i="11" s="1"/>
  <c r="G967" i="11"/>
  <c r="F967" i="11"/>
  <c r="I966" i="11"/>
  <c r="H966" i="11"/>
  <c r="G966" i="11"/>
  <c r="J966" i="11" s="1"/>
  <c r="F966" i="11"/>
  <c r="I965" i="11"/>
  <c r="H965" i="11"/>
  <c r="G965" i="11"/>
  <c r="F965" i="11"/>
  <c r="H964" i="11"/>
  <c r="I964" i="11" s="1"/>
  <c r="J964" i="11" s="1"/>
  <c r="G964" i="11"/>
  <c r="F964" i="11"/>
  <c r="H963" i="11"/>
  <c r="I963" i="11" s="1"/>
  <c r="G963" i="11"/>
  <c r="J963" i="11" s="1"/>
  <c r="F963" i="11"/>
  <c r="I962" i="11"/>
  <c r="J962" i="11" s="1"/>
  <c r="H962" i="11"/>
  <c r="G962" i="11"/>
  <c r="F962" i="11"/>
  <c r="H961" i="11"/>
  <c r="I961" i="11" s="1"/>
  <c r="G961" i="11"/>
  <c r="F961" i="11"/>
  <c r="H960" i="11"/>
  <c r="I960" i="11" s="1"/>
  <c r="G960" i="11"/>
  <c r="J960" i="11" s="1"/>
  <c r="F960" i="11"/>
  <c r="I959" i="11"/>
  <c r="H959" i="11"/>
  <c r="G959" i="11"/>
  <c r="F959" i="11"/>
  <c r="H958" i="11"/>
  <c r="I958" i="11" s="1"/>
  <c r="G958" i="11"/>
  <c r="F958" i="11"/>
  <c r="J957" i="11"/>
  <c r="I957" i="11"/>
  <c r="H957" i="11"/>
  <c r="G957" i="11"/>
  <c r="F957" i="11"/>
  <c r="I956" i="11"/>
  <c r="H956" i="11"/>
  <c r="G956" i="11"/>
  <c r="F956" i="11"/>
  <c r="I955" i="11"/>
  <c r="H955" i="11"/>
  <c r="G955" i="11"/>
  <c r="F955" i="11"/>
  <c r="I954" i="11"/>
  <c r="H954" i="11"/>
  <c r="G954" i="11"/>
  <c r="J954" i="11" s="1"/>
  <c r="F954" i="11"/>
  <c r="I953" i="11"/>
  <c r="H953" i="11"/>
  <c r="G953" i="11"/>
  <c r="F953" i="11"/>
  <c r="J953" i="11" s="1"/>
  <c r="H952" i="11"/>
  <c r="I952" i="11" s="1"/>
  <c r="J952" i="11" s="1"/>
  <c r="G952" i="11"/>
  <c r="F952" i="11"/>
  <c r="H951" i="11"/>
  <c r="I951" i="11" s="1"/>
  <c r="G951" i="11"/>
  <c r="J951" i="11" s="1"/>
  <c r="F951" i="11"/>
  <c r="J950" i="11"/>
  <c r="I950" i="11"/>
  <c r="H950" i="11"/>
  <c r="G950" i="11"/>
  <c r="F950" i="11"/>
  <c r="H949" i="11"/>
  <c r="I949" i="11" s="1"/>
  <c r="G949" i="11"/>
  <c r="F949" i="11"/>
  <c r="H948" i="11"/>
  <c r="I948" i="11" s="1"/>
  <c r="G948" i="11"/>
  <c r="F948" i="11"/>
  <c r="I947" i="11"/>
  <c r="H947" i="11"/>
  <c r="G947" i="11"/>
  <c r="J947" i="11" s="1"/>
  <c r="F947" i="11"/>
  <c r="H946" i="11"/>
  <c r="I946" i="11" s="1"/>
  <c r="G946" i="11"/>
  <c r="F946" i="11"/>
  <c r="J945" i="11"/>
  <c r="I945" i="11"/>
  <c r="H945" i="11"/>
  <c r="G945" i="11"/>
  <c r="F945" i="11"/>
  <c r="I944" i="11"/>
  <c r="H944" i="11"/>
  <c r="G944" i="11"/>
  <c r="F944" i="11"/>
  <c r="H943" i="11"/>
  <c r="I943" i="11" s="1"/>
  <c r="G943" i="11"/>
  <c r="F943" i="11"/>
  <c r="I942" i="11"/>
  <c r="H942" i="11"/>
  <c r="G942" i="11"/>
  <c r="J942" i="11" s="1"/>
  <c r="F942" i="11"/>
  <c r="I941" i="11"/>
  <c r="H941" i="11"/>
  <c r="G941" i="11"/>
  <c r="J941" i="11" s="1"/>
  <c r="F941" i="11"/>
  <c r="H940" i="11"/>
  <c r="I940" i="11" s="1"/>
  <c r="J940" i="11" s="1"/>
  <c r="G940" i="11"/>
  <c r="F940" i="11"/>
  <c r="J939" i="11"/>
  <c r="H939" i="11"/>
  <c r="I939" i="11" s="1"/>
  <c r="G939" i="11"/>
  <c r="F939" i="11"/>
  <c r="I938" i="11"/>
  <c r="J938" i="11" s="1"/>
  <c r="H938" i="11"/>
  <c r="G938" i="11"/>
  <c r="F938" i="11"/>
  <c r="H937" i="11"/>
  <c r="I937" i="11" s="1"/>
  <c r="G937" i="11"/>
  <c r="F937" i="11"/>
  <c r="J936" i="11"/>
  <c r="H936" i="11"/>
  <c r="I936" i="11" s="1"/>
  <c r="G936" i="11"/>
  <c r="F936" i="11"/>
  <c r="I935" i="11"/>
  <c r="H935" i="11"/>
  <c r="G935" i="11"/>
  <c r="F935" i="11"/>
  <c r="I934" i="11"/>
  <c r="H934" i="11"/>
  <c r="G934" i="11"/>
  <c r="F934" i="11"/>
  <c r="J933" i="11"/>
  <c r="I933" i="11"/>
  <c r="H933" i="11"/>
  <c r="G933" i="11"/>
  <c r="F933" i="11"/>
  <c r="I932" i="11"/>
  <c r="H932" i="11"/>
  <c r="G932" i="11"/>
  <c r="J932" i="11" s="1"/>
  <c r="F932" i="11"/>
  <c r="I931" i="11"/>
  <c r="H931" i="11"/>
  <c r="G931" i="11"/>
  <c r="F931" i="11"/>
  <c r="I930" i="11"/>
  <c r="H930" i="11"/>
  <c r="G930" i="11"/>
  <c r="J930" i="11" s="1"/>
  <c r="F930" i="11"/>
  <c r="I929" i="11"/>
  <c r="H929" i="11"/>
  <c r="G929" i="11"/>
  <c r="J929" i="11" s="1"/>
  <c r="F929" i="11"/>
  <c r="H928" i="11"/>
  <c r="I928" i="11" s="1"/>
  <c r="J928" i="11" s="1"/>
  <c r="G928" i="11"/>
  <c r="F928" i="11"/>
  <c r="H927" i="11"/>
  <c r="I927" i="11" s="1"/>
  <c r="G927" i="11"/>
  <c r="J927" i="11" s="1"/>
  <c r="F927" i="11"/>
  <c r="J926" i="11"/>
  <c r="I926" i="11"/>
  <c r="H926" i="11"/>
  <c r="G926" i="11"/>
  <c r="F926" i="11"/>
  <c r="H925" i="11"/>
  <c r="I925" i="11" s="1"/>
  <c r="G925" i="11"/>
  <c r="F925" i="11"/>
  <c r="J925" i="11" s="1"/>
  <c r="H924" i="11"/>
  <c r="I924" i="11" s="1"/>
  <c r="G924" i="11"/>
  <c r="J924" i="11" s="1"/>
  <c r="F924" i="11"/>
  <c r="I923" i="11"/>
  <c r="H923" i="11"/>
  <c r="G923" i="11"/>
  <c r="J923" i="11" s="1"/>
  <c r="F923" i="11"/>
  <c r="I922" i="11"/>
  <c r="H922" i="11"/>
  <c r="G922" i="11"/>
  <c r="F922" i="11"/>
  <c r="J921" i="11"/>
  <c r="I921" i="11"/>
  <c r="H921" i="11"/>
  <c r="G921" i="11"/>
  <c r="F921" i="11"/>
  <c r="I920" i="11"/>
  <c r="H920" i="11"/>
  <c r="G920" i="11"/>
  <c r="F920" i="11"/>
  <c r="I919" i="11"/>
  <c r="H919" i="11"/>
  <c r="G919" i="11"/>
  <c r="J919" i="11" s="1"/>
  <c r="F919" i="11"/>
  <c r="I918" i="11"/>
  <c r="H918" i="11"/>
  <c r="G918" i="11"/>
  <c r="J918" i="11" s="1"/>
  <c r="F918" i="11"/>
  <c r="I917" i="11"/>
  <c r="H917" i="11"/>
  <c r="G917" i="11"/>
  <c r="F917" i="11"/>
  <c r="H916" i="11"/>
  <c r="I916" i="11" s="1"/>
  <c r="J916" i="11" s="1"/>
  <c r="G916" i="11"/>
  <c r="F916" i="11"/>
  <c r="H915" i="11"/>
  <c r="I915" i="11" s="1"/>
  <c r="G915" i="11"/>
  <c r="F915" i="11"/>
  <c r="I914" i="11"/>
  <c r="J914" i="11" s="1"/>
  <c r="H914" i="11"/>
  <c r="G914" i="11"/>
  <c r="F914" i="11"/>
  <c r="H913" i="11"/>
  <c r="I913" i="11" s="1"/>
  <c r="G913" i="11"/>
  <c r="F913" i="11"/>
  <c r="J913" i="11" s="1"/>
  <c r="H912" i="11"/>
  <c r="I912" i="11" s="1"/>
  <c r="G912" i="11"/>
  <c r="F912" i="11"/>
  <c r="I911" i="11"/>
  <c r="H911" i="11"/>
  <c r="G911" i="11"/>
  <c r="J911" i="11" s="1"/>
  <c r="F911" i="11"/>
  <c r="I910" i="11"/>
  <c r="H910" i="11"/>
  <c r="G910" i="11"/>
  <c r="J910" i="11" s="1"/>
  <c r="F910" i="11"/>
  <c r="J909" i="11"/>
  <c r="I909" i="11"/>
  <c r="H909" i="11"/>
  <c r="G909" i="11"/>
  <c r="F909" i="11"/>
  <c r="I908" i="11"/>
  <c r="H908" i="11"/>
  <c r="G908" i="11"/>
  <c r="F908" i="11"/>
  <c r="H907" i="11"/>
  <c r="I907" i="11" s="1"/>
  <c r="G907" i="11"/>
  <c r="F907" i="11"/>
  <c r="I906" i="11"/>
  <c r="H906" i="11"/>
  <c r="G906" i="11"/>
  <c r="J906" i="11" s="1"/>
  <c r="F906" i="11"/>
  <c r="I905" i="11"/>
  <c r="J905" i="11" s="1"/>
  <c r="H905" i="11"/>
  <c r="G905" i="11"/>
  <c r="F905" i="11"/>
  <c r="H904" i="11"/>
  <c r="I904" i="11" s="1"/>
  <c r="J904" i="11" s="1"/>
  <c r="G904" i="11"/>
  <c r="F904" i="11"/>
  <c r="J903" i="11"/>
  <c r="H903" i="11"/>
  <c r="I903" i="11" s="1"/>
  <c r="G903" i="11"/>
  <c r="F903" i="11"/>
  <c r="I902" i="11"/>
  <c r="J902" i="11" s="1"/>
  <c r="H902" i="11"/>
  <c r="G902" i="11"/>
  <c r="F902" i="11"/>
  <c r="H901" i="11"/>
  <c r="I901" i="11" s="1"/>
  <c r="G901" i="11"/>
  <c r="F901" i="11"/>
  <c r="J900" i="11"/>
  <c r="H900" i="11"/>
  <c r="I900" i="11" s="1"/>
  <c r="G900" i="11"/>
  <c r="F900" i="11"/>
  <c r="I899" i="11"/>
  <c r="H899" i="11"/>
  <c r="G899" i="11"/>
  <c r="J899" i="11" s="1"/>
  <c r="F899" i="11"/>
  <c r="H898" i="11"/>
  <c r="I898" i="11" s="1"/>
  <c r="G898" i="11"/>
  <c r="F898" i="11"/>
  <c r="J897" i="11"/>
  <c r="I897" i="11"/>
  <c r="H897" i="11"/>
  <c r="G897" i="11"/>
  <c r="F897" i="11"/>
  <c r="I896" i="11"/>
  <c r="H896" i="11"/>
  <c r="G896" i="11"/>
  <c r="F896" i="11"/>
  <c r="I895" i="11"/>
  <c r="H895" i="11"/>
  <c r="G895" i="11"/>
  <c r="F895" i="11"/>
  <c r="I894" i="11"/>
  <c r="H894" i="11"/>
  <c r="G894" i="11"/>
  <c r="J894" i="11" s="1"/>
  <c r="F894" i="11"/>
  <c r="I893" i="11"/>
  <c r="H893" i="11"/>
  <c r="G893" i="11"/>
  <c r="F893" i="11"/>
  <c r="J893" i="11" s="1"/>
  <c r="H892" i="11"/>
  <c r="I892" i="11" s="1"/>
  <c r="J892" i="11" s="1"/>
  <c r="G892" i="11"/>
  <c r="F892" i="11"/>
  <c r="J891" i="11"/>
  <c r="H891" i="11"/>
  <c r="I891" i="11" s="1"/>
  <c r="G891" i="11"/>
  <c r="F891" i="11"/>
  <c r="I890" i="11"/>
  <c r="J890" i="11" s="1"/>
  <c r="H890" i="11"/>
  <c r="G890" i="11"/>
  <c r="F890" i="11"/>
  <c r="H889" i="11"/>
  <c r="I889" i="11" s="1"/>
  <c r="G889" i="11"/>
  <c r="F889" i="11"/>
  <c r="J889" i="11" s="1"/>
  <c r="J888" i="11"/>
  <c r="H888" i="11"/>
  <c r="I888" i="11" s="1"/>
  <c r="G888" i="11"/>
  <c r="F888" i="11"/>
  <c r="I887" i="11"/>
  <c r="H887" i="11"/>
  <c r="G887" i="11"/>
  <c r="J887" i="11" s="1"/>
  <c r="F887" i="11"/>
  <c r="I886" i="11"/>
  <c r="H886" i="11"/>
  <c r="G886" i="11"/>
  <c r="F886" i="11"/>
  <c r="J885" i="11"/>
  <c r="I885" i="11"/>
  <c r="H885" i="11"/>
  <c r="G885" i="11"/>
  <c r="F885" i="11"/>
  <c r="I884" i="11"/>
  <c r="H884" i="11"/>
  <c r="G884" i="11"/>
  <c r="F884" i="11"/>
  <c r="I883" i="11"/>
  <c r="H883" i="11"/>
  <c r="G883" i="11"/>
  <c r="J883" i="11" s="1"/>
  <c r="F883" i="11"/>
  <c r="I882" i="11"/>
  <c r="H882" i="11"/>
  <c r="G882" i="11"/>
  <c r="J882" i="11" s="1"/>
  <c r="F882" i="11"/>
  <c r="I881" i="11"/>
  <c r="H881" i="11"/>
  <c r="G881" i="11"/>
  <c r="J881" i="11" s="1"/>
  <c r="F881" i="11"/>
  <c r="H880" i="11"/>
  <c r="I880" i="11" s="1"/>
  <c r="J880" i="11" s="1"/>
  <c r="G880" i="11"/>
  <c r="F880" i="11"/>
  <c r="H879" i="11"/>
  <c r="I879" i="11" s="1"/>
  <c r="G879" i="11"/>
  <c r="J879" i="11" s="1"/>
  <c r="F879" i="11"/>
  <c r="J878" i="11"/>
  <c r="I878" i="11"/>
  <c r="H878" i="11"/>
  <c r="G878" i="11"/>
  <c r="F878" i="11"/>
  <c r="H877" i="11"/>
  <c r="I877" i="11" s="1"/>
  <c r="G877" i="11"/>
  <c r="F877" i="11"/>
  <c r="J877" i="11" s="1"/>
  <c r="H876" i="11"/>
  <c r="I876" i="11" s="1"/>
  <c r="G876" i="11"/>
  <c r="J876" i="11" s="1"/>
  <c r="F876" i="11"/>
  <c r="I875" i="11"/>
  <c r="H875" i="11"/>
  <c r="G875" i="11"/>
  <c r="F875" i="11"/>
  <c r="I874" i="11"/>
  <c r="H874" i="11"/>
  <c r="G874" i="11"/>
  <c r="J874" i="11" s="1"/>
  <c r="F874" i="11"/>
  <c r="J873" i="11"/>
  <c r="I873" i="11"/>
  <c r="H873" i="11"/>
  <c r="G873" i="11"/>
  <c r="F873" i="11"/>
  <c r="I872" i="11"/>
  <c r="H872" i="11"/>
  <c r="G872" i="11"/>
  <c r="J872" i="11" s="1"/>
  <c r="F872" i="11"/>
  <c r="H871" i="11"/>
  <c r="I871" i="11" s="1"/>
  <c r="G871" i="11"/>
  <c r="J871" i="11" s="1"/>
  <c r="F871" i="11"/>
  <c r="I870" i="11"/>
  <c r="H870" i="11"/>
  <c r="G870" i="11"/>
  <c r="J870" i="11" s="1"/>
  <c r="F870" i="11"/>
  <c r="J869" i="11"/>
  <c r="I869" i="11"/>
  <c r="H869" i="11"/>
  <c r="G869" i="11"/>
  <c r="F869" i="11"/>
  <c r="H868" i="11"/>
  <c r="I868" i="11" s="1"/>
  <c r="J868" i="11" s="1"/>
  <c r="G868" i="11"/>
  <c r="F868" i="11"/>
  <c r="H867" i="11"/>
  <c r="I867" i="11" s="1"/>
  <c r="G867" i="11"/>
  <c r="J867" i="11" s="1"/>
  <c r="F867" i="11"/>
  <c r="I866" i="11"/>
  <c r="J866" i="11" s="1"/>
  <c r="H866" i="11"/>
  <c r="G866" i="11"/>
  <c r="F866" i="11"/>
  <c r="H865" i="11"/>
  <c r="I865" i="11" s="1"/>
  <c r="G865" i="11"/>
  <c r="F865" i="11"/>
  <c r="H864" i="11"/>
  <c r="I864" i="11" s="1"/>
  <c r="G864" i="11"/>
  <c r="J864" i="11" s="1"/>
  <c r="F864" i="11"/>
  <c r="I863" i="11"/>
  <c r="H863" i="11"/>
  <c r="G863" i="11"/>
  <c r="J863" i="11" s="1"/>
  <c r="F863" i="11"/>
  <c r="I862" i="11"/>
  <c r="H862" i="11"/>
  <c r="G862" i="11"/>
  <c r="J862" i="11" s="1"/>
  <c r="F862" i="11"/>
  <c r="J861" i="11"/>
  <c r="I861" i="11"/>
  <c r="H861" i="11"/>
  <c r="G861" i="11"/>
  <c r="F861" i="11"/>
  <c r="I860" i="11"/>
  <c r="H860" i="11"/>
  <c r="G860" i="11"/>
  <c r="F860" i="11"/>
  <c r="H859" i="11"/>
  <c r="I859" i="11" s="1"/>
  <c r="G859" i="11"/>
  <c r="F859" i="11"/>
  <c r="I858" i="11"/>
  <c r="H858" i="11"/>
  <c r="G858" i="11"/>
  <c r="J858" i="11" s="1"/>
  <c r="F858" i="11"/>
  <c r="J857" i="11"/>
  <c r="I857" i="11"/>
  <c r="H857" i="11"/>
  <c r="G857" i="11"/>
  <c r="F857" i="11"/>
  <c r="J856" i="11"/>
  <c r="H856" i="11"/>
  <c r="I856" i="11" s="1"/>
  <c r="G856" i="11"/>
  <c r="F856" i="11"/>
  <c r="J855" i="11"/>
  <c r="H855" i="11"/>
  <c r="I855" i="11" s="1"/>
  <c r="G855" i="11"/>
  <c r="F855" i="11"/>
  <c r="H854" i="11"/>
  <c r="I854" i="11" s="1"/>
  <c r="J854" i="11" s="1"/>
  <c r="G854" i="11"/>
  <c r="F854" i="11"/>
  <c r="H853" i="11"/>
  <c r="I853" i="11" s="1"/>
  <c r="G853" i="11"/>
  <c r="F853" i="11"/>
  <c r="J853" i="11" s="1"/>
  <c r="H852" i="11"/>
  <c r="I852" i="11" s="1"/>
  <c r="G852" i="11"/>
  <c r="F852" i="11"/>
  <c r="J852" i="11" s="1"/>
  <c r="I851" i="11"/>
  <c r="H851" i="11"/>
  <c r="G851" i="11"/>
  <c r="F851" i="11"/>
  <c r="I850" i="11"/>
  <c r="H850" i="11"/>
  <c r="G850" i="11"/>
  <c r="J850" i="11" s="1"/>
  <c r="F850" i="11"/>
  <c r="J849" i="11"/>
  <c r="I849" i="11"/>
  <c r="H849" i="11"/>
  <c r="G849" i="11"/>
  <c r="F849" i="11"/>
  <c r="I848" i="11"/>
  <c r="H848" i="11"/>
  <c r="G848" i="11"/>
  <c r="J848" i="11" s="1"/>
  <c r="F848" i="11"/>
  <c r="H847" i="11"/>
  <c r="I847" i="11" s="1"/>
  <c r="G847" i="11"/>
  <c r="J847" i="11" s="1"/>
  <c r="F847" i="11"/>
  <c r="I846" i="11"/>
  <c r="H846" i="11"/>
  <c r="G846" i="11"/>
  <c r="J846" i="11" s="1"/>
  <c r="F846" i="11"/>
  <c r="I845" i="11"/>
  <c r="H845" i="11"/>
  <c r="G845" i="11"/>
  <c r="F845" i="11"/>
  <c r="J844" i="11"/>
  <c r="H844" i="11"/>
  <c r="I844" i="11" s="1"/>
  <c r="G844" i="11"/>
  <c r="F844" i="11"/>
  <c r="H843" i="11"/>
  <c r="I843" i="11" s="1"/>
  <c r="G843" i="11"/>
  <c r="F843" i="11"/>
  <c r="H842" i="11"/>
  <c r="I842" i="11" s="1"/>
  <c r="J842" i="11" s="1"/>
  <c r="G842" i="11"/>
  <c r="F842" i="11"/>
  <c r="H841" i="11"/>
  <c r="I841" i="11" s="1"/>
  <c r="G841" i="11"/>
  <c r="F841" i="11"/>
  <c r="H840" i="11"/>
  <c r="I840" i="11" s="1"/>
  <c r="G840" i="11"/>
  <c r="F840" i="11"/>
  <c r="I839" i="11"/>
  <c r="H839" i="11"/>
  <c r="G839" i="11"/>
  <c r="J839" i="11" s="1"/>
  <c r="F839" i="11"/>
  <c r="H838" i="11"/>
  <c r="I838" i="11" s="1"/>
  <c r="G838" i="11"/>
  <c r="F838" i="11"/>
  <c r="I837" i="11"/>
  <c r="J837" i="11" s="1"/>
  <c r="H837" i="11"/>
  <c r="G837" i="11"/>
  <c r="F837" i="11"/>
  <c r="I836" i="11"/>
  <c r="H836" i="11"/>
  <c r="G836" i="11"/>
  <c r="F836" i="11"/>
  <c r="H835" i="11"/>
  <c r="I835" i="11" s="1"/>
  <c r="G835" i="11"/>
  <c r="F835" i="11"/>
  <c r="I834" i="11"/>
  <c r="H834" i="11"/>
  <c r="G834" i="11"/>
  <c r="J834" i="11" s="1"/>
  <c r="F834" i="11"/>
  <c r="J833" i="11"/>
  <c r="I833" i="11"/>
  <c r="H833" i="11"/>
  <c r="G833" i="11"/>
  <c r="F833" i="11"/>
  <c r="J832" i="11"/>
  <c r="H832" i="11"/>
  <c r="I832" i="11" s="1"/>
  <c r="G832" i="11"/>
  <c r="F832" i="11"/>
  <c r="H831" i="11"/>
  <c r="I831" i="11" s="1"/>
  <c r="G831" i="11"/>
  <c r="J831" i="11" s="1"/>
  <c r="F831" i="11"/>
  <c r="J830" i="11"/>
  <c r="H830" i="11"/>
  <c r="I830" i="11" s="1"/>
  <c r="G830" i="11"/>
  <c r="F830" i="11"/>
  <c r="H829" i="11"/>
  <c r="I829" i="11" s="1"/>
  <c r="G829" i="11"/>
  <c r="F829" i="11"/>
  <c r="J829" i="11" s="1"/>
  <c r="H828" i="11"/>
  <c r="I828" i="11" s="1"/>
  <c r="G828" i="11"/>
  <c r="J828" i="11" s="1"/>
  <c r="F828" i="11"/>
  <c r="I827" i="11"/>
  <c r="H827" i="11"/>
  <c r="G827" i="11"/>
  <c r="J827" i="11" s="1"/>
  <c r="F827" i="11"/>
  <c r="I826" i="11"/>
  <c r="H826" i="11"/>
  <c r="G826" i="11"/>
  <c r="F826" i="11"/>
  <c r="I825" i="11"/>
  <c r="J825" i="11" s="1"/>
  <c r="H825" i="11"/>
  <c r="G825" i="11"/>
  <c r="F825" i="11"/>
  <c r="I824" i="11"/>
  <c r="H824" i="11"/>
  <c r="G824" i="11"/>
  <c r="J824" i="11" s="1"/>
  <c r="F824" i="11"/>
  <c r="I823" i="11"/>
  <c r="H823" i="11"/>
  <c r="G823" i="11"/>
  <c r="J823" i="11" s="1"/>
  <c r="F823" i="11"/>
  <c r="I822" i="11"/>
  <c r="H822" i="11"/>
  <c r="G822" i="11"/>
  <c r="J822" i="11" s="1"/>
  <c r="F822" i="11"/>
  <c r="I821" i="11"/>
  <c r="H821" i="11"/>
  <c r="G821" i="11"/>
  <c r="J821" i="11" s="1"/>
  <c r="F821" i="11"/>
  <c r="H820" i="11"/>
  <c r="I820" i="11" s="1"/>
  <c r="J820" i="11" s="1"/>
  <c r="G820" i="11"/>
  <c r="F820" i="11"/>
  <c r="J819" i="11"/>
  <c r="H819" i="11"/>
  <c r="I819" i="11" s="1"/>
  <c r="G819" i="11"/>
  <c r="F819" i="11"/>
  <c r="J818" i="11"/>
  <c r="I818" i="11"/>
  <c r="H818" i="11"/>
  <c r="G818" i="11"/>
  <c r="F818" i="11"/>
  <c r="H817" i="11"/>
  <c r="I817" i="11" s="1"/>
  <c r="G817" i="11"/>
  <c r="F817" i="11"/>
  <c r="J816" i="11"/>
  <c r="H816" i="11"/>
  <c r="I816" i="11" s="1"/>
  <c r="G816" i="11"/>
  <c r="F816" i="11"/>
  <c r="I815" i="11"/>
  <c r="H815" i="11"/>
  <c r="G815" i="11"/>
  <c r="J815" i="11" s="1"/>
  <c r="F815" i="11"/>
  <c r="H814" i="11"/>
  <c r="I814" i="11" s="1"/>
  <c r="G814" i="11"/>
  <c r="F814" i="11"/>
  <c r="I813" i="11"/>
  <c r="J813" i="11" s="1"/>
  <c r="H813" i="11"/>
  <c r="G813" i="11"/>
  <c r="F813" i="11"/>
  <c r="I812" i="11"/>
  <c r="H812" i="11"/>
  <c r="G812" i="11"/>
  <c r="F812" i="11"/>
  <c r="I811" i="11"/>
  <c r="H811" i="11"/>
  <c r="G811" i="11"/>
  <c r="F811" i="11"/>
  <c r="I810" i="11"/>
  <c r="H810" i="11"/>
  <c r="G810" i="11"/>
  <c r="J810" i="11" s="1"/>
  <c r="F810" i="11"/>
  <c r="J809" i="11"/>
  <c r="I809" i="11"/>
  <c r="H809" i="11"/>
  <c r="G809" i="11"/>
  <c r="F809" i="11"/>
  <c r="H808" i="11"/>
  <c r="I808" i="11" s="1"/>
  <c r="J808" i="11" s="1"/>
  <c r="G808" i="11"/>
  <c r="F808" i="11"/>
  <c r="J807" i="11"/>
  <c r="H807" i="11"/>
  <c r="I807" i="11" s="1"/>
  <c r="G807" i="11"/>
  <c r="F807" i="11"/>
  <c r="J806" i="11"/>
  <c r="I806" i="11"/>
  <c r="H806" i="11"/>
  <c r="G806" i="11"/>
  <c r="F806" i="11"/>
  <c r="H805" i="11"/>
  <c r="I805" i="11" s="1"/>
  <c r="G805" i="11"/>
  <c r="F805" i="11"/>
  <c r="J805" i="11" s="1"/>
  <c r="J804" i="11"/>
  <c r="H804" i="11"/>
  <c r="I804" i="11" s="1"/>
  <c r="G804" i="11"/>
  <c r="F804" i="11"/>
  <c r="I803" i="11"/>
  <c r="H803" i="11"/>
  <c r="G803" i="11"/>
  <c r="F803" i="11"/>
  <c r="H802" i="11"/>
  <c r="I802" i="11" s="1"/>
  <c r="G802" i="11"/>
  <c r="F802" i="11"/>
  <c r="J801" i="11"/>
  <c r="I801" i="11"/>
  <c r="H801" i="11"/>
  <c r="G801" i="11"/>
  <c r="F801" i="11"/>
  <c r="I800" i="11"/>
  <c r="H800" i="11"/>
  <c r="G800" i="11"/>
  <c r="J800" i="11" s="1"/>
  <c r="F800" i="11"/>
  <c r="H799" i="11"/>
  <c r="I799" i="11" s="1"/>
  <c r="G799" i="11"/>
  <c r="F799" i="11"/>
  <c r="I798" i="11"/>
  <c r="H798" i="11"/>
  <c r="G798" i="11"/>
  <c r="J798" i="11" s="1"/>
  <c r="F798" i="11"/>
  <c r="J797" i="11"/>
  <c r="I797" i="11"/>
  <c r="H797" i="11"/>
  <c r="G797" i="11"/>
  <c r="F797" i="11"/>
  <c r="J796" i="11"/>
  <c r="H796" i="11"/>
  <c r="I796" i="11" s="1"/>
  <c r="G796" i="11"/>
  <c r="F796" i="11"/>
  <c r="J795" i="11"/>
  <c r="H795" i="11"/>
  <c r="I795" i="11" s="1"/>
  <c r="G795" i="11"/>
  <c r="F795" i="11"/>
  <c r="I794" i="11"/>
  <c r="H794" i="11"/>
  <c r="G794" i="11"/>
  <c r="F794" i="11"/>
  <c r="J794" i="11" s="1"/>
  <c r="H793" i="11"/>
  <c r="I793" i="11" s="1"/>
  <c r="G793" i="11"/>
  <c r="F793" i="11"/>
  <c r="H792" i="11"/>
  <c r="I792" i="11" s="1"/>
  <c r="G792" i="11"/>
  <c r="J792" i="11" s="1"/>
  <c r="F792" i="11"/>
  <c r="I791" i="11"/>
  <c r="H791" i="11"/>
  <c r="G791" i="11"/>
  <c r="F791" i="11"/>
  <c r="I790" i="11"/>
  <c r="H790" i="11"/>
  <c r="G790" i="11"/>
  <c r="F790" i="11"/>
  <c r="I789" i="11"/>
  <c r="J789" i="11" s="1"/>
  <c r="H789" i="11"/>
  <c r="G789" i="11"/>
  <c r="F789" i="11"/>
  <c r="I788" i="11"/>
  <c r="H788" i="11"/>
  <c r="G788" i="11"/>
  <c r="F788" i="11"/>
  <c r="I787" i="11"/>
  <c r="H787" i="11"/>
  <c r="G787" i="11"/>
  <c r="F787" i="11"/>
  <c r="J786" i="11"/>
  <c r="I786" i="11"/>
  <c r="H786" i="11"/>
  <c r="G786" i="11"/>
  <c r="F786" i="11"/>
  <c r="I785" i="11"/>
  <c r="H785" i="11"/>
  <c r="G785" i="11"/>
  <c r="J785" i="11" s="1"/>
  <c r="F785" i="11"/>
  <c r="H784" i="11"/>
  <c r="I784" i="11" s="1"/>
  <c r="J784" i="11" s="1"/>
  <c r="G784" i="11"/>
  <c r="F784" i="11"/>
  <c r="H783" i="11"/>
  <c r="I783" i="11" s="1"/>
  <c r="G783" i="11"/>
  <c r="J783" i="11" s="1"/>
  <c r="F783" i="11"/>
  <c r="I782" i="11"/>
  <c r="H782" i="11"/>
  <c r="G782" i="11"/>
  <c r="F782" i="11"/>
  <c r="H781" i="11"/>
  <c r="I781" i="11" s="1"/>
  <c r="G781" i="11"/>
  <c r="F781" i="11"/>
  <c r="H780" i="11"/>
  <c r="I780" i="11" s="1"/>
  <c r="G780" i="11"/>
  <c r="J780" i="11" s="1"/>
  <c r="F780" i="11"/>
  <c r="I779" i="11"/>
  <c r="H779" i="11"/>
  <c r="G779" i="11"/>
  <c r="J779" i="11" s="1"/>
  <c r="F779" i="11"/>
  <c r="H778" i="11"/>
  <c r="I778" i="11" s="1"/>
  <c r="G778" i="11"/>
  <c r="F778" i="11"/>
  <c r="J777" i="11"/>
  <c r="I777" i="11"/>
  <c r="H777" i="11"/>
  <c r="G777" i="11"/>
  <c r="F777" i="11"/>
  <c r="I776" i="11"/>
  <c r="H776" i="11"/>
  <c r="G776" i="11"/>
  <c r="J776" i="11" s="1"/>
  <c r="F776" i="11"/>
  <c r="I775" i="11"/>
  <c r="H775" i="11"/>
  <c r="G775" i="11"/>
  <c r="J775" i="11" s="1"/>
  <c r="F775" i="11"/>
  <c r="I774" i="11"/>
  <c r="H774" i="11"/>
  <c r="G774" i="11"/>
  <c r="J774" i="11" s="1"/>
  <c r="F774" i="11"/>
  <c r="I773" i="11"/>
  <c r="H773" i="11"/>
  <c r="G773" i="11"/>
  <c r="J773" i="11" s="1"/>
  <c r="F773" i="11"/>
  <c r="J772" i="11"/>
  <c r="H772" i="11"/>
  <c r="I772" i="11" s="1"/>
  <c r="G772" i="11"/>
  <c r="F772" i="11"/>
  <c r="H771" i="11"/>
  <c r="I771" i="11" s="1"/>
  <c r="G771" i="11"/>
  <c r="J771" i="11" s="1"/>
  <c r="F771" i="11"/>
  <c r="H770" i="11"/>
  <c r="I770" i="11" s="1"/>
  <c r="G770" i="11"/>
  <c r="F770" i="11"/>
  <c r="J770" i="11" s="1"/>
  <c r="H769" i="11"/>
  <c r="I769" i="11" s="1"/>
  <c r="G769" i="11"/>
  <c r="F769" i="11"/>
  <c r="J769" i="11" s="1"/>
  <c r="H768" i="11"/>
  <c r="I768" i="11" s="1"/>
  <c r="G768" i="11"/>
  <c r="F768" i="11"/>
  <c r="I767" i="11"/>
  <c r="H767" i="11"/>
  <c r="G767" i="11"/>
  <c r="J767" i="11" s="1"/>
  <c r="F767" i="11"/>
  <c r="I766" i="11"/>
  <c r="H766" i="11"/>
  <c r="G766" i="11"/>
  <c r="F766" i="11"/>
  <c r="I765" i="11"/>
  <c r="H765" i="11"/>
  <c r="G765" i="11"/>
  <c r="J765" i="11" s="1"/>
  <c r="F765" i="11"/>
  <c r="I764" i="11"/>
  <c r="H764" i="11"/>
  <c r="G764" i="11"/>
  <c r="J764" i="11" s="1"/>
  <c r="F764" i="11"/>
  <c r="I763" i="11"/>
  <c r="H763" i="11"/>
  <c r="G763" i="11"/>
  <c r="J763" i="11" s="1"/>
  <c r="F763" i="11"/>
  <c r="I762" i="11"/>
  <c r="H762" i="11"/>
  <c r="G762" i="11"/>
  <c r="J762" i="11" s="1"/>
  <c r="F762" i="11"/>
  <c r="I761" i="11"/>
  <c r="J761" i="11" s="1"/>
  <c r="H761" i="11"/>
  <c r="G761" i="11"/>
  <c r="F761" i="11"/>
  <c r="J760" i="11"/>
  <c r="H760" i="11"/>
  <c r="I760" i="11" s="1"/>
  <c r="G760" i="11"/>
  <c r="F760" i="11"/>
  <c r="H759" i="11"/>
  <c r="I759" i="11" s="1"/>
  <c r="J759" i="11" s="1"/>
  <c r="G759" i="11"/>
  <c r="F759" i="11"/>
  <c r="J758" i="11"/>
  <c r="I758" i="11"/>
  <c r="H758" i="11"/>
  <c r="G758" i="11"/>
  <c r="F758" i="11"/>
  <c r="H757" i="11"/>
  <c r="I757" i="11" s="1"/>
  <c r="G757" i="11"/>
  <c r="F757" i="11"/>
  <c r="J757" i="11" s="1"/>
  <c r="H756" i="11"/>
  <c r="I756" i="11" s="1"/>
  <c r="J756" i="11" s="1"/>
  <c r="G756" i="11"/>
  <c r="F756" i="11"/>
  <c r="I755" i="11"/>
  <c r="H755" i="11"/>
  <c r="G755" i="11"/>
  <c r="F755" i="11"/>
  <c r="I754" i="11"/>
  <c r="H754" i="11"/>
  <c r="G754" i="11"/>
  <c r="F754" i="11"/>
  <c r="I753" i="11"/>
  <c r="J753" i="11" s="1"/>
  <c r="H753" i="11"/>
  <c r="G753" i="11"/>
  <c r="F753" i="11"/>
  <c r="I752" i="11"/>
  <c r="H752" i="11"/>
  <c r="G752" i="11"/>
  <c r="F752" i="11"/>
  <c r="H751" i="11"/>
  <c r="I751" i="11" s="1"/>
  <c r="G751" i="11"/>
  <c r="F751" i="11"/>
  <c r="J750" i="11"/>
  <c r="I750" i="11"/>
  <c r="H750" i="11"/>
  <c r="G750" i="11"/>
  <c r="F750" i="11"/>
  <c r="J749" i="11"/>
  <c r="I749" i="11"/>
  <c r="H749" i="11"/>
  <c r="G749" i="11"/>
  <c r="F749" i="11"/>
  <c r="H748" i="11"/>
  <c r="I748" i="11" s="1"/>
  <c r="J748" i="11" s="1"/>
  <c r="G748" i="11"/>
  <c r="F748" i="11"/>
  <c r="J747" i="11"/>
  <c r="H747" i="11"/>
  <c r="I747" i="11" s="1"/>
  <c r="G747" i="11"/>
  <c r="F747" i="11"/>
  <c r="I746" i="11"/>
  <c r="H746" i="11"/>
  <c r="G746" i="11"/>
  <c r="F746" i="11"/>
  <c r="J746" i="11" s="1"/>
  <c r="H745" i="11"/>
  <c r="I745" i="11" s="1"/>
  <c r="G745" i="11"/>
  <c r="F745" i="11"/>
  <c r="J745" i="11" s="1"/>
  <c r="J744" i="11"/>
  <c r="H744" i="11"/>
  <c r="I744" i="11" s="1"/>
  <c r="G744" i="11"/>
  <c r="F744" i="11"/>
  <c r="I743" i="11"/>
  <c r="H743" i="11"/>
  <c r="G743" i="11"/>
  <c r="F743" i="11"/>
  <c r="H742" i="11"/>
  <c r="I742" i="11" s="1"/>
  <c r="G742" i="11"/>
  <c r="F742" i="11"/>
  <c r="J741" i="11"/>
  <c r="I741" i="11"/>
  <c r="H741" i="11"/>
  <c r="G741" i="11"/>
  <c r="F741" i="11"/>
  <c r="I740" i="11"/>
  <c r="H740" i="11"/>
  <c r="G740" i="11"/>
  <c r="J740" i="11" s="1"/>
  <c r="F740" i="11"/>
  <c r="I739" i="11"/>
  <c r="H739" i="11"/>
  <c r="G739" i="11"/>
  <c r="F739" i="11"/>
  <c r="J738" i="11"/>
  <c r="I738" i="11"/>
  <c r="H738" i="11"/>
  <c r="G738" i="11"/>
  <c r="F738" i="11"/>
  <c r="I737" i="11"/>
  <c r="H737" i="11"/>
  <c r="G737" i="11"/>
  <c r="F737" i="11"/>
  <c r="H736" i="11"/>
  <c r="I736" i="11" s="1"/>
  <c r="G736" i="11"/>
  <c r="J736" i="11" s="1"/>
  <c r="F736" i="11"/>
  <c r="H735" i="11"/>
  <c r="I735" i="11" s="1"/>
  <c r="G735" i="11"/>
  <c r="F735" i="11"/>
  <c r="I734" i="11"/>
  <c r="H734" i="11"/>
  <c r="G734" i="11"/>
  <c r="F734" i="11"/>
  <c r="J734" i="11" s="1"/>
  <c r="I733" i="11"/>
  <c r="H733" i="11"/>
  <c r="G733" i="11"/>
  <c r="F733" i="11"/>
  <c r="J733" i="11" s="1"/>
  <c r="H732" i="11"/>
  <c r="I732" i="11" s="1"/>
  <c r="G732" i="11"/>
  <c r="F732" i="11"/>
  <c r="I731" i="11"/>
  <c r="H731" i="11"/>
  <c r="G731" i="11"/>
  <c r="F731" i="11"/>
  <c r="I730" i="11"/>
  <c r="H730" i="11"/>
  <c r="G730" i="11"/>
  <c r="F730" i="11"/>
  <c r="I729" i="11"/>
  <c r="H729" i="11"/>
  <c r="G729" i="11"/>
  <c r="F729" i="11"/>
  <c r="I728" i="11"/>
  <c r="H728" i="11"/>
  <c r="G728" i="11"/>
  <c r="F728" i="11"/>
  <c r="H727" i="11"/>
  <c r="I727" i="11" s="1"/>
  <c r="G727" i="11"/>
  <c r="F727" i="11"/>
  <c r="I726" i="11"/>
  <c r="J726" i="11" s="1"/>
  <c r="H726" i="11"/>
  <c r="G726" i="11"/>
  <c r="F726" i="11"/>
  <c r="J725" i="11"/>
  <c r="I725" i="11"/>
  <c r="H725" i="11"/>
  <c r="G725" i="11"/>
  <c r="F725" i="11"/>
  <c r="H724" i="11"/>
  <c r="I724" i="11" s="1"/>
  <c r="G724" i="11"/>
  <c r="J724" i="11" s="1"/>
  <c r="F724" i="11"/>
  <c r="J723" i="11"/>
  <c r="H723" i="11"/>
  <c r="I723" i="11" s="1"/>
  <c r="G723" i="11"/>
  <c r="F723" i="11"/>
  <c r="J722" i="11"/>
  <c r="I722" i="11"/>
  <c r="H722" i="11"/>
  <c r="G722" i="11"/>
  <c r="F722" i="11"/>
  <c r="H721" i="11"/>
  <c r="I721" i="11" s="1"/>
  <c r="G721" i="11"/>
  <c r="F721" i="11"/>
  <c r="J721" i="11" s="1"/>
  <c r="H720" i="11"/>
  <c r="I720" i="11" s="1"/>
  <c r="G720" i="11"/>
  <c r="J720" i="11" s="1"/>
  <c r="F720" i="11"/>
  <c r="H719" i="11"/>
  <c r="I719" i="11" s="1"/>
  <c r="G719" i="11"/>
  <c r="F719" i="11"/>
  <c r="H718" i="11"/>
  <c r="I718" i="11" s="1"/>
  <c r="G718" i="11"/>
  <c r="J718" i="11" s="1"/>
  <c r="F718" i="11"/>
  <c r="J717" i="11"/>
  <c r="I717" i="11"/>
  <c r="H717" i="11"/>
  <c r="G717" i="11"/>
  <c r="F717" i="11"/>
  <c r="I716" i="11"/>
  <c r="H716" i="11"/>
  <c r="G716" i="11"/>
  <c r="F716" i="11"/>
  <c r="J716" i="11" s="1"/>
  <c r="H715" i="11"/>
  <c r="I715" i="11" s="1"/>
  <c r="G715" i="11"/>
  <c r="J715" i="11" s="1"/>
  <c r="F715" i="11"/>
  <c r="H714" i="11"/>
  <c r="I714" i="11" s="1"/>
  <c r="J714" i="11" s="1"/>
  <c r="G714" i="11"/>
  <c r="F714" i="11"/>
  <c r="H713" i="11"/>
  <c r="I713" i="11" s="1"/>
  <c r="G713" i="11"/>
  <c r="F713" i="11"/>
  <c r="J712" i="11"/>
  <c r="H712" i="11"/>
  <c r="I712" i="11" s="1"/>
  <c r="G712" i="11"/>
  <c r="F712" i="11"/>
  <c r="H711" i="11"/>
  <c r="I711" i="11" s="1"/>
  <c r="G711" i="11"/>
  <c r="F711" i="11"/>
  <c r="J711" i="11" s="1"/>
  <c r="I710" i="11"/>
  <c r="H710" i="11"/>
  <c r="G710" i="11"/>
  <c r="F710" i="11"/>
  <c r="I709" i="11"/>
  <c r="H709" i="11"/>
  <c r="G709" i="11"/>
  <c r="J709" i="11" s="1"/>
  <c r="F709" i="11"/>
  <c r="I708" i="11"/>
  <c r="H708" i="11"/>
  <c r="G708" i="11"/>
  <c r="F708" i="11"/>
  <c r="H707" i="11"/>
  <c r="I707" i="11" s="1"/>
  <c r="J707" i="11" s="1"/>
  <c r="G707" i="11"/>
  <c r="F707" i="11"/>
  <c r="H706" i="11"/>
  <c r="I706" i="11" s="1"/>
  <c r="G706" i="11"/>
  <c r="J706" i="11" s="1"/>
  <c r="F706" i="11"/>
  <c r="H705" i="11"/>
  <c r="I705" i="11" s="1"/>
  <c r="G705" i="11"/>
  <c r="J705" i="11" s="1"/>
  <c r="F705" i="11"/>
  <c r="H704" i="11"/>
  <c r="I704" i="11" s="1"/>
  <c r="J704" i="11" s="1"/>
  <c r="G704" i="11"/>
  <c r="F704" i="11"/>
  <c r="J703" i="11"/>
  <c r="I703" i="11"/>
  <c r="H703" i="11"/>
  <c r="G703" i="11"/>
  <c r="F703" i="11"/>
  <c r="I702" i="11"/>
  <c r="H702" i="11"/>
  <c r="G702" i="11"/>
  <c r="F702" i="11"/>
  <c r="J702" i="11" s="1"/>
  <c r="H701" i="11"/>
  <c r="I701" i="11" s="1"/>
  <c r="G701" i="11"/>
  <c r="F701" i="11"/>
  <c r="I700" i="11"/>
  <c r="H700" i="11"/>
  <c r="G700" i="11"/>
  <c r="J700" i="11" s="1"/>
  <c r="F700" i="11"/>
  <c r="I699" i="11"/>
  <c r="H699" i="11"/>
  <c r="G699" i="11"/>
  <c r="J699" i="11" s="1"/>
  <c r="F699" i="11"/>
  <c r="I698" i="11"/>
  <c r="H698" i="11"/>
  <c r="G698" i="11"/>
  <c r="F698" i="11"/>
  <c r="I697" i="11"/>
  <c r="H697" i="11"/>
  <c r="G697" i="11"/>
  <c r="J697" i="11" s="1"/>
  <c r="F697" i="11"/>
  <c r="I696" i="11"/>
  <c r="H696" i="11"/>
  <c r="G696" i="11"/>
  <c r="F696" i="11"/>
  <c r="I695" i="11"/>
  <c r="J695" i="11" s="1"/>
  <c r="H695" i="11"/>
  <c r="G695" i="11"/>
  <c r="F695" i="11"/>
  <c r="I694" i="11"/>
  <c r="H694" i="11"/>
  <c r="G694" i="11"/>
  <c r="J694" i="11" s="1"/>
  <c r="F694" i="11"/>
  <c r="H693" i="11"/>
  <c r="I693" i="11" s="1"/>
  <c r="G693" i="11"/>
  <c r="F693" i="11"/>
  <c r="J693" i="11" s="1"/>
  <c r="H692" i="11"/>
  <c r="I692" i="11" s="1"/>
  <c r="J692" i="11" s="1"/>
  <c r="G692" i="11"/>
  <c r="F692" i="11"/>
  <c r="J691" i="11"/>
  <c r="I691" i="11"/>
  <c r="H691" i="11"/>
  <c r="G691" i="11"/>
  <c r="F691" i="11"/>
  <c r="I690" i="11"/>
  <c r="J690" i="11" s="1"/>
  <c r="H690" i="11"/>
  <c r="G690" i="11"/>
  <c r="F690" i="11"/>
  <c r="H689" i="11"/>
  <c r="I689" i="11" s="1"/>
  <c r="G689" i="11"/>
  <c r="J689" i="11" s="1"/>
  <c r="F689" i="11"/>
  <c r="I688" i="11"/>
  <c r="H688" i="11"/>
  <c r="G688" i="11"/>
  <c r="J688" i="11" s="1"/>
  <c r="F688" i="11"/>
  <c r="I687" i="11"/>
  <c r="H687" i="11"/>
  <c r="G687" i="11"/>
  <c r="F687" i="11"/>
  <c r="I686" i="11"/>
  <c r="H686" i="11"/>
  <c r="G686" i="11"/>
  <c r="J686" i="11" s="1"/>
  <c r="F686" i="11"/>
  <c r="I685" i="11"/>
  <c r="H685" i="11"/>
  <c r="G685" i="11"/>
  <c r="J685" i="11" s="1"/>
  <c r="F685" i="11"/>
  <c r="H684" i="11"/>
  <c r="I684" i="11" s="1"/>
  <c r="G684" i="11"/>
  <c r="F684" i="11"/>
  <c r="J683" i="11"/>
  <c r="I683" i="11"/>
  <c r="H683" i="11"/>
  <c r="G683" i="11"/>
  <c r="F683" i="11"/>
  <c r="H682" i="11"/>
  <c r="I682" i="11" s="1"/>
  <c r="G682" i="11"/>
  <c r="J682" i="11" s="1"/>
  <c r="F682" i="11"/>
  <c r="J681" i="11"/>
  <c r="H681" i="11"/>
  <c r="I681" i="11" s="1"/>
  <c r="G681" i="11"/>
  <c r="F681" i="11"/>
  <c r="H680" i="11"/>
  <c r="I680" i="11" s="1"/>
  <c r="J680" i="11" s="1"/>
  <c r="G680" i="11"/>
  <c r="F680" i="11"/>
  <c r="H679" i="11"/>
  <c r="I679" i="11" s="1"/>
  <c r="J679" i="11" s="1"/>
  <c r="G679" i="11"/>
  <c r="F679" i="11"/>
  <c r="J678" i="11"/>
  <c r="I678" i="11"/>
  <c r="H678" i="11"/>
  <c r="G678" i="11"/>
  <c r="F678" i="11"/>
  <c r="H677" i="11"/>
  <c r="I677" i="11" s="1"/>
  <c r="G677" i="11"/>
  <c r="F677" i="11"/>
  <c r="H676" i="11"/>
  <c r="I676" i="11" s="1"/>
  <c r="G676" i="11"/>
  <c r="J676" i="11" s="1"/>
  <c r="F676" i="11"/>
  <c r="I675" i="11"/>
  <c r="H675" i="11"/>
  <c r="G675" i="11"/>
  <c r="F675" i="11"/>
  <c r="I674" i="11"/>
  <c r="H674" i="11"/>
  <c r="G674" i="11"/>
  <c r="J674" i="11" s="1"/>
  <c r="F674" i="11"/>
  <c r="I673" i="11"/>
  <c r="H673" i="11"/>
  <c r="G673" i="11"/>
  <c r="J673" i="11" s="1"/>
  <c r="F673" i="11"/>
  <c r="H672" i="11"/>
  <c r="I672" i="11" s="1"/>
  <c r="G672" i="11"/>
  <c r="F672" i="11"/>
  <c r="I671" i="11"/>
  <c r="J671" i="11" s="1"/>
  <c r="H671" i="11"/>
  <c r="G671" i="11"/>
  <c r="F671" i="11"/>
  <c r="H670" i="11"/>
  <c r="I670" i="11" s="1"/>
  <c r="G670" i="11"/>
  <c r="F670" i="11"/>
  <c r="J669" i="11"/>
  <c r="H669" i="11"/>
  <c r="I669" i="11" s="1"/>
  <c r="G669" i="11"/>
  <c r="F669" i="11"/>
  <c r="H668" i="11"/>
  <c r="I668" i="11" s="1"/>
  <c r="J668" i="11" s="1"/>
  <c r="G668" i="11"/>
  <c r="F668" i="11"/>
  <c r="H667" i="11"/>
  <c r="I667" i="11" s="1"/>
  <c r="J667" i="11" s="1"/>
  <c r="G667" i="11"/>
  <c r="F667" i="11"/>
  <c r="I666" i="11"/>
  <c r="H666" i="11"/>
  <c r="G666" i="11"/>
  <c r="F666" i="11"/>
  <c r="J666" i="11" s="1"/>
  <c r="H665" i="11"/>
  <c r="I665" i="11" s="1"/>
  <c r="G665" i="11"/>
  <c r="F665" i="11"/>
  <c r="H664" i="11"/>
  <c r="I664" i="11" s="1"/>
  <c r="G664" i="11"/>
  <c r="F664" i="11"/>
  <c r="I663" i="11"/>
  <c r="H663" i="11"/>
  <c r="G663" i="11"/>
  <c r="F663" i="11"/>
  <c r="J662" i="11"/>
  <c r="I662" i="11"/>
  <c r="H662" i="11"/>
  <c r="G662" i="11"/>
  <c r="F662" i="11"/>
  <c r="J661" i="11"/>
  <c r="I661" i="11"/>
  <c r="H661" i="11"/>
  <c r="G661" i="11"/>
  <c r="F661" i="11"/>
  <c r="I660" i="11"/>
  <c r="H660" i="11"/>
  <c r="G660" i="11"/>
  <c r="J660" i="11" s="1"/>
  <c r="F660" i="11"/>
  <c r="I659" i="11"/>
  <c r="J659" i="11" s="1"/>
  <c r="H659" i="11"/>
  <c r="G659" i="11"/>
  <c r="F659" i="11"/>
  <c r="H658" i="11"/>
  <c r="I658" i="11" s="1"/>
  <c r="G658" i="11"/>
  <c r="J658" i="11" s="1"/>
  <c r="F658" i="11"/>
  <c r="H657" i="11"/>
  <c r="I657" i="11" s="1"/>
  <c r="G657" i="11"/>
  <c r="J657" i="11" s="1"/>
  <c r="F657" i="11"/>
  <c r="H656" i="11"/>
  <c r="I656" i="11" s="1"/>
  <c r="J656" i="11" s="1"/>
  <c r="G656" i="11"/>
  <c r="F656" i="11"/>
  <c r="H655" i="11"/>
  <c r="I655" i="11" s="1"/>
  <c r="J655" i="11" s="1"/>
  <c r="G655" i="11"/>
  <c r="F655" i="11"/>
  <c r="I654" i="11"/>
  <c r="H654" i="11"/>
  <c r="G654" i="11"/>
  <c r="F654" i="11"/>
  <c r="H653" i="11"/>
  <c r="I653" i="11" s="1"/>
  <c r="G653" i="11"/>
  <c r="J653" i="11" s="1"/>
  <c r="F653" i="11"/>
  <c r="H652" i="11"/>
  <c r="I652" i="11" s="1"/>
  <c r="G652" i="11"/>
  <c r="F652" i="11"/>
  <c r="I651" i="11"/>
  <c r="H651" i="11"/>
  <c r="G651" i="11"/>
  <c r="F651" i="11"/>
  <c r="J650" i="11"/>
  <c r="I650" i="11"/>
  <c r="H650" i="11"/>
  <c r="G650" i="11"/>
  <c r="F650" i="11"/>
  <c r="J649" i="11"/>
  <c r="I649" i="11"/>
  <c r="H649" i="11"/>
  <c r="G649" i="11"/>
  <c r="F649" i="11"/>
  <c r="H648" i="11"/>
  <c r="I648" i="11" s="1"/>
  <c r="G648" i="11"/>
  <c r="J648" i="11" s="1"/>
  <c r="F648" i="11"/>
  <c r="J647" i="11"/>
  <c r="I647" i="11"/>
  <c r="H647" i="11"/>
  <c r="G647" i="11"/>
  <c r="F647" i="11"/>
  <c r="H646" i="11"/>
  <c r="I646" i="11" s="1"/>
  <c r="G646" i="11"/>
  <c r="J646" i="11" s="1"/>
  <c r="F646" i="11"/>
  <c r="H645" i="11"/>
  <c r="I645" i="11" s="1"/>
  <c r="G645" i="11"/>
  <c r="F645" i="11"/>
  <c r="J645" i="11" s="1"/>
  <c r="H644" i="11"/>
  <c r="I644" i="11" s="1"/>
  <c r="J644" i="11" s="1"/>
  <c r="G644" i="11"/>
  <c r="F644" i="11"/>
  <c r="J643" i="11"/>
  <c r="I643" i="11"/>
  <c r="H643" i="11"/>
  <c r="G643" i="11"/>
  <c r="F643" i="11"/>
  <c r="I642" i="11"/>
  <c r="J642" i="11" s="1"/>
  <c r="H642" i="11"/>
  <c r="G642" i="11"/>
  <c r="F642" i="11"/>
  <c r="H641" i="11"/>
  <c r="I641" i="11" s="1"/>
  <c r="G641" i="11"/>
  <c r="J641" i="11" s="1"/>
  <c r="F641" i="11"/>
  <c r="I640" i="11"/>
  <c r="H640" i="11"/>
  <c r="G640" i="11"/>
  <c r="J640" i="11" s="1"/>
  <c r="F640" i="11"/>
  <c r="I639" i="11"/>
  <c r="H639" i="11"/>
  <c r="G639" i="11"/>
  <c r="F639" i="11"/>
  <c r="I638" i="11"/>
  <c r="H638" i="11"/>
  <c r="G638" i="11"/>
  <c r="J638" i="11" s="1"/>
  <c r="F638" i="11"/>
  <c r="I637" i="11"/>
  <c r="H637" i="11"/>
  <c r="G637" i="11"/>
  <c r="J637" i="11" s="1"/>
  <c r="F637" i="11"/>
  <c r="H636" i="11"/>
  <c r="I636" i="11" s="1"/>
  <c r="G636" i="11"/>
  <c r="F636" i="11"/>
  <c r="J635" i="11"/>
  <c r="I635" i="11"/>
  <c r="H635" i="11"/>
  <c r="G635" i="11"/>
  <c r="F635" i="11"/>
  <c r="H634" i="11"/>
  <c r="I634" i="11" s="1"/>
  <c r="G634" i="11"/>
  <c r="J634" i="11" s="1"/>
  <c r="F634" i="11"/>
  <c r="J633" i="11"/>
  <c r="H633" i="11"/>
  <c r="I633" i="11" s="1"/>
  <c r="G633" i="11"/>
  <c r="F633" i="11"/>
  <c r="H632" i="11"/>
  <c r="I632" i="11" s="1"/>
  <c r="J632" i="11" s="1"/>
  <c r="G632" i="11"/>
  <c r="F632" i="11"/>
  <c r="H631" i="11"/>
  <c r="I631" i="11" s="1"/>
  <c r="J631" i="11" s="1"/>
  <c r="G631" i="11"/>
  <c r="F631" i="11"/>
  <c r="J630" i="11"/>
  <c r="I630" i="11"/>
  <c r="H630" i="11"/>
  <c r="G630" i="11"/>
  <c r="F630" i="11"/>
  <c r="H629" i="11"/>
  <c r="I629" i="11" s="1"/>
  <c r="G629" i="11"/>
  <c r="F629" i="11"/>
  <c r="H628" i="11"/>
  <c r="I628" i="11" s="1"/>
  <c r="G628" i="11"/>
  <c r="J628" i="11" s="1"/>
  <c r="F628" i="11"/>
  <c r="I627" i="11"/>
  <c r="H627" i="11"/>
  <c r="G627" i="11"/>
  <c r="F627" i="11"/>
  <c r="I626" i="11"/>
  <c r="H626" i="11"/>
  <c r="G626" i="11"/>
  <c r="J626" i="11" s="1"/>
  <c r="F626" i="11"/>
  <c r="I625" i="11"/>
  <c r="H625" i="11"/>
  <c r="G625" i="11"/>
  <c r="J625" i="11" s="1"/>
  <c r="F625" i="11"/>
  <c r="H624" i="11"/>
  <c r="I624" i="11" s="1"/>
  <c r="G624" i="11"/>
  <c r="F624" i="11"/>
  <c r="I623" i="11"/>
  <c r="J623" i="11" s="1"/>
  <c r="H623" i="11"/>
  <c r="G623" i="11"/>
  <c r="F623" i="11"/>
  <c r="H622" i="11"/>
  <c r="I622" i="11" s="1"/>
  <c r="G622" i="11"/>
  <c r="J622" i="11" s="1"/>
  <c r="F622" i="11"/>
  <c r="J621" i="11"/>
  <c r="H621" i="11"/>
  <c r="I621" i="11" s="1"/>
  <c r="G621" i="11"/>
  <c r="F621" i="11"/>
  <c r="H620" i="11"/>
  <c r="I620" i="11" s="1"/>
  <c r="J620" i="11" s="1"/>
  <c r="G620" i="11"/>
  <c r="F620" i="11"/>
  <c r="H619" i="11"/>
  <c r="I619" i="11" s="1"/>
  <c r="J619" i="11" s="1"/>
  <c r="G619" i="11"/>
  <c r="F619" i="11"/>
  <c r="I618" i="11"/>
  <c r="H618" i="11"/>
  <c r="G618" i="11"/>
  <c r="F618" i="11"/>
  <c r="J618" i="11" s="1"/>
  <c r="H617" i="11"/>
  <c r="I617" i="11" s="1"/>
  <c r="G617" i="11"/>
  <c r="F617" i="11"/>
  <c r="H616" i="11"/>
  <c r="I616" i="11" s="1"/>
  <c r="G616" i="11"/>
  <c r="F616" i="11"/>
  <c r="I615" i="11"/>
  <c r="H615" i="11"/>
  <c r="G615" i="11"/>
  <c r="F615" i="11"/>
  <c r="J614" i="11"/>
  <c r="I614" i="11"/>
  <c r="H614" i="11"/>
  <c r="G614" i="11"/>
  <c r="F614" i="11"/>
  <c r="J613" i="11"/>
  <c r="I613" i="11"/>
  <c r="H613" i="11"/>
  <c r="G613" i="11"/>
  <c r="F613" i="11"/>
  <c r="I612" i="11"/>
  <c r="H612" i="11"/>
  <c r="G612" i="11"/>
  <c r="J612" i="11" s="1"/>
  <c r="F612" i="11"/>
  <c r="I611" i="11"/>
  <c r="J611" i="11" s="1"/>
  <c r="H611" i="11"/>
  <c r="G611" i="11"/>
  <c r="F611" i="11"/>
  <c r="H610" i="11"/>
  <c r="I610" i="11" s="1"/>
  <c r="G610" i="11"/>
  <c r="J610" i="11" s="1"/>
  <c r="F610" i="11"/>
  <c r="H609" i="11"/>
  <c r="I609" i="11" s="1"/>
  <c r="G609" i="11"/>
  <c r="F609" i="11"/>
  <c r="H608" i="11"/>
  <c r="I608" i="11" s="1"/>
  <c r="J608" i="11" s="1"/>
  <c r="G608" i="11"/>
  <c r="F608" i="11"/>
  <c r="H607" i="11"/>
  <c r="I607" i="11" s="1"/>
  <c r="J607" i="11" s="1"/>
  <c r="G607" i="11"/>
  <c r="F607" i="11"/>
  <c r="I606" i="11"/>
  <c r="H606" i="11"/>
  <c r="G606" i="11"/>
  <c r="F606" i="11"/>
  <c r="J606" i="11" s="1"/>
  <c r="H605" i="11"/>
  <c r="I605" i="11" s="1"/>
  <c r="G605" i="11"/>
  <c r="J605" i="11" s="1"/>
  <c r="F605" i="11"/>
  <c r="H604" i="11"/>
  <c r="I604" i="11" s="1"/>
  <c r="G604" i="11"/>
  <c r="F604" i="11"/>
  <c r="I603" i="11"/>
  <c r="H603" i="11"/>
  <c r="G603" i="11"/>
  <c r="F603" i="11"/>
  <c r="J602" i="11"/>
  <c r="I602" i="11"/>
  <c r="H602" i="11"/>
  <c r="G602" i="11"/>
  <c r="F602" i="11"/>
  <c r="J601" i="11"/>
  <c r="I601" i="11"/>
  <c r="H601" i="11"/>
  <c r="G601" i="11"/>
  <c r="F601" i="11"/>
  <c r="H600" i="11"/>
  <c r="I600" i="11" s="1"/>
  <c r="G600" i="11"/>
  <c r="J600" i="11" s="1"/>
  <c r="F600" i="11"/>
  <c r="J599" i="11"/>
  <c r="I599" i="11"/>
  <c r="H599" i="11"/>
  <c r="G599" i="11"/>
  <c r="F599" i="11"/>
  <c r="I598" i="11"/>
  <c r="H598" i="11"/>
  <c r="G598" i="11"/>
  <c r="F598" i="11"/>
  <c r="J598" i="11" s="1"/>
  <c r="H597" i="11"/>
  <c r="I597" i="11" s="1"/>
  <c r="G597" i="11"/>
  <c r="J597" i="11" s="1"/>
  <c r="F597" i="11"/>
  <c r="H596" i="11"/>
  <c r="I596" i="11" s="1"/>
  <c r="J596" i="11" s="1"/>
  <c r="G596" i="11"/>
  <c r="F596" i="11"/>
  <c r="H595" i="11"/>
  <c r="I595" i="11" s="1"/>
  <c r="G595" i="11"/>
  <c r="F595" i="11"/>
  <c r="J595" i="11" s="1"/>
  <c r="J594" i="11"/>
  <c r="I594" i="11"/>
  <c r="H594" i="11"/>
  <c r="G594" i="11"/>
  <c r="F594" i="11"/>
  <c r="H593" i="11"/>
  <c r="I593" i="11" s="1"/>
  <c r="G593" i="11"/>
  <c r="F593" i="11"/>
  <c r="H592" i="11"/>
  <c r="I592" i="11" s="1"/>
  <c r="G592" i="11"/>
  <c r="F592" i="11"/>
  <c r="I591" i="11"/>
  <c r="H591" i="11"/>
  <c r="G591" i="11"/>
  <c r="F591" i="11"/>
  <c r="I590" i="11"/>
  <c r="H590" i="11"/>
  <c r="G590" i="11"/>
  <c r="J590" i="11" s="1"/>
  <c r="F590" i="11"/>
  <c r="J589" i="11"/>
  <c r="I589" i="11"/>
  <c r="H589" i="11"/>
  <c r="G589" i="11"/>
  <c r="F589" i="11"/>
  <c r="I588" i="11"/>
  <c r="H588" i="11"/>
  <c r="G588" i="11"/>
  <c r="F588" i="11"/>
  <c r="J587" i="11"/>
  <c r="I587" i="11"/>
  <c r="H587" i="11"/>
  <c r="G587" i="11"/>
  <c r="F587" i="11"/>
  <c r="I586" i="11"/>
  <c r="H586" i="11"/>
  <c r="G586" i="11"/>
  <c r="J586" i="11" s="1"/>
  <c r="F586" i="11"/>
  <c r="H585" i="11"/>
  <c r="I585" i="11" s="1"/>
  <c r="G585" i="11"/>
  <c r="J585" i="11" s="1"/>
  <c r="F585" i="11"/>
  <c r="H584" i="11"/>
  <c r="I584" i="11" s="1"/>
  <c r="J584" i="11" s="1"/>
  <c r="G584" i="11"/>
  <c r="F584" i="11"/>
  <c r="I583" i="11"/>
  <c r="H583" i="11"/>
  <c r="G583" i="11"/>
  <c r="F583" i="11"/>
  <c r="I582" i="11"/>
  <c r="J582" i="11" s="1"/>
  <c r="H582" i="11"/>
  <c r="G582" i="11"/>
  <c r="F582" i="11"/>
  <c r="H581" i="11"/>
  <c r="I581" i="11" s="1"/>
  <c r="G581" i="11"/>
  <c r="F581" i="11"/>
  <c r="I580" i="11"/>
  <c r="H580" i="11"/>
  <c r="G580" i="11"/>
  <c r="J580" i="11" s="1"/>
  <c r="F580" i="11"/>
  <c r="I579" i="11"/>
  <c r="H579" i="11"/>
  <c r="G579" i="11"/>
  <c r="F579" i="11"/>
  <c r="J579" i="11" s="1"/>
  <c r="I578" i="11"/>
  <c r="H578" i="11"/>
  <c r="G578" i="11"/>
  <c r="F578" i="11"/>
  <c r="I577" i="11"/>
  <c r="H577" i="11"/>
  <c r="G577" i="11"/>
  <c r="J577" i="11" s="1"/>
  <c r="F577" i="11"/>
  <c r="I576" i="11"/>
  <c r="H576" i="11"/>
  <c r="G576" i="11"/>
  <c r="F576" i="11"/>
  <c r="H575" i="11"/>
  <c r="I575" i="11" s="1"/>
  <c r="J575" i="11" s="1"/>
  <c r="G575" i="11"/>
  <c r="F575" i="11"/>
  <c r="H574" i="11"/>
  <c r="I574" i="11" s="1"/>
  <c r="G574" i="11"/>
  <c r="J574" i="11" s="1"/>
  <c r="F574" i="11"/>
  <c r="H573" i="11"/>
  <c r="I573" i="11" s="1"/>
  <c r="G573" i="11"/>
  <c r="J573" i="11" s="1"/>
  <c r="F573" i="11"/>
  <c r="H572" i="11"/>
  <c r="I572" i="11" s="1"/>
  <c r="J572" i="11" s="1"/>
  <c r="G572" i="11"/>
  <c r="F572" i="11"/>
  <c r="J571" i="11"/>
  <c r="I571" i="11"/>
  <c r="H571" i="11"/>
  <c r="G571" i="11"/>
  <c r="F571" i="11"/>
  <c r="I570" i="11"/>
  <c r="H570" i="11"/>
  <c r="G570" i="11"/>
  <c r="F570" i="11"/>
  <c r="J570" i="11" s="1"/>
  <c r="H569" i="11"/>
  <c r="I569" i="11" s="1"/>
  <c r="G569" i="11"/>
  <c r="F569" i="11"/>
  <c r="I568" i="11"/>
  <c r="H568" i="11"/>
  <c r="G568" i="11"/>
  <c r="J568" i="11" s="1"/>
  <c r="F568" i="11"/>
  <c r="I567" i="11"/>
  <c r="H567" i="11"/>
  <c r="G567" i="11"/>
  <c r="F567" i="11"/>
  <c r="I566" i="11"/>
  <c r="H566" i="11"/>
  <c r="G566" i="11"/>
  <c r="F566" i="11"/>
  <c r="I565" i="11"/>
  <c r="H565" i="11"/>
  <c r="G565" i="11"/>
  <c r="J565" i="11" s="1"/>
  <c r="F565" i="11"/>
  <c r="I564" i="11"/>
  <c r="H564" i="11"/>
  <c r="G564" i="11"/>
  <c r="F564" i="11"/>
  <c r="I563" i="11"/>
  <c r="J563" i="11" s="1"/>
  <c r="H563" i="11"/>
  <c r="G563" i="11"/>
  <c r="F563" i="11"/>
  <c r="I562" i="11"/>
  <c r="H562" i="11"/>
  <c r="G562" i="11"/>
  <c r="J562" i="11" s="1"/>
  <c r="F562" i="11"/>
  <c r="H561" i="11"/>
  <c r="I561" i="11" s="1"/>
  <c r="G561" i="11"/>
  <c r="F561" i="11"/>
  <c r="J561" i="11" s="1"/>
  <c r="J560" i="11"/>
  <c r="H560" i="11"/>
  <c r="I560" i="11" s="1"/>
  <c r="G560" i="11"/>
  <c r="F560" i="11"/>
  <c r="H559" i="11"/>
  <c r="I559" i="11" s="1"/>
  <c r="G559" i="11"/>
  <c r="F559" i="11"/>
  <c r="H558" i="11"/>
  <c r="I558" i="11" s="1"/>
  <c r="J558" i="11" s="1"/>
  <c r="G558" i="11"/>
  <c r="F558" i="11"/>
  <c r="H557" i="11"/>
  <c r="I557" i="11" s="1"/>
  <c r="G557" i="11"/>
  <c r="F557" i="11"/>
  <c r="H556" i="11"/>
  <c r="I556" i="11" s="1"/>
  <c r="G556" i="11"/>
  <c r="F556" i="11"/>
  <c r="I555" i="11"/>
  <c r="H555" i="11"/>
  <c r="G555" i="11"/>
  <c r="F555" i="11"/>
  <c r="I554" i="11"/>
  <c r="H554" i="11"/>
  <c r="G554" i="11"/>
  <c r="J554" i="11" s="1"/>
  <c r="F554" i="11"/>
  <c r="I553" i="11"/>
  <c r="H553" i="11"/>
  <c r="G553" i="11"/>
  <c r="J553" i="11" s="1"/>
  <c r="F553" i="11"/>
  <c r="I552" i="11"/>
  <c r="H552" i="11"/>
  <c r="G552" i="11"/>
  <c r="F552" i="11"/>
  <c r="I551" i="11"/>
  <c r="H551" i="11"/>
  <c r="G551" i="11"/>
  <c r="J551" i="11" s="1"/>
  <c r="F551" i="11"/>
  <c r="I550" i="11"/>
  <c r="H550" i="11"/>
  <c r="G550" i="11"/>
  <c r="J550" i="11" s="1"/>
  <c r="F550" i="11"/>
  <c r="H549" i="11"/>
  <c r="I549" i="11" s="1"/>
  <c r="G549" i="11"/>
  <c r="J549" i="11" s="1"/>
  <c r="F549" i="11"/>
  <c r="H548" i="11"/>
  <c r="I548" i="11" s="1"/>
  <c r="J548" i="11" s="1"/>
  <c r="G548" i="11"/>
  <c r="F548" i="11"/>
  <c r="H547" i="11"/>
  <c r="I547" i="11" s="1"/>
  <c r="J547" i="11" s="1"/>
  <c r="G547" i="11"/>
  <c r="F547" i="11"/>
  <c r="I546" i="11"/>
  <c r="H546" i="11"/>
  <c r="G546" i="11"/>
  <c r="F546" i="11"/>
  <c r="J546" i="11" s="1"/>
  <c r="H545" i="11"/>
  <c r="I545" i="11" s="1"/>
  <c r="G545" i="11"/>
  <c r="F545" i="11"/>
  <c r="H544" i="11"/>
  <c r="I544" i="11" s="1"/>
  <c r="G544" i="11"/>
  <c r="F544" i="11"/>
  <c r="I543" i="11"/>
  <c r="H543" i="11"/>
  <c r="G543" i="11"/>
  <c r="F543" i="11"/>
  <c r="I542" i="11"/>
  <c r="H542" i="11"/>
  <c r="G542" i="11"/>
  <c r="J542" i="11" s="1"/>
  <c r="F542" i="11"/>
  <c r="J541" i="11"/>
  <c r="I541" i="11"/>
  <c r="H541" i="11"/>
  <c r="G541" i="11"/>
  <c r="F541" i="11"/>
  <c r="I540" i="11"/>
  <c r="H540" i="11"/>
  <c r="G540" i="11"/>
  <c r="J540" i="11" s="1"/>
  <c r="F540" i="11"/>
  <c r="I539" i="11"/>
  <c r="H539" i="11"/>
  <c r="G539" i="11"/>
  <c r="J539" i="11" s="1"/>
  <c r="F539" i="11"/>
  <c r="H538" i="11"/>
  <c r="I538" i="11" s="1"/>
  <c r="G538" i="11"/>
  <c r="J538" i="11" s="1"/>
  <c r="F538" i="11"/>
  <c r="H537" i="11"/>
  <c r="I537" i="11" s="1"/>
  <c r="G537" i="11"/>
  <c r="F537" i="11"/>
  <c r="J536" i="11"/>
  <c r="H536" i="11"/>
  <c r="I536" i="11" s="1"/>
  <c r="G536" i="11"/>
  <c r="F536" i="11"/>
  <c r="I535" i="11"/>
  <c r="J535" i="11" s="1"/>
  <c r="H535" i="11"/>
  <c r="G535" i="11"/>
  <c r="F535" i="11"/>
  <c r="H534" i="11"/>
  <c r="I534" i="11" s="1"/>
  <c r="J534" i="11" s="1"/>
  <c r="G534" i="11"/>
  <c r="F534" i="11"/>
  <c r="H533" i="11"/>
  <c r="I533" i="11" s="1"/>
  <c r="G533" i="11"/>
  <c r="F533" i="11"/>
  <c r="I532" i="11"/>
  <c r="H532" i="11"/>
  <c r="G532" i="11"/>
  <c r="F532" i="11"/>
  <c r="I531" i="11"/>
  <c r="H531" i="11"/>
  <c r="G531" i="11"/>
  <c r="F531" i="11"/>
  <c r="I530" i="11"/>
  <c r="H530" i="11"/>
  <c r="G530" i="11"/>
  <c r="J530" i="11" s="1"/>
  <c r="F530" i="11"/>
  <c r="I529" i="11"/>
  <c r="H529" i="11"/>
  <c r="G529" i="11"/>
  <c r="J529" i="11" s="1"/>
  <c r="F529" i="11"/>
  <c r="H528" i="11"/>
  <c r="I528" i="11" s="1"/>
  <c r="G528" i="11"/>
  <c r="F528" i="11"/>
  <c r="H527" i="11"/>
  <c r="I527" i="11" s="1"/>
  <c r="G527" i="11"/>
  <c r="F527" i="11"/>
  <c r="H526" i="11"/>
  <c r="I526" i="11" s="1"/>
  <c r="G526" i="11"/>
  <c r="F526" i="11"/>
  <c r="J525" i="11"/>
  <c r="H525" i="11"/>
  <c r="I525" i="11" s="1"/>
  <c r="G525" i="11"/>
  <c r="F525" i="11"/>
  <c r="H524" i="11"/>
  <c r="I524" i="11" s="1"/>
  <c r="J524" i="11" s="1"/>
  <c r="G524" i="11"/>
  <c r="F524" i="11"/>
  <c r="I523" i="11"/>
  <c r="H523" i="11"/>
  <c r="G523" i="11"/>
  <c r="F523" i="11"/>
  <c r="I522" i="11"/>
  <c r="H522" i="11"/>
  <c r="G522" i="11"/>
  <c r="F522" i="11"/>
  <c r="H521" i="11"/>
  <c r="I521" i="11" s="1"/>
  <c r="G521" i="11"/>
  <c r="F521" i="11"/>
  <c r="I520" i="11"/>
  <c r="H520" i="11"/>
  <c r="G520" i="11"/>
  <c r="F520" i="11"/>
  <c r="I519" i="11"/>
  <c r="H519" i="11"/>
  <c r="G519" i="11"/>
  <c r="F519" i="11"/>
  <c r="J519" i="11" s="1"/>
  <c r="I518" i="11"/>
  <c r="H518" i="11"/>
  <c r="G518" i="11"/>
  <c r="F518" i="11"/>
  <c r="J518" i="11" s="1"/>
  <c r="I517" i="11"/>
  <c r="J517" i="11" s="1"/>
  <c r="H517" i="11"/>
  <c r="G517" i="11"/>
  <c r="F517" i="11"/>
  <c r="I516" i="11"/>
  <c r="H516" i="11"/>
  <c r="G516" i="11"/>
  <c r="J516" i="11" s="1"/>
  <c r="F516" i="11"/>
  <c r="H515" i="11"/>
  <c r="I515" i="11" s="1"/>
  <c r="J515" i="11" s="1"/>
  <c r="G515" i="11"/>
  <c r="F515" i="11"/>
  <c r="J514" i="11"/>
  <c r="I514" i="11"/>
  <c r="H514" i="11"/>
  <c r="G514" i="11"/>
  <c r="F514" i="11"/>
  <c r="J513" i="11"/>
  <c r="H513" i="11"/>
  <c r="I513" i="11" s="1"/>
  <c r="G513" i="11"/>
  <c r="F513" i="11"/>
  <c r="J512" i="11"/>
  <c r="H512" i="11"/>
  <c r="I512" i="11" s="1"/>
  <c r="G512" i="11"/>
  <c r="F512" i="11"/>
  <c r="I511" i="11"/>
  <c r="H511" i="11"/>
  <c r="G511" i="11"/>
  <c r="F511" i="11"/>
  <c r="J510" i="11"/>
  <c r="I510" i="11"/>
  <c r="H510" i="11"/>
  <c r="G510" i="11"/>
  <c r="F510" i="11"/>
  <c r="H509" i="11"/>
  <c r="I509" i="11" s="1"/>
  <c r="G509" i="11"/>
  <c r="J509" i="11" s="1"/>
  <c r="F509" i="11"/>
  <c r="I508" i="11"/>
  <c r="H508" i="11"/>
  <c r="G508" i="11"/>
  <c r="F508" i="11"/>
  <c r="I507" i="11"/>
  <c r="H507" i="11"/>
  <c r="G507" i="11"/>
  <c r="F507" i="11"/>
  <c r="J507" i="11" s="1"/>
  <c r="I506" i="11"/>
  <c r="H506" i="11"/>
  <c r="G506" i="11"/>
  <c r="F506" i="11"/>
  <c r="J506" i="11" s="1"/>
  <c r="I505" i="11"/>
  <c r="H505" i="11"/>
  <c r="G505" i="11"/>
  <c r="J505" i="11" s="1"/>
  <c r="F505" i="11"/>
  <c r="H504" i="11"/>
  <c r="I504" i="11" s="1"/>
  <c r="G504" i="11"/>
  <c r="F504" i="11"/>
  <c r="H503" i="11"/>
  <c r="I503" i="11" s="1"/>
  <c r="J503" i="11" s="1"/>
  <c r="G503" i="11"/>
  <c r="F503" i="11"/>
  <c r="J502" i="11"/>
  <c r="H502" i="11"/>
  <c r="I502" i="11" s="1"/>
  <c r="G502" i="11"/>
  <c r="F502" i="11"/>
  <c r="H501" i="11"/>
  <c r="I501" i="11" s="1"/>
  <c r="G501" i="11"/>
  <c r="F501" i="11"/>
  <c r="J501" i="11" s="1"/>
  <c r="H500" i="11"/>
  <c r="I500" i="11" s="1"/>
  <c r="J500" i="11" s="1"/>
  <c r="G500" i="11"/>
  <c r="F500" i="11"/>
  <c r="I499" i="11"/>
  <c r="H499" i="11"/>
  <c r="G499" i="11"/>
  <c r="F499" i="11"/>
  <c r="J499" i="11" s="1"/>
  <c r="H498" i="11"/>
  <c r="I498" i="11" s="1"/>
  <c r="G498" i="11"/>
  <c r="F498" i="11"/>
  <c r="J498" i="11" s="1"/>
  <c r="H497" i="11"/>
  <c r="I497" i="11" s="1"/>
  <c r="G497" i="11"/>
  <c r="F497" i="11"/>
  <c r="I496" i="11"/>
  <c r="H496" i="11"/>
  <c r="G496" i="11"/>
  <c r="F496" i="11"/>
  <c r="I495" i="11"/>
  <c r="H495" i="11"/>
  <c r="G495" i="11"/>
  <c r="F495" i="11"/>
  <c r="J494" i="11"/>
  <c r="I494" i="11"/>
  <c r="H494" i="11"/>
  <c r="G494" i="11"/>
  <c r="F494" i="11"/>
  <c r="J493" i="11"/>
  <c r="I493" i="11"/>
  <c r="H493" i="11"/>
  <c r="G493" i="11"/>
  <c r="F493" i="11"/>
  <c r="I492" i="11"/>
  <c r="H492" i="11"/>
  <c r="G492" i="11"/>
  <c r="J492" i="11" s="1"/>
  <c r="F492" i="11"/>
  <c r="I491" i="11"/>
  <c r="H491" i="11"/>
  <c r="G491" i="11"/>
  <c r="F491" i="11"/>
  <c r="I490" i="11"/>
  <c r="H490" i="11"/>
  <c r="G490" i="11"/>
  <c r="J490" i="11" s="1"/>
  <c r="F490" i="11"/>
  <c r="J489" i="11"/>
  <c r="H489" i="11"/>
  <c r="I489" i="11" s="1"/>
  <c r="G489" i="11"/>
  <c r="F489" i="11"/>
  <c r="J488" i="11"/>
  <c r="H488" i="11"/>
  <c r="I488" i="11" s="1"/>
  <c r="G488" i="11"/>
  <c r="F488" i="11"/>
  <c r="H487" i="11"/>
  <c r="I487" i="11" s="1"/>
  <c r="G487" i="11"/>
  <c r="F487" i="11"/>
  <c r="J487" i="11" s="1"/>
  <c r="H486" i="11"/>
  <c r="I486" i="11" s="1"/>
  <c r="J486" i="11" s="1"/>
  <c r="G486" i="11"/>
  <c r="F486" i="11"/>
  <c r="H485" i="11"/>
  <c r="I485" i="11" s="1"/>
  <c r="G485" i="11"/>
  <c r="J485" i="11" s="1"/>
  <c r="F485" i="11"/>
  <c r="H484" i="11"/>
  <c r="I484" i="11" s="1"/>
  <c r="G484" i="11"/>
  <c r="F484" i="11"/>
  <c r="I483" i="11"/>
  <c r="H483" i="11"/>
  <c r="G483" i="11"/>
  <c r="F483" i="11"/>
  <c r="J483" i="11" s="1"/>
  <c r="I482" i="11"/>
  <c r="H482" i="11"/>
  <c r="G482" i="11"/>
  <c r="F482" i="11"/>
  <c r="J482" i="11" s="1"/>
  <c r="J481" i="11"/>
  <c r="I481" i="11"/>
  <c r="H481" i="11"/>
  <c r="G481" i="11"/>
  <c r="F481" i="11"/>
  <c r="I480" i="11"/>
  <c r="H480" i="11"/>
  <c r="G480" i="11"/>
  <c r="F480" i="11"/>
  <c r="J479" i="11"/>
  <c r="H479" i="11"/>
  <c r="I479" i="11" s="1"/>
  <c r="G479" i="11"/>
  <c r="F479" i="11"/>
  <c r="H478" i="11"/>
  <c r="I478" i="11" s="1"/>
  <c r="G478" i="11"/>
  <c r="F478" i="11"/>
  <c r="J478" i="11" s="1"/>
  <c r="H477" i="11"/>
  <c r="I477" i="11" s="1"/>
  <c r="G477" i="11"/>
  <c r="F477" i="11"/>
  <c r="J477" i="11" s="1"/>
  <c r="H476" i="11"/>
  <c r="I476" i="11" s="1"/>
  <c r="J476" i="11" s="1"/>
  <c r="G476" i="11"/>
  <c r="F476" i="11"/>
  <c r="J475" i="11"/>
  <c r="I475" i="11"/>
  <c r="H475" i="11"/>
  <c r="G475" i="11"/>
  <c r="F475" i="11"/>
  <c r="H474" i="11"/>
  <c r="I474" i="11" s="1"/>
  <c r="G474" i="11"/>
  <c r="F474" i="11"/>
  <c r="J474" i="11" s="1"/>
  <c r="H473" i="11"/>
  <c r="I473" i="11" s="1"/>
  <c r="G473" i="11"/>
  <c r="F473" i="11"/>
  <c r="I472" i="11"/>
  <c r="H472" i="11"/>
  <c r="G472" i="11"/>
  <c r="J472" i="11" s="1"/>
  <c r="F472" i="11"/>
  <c r="I471" i="11"/>
  <c r="H471" i="11"/>
  <c r="G471" i="11"/>
  <c r="F471" i="11"/>
  <c r="I470" i="11"/>
  <c r="H470" i="11"/>
  <c r="G470" i="11"/>
  <c r="F470" i="11"/>
  <c r="I469" i="11"/>
  <c r="H469" i="11"/>
  <c r="G469" i="11"/>
  <c r="J469" i="11" s="1"/>
  <c r="F469" i="11"/>
  <c r="I468" i="11"/>
  <c r="H468" i="11"/>
  <c r="G468" i="11"/>
  <c r="F468" i="11"/>
  <c r="I467" i="11"/>
  <c r="H467" i="11"/>
  <c r="G467" i="11"/>
  <c r="F467" i="11"/>
  <c r="H466" i="11"/>
  <c r="I466" i="11" s="1"/>
  <c r="G466" i="11"/>
  <c r="F466" i="11"/>
  <c r="J466" i="11" s="1"/>
  <c r="H465" i="11"/>
  <c r="I465" i="11" s="1"/>
  <c r="G465" i="11"/>
  <c r="J465" i="11" s="1"/>
  <c r="F465" i="11"/>
  <c r="J464" i="11"/>
  <c r="H464" i="11"/>
  <c r="I464" i="11" s="1"/>
  <c r="G464" i="11"/>
  <c r="F464" i="11"/>
  <c r="J463" i="11"/>
  <c r="I463" i="11"/>
  <c r="H463" i="11"/>
  <c r="G463" i="11"/>
  <c r="F463" i="11"/>
  <c r="I462" i="11"/>
  <c r="H462" i="11"/>
  <c r="G462" i="11"/>
  <c r="F462" i="11"/>
  <c r="J462" i="11" s="1"/>
  <c r="H461" i="11"/>
  <c r="I461" i="11" s="1"/>
  <c r="G461" i="11"/>
  <c r="J461" i="11" s="1"/>
  <c r="F461" i="11"/>
  <c r="I460" i="11"/>
  <c r="H460" i="11"/>
  <c r="G460" i="11"/>
  <c r="J460" i="11" s="1"/>
  <c r="F460" i="11"/>
  <c r="I459" i="11"/>
  <c r="H459" i="11"/>
  <c r="G459" i="11"/>
  <c r="F459" i="11"/>
  <c r="J459" i="11" s="1"/>
  <c r="I458" i="11"/>
  <c r="H458" i="11"/>
  <c r="G458" i="11"/>
  <c r="J458" i="11" s="1"/>
  <c r="F458" i="11"/>
  <c r="I457" i="11"/>
  <c r="H457" i="11"/>
  <c r="G457" i="11"/>
  <c r="F457" i="11"/>
  <c r="H456" i="11"/>
  <c r="I456" i="11" s="1"/>
  <c r="G456" i="11"/>
  <c r="F456" i="11"/>
  <c r="J455" i="11"/>
  <c r="I455" i="11"/>
  <c r="H455" i="11"/>
  <c r="G455" i="11"/>
  <c r="F455" i="11"/>
  <c r="H454" i="11"/>
  <c r="I454" i="11" s="1"/>
  <c r="G454" i="11"/>
  <c r="J454" i="11" s="1"/>
  <c r="F454" i="11"/>
  <c r="H453" i="11"/>
  <c r="I453" i="11" s="1"/>
  <c r="G453" i="11"/>
  <c r="F453" i="11"/>
  <c r="J453" i="11" s="1"/>
  <c r="J452" i="11"/>
  <c r="H452" i="11"/>
  <c r="I452" i="11" s="1"/>
  <c r="G452" i="11"/>
  <c r="F452" i="11"/>
  <c r="H451" i="11"/>
  <c r="I451" i="11" s="1"/>
  <c r="G451" i="11"/>
  <c r="F451" i="11"/>
  <c r="J451" i="11" s="1"/>
  <c r="H450" i="11"/>
  <c r="I450" i="11" s="1"/>
  <c r="J450" i="11" s="1"/>
  <c r="G450" i="11"/>
  <c r="F450" i="11"/>
  <c r="H449" i="11"/>
  <c r="I449" i="11" s="1"/>
  <c r="G449" i="11"/>
  <c r="J449" i="11" s="1"/>
  <c r="F449" i="11"/>
  <c r="H448" i="11"/>
  <c r="I448" i="11" s="1"/>
  <c r="G448" i="11"/>
  <c r="F448" i="11"/>
  <c r="I447" i="11"/>
  <c r="H447" i="11"/>
  <c r="G447" i="11"/>
  <c r="F447" i="11"/>
  <c r="J447" i="11" s="1"/>
  <c r="I446" i="11"/>
  <c r="H446" i="11"/>
  <c r="G446" i="11"/>
  <c r="F446" i="11"/>
  <c r="J446" i="11" s="1"/>
  <c r="J445" i="11"/>
  <c r="I445" i="11"/>
  <c r="H445" i="11"/>
  <c r="G445" i="11"/>
  <c r="F445" i="11"/>
  <c r="I444" i="11"/>
  <c r="H444" i="11"/>
  <c r="G444" i="11"/>
  <c r="F444" i="11"/>
  <c r="J443" i="11"/>
  <c r="H443" i="11"/>
  <c r="I443" i="11" s="1"/>
  <c r="G443" i="11"/>
  <c r="F443" i="11"/>
  <c r="J442" i="11"/>
  <c r="H442" i="11"/>
  <c r="I442" i="11" s="1"/>
  <c r="G442" i="11"/>
  <c r="F442" i="11"/>
  <c r="H441" i="11"/>
  <c r="I441" i="11" s="1"/>
  <c r="G441" i="11"/>
  <c r="F441" i="11"/>
  <c r="J441" i="11" s="1"/>
  <c r="H440" i="11"/>
  <c r="I440" i="11" s="1"/>
  <c r="J440" i="11" s="1"/>
  <c r="G440" i="11"/>
  <c r="F440" i="11"/>
  <c r="J439" i="11"/>
  <c r="I439" i="11"/>
  <c r="H439" i="11"/>
  <c r="G439" i="11"/>
  <c r="F439" i="11"/>
  <c r="H438" i="11"/>
  <c r="I438" i="11" s="1"/>
  <c r="G438" i="11"/>
  <c r="F438" i="11"/>
  <c r="J438" i="11" s="1"/>
  <c r="H437" i="11"/>
  <c r="I437" i="11" s="1"/>
  <c r="G437" i="11"/>
  <c r="F437" i="11"/>
  <c r="I436" i="11"/>
  <c r="H436" i="11"/>
  <c r="G436" i="11"/>
  <c r="J436" i="11" s="1"/>
  <c r="F436" i="11"/>
  <c r="I435" i="11"/>
  <c r="H435" i="11"/>
  <c r="G435" i="11"/>
  <c r="F435" i="11"/>
  <c r="I434" i="11"/>
  <c r="H434" i="11"/>
  <c r="G434" i="11"/>
  <c r="F434" i="11"/>
  <c r="I433" i="11"/>
  <c r="H433" i="11"/>
  <c r="G433" i="11"/>
  <c r="J433" i="11" s="1"/>
  <c r="F433" i="11"/>
  <c r="I432" i="11"/>
  <c r="H432" i="11"/>
  <c r="G432" i="11"/>
  <c r="F432" i="11"/>
  <c r="I431" i="11"/>
  <c r="H431" i="11"/>
  <c r="G431" i="11"/>
  <c r="F431" i="11"/>
  <c r="H430" i="11"/>
  <c r="I430" i="11" s="1"/>
  <c r="G430" i="11"/>
  <c r="F430" i="11"/>
  <c r="J430" i="11" s="1"/>
  <c r="H429" i="11"/>
  <c r="I429" i="11" s="1"/>
  <c r="G429" i="11"/>
  <c r="F429" i="11"/>
  <c r="J429" i="11" s="1"/>
  <c r="J428" i="11"/>
  <c r="H428" i="11"/>
  <c r="I428" i="11" s="1"/>
  <c r="G428" i="11"/>
  <c r="F428" i="11"/>
  <c r="H427" i="11"/>
  <c r="I427" i="11" s="1"/>
  <c r="J427" i="11" s="1"/>
  <c r="G427" i="11"/>
  <c r="F427" i="11"/>
  <c r="J426" i="11"/>
  <c r="H426" i="11"/>
  <c r="I426" i="11" s="1"/>
  <c r="G426" i="11"/>
  <c r="F426" i="11"/>
  <c r="H425" i="11"/>
  <c r="I425" i="11" s="1"/>
  <c r="G425" i="11"/>
  <c r="F425" i="11"/>
  <c r="I424" i="11"/>
  <c r="H424" i="11"/>
  <c r="G424" i="11"/>
  <c r="F424" i="11"/>
  <c r="I423" i="11"/>
  <c r="H423" i="11"/>
  <c r="G423" i="11"/>
  <c r="F423" i="11"/>
  <c r="J423" i="11" s="1"/>
  <c r="H422" i="11"/>
  <c r="I422" i="11" s="1"/>
  <c r="G422" i="11"/>
  <c r="F422" i="11"/>
  <c r="J422" i="11" s="1"/>
  <c r="I421" i="11"/>
  <c r="J421" i="11" s="1"/>
  <c r="H421" i="11"/>
  <c r="G421" i="11"/>
  <c r="F421" i="11"/>
  <c r="I420" i="11"/>
  <c r="H420" i="11"/>
  <c r="G420" i="11"/>
  <c r="J420" i="11" s="1"/>
  <c r="F420" i="11"/>
  <c r="H419" i="11"/>
  <c r="I419" i="11" s="1"/>
  <c r="J419" i="11" s="1"/>
  <c r="G419" i="11"/>
  <c r="F419" i="11"/>
  <c r="J418" i="11"/>
  <c r="H418" i="11"/>
  <c r="I418" i="11" s="1"/>
  <c r="G418" i="11"/>
  <c r="F418" i="11"/>
  <c r="I417" i="11"/>
  <c r="H417" i="11"/>
  <c r="G417" i="11"/>
  <c r="F417" i="11"/>
  <c r="J416" i="11"/>
  <c r="H416" i="11"/>
  <c r="I416" i="11" s="1"/>
  <c r="G416" i="11"/>
  <c r="F416" i="11"/>
  <c r="I415" i="11"/>
  <c r="H415" i="11"/>
  <c r="G415" i="11"/>
  <c r="F415" i="11"/>
  <c r="I414" i="11"/>
  <c r="J414" i="11" s="1"/>
  <c r="H414" i="11"/>
  <c r="G414" i="11"/>
  <c r="F414" i="11"/>
  <c r="H413" i="11"/>
  <c r="I413" i="11" s="1"/>
  <c r="G413" i="11"/>
  <c r="J413" i="11" s="1"/>
  <c r="F413" i="11"/>
  <c r="I412" i="11"/>
  <c r="H412" i="11"/>
  <c r="G412" i="11"/>
  <c r="J412" i="11" s="1"/>
  <c r="F412" i="11"/>
  <c r="I411" i="11"/>
  <c r="H411" i="11"/>
  <c r="G411" i="11"/>
  <c r="F411" i="11"/>
  <c r="I410" i="11"/>
  <c r="H410" i="11"/>
  <c r="G410" i="11"/>
  <c r="J410" i="11" s="1"/>
  <c r="F410" i="11"/>
  <c r="I409" i="11"/>
  <c r="H409" i="11"/>
  <c r="G409" i="11"/>
  <c r="F409" i="11"/>
  <c r="I408" i="11"/>
  <c r="H408" i="11"/>
  <c r="G408" i="11"/>
  <c r="F408" i="11"/>
  <c r="I407" i="11"/>
  <c r="H407" i="11"/>
  <c r="G407" i="11"/>
  <c r="J407" i="11" s="1"/>
  <c r="F407" i="11"/>
  <c r="I406" i="11"/>
  <c r="H406" i="11"/>
  <c r="G406" i="11"/>
  <c r="J406" i="11" s="1"/>
  <c r="F406" i="11"/>
  <c r="I405" i="11"/>
  <c r="H405" i="11"/>
  <c r="G405" i="11"/>
  <c r="F405" i="11"/>
  <c r="I404" i="11"/>
  <c r="J404" i="11" s="1"/>
  <c r="H404" i="11"/>
  <c r="G404" i="11"/>
  <c r="F404" i="11"/>
  <c r="H403" i="11"/>
  <c r="I403" i="11" s="1"/>
  <c r="J403" i="11" s="1"/>
  <c r="G403" i="11"/>
  <c r="F403" i="11"/>
  <c r="J402" i="11"/>
  <c r="I402" i="11"/>
  <c r="H402" i="11"/>
  <c r="G402" i="11"/>
  <c r="F402" i="11"/>
  <c r="H401" i="11"/>
  <c r="I401" i="11" s="1"/>
  <c r="G401" i="11"/>
  <c r="F401" i="11"/>
  <c r="H400" i="11"/>
  <c r="I400" i="11" s="1"/>
  <c r="G400" i="11"/>
  <c r="F400" i="11"/>
  <c r="I399" i="11"/>
  <c r="H399" i="11"/>
  <c r="G399" i="11"/>
  <c r="F399" i="11"/>
  <c r="J399" i="11" s="1"/>
  <c r="I398" i="11"/>
  <c r="H398" i="11"/>
  <c r="G398" i="11"/>
  <c r="F398" i="11"/>
  <c r="I397" i="11"/>
  <c r="H397" i="11"/>
  <c r="G397" i="11"/>
  <c r="J397" i="11" s="1"/>
  <c r="F397" i="11"/>
  <c r="H396" i="11"/>
  <c r="I396" i="11" s="1"/>
  <c r="G396" i="11"/>
  <c r="F396" i="11"/>
  <c r="H395" i="11"/>
  <c r="I395" i="11" s="1"/>
  <c r="G395" i="11"/>
  <c r="F395" i="11"/>
  <c r="H394" i="11"/>
  <c r="I394" i="11" s="1"/>
  <c r="G394" i="11"/>
  <c r="J394" i="11" s="1"/>
  <c r="F394" i="11"/>
  <c r="H393" i="11"/>
  <c r="I393" i="11" s="1"/>
  <c r="J393" i="11" s="1"/>
  <c r="G393" i="11"/>
  <c r="F393" i="11"/>
  <c r="H392" i="11"/>
  <c r="I392" i="11" s="1"/>
  <c r="J392" i="11" s="1"/>
  <c r="G392" i="11"/>
  <c r="F392" i="11"/>
  <c r="H391" i="11"/>
  <c r="I391" i="11" s="1"/>
  <c r="G391" i="11"/>
  <c r="F391" i="11"/>
  <c r="J391" i="11" s="1"/>
  <c r="H390" i="11"/>
  <c r="I390" i="11" s="1"/>
  <c r="G390" i="11"/>
  <c r="F390" i="11"/>
  <c r="J390" i="11" s="1"/>
  <c r="H389" i="11"/>
  <c r="I389" i="11" s="1"/>
  <c r="G389" i="11"/>
  <c r="F389" i="11"/>
  <c r="I388" i="11"/>
  <c r="H388" i="11"/>
  <c r="G388" i="11"/>
  <c r="J388" i="11" s="1"/>
  <c r="F388" i="11"/>
  <c r="I387" i="11"/>
  <c r="H387" i="11"/>
  <c r="G387" i="11"/>
  <c r="F387" i="11"/>
  <c r="I386" i="11"/>
  <c r="H386" i="11"/>
  <c r="G386" i="11"/>
  <c r="F386" i="11"/>
  <c r="H385" i="11"/>
  <c r="I385" i="11" s="1"/>
  <c r="G385" i="11"/>
  <c r="J385" i="11" s="1"/>
  <c r="F385" i="11"/>
  <c r="I384" i="11"/>
  <c r="H384" i="11"/>
  <c r="G384" i="11"/>
  <c r="J384" i="11" s="1"/>
  <c r="F384" i="11"/>
  <c r="H383" i="11"/>
  <c r="I383" i="11" s="1"/>
  <c r="J383" i="11" s="1"/>
  <c r="G383" i="11"/>
  <c r="F383" i="11"/>
  <c r="H382" i="11"/>
  <c r="I382" i="11" s="1"/>
  <c r="J382" i="11" s="1"/>
  <c r="G382" i="11"/>
  <c r="F382" i="11"/>
  <c r="H381" i="11"/>
  <c r="I381" i="11" s="1"/>
  <c r="G381" i="11"/>
  <c r="F381" i="11"/>
  <c r="J381" i="11" s="1"/>
  <c r="H380" i="11"/>
  <c r="I380" i="11" s="1"/>
  <c r="G380" i="11"/>
  <c r="F380" i="11"/>
  <c r="H379" i="11"/>
  <c r="I379" i="11" s="1"/>
  <c r="G379" i="11"/>
  <c r="F379" i="11"/>
  <c r="I378" i="11"/>
  <c r="H378" i="11"/>
  <c r="G378" i="11"/>
  <c r="F378" i="11"/>
  <c r="I377" i="11"/>
  <c r="H377" i="11"/>
  <c r="G377" i="11"/>
  <c r="J377" i="11" s="1"/>
  <c r="F377" i="11"/>
  <c r="I376" i="11"/>
  <c r="H376" i="11"/>
  <c r="G376" i="11"/>
  <c r="J376" i="11" s="1"/>
  <c r="F376" i="11"/>
  <c r="I375" i="11"/>
  <c r="H375" i="11"/>
  <c r="G375" i="11"/>
  <c r="F375" i="11"/>
  <c r="I374" i="11"/>
  <c r="H374" i="11"/>
  <c r="G374" i="11"/>
  <c r="J374" i="11" s="1"/>
  <c r="F374" i="11"/>
  <c r="H373" i="11"/>
  <c r="I373" i="11" s="1"/>
  <c r="J373" i="11" s="1"/>
  <c r="G373" i="11"/>
  <c r="F373" i="11"/>
  <c r="I372" i="11"/>
  <c r="H372" i="11"/>
  <c r="G372" i="11"/>
  <c r="J372" i="11" s="1"/>
  <c r="F372" i="11"/>
  <c r="H371" i="11"/>
  <c r="I371" i="11" s="1"/>
  <c r="J371" i="11" s="1"/>
  <c r="G371" i="11"/>
  <c r="F371" i="11"/>
  <c r="H370" i="11"/>
  <c r="I370" i="11" s="1"/>
  <c r="J370" i="11" s="1"/>
  <c r="G370" i="11"/>
  <c r="F370" i="11"/>
  <c r="H369" i="11"/>
  <c r="I369" i="11" s="1"/>
  <c r="G369" i="11"/>
  <c r="F369" i="11"/>
  <c r="J369" i="11" s="1"/>
  <c r="H368" i="11"/>
  <c r="I368" i="11" s="1"/>
  <c r="G368" i="11"/>
  <c r="F368" i="11"/>
  <c r="J368" i="11" s="1"/>
  <c r="H367" i="11"/>
  <c r="I367" i="11" s="1"/>
  <c r="G367" i="11"/>
  <c r="J367" i="11" s="1"/>
  <c r="F367" i="11"/>
  <c r="I366" i="11"/>
  <c r="H366" i="11"/>
  <c r="G366" i="11"/>
  <c r="J366" i="11" s="1"/>
  <c r="F366" i="11"/>
  <c r="I365" i="11"/>
  <c r="H365" i="11"/>
  <c r="G365" i="11"/>
  <c r="F365" i="11"/>
  <c r="I364" i="11"/>
  <c r="H364" i="11"/>
  <c r="G364" i="11"/>
  <c r="J364" i="11" s="1"/>
  <c r="F364" i="11"/>
  <c r="I363" i="11"/>
  <c r="H363" i="11"/>
  <c r="G363" i="11"/>
  <c r="J363" i="11" s="1"/>
  <c r="F363" i="11"/>
  <c r="I362" i="11"/>
  <c r="H362" i="11"/>
  <c r="G362" i="11"/>
  <c r="F362" i="11"/>
  <c r="J361" i="11"/>
  <c r="H361" i="11"/>
  <c r="I361" i="11" s="1"/>
  <c r="G361" i="11"/>
  <c r="F361" i="11"/>
  <c r="I360" i="11"/>
  <c r="H360" i="11"/>
  <c r="G360" i="11"/>
  <c r="J360" i="11" s="1"/>
  <c r="F360" i="11"/>
  <c r="H359" i="11"/>
  <c r="I359" i="11" s="1"/>
  <c r="J359" i="11" s="1"/>
  <c r="G359" i="11"/>
  <c r="F359" i="11"/>
  <c r="J358" i="11"/>
  <c r="H358" i="11"/>
  <c r="I358" i="11" s="1"/>
  <c r="G358" i="11"/>
  <c r="F358" i="11"/>
  <c r="H357" i="11"/>
  <c r="I357" i="11" s="1"/>
  <c r="G357" i="11"/>
  <c r="F357" i="11"/>
  <c r="J357" i="11" s="1"/>
  <c r="H356" i="11"/>
  <c r="I356" i="11" s="1"/>
  <c r="G356" i="11"/>
  <c r="F356" i="11"/>
  <c r="H355" i="11"/>
  <c r="I355" i="11" s="1"/>
  <c r="G355" i="11"/>
  <c r="J355" i="11" s="1"/>
  <c r="F355" i="11"/>
  <c r="I354" i="11"/>
  <c r="H354" i="11"/>
  <c r="G354" i="11"/>
  <c r="F354" i="11"/>
  <c r="I353" i="11"/>
  <c r="H353" i="11"/>
  <c r="G353" i="11"/>
  <c r="F353" i="11"/>
  <c r="I352" i="11"/>
  <c r="H352" i="11"/>
  <c r="G352" i="11"/>
  <c r="J352" i="11" s="1"/>
  <c r="F352" i="11"/>
  <c r="I351" i="11"/>
  <c r="H351" i="11"/>
  <c r="G351" i="11"/>
  <c r="F351" i="11"/>
  <c r="I350" i="11"/>
  <c r="H350" i="11"/>
  <c r="G350" i="11"/>
  <c r="F350" i="11"/>
  <c r="H349" i="11"/>
  <c r="I349" i="11" s="1"/>
  <c r="G349" i="11"/>
  <c r="J349" i="11" s="1"/>
  <c r="F349" i="11"/>
  <c r="I348" i="11"/>
  <c r="H348" i="11"/>
  <c r="G348" i="11"/>
  <c r="J348" i="11" s="1"/>
  <c r="F348" i="11"/>
  <c r="H347" i="11"/>
  <c r="I347" i="11" s="1"/>
  <c r="J347" i="11" s="1"/>
  <c r="G347" i="11"/>
  <c r="F347" i="11"/>
  <c r="H346" i="11"/>
  <c r="I346" i="11" s="1"/>
  <c r="J346" i="11" s="1"/>
  <c r="G346" i="11"/>
  <c r="F346" i="11"/>
  <c r="H345" i="11"/>
  <c r="I345" i="11" s="1"/>
  <c r="G345" i="11"/>
  <c r="F345" i="11"/>
  <c r="J345" i="11" s="1"/>
  <c r="H344" i="11"/>
  <c r="I344" i="11" s="1"/>
  <c r="G344" i="11"/>
  <c r="F344" i="11"/>
  <c r="H343" i="11"/>
  <c r="I343" i="11" s="1"/>
  <c r="G343" i="11"/>
  <c r="F343" i="11"/>
  <c r="I342" i="11"/>
  <c r="H342" i="11"/>
  <c r="G342" i="11"/>
  <c r="F342" i="11"/>
  <c r="I341" i="11"/>
  <c r="H341" i="11"/>
  <c r="G341" i="11"/>
  <c r="J341" i="11" s="1"/>
  <c r="F341" i="11"/>
  <c r="I340" i="11"/>
  <c r="H340" i="11"/>
  <c r="G340" i="11"/>
  <c r="F340" i="11"/>
  <c r="I339" i="11"/>
  <c r="H339" i="11"/>
  <c r="G339" i="11"/>
  <c r="F339" i="11"/>
  <c r="I338" i="11"/>
  <c r="H338" i="11"/>
  <c r="G338" i="11"/>
  <c r="J338" i="11" s="1"/>
  <c r="F338" i="11"/>
  <c r="H337" i="11"/>
  <c r="I337" i="11" s="1"/>
  <c r="J337" i="11" s="1"/>
  <c r="G337" i="11"/>
  <c r="F337" i="11"/>
  <c r="J336" i="11"/>
  <c r="I336" i="11"/>
  <c r="H336" i="11"/>
  <c r="G336" i="11"/>
  <c r="F336" i="11"/>
  <c r="J335" i="11"/>
  <c r="H335" i="11"/>
  <c r="I335" i="11" s="1"/>
  <c r="G335" i="11"/>
  <c r="F335" i="11"/>
  <c r="J334" i="11"/>
  <c r="H334" i="11"/>
  <c r="I334" i="11" s="1"/>
  <c r="G334" i="11"/>
  <c r="F334" i="11"/>
  <c r="H333" i="11"/>
  <c r="I333" i="11" s="1"/>
  <c r="J333" i="11" s="1"/>
  <c r="G333" i="11"/>
  <c r="F333" i="11"/>
  <c r="H332" i="11"/>
  <c r="I332" i="11" s="1"/>
  <c r="G332" i="11"/>
  <c r="F332" i="11"/>
  <c r="H331" i="11"/>
  <c r="I331" i="11" s="1"/>
  <c r="G331" i="11"/>
  <c r="J331" i="11" s="1"/>
  <c r="F331" i="11"/>
  <c r="I330" i="11"/>
  <c r="H330" i="11"/>
  <c r="G330" i="11"/>
  <c r="F330" i="11"/>
  <c r="I329" i="11"/>
  <c r="H329" i="11"/>
  <c r="G329" i="11"/>
  <c r="F329" i="11"/>
  <c r="I328" i="11"/>
  <c r="H328" i="11"/>
  <c r="G328" i="11"/>
  <c r="J328" i="11" s="1"/>
  <c r="F328" i="11"/>
  <c r="I327" i="11"/>
  <c r="H327" i="11"/>
  <c r="G327" i="11"/>
  <c r="F327" i="11"/>
  <c r="I326" i="11"/>
  <c r="H326" i="11"/>
  <c r="G326" i="11"/>
  <c r="F326" i="11"/>
  <c r="H325" i="11"/>
  <c r="I325" i="11" s="1"/>
  <c r="G325" i="11"/>
  <c r="J325" i="11" s="1"/>
  <c r="F325" i="11"/>
  <c r="J324" i="11"/>
  <c r="I324" i="11"/>
  <c r="H324" i="11"/>
  <c r="G324" i="11"/>
  <c r="F324" i="11"/>
  <c r="H323" i="11"/>
  <c r="I323" i="11" s="1"/>
  <c r="J323" i="11" s="1"/>
  <c r="G323" i="11"/>
  <c r="F323" i="11"/>
  <c r="H322" i="11"/>
  <c r="I322" i="11" s="1"/>
  <c r="J322" i="11" s="1"/>
  <c r="G322" i="11"/>
  <c r="F322" i="11"/>
  <c r="J321" i="11"/>
  <c r="H321" i="11"/>
  <c r="I321" i="11" s="1"/>
  <c r="G321" i="11"/>
  <c r="F321" i="11"/>
  <c r="H320" i="11"/>
  <c r="I320" i="11" s="1"/>
  <c r="G320" i="11"/>
  <c r="F320" i="11"/>
  <c r="J320" i="11" s="1"/>
  <c r="H319" i="11"/>
  <c r="I319" i="11" s="1"/>
  <c r="G319" i="11"/>
  <c r="F319" i="11"/>
  <c r="I318" i="11"/>
  <c r="H318" i="11"/>
  <c r="G318" i="11"/>
  <c r="J318" i="11" s="1"/>
  <c r="F318" i="11"/>
  <c r="I317" i="11"/>
  <c r="H317" i="11"/>
  <c r="G317" i="11"/>
  <c r="F317" i="11"/>
  <c r="I316" i="11"/>
  <c r="H316" i="11"/>
  <c r="G316" i="11"/>
  <c r="F316" i="11"/>
  <c r="I315" i="11"/>
  <c r="H315" i="11"/>
  <c r="G315" i="11"/>
  <c r="J315" i="11" s="1"/>
  <c r="F315" i="11"/>
  <c r="I314" i="11"/>
  <c r="H314" i="11"/>
  <c r="G314" i="11"/>
  <c r="F314" i="11"/>
  <c r="J313" i="11"/>
  <c r="H313" i="11"/>
  <c r="I313" i="11" s="1"/>
  <c r="G313" i="11"/>
  <c r="F313" i="11"/>
  <c r="I312" i="11"/>
  <c r="H312" i="11"/>
  <c r="G312" i="11"/>
  <c r="J312" i="11" s="1"/>
  <c r="F312" i="11"/>
  <c r="J311" i="11"/>
  <c r="H311" i="11"/>
  <c r="I311" i="11" s="1"/>
  <c r="G311" i="11"/>
  <c r="F311" i="11"/>
  <c r="H310" i="11"/>
  <c r="I310" i="11" s="1"/>
  <c r="J310" i="11" s="1"/>
  <c r="G310" i="11"/>
  <c r="F310" i="11"/>
  <c r="I309" i="11"/>
  <c r="H309" i="11"/>
  <c r="G309" i="11"/>
  <c r="F309" i="11"/>
  <c r="J309" i="11" s="1"/>
  <c r="H308" i="11"/>
  <c r="I308" i="11" s="1"/>
  <c r="G308" i="11"/>
  <c r="F308" i="11"/>
  <c r="J308" i="11" s="1"/>
  <c r="H307" i="11"/>
  <c r="I307" i="11" s="1"/>
  <c r="G307" i="11"/>
  <c r="F307" i="11"/>
  <c r="I306" i="11"/>
  <c r="H306" i="11"/>
  <c r="G306" i="11"/>
  <c r="J306" i="11" s="1"/>
  <c r="F306" i="11"/>
  <c r="I305" i="11"/>
  <c r="H305" i="11"/>
  <c r="G305" i="11"/>
  <c r="F305" i="11"/>
  <c r="I304" i="11"/>
  <c r="H304" i="11"/>
  <c r="G304" i="11"/>
  <c r="J304" i="11" s="1"/>
  <c r="F304" i="11"/>
  <c r="I303" i="11"/>
  <c r="H303" i="11"/>
  <c r="G303" i="11"/>
  <c r="F303" i="11"/>
  <c r="I302" i="11"/>
  <c r="H302" i="11"/>
  <c r="G302" i="11"/>
  <c r="F302" i="11"/>
  <c r="H301" i="11"/>
  <c r="I301" i="11" s="1"/>
  <c r="G301" i="11"/>
  <c r="J301" i="11" s="1"/>
  <c r="F301" i="11"/>
  <c r="I300" i="11"/>
  <c r="H300" i="11"/>
  <c r="G300" i="11"/>
  <c r="F300" i="11"/>
  <c r="J300" i="11" s="1"/>
  <c r="H299" i="11"/>
  <c r="I299" i="11" s="1"/>
  <c r="J299" i="11" s="1"/>
  <c r="G299" i="11"/>
  <c r="F299" i="11"/>
  <c r="H298" i="11"/>
  <c r="I298" i="11" s="1"/>
  <c r="J298" i="11" s="1"/>
  <c r="G298" i="11"/>
  <c r="F298" i="11"/>
  <c r="H297" i="11"/>
  <c r="I297" i="11" s="1"/>
  <c r="J297" i="11" s="1"/>
  <c r="G297" i="11"/>
  <c r="F297" i="11"/>
  <c r="H296" i="11"/>
  <c r="I296" i="11" s="1"/>
  <c r="G296" i="11"/>
  <c r="F296" i="11"/>
  <c r="H295" i="11"/>
  <c r="I295" i="11" s="1"/>
  <c r="G295" i="11"/>
  <c r="J295" i="11" s="1"/>
  <c r="F295" i="11"/>
  <c r="I294" i="11"/>
  <c r="H294" i="11"/>
  <c r="G294" i="11"/>
  <c r="F294" i="11"/>
  <c r="I293" i="11"/>
  <c r="H293" i="11"/>
  <c r="G293" i="11"/>
  <c r="F293" i="11"/>
  <c r="I292" i="11"/>
  <c r="J292" i="11" s="1"/>
  <c r="H292" i="11"/>
  <c r="G292" i="11"/>
  <c r="F292" i="11"/>
  <c r="I291" i="11"/>
  <c r="H291" i="11"/>
  <c r="G291" i="11"/>
  <c r="F291" i="11"/>
  <c r="H290" i="11"/>
  <c r="I290" i="11" s="1"/>
  <c r="G290" i="11"/>
  <c r="F290" i="11"/>
  <c r="H289" i="11"/>
  <c r="I289" i="11" s="1"/>
  <c r="J289" i="11" s="1"/>
  <c r="G289" i="11"/>
  <c r="F289" i="11"/>
  <c r="J288" i="11"/>
  <c r="I288" i="11"/>
  <c r="H288" i="11"/>
  <c r="G288" i="11"/>
  <c r="F288" i="11"/>
  <c r="J287" i="11"/>
  <c r="H287" i="11"/>
  <c r="I287" i="11" s="1"/>
  <c r="G287" i="11"/>
  <c r="F287" i="11"/>
  <c r="J286" i="11"/>
  <c r="H286" i="11"/>
  <c r="I286" i="11" s="1"/>
  <c r="G286" i="11"/>
  <c r="F286" i="11"/>
  <c r="H285" i="11"/>
  <c r="I285" i="11" s="1"/>
  <c r="G285" i="11"/>
  <c r="F285" i="11"/>
  <c r="H284" i="11"/>
  <c r="I284" i="11" s="1"/>
  <c r="G284" i="11"/>
  <c r="F284" i="11"/>
  <c r="H283" i="11"/>
  <c r="I283" i="11" s="1"/>
  <c r="G283" i="11"/>
  <c r="F283" i="11"/>
  <c r="I282" i="11"/>
  <c r="H282" i="11"/>
  <c r="G282" i="11"/>
  <c r="F282" i="11"/>
  <c r="I281" i="11"/>
  <c r="H281" i="11"/>
  <c r="G281" i="11"/>
  <c r="J281" i="11" s="1"/>
  <c r="F281" i="11"/>
  <c r="I280" i="11"/>
  <c r="H280" i="11"/>
  <c r="G280" i="11"/>
  <c r="J280" i="11" s="1"/>
  <c r="F280" i="11"/>
  <c r="I279" i="11"/>
  <c r="H279" i="11"/>
  <c r="G279" i="11"/>
  <c r="J279" i="11" s="1"/>
  <c r="F279" i="11"/>
  <c r="I278" i="11"/>
  <c r="H278" i="11"/>
  <c r="G278" i="11"/>
  <c r="F278" i="11"/>
  <c r="J277" i="11"/>
  <c r="H277" i="11"/>
  <c r="I277" i="11" s="1"/>
  <c r="G277" i="11"/>
  <c r="F277" i="11"/>
  <c r="I276" i="11"/>
  <c r="H276" i="11"/>
  <c r="G276" i="11"/>
  <c r="F276" i="11"/>
  <c r="J276" i="11" s="1"/>
  <c r="J275" i="11"/>
  <c r="H275" i="11"/>
  <c r="I275" i="11" s="1"/>
  <c r="G275" i="11"/>
  <c r="F275" i="11"/>
  <c r="H274" i="11"/>
  <c r="I274" i="11" s="1"/>
  <c r="J274" i="11" s="1"/>
  <c r="G274" i="11"/>
  <c r="F274" i="11"/>
  <c r="I273" i="11"/>
  <c r="H273" i="11"/>
  <c r="G273" i="11"/>
  <c r="F273" i="11"/>
  <c r="J273" i="11" s="1"/>
  <c r="H272" i="11"/>
  <c r="I272" i="11" s="1"/>
  <c r="G272" i="11"/>
  <c r="F272" i="11"/>
  <c r="J272" i="11" s="1"/>
  <c r="H271" i="11"/>
  <c r="I271" i="11" s="1"/>
  <c r="G271" i="11"/>
  <c r="F271" i="11"/>
  <c r="I270" i="11"/>
  <c r="H270" i="11"/>
  <c r="G270" i="11"/>
  <c r="J270" i="11" s="1"/>
  <c r="F270" i="11"/>
  <c r="I269" i="11"/>
  <c r="H269" i="11"/>
  <c r="G269" i="11"/>
  <c r="F269" i="11"/>
  <c r="I268" i="11"/>
  <c r="H268" i="11"/>
  <c r="G268" i="11"/>
  <c r="J268" i="11" s="1"/>
  <c r="F268" i="11"/>
  <c r="I267" i="11"/>
  <c r="H267" i="11"/>
  <c r="G267" i="11"/>
  <c r="F267" i="11"/>
  <c r="I266" i="11"/>
  <c r="H266" i="11"/>
  <c r="G266" i="11"/>
  <c r="F266" i="11"/>
  <c r="H265" i="11"/>
  <c r="I265" i="11" s="1"/>
  <c r="G265" i="11"/>
  <c r="J265" i="11" s="1"/>
  <c r="F265" i="11"/>
  <c r="I264" i="11"/>
  <c r="H264" i="11"/>
  <c r="G264" i="11"/>
  <c r="J264" i="11" s="1"/>
  <c r="F264" i="11"/>
  <c r="H263" i="11"/>
  <c r="I263" i="11" s="1"/>
  <c r="J263" i="11" s="1"/>
  <c r="G263" i="11"/>
  <c r="F263" i="11"/>
  <c r="H262" i="11"/>
  <c r="I262" i="11" s="1"/>
  <c r="J262" i="11" s="1"/>
  <c r="G262" i="11"/>
  <c r="F262" i="11"/>
  <c r="H261" i="11"/>
  <c r="I261" i="11" s="1"/>
  <c r="J261" i="11" s="1"/>
  <c r="G261" i="11"/>
  <c r="F261" i="11"/>
  <c r="H260" i="11"/>
  <c r="I260" i="11" s="1"/>
  <c r="G260" i="11"/>
  <c r="F260" i="11"/>
  <c r="H259" i="11"/>
  <c r="I259" i="11" s="1"/>
  <c r="G259" i="11"/>
  <c r="J259" i="11" s="1"/>
  <c r="F259" i="11"/>
  <c r="I258" i="11"/>
  <c r="H258" i="11"/>
  <c r="G258" i="11"/>
  <c r="F258" i="11"/>
  <c r="I257" i="11"/>
  <c r="H257" i="11"/>
  <c r="G257" i="11"/>
  <c r="F257" i="11"/>
  <c r="I256" i="11"/>
  <c r="H256" i="11"/>
  <c r="G256" i="11"/>
  <c r="J256" i="11" s="1"/>
  <c r="F256" i="11"/>
  <c r="I255" i="11"/>
  <c r="H255" i="11"/>
  <c r="G255" i="11"/>
  <c r="F255" i="11"/>
  <c r="H254" i="11"/>
  <c r="I254" i="11" s="1"/>
  <c r="G254" i="11"/>
  <c r="F254" i="11"/>
  <c r="H253" i="11"/>
  <c r="I253" i="11" s="1"/>
  <c r="J253" i="11" s="1"/>
  <c r="G253" i="11"/>
  <c r="F253" i="11"/>
  <c r="J252" i="11"/>
  <c r="I252" i="11"/>
  <c r="H252" i="11"/>
  <c r="G252" i="11"/>
  <c r="F252" i="11"/>
  <c r="H251" i="11"/>
  <c r="I251" i="11" s="1"/>
  <c r="J251" i="11" s="1"/>
  <c r="G251" i="11"/>
  <c r="F251" i="11"/>
  <c r="J250" i="11"/>
  <c r="H250" i="11"/>
  <c r="I250" i="11" s="1"/>
  <c r="G250" i="11"/>
  <c r="F250" i="11"/>
  <c r="I249" i="11"/>
  <c r="H249" i="11"/>
  <c r="G249" i="11"/>
  <c r="F249" i="11"/>
  <c r="J249" i="11" s="1"/>
  <c r="H248" i="11"/>
  <c r="I248" i="11" s="1"/>
  <c r="G248" i="11"/>
  <c r="F248" i="11"/>
  <c r="H247" i="11"/>
  <c r="I247" i="11" s="1"/>
  <c r="G247" i="11"/>
  <c r="F247" i="11"/>
  <c r="I246" i="11"/>
  <c r="H246" i="11"/>
  <c r="G246" i="11"/>
  <c r="F246" i="11"/>
  <c r="I245" i="11"/>
  <c r="H245" i="11"/>
  <c r="G245" i="11"/>
  <c r="J245" i="11" s="1"/>
  <c r="F245" i="11"/>
  <c r="I244" i="11"/>
  <c r="J244" i="11" s="1"/>
  <c r="H244" i="11"/>
  <c r="G244" i="11"/>
  <c r="F244" i="11"/>
  <c r="I243" i="11"/>
  <c r="H243" i="11"/>
  <c r="G243" i="11"/>
  <c r="J243" i="11" s="1"/>
  <c r="F243" i="11"/>
  <c r="H242" i="11"/>
  <c r="I242" i="11" s="1"/>
  <c r="G242" i="11"/>
  <c r="F242" i="11"/>
  <c r="J241" i="11"/>
  <c r="H241" i="11"/>
  <c r="I241" i="11" s="1"/>
  <c r="G241" i="11"/>
  <c r="F241" i="11"/>
  <c r="I240" i="11"/>
  <c r="H240" i="11"/>
  <c r="G240" i="11"/>
  <c r="J240" i="11" s="1"/>
  <c r="F240" i="11"/>
  <c r="J239" i="11"/>
  <c r="H239" i="11"/>
  <c r="I239" i="11" s="1"/>
  <c r="G239" i="11"/>
  <c r="F239" i="11"/>
  <c r="H238" i="11"/>
  <c r="I238" i="11" s="1"/>
  <c r="G238" i="11"/>
  <c r="J238" i="11" s="1"/>
  <c r="F238" i="11"/>
  <c r="I237" i="11"/>
  <c r="H237" i="11"/>
  <c r="G237" i="11"/>
  <c r="F237" i="11"/>
  <c r="J237" i="11" s="1"/>
  <c r="H236" i="11"/>
  <c r="I236" i="11" s="1"/>
  <c r="G236" i="11"/>
  <c r="F236" i="11"/>
  <c r="J236" i="11" s="1"/>
  <c r="H235" i="11"/>
  <c r="I235" i="11" s="1"/>
  <c r="G235" i="11"/>
  <c r="J235" i="11" s="1"/>
  <c r="F235" i="11"/>
  <c r="I234" i="11"/>
  <c r="H234" i="11"/>
  <c r="G234" i="11"/>
  <c r="F234" i="11"/>
  <c r="I233" i="11"/>
  <c r="H233" i="11"/>
  <c r="G233" i="11"/>
  <c r="F233" i="11"/>
  <c r="I232" i="11"/>
  <c r="J232" i="11" s="1"/>
  <c r="H232" i="11"/>
  <c r="G232" i="11"/>
  <c r="F232" i="11"/>
  <c r="I231" i="11"/>
  <c r="H231" i="11"/>
  <c r="G231" i="11"/>
  <c r="F231" i="11"/>
  <c r="H230" i="11"/>
  <c r="I230" i="11" s="1"/>
  <c r="G230" i="11"/>
  <c r="F230" i="11"/>
  <c r="H229" i="11"/>
  <c r="I229" i="11" s="1"/>
  <c r="J229" i="11" s="1"/>
  <c r="G229" i="11"/>
  <c r="F229" i="11"/>
  <c r="I228" i="11"/>
  <c r="H228" i="11"/>
  <c r="G228" i="11"/>
  <c r="J228" i="11" s="1"/>
  <c r="F228" i="11"/>
  <c r="H227" i="11"/>
  <c r="I227" i="11" s="1"/>
  <c r="J227" i="11" s="1"/>
  <c r="G227" i="11"/>
  <c r="F227" i="11"/>
  <c r="J226" i="11"/>
  <c r="H226" i="11"/>
  <c r="I226" i="11" s="1"/>
  <c r="G226" i="11"/>
  <c r="F226" i="11"/>
  <c r="H225" i="11"/>
  <c r="I225" i="11" s="1"/>
  <c r="G225" i="11"/>
  <c r="F225" i="11"/>
  <c r="J225" i="11" s="1"/>
  <c r="H224" i="11"/>
  <c r="I224" i="11" s="1"/>
  <c r="G224" i="11"/>
  <c r="F224" i="11"/>
  <c r="J223" i="11"/>
  <c r="H223" i="11"/>
  <c r="I223" i="11" s="1"/>
  <c r="G223" i="11"/>
  <c r="F223" i="11"/>
  <c r="I222" i="11"/>
  <c r="H222" i="11"/>
  <c r="G222" i="11"/>
  <c r="J222" i="11" s="1"/>
  <c r="F222" i="11"/>
  <c r="H221" i="11"/>
  <c r="I221" i="11" s="1"/>
  <c r="G221" i="11"/>
  <c r="F221" i="11"/>
  <c r="J220" i="11"/>
  <c r="I220" i="11"/>
  <c r="H220" i="11"/>
  <c r="G220" i="11"/>
  <c r="F220" i="11"/>
  <c r="I219" i="11"/>
  <c r="H219" i="11"/>
  <c r="G219" i="11"/>
  <c r="F219" i="11"/>
  <c r="I218" i="11"/>
  <c r="H218" i="11"/>
  <c r="G218" i="11"/>
  <c r="F218" i="11"/>
  <c r="H217" i="11"/>
  <c r="I217" i="11" s="1"/>
  <c r="G217" i="11"/>
  <c r="J217" i="11" s="1"/>
  <c r="F217" i="11"/>
  <c r="I216" i="11"/>
  <c r="H216" i="11"/>
  <c r="G216" i="11"/>
  <c r="J216" i="11" s="1"/>
  <c r="F216" i="11"/>
  <c r="H215" i="11"/>
  <c r="I215" i="11" s="1"/>
  <c r="J215" i="11" s="1"/>
  <c r="G215" i="11"/>
  <c r="F215" i="11"/>
  <c r="J214" i="11"/>
  <c r="H214" i="11"/>
  <c r="I214" i="11" s="1"/>
  <c r="G214" i="11"/>
  <c r="F214" i="11"/>
  <c r="H213" i="11"/>
  <c r="I213" i="11" s="1"/>
  <c r="J213" i="11" s="1"/>
  <c r="G213" i="11"/>
  <c r="F213" i="11"/>
  <c r="H212" i="11"/>
  <c r="I212" i="11" s="1"/>
  <c r="G212" i="11"/>
  <c r="F212" i="11"/>
  <c r="I211" i="11"/>
  <c r="H211" i="11"/>
  <c r="G211" i="11"/>
  <c r="F211" i="11"/>
  <c r="J211" i="11" s="1"/>
  <c r="I210" i="11"/>
  <c r="H210" i="11"/>
  <c r="G210" i="11"/>
  <c r="J210" i="11" s="1"/>
  <c r="F210" i="11"/>
  <c r="H209" i="11"/>
  <c r="I209" i="11" s="1"/>
  <c r="G209" i="11"/>
  <c r="F209" i="11"/>
  <c r="I208" i="11"/>
  <c r="H208" i="11"/>
  <c r="G208" i="11"/>
  <c r="J208" i="11" s="1"/>
  <c r="F208" i="11"/>
  <c r="I207" i="11"/>
  <c r="H207" i="11"/>
  <c r="G207" i="11"/>
  <c r="F207" i="11"/>
  <c r="H206" i="11"/>
  <c r="I206" i="11" s="1"/>
  <c r="J206" i="11" s="1"/>
  <c r="G206" i="11"/>
  <c r="F206" i="11"/>
  <c r="H205" i="11"/>
  <c r="I205" i="11" s="1"/>
  <c r="J205" i="11" s="1"/>
  <c r="G205" i="11"/>
  <c r="F205" i="11"/>
  <c r="H204" i="11"/>
  <c r="I204" i="11" s="1"/>
  <c r="J204" i="11" s="1"/>
  <c r="G204" i="11"/>
  <c r="F204" i="11"/>
  <c r="J203" i="11"/>
  <c r="H203" i="11"/>
  <c r="I203" i="11" s="1"/>
  <c r="G203" i="11"/>
  <c r="F203" i="11"/>
  <c r="H202" i="11"/>
  <c r="I202" i="11" s="1"/>
  <c r="G202" i="11"/>
  <c r="F202" i="11"/>
  <c r="J202" i="11" s="1"/>
  <c r="H201" i="11"/>
  <c r="I201" i="11" s="1"/>
  <c r="G201" i="11"/>
  <c r="F201" i="11"/>
  <c r="J201" i="11" s="1"/>
  <c r="H200" i="11"/>
  <c r="I200" i="11" s="1"/>
  <c r="G200" i="11"/>
  <c r="F200" i="11"/>
  <c r="H199" i="11"/>
  <c r="I199" i="11" s="1"/>
  <c r="G199" i="11"/>
  <c r="J199" i="11" s="1"/>
  <c r="F199" i="11"/>
  <c r="I198" i="11"/>
  <c r="H198" i="11"/>
  <c r="G198" i="11"/>
  <c r="F198" i="11"/>
  <c r="I197" i="11"/>
  <c r="H197" i="11"/>
  <c r="G197" i="11"/>
  <c r="F197" i="11"/>
  <c r="I196" i="11"/>
  <c r="H196" i="11"/>
  <c r="G196" i="11"/>
  <c r="J196" i="11" s="1"/>
  <c r="F196" i="11"/>
  <c r="I195" i="11"/>
  <c r="H195" i="11"/>
  <c r="G195" i="11"/>
  <c r="F195" i="11"/>
  <c r="H194" i="11"/>
  <c r="I194" i="11" s="1"/>
  <c r="J194" i="11" s="1"/>
  <c r="G194" i="11"/>
  <c r="F194" i="11"/>
  <c r="J193" i="11"/>
  <c r="H193" i="11"/>
  <c r="I193" i="11" s="1"/>
  <c r="G193" i="11"/>
  <c r="F193" i="11"/>
  <c r="I192" i="11"/>
  <c r="H192" i="11"/>
  <c r="G192" i="11"/>
  <c r="J192" i="11" s="1"/>
  <c r="F192" i="11"/>
  <c r="H191" i="11"/>
  <c r="I191" i="11" s="1"/>
  <c r="G191" i="11"/>
  <c r="F191" i="11"/>
  <c r="J191" i="11" s="1"/>
  <c r="H190" i="11"/>
  <c r="I190" i="11" s="1"/>
  <c r="G190" i="11"/>
  <c r="J190" i="11" s="1"/>
  <c r="F190" i="11"/>
  <c r="I189" i="11"/>
  <c r="H189" i="11"/>
  <c r="G189" i="11"/>
  <c r="F189" i="11"/>
  <c r="J189" i="11" s="1"/>
  <c r="H188" i="11"/>
  <c r="I188" i="11" s="1"/>
  <c r="G188" i="11"/>
  <c r="F188" i="11"/>
  <c r="I187" i="11"/>
  <c r="H187" i="11"/>
  <c r="G187" i="11"/>
  <c r="J187" i="11" s="1"/>
  <c r="F187" i="11"/>
  <c r="I186" i="11"/>
  <c r="H186" i="11"/>
  <c r="G186" i="11"/>
  <c r="J186" i="11" s="1"/>
  <c r="F186" i="11"/>
  <c r="H185" i="11"/>
  <c r="I185" i="11" s="1"/>
  <c r="G185" i="11"/>
  <c r="F185" i="11"/>
  <c r="J184" i="11"/>
  <c r="I184" i="11"/>
  <c r="H184" i="11"/>
  <c r="G184" i="11"/>
  <c r="F184" i="11"/>
  <c r="I183" i="11"/>
  <c r="H183" i="11"/>
  <c r="G183" i="11"/>
  <c r="J183" i="11" s="1"/>
  <c r="F183" i="11"/>
  <c r="H182" i="11"/>
  <c r="I182" i="11" s="1"/>
  <c r="J182" i="11" s="1"/>
  <c r="G182" i="11"/>
  <c r="F182" i="11"/>
  <c r="J181" i="11"/>
  <c r="H181" i="11"/>
  <c r="I181" i="11" s="1"/>
  <c r="G181" i="11"/>
  <c r="F181" i="11"/>
  <c r="H180" i="11"/>
  <c r="I180" i="11" s="1"/>
  <c r="G180" i="11"/>
  <c r="F180" i="11"/>
  <c r="J179" i="11"/>
  <c r="H179" i="11"/>
  <c r="I179" i="11" s="1"/>
  <c r="G179" i="11"/>
  <c r="F179" i="11"/>
  <c r="H178" i="11"/>
  <c r="I178" i="11" s="1"/>
  <c r="G178" i="11"/>
  <c r="J178" i="11" s="1"/>
  <c r="F178" i="11"/>
  <c r="I177" i="11"/>
  <c r="H177" i="11"/>
  <c r="G177" i="11"/>
  <c r="F177" i="11"/>
  <c r="J177" i="11" s="1"/>
  <c r="I176" i="11"/>
  <c r="H176" i="11"/>
  <c r="G176" i="11"/>
  <c r="F176" i="11"/>
  <c r="J176" i="11" s="1"/>
  <c r="H175" i="11"/>
  <c r="I175" i="11" s="1"/>
  <c r="G175" i="11"/>
  <c r="F175" i="11"/>
  <c r="H174" i="11"/>
  <c r="I174" i="11" s="1"/>
  <c r="G174" i="11"/>
  <c r="F174" i="11"/>
  <c r="I173" i="11"/>
  <c r="H173" i="11"/>
  <c r="G173" i="11"/>
  <c r="F173" i="11"/>
  <c r="I172" i="11"/>
  <c r="H172" i="11"/>
  <c r="G172" i="11"/>
  <c r="J172" i="11" s="1"/>
  <c r="F172" i="11"/>
  <c r="J171" i="11"/>
  <c r="I171" i="11"/>
  <c r="H171" i="11"/>
  <c r="G171" i="11"/>
  <c r="F171" i="11"/>
  <c r="I170" i="11"/>
  <c r="H170" i="11"/>
  <c r="G170" i="11"/>
  <c r="J170" i="11" s="1"/>
  <c r="F170" i="11"/>
  <c r="H169" i="11"/>
  <c r="I169" i="11" s="1"/>
  <c r="J169" i="11" s="1"/>
  <c r="G169" i="11"/>
  <c r="F169" i="11"/>
  <c r="H168" i="11"/>
  <c r="I168" i="11" s="1"/>
  <c r="G168" i="11"/>
  <c r="J168" i="11" s="1"/>
  <c r="F168" i="11"/>
  <c r="H167" i="11"/>
  <c r="I167" i="11" s="1"/>
  <c r="J167" i="11" s="1"/>
  <c r="G167" i="11"/>
  <c r="F167" i="11"/>
  <c r="J166" i="11"/>
  <c r="H166" i="11"/>
  <c r="I166" i="11" s="1"/>
  <c r="G166" i="11"/>
  <c r="F166" i="11"/>
  <c r="H165" i="11"/>
  <c r="I165" i="11" s="1"/>
  <c r="G165" i="11"/>
  <c r="F165" i="11"/>
  <c r="H164" i="11"/>
  <c r="I164" i="11" s="1"/>
  <c r="J164" i="11" s="1"/>
  <c r="G164" i="11"/>
  <c r="F164" i="11"/>
  <c r="I163" i="11"/>
  <c r="H163" i="11"/>
  <c r="G163" i="11"/>
  <c r="F163" i="11"/>
  <c r="J163" i="11" s="1"/>
  <c r="H162" i="11"/>
  <c r="I162" i="11" s="1"/>
  <c r="G162" i="11"/>
  <c r="F162" i="11"/>
  <c r="H161" i="11"/>
  <c r="I161" i="11" s="1"/>
  <c r="G161" i="11"/>
  <c r="F161" i="11"/>
  <c r="I160" i="11"/>
  <c r="H160" i="11"/>
  <c r="G160" i="11"/>
  <c r="J160" i="11" s="1"/>
  <c r="F160" i="11"/>
  <c r="I159" i="11"/>
  <c r="H159" i="11"/>
  <c r="G159" i="11"/>
  <c r="F159" i="11"/>
  <c r="J159" i="11" s="1"/>
  <c r="I158" i="11"/>
  <c r="H158" i="11"/>
  <c r="G158" i="11"/>
  <c r="J158" i="11" s="1"/>
  <c r="F158" i="11"/>
  <c r="H157" i="11"/>
  <c r="I157" i="11" s="1"/>
  <c r="G157" i="11"/>
  <c r="F157" i="11"/>
  <c r="I156" i="11"/>
  <c r="H156" i="11"/>
  <c r="G156" i="11"/>
  <c r="J156" i="11" s="1"/>
  <c r="F156" i="11"/>
  <c r="H155" i="11"/>
  <c r="I155" i="11" s="1"/>
  <c r="G155" i="11"/>
  <c r="J155" i="11" s="1"/>
  <c r="F155" i="11"/>
  <c r="H154" i="11"/>
  <c r="I154" i="11" s="1"/>
  <c r="J154" i="11" s="1"/>
  <c r="G154" i="11"/>
  <c r="F154" i="11"/>
  <c r="H153" i="11"/>
  <c r="I153" i="11" s="1"/>
  <c r="J153" i="11" s="1"/>
  <c r="G153" i="11"/>
  <c r="F153" i="11"/>
  <c r="I152" i="11"/>
  <c r="H152" i="11"/>
  <c r="G152" i="11"/>
  <c r="F152" i="11"/>
  <c r="J152" i="11" s="1"/>
  <c r="H151" i="11"/>
  <c r="I151" i="11" s="1"/>
  <c r="G151" i="11"/>
  <c r="F151" i="11"/>
  <c r="I150" i="11"/>
  <c r="H150" i="11"/>
  <c r="G150" i="11"/>
  <c r="F150" i="11"/>
  <c r="H149" i="11"/>
  <c r="I149" i="11" s="1"/>
  <c r="G149" i="11"/>
  <c r="F149" i="11"/>
  <c r="I148" i="11"/>
  <c r="H148" i="11"/>
  <c r="G148" i="11"/>
  <c r="J148" i="11" s="1"/>
  <c r="F148" i="11"/>
  <c r="I147" i="11"/>
  <c r="H147" i="11"/>
  <c r="G147" i="11"/>
  <c r="F147" i="11"/>
  <c r="J147" i="11" s="1"/>
  <c r="H146" i="11"/>
  <c r="I146" i="11" s="1"/>
  <c r="J146" i="11" s="1"/>
  <c r="G146" i="11"/>
  <c r="F146" i="11"/>
  <c r="J145" i="11"/>
  <c r="I145" i="11"/>
  <c r="H145" i="11"/>
  <c r="G145" i="11"/>
  <c r="F145" i="11"/>
  <c r="H144" i="11"/>
  <c r="I144" i="11" s="1"/>
  <c r="G144" i="11"/>
  <c r="J144" i="11" s="1"/>
  <c r="F144" i="11"/>
  <c r="J143" i="11"/>
  <c r="H143" i="11"/>
  <c r="I143" i="11" s="1"/>
  <c r="G143" i="11"/>
  <c r="F143" i="11"/>
  <c r="H142" i="11"/>
  <c r="I142" i="11" s="1"/>
  <c r="G142" i="11"/>
  <c r="J142" i="11" s="1"/>
  <c r="F142" i="11"/>
  <c r="I141" i="11"/>
  <c r="H141" i="11"/>
  <c r="G141" i="11"/>
  <c r="F141" i="11"/>
  <c r="J141" i="11" s="1"/>
  <c r="I140" i="11"/>
  <c r="H140" i="11"/>
  <c r="G140" i="11"/>
  <c r="F140" i="11"/>
  <c r="J140" i="11" s="1"/>
  <c r="H139" i="11"/>
  <c r="I139" i="11" s="1"/>
  <c r="G139" i="11"/>
  <c r="J139" i="11" s="1"/>
  <c r="F139" i="11"/>
  <c r="H138" i="11"/>
  <c r="I138" i="11" s="1"/>
  <c r="G138" i="11"/>
  <c r="F138" i="11"/>
  <c r="I137" i="11"/>
  <c r="H137" i="11"/>
  <c r="G137" i="11"/>
  <c r="F137" i="11"/>
  <c r="I136" i="11"/>
  <c r="H136" i="11"/>
  <c r="G136" i="11"/>
  <c r="J136" i="11" s="1"/>
  <c r="F136" i="11"/>
  <c r="J135" i="11"/>
  <c r="I135" i="11"/>
  <c r="H135" i="11"/>
  <c r="G135" i="11"/>
  <c r="F135" i="11"/>
  <c r="I134" i="11"/>
  <c r="H134" i="11"/>
  <c r="G134" i="11"/>
  <c r="J134" i="11" s="1"/>
  <c r="F134" i="11"/>
  <c r="H133" i="11"/>
  <c r="I133" i="11" s="1"/>
  <c r="J133" i="11" s="1"/>
  <c r="G133" i="11"/>
  <c r="F133" i="11"/>
  <c r="H132" i="11"/>
  <c r="I132" i="11" s="1"/>
  <c r="G132" i="11"/>
  <c r="F132" i="11"/>
  <c r="H131" i="11"/>
  <c r="I131" i="11" s="1"/>
  <c r="J131" i="11" s="1"/>
  <c r="G131" i="11"/>
  <c r="F131" i="11"/>
  <c r="J130" i="11"/>
  <c r="H130" i="11"/>
  <c r="I130" i="11" s="1"/>
  <c r="G130" i="11"/>
  <c r="F130" i="11"/>
  <c r="H129" i="11"/>
  <c r="I129" i="11" s="1"/>
  <c r="G129" i="11"/>
  <c r="F129" i="11"/>
  <c r="J129" i="11" s="1"/>
  <c r="H128" i="11"/>
  <c r="I128" i="11" s="1"/>
  <c r="J128" i="11" s="1"/>
  <c r="G128" i="11"/>
  <c r="F128" i="11"/>
  <c r="I127" i="11"/>
  <c r="H127" i="11"/>
  <c r="G127" i="11"/>
  <c r="F127" i="11"/>
  <c r="J127" i="11" s="1"/>
  <c r="H126" i="11"/>
  <c r="I126" i="11" s="1"/>
  <c r="G126" i="11"/>
  <c r="F126" i="11"/>
  <c r="H125" i="11"/>
  <c r="I125" i="11" s="1"/>
  <c r="G125" i="11"/>
  <c r="F125" i="11"/>
  <c r="I124" i="11"/>
  <c r="H124" i="11"/>
  <c r="G124" i="11"/>
  <c r="J124" i="11" s="1"/>
  <c r="F124" i="11"/>
  <c r="I123" i="11"/>
  <c r="H123" i="11"/>
  <c r="G123" i="11"/>
  <c r="F123" i="11"/>
  <c r="J123" i="11" s="1"/>
  <c r="I122" i="11"/>
  <c r="H122" i="11"/>
  <c r="G122" i="11"/>
  <c r="J122" i="11" s="1"/>
  <c r="F122" i="11"/>
  <c r="H121" i="11"/>
  <c r="I121" i="11" s="1"/>
  <c r="G121" i="11"/>
  <c r="F121" i="11"/>
  <c r="I120" i="11"/>
  <c r="H120" i="11"/>
  <c r="G120" i="11"/>
  <c r="J120" i="11" s="1"/>
  <c r="F120" i="11"/>
  <c r="H119" i="11"/>
  <c r="I119" i="11" s="1"/>
  <c r="G119" i="11"/>
  <c r="J119" i="11" s="1"/>
  <c r="F119" i="11"/>
  <c r="H118" i="11"/>
  <c r="I118" i="11" s="1"/>
  <c r="J118" i="11" s="1"/>
  <c r="G118" i="11"/>
  <c r="F118" i="11"/>
  <c r="H117" i="11"/>
  <c r="I117" i="11" s="1"/>
  <c r="J117" i="11" s="1"/>
  <c r="G117" i="11"/>
  <c r="F117" i="11"/>
  <c r="I116" i="11"/>
  <c r="H116" i="11"/>
  <c r="G116" i="11"/>
  <c r="F116" i="11"/>
  <c r="J116" i="11" s="1"/>
  <c r="H115" i="11"/>
  <c r="I115" i="11" s="1"/>
  <c r="G115" i="11"/>
  <c r="F115" i="11"/>
  <c r="J115" i="11" s="1"/>
  <c r="I114" i="11"/>
  <c r="H114" i="11"/>
  <c r="G114" i="11"/>
  <c r="F114" i="11"/>
  <c r="H113" i="11"/>
  <c r="I113" i="11" s="1"/>
  <c r="G113" i="11"/>
  <c r="F113" i="11"/>
  <c r="I112" i="11"/>
  <c r="H112" i="11"/>
  <c r="G112" i="11"/>
  <c r="J112" i="11" s="1"/>
  <c r="F112" i="11"/>
  <c r="I111" i="11"/>
  <c r="H111" i="11"/>
  <c r="G111" i="11"/>
  <c r="F111" i="11"/>
  <c r="J111" i="11" s="1"/>
  <c r="H110" i="11"/>
  <c r="I110" i="11" s="1"/>
  <c r="J110" i="11" s="1"/>
  <c r="G110" i="11"/>
  <c r="F110" i="11"/>
  <c r="J109" i="11"/>
  <c r="I109" i="11"/>
  <c r="H109" i="11"/>
  <c r="G109" i="11"/>
  <c r="F109" i="11"/>
  <c r="H108" i="11"/>
  <c r="I108" i="11" s="1"/>
  <c r="G108" i="11"/>
  <c r="F108" i="11"/>
  <c r="J107" i="11"/>
  <c r="H107" i="11"/>
  <c r="I107" i="11" s="1"/>
  <c r="G107" i="11"/>
  <c r="F107" i="11"/>
  <c r="H106" i="11"/>
  <c r="I106" i="11" s="1"/>
  <c r="G106" i="11"/>
  <c r="J106" i="11" s="1"/>
  <c r="F106" i="11"/>
  <c r="I105" i="11"/>
  <c r="H105" i="11"/>
  <c r="G105" i="11"/>
  <c r="F105" i="11"/>
  <c r="J105" i="11" s="1"/>
  <c r="I104" i="11"/>
  <c r="H104" i="11"/>
  <c r="G104" i="11"/>
  <c r="F104" i="11"/>
  <c r="J104" i="11" s="1"/>
  <c r="H103" i="11"/>
  <c r="I103" i="11" s="1"/>
  <c r="G103" i="11"/>
  <c r="F103" i="11"/>
  <c r="I102" i="11"/>
  <c r="H102" i="11"/>
  <c r="G102" i="11"/>
  <c r="J102" i="11" s="1"/>
  <c r="F102" i="11"/>
  <c r="H101" i="11"/>
  <c r="I101" i="11" s="1"/>
  <c r="G101" i="11"/>
  <c r="F101" i="11"/>
  <c r="J101" i="11" s="1"/>
  <c r="H100" i="11"/>
  <c r="I100" i="11" s="1"/>
  <c r="J100" i="11" s="1"/>
  <c r="G100" i="11"/>
  <c r="F100" i="11"/>
  <c r="I99" i="11"/>
  <c r="H99" i="11"/>
  <c r="G99" i="11"/>
  <c r="F99" i="11"/>
  <c r="J99" i="11" s="1"/>
  <c r="H98" i="11"/>
  <c r="I98" i="11" s="1"/>
  <c r="G98" i="11"/>
  <c r="F98" i="11"/>
  <c r="H97" i="11"/>
  <c r="I97" i="11" s="1"/>
  <c r="J97" i="11" s="1"/>
  <c r="G97" i="11"/>
  <c r="F97" i="11"/>
  <c r="I96" i="11"/>
  <c r="H96" i="11"/>
  <c r="G96" i="11"/>
  <c r="J96" i="11" s="1"/>
  <c r="F96" i="11"/>
  <c r="H95" i="11"/>
  <c r="I95" i="11" s="1"/>
  <c r="G95" i="11"/>
  <c r="F95" i="11"/>
  <c r="J95" i="11" s="1"/>
  <c r="H94" i="11"/>
  <c r="I94" i="11" s="1"/>
  <c r="G94" i="11"/>
  <c r="F94" i="11"/>
  <c r="I93" i="11"/>
  <c r="H93" i="11"/>
  <c r="G93" i="11"/>
  <c r="F93" i="11"/>
  <c r="J93" i="11" s="1"/>
  <c r="I92" i="11"/>
  <c r="H92" i="11"/>
  <c r="G92" i="11"/>
  <c r="J92" i="11" s="1"/>
  <c r="F92" i="11"/>
  <c r="H91" i="11"/>
  <c r="I91" i="11" s="1"/>
  <c r="G91" i="11"/>
  <c r="F91" i="11"/>
  <c r="I90" i="11"/>
  <c r="H90" i="11"/>
  <c r="G90" i="11"/>
  <c r="J90" i="11" s="1"/>
  <c r="F90" i="11"/>
  <c r="H89" i="11"/>
  <c r="I89" i="11" s="1"/>
  <c r="G89" i="11"/>
  <c r="F89" i="11"/>
  <c r="H88" i="11"/>
  <c r="I88" i="11" s="1"/>
  <c r="J88" i="11" s="1"/>
  <c r="G88" i="11"/>
  <c r="F88" i="11"/>
  <c r="I87" i="11"/>
  <c r="H87" i="11"/>
  <c r="G87" i="11"/>
  <c r="F87" i="11"/>
  <c r="J87" i="11" s="1"/>
  <c r="H86" i="11"/>
  <c r="I86" i="11" s="1"/>
  <c r="G86" i="11"/>
  <c r="J86" i="11" s="1"/>
  <c r="F86" i="11"/>
  <c r="H85" i="11"/>
  <c r="I85" i="11" s="1"/>
  <c r="J85" i="11" s="1"/>
  <c r="G85" i="11"/>
  <c r="F85" i="11"/>
  <c r="I84" i="11"/>
  <c r="H84" i="11"/>
  <c r="G84" i="11"/>
  <c r="J84" i="11" s="1"/>
  <c r="F84" i="11"/>
  <c r="H83" i="11"/>
  <c r="I83" i="11" s="1"/>
  <c r="G83" i="11"/>
  <c r="F83" i="11"/>
  <c r="H82" i="11"/>
  <c r="I82" i="11" s="1"/>
  <c r="G82" i="11"/>
  <c r="F82" i="11"/>
  <c r="I81" i="11"/>
  <c r="H81" i="11"/>
  <c r="G81" i="11"/>
  <c r="F81" i="11"/>
  <c r="J81" i="11" s="1"/>
  <c r="I80" i="11"/>
  <c r="H80" i="11"/>
  <c r="G80" i="11"/>
  <c r="J80" i="11" s="1"/>
  <c r="F80" i="11"/>
  <c r="H79" i="11"/>
  <c r="I79" i="11" s="1"/>
  <c r="G79" i="11"/>
  <c r="J79" i="11" s="1"/>
  <c r="F79" i="11"/>
  <c r="I78" i="11"/>
  <c r="H78" i="11"/>
  <c r="G78" i="11"/>
  <c r="J78" i="11" s="1"/>
  <c r="F78" i="11"/>
  <c r="H77" i="11"/>
  <c r="I77" i="11" s="1"/>
  <c r="G77" i="11"/>
  <c r="F77" i="11"/>
  <c r="H76" i="11"/>
  <c r="I76" i="11" s="1"/>
  <c r="J76" i="11" s="1"/>
  <c r="G76" i="11"/>
  <c r="F76" i="11"/>
  <c r="I75" i="11"/>
  <c r="H75" i="11"/>
  <c r="G75" i="11"/>
  <c r="F75" i="11"/>
  <c r="J75" i="11" s="1"/>
  <c r="H74" i="11"/>
  <c r="I74" i="11" s="1"/>
  <c r="G74" i="11"/>
  <c r="F74" i="11"/>
  <c r="H73" i="11"/>
  <c r="I73" i="11" s="1"/>
  <c r="J73" i="11" s="1"/>
  <c r="G73" i="11"/>
  <c r="F73" i="11"/>
  <c r="I72" i="11"/>
  <c r="H72" i="11"/>
  <c r="G72" i="11"/>
  <c r="J72" i="11" s="1"/>
  <c r="F72" i="11"/>
  <c r="H71" i="11"/>
  <c r="I71" i="11" s="1"/>
  <c r="G71" i="11"/>
  <c r="F71" i="11"/>
  <c r="J71" i="11" s="1"/>
  <c r="H70" i="11"/>
  <c r="I70" i="11" s="1"/>
  <c r="G70" i="11"/>
  <c r="J70" i="11" s="1"/>
  <c r="F70" i="11"/>
  <c r="I69" i="11"/>
  <c r="H69" i="11"/>
  <c r="G69" i="11"/>
  <c r="F69" i="11"/>
  <c r="J69" i="11" s="1"/>
  <c r="I68" i="11"/>
  <c r="H68" i="11"/>
  <c r="G68" i="11"/>
  <c r="J68" i="11" s="1"/>
  <c r="F68" i="11"/>
  <c r="H67" i="11"/>
  <c r="I67" i="11" s="1"/>
  <c r="G67" i="11"/>
  <c r="F67" i="11"/>
  <c r="I66" i="11"/>
  <c r="H66" i="11"/>
  <c r="G66" i="11"/>
  <c r="J66" i="11" s="1"/>
  <c r="F66" i="11"/>
  <c r="H65" i="11"/>
  <c r="I65" i="11" s="1"/>
  <c r="G65" i="11"/>
  <c r="J65" i="11" s="1"/>
  <c r="F65" i="11"/>
  <c r="H64" i="11"/>
  <c r="I64" i="11" s="1"/>
  <c r="J64" i="11" s="1"/>
  <c r="G64" i="11"/>
  <c r="F64" i="11"/>
  <c r="I63" i="11"/>
  <c r="H63" i="11"/>
  <c r="G63" i="11"/>
  <c r="F63" i="11"/>
  <c r="J63" i="11" s="1"/>
  <c r="H62" i="11"/>
  <c r="I62" i="11" s="1"/>
  <c r="G62" i="11"/>
  <c r="F62" i="11"/>
  <c r="H61" i="11"/>
  <c r="I61" i="11" s="1"/>
  <c r="J61" i="11" s="1"/>
  <c r="G61" i="11"/>
  <c r="F61" i="11"/>
  <c r="I60" i="11"/>
  <c r="H60" i="11"/>
  <c r="G60" i="11"/>
  <c r="J60" i="11" s="1"/>
  <c r="F60" i="11"/>
  <c r="H59" i="11"/>
  <c r="I59" i="11" s="1"/>
  <c r="G59" i="11"/>
  <c r="F59" i="11"/>
  <c r="H58" i="11"/>
  <c r="I58" i="11" s="1"/>
  <c r="G58" i="11"/>
  <c r="F58" i="11"/>
  <c r="I57" i="11"/>
  <c r="H57" i="11"/>
  <c r="G57" i="11"/>
  <c r="F57" i="11"/>
  <c r="J57" i="11" s="1"/>
  <c r="I56" i="11"/>
  <c r="H56" i="11"/>
  <c r="G56" i="11"/>
  <c r="J56" i="11" s="1"/>
  <c r="F56" i="11"/>
  <c r="H55" i="11"/>
  <c r="I55" i="11" s="1"/>
  <c r="G55" i="11"/>
  <c r="F55" i="11"/>
  <c r="I54" i="11"/>
  <c r="H54" i="11"/>
  <c r="G54" i="11"/>
  <c r="J54" i="11" s="1"/>
  <c r="F54" i="11"/>
  <c r="H53" i="11"/>
  <c r="I53" i="11" s="1"/>
  <c r="G53" i="11"/>
  <c r="F53" i="11"/>
  <c r="H52" i="11"/>
  <c r="I52" i="11" s="1"/>
  <c r="J52" i="11" s="1"/>
  <c r="G52" i="11"/>
  <c r="F52" i="11"/>
  <c r="I51" i="11"/>
  <c r="H51" i="11"/>
  <c r="G51" i="11"/>
  <c r="F51" i="11"/>
  <c r="J51" i="11" s="1"/>
  <c r="H50" i="11"/>
  <c r="I50" i="11" s="1"/>
  <c r="G50" i="11"/>
  <c r="F50" i="11"/>
  <c r="H49" i="11"/>
  <c r="I49" i="11" s="1"/>
  <c r="J49" i="11" s="1"/>
  <c r="G49" i="11"/>
  <c r="F49" i="11"/>
  <c r="I48" i="11"/>
  <c r="H48" i="11"/>
  <c r="G48" i="11"/>
  <c r="J48" i="11" s="1"/>
  <c r="F48" i="11"/>
  <c r="H47" i="11"/>
  <c r="I47" i="11" s="1"/>
  <c r="G47" i="11"/>
  <c r="F47" i="11"/>
  <c r="H46" i="11"/>
  <c r="I46" i="11" s="1"/>
  <c r="G46" i="11"/>
  <c r="J46" i="11" s="1"/>
  <c r="F46" i="11"/>
  <c r="I45" i="11"/>
  <c r="H45" i="11"/>
  <c r="G45" i="11"/>
  <c r="F45" i="11"/>
  <c r="J45" i="11" s="1"/>
  <c r="I44" i="11"/>
  <c r="H44" i="11"/>
  <c r="G44" i="11"/>
  <c r="J44" i="11" s="1"/>
  <c r="F44" i="11"/>
  <c r="H43" i="11"/>
  <c r="I43" i="11" s="1"/>
  <c r="G43" i="11"/>
  <c r="F43" i="11"/>
  <c r="I42" i="11"/>
  <c r="H42" i="11"/>
  <c r="G42" i="11"/>
  <c r="J42" i="11" s="1"/>
  <c r="F42" i="11"/>
  <c r="H41" i="11"/>
  <c r="I41" i="11" s="1"/>
  <c r="G41" i="11"/>
  <c r="F41" i="11"/>
  <c r="H40" i="11"/>
  <c r="I40" i="11" s="1"/>
  <c r="J40" i="11" s="1"/>
  <c r="G40" i="11"/>
  <c r="F40" i="11"/>
  <c r="I39" i="11"/>
  <c r="H39" i="11"/>
  <c r="G39" i="11"/>
  <c r="F39" i="11"/>
  <c r="J39" i="11" s="1"/>
  <c r="H38" i="11"/>
  <c r="I38" i="11" s="1"/>
  <c r="G38" i="11"/>
  <c r="F38" i="11"/>
  <c r="H37" i="11"/>
  <c r="I37" i="11" s="1"/>
  <c r="J37" i="11" s="1"/>
  <c r="G37" i="11"/>
  <c r="F37" i="11"/>
  <c r="I36" i="11"/>
  <c r="H36" i="11"/>
  <c r="G36" i="11"/>
  <c r="J36" i="11" s="1"/>
  <c r="F36" i="11"/>
  <c r="H35" i="11"/>
  <c r="I35" i="11" s="1"/>
  <c r="G35" i="11"/>
  <c r="J35" i="11" s="1"/>
  <c r="F35" i="11"/>
  <c r="H34" i="11"/>
  <c r="I34" i="11" s="1"/>
  <c r="G34" i="11"/>
  <c r="J34" i="11" s="1"/>
  <c r="F34" i="11"/>
  <c r="I33" i="11"/>
  <c r="H33" i="11"/>
  <c r="G33" i="11"/>
  <c r="F33" i="11"/>
  <c r="J33" i="11" s="1"/>
  <c r="I32" i="11"/>
  <c r="H32" i="11"/>
  <c r="G32" i="11"/>
  <c r="J32" i="11" s="1"/>
  <c r="F32" i="11"/>
  <c r="H31" i="11"/>
  <c r="I31" i="11" s="1"/>
  <c r="G31" i="11"/>
  <c r="F31" i="11"/>
  <c r="I30" i="11"/>
  <c r="H30" i="11"/>
  <c r="G30" i="11"/>
  <c r="J30" i="11" s="1"/>
  <c r="F30" i="11"/>
  <c r="H29" i="11"/>
  <c r="I29" i="11" s="1"/>
  <c r="G29" i="11"/>
  <c r="F29" i="11"/>
  <c r="H28" i="11"/>
  <c r="I28" i="11" s="1"/>
  <c r="J28" i="11" s="1"/>
  <c r="G28" i="11"/>
  <c r="F28" i="11"/>
  <c r="I27" i="11"/>
  <c r="H27" i="11"/>
  <c r="G27" i="11"/>
  <c r="F27" i="11"/>
  <c r="J27" i="11" s="1"/>
  <c r="H26" i="11"/>
  <c r="I26" i="11" s="1"/>
  <c r="G26" i="11"/>
  <c r="F26" i="11"/>
  <c r="H25" i="11"/>
  <c r="I25" i="11" s="1"/>
  <c r="J25" i="11" s="1"/>
  <c r="G25" i="11"/>
  <c r="F25" i="11"/>
  <c r="I24" i="11"/>
  <c r="H24" i="11"/>
  <c r="G24" i="11"/>
  <c r="J24" i="11" s="1"/>
  <c r="F24" i="11"/>
  <c r="H23" i="11"/>
  <c r="I23" i="11" s="1"/>
  <c r="G23" i="11"/>
  <c r="F23" i="11"/>
  <c r="J23" i="11" s="1"/>
  <c r="I22" i="11"/>
  <c r="H22" i="11"/>
  <c r="G22" i="11"/>
  <c r="J22" i="11" s="1"/>
  <c r="F22" i="11"/>
  <c r="I21" i="11"/>
  <c r="H21" i="11"/>
  <c r="G21" i="11"/>
  <c r="F21" i="11"/>
  <c r="J21" i="11" s="1"/>
  <c r="I20" i="11"/>
  <c r="H20" i="11"/>
  <c r="G20" i="11"/>
  <c r="J20" i="11" s="1"/>
  <c r="F20" i="11"/>
  <c r="H19" i="11"/>
  <c r="I19" i="11" s="1"/>
  <c r="G19" i="11"/>
  <c r="F19" i="11"/>
  <c r="I18" i="11"/>
  <c r="H18" i="11"/>
  <c r="G18" i="11"/>
  <c r="J18" i="11" s="1"/>
  <c r="F18" i="11"/>
  <c r="H17" i="11"/>
  <c r="I17" i="11" s="1"/>
  <c r="G17" i="11"/>
  <c r="J17" i="11" s="1"/>
  <c r="F17" i="11"/>
  <c r="H16" i="11"/>
  <c r="I16" i="11" s="1"/>
  <c r="J16" i="11" s="1"/>
  <c r="G16" i="11"/>
  <c r="F16" i="11"/>
  <c r="I15" i="11"/>
  <c r="H15" i="11"/>
  <c r="G15" i="11"/>
  <c r="F15" i="11"/>
  <c r="J15" i="11" s="1"/>
  <c r="H14" i="11"/>
  <c r="I14" i="11" s="1"/>
  <c r="G14" i="11"/>
  <c r="F14" i="11"/>
  <c r="H13" i="11"/>
  <c r="I13" i="11" s="1"/>
  <c r="J13" i="11" s="1"/>
  <c r="G13" i="11"/>
  <c r="F13" i="11"/>
  <c r="I12" i="11"/>
  <c r="H12" i="11"/>
  <c r="G12" i="11"/>
  <c r="J12" i="11" s="1"/>
  <c r="F12" i="11"/>
  <c r="H11" i="11"/>
  <c r="I11" i="11" s="1"/>
  <c r="G11" i="11"/>
  <c r="J11" i="11" s="1"/>
  <c r="F11" i="11"/>
  <c r="H10" i="11"/>
  <c r="I10" i="11" s="1"/>
  <c r="G10" i="11"/>
  <c r="F10" i="11"/>
  <c r="I9" i="11"/>
  <c r="H9" i="11"/>
  <c r="G9" i="11"/>
  <c r="F9" i="11"/>
  <c r="J9" i="11" s="1"/>
  <c r="I8" i="11"/>
  <c r="H8" i="11"/>
  <c r="G8" i="11"/>
  <c r="J8" i="11" s="1"/>
  <c r="F8" i="11"/>
  <c r="H7" i="11"/>
  <c r="I7" i="11" s="1"/>
  <c r="G7" i="11"/>
  <c r="F7" i="11"/>
  <c r="I6" i="11"/>
  <c r="H6" i="11"/>
  <c r="G6" i="11"/>
  <c r="J6" i="11" s="1"/>
  <c r="F6" i="11"/>
  <c r="H5" i="11"/>
  <c r="I5" i="11" s="1"/>
  <c r="G5" i="11"/>
  <c r="F5" i="11"/>
  <c r="H4" i="11"/>
  <c r="I4" i="11" s="1"/>
  <c r="J4" i="11" s="1"/>
  <c r="G4" i="11"/>
  <c r="F4" i="11"/>
  <c r="I3" i="11"/>
  <c r="H3" i="11"/>
  <c r="G3" i="11"/>
  <c r="F3" i="11"/>
  <c r="J3" i="11" s="1"/>
  <c r="H2" i="11"/>
  <c r="I2" i="11" s="1"/>
  <c r="G2" i="11"/>
  <c r="J2" i="11" s="1"/>
  <c r="F2" i="11"/>
  <c r="H2209" i="10"/>
  <c r="I2209" i="10" s="1"/>
  <c r="G2209" i="10"/>
  <c r="F2209" i="10"/>
  <c r="H2208" i="10"/>
  <c r="I2208" i="10" s="1"/>
  <c r="G2208" i="10"/>
  <c r="F2208" i="10"/>
  <c r="J2207" i="10"/>
  <c r="I2207" i="10"/>
  <c r="H2207" i="10"/>
  <c r="G2207" i="10"/>
  <c r="F2207" i="10"/>
  <c r="I2206" i="10"/>
  <c r="J2206" i="10" s="1"/>
  <c r="H2206" i="10"/>
  <c r="G2206" i="10"/>
  <c r="F2206" i="10"/>
  <c r="H2205" i="10"/>
  <c r="I2205" i="10" s="1"/>
  <c r="J2205" i="10" s="1"/>
  <c r="G2205" i="10"/>
  <c r="F2205" i="10"/>
  <c r="I2204" i="10"/>
  <c r="H2204" i="10"/>
  <c r="G2204" i="10"/>
  <c r="J2204" i="10" s="1"/>
  <c r="F2204" i="10"/>
  <c r="H2203" i="10"/>
  <c r="I2203" i="10" s="1"/>
  <c r="G2203" i="10"/>
  <c r="J2203" i="10" s="1"/>
  <c r="F2203" i="10"/>
  <c r="H2202" i="10"/>
  <c r="I2202" i="10" s="1"/>
  <c r="G2202" i="10"/>
  <c r="J2202" i="10" s="1"/>
  <c r="F2202" i="10"/>
  <c r="I2201" i="10"/>
  <c r="H2201" i="10"/>
  <c r="G2201" i="10"/>
  <c r="F2201" i="10"/>
  <c r="J2201" i="10" s="1"/>
  <c r="I2200" i="10"/>
  <c r="H2200" i="10"/>
  <c r="G2200" i="10"/>
  <c r="F2200" i="10"/>
  <c r="J2200" i="10" s="1"/>
  <c r="H2199" i="10"/>
  <c r="I2199" i="10" s="1"/>
  <c r="J2199" i="10" s="1"/>
  <c r="G2199" i="10"/>
  <c r="F2199" i="10"/>
  <c r="I2198" i="10"/>
  <c r="H2198" i="10"/>
  <c r="G2198" i="10"/>
  <c r="J2198" i="10" s="1"/>
  <c r="F2198" i="10"/>
  <c r="H2197" i="10"/>
  <c r="I2197" i="10" s="1"/>
  <c r="G2197" i="10"/>
  <c r="J2197" i="10" s="1"/>
  <c r="F2197" i="10"/>
  <c r="H2196" i="10"/>
  <c r="I2196" i="10" s="1"/>
  <c r="G2196" i="10"/>
  <c r="J2196" i="10" s="1"/>
  <c r="F2196" i="10"/>
  <c r="J2195" i="10"/>
  <c r="I2195" i="10"/>
  <c r="H2195" i="10"/>
  <c r="G2195" i="10"/>
  <c r="F2195" i="10"/>
  <c r="J2194" i="10"/>
  <c r="I2194" i="10"/>
  <c r="H2194" i="10"/>
  <c r="G2194" i="10"/>
  <c r="F2194" i="10"/>
  <c r="H2193" i="10"/>
  <c r="I2193" i="10" s="1"/>
  <c r="J2193" i="10" s="1"/>
  <c r="G2193" i="10"/>
  <c r="F2193" i="10"/>
  <c r="I2192" i="10"/>
  <c r="H2192" i="10"/>
  <c r="G2192" i="10"/>
  <c r="J2192" i="10" s="1"/>
  <c r="F2192" i="10"/>
  <c r="H2191" i="10"/>
  <c r="I2191" i="10" s="1"/>
  <c r="G2191" i="10"/>
  <c r="F2191" i="10"/>
  <c r="H2190" i="10"/>
  <c r="I2190" i="10" s="1"/>
  <c r="G2190" i="10"/>
  <c r="F2190" i="10"/>
  <c r="I2189" i="10"/>
  <c r="H2189" i="10"/>
  <c r="G2189" i="10"/>
  <c r="F2189" i="10"/>
  <c r="J2189" i="10" s="1"/>
  <c r="I2188" i="10"/>
  <c r="H2188" i="10"/>
  <c r="G2188" i="10"/>
  <c r="F2188" i="10"/>
  <c r="J2188" i="10" s="1"/>
  <c r="J2187" i="10"/>
  <c r="I2187" i="10"/>
  <c r="H2187" i="10"/>
  <c r="G2187" i="10"/>
  <c r="F2187" i="10"/>
  <c r="I2186" i="10"/>
  <c r="H2186" i="10"/>
  <c r="G2186" i="10"/>
  <c r="J2186" i="10" s="1"/>
  <c r="F2186" i="10"/>
  <c r="H2185" i="10"/>
  <c r="I2185" i="10" s="1"/>
  <c r="G2185" i="10"/>
  <c r="J2185" i="10" s="1"/>
  <c r="F2185" i="10"/>
  <c r="H2184" i="10"/>
  <c r="I2184" i="10" s="1"/>
  <c r="G2184" i="10"/>
  <c r="F2184" i="10"/>
  <c r="J2183" i="10"/>
  <c r="I2183" i="10"/>
  <c r="H2183" i="10"/>
  <c r="G2183" i="10"/>
  <c r="F2183" i="10"/>
  <c r="I2182" i="10"/>
  <c r="J2182" i="10" s="1"/>
  <c r="H2182" i="10"/>
  <c r="G2182" i="10"/>
  <c r="F2182" i="10"/>
  <c r="H2181" i="10"/>
  <c r="I2181" i="10" s="1"/>
  <c r="J2181" i="10" s="1"/>
  <c r="G2181" i="10"/>
  <c r="F2181" i="10"/>
  <c r="I2180" i="10"/>
  <c r="H2180" i="10"/>
  <c r="G2180" i="10"/>
  <c r="J2180" i="10" s="1"/>
  <c r="F2180" i="10"/>
  <c r="H2179" i="10"/>
  <c r="I2179" i="10" s="1"/>
  <c r="G2179" i="10"/>
  <c r="F2179" i="10"/>
  <c r="H2178" i="10"/>
  <c r="I2178" i="10" s="1"/>
  <c r="G2178" i="10"/>
  <c r="F2178" i="10"/>
  <c r="I2177" i="10"/>
  <c r="H2177" i="10"/>
  <c r="G2177" i="10"/>
  <c r="F2177" i="10"/>
  <c r="J2177" i="10" s="1"/>
  <c r="I2176" i="10"/>
  <c r="H2176" i="10"/>
  <c r="G2176" i="10"/>
  <c r="F2176" i="10"/>
  <c r="J2176" i="10" s="1"/>
  <c r="J2175" i="10"/>
  <c r="I2175" i="10"/>
  <c r="H2175" i="10"/>
  <c r="G2175" i="10"/>
  <c r="F2175" i="10"/>
  <c r="I2174" i="10"/>
  <c r="H2174" i="10"/>
  <c r="G2174" i="10"/>
  <c r="J2174" i="10" s="1"/>
  <c r="F2174" i="10"/>
  <c r="H2173" i="10"/>
  <c r="I2173" i="10" s="1"/>
  <c r="G2173" i="10"/>
  <c r="J2173" i="10" s="1"/>
  <c r="F2173" i="10"/>
  <c r="H2172" i="10"/>
  <c r="I2172" i="10" s="1"/>
  <c r="G2172" i="10"/>
  <c r="J2172" i="10" s="1"/>
  <c r="F2172" i="10"/>
  <c r="J2171" i="10"/>
  <c r="I2171" i="10"/>
  <c r="H2171" i="10"/>
  <c r="G2171" i="10"/>
  <c r="F2171" i="10"/>
  <c r="J2170" i="10"/>
  <c r="I2170" i="10"/>
  <c r="H2170" i="10"/>
  <c r="G2170" i="10"/>
  <c r="F2170" i="10"/>
  <c r="H2169" i="10"/>
  <c r="I2169" i="10" s="1"/>
  <c r="J2169" i="10" s="1"/>
  <c r="G2169" i="10"/>
  <c r="F2169" i="10"/>
  <c r="I2168" i="10"/>
  <c r="H2168" i="10"/>
  <c r="G2168" i="10"/>
  <c r="J2168" i="10" s="1"/>
  <c r="F2168" i="10"/>
  <c r="H2167" i="10"/>
  <c r="I2167" i="10" s="1"/>
  <c r="G2167" i="10"/>
  <c r="F2167" i="10"/>
  <c r="H2166" i="10"/>
  <c r="I2166" i="10" s="1"/>
  <c r="G2166" i="10"/>
  <c r="F2166" i="10"/>
  <c r="I2165" i="10"/>
  <c r="H2165" i="10"/>
  <c r="G2165" i="10"/>
  <c r="F2165" i="10"/>
  <c r="J2165" i="10" s="1"/>
  <c r="I2164" i="10"/>
  <c r="H2164" i="10"/>
  <c r="G2164" i="10"/>
  <c r="F2164" i="10"/>
  <c r="J2163" i="10"/>
  <c r="I2163" i="10"/>
  <c r="H2163" i="10"/>
  <c r="G2163" i="10"/>
  <c r="F2163" i="10"/>
  <c r="I2162" i="10"/>
  <c r="H2162" i="10"/>
  <c r="G2162" i="10"/>
  <c r="J2162" i="10" s="1"/>
  <c r="F2162" i="10"/>
  <c r="H2161" i="10"/>
  <c r="I2161" i="10" s="1"/>
  <c r="G2161" i="10"/>
  <c r="F2161" i="10"/>
  <c r="H2160" i="10"/>
  <c r="I2160" i="10" s="1"/>
  <c r="G2160" i="10"/>
  <c r="F2160" i="10"/>
  <c r="J2159" i="10"/>
  <c r="I2159" i="10"/>
  <c r="H2159" i="10"/>
  <c r="G2159" i="10"/>
  <c r="F2159" i="10"/>
  <c r="J2158" i="10"/>
  <c r="I2158" i="10"/>
  <c r="H2158" i="10"/>
  <c r="G2158" i="10"/>
  <c r="F2158" i="10"/>
  <c r="H2157" i="10"/>
  <c r="I2157" i="10" s="1"/>
  <c r="J2157" i="10" s="1"/>
  <c r="G2157" i="10"/>
  <c r="F2157" i="10"/>
  <c r="I2156" i="10"/>
  <c r="H2156" i="10"/>
  <c r="G2156" i="10"/>
  <c r="J2156" i="10" s="1"/>
  <c r="F2156" i="10"/>
  <c r="H2155" i="10"/>
  <c r="I2155" i="10" s="1"/>
  <c r="G2155" i="10"/>
  <c r="F2155" i="10"/>
  <c r="H2154" i="10"/>
  <c r="I2154" i="10" s="1"/>
  <c r="G2154" i="10"/>
  <c r="J2154" i="10" s="1"/>
  <c r="F2154" i="10"/>
  <c r="I2153" i="10"/>
  <c r="H2153" i="10"/>
  <c r="G2153" i="10"/>
  <c r="F2153" i="10"/>
  <c r="J2153" i="10" s="1"/>
  <c r="I2152" i="10"/>
  <c r="H2152" i="10"/>
  <c r="G2152" i="10"/>
  <c r="F2152" i="10"/>
  <c r="J2152" i="10" s="1"/>
  <c r="J2151" i="10"/>
  <c r="I2151" i="10"/>
  <c r="H2151" i="10"/>
  <c r="G2151" i="10"/>
  <c r="F2151" i="10"/>
  <c r="I2150" i="10"/>
  <c r="H2150" i="10"/>
  <c r="G2150" i="10"/>
  <c r="J2150" i="10" s="1"/>
  <c r="F2150" i="10"/>
  <c r="H2149" i="10"/>
  <c r="I2149" i="10" s="1"/>
  <c r="G2149" i="10"/>
  <c r="J2149" i="10" s="1"/>
  <c r="F2149" i="10"/>
  <c r="H2148" i="10"/>
  <c r="I2148" i="10" s="1"/>
  <c r="G2148" i="10"/>
  <c r="J2148" i="10" s="1"/>
  <c r="F2148" i="10"/>
  <c r="J2147" i="10"/>
  <c r="I2147" i="10"/>
  <c r="H2147" i="10"/>
  <c r="G2147" i="10"/>
  <c r="F2147" i="10"/>
  <c r="J2146" i="10"/>
  <c r="I2146" i="10"/>
  <c r="H2146" i="10"/>
  <c r="G2146" i="10"/>
  <c r="F2146" i="10"/>
  <c r="H2145" i="10"/>
  <c r="I2145" i="10" s="1"/>
  <c r="J2145" i="10" s="1"/>
  <c r="G2145" i="10"/>
  <c r="F2145" i="10"/>
  <c r="I2144" i="10"/>
  <c r="H2144" i="10"/>
  <c r="G2144" i="10"/>
  <c r="J2144" i="10" s="1"/>
  <c r="F2144" i="10"/>
  <c r="H2143" i="10"/>
  <c r="I2143" i="10" s="1"/>
  <c r="G2143" i="10"/>
  <c r="F2143" i="10"/>
  <c r="H2142" i="10"/>
  <c r="I2142" i="10" s="1"/>
  <c r="G2142" i="10"/>
  <c r="F2142" i="10"/>
  <c r="I2141" i="10"/>
  <c r="H2141" i="10"/>
  <c r="G2141" i="10"/>
  <c r="F2141" i="10"/>
  <c r="J2141" i="10" s="1"/>
  <c r="I2140" i="10"/>
  <c r="H2140" i="10"/>
  <c r="G2140" i="10"/>
  <c r="F2140" i="10"/>
  <c r="J2140" i="10" s="1"/>
  <c r="J2139" i="10"/>
  <c r="I2139" i="10"/>
  <c r="H2139" i="10"/>
  <c r="G2139" i="10"/>
  <c r="F2139" i="10"/>
  <c r="I2138" i="10"/>
  <c r="H2138" i="10"/>
  <c r="G2138" i="10"/>
  <c r="J2138" i="10" s="1"/>
  <c r="F2138" i="10"/>
  <c r="H2137" i="10"/>
  <c r="I2137" i="10" s="1"/>
  <c r="G2137" i="10"/>
  <c r="F2137" i="10"/>
  <c r="H2136" i="10"/>
  <c r="I2136" i="10" s="1"/>
  <c r="G2136" i="10"/>
  <c r="J2136" i="10" s="1"/>
  <c r="F2136" i="10"/>
  <c r="J2135" i="10"/>
  <c r="I2135" i="10"/>
  <c r="H2135" i="10"/>
  <c r="G2135" i="10"/>
  <c r="F2135" i="10"/>
  <c r="J2134" i="10"/>
  <c r="I2134" i="10"/>
  <c r="H2134" i="10"/>
  <c r="G2134" i="10"/>
  <c r="F2134" i="10"/>
  <c r="H2133" i="10"/>
  <c r="I2133" i="10" s="1"/>
  <c r="J2133" i="10" s="1"/>
  <c r="G2133" i="10"/>
  <c r="F2133" i="10"/>
  <c r="I2132" i="10"/>
  <c r="H2132" i="10"/>
  <c r="G2132" i="10"/>
  <c r="J2132" i="10" s="1"/>
  <c r="F2132" i="10"/>
  <c r="H2131" i="10"/>
  <c r="I2131" i="10" s="1"/>
  <c r="G2131" i="10"/>
  <c r="J2131" i="10" s="1"/>
  <c r="F2131" i="10"/>
  <c r="H2130" i="10"/>
  <c r="I2130" i="10" s="1"/>
  <c r="G2130" i="10"/>
  <c r="J2130" i="10" s="1"/>
  <c r="F2130" i="10"/>
  <c r="I2129" i="10"/>
  <c r="H2129" i="10"/>
  <c r="G2129" i="10"/>
  <c r="F2129" i="10"/>
  <c r="J2129" i="10" s="1"/>
  <c r="I2128" i="10"/>
  <c r="H2128" i="10"/>
  <c r="G2128" i="10"/>
  <c r="F2128" i="10"/>
  <c r="J2128" i="10" s="1"/>
  <c r="J2127" i="10"/>
  <c r="I2127" i="10"/>
  <c r="H2127" i="10"/>
  <c r="G2127" i="10"/>
  <c r="F2127" i="10"/>
  <c r="I2126" i="10"/>
  <c r="H2126" i="10"/>
  <c r="G2126" i="10"/>
  <c r="J2126" i="10" s="1"/>
  <c r="F2126" i="10"/>
  <c r="H2125" i="10"/>
  <c r="I2125" i="10" s="1"/>
  <c r="G2125" i="10"/>
  <c r="F2125" i="10"/>
  <c r="H2124" i="10"/>
  <c r="I2124" i="10" s="1"/>
  <c r="G2124" i="10"/>
  <c r="F2124" i="10"/>
  <c r="J2123" i="10"/>
  <c r="I2123" i="10"/>
  <c r="H2123" i="10"/>
  <c r="G2123" i="10"/>
  <c r="F2123" i="10"/>
  <c r="J2122" i="10"/>
  <c r="I2122" i="10"/>
  <c r="H2122" i="10"/>
  <c r="G2122" i="10"/>
  <c r="F2122" i="10"/>
  <c r="H2121" i="10"/>
  <c r="I2121" i="10" s="1"/>
  <c r="J2121" i="10" s="1"/>
  <c r="G2121" i="10"/>
  <c r="F2121" i="10"/>
  <c r="I2120" i="10"/>
  <c r="H2120" i="10"/>
  <c r="G2120" i="10"/>
  <c r="J2120" i="10" s="1"/>
  <c r="F2120" i="10"/>
  <c r="H2119" i="10"/>
  <c r="I2119" i="10" s="1"/>
  <c r="G2119" i="10"/>
  <c r="J2119" i="10" s="1"/>
  <c r="F2119" i="10"/>
  <c r="H2118" i="10"/>
  <c r="I2118" i="10" s="1"/>
  <c r="G2118" i="10"/>
  <c r="F2118" i="10"/>
  <c r="I2117" i="10"/>
  <c r="H2117" i="10"/>
  <c r="G2117" i="10"/>
  <c r="F2117" i="10"/>
  <c r="J2117" i="10" s="1"/>
  <c r="I2116" i="10"/>
  <c r="H2116" i="10"/>
  <c r="G2116" i="10"/>
  <c r="F2116" i="10"/>
  <c r="J2116" i="10" s="1"/>
  <c r="J2115" i="10"/>
  <c r="I2115" i="10"/>
  <c r="H2115" i="10"/>
  <c r="G2115" i="10"/>
  <c r="F2115" i="10"/>
  <c r="I2114" i="10"/>
  <c r="H2114" i="10"/>
  <c r="G2114" i="10"/>
  <c r="J2114" i="10" s="1"/>
  <c r="F2114" i="10"/>
  <c r="H2113" i="10"/>
  <c r="I2113" i="10" s="1"/>
  <c r="G2113" i="10"/>
  <c r="F2113" i="10"/>
  <c r="H2112" i="10"/>
  <c r="I2112" i="10" s="1"/>
  <c r="G2112" i="10"/>
  <c r="J2112" i="10" s="1"/>
  <c r="F2112" i="10"/>
  <c r="J2111" i="10"/>
  <c r="I2111" i="10"/>
  <c r="H2111" i="10"/>
  <c r="G2111" i="10"/>
  <c r="F2111" i="10"/>
  <c r="J2110" i="10"/>
  <c r="I2110" i="10"/>
  <c r="H2110" i="10"/>
  <c r="G2110" i="10"/>
  <c r="F2110" i="10"/>
  <c r="H2109" i="10"/>
  <c r="I2109" i="10" s="1"/>
  <c r="J2109" i="10" s="1"/>
  <c r="G2109" i="10"/>
  <c r="F2109" i="10"/>
  <c r="I2108" i="10"/>
  <c r="H2108" i="10"/>
  <c r="G2108" i="10"/>
  <c r="J2108" i="10" s="1"/>
  <c r="F2108" i="10"/>
  <c r="H2107" i="10"/>
  <c r="I2107" i="10" s="1"/>
  <c r="G2107" i="10"/>
  <c r="F2107" i="10"/>
  <c r="H2106" i="10"/>
  <c r="I2106" i="10" s="1"/>
  <c r="G2106" i="10"/>
  <c r="F2106" i="10"/>
  <c r="I2105" i="10"/>
  <c r="H2105" i="10"/>
  <c r="G2105" i="10"/>
  <c r="F2105" i="10"/>
  <c r="J2105" i="10" s="1"/>
  <c r="I2104" i="10"/>
  <c r="H2104" i="10"/>
  <c r="G2104" i="10"/>
  <c r="F2104" i="10"/>
  <c r="J2104" i="10" s="1"/>
  <c r="J2103" i="10"/>
  <c r="I2103" i="10"/>
  <c r="H2103" i="10"/>
  <c r="G2103" i="10"/>
  <c r="F2103" i="10"/>
  <c r="I2102" i="10"/>
  <c r="H2102" i="10"/>
  <c r="G2102" i="10"/>
  <c r="J2102" i="10" s="1"/>
  <c r="F2102" i="10"/>
  <c r="H2101" i="10"/>
  <c r="I2101" i="10" s="1"/>
  <c r="G2101" i="10"/>
  <c r="J2101" i="10" s="1"/>
  <c r="F2101" i="10"/>
  <c r="H2100" i="10"/>
  <c r="I2100" i="10" s="1"/>
  <c r="G2100" i="10"/>
  <c r="J2100" i="10" s="1"/>
  <c r="F2100" i="10"/>
  <c r="J2099" i="10"/>
  <c r="I2099" i="10"/>
  <c r="H2099" i="10"/>
  <c r="G2099" i="10"/>
  <c r="F2099" i="10"/>
  <c r="J2098" i="10"/>
  <c r="I2098" i="10"/>
  <c r="H2098" i="10"/>
  <c r="G2098" i="10"/>
  <c r="F2098" i="10"/>
  <c r="H2097" i="10"/>
  <c r="I2097" i="10" s="1"/>
  <c r="J2097" i="10" s="1"/>
  <c r="G2097" i="10"/>
  <c r="F2097" i="10"/>
  <c r="I2096" i="10"/>
  <c r="H2096" i="10"/>
  <c r="G2096" i="10"/>
  <c r="J2096" i="10" s="1"/>
  <c r="F2096" i="10"/>
  <c r="H2095" i="10"/>
  <c r="I2095" i="10" s="1"/>
  <c r="G2095" i="10"/>
  <c r="F2095" i="10"/>
  <c r="H2094" i="10"/>
  <c r="I2094" i="10" s="1"/>
  <c r="G2094" i="10"/>
  <c r="F2094" i="10"/>
  <c r="I2093" i="10"/>
  <c r="H2093" i="10"/>
  <c r="G2093" i="10"/>
  <c r="F2093" i="10"/>
  <c r="J2093" i="10" s="1"/>
  <c r="I2092" i="10"/>
  <c r="H2092" i="10"/>
  <c r="G2092" i="10"/>
  <c r="F2092" i="10"/>
  <c r="J2091" i="10"/>
  <c r="I2091" i="10"/>
  <c r="H2091" i="10"/>
  <c r="G2091" i="10"/>
  <c r="F2091" i="10"/>
  <c r="I2090" i="10"/>
  <c r="H2090" i="10"/>
  <c r="G2090" i="10"/>
  <c r="J2090" i="10" s="1"/>
  <c r="F2090" i="10"/>
  <c r="H2089" i="10"/>
  <c r="I2089" i="10" s="1"/>
  <c r="G2089" i="10"/>
  <c r="F2089" i="10"/>
  <c r="H2088" i="10"/>
  <c r="I2088" i="10" s="1"/>
  <c r="G2088" i="10"/>
  <c r="F2088" i="10"/>
  <c r="J2087" i="10"/>
  <c r="I2087" i="10"/>
  <c r="H2087" i="10"/>
  <c r="G2087" i="10"/>
  <c r="F2087" i="10"/>
  <c r="J2086" i="10"/>
  <c r="I2086" i="10"/>
  <c r="H2086" i="10"/>
  <c r="G2086" i="10"/>
  <c r="F2086" i="10"/>
  <c r="H2085" i="10"/>
  <c r="I2085" i="10" s="1"/>
  <c r="J2085" i="10" s="1"/>
  <c r="G2085" i="10"/>
  <c r="F2085" i="10"/>
  <c r="I2084" i="10"/>
  <c r="H2084" i="10"/>
  <c r="G2084" i="10"/>
  <c r="J2084" i="10" s="1"/>
  <c r="F2084" i="10"/>
  <c r="H2083" i="10"/>
  <c r="I2083" i="10" s="1"/>
  <c r="G2083" i="10"/>
  <c r="J2083" i="10" s="1"/>
  <c r="F2083" i="10"/>
  <c r="H2082" i="10"/>
  <c r="I2082" i="10" s="1"/>
  <c r="G2082" i="10"/>
  <c r="J2082" i="10" s="1"/>
  <c r="F2082" i="10"/>
  <c r="I2081" i="10"/>
  <c r="H2081" i="10"/>
  <c r="G2081" i="10"/>
  <c r="F2081" i="10"/>
  <c r="J2081" i="10" s="1"/>
  <c r="I2080" i="10"/>
  <c r="H2080" i="10"/>
  <c r="G2080" i="10"/>
  <c r="F2080" i="10"/>
  <c r="J2080" i="10" s="1"/>
  <c r="J2079" i="10"/>
  <c r="I2079" i="10"/>
  <c r="H2079" i="10"/>
  <c r="G2079" i="10"/>
  <c r="F2079" i="10"/>
  <c r="I2078" i="10"/>
  <c r="H2078" i="10"/>
  <c r="G2078" i="10"/>
  <c r="J2078" i="10" s="1"/>
  <c r="F2078" i="10"/>
  <c r="H2077" i="10"/>
  <c r="I2077" i="10" s="1"/>
  <c r="G2077" i="10"/>
  <c r="J2077" i="10" s="1"/>
  <c r="F2077" i="10"/>
  <c r="H2076" i="10"/>
  <c r="I2076" i="10" s="1"/>
  <c r="G2076" i="10"/>
  <c r="J2076" i="10" s="1"/>
  <c r="F2076" i="10"/>
  <c r="J2075" i="10"/>
  <c r="I2075" i="10"/>
  <c r="H2075" i="10"/>
  <c r="G2075" i="10"/>
  <c r="F2075" i="10"/>
  <c r="J2074" i="10"/>
  <c r="I2074" i="10"/>
  <c r="H2074" i="10"/>
  <c r="G2074" i="10"/>
  <c r="F2074" i="10"/>
  <c r="H2073" i="10"/>
  <c r="I2073" i="10" s="1"/>
  <c r="J2073" i="10" s="1"/>
  <c r="G2073" i="10"/>
  <c r="F2073" i="10"/>
  <c r="I2072" i="10"/>
  <c r="H2072" i="10"/>
  <c r="G2072" i="10"/>
  <c r="J2072" i="10" s="1"/>
  <c r="F2072" i="10"/>
  <c r="H2071" i="10"/>
  <c r="I2071" i="10" s="1"/>
  <c r="G2071" i="10"/>
  <c r="F2071" i="10"/>
  <c r="H2070" i="10"/>
  <c r="I2070" i="10" s="1"/>
  <c r="G2070" i="10"/>
  <c r="F2070" i="10"/>
  <c r="I2069" i="10"/>
  <c r="H2069" i="10"/>
  <c r="G2069" i="10"/>
  <c r="F2069" i="10"/>
  <c r="J2069" i="10" s="1"/>
  <c r="I2068" i="10"/>
  <c r="H2068" i="10"/>
  <c r="G2068" i="10"/>
  <c r="F2068" i="10"/>
  <c r="J2068" i="10" s="1"/>
  <c r="J2067" i="10"/>
  <c r="I2067" i="10"/>
  <c r="H2067" i="10"/>
  <c r="G2067" i="10"/>
  <c r="F2067" i="10"/>
  <c r="I2066" i="10"/>
  <c r="H2066" i="10"/>
  <c r="G2066" i="10"/>
  <c r="J2066" i="10" s="1"/>
  <c r="F2066" i="10"/>
  <c r="H2065" i="10"/>
  <c r="I2065" i="10" s="1"/>
  <c r="G2065" i="10"/>
  <c r="F2065" i="10"/>
  <c r="H2064" i="10"/>
  <c r="I2064" i="10" s="1"/>
  <c r="G2064" i="10"/>
  <c r="J2064" i="10" s="1"/>
  <c r="F2064" i="10"/>
  <c r="J2063" i="10"/>
  <c r="I2063" i="10"/>
  <c r="H2063" i="10"/>
  <c r="G2063" i="10"/>
  <c r="F2063" i="10"/>
  <c r="J2062" i="10"/>
  <c r="I2062" i="10"/>
  <c r="H2062" i="10"/>
  <c r="G2062" i="10"/>
  <c r="F2062" i="10"/>
  <c r="H2061" i="10"/>
  <c r="I2061" i="10" s="1"/>
  <c r="J2061" i="10" s="1"/>
  <c r="G2061" i="10"/>
  <c r="F2061" i="10"/>
  <c r="I2060" i="10"/>
  <c r="H2060" i="10"/>
  <c r="G2060" i="10"/>
  <c r="J2060" i="10" s="1"/>
  <c r="F2060" i="10"/>
  <c r="H2059" i="10"/>
  <c r="I2059" i="10" s="1"/>
  <c r="G2059" i="10"/>
  <c r="J2059" i="10" s="1"/>
  <c r="F2059" i="10"/>
  <c r="H2058" i="10"/>
  <c r="I2058" i="10" s="1"/>
  <c r="G2058" i="10"/>
  <c r="J2058" i="10" s="1"/>
  <c r="F2058" i="10"/>
  <c r="I2057" i="10"/>
  <c r="H2057" i="10"/>
  <c r="G2057" i="10"/>
  <c r="F2057" i="10"/>
  <c r="J2057" i="10" s="1"/>
  <c r="I2056" i="10"/>
  <c r="H2056" i="10"/>
  <c r="G2056" i="10"/>
  <c r="F2056" i="10"/>
  <c r="J2056" i="10" s="1"/>
  <c r="J2055" i="10"/>
  <c r="I2055" i="10"/>
  <c r="H2055" i="10"/>
  <c r="G2055" i="10"/>
  <c r="F2055" i="10"/>
  <c r="I2054" i="10"/>
  <c r="H2054" i="10"/>
  <c r="G2054" i="10"/>
  <c r="J2054" i="10" s="1"/>
  <c r="F2054" i="10"/>
  <c r="H2053" i="10"/>
  <c r="I2053" i="10" s="1"/>
  <c r="G2053" i="10"/>
  <c r="F2053" i="10"/>
  <c r="H2052" i="10"/>
  <c r="I2052" i="10" s="1"/>
  <c r="G2052" i="10"/>
  <c r="F2052" i="10"/>
  <c r="J2051" i="10"/>
  <c r="I2051" i="10"/>
  <c r="H2051" i="10"/>
  <c r="G2051" i="10"/>
  <c r="F2051" i="10"/>
  <c r="J2050" i="10"/>
  <c r="I2050" i="10"/>
  <c r="H2050" i="10"/>
  <c r="G2050" i="10"/>
  <c r="F2050" i="10"/>
  <c r="H2049" i="10"/>
  <c r="I2049" i="10" s="1"/>
  <c r="J2049" i="10" s="1"/>
  <c r="G2049" i="10"/>
  <c r="F2049" i="10"/>
  <c r="I2048" i="10"/>
  <c r="H2048" i="10"/>
  <c r="G2048" i="10"/>
  <c r="J2048" i="10" s="1"/>
  <c r="F2048" i="10"/>
  <c r="H2047" i="10"/>
  <c r="I2047" i="10" s="1"/>
  <c r="G2047" i="10"/>
  <c r="J2047" i="10" s="1"/>
  <c r="F2047" i="10"/>
  <c r="H2046" i="10"/>
  <c r="I2046" i="10" s="1"/>
  <c r="G2046" i="10"/>
  <c r="F2046" i="10"/>
  <c r="I2045" i="10"/>
  <c r="H2045" i="10"/>
  <c r="G2045" i="10"/>
  <c r="F2045" i="10"/>
  <c r="J2045" i="10" s="1"/>
  <c r="I2044" i="10"/>
  <c r="H2044" i="10"/>
  <c r="G2044" i="10"/>
  <c r="F2044" i="10"/>
  <c r="J2044" i="10" s="1"/>
  <c r="J2043" i="10"/>
  <c r="I2043" i="10"/>
  <c r="H2043" i="10"/>
  <c r="G2043" i="10"/>
  <c r="F2043" i="10"/>
  <c r="I2042" i="10"/>
  <c r="H2042" i="10"/>
  <c r="G2042" i="10"/>
  <c r="J2042" i="10" s="1"/>
  <c r="F2042" i="10"/>
  <c r="H2041" i="10"/>
  <c r="I2041" i="10" s="1"/>
  <c r="G2041" i="10"/>
  <c r="F2041" i="10"/>
  <c r="H2040" i="10"/>
  <c r="I2040" i="10" s="1"/>
  <c r="G2040" i="10"/>
  <c r="J2040" i="10" s="1"/>
  <c r="F2040" i="10"/>
  <c r="J2039" i="10"/>
  <c r="I2039" i="10"/>
  <c r="H2039" i="10"/>
  <c r="G2039" i="10"/>
  <c r="F2039" i="10"/>
  <c r="J2038" i="10"/>
  <c r="I2038" i="10"/>
  <c r="H2038" i="10"/>
  <c r="G2038" i="10"/>
  <c r="F2038" i="10"/>
  <c r="H2037" i="10"/>
  <c r="I2037" i="10" s="1"/>
  <c r="J2037" i="10" s="1"/>
  <c r="G2037" i="10"/>
  <c r="F2037" i="10"/>
  <c r="I2036" i="10"/>
  <c r="H2036" i="10"/>
  <c r="G2036" i="10"/>
  <c r="J2036" i="10" s="1"/>
  <c r="F2036" i="10"/>
  <c r="H2035" i="10"/>
  <c r="I2035" i="10" s="1"/>
  <c r="G2035" i="10"/>
  <c r="F2035" i="10"/>
  <c r="H2034" i="10"/>
  <c r="I2034" i="10" s="1"/>
  <c r="G2034" i="10"/>
  <c r="F2034" i="10"/>
  <c r="I2033" i="10"/>
  <c r="H2033" i="10"/>
  <c r="G2033" i="10"/>
  <c r="F2033" i="10"/>
  <c r="J2033" i="10" s="1"/>
  <c r="I2032" i="10"/>
  <c r="H2032" i="10"/>
  <c r="G2032" i="10"/>
  <c r="F2032" i="10"/>
  <c r="J2032" i="10" s="1"/>
  <c r="J2031" i="10"/>
  <c r="I2031" i="10"/>
  <c r="H2031" i="10"/>
  <c r="G2031" i="10"/>
  <c r="F2031" i="10"/>
  <c r="I2030" i="10"/>
  <c r="H2030" i="10"/>
  <c r="G2030" i="10"/>
  <c r="J2030" i="10" s="1"/>
  <c r="F2030" i="10"/>
  <c r="H2029" i="10"/>
  <c r="I2029" i="10" s="1"/>
  <c r="G2029" i="10"/>
  <c r="F2029" i="10"/>
  <c r="H2028" i="10"/>
  <c r="I2028" i="10" s="1"/>
  <c r="G2028" i="10"/>
  <c r="J2028" i="10" s="1"/>
  <c r="F2028" i="10"/>
  <c r="J2027" i="10"/>
  <c r="I2027" i="10"/>
  <c r="H2027" i="10"/>
  <c r="G2027" i="10"/>
  <c r="F2027" i="10"/>
  <c r="J2026" i="10"/>
  <c r="I2026" i="10"/>
  <c r="H2026" i="10"/>
  <c r="G2026" i="10"/>
  <c r="F2026" i="10"/>
  <c r="H2025" i="10"/>
  <c r="I2025" i="10" s="1"/>
  <c r="J2025" i="10" s="1"/>
  <c r="G2025" i="10"/>
  <c r="F2025" i="10"/>
  <c r="I2024" i="10"/>
  <c r="H2024" i="10"/>
  <c r="G2024" i="10"/>
  <c r="J2024" i="10" s="1"/>
  <c r="F2024" i="10"/>
  <c r="H2023" i="10"/>
  <c r="I2023" i="10" s="1"/>
  <c r="G2023" i="10"/>
  <c r="J2023" i="10" s="1"/>
  <c r="F2023" i="10"/>
  <c r="H2022" i="10"/>
  <c r="I2022" i="10" s="1"/>
  <c r="G2022" i="10"/>
  <c r="F2022" i="10"/>
  <c r="I2021" i="10"/>
  <c r="H2021" i="10"/>
  <c r="G2021" i="10"/>
  <c r="F2021" i="10"/>
  <c r="J2021" i="10" s="1"/>
  <c r="I2020" i="10"/>
  <c r="H2020" i="10"/>
  <c r="G2020" i="10"/>
  <c r="F2020" i="10"/>
  <c r="J2019" i="10"/>
  <c r="I2019" i="10"/>
  <c r="H2019" i="10"/>
  <c r="G2019" i="10"/>
  <c r="F2019" i="10"/>
  <c r="I2018" i="10"/>
  <c r="H2018" i="10"/>
  <c r="G2018" i="10"/>
  <c r="J2018" i="10" s="1"/>
  <c r="F2018" i="10"/>
  <c r="H2017" i="10"/>
  <c r="I2017" i="10" s="1"/>
  <c r="G2017" i="10"/>
  <c r="F2017" i="10"/>
  <c r="H2016" i="10"/>
  <c r="I2016" i="10" s="1"/>
  <c r="G2016" i="10"/>
  <c r="F2016" i="10"/>
  <c r="J2015" i="10"/>
  <c r="I2015" i="10"/>
  <c r="H2015" i="10"/>
  <c r="G2015" i="10"/>
  <c r="F2015" i="10"/>
  <c r="J2014" i="10"/>
  <c r="I2014" i="10"/>
  <c r="H2014" i="10"/>
  <c r="G2014" i="10"/>
  <c r="F2014" i="10"/>
  <c r="H2013" i="10"/>
  <c r="I2013" i="10" s="1"/>
  <c r="J2013" i="10" s="1"/>
  <c r="G2013" i="10"/>
  <c r="F2013" i="10"/>
  <c r="I2012" i="10"/>
  <c r="H2012" i="10"/>
  <c r="G2012" i="10"/>
  <c r="J2012" i="10" s="1"/>
  <c r="F2012" i="10"/>
  <c r="H2011" i="10"/>
  <c r="I2011" i="10" s="1"/>
  <c r="G2011" i="10"/>
  <c r="J2011" i="10" s="1"/>
  <c r="F2011" i="10"/>
  <c r="H2010" i="10"/>
  <c r="I2010" i="10" s="1"/>
  <c r="G2010" i="10"/>
  <c r="J2010" i="10" s="1"/>
  <c r="F2010" i="10"/>
  <c r="I2009" i="10"/>
  <c r="H2009" i="10"/>
  <c r="G2009" i="10"/>
  <c r="F2009" i="10"/>
  <c r="J2009" i="10" s="1"/>
  <c r="I2008" i="10"/>
  <c r="H2008" i="10"/>
  <c r="G2008" i="10"/>
  <c r="F2008" i="10"/>
  <c r="J2008" i="10" s="1"/>
  <c r="J2007" i="10"/>
  <c r="I2007" i="10"/>
  <c r="H2007" i="10"/>
  <c r="G2007" i="10"/>
  <c r="F2007" i="10"/>
  <c r="I2006" i="10"/>
  <c r="H2006" i="10"/>
  <c r="G2006" i="10"/>
  <c r="J2006" i="10" s="1"/>
  <c r="F2006" i="10"/>
  <c r="H2005" i="10"/>
  <c r="I2005" i="10" s="1"/>
  <c r="G2005" i="10"/>
  <c r="J2005" i="10" s="1"/>
  <c r="F2005" i="10"/>
  <c r="H2004" i="10"/>
  <c r="I2004" i="10" s="1"/>
  <c r="G2004" i="10"/>
  <c r="J2004" i="10" s="1"/>
  <c r="F2004" i="10"/>
  <c r="I2003" i="10"/>
  <c r="H2003" i="10"/>
  <c r="G2003" i="10"/>
  <c r="F2003" i="10"/>
  <c r="J2003" i="10" s="1"/>
  <c r="J2002" i="10"/>
  <c r="I2002" i="10"/>
  <c r="H2002" i="10"/>
  <c r="G2002" i="10"/>
  <c r="F2002" i="10"/>
  <c r="J2001" i="10"/>
  <c r="H2001" i="10"/>
  <c r="I2001" i="10" s="1"/>
  <c r="G2001" i="10"/>
  <c r="F2001" i="10"/>
  <c r="I2000" i="10"/>
  <c r="H2000" i="10"/>
  <c r="G2000" i="10"/>
  <c r="J2000" i="10" s="1"/>
  <c r="F2000" i="10"/>
  <c r="H1999" i="10"/>
  <c r="I1999" i="10" s="1"/>
  <c r="G1999" i="10"/>
  <c r="J1999" i="10" s="1"/>
  <c r="F1999" i="10"/>
  <c r="H1998" i="10"/>
  <c r="I1998" i="10" s="1"/>
  <c r="G1998" i="10"/>
  <c r="J1998" i="10" s="1"/>
  <c r="F1998" i="10"/>
  <c r="I1997" i="10"/>
  <c r="H1997" i="10"/>
  <c r="G1997" i="10"/>
  <c r="F1997" i="10"/>
  <c r="J1997" i="10" s="1"/>
  <c r="I1996" i="10"/>
  <c r="H1996" i="10"/>
  <c r="G1996" i="10"/>
  <c r="F1996" i="10"/>
  <c r="J1996" i="10" s="1"/>
  <c r="J1995" i="10"/>
  <c r="I1995" i="10"/>
  <c r="H1995" i="10"/>
  <c r="G1995" i="10"/>
  <c r="F1995" i="10"/>
  <c r="I1994" i="10"/>
  <c r="H1994" i="10"/>
  <c r="G1994" i="10"/>
  <c r="J1994" i="10" s="1"/>
  <c r="F1994" i="10"/>
  <c r="H1993" i="10"/>
  <c r="I1993" i="10" s="1"/>
  <c r="G1993" i="10"/>
  <c r="F1993" i="10"/>
  <c r="H1992" i="10"/>
  <c r="I1992" i="10" s="1"/>
  <c r="G1992" i="10"/>
  <c r="F1992" i="10"/>
  <c r="J1991" i="10"/>
  <c r="I1991" i="10"/>
  <c r="H1991" i="10"/>
  <c r="G1991" i="10"/>
  <c r="F1991" i="10"/>
  <c r="J1990" i="10"/>
  <c r="I1990" i="10"/>
  <c r="H1990" i="10"/>
  <c r="G1990" i="10"/>
  <c r="F1990" i="10"/>
  <c r="H1989" i="10"/>
  <c r="I1989" i="10" s="1"/>
  <c r="J1989" i="10" s="1"/>
  <c r="G1989" i="10"/>
  <c r="F1989" i="10"/>
  <c r="H1988" i="10"/>
  <c r="I1988" i="10" s="1"/>
  <c r="G1988" i="10"/>
  <c r="F1988" i="10"/>
  <c r="H1987" i="10"/>
  <c r="I1987" i="10" s="1"/>
  <c r="G1987" i="10"/>
  <c r="F1987" i="10"/>
  <c r="H1986" i="10"/>
  <c r="I1986" i="10" s="1"/>
  <c r="G1986" i="10"/>
  <c r="F1986" i="10"/>
  <c r="J1985" i="10"/>
  <c r="I1985" i="10"/>
  <c r="H1985" i="10"/>
  <c r="G1985" i="10"/>
  <c r="F1985" i="10"/>
  <c r="I1984" i="10"/>
  <c r="H1984" i="10"/>
  <c r="G1984" i="10"/>
  <c r="F1984" i="10"/>
  <c r="J1984" i="10" s="1"/>
  <c r="J1983" i="10"/>
  <c r="H1983" i="10"/>
  <c r="I1983" i="10" s="1"/>
  <c r="G1983" i="10"/>
  <c r="F1983" i="10"/>
  <c r="I1982" i="10"/>
  <c r="H1982" i="10"/>
  <c r="G1982" i="10"/>
  <c r="J1982" i="10" s="1"/>
  <c r="F1982" i="10"/>
  <c r="H1981" i="10"/>
  <c r="I1981" i="10" s="1"/>
  <c r="G1981" i="10"/>
  <c r="F1981" i="10"/>
  <c r="H1980" i="10"/>
  <c r="I1980" i="10" s="1"/>
  <c r="G1980" i="10"/>
  <c r="F1980" i="10"/>
  <c r="J1979" i="10"/>
  <c r="I1979" i="10"/>
  <c r="H1979" i="10"/>
  <c r="G1979" i="10"/>
  <c r="F1979" i="10"/>
  <c r="J1978" i="10"/>
  <c r="I1978" i="10"/>
  <c r="H1978" i="10"/>
  <c r="G1978" i="10"/>
  <c r="F1978" i="10"/>
  <c r="H1977" i="10"/>
  <c r="I1977" i="10" s="1"/>
  <c r="J1977" i="10" s="1"/>
  <c r="G1977" i="10"/>
  <c r="F1977" i="10"/>
  <c r="H1976" i="10"/>
  <c r="I1976" i="10" s="1"/>
  <c r="G1976" i="10"/>
  <c r="F1976" i="10"/>
  <c r="H1975" i="10"/>
  <c r="I1975" i="10" s="1"/>
  <c r="G1975" i="10"/>
  <c r="F1975" i="10"/>
  <c r="H1974" i="10"/>
  <c r="I1974" i="10" s="1"/>
  <c r="G1974" i="10"/>
  <c r="F1974" i="10"/>
  <c r="J1973" i="10"/>
  <c r="I1973" i="10"/>
  <c r="H1973" i="10"/>
  <c r="G1973" i="10"/>
  <c r="F1973" i="10"/>
  <c r="I1972" i="10"/>
  <c r="H1972" i="10"/>
  <c r="G1972" i="10"/>
  <c r="F1972" i="10"/>
  <c r="J1971" i="10"/>
  <c r="H1971" i="10"/>
  <c r="I1971" i="10" s="1"/>
  <c r="G1971" i="10"/>
  <c r="F1971" i="10"/>
  <c r="I1970" i="10"/>
  <c r="H1970" i="10"/>
  <c r="G1970" i="10"/>
  <c r="J1970" i="10" s="1"/>
  <c r="F1970" i="10"/>
  <c r="H1969" i="10"/>
  <c r="I1969" i="10" s="1"/>
  <c r="G1969" i="10"/>
  <c r="F1969" i="10"/>
  <c r="H1968" i="10"/>
  <c r="I1968" i="10" s="1"/>
  <c r="G1968" i="10"/>
  <c r="F1968" i="10"/>
  <c r="J1967" i="10"/>
  <c r="I1967" i="10"/>
  <c r="H1967" i="10"/>
  <c r="G1967" i="10"/>
  <c r="F1967" i="10"/>
  <c r="J1966" i="10"/>
  <c r="I1966" i="10"/>
  <c r="H1966" i="10"/>
  <c r="G1966" i="10"/>
  <c r="F1966" i="10"/>
  <c r="H1965" i="10"/>
  <c r="I1965" i="10" s="1"/>
  <c r="J1965" i="10" s="1"/>
  <c r="G1965" i="10"/>
  <c r="F1965" i="10"/>
  <c r="H1964" i="10"/>
  <c r="I1964" i="10" s="1"/>
  <c r="G1964" i="10"/>
  <c r="F1964" i="10"/>
  <c r="H1963" i="10"/>
  <c r="I1963" i="10" s="1"/>
  <c r="G1963" i="10"/>
  <c r="F1963" i="10"/>
  <c r="H1962" i="10"/>
  <c r="I1962" i="10" s="1"/>
  <c r="G1962" i="10"/>
  <c r="F1962" i="10"/>
  <c r="J1961" i="10"/>
  <c r="I1961" i="10"/>
  <c r="H1961" i="10"/>
  <c r="G1961" i="10"/>
  <c r="F1961" i="10"/>
  <c r="I1960" i="10"/>
  <c r="H1960" i="10"/>
  <c r="G1960" i="10"/>
  <c r="F1960" i="10"/>
  <c r="J1960" i="10" s="1"/>
  <c r="H1959" i="10"/>
  <c r="I1959" i="10" s="1"/>
  <c r="J1959" i="10" s="1"/>
  <c r="G1959" i="10"/>
  <c r="F1959" i="10"/>
  <c r="I1958" i="10"/>
  <c r="H1958" i="10"/>
  <c r="G1958" i="10"/>
  <c r="J1958" i="10" s="1"/>
  <c r="F1958" i="10"/>
  <c r="H1957" i="10"/>
  <c r="I1957" i="10" s="1"/>
  <c r="G1957" i="10"/>
  <c r="F1957" i="10"/>
  <c r="H1956" i="10"/>
  <c r="I1956" i="10" s="1"/>
  <c r="G1956" i="10"/>
  <c r="F1956" i="10"/>
  <c r="J1955" i="10"/>
  <c r="I1955" i="10"/>
  <c r="H1955" i="10"/>
  <c r="G1955" i="10"/>
  <c r="F1955" i="10"/>
  <c r="J1954" i="10"/>
  <c r="I1954" i="10"/>
  <c r="H1954" i="10"/>
  <c r="G1954" i="10"/>
  <c r="F1954" i="10"/>
  <c r="H1953" i="10"/>
  <c r="I1953" i="10" s="1"/>
  <c r="J1953" i="10" s="1"/>
  <c r="G1953" i="10"/>
  <c r="F1953" i="10"/>
  <c r="H1952" i="10"/>
  <c r="I1952" i="10" s="1"/>
  <c r="G1952" i="10"/>
  <c r="F1952" i="10"/>
  <c r="H1951" i="10"/>
  <c r="I1951" i="10" s="1"/>
  <c r="G1951" i="10"/>
  <c r="F1951" i="10"/>
  <c r="H1950" i="10"/>
  <c r="I1950" i="10" s="1"/>
  <c r="G1950" i="10"/>
  <c r="F1950" i="10"/>
  <c r="J1949" i="10"/>
  <c r="I1949" i="10"/>
  <c r="H1949" i="10"/>
  <c r="G1949" i="10"/>
  <c r="F1949" i="10"/>
  <c r="I1948" i="10"/>
  <c r="H1948" i="10"/>
  <c r="G1948" i="10"/>
  <c r="F1948" i="10"/>
  <c r="J1947" i="10"/>
  <c r="H1947" i="10"/>
  <c r="I1947" i="10" s="1"/>
  <c r="G1947" i="10"/>
  <c r="F1947" i="10"/>
  <c r="I1946" i="10"/>
  <c r="H1946" i="10"/>
  <c r="G1946" i="10"/>
  <c r="J1946" i="10" s="1"/>
  <c r="F1946" i="10"/>
  <c r="H1945" i="10"/>
  <c r="I1945" i="10" s="1"/>
  <c r="G1945" i="10"/>
  <c r="F1945" i="10"/>
  <c r="H1944" i="10"/>
  <c r="I1944" i="10" s="1"/>
  <c r="G1944" i="10"/>
  <c r="F1944" i="10"/>
  <c r="J1943" i="10"/>
  <c r="I1943" i="10"/>
  <c r="H1943" i="10"/>
  <c r="G1943" i="10"/>
  <c r="F1943" i="10"/>
  <c r="I1942" i="10"/>
  <c r="J1942" i="10" s="1"/>
  <c r="H1942" i="10"/>
  <c r="G1942" i="10"/>
  <c r="F1942" i="10"/>
  <c r="H1941" i="10"/>
  <c r="I1941" i="10" s="1"/>
  <c r="J1941" i="10" s="1"/>
  <c r="G1941" i="10"/>
  <c r="F1941" i="10"/>
  <c r="H1940" i="10"/>
  <c r="I1940" i="10" s="1"/>
  <c r="G1940" i="10"/>
  <c r="F1940" i="10"/>
  <c r="H1939" i="10"/>
  <c r="I1939" i="10" s="1"/>
  <c r="G1939" i="10"/>
  <c r="F1939" i="10"/>
  <c r="H1938" i="10"/>
  <c r="I1938" i="10" s="1"/>
  <c r="G1938" i="10"/>
  <c r="F1938" i="10"/>
  <c r="J1937" i="10"/>
  <c r="I1937" i="10"/>
  <c r="H1937" i="10"/>
  <c r="G1937" i="10"/>
  <c r="F1937" i="10"/>
  <c r="I1936" i="10"/>
  <c r="H1936" i="10"/>
  <c r="G1936" i="10"/>
  <c r="F1936" i="10"/>
  <c r="J1936" i="10" s="1"/>
  <c r="H1935" i="10"/>
  <c r="I1935" i="10" s="1"/>
  <c r="J1935" i="10" s="1"/>
  <c r="G1935" i="10"/>
  <c r="F1935" i="10"/>
  <c r="I1934" i="10"/>
  <c r="H1934" i="10"/>
  <c r="G1934" i="10"/>
  <c r="J1934" i="10" s="1"/>
  <c r="F1934" i="10"/>
  <c r="H1933" i="10"/>
  <c r="I1933" i="10" s="1"/>
  <c r="G1933" i="10"/>
  <c r="F1933" i="10"/>
  <c r="H1932" i="10"/>
  <c r="I1932" i="10" s="1"/>
  <c r="G1932" i="10"/>
  <c r="F1932" i="10"/>
  <c r="J1931" i="10"/>
  <c r="I1931" i="10"/>
  <c r="H1931" i="10"/>
  <c r="G1931" i="10"/>
  <c r="F1931" i="10"/>
  <c r="J1930" i="10"/>
  <c r="I1930" i="10"/>
  <c r="H1930" i="10"/>
  <c r="G1930" i="10"/>
  <c r="F1930" i="10"/>
  <c r="H1929" i="10"/>
  <c r="I1929" i="10" s="1"/>
  <c r="J1929" i="10" s="1"/>
  <c r="G1929" i="10"/>
  <c r="F1929" i="10"/>
  <c r="H1928" i="10"/>
  <c r="I1928" i="10" s="1"/>
  <c r="G1928" i="10"/>
  <c r="F1928" i="10"/>
  <c r="H1927" i="10"/>
  <c r="I1927" i="10" s="1"/>
  <c r="G1927" i="10"/>
  <c r="F1927" i="10"/>
  <c r="H1926" i="10"/>
  <c r="I1926" i="10" s="1"/>
  <c r="G1926" i="10"/>
  <c r="F1926" i="10"/>
  <c r="J1925" i="10"/>
  <c r="I1925" i="10"/>
  <c r="H1925" i="10"/>
  <c r="G1925" i="10"/>
  <c r="F1925" i="10"/>
  <c r="I1924" i="10"/>
  <c r="H1924" i="10"/>
  <c r="G1924" i="10"/>
  <c r="F1924" i="10"/>
  <c r="J1923" i="10"/>
  <c r="H1923" i="10"/>
  <c r="I1923" i="10" s="1"/>
  <c r="G1923" i="10"/>
  <c r="F1923" i="10"/>
  <c r="I1922" i="10"/>
  <c r="H1922" i="10"/>
  <c r="G1922" i="10"/>
  <c r="J1922" i="10" s="1"/>
  <c r="F1922" i="10"/>
  <c r="H1921" i="10"/>
  <c r="I1921" i="10" s="1"/>
  <c r="G1921" i="10"/>
  <c r="F1921" i="10"/>
  <c r="H1920" i="10"/>
  <c r="I1920" i="10" s="1"/>
  <c r="G1920" i="10"/>
  <c r="F1920" i="10"/>
  <c r="J1919" i="10"/>
  <c r="I1919" i="10"/>
  <c r="H1919" i="10"/>
  <c r="G1919" i="10"/>
  <c r="F1919" i="10"/>
  <c r="I1918" i="10"/>
  <c r="J1918" i="10" s="1"/>
  <c r="H1918" i="10"/>
  <c r="G1918" i="10"/>
  <c r="F1918" i="10"/>
  <c r="H1917" i="10"/>
  <c r="I1917" i="10" s="1"/>
  <c r="J1917" i="10" s="1"/>
  <c r="G1917" i="10"/>
  <c r="F1917" i="10"/>
  <c r="H1916" i="10"/>
  <c r="I1916" i="10" s="1"/>
  <c r="G1916" i="10"/>
  <c r="F1916" i="10"/>
  <c r="H1915" i="10"/>
  <c r="I1915" i="10" s="1"/>
  <c r="G1915" i="10"/>
  <c r="F1915" i="10"/>
  <c r="H1914" i="10"/>
  <c r="I1914" i="10" s="1"/>
  <c r="G1914" i="10"/>
  <c r="F1914" i="10"/>
  <c r="J1913" i="10"/>
  <c r="I1913" i="10"/>
  <c r="H1913" i="10"/>
  <c r="G1913" i="10"/>
  <c r="F1913" i="10"/>
  <c r="I1912" i="10"/>
  <c r="H1912" i="10"/>
  <c r="G1912" i="10"/>
  <c r="F1912" i="10"/>
  <c r="J1912" i="10" s="1"/>
  <c r="J1911" i="10"/>
  <c r="H1911" i="10"/>
  <c r="I1911" i="10" s="1"/>
  <c r="G1911" i="10"/>
  <c r="F1911" i="10"/>
  <c r="I1910" i="10"/>
  <c r="H1910" i="10"/>
  <c r="G1910" i="10"/>
  <c r="J1910" i="10" s="1"/>
  <c r="F1910" i="10"/>
  <c r="H1909" i="10"/>
  <c r="I1909" i="10" s="1"/>
  <c r="G1909" i="10"/>
  <c r="F1909" i="10"/>
  <c r="H1908" i="10"/>
  <c r="I1908" i="10" s="1"/>
  <c r="G1908" i="10"/>
  <c r="F1908" i="10"/>
  <c r="J1907" i="10"/>
  <c r="I1907" i="10"/>
  <c r="H1907" i="10"/>
  <c r="G1907" i="10"/>
  <c r="F1907" i="10"/>
  <c r="J1906" i="10"/>
  <c r="I1906" i="10"/>
  <c r="H1906" i="10"/>
  <c r="G1906" i="10"/>
  <c r="F1906" i="10"/>
  <c r="H1905" i="10"/>
  <c r="I1905" i="10" s="1"/>
  <c r="J1905" i="10" s="1"/>
  <c r="G1905" i="10"/>
  <c r="F1905" i="10"/>
  <c r="H1904" i="10"/>
  <c r="I1904" i="10" s="1"/>
  <c r="G1904" i="10"/>
  <c r="F1904" i="10"/>
  <c r="H1903" i="10"/>
  <c r="I1903" i="10" s="1"/>
  <c r="G1903" i="10"/>
  <c r="F1903" i="10"/>
  <c r="H1902" i="10"/>
  <c r="I1902" i="10" s="1"/>
  <c r="G1902" i="10"/>
  <c r="F1902" i="10"/>
  <c r="J1901" i="10"/>
  <c r="I1901" i="10"/>
  <c r="H1901" i="10"/>
  <c r="G1901" i="10"/>
  <c r="F1901" i="10"/>
  <c r="I1900" i="10"/>
  <c r="H1900" i="10"/>
  <c r="G1900" i="10"/>
  <c r="F1900" i="10"/>
  <c r="J1899" i="10"/>
  <c r="H1899" i="10"/>
  <c r="I1899" i="10" s="1"/>
  <c r="G1899" i="10"/>
  <c r="F1899" i="10"/>
  <c r="I1898" i="10"/>
  <c r="H1898" i="10"/>
  <c r="G1898" i="10"/>
  <c r="J1898" i="10" s="1"/>
  <c r="F1898" i="10"/>
  <c r="H1897" i="10"/>
  <c r="I1897" i="10" s="1"/>
  <c r="G1897" i="10"/>
  <c r="F1897" i="10"/>
  <c r="H1896" i="10"/>
  <c r="I1896" i="10" s="1"/>
  <c r="G1896" i="10"/>
  <c r="F1896" i="10"/>
  <c r="J1895" i="10"/>
  <c r="I1895" i="10"/>
  <c r="H1895" i="10"/>
  <c r="G1895" i="10"/>
  <c r="F1895" i="10"/>
  <c r="I1894" i="10"/>
  <c r="J1894" i="10" s="1"/>
  <c r="H1894" i="10"/>
  <c r="G1894" i="10"/>
  <c r="F1894" i="10"/>
  <c r="H1893" i="10"/>
  <c r="I1893" i="10" s="1"/>
  <c r="J1893" i="10" s="1"/>
  <c r="G1893" i="10"/>
  <c r="F1893" i="10"/>
  <c r="H1892" i="10"/>
  <c r="I1892" i="10" s="1"/>
  <c r="G1892" i="10"/>
  <c r="F1892" i="10"/>
  <c r="H1891" i="10"/>
  <c r="I1891" i="10" s="1"/>
  <c r="G1891" i="10"/>
  <c r="F1891" i="10"/>
  <c r="H1890" i="10"/>
  <c r="I1890" i="10" s="1"/>
  <c r="G1890" i="10"/>
  <c r="F1890" i="10"/>
  <c r="J1889" i="10"/>
  <c r="I1889" i="10"/>
  <c r="H1889" i="10"/>
  <c r="G1889" i="10"/>
  <c r="F1889" i="10"/>
  <c r="I1888" i="10"/>
  <c r="H1888" i="10"/>
  <c r="G1888" i="10"/>
  <c r="F1888" i="10"/>
  <c r="J1888" i="10" s="1"/>
  <c r="H1887" i="10"/>
  <c r="I1887" i="10" s="1"/>
  <c r="J1887" i="10" s="1"/>
  <c r="G1887" i="10"/>
  <c r="F1887" i="10"/>
  <c r="I1886" i="10"/>
  <c r="H1886" i="10"/>
  <c r="G1886" i="10"/>
  <c r="J1886" i="10" s="1"/>
  <c r="F1886" i="10"/>
  <c r="H1885" i="10"/>
  <c r="I1885" i="10" s="1"/>
  <c r="G1885" i="10"/>
  <c r="F1885" i="10"/>
  <c r="H1884" i="10"/>
  <c r="I1884" i="10" s="1"/>
  <c r="G1884" i="10"/>
  <c r="F1884" i="10"/>
  <c r="J1883" i="10"/>
  <c r="I1883" i="10"/>
  <c r="H1883" i="10"/>
  <c r="G1883" i="10"/>
  <c r="F1883" i="10"/>
  <c r="J1882" i="10"/>
  <c r="I1882" i="10"/>
  <c r="H1882" i="10"/>
  <c r="G1882" i="10"/>
  <c r="F1882" i="10"/>
  <c r="H1881" i="10"/>
  <c r="I1881" i="10" s="1"/>
  <c r="J1881" i="10" s="1"/>
  <c r="G1881" i="10"/>
  <c r="F1881" i="10"/>
  <c r="H1880" i="10"/>
  <c r="I1880" i="10" s="1"/>
  <c r="G1880" i="10"/>
  <c r="F1880" i="10"/>
  <c r="H1879" i="10"/>
  <c r="I1879" i="10" s="1"/>
  <c r="G1879" i="10"/>
  <c r="F1879" i="10"/>
  <c r="H1878" i="10"/>
  <c r="I1878" i="10" s="1"/>
  <c r="G1878" i="10"/>
  <c r="F1878" i="10"/>
  <c r="J1877" i="10"/>
  <c r="I1877" i="10"/>
  <c r="H1877" i="10"/>
  <c r="G1877" i="10"/>
  <c r="F1877" i="10"/>
  <c r="I1876" i="10"/>
  <c r="H1876" i="10"/>
  <c r="G1876" i="10"/>
  <c r="F1876" i="10"/>
  <c r="J1875" i="10"/>
  <c r="H1875" i="10"/>
  <c r="I1875" i="10" s="1"/>
  <c r="G1875" i="10"/>
  <c r="F1875" i="10"/>
  <c r="I1874" i="10"/>
  <c r="H1874" i="10"/>
  <c r="G1874" i="10"/>
  <c r="J1874" i="10" s="1"/>
  <c r="F1874" i="10"/>
  <c r="H1873" i="10"/>
  <c r="I1873" i="10" s="1"/>
  <c r="G1873" i="10"/>
  <c r="F1873" i="10"/>
  <c r="H1872" i="10"/>
  <c r="I1872" i="10" s="1"/>
  <c r="G1872" i="10"/>
  <c r="F1872" i="10"/>
  <c r="J1871" i="10"/>
  <c r="I1871" i="10"/>
  <c r="H1871" i="10"/>
  <c r="G1871" i="10"/>
  <c r="F1871" i="10"/>
  <c r="I1870" i="10"/>
  <c r="J1870" i="10" s="1"/>
  <c r="H1870" i="10"/>
  <c r="G1870" i="10"/>
  <c r="F1870" i="10"/>
  <c r="H1869" i="10"/>
  <c r="I1869" i="10" s="1"/>
  <c r="J1869" i="10" s="1"/>
  <c r="G1869" i="10"/>
  <c r="F1869" i="10"/>
  <c r="H1868" i="10"/>
  <c r="I1868" i="10" s="1"/>
  <c r="G1868" i="10"/>
  <c r="F1868" i="10"/>
  <c r="H1867" i="10"/>
  <c r="I1867" i="10" s="1"/>
  <c r="G1867" i="10"/>
  <c r="F1867" i="10"/>
  <c r="H1866" i="10"/>
  <c r="I1866" i="10" s="1"/>
  <c r="G1866" i="10"/>
  <c r="F1866" i="10"/>
  <c r="J1865" i="10"/>
  <c r="I1865" i="10"/>
  <c r="H1865" i="10"/>
  <c r="G1865" i="10"/>
  <c r="F1865" i="10"/>
  <c r="I1864" i="10"/>
  <c r="H1864" i="10"/>
  <c r="G1864" i="10"/>
  <c r="F1864" i="10"/>
  <c r="J1864" i="10" s="1"/>
  <c r="H1863" i="10"/>
  <c r="I1863" i="10" s="1"/>
  <c r="J1863" i="10" s="1"/>
  <c r="G1863" i="10"/>
  <c r="F1863" i="10"/>
  <c r="I1862" i="10"/>
  <c r="H1862" i="10"/>
  <c r="G1862" i="10"/>
  <c r="J1862" i="10" s="1"/>
  <c r="F1862" i="10"/>
  <c r="H1861" i="10"/>
  <c r="I1861" i="10" s="1"/>
  <c r="G1861" i="10"/>
  <c r="F1861" i="10"/>
  <c r="H1860" i="10"/>
  <c r="I1860" i="10" s="1"/>
  <c r="G1860" i="10"/>
  <c r="F1860" i="10"/>
  <c r="J1859" i="10"/>
  <c r="I1859" i="10"/>
  <c r="H1859" i="10"/>
  <c r="G1859" i="10"/>
  <c r="F1859" i="10"/>
  <c r="J1858" i="10"/>
  <c r="I1858" i="10"/>
  <c r="H1858" i="10"/>
  <c r="G1858" i="10"/>
  <c r="F1858" i="10"/>
  <c r="H1857" i="10"/>
  <c r="I1857" i="10" s="1"/>
  <c r="J1857" i="10" s="1"/>
  <c r="G1857" i="10"/>
  <c r="F1857" i="10"/>
  <c r="H1856" i="10"/>
  <c r="I1856" i="10" s="1"/>
  <c r="G1856" i="10"/>
  <c r="F1856" i="10"/>
  <c r="H1855" i="10"/>
  <c r="I1855" i="10" s="1"/>
  <c r="G1855" i="10"/>
  <c r="F1855" i="10"/>
  <c r="H1854" i="10"/>
  <c r="I1854" i="10" s="1"/>
  <c r="G1854" i="10"/>
  <c r="F1854" i="10"/>
  <c r="J1853" i="10"/>
  <c r="I1853" i="10"/>
  <c r="H1853" i="10"/>
  <c r="G1853" i="10"/>
  <c r="F1853" i="10"/>
  <c r="I1852" i="10"/>
  <c r="H1852" i="10"/>
  <c r="G1852" i="10"/>
  <c r="F1852" i="10"/>
  <c r="J1851" i="10"/>
  <c r="H1851" i="10"/>
  <c r="I1851" i="10" s="1"/>
  <c r="G1851" i="10"/>
  <c r="F1851" i="10"/>
  <c r="I1850" i="10"/>
  <c r="H1850" i="10"/>
  <c r="G1850" i="10"/>
  <c r="J1850" i="10" s="1"/>
  <c r="F1850" i="10"/>
  <c r="H1849" i="10"/>
  <c r="I1849" i="10" s="1"/>
  <c r="G1849" i="10"/>
  <c r="F1849" i="10"/>
  <c r="H1848" i="10"/>
  <c r="I1848" i="10" s="1"/>
  <c r="G1848" i="10"/>
  <c r="F1848" i="10"/>
  <c r="J1847" i="10"/>
  <c r="I1847" i="10"/>
  <c r="H1847" i="10"/>
  <c r="G1847" i="10"/>
  <c r="F1847" i="10"/>
  <c r="I1846" i="10"/>
  <c r="J1846" i="10" s="1"/>
  <c r="H1846" i="10"/>
  <c r="G1846" i="10"/>
  <c r="F1846" i="10"/>
  <c r="H1845" i="10"/>
  <c r="I1845" i="10" s="1"/>
  <c r="J1845" i="10" s="1"/>
  <c r="G1845" i="10"/>
  <c r="F1845" i="10"/>
  <c r="H1844" i="10"/>
  <c r="I1844" i="10" s="1"/>
  <c r="G1844" i="10"/>
  <c r="F1844" i="10"/>
  <c r="H1843" i="10"/>
  <c r="I1843" i="10" s="1"/>
  <c r="G1843" i="10"/>
  <c r="F1843" i="10"/>
  <c r="H1842" i="10"/>
  <c r="I1842" i="10" s="1"/>
  <c r="G1842" i="10"/>
  <c r="F1842" i="10"/>
  <c r="J1841" i="10"/>
  <c r="I1841" i="10"/>
  <c r="H1841" i="10"/>
  <c r="G1841" i="10"/>
  <c r="F1841" i="10"/>
  <c r="I1840" i="10"/>
  <c r="H1840" i="10"/>
  <c r="G1840" i="10"/>
  <c r="F1840" i="10"/>
  <c r="J1840" i="10" s="1"/>
  <c r="J1839" i="10"/>
  <c r="H1839" i="10"/>
  <c r="I1839" i="10" s="1"/>
  <c r="G1839" i="10"/>
  <c r="F1839" i="10"/>
  <c r="I1838" i="10"/>
  <c r="H1838" i="10"/>
  <c r="G1838" i="10"/>
  <c r="J1838" i="10" s="1"/>
  <c r="F1838" i="10"/>
  <c r="H1837" i="10"/>
  <c r="I1837" i="10" s="1"/>
  <c r="G1837" i="10"/>
  <c r="F1837" i="10"/>
  <c r="H1836" i="10"/>
  <c r="I1836" i="10" s="1"/>
  <c r="G1836" i="10"/>
  <c r="F1836" i="10"/>
  <c r="J1835" i="10"/>
  <c r="I1835" i="10"/>
  <c r="H1835" i="10"/>
  <c r="G1835" i="10"/>
  <c r="F1835" i="10"/>
  <c r="J1834" i="10"/>
  <c r="I1834" i="10"/>
  <c r="H1834" i="10"/>
  <c r="G1834" i="10"/>
  <c r="F1834" i="10"/>
  <c r="H1833" i="10"/>
  <c r="I1833" i="10" s="1"/>
  <c r="J1833" i="10" s="1"/>
  <c r="G1833" i="10"/>
  <c r="F1833" i="10"/>
  <c r="H1832" i="10"/>
  <c r="I1832" i="10" s="1"/>
  <c r="G1832" i="10"/>
  <c r="F1832" i="10"/>
  <c r="H1831" i="10"/>
  <c r="I1831" i="10" s="1"/>
  <c r="G1831" i="10"/>
  <c r="F1831" i="10"/>
  <c r="H1830" i="10"/>
  <c r="I1830" i="10" s="1"/>
  <c r="G1830" i="10"/>
  <c r="F1830" i="10"/>
  <c r="J1829" i="10"/>
  <c r="I1829" i="10"/>
  <c r="H1829" i="10"/>
  <c r="G1829" i="10"/>
  <c r="F1829" i="10"/>
  <c r="I1828" i="10"/>
  <c r="H1828" i="10"/>
  <c r="G1828" i="10"/>
  <c r="F1828" i="10"/>
  <c r="J1827" i="10"/>
  <c r="H1827" i="10"/>
  <c r="I1827" i="10" s="1"/>
  <c r="G1827" i="10"/>
  <c r="F1827" i="10"/>
  <c r="I1826" i="10"/>
  <c r="H1826" i="10"/>
  <c r="G1826" i="10"/>
  <c r="J1826" i="10" s="1"/>
  <c r="F1826" i="10"/>
  <c r="H1825" i="10"/>
  <c r="I1825" i="10" s="1"/>
  <c r="G1825" i="10"/>
  <c r="F1825" i="10"/>
  <c r="H1824" i="10"/>
  <c r="I1824" i="10" s="1"/>
  <c r="G1824" i="10"/>
  <c r="F1824" i="10"/>
  <c r="J1823" i="10"/>
  <c r="I1823" i="10"/>
  <c r="H1823" i="10"/>
  <c r="G1823" i="10"/>
  <c r="F1823" i="10"/>
  <c r="I1822" i="10"/>
  <c r="J1822" i="10" s="1"/>
  <c r="H1822" i="10"/>
  <c r="G1822" i="10"/>
  <c r="F1822" i="10"/>
  <c r="H1821" i="10"/>
  <c r="I1821" i="10" s="1"/>
  <c r="J1821" i="10" s="1"/>
  <c r="G1821" i="10"/>
  <c r="F1821" i="10"/>
  <c r="H1820" i="10"/>
  <c r="I1820" i="10" s="1"/>
  <c r="G1820" i="10"/>
  <c r="F1820" i="10"/>
  <c r="H1819" i="10"/>
  <c r="I1819" i="10" s="1"/>
  <c r="G1819" i="10"/>
  <c r="F1819" i="10"/>
  <c r="H1818" i="10"/>
  <c r="I1818" i="10" s="1"/>
  <c r="G1818" i="10"/>
  <c r="F1818" i="10"/>
  <c r="I1817" i="10"/>
  <c r="H1817" i="10"/>
  <c r="G1817" i="10"/>
  <c r="J1817" i="10" s="1"/>
  <c r="F1817" i="10"/>
  <c r="I1816" i="10"/>
  <c r="H1816" i="10"/>
  <c r="G1816" i="10"/>
  <c r="F1816" i="10"/>
  <c r="J1816" i="10" s="1"/>
  <c r="H1815" i="10"/>
  <c r="I1815" i="10" s="1"/>
  <c r="J1815" i="10" s="1"/>
  <c r="G1815" i="10"/>
  <c r="F1815" i="10"/>
  <c r="I1814" i="10"/>
  <c r="H1814" i="10"/>
  <c r="G1814" i="10"/>
  <c r="J1814" i="10" s="1"/>
  <c r="F1814" i="10"/>
  <c r="H1813" i="10"/>
  <c r="I1813" i="10" s="1"/>
  <c r="G1813" i="10"/>
  <c r="J1813" i="10" s="1"/>
  <c r="F1813" i="10"/>
  <c r="H1812" i="10"/>
  <c r="I1812" i="10" s="1"/>
  <c r="G1812" i="10"/>
  <c r="F1812" i="10"/>
  <c r="I1811" i="10"/>
  <c r="H1811" i="10"/>
  <c r="G1811" i="10"/>
  <c r="F1811" i="10"/>
  <c r="I1810" i="10"/>
  <c r="H1810" i="10"/>
  <c r="G1810" i="10"/>
  <c r="F1810" i="10"/>
  <c r="J1810" i="10" s="1"/>
  <c r="J1809" i="10"/>
  <c r="H1809" i="10"/>
  <c r="I1809" i="10" s="1"/>
  <c r="G1809" i="10"/>
  <c r="F1809" i="10"/>
  <c r="H1808" i="10"/>
  <c r="I1808" i="10" s="1"/>
  <c r="J1808" i="10" s="1"/>
  <c r="G1808" i="10"/>
  <c r="F1808" i="10"/>
  <c r="I1807" i="10"/>
  <c r="H1807" i="10"/>
  <c r="G1807" i="10"/>
  <c r="F1807" i="10"/>
  <c r="H1806" i="10"/>
  <c r="I1806" i="10" s="1"/>
  <c r="G1806" i="10"/>
  <c r="F1806" i="10"/>
  <c r="I1805" i="10"/>
  <c r="H1805" i="10"/>
  <c r="G1805" i="10"/>
  <c r="F1805" i="10"/>
  <c r="J1805" i="10" s="1"/>
  <c r="I1804" i="10"/>
  <c r="H1804" i="10"/>
  <c r="G1804" i="10"/>
  <c r="F1804" i="10"/>
  <c r="H1803" i="10"/>
  <c r="I1803" i="10" s="1"/>
  <c r="J1803" i="10" s="1"/>
  <c r="G1803" i="10"/>
  <c r="F1803" i="10"/>
  <c r="J1802" i="10"/>
  <c r="I1802" i="10"/>
  <c r="H1802" i="10"/>
  <c r="G1802" i="10"/>
  <c r="F1802" i="10"/>
  <c r="H1801" i="10"/>
  <c r="I1801" i="10" s="1"/>
  <c r="G1801" i="10"/>
  <c r="F1801" i="10"/>
  <c r="H1800" i="10"/>
  <c r="I1800" i="10" s="1"/>
  <c r="G1800" i="10"/>
  <c r="F1800" i="10"/>
  <c r="J1799" i="10"/>
  <c r="I1799" i="10"/>
  <c r="H1799" i="10"/>
  <c r="G1799" i="10"/>
  <c r="F1799" i="10"/>
  <c r="I1798" i="10"/>
  <c r="J1798" i="10" s="1"/>
  <c r="H1798" i="10"/>
  <c r="G1798" i="10"/>
  <c r="F1798" i="10"/>
  <c r="H1797" i="10"/>
  <c r="I1797" i="10" s="1"/>
  <c r="J1797" i="10" s="1"/>
  <c r="G1797" i="10"/>
  <c r="F1797" i="10"/>
  <c r="J1796" i="10"/>
  <c r="I1796" i="10"/>
  <c r="H1796" i="10"/>
  <c r="G1796" i="10"/>
  <c r="F1796" i="10"/>
  <c r="H1795" i="10"/>
  <c r="I1795" i="10" s="1"/>
  <c r="G1795" i="10"/>
  <c r="F1795" i="10"/>
  <c r="H1794" i="10"/>
  <c r="I1794" i="10" s="1"/>
  <c r="G1794" i="10"/>
  <c r="F1794" i="10"/>
  <c r="J1793" i="10"/>
  <c r="I1793" i="10"/>
  <c r="H1793" i="10"/>
  <c r="G1793" i="10"/>
  <c r="F1793" i="10"/>
  <c r="I1792" i="10"/>
  <c r="H1792" i="10"/>
  <c r="G1792" i="10"/>
  <c r="F1792" i="10"/>
  <c r="J1792" i="10" s="1"/>
  <c r="J1791" i="10"/>
  <c r="I1791" i="10"/>
  <c r="H1791" i="10"/>
  <c r="G1791" i="10"/>
  <c r="F1791" i="10"/>
  <c r="I1790" i="10"/>
  <c r="J1790" i="10" s="1"/>
  <c r="H1790" i="10"/>
  <c r="G1790" i="10"/>
  <c r="F1790" i="10"/>
  <c r="I1789" i="10"/>
  <c r="H1789" i="10"/>
  <c r="G1789" i="10"/>
  <c r="F1789" i="10"/>
  <c r="H1788" i="10"/>
  <c r="I1788" i="10" s="1"/>
  <c r="G1788" i="10"/>
  <c r="J1788" i="10" s="1"/>
  <c r="F1788" i="10"/>
  <c r="J1787" i="10"/>
  <c r="I1787" i="10"/>
  <c r="H1787" i="10"/>
  <c r="G1787" i="10"/>
  <c r="F1787" i="10"/>
  <c r="J1786" i="10"/>
  <c r="I1786" i="10"/>
  <c r="H1786" i="10"/>
  <c r="G1786" i="10"/>
  <c r="F1786" i="10"/>
  <c r="H1785" i="10"/>
  <c r="I1785" i="10" s="1"/>
  <c r="J1785" i="10" s="1"/>
  <c r="G1785" i="10"/>
  <c r="F1785" i="10"/>
  <c r="H1784" i="10"/>
  <c r="I1784" i="10" s="1"/>
  <c r="G1784" i="10"/>
  <c r="J1784" i="10" s="1"/>
  <c r="F1784" i="10"/>
  <c r="I1783" i="10"/>
  <c r="H1783" i="10"/>
  <c r="G1783" i="10"/>
  <c r="F1783" i="10"/>
  <c r="H1782" i="10"/>
  <c r="I1782" i="10" s="1"/>
  <c r="G1782" i="10"/>
  <c r="F1782" i="10"/>
  <c r="I1781" i="10"/>
  <c r="H1781" i="10"/>
  <c r="G1781" i="10"/>
  <c r="J1781" i="10" s="1"/>
  <c r="F1781" i="10"/>
  <c r="I1780" i="10"/>
  <c r="H1780" i="10"/>
  <c r="G1780" i="10"/>
  <c r="F1780" i="10"/>
  <c r="J1779" i="10"/>
  <c r="H1779" i="10"/>
  <c r="I1779" i="10" s="1"/>
  <c r="G1779" i="10"/>
  <c r="F1779" i="10"/>
  <c r="I1778" i="10"/>
  <c r="H1778" i="10"/>
  <c r="G1778" i="10"/>
  <c r="J1778" i="10" s="1"/>
  <c r="F1778" i="10"/>
  <c r="H1777" i="10"/>
  <c r="I1777" i="10" s="1"/>
  <c r="G1777" i="10"/>
  <c r="F1777" i="10"/>
  <c r="H1776" i="10"/>
  <c r="I1776" i="10" s="1"/>
  <c r="G1776" i="10"/>
  <c r="J1776" i="10" s="1"/>
  <c r="F1776" i="10"/>
  <c r="I1775" i="10"/>
  <c r="H1775" i="10"/>
  <c r="G1775" i="10"/>
  <c r="J1775" i="10" s="1"/>
  <c r="F1775" i="10"/>
  <c r="I1774" i="10"/>
  <c r="H1774" i="10"/>
  <c r="G1774" i="10"/>
  <c r="F1774" i="10"/>
  <c r="J1773" i="10"/>
  <c r="H1773" i="10"/>
  <c r="I1773" i="10" s="1"/>
  <c r="G1773" i="10"/>
  <c r="F1773" i="10"/>
  <c r="I1772" i="10"/>
  <c r="H1772" i="10"/>
  <c r="G1772" i="10"/>
  <c r="F1772" i="10"/>
  <c r="I1771" i="10"/>
  <c r="H1771" i="10"/>
  <c r="G1771" i="10"/>
  <c r="J1771" i="10" s="1"/>
  <c r="F1771" i="10"/>
  <c r="H1770" i="10"/>
  <c r="I1770" i="10" s="1"/>
  <c r="G1770" i="10"/>
  <c r="F1770" i="10"/>
  <c r="I1769" i="10"/>
  <c r="H1769" i="10"/>
  <c r="G1769" i="10"/>
  <c r="F1769" i="10"/>
  <c r="I1768" i="10"/>
  <c r="H1768" i="10"/>
  <c r="G1768" i="10"/>
  <c r="F1768" i="10"/>
  <c r="J1768" i="10" s="1"/>
  <c r="H1767" i="10"/>
  <c r="I1767" i="10" s="1"/>
  <c r="G1767" i="10"/>
  <c r="J1767" i="10" s="1"/>
  <c r="F1767" i="10"/>
  <c r="J1766" i="10"/>
  <c r="I1766" i="10"/>
  <c r="H1766" i="10"/>
  <c r="G1766" i="10"/>
  <c r="F1766" i="10"/>
  <c r="H1765" i="10"/>
  <c r="I1765" i="10" s="1"/>
  <c r="G1765" i="10"/>
  <c r="F1765" i="10"/>
  <c r="J1764" i="10"/>
  <c r="H1764" i="10"/>
  <c r="I1764" i="10" s="1"/>
  <c r="G1764" i="10"/>
  <c r="F1764" i="10"/>
  <c r="I1763" i="10"/>
  <c r="H1763" i="10"/>
  <c r="G1763" i="10"/>
  <c r="F1763" i="10"/>
  <c r="H1762" i="10"/>
  <c r="I1762" i="10" s="1"/>
  <c r="J1762" i="10" s="1"/>
  <c r="G1762" i="10"/>
  <c r="F1762" i="10"/>
  <c r="H1761" i="10"/>
  <c r="I1761" i="10" s="1"/>
  <c r="J1761" i="10" s="1"/>
  <c r="G1761" i="10"/>
  <c r="F1761" i="10"/>
  <c r="H1760" i="10"/>
  <c r="I1760" i="10" s="1"/>
  <c r="J1760" i="10" s="1"/>
  <c r="G1760" i="10"/>
  <c r="F1760" i="10"/>
  <c r="H1759" i="10"/>
  <c r="I1759" i="10" s="1"/>
  <c r="G1759" i="10"/>
  <c r="F1759" i="10"/>
  <c r="H1758" i="10"/>
  <c r="I1758" i="10" s="1"/>
  <c r="G1758" i="10"/>
  <c r="F1758" i="10"/>
  <c r="I1757" i="10"/>
  <c r="H1757" i="10"/>
  <c r="G1757" i="10"/>
  <c r="J1757" i="10" s="1"/>
  <c r="F1757" i="10"/>
  <c r="I1756" i="10"/>
  <c r="H1756" i="10"/>
  <c r="G1756" i="10"/>
  <c r="F1756" i="10"/>
  <c r="J1756" i="10" s="1"/>
  <c r="H1755" i="10"/>
  <c r="I1755" i="10" s="1"/>
  <c r="G1755" i="10"/>
  <c r="J1755" i="10" s="1"/>
  <c r="F1755" i="10"/>
  <c r="J1754" i="10"/>
  <c r="I1754" i="10"/>
  <c r="H1754" i="10"/>
  <c r="G1754" i="10"/>
  <c r="F1754" i="10"/>
  <c r="H1753" i="10"/>
  <c r="I1753" i="10" s="1"/>
  <c r="G1753" i="10"/>
  <c r="J1753" i="10" s="1"/>
  <c r="F1753" i="10"/>
  <c r="J1752" i="10"/>
  <c r="H1752" i="10"/>
  <c r="I1752" i="10" s="1"/>
  <c r="G1752" i="10"/>
  <c r="F1752" i="10"/>
  <c r="J1751" i="10"/>
  <c r="I1751" i="10"/>
  <c r="H1751" i="10"/>
  <c r="G1751" i="10"/>
  <c r="F1751" i="10"/>
  <c r="I1750" i="10"/>
  <c r="H1750" i="10"/>
  <c r="G1750" i="10"/>
  <c r="F1750" i="10"/>
  <c r="J1750" i="10" s="1"/>
  <c r="H1749" i="10"/>
  <c r="I1749" i="10" s="1"/>
  <c r="J1749" i="10" s="1"/>
  <c r="G1749" i="10"/>
  <c r="F1749" i="10"/>
  <c r="I1748" i="10"/>
  <c r="H1748" i="10"/>
  <c r="G1748" i="10"/>
  <c r="F1748" i="10"/>
  <c r="H1747" i="10"/>
  <c r="I1747" i="10" s="1"/>
  <c r="G1747" i="10"/>
  <c r="J1747" i="10" s="1"/>
  <c r="F1747" i="10"/>
  <c r="H1746" i="10"/>
  <c r="I1746" i="10" s="1"/>
  <c r="G1746" i="10"/>
  <c r="F1746" i="10"/>
  <c r="I1745" i="10"/>
  <c r="H1745" i="10"/>
  <c r="G1745" i="10"/>
  <c r="J1745" i="10" s="1"/>
  <c r="F1745" i="10"/>
  <c r="I1744" i="10"/>
  <c r="H1744" i="10"/>
  <c r="G1744" i="10"/>
  <c r="F1744" i="10"/>
  <c r="J1744" i="10" s="1"/>
  <c r="I1743" i="10"/>
  <c r="J1743" i="10" s="1"/>
  <c r="H1743" i="10"/>
  <c r="G1743" i="10"/>
  <c r="F1743" i="10"/>
  <c r="I1742" i="10"/>
  <c r="J1742" i="10" s="1"/>
  <c r="H1742" i="10"/>
  <c r="G1742" i="10"/>
  <c r="F1742" i="10"/>
  <c r="I1741" i="10"/>
  <c r="H1741" i="10"/>
  <c r="G1741" i="10"/>
  <c r="J1741" i="10" s="1"/>
  <c r="F1741" i="10"/>
  <c r="H1740" i="10"/>
  <c r="I1740" i="10" s="1"/>
  <c r="G1740" i="10"/>
  <c r="J1740" i="10" s="1"/>
  <c r="F1740" i="10"/>
  <c r="I1739" i="10"/>
  <c r="H1739" i="10"/>
  <c r="G1739" i="10"/>
  <c r="J1739" i="10" s="1"/>
  <c r="F1739" i="10"/>
  <c r="I1738" i="10"/>
  <c r="J1738" i="10" s="1"/>
  <c r="H1738" i="10"/>
  <c r="G1738" i="10"/>
  <c r="F1738" i="10"/>
  <c r="J1737" i="10"/>
  <c r="H1737" i="10"/>
  <c r="I1737" i="10" s="1"/>
  <c r="G1737" i="10"/>
  <c r="F1737" i="10"/>
  <c r="I1736" i="10"/>
  <c r="H1736" i="10"/>
  <c r="G1736" i="10"/>
  <c r="J1736" i="10" s="1"/>
  <c r="F1736" i="10"/>
  <c r="I1735" i="10"/>
  <c r="H1735" i="10"/>
  <c r="G1735" i="10"/>
  <c r="F1735" i="10"/>
  <c r="H1734" i="10"/>
  <c r="I1734" i="10" s="1"/>
  <c r="G1734" i="10"/>
  <c r="F1734" i="10"/>
  <c r="I1733" i="10"/>
  <c r="H1733" i="10"/>
  <c r="G1733" i="10"/>
  <c r="F1733" i="10"/>
  <c r="I1732" i="10"/>
  <c r="H1732" i="10"/>
  <c r="G1732" i="10"/>
  <c r="F1732" i="10"/>
  <c r="J1732" i="10" s="1"/>
  <c r="I1731" i="10"/>
  <c r="J1731" i="10" s="1"/>
  <c r="H1731" i="10"/>
  <c r="G1731" i="10"/>
  <c r="F1731" i="10"/>
  <c r="I1730" i="10"/>
  <c r="H1730" i="10"/>
  <c r="G1730" i="10"/>
  <c r="J1730" i="10" s="1"/>
  <c r="F1730" i="10"/>
  <c r="H1729" i="10"/>
  <c r="I1729" i="10" s="1"/>
  <c r="G1729" i="10"/>
  <c r="F1729" i="10"/>
  <c r="J1728" i="10"/>
  <c r="H1728" i="10"/>
  <c r="I1728" i="10" s="1"/>
  <c r="G1728" i="10"/>
  <c r="F1728" i="10"/>
  <c r="J1727" i="10"/>
  <c r="I1727" i="10"/>
  <c r="H1727" i="10"/>
  <c r="G1727" i="10"/>
  <c r="F1727" i="10"/>
  <c r="J1726" i="10"/>
  <c r="H1726" i="10"/>
  <c r="I1726" i="10" s="1"/>
  <c r="G1726" i="10"/>
  <c r="F1726" i="10"/>
  <c r="J1725" i="10"/>
  <c r="I1725" i="10"/>
  <c r="H1725" i="10"/>
  <c r="G1725" i="10"/>
  <c r="F1725" i="10"/>
  <c r="H1724" i="10"/>
  <c r="I1724" i="10" s="1"/>
  <c r="G1724" i="10"/>
  <c r="F1724" i="10"/>
  <c r="I1723" i="10"/>
  <c r="H1723" i="10"/>
  <c r="G1723" i="10"/>
  <c r="F1723" i="10"/>
  <c r="H1722" i="10"/>
  <c r="I1722" i="10" s="1"/>
  <c r="G1722" i="10"/>
  <c r="F1722" i="10"/>
  <c r="I1721" i="10"/>
  <c r="H1721" i="10"/>
  <c r="G1721" i="10"/>
  <c r="J1721" i="10" s="1"/>
  <c r="F1721" i="10"/>
  <c r="H1720" i="10"/>
  <c r="I1720" i="10" s="1"/>
  <c r="J1720" i="10" s="1"/>
  <c r="G1720" i="10"/>
  <c r="F1720" i="10"/>
  <c r="I1719" i="10"/>
  <c r="J1719" i="10" s="1"/>
  <c r="H1719" i="10"/>
  <c r="G1719" i="10"/>
  <c r="F1719" i="10"/>
  <c r="H1718" i="10"/>
  <c r="I1718" i="10" s="1"/>
  <c r="G1718" i="10"/>
  <c r="F1718" i="10"/>
  <c r="I1717" i="10"/>
  <c r="H1717" i="10"/>
  <c r="G1717" i="10"/>
  <c r="F1717" i="10"/>
  <c r="H1716" i="10"/>
  <c r="I1716" i="10" s="1"/>
  <c r="G1716" i="10"/>
  <c r="J1716" i="10" s="1"/>
  <c r="F1716" i="10"/>
  <c r="I1715" i="10"/>
  <c r="H1715" i="10"/>
  <c r="G1715" i="10"/>
  <c r="J1715" i="10" s="1"/>
  <c r="F1715" i="10"/>
  <c r="I1714" i="10"/>
  <c r="J1714" i="10" s="1"/>
  <c r="H1714" i="10"/>
  <c r="G1714" i="10"/>
  <c r="F1714" i="10"/>
  <c r="J1713" i="10"/>
  <c r="H1713" i="10"/>
  <c r="I1713" i="10" s="1"/>
  <c r="G1713" i="10"/>
  <c r="F1713" i="10"/>
  <c r="J1712" i="10"/>
  <c r="I1712" i="10"/>
  <c r="H1712" i="10"/>
  <c r="G1712" i="10"/>
  <c r="F1712" i="10"/>
  <c r="H1711" i="10"/>
  <c r="I1711" i="10" s="1"/>
  <c r="G1711" i="10"/>
  <c r="J1711" i="10" s="1"/>
  <c r="F1711" i="10"/>
  <c r="J1710" i="10"/>
  <c r="H1710" i="10"/>
  <c r="I1710" i="10" s="1"/>
  <c r="G1710" i="10"/>
  <c r="F1710" i="10"/>
  <c r="J1709" i="10"/>
  <c r="I1709" i="10"/>
  <c r="H1709" i="10"/>
  <c r="G1709" i="10"/>
  <c r="F1709" i="10"/>
  <c r="I1708" i="10"/>
  <c r="H1708" i="10"/>
  <c r="G1708" i="10"/>
  <c r="F1708" i="10"/>
  <c r="J1708" i="10" s="1"/>
  <c r="H1707" i="10"/>
  <c r="I1707" i="10" s="1"/>
  <c r="G1707" i="10"/>
  <c r="F1707" i="10"/>
  <c r="J1706" i="10"/>
  <c r="H1706" i="10"/>
  <c r="I1706" i="10" s="1"/>
  <c r="G1706" i="10"/>
  <c r="F1706" i="10"/>
  <c r="H1705" i="10"/>
  <c r="I1705" i="10" s="1"/>
  <c r="G1705" i="10"/>
  <c r="F1705" i="10"/>
  <c r="H1704" i="10"/>
  <c r="I1704" i="10" s="1"/>
  <c r="J1704" i="10" s="1"/>
  <c r="G1704" i="10"/>
  <c r="F1704" i="10"/>
  <c r="I1703" i="10"/>
  <c r="H1703" i="10"/>
  <c r="G1703" i="10"/>
  <c r="F1703" i="10"/>
  <c r="H1702" i="10"/>
  <c r="I1702" i="10" s="1"/>
  <c r="G1702" i="10"/>
  <c r="F1702" i="10"/>
  <c r="H1701" i="10"/>
  <c r="I1701" i="10" s="1"/>
  <c r="G1701" i="10"/>
  <c r="F1701" i="10"/>
  <c r="J1700" i="10"/>
  <c r="I1700" i="10"/>
  <c r="H1700" i="10"/>
  <c r="G1700" i="10"/>
  <c r="F1700" i="10"/>
  <c r="H1699" i="10"/>
  <c r="I1699" i="10" s="1"/>
  <c r="J1699" i="10" s="1"/>
  <c r="G1699" i="10"/>
  <c r="F1699" i="10"/>
  <c r="J1698" i="10"/>
  <c r="H1698" i="10"/>
  <c r="I1698" i="10" s="1"/>
  <c r="G1698" i="10"/>
  <c r="F1698" i="10"/>
  <c r="I1697" i="10"/>
  <c r="H1697" i="10"/>
  <c r="G1697" i="10"/>
  <c r="F1697" i="10"/>
  <c r="H1696" i="10"/>
  <c r="I1696" i="10" s="1"/>
  <c r="G1696" i="10"/>
  <c r="F1696" i="10"/>
  <c r="H1695" i="10"/>
  <c r="I1695" i="10" s="1"/>
  <c r="G1695" i="10"/>
  <c r="J1695" i="10" s="1"/>
  <c r="F1695" i="10"/>
  <c r="I1694" i="10"/>
  <c r="H1694" i="10"/>
  <c r="G1694" i="10"/>
  <c r="F1694" i="10"/>
  <c r="J1694" i="10" s="1"/>
  <c r="H1693" i="10"/>
  <c r="I1693" i="10" s="1"/>
  <c r="G1693" i="10"/>
  <c r="F1693" i="10"/>
  <c r="J1692" i="10"/>
  <c r="H1692" i="10"/>
  <c r="I1692" i="10" s="1"/>
  <c r="G1692" i="10"/>
  <c r="F1692" i="10"/>
  <c r="H1691" i="10"/>
  <c r="I1691" i="10" s="1"/>
  <c r="G1691" i="10"/>
  <c r="F1691" i="10"/>
  <c r="H1690" i="10"/>
  <c r="I1690" i="10" s="1"/>
  <c r="G1690" i="10"/>
  <c r="F1690" i="10"/>
  <c r="H1689" i="10"/>
  <c r="I1689" i="10" s="1"/>
  <c r="J1689" i="10" s="1"/>
  <c r="G1689" i="10"/>
  <c r="F1689" i="10"/>
  <c r="I1688" i="10"/>
  <c r="H1688" i="10"/>
  <c r="G1688" i="10"/>
  <c r="F1688" i="10"/>
  <c r="I1687" i="10"/>
  <c r="J1687" i="10" s="1"/>
  <c r="H1687" i="10"/>
  <c r="G1687" i="10"/>
  <c r="F1687" i="10"/>
  <c r="H1686" i="10"/>
  <c r="I1686" i="10" s="1"/>
  <c r="J1686" i="10" s="1"/>
  <c r="G1686" i="10"/>
  <c r="F1686" i="10"/>
  <c r="I1685" i="10"/>
  <c r="H1685" i="10"/>
  <c r="G1685" i="10"/>
  <c r="J1685" i="10" s="1"/>
  <c r="F1685" i="10"/>
  <c r="H1684" i="10"/>
  <c r="I1684" i="10" s="1"/>
  <c r="G1684" i="10"/>
  <c r="F1684" i="10"/>
  <c r="H1683" i="10"/>
  <c r="I1683" i="10" s="1"/>
  <c r="J1683" i="10" s="1"/>
  <c r="G1683" i="10"/>
  <c r="F1683" i="10"/>
  <c r="I1682" i="10"/>
  <c r="J1682" i="10" s="1"/>
  <c r="H1682" i="10"/>
  <c r="G1682" i="10"/>
  <c r="F1682" i="10"/>
  <c r="J1681" i="10"/>
  <c r="I1681" i="10"/>
  <c r="H1681" i="10"/>
  <c r="G1681" i="10"/>
  <c r="F1681" i="10"/>
  <c r="H1680" i="10"/>
  <c r="I1680" i="10" s="1"/>
  <c r="G1680" i="10"/>
  <c r="J1680" i="10" s="1"/>
  <c r="F1680" i="10"/>
  <c r="H1679" i="10"/>
  <c r="I1679" i="10" s="1"/>
  <c r="G1679" i="10"/>
  <c r="F1679" i="10"/>
  <c r="H1678" i="10"/>
  <c r="I1678" i="10" s="1"/>
  <c r="G1678" i="10"/>
  <c r="F1678" i="10"/>
  <c r="H1677" i="10"/>
  <c r="I1677" i="10" s="1"/>
  <c r="G1677" i="10"/>
  <c r="F1677" i="10"/>
  <c r="I1676" i="10"/>
  <c r="H1676" i="10"/>
  <c r="G1676" i="10"/>
  <c r="F1676" i="10"/>
  <c r="I1675" i="10"/>
  <c r="J1675" i="10" s="1"/>
  <c r="H1675" i="10"/>
  <c r="G1675" i="10"/>
  <c r="F1675" i="10"/>
  <c r="I1674" i="10"/>
  <c r="J1674" i="10" s="1"/>
  <c r="H1674" i="10"/>
  <c r="G1674" i="10"/>
  <c r="F1674" i="10"/>
  <c r="I1673" i="10"/>
  <c r="H1673" i="10"/>
  <c r="G1673" i="10"/>
  <c r="J1673" i="10" s="1"/>
  <c r="F1673" i="10"/>
  <c r="H1672" i="10"/>
  <c r="I1672" i="10" s="1"/>
  <c r="G1672" i="10"/>
  <c r="F1672" i="10"/>
  <c r="H1671" i="10"/>
  <c r="I1671" i="10" s="1"/>
  <c r="J1671" i="10" s="1"/>
  <c r="G1671" i="10"/>
  <c r="F1671" i="10"/>
  <c r="I1670" i="10"/>
  <c r="H1670" i="10"/>
  <c r="G1670" i="10"/>
  <c r="F1670" i="10"/>
  <c r="H1669" i="10"/>
  <c r="I1669" i="10" s="1"/>
  <c r="G1669" i="10"/>
  <c r="F1669" i="10"/>
  <c r="J1669" i="10" s="1"/>
  <c r="H1668" i="10"/>
  <c r="I1668" i="10" s="1"/>
  <c r="J1668" i="10" s="1"/>
  <c r="G1668" i="10"/>
  <c r="F1668" i="10"/>
  <c r="H1667" i="10"/>
  <c r="I1667" i="10" s="1"/>
  <c r="G1667" i="10"/>
  <c r="F1667" i="10"/>
  <c r="H1666" i="10"/>
  <c r="I1666" i="10" s="1"/>
  <c r="G1666" i="10"/>
  <c r="J1666" i="10" s="1"/>
  <c r="F1666" i="10"/>
  <c r="H1665" i="10"/>
  <c r="I1665" i="10" s="1"/>
  <c r="G1665" i="10"/>
  <c r="F1665" i="10"/>
  <c r="I1664" i="10"/>
  <c r="J1664" i="10" s="1"/>
  <c r="H1664" i="10"/>
  <c r="G1664" i="10"/>
  <c r="F1664" i="10"/>
  <c r="H1663" i="10"/>
  <c r="I1663" i="10" s="1"/>
  <c r="J1663" i="10" s="1"/>
  <c r="G1663" i="10"/>
  <c r="F1663" i="10"/>
  <c r="J1662" i="10"/>
  <c r="H1662" i="10"/>
  <c r="I1662" i="10" s="1"/>
  <c r="G1662" i="10"/>
  <c r="F1662" i="10"/>
  <c r="I1661" i="10"/>
  <c r="H1661" i="10"/>
  <c r="G1661" i="10"/>
  <c r="J1661" i="10" s="1"/>
  <c r="F1661" i="10"/>
  <c r="H1660" i="10"/>
  <c r="I1660" i="10" s="1"/>
  <c r="G1660" i="10"/>
  <c r="F1660" i="10"/>
  <c r="H1659" i="10"/>
  <c r="I1659" i="10" s="1"/>
  <c r="G1659" i="10"/>
  <c r="J1659" i="10" s="1"/>
  <c r="F1659" i="10"/>
  <c r="I1658" i="10"/>
  <c r="H1658" i="10"/>
  <c r="G1658" i="10"/>
  <c r="F1658" i="10"/>
  <c r="J1658" i="10" s="1"/>
  <c r="J1657" i="10"/>
  <c r="H1657" i="10"/>
  <c r="I1657" i="10" s="1"/>
  <c r="G1657" i="10"/>
  <c r="F1657" i="10"/>
  <c r="J1656" i="10"/>
  <c r="H1656" i="10"/>
  <c r="I1656" i="10" s="1"/>
  <c r="G1656" i="10"/>
  <c r="F1656" i="10"/>
  <c r="H1655" i="10"/>
  <c r="I1655" i="10" s="1"/>
  <c r="G1655" i="10"/>
  <c r="F1655" i="10"/>
  <c r="H1654" i="10"/>
  <c r="I1654" i="10" s="1"/>
  <c r="G1654" i="10"/>
  <c r="F1654" i="10"/>
  <c r="H1653" i="10"/>
  <c r="I1653" i="10" s="1"/>
  <c r="J1653" i="10" s="1"/>
  <c r="G1653" i="10"/>
  <c r="F1653" i="10"/>
  <c r="I1652" i="10"/>
  <c r="H1652" i="10"/>
  <c r="G1652" i="10"/>
  <c r="F1652" i="10"/>
  <c r="I1651" i="10"/>
  <c r="J1651" i="10" s="1"/>
  <c r="H1651" i="10"/>
  <c r="G1651" i="10"/>
  <c r="F1651" i="10"/>
  <c r="H1650" i="10"/>
  <c r="I1650" i="10" s="1"/>
  <c r="J1650" i="10" s="1"/>
  <c r="G1650" i="10"/>
  <c r="F1650" i="10"/>
  <c r="J1649" i="10"/>
  <c r="I1649" i="10"/>
  <c r="H1649" i="10"/>
  <c r="G1649" i="10"/>
  <c r="F1649" i="10"/>
  <c r="H1648" i="10"/>
  <c r="I1648" i="10" s="1"/>
  <c r="G1648" i="10"/>
  <c r="J1648" i="10" s="1"/>
  <c r="F1648" i="10"/>
  <c r="H1647" i="10"/>
  <c r="I1647" i="10" s="1"/>
  <c r="J1647" i="10" s="1"/>
  <c r="G1647" i="10"/>
  <c r="F1647" i="10"/>
  <c r="I1646" i="10"/>
  <c r="J1646" i="10" s="1"/>
  <c r="H1646" i="10"/>
  <c r="G1646" i="10"/>
  <c r="F1646" i="10"/>
  <c r="H1645" i="10"/>
  <c r="I1645" i="10" s="1"/>
  <c r="J1645" i="10" s="1"/>
  <c r="G1645" i="10"/>
  <c r="F1645" i="10"/>
  <c r="H1644" i="10"/>
  <c r="I1644" i="10" s="1"/>
  <c r="G1644" i="10"/>
  <c r="J1644" i="10" s="1"/>
  <c r="F1644" i="10"/>
  <c r="H1643" i="10"/>
  <c r="I1643" i="10" s="1"/>
  <c r="G1643" i="10"/>
  <c r="F1643" i="10"/>
  <c r="H1642" i="10"/>
  <c r="I1642" i="10" s="1"/>
  <c r="G1642" i="10"/>
  <c r="F1642" i="10"/>
  <c r="H1641" i="10"/>
  <c r="I1641" i="10" s="1"/>
  <c r="G1641" i="10"/>
  <c r="F1641" i="10"/>
  <c r="I1640" i="10"/>
  <c r="H1640" i="10"/>
  <c r="G1640" i="10"/>
  <c r="F1640" i="10"/>
  <c r="I1639" i="10"/>
  <c r="J1639" i="10" s="1"/>
  <c r="H1639" i="10"/>
  <c r="G1639" i="10"/>
  <c r="F1639" i="10"/>
  <c r="I1638" i="10"/>
  <c r="J1638" i="10" s="1"/>
  <c r="H1638" i="10"/>
  <c r="G1638" i="10"/>
  <c r="F1638" i="10"/>
  <c r="H1637" i="10"/>
  <c r="I1637" i="10" s="1"/>
  <c r="G1637" i="10"/>
  <c r="F1637" i="10"/>
  <c r="H1636" i="10"/>
  <c r="I1636" i="10" s="1"/>
  <c r="G1636" i="10"/>
  <c r="F1636" i="10"/>
  <c r="J1635" i="10"/>
  <c r="H1635" i="10"/>
  <c r="I1635" i="10" s="1"/>
  <c r="G1635" i="10"/>
  <c r="F1635" i="10"/>
  <c r="I1634" i="10"/>
  <c r="H1634" i="10"/>
  <c r="G1634" i="10"/>
  <c r="F1634" i="10"/>
  <c r="H1633" i="10"/>
  <c r="I1633" i="10" s="1"/>
  <c r="G1633" i="10"/>
  <c r="F1633" i="10"/>
  <c r="J1633" i="10" s="1"/>
  <c r="I1632" i="10"/>
  <c r="H1632" i="10"/>
  <c r="G1632" i="10"/>
  <c r="J1632" i="10" s="1"/>
  <c r="F1632" i="10"/>
  <c r="I1631" i="10"/>
  <c r="H1631" i="10"/>
  <c r="G1631" i="10"/>
  <c r="F1631" i="10"/>
  <c r="I1630" i="10"/>
  <c r="H1630" i="10"/>
  <c r="G1630" i="10"/>
  <c r="F1630" i="10"/>
  <c r="H1629" i="10"/>
  <c r="I1629" i="10" s="1"/>
  <c r="G1629" i="10"/>
  <c r="J1629" i="10" s="1"/>
  <c r="F1629" i="10"/>
  <c r="I1628" i="10"/>
  <c r="H1628" i="10"/>
  <c r="G1628" i="10"/>
  <c r="F1628" i="10"/>
  <c r="J1628" i="10" s="1"/>
  <c r="J1627" i="10"/>
  <c r="I1627" i="10"/>
  <c r="H1627" i="10"/>
  <c r="G1627" i="10"/>
  <c r="F1627" i="10"/>
  <c r="J1626" i="10"/>
  <c r="H1626" i="10"/>
  <c r="I1626" i="10" s="1"/>
  <c r="G1626" i="10"/>
  <c r="F1626" i="10"/>
  <c r="I1625" i="10"/>
  <c r="H1625" i="10"/>
  <c r="G1625" i="10"/>
  <c r="F1625" i="10"/>
  <c r="H1624" i="10"/>
  <c r="I1624" i="10" s="1"/>
  <c r="G1624" i="10"/>
  <c r="F1624" i="10"/>
  <c r="J1623" i="10"/>
  <c r="I1623" i="10"/>
  <c r="H1623" i="10"/>
  <c r="G1623" i="10"/>
  <c r="F1623" i="10"/>
  <c r="J1622" i="10"/>
  <c r="I1622" i="10"/>
  <c r="H1622" i="10"/>
  <c r="G1622" i="10"/>
  <c r="F1622" i="10"/>
  <c r="H1621" i="10"/>
  <c r="I1621" i="10" s="1"/>
  <c r="G1621" i="10"/>
  <c r="F1621" i="10"/>
  <c r="H1620" i="10"/>
  <c r="I1620" i="10" s="1"/>
  <c r="G1620" i="10"/>
  <c r="F1620" i="10"/>
  <c r="H1619" i="10"/>
  <c r="I1619" i="10" s="1"/>
  <c r="G1619" i="10"/>
  <c r="F1619" i="10"/>
  <c r="I1618" i="10"/>
  <c r="J1618" i="10" s="1"/>
  <c r="H1618" i="10"/>
  <c r="G1618" i="10"/>
  <c r="F1618" i="10"/>
  <c r="H1617" i="10"/>
  <c r="I1617" i="10" s="1"/>
  <c r="G1617" i="10"/>
  <c r="F1617" i="10"/>
  <c r="H1616" i="10"/>
  <c r="I1616" i="10" s="1"/>
  <c r="J1616" i="10" s="1"/>
  <c r="G1616" i="10"/>
  <c r="F1616" i="10"/>
  <c r="I1615" i="10"/>
  <c r="J1615" i="10" s="1"/>
  <c r="H1615" i="10"/>
  <c r="G1615" i="10"/>
  <c r="F1615" i="10"/>
  <c r="H1614" i="10"/>
  <c r="I1614" i="10" s="1"/>
  <c r="J1614" i="10" s="1"/>
  <c r="G1614" i="10"/>
  <c r="F1614" i="10"/>
  <c r="J1613" i="10"/>
  <c r="I1613" i="10"/>
  <c r="H1613" i="10"/>
  <c r="G1613" i="10"/>
  <c r="F1613" i="10"/>
  <c r="H1612" i="10"/>
  <c r="I1612" i="10" s="1"/>
  <c r="G1612" i="10"/>
  <c r="J1612" i="10" s="1"/>
  <c r="F1612" i="10"/>
  <c r="I1611" i="10"/>
  <c r="H1611" i="10"/>
  <c r="G1611" i="10"/>
  <c r="J1611" i="10" s="1"/>
  <c r="F1611" i="10"/>
  <c r="I1610" i="10"/>
  <c r="H1610" i="10"/>
  <c r="G1610" i="10"/>
  <c r="F1610" i="10"/>
  <c r="J1610" i="10" s="1"/>
  <c r="I1609" i="10"/>
  <c r="H1609" i="10"/>
  <c r="G1609" i="10"/>
  <c r="F1609" i="10"/>
  <c r="J1608" i="10"/>
  <c r="H1608" i="10"/>
  <c r="I1608" i="10" s="1"/>
  <c r="G1608" i="10"/>
  <c r="F1608" i="10"/>
  <c r="H1607" i="10"/>
  <c r="I1607" i="10" s="1"/>
  <c r="G1607" i="10"/>
  <c r="J1607" i="10" s="1"/>
  <c r="F1607" i="10"/>
  <c r="I1606" i="10"/>
  <c r="H1606" i="10"/>
  <c r="G1606" i="10"/>
  <c r="F1606" i="10"/>
  <c r="J1605" i="10"/>
  <c r="H1605" i="10"/>
  <c r="I1605" i="10" s="1"/>
  <c r="G1605" i="10"/>
  <c r="F1605" i="10"/>
  <c r="H1604" i="10"/>
  <c r="I1604" i="10" s="1"/>
  <c r="G1604" i="10"/>
  <c r="F1604" i="10"/>
  <c r="I1603" i="10"/>
  <c r="J1603" i="10" s="1"/>
  <c r="H1603" i="10"/>
  <c r="G1603" i="10"/>
  <c r="F1603" i="10"/>
  <c r="H1602" i="10"/>
  <c r="I1602" i="10" s="1"/>
  <c r="G1602" i="10"/>
  <c r="F1602" i="10"/>
  <c r="I1601" i="10"/>
  <c r="H1601" i="10"/>
  <c r="G1601" i="10"/>
  <c r="J1601" i="10" s="1"/>
  <c r="F1601" i="10"/>
  <c r="H1600" i="10"/>
  <c r="I1600" i="10" s="1"/>
  <c r="G1600" i="10"/>
  <c r="F1600" i="10"/>
  <c r="H1599" i="10"/>
  <c r="I1599" i="10" s="1"/>
  <c r="G1599" i="10"/>
  <c r="F1599" i="10"/>
  <c r="J1598" i="10"/>
  <c r="I1598" i="10"/>
  <c r="H1598" i="10"/>
  <c r="G1598" i="10"/>
  <c r="F1598" i="10"/>
  <c r="I1597" i="10"/>
  <c r="H1597" i="10"/>
  <c r="G1597" i="10"/>
  <c r="F1597" i="10"/>
  <c r="J1596" i="10"/>
  <c r="H1596" i="10"/>
  <c r="I1596" i="10" s="1"/>
  <c r="G1596" i="10"/>
  <c r="F1596" i="10"/>
  <c r="J1595" i="10"/>
  <c r="I1595" i="10"/>
  <c r="H1595" i="10"/>
  <c r="G1595" i="10"/>
  <c r="F1595" i="10"/>
  <c r="H1594" i="10"/>
  <c r="I1594" i="10" s="1"/>
  <c r="J1594" i="10" s="1"/>
  <c r="G1594" i="10"/>
  <c r="F1594" i="10"/>
  <c r="H1593" i="10"/>
  <c r="I1593" i="10" s="1"/>
  <c r="G1593" i="10"/>
  <c r="J1593" i="10" s="1"/>
  <c r="F1593" i="10"/>
  <c r="I1592" i="10"/>
  <c r="H1592" i="10"/>
  <c r="G1592" i="10"/>
  <c r="F1592" i="10"/>
  <c r="J1591" i="10"/>
  <c r="H1591" i="10"/>
  <c r="I1591" i="10" s="1"/>
  <c r="G1591" i="10"/>
  <c r="F1591" i="10"/>
  <c r="I1590" i="10"/>
  <c r="J1590" i="10" s="1"/>
  <c r="H1590" i="10"/>
  <c r="G1590" i="10"/>
  <c r="F1590" i="10"/>
  <c r="J1589" i="10"/>
  <c r="H1589" i="10"/>
  <c r="I1589" i="10" s="1"/>
  <c r="G1589" i="10"/>
  <c r="F1589" i="10"/>
  <c r="H1588" i="10"/>
  <c r="I1588" i="10" s="1"/>
  <c r="G1588" i="10"/>
  <c r="J1588" i="10" s="1"/>
  <c r="F1588" i="10"/>
  <c r="I1587" i="10"/>
  <c r="H1587" i="10"/>
  <c r="G1587" i="10"/>
  <c r="J1587" i="10" s="1"/>
  <c r="F1587" i="10"/>
  <c r="J1586" i="10"/>
  <c r="I1586" i="10"/>
  <c r="H1586" i="10"/>
  <c r="G1586" i="10"/>
  <c r="F1586" i="10"/>
  <c r="I1585" i="10"/>
  <c r="J1585" i="10" s="1"/>
  <c r="H1585" i="10"/>
  <c r="G1585" i="10"/>
  <c r="F1585" i="10"/>
  <c r="H1584" i="10"/>
  <c r="I1584" i="10" s="1"/>
  <c r="J1584" i="10" s="1"/>
  <c r="G1584" i="10"/>
  <c r="F1584" i="10"/>
  <c r="I1583" i="10"/>
  <c r="H1583" i="10"/>
  <c r="G1583" i="10"/>
  <c r="J1583" i="10" s="1"/>
  <c r="F1583" i="10"/>
  <c r="H1582" i="10"/>
  <c r="I1582" i="10" s="1"/>
  <c r="G1582" i="10"/>
  <c r="F1582" i="10"/>
  <c r="H1581" i="10"/>
  <c r="I1581" i="10" s="1"/>
  <c r="G1581" i="10"/>
  <c r="F1581" i="10"/>
  <c r="J1581" i="10" s="1"/>
  <c r="I1580" i="10"/>
  <c r="J1580" i="10" s="1"/>
  <c r="H1580" i="10"/>
  <c r="G1580" i="10"/>
  <c r="F1580" i="10"/>
  <c r="J1579" i="10"/>
  <c r="H1579" i="10"/>
  <c r="I1579" i="10" s="1"/>
  <c r="G1579" i="10"/>
  <c r="F1579" i="10"/>
  <c r="H1578" i="10"/>
  <c r="I1578" i="10" s="1"/>
  <c r="G1578" i="10"/>
  <c r="F1578" i="10"/>
  <c r="H1577" i="10"/>
  <c r="I1577" i="10" s="1"/>
  <c r="G1577" i="10"/>
  <c r="F1577" i="10"/>
  <c r="H1576" i="10"/>
  <c r="I1576" i="10" s="1"/>
  <c r="G1576" i="10"/>
  <c r="F1576" i="10"/>
  <c r="J1575" i="10"/>
  <c r="I1575" i="10"/>
  <c r="H1575" i="10"/>
  <c r="G1575" i="10"/>
  <c r="F1575" i="10"/>
  <c r="J1574" i="10"/>
  <c r="I1574" i="10"/>
  <c r="H1574" i="10"/>
  <c r="G1574" i="10"/>
  <c r="F1574" i="10"/>
  <c r="H1573" i="10"/>
  <c r="I1573" i="10" s="1"/>
  <c r="G1573" i="10"/>
  <c r="J1573" i="10" s="1"/>
  <c r="F1573" i="10"/>
  <c r="H1572" i="10"/>
  <c r="I1572" i="10" s="1"/>
  <c r="G1572" i="10"/>
  <c r="J1572" i="10" s="1"/>
  <c r="F1572" i="10"/>
  <c r="I1571" i="10"/>
  <c r="H1571" i="10"/>
  <c r="G1571" i="10"/>
  <c r="F1571" i="10"/>
  <c r="H1570" i="10"/>
  <c r="I1570" i="10" s="1"/>
  <c r="G1570" i="10"/>
  <c r="F1570" i="10"/>
  <c r="J1570" i="10" s="1"/>
  <c r="J1569" i="10"/>
  <c r="H1569" i="10"/>
  <c r="I1569" i="10" s="1"/>
  <c r="G1569" i="10"/>
  <c r="F1569" i="10"/>
  <c r="H1568" i="10"/>
  <c r="I1568" i="10" s="1"/>
  <c r="G1568" i="10"/>
  <c r="F1568" i="10"/>
  <c r="H1567" i="10"/>
  <c r="I1567" i="10" s="1"/>
  <c r="G1567" i="10"/>
  <c r="F1567" i="10"/>
  <c r="I1566" i="10"/>
  <c r="H1566" i="10"/>
  <c r="G1566" i="10"/>
  <c r="F1566" i="10"/>
  <c r="H1565" i="10"/>
  <c r="I1565" i="10" s="1"/>
  <c r="G1565" i="10"/>
  <c r="F1565" i="10"/>
  <c r="I1564" i="10"/>
  <c r="H1564" i="10"/>
  <c r="G1564" i="10"/>
  <c r="J1564" i="10" s="1"/>
  <c r="F1564" i="10"/>
  <c r="H1563" i="10"/>
  <c r="I1563" i="10" s="1"/>
  <c r="J1563" i="10" s="1"/>
  <c r="G1563" i="10"/>
  <c r="F1563" i="10"/>
  <c r="I1562" i="10"/>
  <c r="H1562" i="10"/>
  <c r="G1562" i="10"/>
  <c r="F1562" i="10"/>
  <c r="H1561" i="10"/>
  <c r="I1561" i="10" s="1"/>
  <c r="G1561" i="10"/>
  <c r="J1561" i="10" s="1"/>
  <c r="F1561" i="10"/>
  <c r="I1560" i="10"/>
  <c r="H1560" i="10"/>
  <c r="G1560" i="10"/>
  <c r="F1560" i="10"/>
  <c r="J1559" i="10"/>
  <c r="H1559" i="10"/>
  <c r="I1559" i="10" s="1"/>
  <c r="G1559" i="10"/>
  <c r="F1559" i="10"/>
  <c r="I1558" i="10"/>
  <c r="J1558" i="10" s="1"/>
  <c r="H1558" i="10"/>
  <c r="G1558" i="10"/>
  <c r="F1558" i="10"/>
  <c r="J1557" i="10"/>
  <c r="H1557" i="10"/>
  <c r="I1557" i="10" s="1"/>
  <c r="G1557" i="10"/>
  <c r="F1557" i="10"/>
  <c r="H1556" i="10"/>
  <c r="I1556" i="10" s="1"/>
  <c r="G1556" i="10"/>
  <c r="F1556" i="10"/>
  <c r="H1555" i="10"/>
  <c r="I1555" i="10" s="1"/>
  <c r="G1555" i="10"/>
  <c r="F1555" i="10"/>
  <c r="I1554" i="10"/>
  <c r="H1554" i="10"/>
  <c r="G1554" i="10"/>
  <c r="F1554" i="10"/>
  <c r="H1553" i="10"/>
  <c r="I1553" i="10" s="1"/>
  <c r="J1553" i="10" s="1"/>
  <c r="G1553" i="10"/>
  <c r="F1553" i="10"/>
  <c r="J1552" i="10"/>
  <c r="I1552" i="10"/>
  <c r="H1552" i="10"/>
  <c r="G1552" i="10"/>
  <c r="F1552" i="10"/>
  <c r="I1551" i="10"/>
  <c r="J1551" i="10" s="1"/>
  <c r="H1551" i="10"/>
  <c r="G1551" i="10"/>
  <c r="F1551" i="10"/>
  <c r="I1550" i="10"/>
  <c r="H1550" i="10"/>
  <c r="G1550" i="10"/>
  <c r="J1550" i="10" s="1"/>
  <c r="F1550" i="10"/>
  <c r="H1549" i="10"/>
  <c r="I1549" i="10" s="1"/>
  <c r="G1549" i="10"/>
  <c r="J1549" i="10" s="1"/>
  <c r="F1549" i="10"/>
  <c r="I1548" i="10"/>
  <c r="H1548" i="10"/>
  <c r="G1548" i="10"/>
  <c r="F1548" i="10"/>
  <c r="J1547" i="10"/>
  <c r="H1547" i="10"/>
  <c r="I1547" i="10" s="1"/>
  <c r="G1547" i="10"/>
  <c r="F1547" i="10"/>
  <c r="J1546" i="10"/>
  <c r="I1546" i="10"/>
  <c r="H1546" i="10"/>
  <c r="G1546" i="10"/>
  <c r="F1546" i="10"/>
  <c r="J1545" i="10"/>
  <c r="H1545" i="10"/>
  <c r="I1545" i="10" s="1"/>
  <c r="G1545" i="10"/>
  <c r="F1545" i="10"/>
  <c r="H1544" i="10"/>
  <c r="I1544" i="10" s="1"/>
  <c r="G1544" i="10"/>
  <c r="F1544" i="10"/>
  <c r="H1543" i="10"/>
  <c r="I1543" i="10" s="1"/>
  <c r="G1543" i="10"/>
  <c r="F1543" i="10"/>
  <c r="I1542" i="10"/>
  <c r="H1542" i="10"/>
  <c r="G1542" i="10"/>
  <c r="F1542" i="10"/>
  <c r="H1541" i="10"/>
  <c r="I1541" i="10" s="1"/>
  <c r="G1541" i="10"/>
  <c r="F1541" i="10"/>
  <c r="I1540" i="10"/>
  <c r="H1540" i="10"/>
  <c r="G1540" i="10"/>
  <c r="F1540" i="10"/>
  <c r="H1539" i="10"/>
  <c r="I1539" i="10" s="1"/>
  <c r="J1539" i="10" s="1"/>
  <c r="G1539" i="10"/>
  <c r="F1539" i="10"/>
  <c r="I1538" i="10"/>
  <c r="H1538" i="10"/>
  <c r="G1538" i="10"/>
  <c r="F1538" i="10"/>
  <c r="H1537" i="10"/>
  <c r="I1537" i="10" s="1"/>
  <c r="G1537" i="10"/>
  <c r="J1537" i="10" s="1"/>
  <c r="F1537" i="10"/>
  <c r="I1536" i="10"/>
  <c r="H1536" i="10"/>
  <c r="G1536" i="10"/>
  <c r="F1536" i="10"/>
  <c r="J1535" i="10"/>
  <c r="H1535" i="10"/>
  <c r="I1535" i="10" s="1"/>
  <c r="G1535" i="10"/>
  <c r="F1535" i="10"/>
  <c r="I1534" i="10"/>
  <c r="J1534" i="10" s="1"/>
  <c r="H1534" i="10"/>
  <c r="G1534" i="10"/>
  <c r="F1534" i="10"/>
  <c r="J1533" i="10"/>
  <c r="H1533" i="10"/>
  <c r="I1533" i="10" s="1"/>
  <c r="G1533" i="10"/>
  <c r="F1533" i="10"/>
  <c r="H1532" i="10"/>
  <c r="I1532" i="10" s="1"/>
  <c r="G1532" i="10"/>
  <c r="F1532" i="10"/>
  <c r="H1531" i="10"/>
  <c r="I1531" i="10" s="1"/>
  <c r="G1531" i="10"/>
  <c r="F1531" i="10"/>
  <c r="I1530" i="10"/>
  <c r="H1530" i="10"/>
  <c r="G1530" i="10"/>
  <c r="F1530" i="10"/>
  <c r="J1529" i="10"/>
  <c r="H1529" i="10"/>
  <c r="I1529" i="10" s="1"/>
  <c r="G1529" i="10"/>
  <c r="F1529" i="10"/>
  <c r="J1528" i="10"/>
  <c r="I1528" i="10"/>
  <c r="H1528" i="10"/>
  <c r="G1528" i="10"/>
  <c r="F1528" i="10"/>
  <c r="H1527" i="10"/>
  <c r="I1527" i="10" s="1"/>
  <c r="J1527" i="10" s="1"/>
  <c r="G1527" i="10"/>
  <c r="F1527" i="10"/>
  <c r="I1526" i="10"/>
  <c r="H1526" i="10"/>
  <c r="G1526" i="10"/>
  <c r="F1526" i="10"/>
  <c r="H1525" i="10"/>
  <c r="I1525" i="10" s="1"/>
  <c r="G1525" i="10"/>
  <c r="J1525" i="10" s="1"/>
  <c r="F1525" i="10"/>
  <c r="I1524" i="10"/>
  <c r="H1524" i="10"/>
  <c r="G1524" i="10"/>
  <c r="J1524" i="10" s="1"/>
  <c r="F1524" i="10"/>
  <c r="J1523" i="10"/>
  <c r="H1523" i="10"/>
  <c r="I1523" i="10" s="1"/>
  <c r="G1523" i="10"/>
  <c r="F1523" i="10"/>
  <c r="I1522" i="10"/>
  <c r="J1522" i="10" s="1"/>
  <c r="H1522" i="10"/>
  <c r="G1522" i="10"/>
  <c r="F1522" i="10"/>
  <c r="J1521" i="10"/>
  <c r="I1521" i="10"/>
  <c r="H1521" i="10"/>
  <c r="G1521" i="10"/>
  <c r="F1521" i="10"/>
  <c r="I1520" i="10"/>
  <c r="H1520" i="10"/>
  <c r="G1520" i="10"/>
  <c r="F1520" i="10"/>
  <c r="H1519" i="10"/>
  <c r="I1519" i="10" s="1"/>
  <c r="G1519" i="10"/>
  <c r="F1519" i="10"/>
  <c r="I1518" i="10"/>
  <c r="H1518" i="10"/>
  <c r="G1518" i="10"/>
  <c r="F1518" i="10"/>
  <c r="H1517" i="10"/>
  <c r="I1517" i="10" s="1"/>
  <c r="G1517" i="10"/>
  <c r="F1517" i="10"/>
  <c r="I1516" i="10"/>
  <c r="H1516" i="10"/>
  <c r="G1516" i="10"/>
  <c r="J1516" i="10" s="1"/>
  <c r="F1516" i="10"/>
  <c r="H1515" i="10"/>
  <c r="I1515" i="10" s="1"/>
  <c r="J1515" i="10" s="1"/>
  <c r="G1515" i="10"/>
  <c r="F1515" i="10"/>
  <c r="I1514" i="10"/>
  <c r="H1514" i="10"/>
  <c r="G1514" i="10"/>
  <c r="J1514" i="10" s="1"/>
  <c r="F1514" i="10"/>
  <c r="H1513" i="10"/>
  <c r="I1513" i="10" s="1"/>
  <c r="G1513" i="10"/>
  <c r="J1513" i="10" s="1"/>
  <c r="F1513" i="10"/>
  <c r="I1512" i="10"/>
  <c r="H1512" i="10"/>
  <c r="G1512" i="10"/>
  <c r="F1512" i="10"/>
  <c r="J1511" i="10"/>
  <c r="H1511" i="10"/>
  <c r="I1511" i="10" s="1"/>
  <c r="G1511" i="10"/>
  <c r="F1511" i="10"/>
  <c r="I1510" i="10"/>
  <c r="J1510" i="10" s="1"/>
  <c r="H1510" i="10"/>
  <c r="G1510" i="10"/>
  <c r="F1510" i="10"/>
  <c r="H1509" i="10"/>
  <c r="I1509" i="10" s="1"/>
  <c r="J1509" i="10" s="1"/>
  <c r="G1509" i="10"/>
  <c r="F1509" i="10"/>
  <c r="I1508" i="10"/>
  <c r="H1508" i="10"/>
  <c r="G1508" i="10"/>
  <c r="F1508" i="10"/>
  <c r="H1507" i="10"/>
  <c r="I1507" i="10" s="1"/>
  <c r="G1507" i="10"/>
  <c r="F1507" i="10"/>
  <c r="I1506" i="10"/>
  <c r="H1506" i="10"/>
  <c r="G1506" i="10"/>
  <c r="F1506" i="10"/>
  <c r="H1505" i="10"/>
  <c r="I1505" i="10" s="1"/>
  <c r="J1505" i="10" s="1"/>
  <c r="G1505" i="10"/>
  <c r="F1505" i="10"/>
  <c r="I1504" i="10"/>
  <c r="J1504" i="10" s="1"/>
  <c r="H1504" i="10"/>
  <c r="G1504" i="10"/>
  <c r="F1504" i="10"/>
  <c r="H1503" i="10"/>
  <c r="I1503" i="10" s="1"/>
  <c r="J1503" i="10" s="1"/>
  <c r="G1503" i="10"/>
  <c r="F1503" i="10"/>
  <c r="I1502" i="10"/>
  <c r="H1502" i="10"/>
  <c r="G1502" i="10"/>
  <c r="F1502" i="10"/>
  <c r="H1501" i="10"/>
  <c r="I1501" i="10" s="1"/>
  <c r="G1501" i="10"/>
  <c r="J1501" i="10" s="1"/>
  <c r="F1501" i="10"/>
  <c r="I1500" i="10"/>
  <c r="H1500" i="10"/>
  <c r="G1500" i="10"/>
  <c r="F1500" i="10"/>
  <c r="J1499" i="10"/>
  <c r="H1499" i="10"/>
  <c r="I1499" i="10" s="1"/>
  <c r="G1499" i="10"/>
  <c r="F1499" i="10"/>
  <c r="J1498" i="10"/>
  <c r="I1498" i="10"/>
  <c r="H1498" i="10"/>
  <c r="G1498" i="10"/>
  <c r="F1498" i="10"/>
  <c r="H1497" i="10"/>
  <c r="I1497" i="10" s="1"/>
  <c r="J1497" i="10" s="1"/>
  <c r="G1497" i="10"/>
  <c r="F1497" i="10"/>
  <c r="H1496" i="10"/>
  <c r="I1496" i="10" s="1"/>
  <c r="G1496" i="10"/>
  <c r="F1496" i="10"/>
  <c r="H1495" i="10"/>
  <c r="I1495" i="10" s="1"/>
  <c r="G1495" i="10"/>
  <c r="F1495" i="10"/>
  <c r="I1494" i="10"/>
  <c r="H1494" i="10"/>
  <c r="G1494" i="10"/>
  <c r="F1494" i="10"/>
  <c r="H1493" i="10"/>
  <c r="I1493" i="10" s="1"/>
  <c r="G1493" i="10"/>
  <c r="F1493" i="10"/>
  <c r="J1493" i="10" s="1"/>
  <c r="I1492" i="10"/>
  <c r="H1492" i="10"/>
  <c r="G1492" i="10"/>
  <c r="J1492" i="10" s="1"/>
  <c r="F1492" i="10"/>
  <c r="H1491" i="10"/>
  <c r="I1491" i="10" s="1"/>
  <c r="J1491" i="10" s="1"/>
  <c r="G1491" i="10"/>
  <c r="F1491" i="10"/>
  <c r="I1490" i="10"/>
  <c r="H1490" i="10"/>
  <c r="G1490" i="10"/>
  <c r="F1490" i="10"/>
  <c r="H1489" i="10"/>
  <c r="I1489" i="10" s="1"/>
  <c r="G1489" i="10"/>
  <c r="J1489" i="10" s="1"/>
  <c r="F1489" i="10"/>
  <c r="I1488" i="10"/>
  <c r="H1488" i="10"/>
  <c r="G1488" i="10"/>
  <c r="F1488" i="10"/>
  <c r="J1487" i="10"/>
  <c r="H1487" i="10"/>
  <c r="I1487" i="10" s="1"/>
  <c r="G1487" i="10"/>
  <c r="F1487" i="10"/>
  <c r="I1486" i="10"/>
  <c r="J1486" i="10" s="1"/>
  <c r="H1486" i="10"/>
  <c r="G1486" i="10"/>
  <c r="F1486" i="10"/>
  <c r="H1485" i="10"/>
  <c r="I1485" i="10" s="1"/>
  <c r="J1485" i="10" s="1"/>
  <c r="G1485" i="10"/>
  <c r="F1485" i="10"/>
  <c r="H1484" i="10"/>
  <c r="I1484" i="10" s="1"/>
  <c r="G1484" i="10"/>
  <c r="F1484" i="10"/>
  <c r="H1483" i="10"/>
  <c r="I1483" i="10" s="1"/>
  <c r="G1483" i="10"/>
  <c r="F1483" i="10"/>
  <c r="I1482" i="10"/>
  <c r="H1482" i="10"/>
  <c r="G1482" i="10"/>
  <c r="F1482" i="10"/>
  <c r="J1481" i="10"/>
  <c r="H1481" i="10"/>
  <c r="I1481" i="10" s="1"/>
  <c r="G1481" i="10"/>
  <c r="F1481" i="10"/>
  <c r="J1480" i="10"/>
  <c r="I1480" i="10"/>
  <c r="H1480" i="10"/>
  <c r="G1480" i="10"/>
  <c r="F1480" i="10"/>
  <c r="I1479" i="10"/>
  <c r="J1479" i="10" s="1"/>
  <c r="H1479" i="10"/>
  <c r="G1479" i="10"/>
  <c r="F1479" i="10"/>
  <c r="I1478" i="10"/>
  <c r="H1478" i="10"/>
  <c r="G1478" i="10"/>
  <c r="J1478" i="10" s="1"/>
  <c r="F1478" i="10"/>
  <c r="H1477" i="10"/>
  <c r="I1477" i="10" s="1"/>
  <c r="G1477" i="10"/>
  <c r="J1477" i="10" s="1"/>
  <c r="F1477" i="10"/>
  <c r="I1476" i="10"/>
  <c r="H1476" i="10"/>
  <c r="G1476" i="10"/>
  <c r="J1476" i="10" s="1"/>
  <c r="F1476" i="10"/>
  <c r="J1475" i="10"/>
  <c r="H1475" i="10"/>
  <c r="I1475" i="10" s="1"/>
  <c r="G1475" i="10"/>
  <c r="F1475" i="10"/>
  <c r="I1474" i="10"/>
  <c r="J1474" i="10" s="1"/>
  <c r="H1474" i="10"/>
  <c r="G1474" i="10"/>
  <c r="F1474" i="10"/>
  <c r="J1473" i="10"/>
  <c r="I1473" i="10"/>
  <c r="H1473" i="10"/>
  <c r="G1473" i="10"/>
  <c r="F1473" i="10"/>
  <c r="H1472" i="10"/>
  <c r="I1472" i="10" s="1"/>
  <c r="G1472" i="10"/>
  <c r="F1472" i="10"/>
  <c r="H1471" i="10"/>
  <c r="I1471" i="10" s="1"/>
  <c r="G1471" i="10"/>
  <c r="F1471" i="10"/>
  <c r="I1470" i="10"/>
  <c r="H1470" i="10"/>
  <c r="G1470" i="10"/>
  <c r="F1470" i="10"/>
  <c r="H1469" i="10"/>
  <c r="I1469" i="10" s="1"/>
  <c r="G1469" i="10"/>
  <c r="F1469" i="10"/>
  <c r="I1468" i="10"/>
  <c r="H1468" i="10"/>
  <c r="G1468" i="10"/>
  <c r="F1468" i="10"/>
  <c r="H1467" i="10"/>
  <c r="I1467" i="10" s="1"/>
  <c r="J1467" i="10" s="1"/>
  <c r="G1467" i="10"/>
  <c r="F1467" i="10"/>
  <c r="I1466" i="10"/>
  <c r="H1466" i="10"/>
  <c r="G1466" i="10"/>
  <c r="F1466" i="10"/>
  <c r="H1465" i="10"/>
  <c r="I1465" i="10" s="1"/>
  <c r="G1465" i="10"/>
  <c r="J1465" i="10" s="1"/>
  <c r="F1465" i="10"/>
  <c r="I1464" i="10"/>
  <c r="H1464" i="10"/>
  <c r="G1464" i="10"/>
  <c r="F1464" i="10"/>
  <c r="J1463" i="10"/>
  <c r="H1463" i="10"/>
  <c r="I1463" i="10" s="1"/>
  <c r="G1463" i="10"/>
  <c r="F1463" i="10"/>
  <c r="I1462" i="10"/>
  <c r="J1462" i="10" s="1"/>
  <c r="H1462" i="10"/>
  <c r="G1462" i="10"/>
  <c r="F1462" i="10"/>
  <c r="J1461" i="10"/>
  <c r="H1461" i="10"/>
  <c r="I1461" i="10" s="1"/>
  <c r="G1461" i="10"/>
  <c r="F1461" i="10"/>
  <c r="H1460" i="10"/>
  <c r="I1460" i="10" s="1"/>
  <c r="G1460" i="10"/>
  <c r="F1460" i="10"/>
  <c r="H1459" i="10"/>
  <c r="I1459" i="10" s="1"/>
  <c r="G1459" i="10"/>
  <c r="F1459" i="10"/>
  <c r="I1458" i="10"/>
  <c r="H1458" i="10"/>
  <c r="G1458" i="10"/>
  <c r="F1458" i="10"/>
  <c r="H1457" i="10"/>
  <c r="I1457" i="10" s="1"/>
  <c r="J1457" i="10" s="1"/>
  <c r="G1457" i="10"/>
  <c r="F1457" i="10"/>
  <c r="J1456" i="10"/>
  <c r="I1456" i="10"/>
  <c r="H1456" i="10"/>
  <c r="G1456" i="10"/>
  <c r="F1456" i="10"/>
  <c r="H1455" i="10"/>
  <c r="I1455" i="10" s="1"/>
  <c r="J1455" i="10" s="1"/>
  <c r="G1455" i="10"/>
  <c r="F1455" i="10"/>
  <c r="I1454" i="10"/>
  <c r="H1454" i="10"/>
  <c r="G1454" i="10"/>
  <c r="F1454" i="10"/>
  <c r="H1453" i="10"/>
  <c r="I1453" i="10" s="1"/>
  <c r="G1453" i="10"/>
  <c r="J1453" i="10" s="1"/>
  <c r="F1453" i="10"/>
  <c r="I1452" i="10"/>
  <c r="H1452" i="10"/>
  <c r="G1452" i="10"/>
  <c r="F1452" i="10"/>
  <c r="J1451" i="10"/>
  <c r="H1451" i="10"/>
  <c r="I1451" i="10" s="1"/>
  <c r="G1451" i="10"/>
  <c r="F1451" i="10"/>
  <c r="J1450" i="10"/>
  <c r="I1450" i="10"/>
  <c r="H1450" i="10"/>
  <c r="G1450" i="10"/>
  <c r="F1450" i="10"/>
  <c r="H1449" i="10"/>
  <c r="I1449" i="10" s="1"/>
  <c r="J1449" i="10" s="1"/>
  <c r="G1449" i="10"/>
  <c r="F1449" i="10"/>
  <c r="I1448" i="10"/>
  <c r="H1448" i="10"/>
  <c r="G1448" i="10"/>
  <c r="F1448" i="10"/>
  <c r="H1447" i="10"/>
  <c r="I1447" i="10" s="1"/>
  <c r="G1447" i="10"/>
  <c r="F1447" i="10"/>
  <c r="I1446" i="10"/>
  <c r="H1446" i="10"/>
  <c r="G1446" i="10"/>
  <c r="F1446" i="10"/>
  <c r="H1445" i="10"/>
  <c r="I1445" i="10" s="1"/>
  <c r="G1445" i="10"/>
  <c r="F1445" i="10"/>
  <c r="I1444" i="10"/>
  <c r="H1444" i="10"/>
  <c r="G1444" i="10"/>
  <c r="F1444" i="10"/>
  <c r="H1443" i="10"/>
  <c r="I1443" i="10" s="1"/>
  <c r="J1443" i="10" s="1"/>
  <c r="G1443" i="10"/>
  <c r="F1443" i="10"/>
  <c r="I1442" i="10"/>
  <c r="H1442" i="10"/>
  <c r="G1442" i="10"/>
  <c r="F1442" i="10"/>
  <c r="H1441" i="10"/>
  <c r="I1441" i="10" s="1"/>
  <c r="G1441" i="10"/>
  <c r="J1441" i="10" s="1"/>
  <c r="F1441" i="10"/>
  <c r="I1440" i="10"/>
  <c r="H1440" i="10"/>
  <c r="G1440" i="10"/>
  <c r="F1440" i="10"/>
  <c r="J1439" i="10"/>
  <c r="H1439" i="10"/>
  <c r="I1439" i="10" s="1"/>
  <c r="G1439" i="10"/>
  <c r="F1439" i="10"/>
  <c r="I1438" i="10"/>
  <c r="J1438" i="10" s="1"/>
  <c r="H1438" i="10"/>
  <c r="G1438" i="10"/>
  <c r="F1438" i="10"/>
  <c r="H1437" i="10"/>
  <c r="I1437" i="10" s="1"/>
  <c r="J1437" i="10" s="1"/>
  <c r="G1437" i="10"/>
  <c r="F1437" i="10"/>
  <c r="H1436" i="10"/>
  <c r="I1436" i="10" s="1"/>
  <c r="G1436" i="10"/>
  <c r="F1436" i="10"/>
  <c r="H1435" i="10"/>
  <c r="I1435" i="10" s="1"/>
  <c r="G1435" i="10"/>
  <c r="F1435" i="10"/>
  <c r="I1434" i="10"/>
  <c r="H1434" i="10"/>
  <c r="G1434" i="10"/>
  <c r="F1434" i="10"/>
  <c r="J1433" i="10"/>
  <c r="H1433" i="10"/>
  <c r="I1433" i="10" s="1"/>
  <c r="G1433" i="10"/>
  <c r="F1433" i="10"/>
  <c r="I1432" i="10"/>
  <c r="J1432" i="10" s="1"/>
  <c r="H1432" i="10"/>
  <c r="G1432" i="10"/>
  <c r="F1432" i="10"/>
  <c r="H1431" i="10"/>
  <c r="I1431" i="10" s="1"/>
  <c r="J1431" i="10" s="1"/>
  <c r="G1431" i="10"/>
  <c r="F1431" i="10"/>
  <c r="I1430" i="10"/>
  <c r="H1430" i="10"/>
  <c r="G1430" i="10"/>
  <c r="F1430" i="10"/>
  <c r="H1429" i="10"/>
  <c r="I1429" i="10" s="1"/>
  <c r="G1429" i="10"/>
  <c r="F1429" i="10"/>
  <c r="I1428" i="10"/>
  <c r="H1428" i="10"/>
  <c r="G1428" i="10"/>
  <c r="J1428" i="10" s="1"/>
  <c r="F1428" i="10"/>
  <c r="J1427" i="10"/>
  <c r="H1427" i="10"/>
  <c r="I1427" i="10" s="1"/>
  <c r="G1427" i="10"/>
  <c r="F1427" i="10"/>
  <c r="I1426" i="10"/>
  <c r="J1426" i="10" s="1"/>
  <c r="H1426" i="10"/>
  <c r="G1426" i="10"/>
  <c r="F1426" i="10"/>
  <c r="J1425" i="10"/>
  <c r="I1425" i="10"/>
  <c r="H1425" i="10"/>
  <c r="G1425" i="10"/>
  <c r="F1425" i="10"/>
  <c r="H1424" i="10"/>
  <c r="I1424" i="10" s="1"/>
  <c r="G1424" i="10"/>
  <c r="F1424" i="10"/>
  <c r="H1423" i="10"/>
  <c r="I1423" i="10" s="1"/>
  <c r="G1423" i="10"/>
  <c r="F1423" i="10"/>
  <c r="I1422" i="10"/>
  <c r="H1422" i="10"/>
  <c r="G1422" i="10"/>
  <c r="F1422" i="10"/>
  <c r="H1421" i="10"/>
  <c r="I1421" i="10" s="1"/>
  <c r="G1421" i="10"/>
  <c r="F1421" i="10"/>
  <c r="J1421" i="10" s="1"/>
  <c r="I1420" i="10"/>
  <c r="H1420" i="10"/>
  <c r="G1420" i="10"/>
  <c r="J1420" i="10" s="1"/>
  <c r="F1420" i="10"/>
  <c r="H1419" i="10"/>
  <c r="I1419" i="10" s="1"/>
  <c r="J1419" i="10" s="1"/>
  <c r="G1419" i="10"/>
  <c r="F1419" i="10"/>
  <c r="I1418" i="10"/>
  <c r="H1418" i="10"/>
  <c r="G1418" i="10"/>
  <c r="F1418" i="10"/>
  <c r="H1417" i="10"/>
  <c r="I1417" i="10" s="1"/>
  <c r="G1417" i="10"/>
  <c r="J1417" i="10" s="1"/>
  <c r="F1417" i="10"/>
  <c r="I1416" i="10"/>
  <c r="H1416" i="10"/>
  <c r="G1416" i="10"/>
  <c r="F1416" i="10"/>
  <c r="J1415" i="10"/>
  <c r="H1415" i="10"/>
  <c r="I1415" i="10" s="1"/>
  <c r="G1415" i="10"/>
  <c r="F1415" i="10"/>
  <c r="I1414" i="10"/>
  <c r="J1414" i="10" s="1"/>
  <c r="H1414" i="10"/>
  <c r="G1414" i="10"/>
  <c r="F1414" i="10"/>
  <c r="H1413" i="10"/>
  <c r="I1413" i="10" s="1"/>
  <c r="J1413" i="10" s="1"/>
  <c r="G1413" i="10"/>
  <c r="F1413" i="10"/>
  <c r="H1412" i="10"/>
  <c r="I1412" i="10" s="1"/>
  <c r="G1412" i="10"/>
  <c r="F1412" i="10"/>
  <c r="H1411" i="10"/>
  <c r="I1411" i="10" s="1"/>
  <c r="G1411" i="10"/>
  <c r="F1411" i="10"/>
  <c r="I1410" i="10"/>
  <c r="H1410" i="10"/>
  <c r="G1410" i="10"/>
  <c r="F1410" i="10"/>
  <c r="H1409" i="10"/>
  <c r="I1409" i="10" s="1"/>
  <c r="J1409" i="10" s="1"/>
  <c r="G1409" i="10"/>
  <c r="F1409" i="10"/>
  <c r="J1408" i="10"/>
  <c r="I1408" i="10"/>
  <c r="H1408" i="10"/>
  <c r="G1408" i="10"/>
  <c r="F1408" i="10"/>
  <c r="I1407" i="10"/>
  <c r="J1407" i="10" s="1"/>
  <c r="H1407" i="10"/>
  <c r="G1407" i="10"/>
  <c r="F1407" i="10"/>
  <c r="I1406" i="10"/>
  <c r="H1406" i="10"/>
  <c r="G1406" i="10"/>
  <c r="J1406" i="10" s="1"/>
  <c r="F1406" i="10"/>
  <c r="H1405" i="10"/>
  <c r="I1405" i="10" s="1"/>
  <c r="G1405" i="10"/>
  <c r="J1405" i="10" s="1"/>
  <c r="F1405" i="10"/>
  <c r="I1404" i="10"/>
  <c r="H1404" i="10"/>
  <c r="G1404" i="10"/>
  <c r="F1404" i="10"/>
  <c r="J1403" i="10"/>
  <c r="H1403" i="10"/>
  <c r="I1403" i="10" s="1"/>
  <c r="G1403" i="10"/>
  <c r="F1403" i="10"/>
  <c r="J1402" i="10"/>
  <c r="I1402" i="10"/>
  <c r="H1402" i="10"/>
  <c r="G1402" i="10"/>
  <c r="F1402" i="10"/>
  <c r="J1401" i="10"/>
  <c r="H1401" i="10"/>
  <c r="I1401" i="10" s="1"/>
  <c r="G1401" i="10"/>
  <c r="F1401" i="10"/>
  <c r="H1400" i="10"/>
  <c r="I1400" i="10" s="1"/>
  <c r="G1400" i="10"/>
  <c r="F1400" i="10"/>
  <c r="H1399" i="10"/>
  <c r="I1399" i="10" s="1"/>
  <c r="G1399" i="10"/>
  <c r="F1399" i="10"/>
  <c r="I1398" i="10"/>
  <c r="H1398" i="10"/>
  <c r="G1398" i="10"/>
  <c r="F1398" i="10"/>
  <c r="H1397" i="10"/>
  <c r="I1397" i="10" s="1"/>
  <c r="G1397" i="10"/>
  <c r="F1397" i="10"/>
  <c r="I1396" i="10"/>
  <c r="H1396" i="10"/>
  <c r="G1396" i="10"/>
  <c r="F1396" i="10"/>
  <c r="H1395" i="10"/>
  <c r="I1395" i="10" s="1"/>
  <c r="J1395" i="10" s="1"/>
  <c r="G1395" i="10"/>
  <c r="F1395" i="10"/>
  <c r="I1394" i="10"/>
  <c r="H1394" i="10"/>
  <c r="G1394" i="10"/>
  <c r="F1394" i="10"/>
  <c r="H1393" i="10"/>
  <c r="I1393" i="10" s="1"/>
  <c r="G1393" i="10"/>
  <c r="F1393" i="10"/>
  <c r="I1392" i="10"/>
  <c r="H1392" i="10"/>
  <c r="G1392" i="10"/>
  <c r="F1392" i="10"/>
  <c r="J1391" i="10"/>
  <c r="H1391" i="10"/>
  <c r="I1391" i="10" s="1"/>
  <c r="G1391" i="10"/>
  <c r="F1391" i="10"/>
  <c r="I1390" i="10"/>
  <c r="J1390" i="10" s="1"/>
  <c r="H1390" i="10"/>
  <c r="G1390" i="10"/>
  <c r="F1390" i="10"/>
  <c r="J1389" i="10"/>
  <c r="H1389" i="10"/>
  <c r="I1389" i="10" s="1"/>
  <c r="G1389" i="10"/>
  <c r="F1389" i="10"/>
  <c r="H1388" i="10"/>
  <c r="I1388" i="10" s="1"/>
  <c r="G1388" i="10"/>
  <c r="F1388" i="10"/>
  <c r="H1387" i="10"/>
  <c r="I1387" i="10" s="1"/>
  <c r="G1387" i="10"/>
  <c r="F1387" i="10"/>
  <c r="I1386" i="10"/>
  <c r="H1386" i="10"/>
  <c r="G1386" i="10"/>
  <c r="J1386" i="10" s="1"/>
  <c r="F1386" i="10"/>
  <c r="J1385" i="10"/>
  <c r="H1385" i="10"/>
  <c r="I1385" i="10" s="1"/>
  <c r="G1385" i="10"/>
  <c r="F1385" i="10"/>
  <c r="J1384" i="10"/>
  <c r="I1384" i="10"/>
  <c r="H1384" i="10"/>
  <c r="G1384" i="10"/>
  <c r="F1384" i="10"/>
  <c r="H1383" i="10"/>
  <c r="I1383" i="10" s="1"/>
  <c r="J1383" i="10" s="1"/>
  <c r="G1383" i="10"/>
  <c r="F1383" i="10"/>
  <c r="I1382" i="10"/>
  <c r="H1382" i="10"/>
  <c r="G1382" i="10"/>
  <c r="F1382" i="10"/>
  <c r="H1381" i="10"/>
  <c r="I1381" i="10" s="1"/>
  <c r="G1381" i="10"/>
  <c r="J1381" i="10" s="1"/>
  <c r="F1381" i="10"/>
  <c r="I1380" i="10"/>
  <c r="H1380" i="10"/>
  <c r="G1380" i="10"/>
  <c r="J1380" i="10" s="1"/>
  <c r="F1380" i="10"/>
  <c r="J1379" i="10"/>
  <c r="H1379" i="10"/>
  <c r="I1379" i="10" s="1"/>
  <c r="G1379" i="10"/>
  <c r="F1379" i="10"/>
  <c r="I1378" i="10"/>
  <c r="J1378" i="10" s="1"/>
  <c r="H1378" i="10"/>
  <c r="G1378" i="10"/>
  <c r="F1378" i="10"/>
  <c r="J1377" i="10"/>
  <c r="I1377" i="10"/>
  <c r="H1377" i="10"/>
  <c r="G1377" i="10"/>
  <c r="F1377" i="10"/>
  <c r="I1376" i="10"/>
  <c r="H1376" i="10"/>
  <c r="G1376" i="10"/>
  <c r="F1376" i="10"/>
  <c r="H1375" i="10"/>
  <c r="I1375" i="10" s="1"/>
  <c r="G1375" i="10"/>
  <c r="F1375" i="10"/>
  <c r="I1374" i="10"/>
  <c r="H1374" i="10"/>
  <c r="G1374" i="10"/>
  <c r="F1374" i="10"/>
  <c r="H1373" i="10"/>
  <c r="I1373" i="10" s="1"/>
  <c r="G1373" i="10"/>
  <c r="F1373" i="10"/>
  <c r="I1372" i="10"/>
  <c r="H1372" i="10"/>
  <c r="G1372" i="10"/>
  <c r="J1372" i="10" s="1"/>
  <c r="F1372" i="10"/>
  <c r="H1371" i="10"/>
  <c r="I1371" i="10" s="1"/>
  <c r="J1371" i="10" s="1"/>
  <c r="G1371" i="10"/>
  <c r="F1371" i="10"/>
  <c r="I1370" i="10"/>
  <c r="H1370" i="10"/>
  <c r="G1370" i="10"/>
  <c r="J1370" i="10" s="1"/>
  <c r="F1370" i="10"/>
  <c r="H1369" i="10"/>
  <c r="I1369" i="10" s="1"/>
  <c r="G1369" i="10"/>
  <c r="J1369" i="10" s="1"/>
  <c r="F1369" i="10"/>
  <c r="I1368" i="10"/>
  <c r="H1368" i="10"/>
  <c r="G1368" i="10"/>
  <c r="F1368" i="10"/>
  <c r="J1367" i="10"/>
  <c r="H1367" i="10"/>
  <c r="I1367" i="10" s="1"/>
  <c r="G1367" i="10"/>
  <c r="F1367" i="10"/>
  <c r="I1366" i="10"/>
  <c r="J1366" i="10" s="1"/>
  <c r="H1366" i="10"/>
  <c r="G1366" i="10"/>
  <c r="F1366" i="10"/>
  <c r="H1365" i="10"/>
  <c r="I1365" i="10" s="1"/>
  <c r="J1365" i="10" s="1"/>
  <c r="G1365" i="10"/>
  <c r="F1365" i="10"/>
  <c r="I1364" i="10"/>
  <c r="H1364" i="10"/>
  <c r="G1364" i="10"/>
  <c r="F1364" i="10"/>
  <c r="H1363" i="10"/>
  <c r="I1363" i="10" s="1"/>
  <c r="G1363" i="10"/>
  <c r="F1363" i="10"/>
  <c r="I1362" i="10"/>
  <c r="H1362" i="10"/>
  <c r="G1362" i="10"/>
  <c r="J1362" i="10" s="1"/>
  <c r="F1362" i="10"/>
  <c r="H1361" i="10"/>
  <c r="I1361" i="10" s="1"/>
  <c r="J1361" i="10" s="1"/>
  <c r="G1361" i="10"/>
  <c r="F1361" i="10"/>
  <c r="I1360" i="10"/>
  <c r="J1360" i="10" s="1"/>
  <c r="H1360" i="10"/>
  <c r="G1360" i="10"/>
  <c r="F1360" i="10"/>
  <c r="H1359" i="10"/>
  <c r="I1359" i="10" s="1"/>
  <c r="J1359" i="10" s="1"/>
  <c r="G1359" i="10"/>
  <c r="F1359" i="10"/>
  <c r="I1358" i="10"/>
  <c r="H1358" i="10"/>
  <c r="G1358" i="10"/>
  <c r="F1358" i="10"/>
  <c r="H1357" i="10"/>
  <c r="I1357" i="10" s="1"/>
  <c r="G1357" i="10"/>
  <c r="J1357" i="10" s="1"/>
  <c r="F1357" i="10"/>
  <c r="I1356" i="10"/>
  <c r="H1356" i="10"/>
  <c r="G1356" i="10"/>
  <c r="F1356" i="10"/>
  <c r="J1355" i="10"/>
  <c r="H1355" i="10"/>
  <c r="I1355" i="10" s="1"/>
  <c r="G1355" i="10"/>
  <c r="F1355" i="10"/>
  <c r="J1354" i="10"/>
  <c r="I1354" i="10"/>
  <c r="H1354" i="10"/>
  <c r="G1354" i="10"/>
  <c r="F1354" i="10"/>
  <c r="H1353" i="10"/>
  <c r="I1353" i="10" s="1"/>
  <c r="J1353" i="10" s="1"/>
  <c r="G1353" i="10"/>
  <c r="F1353" i="10"/>
  <c r="H1352" i="10"/>
  <c r="I1352" i="10" s="1"/>
  <c r="G1352" i="10"/>
  <c r="F1352" i="10"/>
  <c r="H1351" i="10"/>
  <c r="I1351" i="10" s="1"/>
  <c r="G1351" i="10"/>
  <c r="F1351" i="10"/>
  <c r="I1350" i="10"/>
  <c r="H1350" i="10"/>
  <c r="G1350" i="10"/>
  <c r="F1350" i="10"/>
  <c r="I1349" i="10"/>
  <c r="H1349" i="10"/>
  <c r="G1349" i="10"/>
  <c r="F1349" i="10"/>
  <c r="J1349" i="10" s="1"/>
  <c r="J1348" i="10"/>
  <c r="I1348" i="10"/>
  <c r="H1348" i="10"/>
  <c r="G1348" i="10"/>
  <c r="F1348" i="10"/>
  <c r="I1347" i="10"/>
  <c r="J1347" i="10" s="1"/>
  <c r="H1347" i="10"/>
  <c r="G1347" i="10"/>
  <c r="F1347" i="10"/>
  <c r="I1346" i="10"/>
  <c r="H1346" i="10"/>
  <c r="G1346" i="10"/>
  <c r="J1346" i="10" s="1"/>
  <c r="F1346" i="10"/>
  <c r="H1345" i="10"/>
  <c r="I1345" i="10" s="1"/>
  <c r="J1345" i="10" s="1"/>
  <c r="G1345" i="10"/>
  <c r="F1345" i="10"/>
  <c r="I1344" i="10"/>
  <c r="H1344" i="10"/>
  <c r="G1344" i="10"/>
  <c r="J1344" i="10" s="1"/>
  <c r="F1344" i="10"/>
  <c r="J1343" i="10"/>
  <c r="H1343" i="10"/>
  <c r="I1343" i="10" s="1"/>
  <c r="G1343" i="10"/>
  <c r="F1343" i="10"/>
  <c r="I1342" i="10"/>
  <c r="J1342" i="10" s="1"/>
  <c r="H1342" i="10"/>
  <c r="G1342" i="10"/>
  <c r="F1342" i="10"/>
  <c r="H1341" i="10"/>
  <c r="I1341" i="10" s="1"/>
  <c r="G1341" i="10"/>
  <c r="F1341" i="10"/>
  <c r="I1340" i="10"/>
  <c r="H1340" i="10"/>
  <c r="G1340" i="10"/>
  <c r="J1340" i="10" s="1"/>
  <c r="F1340" i="10"/>
  <c r="H1339" i="10"/>
  <c r="I1339" i="10" s="1"/>
  <c r="G1339" i="10"/>
  <c r="J1339" i="10" s="1"/>
  <c r="F1339" i="10"/>
  <c r="I1338" i="10"/>
  <c r="H1338" i="10"/>
  <c r="G1338" i="10"/>
  <c r="F1338" i="10"/>
  <c r="J1338" i="10" s="1"/>
  <c r="H1337" i="10"/>
  <c r="I1337" i="10" s="1"/>
  <c r="G1337" i="10"/>
  <c r="F1337" i="10"/>
  <c r="H1336" i="10"/>
  <c r="I1336" i="10" s="1"/>
  <c r="J1336" i="10" s="1"/>
  <c r="G1336" i="10"/>
  <c r="F1336" i="10"/>
  <c r="I1335" i="10"/>
  <c r="H1335" i="10"/>
  <c r="G1335" i="10"/>
  <c r="F1335" i="10"/>
  <c r="H1334" i="10"/>
  <c r="I1334" i="10" s="1"/>
  <c r="G1334" i="10"/>
  <c r="J1334" i="10" s="1"/>
  <c r="F1334" i="10"/>
  <c r="H1333" i="10"/>
  <c r="I1333" i="10" s="1"/>
  <c r="J1333" i="10" s="1"/>
  <c r="G1333" i="10"/>
  <c r="F1333" i="10"/>
  <c r="J1332" i="10"/>
  <c r="I1332" i="10"/>
  <c r="H1332" i="10"/>
  <c r="G1332" i="10"/>
  <c r="F1332" i="10"/>
  <c r="I1331" i="10"/>
  <c r="H1331" i="10"/>
  <c r="G1331" i="10"/>
  <c r="F1331" i="10"/>
  <c r="H1330" i="10"/>
  <c r="I1330" i="10" s="1"/>
  <c r="J1330" i="10" s="1"/>
  <c r="G1330" i="10"/>
  <c r="F1330" i="10"/>
  <c r="H1329" i="10"/>
  <c r="I1329" i="10" s="1"/>
  <c r="J1329" i="10" s="1"/>
  <c r="G1329" i="10"/>
  <c r="F1329" i="10"/>
  <c r="H1328" i="10"/>
  <c r="I1328" i="10" s="1"/>
  <c r="G1328" i="10"/>
  <c r="F1328" i="10"/>
  <c r="H1327" i="10"/>
  <c r="I1327" i="10" s="1"/>
  <c r="G1327" i="10"/>
  <c r="F1327" i="10"/>
  <c r="J1327" i="10" s="1"/>
  <c r="I1326" i="10"/>
  <c r="H1326" i="10"/>
  <c r="G1326" i="10"/>
  <c r="F1326" i="10"/>
  <c r="J1325" i="10"/>
  <c r="I1325" i="10"/>
  <c r="H1325" i="10"/>
  <c r="G1325" i="10"/>
  <c r="F1325" i="10"/>
  <c r="I1324" i="10"/>
  <c r="H1324" i="10"/>
  <c r="G1324" i="10"/>
  <c r="J1324" i="10" s="1"/>
  <c r="F1324" i="10"/>
  <c r="H1323" i="10"/>
  <c r="I1323" i="10" s="1"/>
  <c r="G1323" i="10"/>
  <c r="F1323" i="10"/>
  <c r="I1322" i="10"/>
  <c r="H1322" i="10"/>
  <c r="G1322" i="10"/>
  <c r="F1322" i="10"/>
  <c r="H1321" i="10"/>
  <c r="I1321" i="10" s="1"/>
  <c r="G1321" i="10"/>
  <c r="J1321" i="10" s="1"/>
  <c r="F1321" i="10"/>
  <c r="J1320" i="10"/>
  <c r="I1320" i="10"/>
  <c r="H1320" i="10"/>
  <c r="G1320" i="10"/>
  <c r="F1320" i="10"/>
  <c r="I1319" i="10"/>
  <c r="H1319" i="10"/>
  <c r="G1319" i="10"/>
  <c r="F1319" i="10"/>
  <c r="H1318" i="10"/>
  <c r="I1318" i="10" s="1"/>
  <c r="G1318" i="10"/>
  <c r="F1318" i="10"/>
  <c r="I1317" i="10"/>
  <c r="H1317" i="10"/>
  <c r="G1317" i="10"/>
  <c r="F1317" i="10"/>
  <c r="H1316" i="10"/>
  <c r="I1316" i="10" s="1"/>
  <c r="G1316" i="10"/>
  <c r="F1316" i="10"/>
  <c r="J1315" i="10"/>
  <c r="H1315" i="10"/>
  <c r="I1315" i="10" s="1"/>
  <c r="G1315" i="10"/>
  <c r="F1315" i="10"/>
  <c r="J1314" i="10"/>
  <c r="I1314" i="10"/>
  <c r="H1314" i="10"/>
  <c r="G1314" i="10"/>
  <c r="F1314" i="10"/>
  <c r="J1313" i="10"/>
  <c r="I1313" i="10"/>
  <c r="H1313" i="10"/>
  <c r="G1313" i="10"/>
  <c r="F1313" i="10"/>
  <c r="H1312" i="10"/>
  <c r="I1312" i="10" s="1"/>
  <c r="J1312" i="10" s="1"/>
  <c r="G1312" i="10"/>
  <c r="F1312" i="10"/>
  <c r="H1311" i="10"/>
  <c r="I1311" i="10" s="1"/>
  <c r="J1311" i="10" s="1"/>
  <c r="G1311" i="10"/>
  <c r="F1311" i="10"/>
  <c r="I1310" i="10"/>
  <c r="H1310" i="10"/>
  <c r="G1310" i="10"/>
  <c r="F1310" i="10"/>
  <c r="H1309" i="10"/>
  <c r="I1309" i="10" s="1"/>
  <c r="G1309" i="10"/>
  <c r="F1309" i="10"/>
  <c r="I1308" i="10"/>
  <c r="H1308" i="10"/>
  <c r="G1308" i="10"/>
  <c r="F1308" i="10"/>
  <c r="J1308" i="10" s="1"/>
  <c r="J1307" i="10"/>
  <c r="I1307" i="10"/>
  <c r="H1307" i="10"/>
  <c r="G1307" i="10"/>
  <c r="F1307" i="10"/>
  <c r="J1306" i="10"/>
  <c r="I1306" i="10"/>
  <c r="H1306" i="10"/>
  <c r="G1306" i="10"/>
  <c r="F1306" i="10"/>
  <c r="H1305" i="10"/>
  <c r="I1305" i="10" s="1"/>
  <c r="G1305" i="10"/>
  <c r="J1305" i="10" s="1"/>
  <c r="F1305" i="10"/>
  <c r="I1304" i="10"/>
  <c r="H1304" i="10"/>
  <c r="G1304" i="10"/>
  <c r="F1304" i="10"/>
  <c r="H1303" i="10"/>
  <c r="I1303" i="10" s="1"/>
  <c r="G1303" i="10"/>
  <c r="F1303" i="10"/>
  <c r="J1302" i="10"/>
  <c r="I1302" i="10"/>
  <c r="H1302" i="10"/>
  <c r="G1302" i="10"/>
  <c r="F1302" i="10"/>
  <c r="H1301" i="10"/>
  <c r="I1301" i="10" s="1"/>
  <c r="G1301" i="10"/>
  <c r="F1301" i="10"/>
  <c r="H1300" i="10"/>
  <c r="I1300" i="10" s="1"/>
  <c r="J1300" i="10" s="1"/>
  <c r="G1300" i="10"/>
  <c r="F1300" i="10"/>
  <c r="I1299" i="10"/>
  <c r="H1299" i="10"/>
  <c r="G1299" i="10"/>
  <c r="J1299" i="10" s="1"/>
  <c r="F1299" i="10"/>
  <c r="H1298" i="10"/>
  <c r="I1298" i="10" s="1"/>
  <c r="G1298" i="10"/>
  <c r="J1298" i="10" s="1"/>
  <c r="F1298" i="10"/>
  <c r="H1297" i="10"/>
  <c r="I1297" i="10" s="1"/>
  <c r="J1297" i="10" s="1"/>
  <c r="G1297" i="10"/>
  <c r="F1297" i="10"/>
  <c r="I1296" i="10"/>
  <c r="H1296" i="10"/>
  <c r="G1296" i="10"/>
  <c r="J1296" i="10" s="1"/>
  <c r="F1296" i="10"/>
  <c r="I1295" i="10"/>
  <c r="H1295" i="10"/>
  <c r="G1295" i="10"/>
  <c r="F1295" i="10"/>
  <c r="J1295" i="10" s="1"/>
  <c r="H1294" i="10"/>
  <c r="I1294" i="10" s="1"/>
  <c r="J1294" i="10" s="1"/>
  <c r="G1294" i="10"/>
  <c r="F1294" i="10"/>
  <c r="H1293" i="10"/>
  <c r="I1293" i="10" s="1"/>
  <c r="G1293" i="10"/>
  <c r="F1293" i="10"/>
  <c r="H1292" i="10"/>
  <c r="I1292" i="10" s="1"/>
  <c r="G1292" i="10"/>
  <c r="F1292" i="10"/>
  <c r="J1291" i="10"/>
  <c r="H1291" i="10"/>
  <c r="I1291" i="10" s="1"/>
  <c r="G1291" i="10"/>
  <c r="F1291" i="10"/>
  <c r="I1290" i="10"/>
  <c r="H1290" i="10"/>
  <c r="G1290" i="10"/>
  <c r="F1290" i="10"/>
  <c r="J1290" i="10" s="1"/>
  <c r="J1289" i="10"/>
  <c r="I1289" i="10"/>
  <c r="H1289" i="10"/>
  <c r="G1289" i="10"/>
  <c r="F1289" i="10"/>
  <c r="J1288" i="10"/>
  <c r="I1288" i="10"/>
  <c r="H1288" i="10"/>
  <c r="G1288" i="10"/>
  <c r="F1288" i="10"/>
  <c r="I1287" i="10"/>
  <c r="H1287" i="10"/>
  <c r="G1287" i="10"/>
  <c r="F1287" i="10"/>
  <c r="I1286" i="10"/>
  <c r="H1286" i="10"/>
  <c r="G1286" i="10"/>
  <c r="J1286" i="10" s="1"/>
  <c r="F1286" i="10"/>
  <c r="H1285" i="10"/>
  <c r="I1285" i="10" s="1"/>
  <c r="G1285" i="10"/>
  <c r="J1285" i="10" s="1"/>
  <c r="F1285" i="10"/>
  <c r="I1284" i="10"/>
  <c r="H1284" i="10"/>
  <c r="G1284" i="10"/>
  <c r="F1284" i="10"/>
  <c r="J1284" i="10" s="1"/>
  <c r="H1283" i="10"/>
  <c r="I1283" i="10" s="1"/>
  <c r="G1283" i="10"/>
  <c r="F1283" i="10"/>
  <c r="H1282" i="10"/>
  <c r="I1282" i="10" s="1"/>
  <c r="J1282" i="10" s="1"/>
  <c r="G1282" i="10"/>
  <c r="F1282" i="10"/>
  <c r="I1281" i="10"/>
  <c r="H1281" i="10"/>
  <c r="G1281" i="10"/>
  <c r="F1281" i="10"/>
  <c r="H1280" i="10"/>
  <c r="I1280" i="10" s="1"/>
  <c r="G1280" i="10"/>
  <c r="J1280" i="10" s="1"/>
  <c r="F1280" i="10"/>
  <c r="J1279" i="10"/>
  <c r="H1279" i="10"/>
  <c r="I1279" i="10" s="1"/>
  <c r="G1279" i="10"/>
  <c r="F1279" i="10"/>
  <c r="J1278" i="10"/>
  <c r="I1278" i="10"/>
  <c r="H1278" i="10"/>
  <c r="G1278" i="10"/>
  <c r="F1278" i="10"/>
  <c r="I1277" i="10"/>
  <c r="H1277" i="10"/>
  <c r="G1277" i="10"/>
  <c r="F1277" i="10"/>
  <c r="H1276" i="10"/>
  <c r="I1276" i="10" s="1"/>
  <c r="J1276" i="10" s="1"/>
  <c r="G1276" i="10"/>
  <c r="F1276" i="10"/>
  <c r="J1275" i="10"/>
  <c r="H1275" i="10"/>
  <c r="I1275" i="10" s="1"/>
  <c r="G1275" i="10"/>
  <c r="F1275" i="10"/>
  <c r="H1274" i="10"/>
  <c r="I1274" i="10" s="1"/>
  <c r="G1274" i="10"/>
  <c r="F1274" i="10"/>
  <c r="H1273" i="10"/>
  <c r="I1273" i="10" s="1"/>
  <c r="G1273" i="10"/>
  <c r="F1273" i="10"/>
  <c r="J1273" i="10" s="1"/>
  <c r="I1272" i="10"/>
  <c r="H1272" i="10"/>
  <c r="G1272" i="10"/>
  <c r="F1272" i="10"/>
  <c r="J1272" i="10" s="1"/>
  <c r="J1271" i="10"/>
  <c r="I1271" i="10"/>
  <c r="H1271" i="10"/>
  <c r="G1271" i="10"/>
  <c r="F1271" i="10"/>
  <c r="J1270" i="10"/>
  <c r="I1270" i="10"/>
  <c r="H1270" i="10"/>
  <c r="G1270" i="10"/>
  <c r="F1270" i="10"/>
  <c r="H1269" i="10"/>
  <c r="I1269" i="10" s="1"/>
  <c r="G1269" i="10"/>
  <c r="F1269" i="10"/>
  <c r="I1268" i="10"/>
  <c r="H1268" i="10"/>
  <c r="G1268" i="10"/>
  <c r="F1268" i="10"/>
  <c r="H1267" i="10"/>
  <c r="I1267" i="10" s="1"/>
  <c r="G1267" i="10"/>
  <c r="J1267" i="10" s="1"/>
  <c r="F1267" i="10"/>
  <c r="I1266" i="10"/>
  <c r="H1266" i="10"/>
  <c r="G1266" i="10"/>
  <c r="F1266" i="10"/>
  <c r="J1266" i="10" s="1"/>
  <c r="H1265" i="10"/>
  <c r="I1265" i="10" s="1"/>
  <c r="G1265" i="10"/>
  <c r="F1265" i="10"/>
  <c r="H1264" i="10"/>
  <c r="I1264" i="10" s="1"/>
  <c r="G1264" i="10"/>
  <c r="J1264" i="10" s="1"/>
  <c r="F1264" i="10"/>
  <c r="I1263" i="10"/>
  <c r="H1263" i="10"/>
  <c r="G1263" i="10"/>
  <c r="F1263" i="10"/>
  <c r="H1262" i="10"/>
  <c r="I1262" i="10" s="1"/>
  <c r="G1262" i="10"/>
  <c r="F1262" i="10"/>
  <c r="J1261" i="10"/>
  <c r="H1261" i="10"/>
  <c r="I1261" i="10" s="1"/>
  <c r="G1261" i="10"/>
  <c r="F1261" i="10"/>
  <c r="J1260" i="10"/>
  <c r="I1260" i="10"/>
  <c r="H1260" i="10"/>
  <c r="G1260" i="10"/>
  <c r="F1260" i="10"/>
  <c r="J1259" i="10"/>
  <c r="I1259" i="10"/>
  <c r="H1259" i="10"/>
  <c r="G1259" i="10"/>
  <c r="F1259" i="10"/>
  <c r="H1258" i="10"/>
  <c r="I1258" i="10" s="1"/>
  <c r="G1258" i="10"/>
  <c r="J1258" i="10" s="1"/>
  <c r="F1258" i="10"/>
  <c r="H1257" i="10"/>
  <c r="I1257" i="10" s="1"/>
  <c r="J1257" i="10" s="1"/>
  <c r="G1257" i="10"/>
  <c r="F1257" i="10"/>
  <c r="H1256" i="10"/>
  <c r="I1256" i="10" s="1"/>
  <c r="G1256" i="10"/>
  <c r="F1256" i="10"/>
  <c r="H1255" i="10"/>
  <c r="I1255" i="10" s="1"/>
  <c r="G1255" i="10"/>
  <c r="J1255" i="10" s="1"/>
  <c r="F1255" i="10"/>
  <c r="I1254" i="10"/>
  <c r="H1254" i="10"/>
  <c r="G1254" i="10"/>
  <c r="F1254" i="10"/>
  <c r="J1254" i="10" s="1"/>
  <c r="J1253" i="10"/>
  <c r="I1253" i="10"/>
  <c r="H1253" i="10"/>
  <c r="G1253" i="10"/>
  <c r="F1253" i="10"/>
  <c r="J1252" i="10"/>
  <c r="I1252" i="10"/>
  <c r="H1252" i="10"/>
  <c r="G1252" i="10"/>
  <c r="F1252" i="10"/>
  <c r="H1251" i="10"/>
  <c r="I1251" i="10" s="1"/>
  <c r="G1251" i="10"/>
  <c r="F1251" i="10"/>
  <c r="I1250" i="10"/>
  <c r="H1250" i="10"/>
  <c r="G1250" i="10"/>
  <c r="F1250" i="10"/>
  <c r="I1249" i="10"/>
  <c r="H1249" i="10"/>
  <c r="G1249" i="10"/>
  <c r="F1249" i="10"/>
  <c r="J1249" i="10" s="1"/>
  <c r="H1248" i="10"/>
  <c r="I1248" i="10" s="1"/>
  <c r="G1248" i="10"/>
  <c r="J1248" i="10" s="1"/>
  <c r="F1248" i="10"/>
  <c r="I1247" i="10"/>
  <c r="H1247" i="10"/>
  <c r="G1247" i="10"/>
  <c r="J1247" i="10" s="1"/>
  <c r="F1247" i="10"/>
  <c r="H1246" i="10"/>
  <c r="I1246" i="10" s="1"/>
  <c r="G1246" i="10"/>
  <c r="F1246" i="10"/>
  <c r="J1245" i="10"/>
  <c r="H1245" i="10"/>
  <c r="I1245" i="10" s="1"/>
  <c r="G1245" i="10"/>
  <c r="F1245" i="10"/>
  <c r="I1244" i="10"/>
  <c r="H1244" i="10"/>
  <c r="G1244" i="10"/>
  <c r="J1244" i="10" s="1"/>
  <c r="F1244" i="10"/>
  <c r="H1243" i="10"/>
  <c r="I1243" i="10" s="1"/>
  <c r="G1243" i="10"/>
  <c r="J1243" i="10" s="1"/>
  <c r="F1243" i="10"/>
  <c r="H1242" i="10"/>
  <c r="I1242" i="10" s="1"/>
  <c r="J1242" i="10" s="1"/>
  <c r="G1242" i="10"/>
  <c r="F1242" i="10"/>
  <c r="J1241" i="10"/>
  <c r="I1241" i="10"/>
  <c r="H1241" i="10"/>
  <c r="G1241" i="10"/>
  <c r="F1241" i="10"/>
  <c r="H1240" i="10"/>
  <c r="I1240" i="10" s="1"/>
  <c r="G1240" i="10"/>
  <c r="F1240" i="10"/>
  <c r="H1239" i="10"/>
  <c r="I1239" i="10" s="1"/>
  <c r="J1239" i="10" s="1"/>
  <c r="G1239" i="10"/>
  <c r="F1239" i="10"/>
  <c r="I1238" i="10"/>
  <c r="H1238" i="10"/>
  <c r="G1238" i="10"/>
  <c r="J1238" i="10" s="1"/>
  <c r="F1238" i="10"/>
  <c r="H1237" i="10"/>
  <c r="I1237" i="10" s="1"/>
  <c r="G1237" i="10"/>
  <c r="F1237" i="10"/>
  <c r="J1237" i="10" s="1"/>
  <c r="H1236" i="10"/>
  <c r="I1236" i="10" s="1"/>
  <c r="J1236" i="10" s="1"/>
  <c r="G1236" i="10"/>
  <c r="F1236" i="10"/>
  <c r="I1235" i="10"/>
  <c r="H1235" i="10"/>
  <c r="G1235" i="10"/>
  <c r="F1235" i="10"/>
  <c r="I1234" i="10"/>
  <c r="H1234" i="10"/>
  <c r="G1234" i="10"/>
  <c r="J1234" i="10" s="1"/>
  <c r="F1234" i="10"/>
  <c r="H1233" i="10"/>
  <c r="I1233" i="10" s="1"/>
  <c r="G1233" i="10"/>
  <c r="J1233" i="10" s="1"/>
  <c r="F1233" i="10"/>
  <c r="J1232" i="10"/>
  <c r="I1232" i="10"/>
  <c r="H1232" i="10"/>
  <c r="G1232" i="10"/>
  <c r="F1232" i="10"/>
  <c r="H1231" i="10"/>
  <c r="I1231" i="10" s="1"/>
  <c r="G1231" i="10"/>
  <c r="J1231" i="10" s="1"/>
  <c r="F1231" i="10"/>
  <c r="H1230" i="10"/>
  <c r="I1230" i="10" s="1"/>
  <c r="G1230" i="10"/>
  <c r="J1230" i="10" s="1"/>
  <c r="F1230" i="10"/>
  <c r="I1229" i="10"/>
  <c r="H1229" i="10"/>
  <c r="G1229" i="10"/>
  <c r="F1229" i="10"/>
  <c r="J1229" i="10" s="1"/>
  <c r="H1228" i="10"/>
  <c r="I1228" i="10" s="1"/>
  <c r="G1228" i="10"/>
  <c r="F1228" i="10"/>
  <c r="J1228" i="10" s="1"/>
  <c r="H1227" i="10"/>
  <c r="I1227" i="10" s="1"/>
  <c r="J1227" i="10" s="1"/>
  <c r="G1227" i="10"/>
  <c r="F1227" i="10"/>
  <c r="I1226" i="10"/>
  <c r="H1226" i="10"/>
  <c r="G1226" i="10"/>
  <c r="F1226" i="10"/>
  <c r="H1225" i="10"/>
  <c r="I1225" i="10" s="1"/>
  <c r="G1225" i="10"/>
  <c r="F1225" i="10"/>
  <c r="H1224" i="10"/>
  <c r="I1224" i="10" s="1"/>
  <c r="J1224" i="10" s="1"/>
  <c r="G1224" i="10"/>
  <c r="F1224" i="10"/>
  <c r="J1223" i="10"/>
  <c r="I1223" i="10"/>
  <c r="H1223" i="10"/>
  <c r="G1223" i="10"/>
  <c r="F1223" i="10"/>
  <c r="H1222" i="10"/>
  <c r="I1222" i="10" s="1"/>
  <c r="G1222" i="10"/>
  <c r="F1222" i="10"/>
  <c r="J1221" i="10"/>
  <c r="H1221" i="10"/>
  <c r="I1221" i="10" s="1"/>
  <c r="G1221" i="10"/>
  <c r="F1221" i="10"/>
  <c r="I1220" i="10"/>
  <c r="H1220" i="10"/>
  <c r="G1220" i="10"/>
  <c r="F1220" i="10"/>
  <c r="J1220" i="10" s="1"/>
  <c r="H1219" i="10"/>
  <c r="I1219" i="10" s="1"/>
  <c r="G1219" i="10"/>
  <c r="J1219" i="10" s="1"/>
  <c r="F1219" i="10"/>
  <c r="H1218" i="10"/>
  <c r="I1218" i="10" s="1"/>
  <c r="G1218" i="10"/>
  <c r="J1218" i="10" s="1"/>
  <c r="F1218" i="10"/>
  <c r="I1217" i="10"/>
  <c r="H1217" i="10"/>
  <c r="G1217" i="10"/>
  <c r="F1217" i="10"/>
  <c r="J1217" i="10" s="1"/>
  <c r="I1216" i="10"/>
  <c r="H1216" i="10"/>
  <c r="G1216" i="10"/>
  <c r="F1216" i="10"/>
  <c r="J1216" i="10" s="1"/>
  <c r="H1215" i="10"/>
  <c r="I1215" i="10" s="1"/>
  <c r="G1215" i="10"/>
  <c r="J1215" i="10" s="1"/>
  <c r="F1215" i="10"/>
  <c r="I1214" i="10"/>
  <c r="H1214" i="10"/>
  <c r="G1214" i="10"/>
  <c r="F1214" i="10"/>
  <c r="I1213" i="10"/>
  <c r="H1213" i="10"/>
  <c r="G1213" i="10"/>
  <c r="F1213" i="10"/>
  <c r="H1212" i="10"/>
  <c r="I1212" i="10" s="1"/>
  <c r="G1212" i="10"/>
  <c r="F1212" i="10"/>
  <c r="I1211" i="10"/>
  <c r="H1211" i="10"/>
  <c r="G1211" i="10"/>
  <c r="F1211" i="10"/>
  <c r="I1210" i="10"/>
  <c r="H1210" i="10"/>
  <c r="G1210" i="10"/>
  <c r="J1210" i="10" s="1"/>
  <c r="F1210" i="10"/>
  <c r="H1209" i="10"/>
  <c r="I1209" i="10" s="1"/>
  <c r="J1209" i="10" s="1"/>
  <c r="G1209" i="10"/>
  <c r="F1209" i="10"/>
  <c r="I1208" i="10"/>
  <c r="H1208" i="10"/>
  <c r="G1208" i="10"/>
  <c r="J1208" i="10" s="1"/>
  <c r="F1208" i="10"/>
  <c r="H1207" i="10"/>
  <c r="I1207" i="10" s="1"/>
  <c r="G1207" i="10"/>
  <c r="J1207" i="10" s="1"/>
  <c r="F1207" i="10"/>
  <c r="H1206" i="10"/>
  <c r="I1206" i="10" s="1"/>
  <c r="J1206" i="10" s="1"/>
  <c r="G1206" i="10"/>
  <c r="F1206" i="10"/>
  <c r="J1205" i="10"/>
  <c r="I1205" i="10"/>
  <c r="H1205" i="10"/>
  <c r="G1205" i="10"/>
  <c r="F1205" i="10"/>
  <c r="H1204" i="10"/>
  <c r="I1204" i="10" s="1"/>
  <c r="G1204" i="10"/>
  <c r="F1204" i="10"/>
  <c r="J1203" i="10"/>
  <c r="H1203" i="10"/>
  <c r="I1203" i="10" s="1"/>
  <c r="G1203" i="10"/>
  <c r="F1203" i="10"/>
  <c r="I1202" i="10"/>
  <c r="H1202" i="10"/>
  <c r="G1202" i="10"/>
  <c r="J1202" i="10" s="1"/>
  <c r="F1202" i="10"/>
  <c r="H1201" i="10"/>
  <c r="I1201" i="10" s="1"/>
  <c r="G1201" i="10"/>
  <c r="F1201" i="10"/>
  <c r="J1201" i="10" s="1"/>
  <c r="J1200" i="10"/>
  <c r="H1200" i="10"/>
  <c r="I1200" i="10" s="1"/>
  <c r="G1200" i="10"/>
  <c r="F1200" i="10"/>
  <c r="I1199" i="10"/>
  <c r="H1199" i="10"/>
  <c r="G1199" i="10"/>
  <c r="F1199" i="10"/>
  <c r="I1198" i="10"/>
  <c r="H1198" i="10"/>
  <c r="G1198" i="10"/>
  <c r="J1198" i="10" s="1"/>
  <c r="F1198" i="10"/>
  <c r="H1197" i="10"/>
  <c r="I1197" i="10" s="1"/>
  <c r="G1197" i="10"/>
  <c r="J1197" i="10" s="1"/>
  <c r="F1197" i="10"/>
  <c r="I1196" i="10"/>
  <c r="H1196" i="10"/>
  <c r="G1196" i="10"/>
  <c r="F1196" i="10"/>
  <c r="J1196" i="10" s="1"/>
  <c r="H1195" i="10"/>
  <c r="I1195" i="10" s="1"/>
  <c r="G1195" i="10"/>
  <c r="F1195" i="10"/>
  <c r="H1194" i="10"/>
  <c r="I1194" i="10" s="1"/>
  <c r="G1194" i="10"/>
  <c r="J1194" i="10" s="1"/>
  <c r="F1194" i="10"/>
  <c r="J1193" i="10"/>
  <c r="I1193" i="10"/>
  <c r="H1193" i="10"/>
  <c r="G1193" i="10"/>
  <c r="F1193" i="10"/>
  <c r="H1192" i="10"/>
  <c r="I1192" i="10" s="1"/>
  <c r="G1192" i="10"/>
  <c r="F1192" i="10"/>
  <c r="H1191" i="10"/>
  <c r="I1191" i="10" s="1"/>
  <c r="J1191" i="10" s="1"/>
  <c r="G1191" i="10"/>
  <c r="F1191" i="10"/>
  <c r="I1190" i="10"/>
  <c r="H1190" i="10"/>
  <c r="G1190" i="10"/>
  <c r="J1190" i="10" s="1"/>
  <c r="F1190" i="10"/>
  <c r="H1189" i="10"/>
  <c r="I1189" i="10" s="1"/>
  <c r="G1189" i="10"/>
  <c r="F1189" i="10"/>
  <c r="J1188" i="10"/>
  <c r="H1188" i="10"/>
  <c r="I1188" i="10" s="1"/>
  <c r="G1188" i="10"/>
  <c r="F1188" i="10"/>
  <c r="J1187" i="10"/>
  <c r="I1187" i="10"/>
  <c r="H1187" i="10"/>
  <c r="G1187" i="10"/>
  <c r="F1187" i="10"/>
  <c r="I1186" i="10"/>
  <c r="H1186" i="10"/>
  <c r="G1186" i="10"/>
  <c r="F1186" i="10"/>
  <c r="I1185" i="10"/>
  <c r="H1185" i="10"/>
  <c r="G1185" i="10"/>
  <c r="F1185" i="10"/>
  <c r="I1184" i="10"/>
  <c r="H1184" i="10"/>
  <c r="G1184" i="10"/>
  <c r="J1184" i="10" s="1"/>
  <c r="F1184" i="10"/>
  <c r="H1183" i="10"/>
  <c r="I1183" i="10" s="1"/>
  <c r="G1183" i="10"/>
  <c r="F1183" i="10"/>
  <c r="J1182" i="10"/>
  <c r="H1182" i="10"/>
  <c r="I1182" i="10" s="1"/>
  <c r="G1182" i="10"/>
  <c r="F1182" i="10"/>
  <c r="I1181" i="10"/>
  <c r="H1181" i="10"/>
  <c r="G1181" i="10"/>
  <c r="J1181" i="10" s="1"/>
  <c r="F1181" i="10"/>
  <c r="H1180" i="10"/>
  <c r="I1180" i="10" s="1"/>
  <c r="G1180" i="10"/>
  <c r="F1180" i="10"/>
  <c r="J1180" i="10" s="1"/>
  <c r="H1179" i="10"/>
  <c r="I1179" i="10" s="1"/>
  <c r="J1179" i="10" s="1"/>
  <c r="G1179" i="10"/>
  <c r="F1179" i="10"/>
  <c r="J1178" i="10"/>
  <c r="H1178" i="10"/>
  <c r="I1178" i="10" s="1"/>
  <c r="G1178" i="10"/>
  <c r="F1178" i="10"/>
  <c r="H1177" i="10"/>
  <c r="I1177" i="10" s="1"/>
  <c r="G1177" i="10"/>
  <c r="F1177" i="10"/>
  <c r="H1176" i="10"/>
  <c r="I1176" i="10" s="1"/>
  <c r="J1176" i="10" s="1"/>
  <c r="G1176" i="10"/>
  <c r="F1176" i="10"/>
  <c r="I1175" i="10"/>
  <c r="H1175" i="10"/>
  <c r="G1175" i="10"/>
  <c r="J1175" i="10" s="1"/>
  <c r="F1175" i="10"/>
  <c r="I1174" i="10"/>
  <c r="H1174" i="10"/>
  <c r="G1174" i="10"/>
  <c r="J1174" i="10" s="1"/>
  <c r="F1174" i="10"/>
  <c r="I1173" i="10"/>
  <c r="J1173" i="10" s="1"/>
  <c r="H1173" i="10"/>
  <c r="G1173" i="10"/>
  <c r="F1173" i="10"/>
  <c r="I1172" i="10"/>
  <c r="H1172" i="10"/>
  <c r="G1172" i="10"/>
  <c r="J1172" i="10" s="1"/>
  <c r="F1172" i="10"/>
  <c r="J1171" i="10"/>
  <c r="H1171" i="10"/>
  <c r="I1171" i="10" s="1"/>
  <c r="G1171" i="10"/>
  <c r="F1171" i="10"/>
  <c r="I1170" i="10"/>
  <c r="H1170" i="10"/>
  <c r="G1170" i="10"/>
  <c r="F1170" i="10"/>
  <c r="H1169" i="10"/>
  <c r="I1169" i="10" s="1"/>
  <c r="G1169" i="10"/>
  <c r="F1169" i="10"/>
  <c r="J1168" i="10"/>
  <c r="H1168" i="10"/>
  <c r="I1168" i="10" s="1"/>
  <c r="G1168" i="10"/>
  <c r="F1168" i="10"/>
  <c r="J1167" i="10"/>
  <c r="H1167" i="10"/>
  <c r="I1167" i="10" s="1"/>
  <c r="G1167" i="10"/>
  <c r="F1167" i="10"/>
  <c r="H1166" i="10"/>
  <c r="I1166" i="10" s="1"/>
  <c r="G1166" i="10"/>
  <c r="J1166" i="10" s="1"/>
  <c r="F1166" i="10"/>
  <c r="I1165" i="10"/>
  <c r="H1165" i="10"/>
  <c r="G1165" i="10"/>
  <c r="F1165" i="10"/>
  <c r="H1164" i="10"/>
  <c r="I1164" i="10" s="1"/>
  <c r="G1164" i="10"/>
  <c r="F1164" i="10"/>
  <c r="J1164" i="10" s="1"/>
  <c r="H1163" i="10"/>
  <c r="I1163" i="10" s="1"/>
  <c r="G1163" i="10"/>
  <c r="F1163" i="10"/>
  <c r="I1162" i="10"/>
  <c r="H1162" i="10"/>
  <c r="G1162" i="10"/>
  <c r="F1162" i="10"/>
  <c r="J1161" i="10"/>
  <c r="H1161" i="10"/>
  <c r="I1161" i="10" s="1"/>
  <c r="G1161" i="10"/>
  <c r="F1161" i="10"/>
  <c r="I1160" i="10"/>
  <c r="H1160" i="10"/>
  <c r="G1160" i="10"/>
  <c r="J1160" i="10" s="1"/>
  <c r="F1160" i="10"/>
  <c r="J1159" i="10"/>
  <c r="H1159" i="10"/>
  <c r="I1159" i="10" s="1"/>
  <c r="G1159" i="10"/>
  <c r="F1159" i="10"/>
  <c r="J1158" i="10"/>
  <c r="H1158" i="10"/>
  <c r="I1158" i="10" s="1"/>
  <c r="G1158" i="10"/>
  <c r="F1158" i="10"/>
  <c r="I1157" i="10"/>
  <c r="H1157" i="10"/>
  <c r="G1157" i="10"/>
  <c r="F1157" i="10"/>
  <c r="I1156" i="10"/>
  <c r="H1156" i="10"/>
  <c r="G1156" i="10"/>
  <c r="J1156" i="10" s="1"/>
  <c r="F1156" i="10"/>
  <c r="H1155" i="10"/>
  <c r="I1155" i="10" s="1"/>
  <c r="G1155" i="10"/>
  <c r="J1155" i="10" s="1"/>
  <c r="F1155" i="10"/>
  <c r="H1154" i="10"/>
  <c r="I1154" i="10" s="1"/>
  <c r="J1154" i="10" s="1"/>
  <c r="G1154" i="10"/>
  <c r="F1154" i="10"/>
  <c r="J1153" i="10"/>
  <c r="H1153" i="10"/>
  <c r="I1153" i="10" s="1"/>
  <c r="G1153" i="10"/>
  <c r="F1153" i="10"/>
  <c r="H1152" i="10"/>
  <c r="I1152" i="10" s="1"/>
  <c r="G1152" i="10"/>
  <c r="F1152" i="10"/>
  <c r="J1152" i="10" s="1"/>
  <c r="I1151" i="10"/>
  <c r="H1151" i="10"/>
  <c r="G1151" i="10"/>
  <c r="J1151" i="10" s="1"/>
  <c r="F1151" i="10"/>
  <c r="I1150" i="10"/>
  <c r="H1150" i="10"/>
  <c r="G1150" i="10"/>
  <c r="J1150" i="10" s="1"/>
  <c r="F1150" i="10"/>
  <c r="H1149" i="10"/>
  <c r="I1149" i="10" s="1"/>
  <c r="G1149" i="10"/>
  <c r="F1149" i="10"/>
  <c r="J1148" i="10"/>
  <c r="I1148" i="10"/>
  <c r="H1148" i="10"/>
  <c r="G1148" i="10"/>
  <c r="F1148" i="10"/>
  <c r="I1147" i="10"/>
  <c r="H1147" i="10"/>
  <c r="G1147" i="10"/>
  <c r="F1147" i="10"/>
  <c r="J1147" i="10" s="1"/>
  <c r="H1146" i="10"/>
  <c r="I1146" i="10" s="1"/>
  <c r="G1146" i="10"/>
  <c r="F1146" i="10"/>
  <c r="H1145" i="10"/>
  <c r="I1145" i="10" s="1"/>
  <c r="J1145" i="10" s="1"/>
  <c r="G1145" i="10"/>
  <c r="F1145" i="10"/>
  <c r="I1144" i="10"/>
  <c r="H1144" i="10"/>
  <c r="G1144" i="10"/>
  <c r="F1144" i="10"/>
  <c r="H1143" i="10"/>
  <c r="I1143" i="10" s="1"/>
  <c r="G1143" i="10"/>
  <c r="J1143" i="10" s="1"/>
  <c r="F1143" i="10"/>
  <c r="I1142" i="10"/>
  <c r="H1142" i="10"/>
  <c r="G1142" i="10"/>
  <c r="F1142" i="10"/>
  <c r="I1141" i="10"/>
  <c r="H1141" i="10"/>
  <c r="G1141" i="10"/>
  <c r="F1141" i="10"/>
  <c r="J1141" i="10" s="1"/>
  <c r="H1140" i="10"/>
  <c r="I1140" i="10" s="1"/>
  <c r="G1140" i="10"/>
  <c r="J1140" i="10" s="1"/>
  <c r="F1140" i="10"/>
  <c r="I1139" i="10"/>
  <c r="H1139" i="10"/>
  <c r="G1139" i="10"/>
  <c r="F1139" i="10"/>
  <c r="H1138" i="10"/>
  <c r="I1138" i="10" s="1"/>
  <c r="G1138" i="10"/>
  <c r="F1138" i="10"/>
  <c r="H1137" i="10"/>
  <c r="I1137" i="10" s="1"/>
  <c r="J1137" i="10" s="1"/>
  <c r="G1137" i="10"/>
  <c r="F1137" i="10"/>
  <c r="I1136" i="10"/>
  <c r="H1136" i="10"/>
  <c r="G1136" i="10"/>
  <c r="F1136" i="10"/>
  <c r="J1135" i="10"/>
  <c r="H1135" i="10"/>
  <c r="I1135" i="10" s="1"/>
  <c r="G1135" i="10"/>
  <c r="F1135" i="10"/>
  <c r="I1134" i="10"/>
  <c r="H1134" i="10"/>
  <c r="G1134" i="10"/>
  <c r="J1134" i="10" s="1"/>
  <c r="F1134" i="10"/>
  <c r="H1133" i="10"/>
  <c r="I1133" i="10" s="1"/>
  <c r="G1133" i="10"/>
  <c r="F1133" i="10"/>
  <c r="I1132" i="10"/>
  <c r="J1132" i="10" s="1"/>
  <c r="H1132" i="10"/>
  <c r="G1132" i="10"/>
  <c r="F1132" i="10"/>
  <c r="H1131" i="10"/>
  <c r="I1131" i="10" s="1"/>
  <c r="J1131" i="10" s="1"/>
  <c r="G1131" i="10"/>
  <c r="F1131" i="10"/>
  <c r="J1130" i="10"/>
  <c r="H1130" i="10"/>
  <c r="I1130" i="10" s="1"/>
  <c r="G1130" i="10"/>
  <c r="F1130" i="10"/>
  <c r="I1129" i="10"/>
  <c r="H1129" i="10"/>
  <c r="G1129" i="10"/>
  <c r="F1129" i="10"/>
  <c r="H1128" i="10"/>
  <c r="I1128" i="10" s="1"/>
  <c r="G1128" i="10"/>
  <c r="F1128" i="10"/>
  <c r="J1128" i="10" s="1"/>
  <c r="I1127" i="10"/>
  <c r="J1127" i="10" s="1"/>
  <c r="H1127" i="10"/>
  <c r="G1127" i="10"/>
  <c r="F1127" i="10"/>
  <c r="I1126" i="10"/>
  <c r="H1126" i="10"/>
  <c r="G1126" i="10"/>
  <c r="F1126" i="10"/>
  <c r="H1125" i="10"/>
  <c r="I1125" i="10" s="1"/>
  <c r="G1125" i="10"/>
  <c r="F1125" i="10"/>
  <c r="I1124" i="10"/>
  <c r="H1124" i="10"/>
  <c r="G1124" i="10"/>
  <c r="F1124" i="10"/>
  <c r="H1123" i="10"/>
  <c r="I1123" i="10" s="1"/>
  <c r="G1123" i="10"/>
  <c r="F1123" i="10"/>
  <c r="J1122" i="10"/>
  <c r="I1122" i="10"/>
  <c r="H1122" i="10"/>
  <c r="G1122" i="10"/>
  <c r="F1122" i="10"/>
  <c r="J1121" i="10"/>
  <c r="I1121" i="10"/>
  <c r="H1121" i="10"/>
  <c r="G1121" i="10"/>
  <c r="F1121" i="10"/>
  <c r="H1120" i="10"/>
  <c r="I1120" i="10" s="1"/>
  <c r="G1120" i="10"/>
  <c r="F1120" i="10"/>
  <c r="J1119" i="10"/>
  <c r="H1119" i="10"/>
  <c r="I1119" i="10" s="1"/>
  <c r="G1119" i="10"/>
  <c r="F1119" i="10"/>
  <c r="I1118" i="10"/>
  <c r="H1118" i="10"/>
  <c r="G1118" i="10"/>
  <c r="J1118" i="10" s="1"/>
  <c r="F1118" i="10"/>
  <c r="H1117" i="10"/>
  <c r="I1117" i="10" s="1"/>
  <c r="J1117" i="10" s="1"/>
  <c r="G1117" i="10"/>
  <c r="F1117" i="10"/>
  <c r="H1116" i="10"/>
  <c r="I1116" i="10" s="1"/>
  <c r="J1116" i="10" s="1"/>
  <c r="G1116" i="10"/>
  <c r="F1116" i="10"/>
  <c r="H1115" i="10"/>
  <c r="I1115" i="10" s="1"/>
  <c r="J1115" i="10" s="1"/>
  <c r="G1115" i="10"/>
  <c r="F1115" i="10"/>
  <c r="H1114" i="10"/>
  <c r="I1114" i="10" s="1"/>
  <c r="G1114" i="10"/>
  <c r="F1114" i="10"/>
  <c r="H1113" i="10"/>
  <c r="I1113" i="10" s="1"/>
  <c r="G1113" i="10"/>
  <c r="J1113" i="10" s="1"/>
  <c r="F1113" i="10"/>
  <c r="I1112" i="10"/>
  <c r="H1112" i="10"/>
  <c r="G1112" i="10"/>
  <c r="J1112" i="10" s="1"/>
  <c r="F1112" i="10"/>
  <c r="H1111" i="10"/>
  <c r="I1111" i="10" s="1"/>
  <c r="G1111" i="10"/>
  <c r="F1111" i="10"/>
  <c r="I1110" i="10"/>
  <c r="H1110" i="10"/>
  <c r="G1110" i="10"/>
  <c r="J1110" i="10" s="1"/>
  <c r="F1110" i="10"/>
  <c r="I1109" i="10"/>
  <c r="H1109" i="10"/>
  <c r="G1109" i="10"/>
  <c r="F1109" i="10"/>
  <c r="I1108" i="10"/>
  <c r="H1108" i="10"/>
  <c r="G1108" i="10"/>
  <c r="F1108" i="10"/>
  <c r="H1107" i="10"/>
  <c r="I1107" i="10" s="1"/>
  <c r="G1107" i="10"/>
  <c r="J1107" i="10" s="1"/>
  <c r="F1107" i="10"/>
  <c r="I1106" i="10"/>
  <c r="H1106" i="10"/>
  <c r="G1106" i="10"/>
  <c r="F1106" i="10"/>
  <c r="J1105" i="10"/>
  <c r="H1105" i="10"/>
  <c r="I1105" i="10" s="1"/>
  <c r="G1105" i="10"/>
  <c r="F1105" i="10"/>
  <c r="H1104" i="10"/>
  <c r="I1104" i="10" s="1"/>
  <c r="G1104" i="10"/>
  <c r="F1104" i="10"/>
  <c r="J1103" i="10"/>
  <c r="I1103" i="10"/>
  <c r="H1103" i="10"/>
  <c r="G1103" i="10"/>
  <c r="F1103" i="10"/>
  <c r="H1102" i="10"/>
  <c r="I1102" i="10" s="1"/>
  <c r="G1102" i="10"/>
  <c r="J1102" i="10" s="1"/>
  <c r="F1102" i="10"/>
  <c r="H1101" i="10"/>
  <c r="I1101" i="10" s="1"/>
  <c r="G1101" i="10"/>
  <c r="F1101" i="10"/>
  <c r="J1101" i="10" s="1"/>
  <c r="I1100" i="10"/>
  <c r="H1100" i="10"/>
  <c r="G1100" i="10"/>
  <c r="F1100" i="10"/>
  <c r="H1099" i="10"/>
  <c r="I1099" i="10" s="1"/>
  <c r="G1099" i="10"/>
  <c r="F1099" i="10"/>
  <c r="J1099" i="10" s="1"/>
  <c r="I1098" i="10"/>
  <c r="J1098" i="10" s="1"/>
  <c r="H1098" i="10"/>
  <c r="G1098" i="10"/>
  <c r="F1098" i="10"/>
  <c r="J1097" i="10"/>
  <c r="I1097" i="10"/>
  <c r="H1097" i="10"/>
  <c r="G1097" i="10"/>
  <c r="F1097" i="10"/>
  <c r="I1096" i="10"/>
  <c r="H1096" i="10"/>
  <c r="G1096" i="10"/>
  <c r="F1096" i="10"/>
  <c r="H1095" i="10"/>
  <c r="I1095" i="10" s="1"/>
  <c r="G1095" i="10"/>
  <c r="J1095" i="10" s="1"/>
  <c r="F1095" i="10"/>
  <c r="I1094" i="10"/>
  <c r="H1094" i="10"/>
  <c r="G1094" i="10"/>
  <c r="J1094" i="10" s="1"/>
  <c r="F1094" i="10"/>
  <c r="J1093" i="10"/>
  <c r="H1093" i="10"/>
  <c r="I1093" i="10" s="1"/>
  <c r="G1093" i="10"/>
  <c r="F1093" i="10"/>
  <c r="H1092" i="10"/>
  <c r="I1092" i="10" s="1"/>
  <c r="G1092" i="10"/>
  <c r="J1092" i="10" s="1"/>
  <c r="F1092" i="10"/>
  <c r="H1091" i="10"/>
  <c r="I1091" i="10" s="1"/>
  <c r="G1091" i="10"/>
  <c r="F1091" i="10"/>
  <c r="I1090" i="10"/>
  <c r="H1090" i="10"/>
  <c r="G1090" i="10"/>
  <c r="F1090" i="10"/>
  <c r="H1089" i="10"/>
  <c r="I1089" i="10" s="1"/>
  <c r="G1089" i="10"/>
  <c r="F1089" i="10"/>
  <c r="I1088" i="10"/>
  <c r="H1088" i="10"/>
  <c r="G1088" i="10"/>
  <c r="F1088" i="10"/>
  <c r="H1087" i="10"/>
  <c r="I1087" i="10" s="1"/>
  <c r="G1087" i="10"/>
  <c r="F1087" i="10"/>
  <c r="J1087" i="10" s="1"/>
  <c r="J1086" i="10"/>
  <c r="I1086" i="10"/>
  <c r="H1086" i="10"/>
  <c r="G1086" i="10"/>
  <c r="F1086" i="10"/>
  <c r="I1085" i="10"/>
  <c r="H1085" i="10"/>
  <c r="G1085" i="10"/>
  <c r="F1085" i="10"/>
  <c r="H1084" i="10"/>
  <c r="I1084" i="10" s="1"/>
  <c r="G1084" i="10"/>
  <c r="J1084" i="10" s="1"/>
  <c r="F1084" i="10"/>
  <c r="H1083" i="10"/>
  <c r="I1083" i="10" s="1"/>
  <c r="J1083" i="10" s="1"/>
  <c r="G1083" i="10"/>
  <c r="F1083" i="10"/>
  <c r="I1082" i="10"/>
  <c r="H1082" i="10"/>
  <c r="G1082" i="10"/>
  <c r="F1082" i="10"/>
  <c r="H1081" i="10"/>
  <c r="I1081" i="10" s="1"/>
  <c r="J1081" i="10" s="1"/>
  <c r="G1081" i="10"/>
  <c r="F1081" i="10"/>
  <c r="J1080" i="10"/>
  <c r="H1080" i="10"/>
  <c r="I1080" i="10" s="1"/>
  <c r="G1080" i="10"/>
  <c r="F1080" i="10"/>
  <c r="H1079" i="10"/>
  <c r="I1079" i="10" s="1"/>
  <c r="J1079" i="10" s="1"/>
  <c r="G1079" i="10"/>
  <c r="F1079" i="10"/>
  <c r="I1078" i="10"/>
  <c r="H1078" i="10"/>
  <c r="G1078" i="10"/>
  <c r="F1078" i="10"/>
  <c r="J1077" i="10"/>
  <c r="H1077" i="10"/>
  <c r="I1077" i="10" s="1"/>
  <c r="G1077" i="10"/>
  <c r="F1077" i="10"/>
  <c r="I1076" i="10"/>
  <c r="H1076" i="10"/>
  <c r="G1076" i="10"/>
  <c r="J1076" i="10" s="1"/>
  <c r="F1076" i="10"/>
  <c r="H1075" i="10"/>
  <c r="I1075" i="10" s="1"/>
  <c r="G1075" i="10"/>
  <c r="F1075" i="10"/>
  <c r="I1074" i="10"/>
  <c r="J1074" i="10" s="1"/>
  <c r="H1074" i="10"/>
  <c r="G1074" i="10"/>
  <c r="F1074" i="10"/>
  <c r="I1073" i="10"/>
  <c r="H1073" i="10"/>
  <c r="G1073" i="10"/>
  <c r="F1073" i="10"/>
  <c r="J1073" i="10" s="1"/>
  <c r="I1072" i="10"/>
  <c r="H1072" i="10"/>
  <c r="G1072" i="10"/>
  <c r="F1072" i="10"/>
  <c r="H1071" i="10"/>
  <c r="I1071" i="10" s="1"/>
  <c r="G1071" i="10"/>
  <c r="J1071" i="10" s="1"/>
  <c r="F1071" i="10"/>
  <c r="I1070" i="10"/>
  <c r="H1070" i="10"/>
  <c r="G1070" i="10"/>
  <c r="F1070" i="10"/>
  <c r="J1069" i="10"/>
  <c r="H1069" i="10"/>
  <c r="I1069" i="10" s="1"/>
  <c r="G1069" i="10"/>
  <c r="F1069" i="10"/>
  <c r="H1068" i="10"/>
  <c r="I1068" i="10" s="1"/>
  <c r="G1068" i="10"/>
  <c r="J1068" i="10" s="1"/>
  <c r="F1068" i="10"/>
  <c r="J1067" i="10"/>
  <c r="I1067" i="10"/>
  <c r="H1067" i="10"/>
  <c r="G1067" i="10"/>
  <c r="F1067" i="10"/>
  <c r="H1066" i="10"/>
  <c r="I1066" i="10" s="1"/>
  <c r="G1066" i="10"/>
  <c r="J1066" i="10" s="1"/>
  <c r="F1066" i="10"/>
  <c r="H1065" i="10"/>
  <c r="I1065" i="10" s="1"/>
  <c r="G1065" i="10"/>
  <c r="F1065" i="10"/>
  <c r="J1065" i="10" s="1"/>
  <c r="I1064" i="10"/>
  <c r="H1064" i="10"/>
  <c r="G1064" i="10"/>
  <c r="J1064" i="10" s="1"/>
  <c r="F1064" i="10"/>
  <c r="H1063" i="10"/>
  <c r="I1063" i="10" s="1"/>
  <c r="G1063" i="10"/>
  <c r="F1063" i="10"/>
  <c r="J1063" i="10" s="1"/>
  <c r="I1062" i="10"/>
  <c r="J1062" i="10" s="1"/>
  <c r="H1062" i="10"/>
  <c r="G1062" i="10"/>
  <c r="F1062" i="10"/>
  <c r="J1061" i="10"/>
  <c r="I1061" i="10"/>
  <c r="H1061" i="10"/>
  <c r="G1061" i="10"/>
  <c r="F1061" i="10"/>
  <c r="I1060" i="10"/>
  <c r="H1060" i="10"/>
  <c r="G1060" i="10"/>
  <c r="F1060" i="10"/>
  <c r="H1059" i="10"/>
  <c r="I1059" i="10" s="1"/>
  <c r="G1059" i="10"/>
  <c r="J1059" i="10" s="1"/>
  <c r="F1059" i="10"/>
  <c r="I1058" i="10"/>
  <c r="H1058" i="10"/>
  <c r="G1058" i="10"/>
  <c r="J1058" i="10" s="1"/>
  <c r="F1058" i="10"/>
  <c r="J1057" i="10"/>
  <c r="H1057" i="10"/>
  <c r="I1057" i="10" s="1"/>
  <c r="G1057" i="10"/>
  <c r="F1057" i="10"/>
  <c r="H1056" i="10"/>
  <c r="I1056" i="10" s="1"/>
  <c r="G1056" i="10"/>
  <c r="J1056" i="10" s="1"/>
  <c r="F1056" i="10"/>
  <c r="H1055" i="10"/>
  <c r="I1055" i="10" s="1"/>
  <c r="G1055" i="10"/>
  <c r="F1055" i="10"/>
  <c r="I1054" i="10"/>
  <c r="H1054" i="10"/>
  <c r="G1054" i="10"/>
  <c r="F1054" i="10"/>
  <c r="H1053" i="10"/>
  <c r="I1053" i="10" s="1"/>
  <c r="G1053" i="10"/>
  <c r="F1053" i="10"/>
  <c r="I1052" i="10"/>
  <c r="H1052" i="10"/>
  <c r="G1052" i="10"/>
  <c r="F1052" i="10"/>
  <c r="H1051" i="10"/>
  <c r="I1051" i="10" s="1"/>
  <c r="G1051" i="10"/>
  <c r="F1051" i="10"/>
  <c r="J1050" i="10"/>
  <c r="I1050" i="10"/>
  <c r="H1050" i="10"/>
  <c r="G1050" i="10"/>
  <c r="F1050" i="10"/>
  <c r="J1049" i="10"/>
  <c r="I1049" i="10"/>
  <c r="H1049" i="10"/>
  <c r="G1049" i="10"/>
  <c r="F1049" i="10"/>
  <c r="H1048" i="10"/>
  <c r="I1048" i="10" s="1"/>
  <c r="G1048" i="10"/>
  <c r="F1048" i="10"/>
  <c r="J1047" i="10"/>
  <c r="H1047" i="10"/>
  <c r="I1047" i="10" s="1"/>
  <c r="G1047" i="10"/>
  <c r="F1047" i="10"/>
  <c r="I1046" i="10"/>
  <c r="H1046" i="10"/>
  <c r="G1046" i="10"/>
  <c r="J1046" i="10" s="1"/>
  <c r="F1046" i="10"/>
  <c r="H1045" i="10"/>
  <c r="I1045" i="10" s="1"/>
  <c r="J1045" i="10" s="1"/>
  <c r="G1045" i="10"/>
  <c r="F1045" i="10"/>
  <c r="H1044" i="10"/>
  <c r="I1044" i="10" s="1"/>
  <c r="J1044" i="10" s="1"/>
  <c r="G1044" i="10"/>
  <c r="F1044" i="10"/>
  <c r="H1043" i="10"/>
  <c r="I1043" i="10" s="1"/>
  <c r="J1043" i="10" s="1"/>
  <c r="G1043" i="10"/>
  <c r="F1043" i="10"/>
  <c r="H1042" i="10"/>
  <c r="I1042" i="10" s="1"/>
  <c r="G1042" i="10"/>
  <c r="F1042" i="10"/>
  <c r="H1041" i="10"/>
  <c r="I1041" i="10" s="1"/>
  <c r="G1041" i="10"/>
  <c r="J1041" i="10" s="1"/>
  <c r="F1041" i="10"/>
  <c r="I1040" i="10"/>
  <c r="H1040" i="10"/>
  <c r="G1040" i="10"/>
  <c r="J1040" i="10" s="1"/>
  <c r="F1040" i="10"/>
  <c r="H1039" i="10"/>
  <c r="I1039" i="10" s="1"/>
  <c r="G1039" i="10"/>
  <c r="F1039" i="10"/>
  <c r="I1038" i="10"/>
  <c r="H1038" i="10"/>
  <c r="G1038" i="10"/>
  <c r="J1038" i="10" s="1"/>
  <c r="F1038" i="10"/>
  <c r="I1037" i="10"/>
  <c r="H1037" i="10"/>
  <c r="G1037" i="10"/>
  <c r="F1037" i="10"/>
  <c r="I1036" i="10"/>
  <c r="H1036" i="10"/>
  <c r="G1036" i="10"/>
  <c r="F1036" i="10"/>
  <c r="H1035" i="10"/>
  <c r="I1035" i="10" s="1"/>
  <c r="G1035" i="10"/>
  <c r="J1035" i="10" s="1"/>
  <c r="F1035" i="10"/>
  <c r="I1034" i="10"/>
  <c r="H1034" i="10"/>
  <c r="G1034" i="10"/>
  <c r="F1034" i="10"/>
  <c r="J1033" i="10"/>
  <c r="H1033" i="10"/>
  <c r="I1033" i="10" s="1"/>
  <c r="G1033" i="10"/>
  <c r="F1033" i="10"/>
  <c r="H1032" i="10"/>
  <c r="I1032" i="10" s="1"/>
  <c r="G1032" i="10"/>
  <c r="F1032" i="10"/>
  <c r="J1031" i="10"/>
  <c r="I1031" i="10"/>
  <c r="H1031" i="10"/>
  <c r="G1031" i="10"/>
  <c r="F1031" i="10"/>
  <c r="H1030" i="10"/>
  <c r="I1030" i="10" s="1"/>
  <c r="G1030" i="10"/>
  <c r="J1030" i="10" s="1"/>
  <c r="F1030" i="10"/>
  <c r="H1029" i="10"/>
  <c r="I1029" i="10" s="1"/>
  <c r="G1029" i="10"/>
  <c r="F1029" i="10"/>
  <c r="J1029" i="10" s="1"/>
  <c r="I1028" i="10"/>
  <c r="H1028" i="10"/>
  <c r="G1028" i="10"/>
  <c r="F1028" i="10"/>
  <c r="H1027" i="10"/>
  <c r="I1027" i="10" s="1"/>
  <c r="G1027" i="10"/>
  <c r="F1027" i="10"/>
  <c r="J1027" i="10" s="1"/>
  <c r="I1026" i="10"/>
  <c r="J1026" i="10" s="1"/>
  <c r="H1026" i="10"/>
  <c r="G1026" i="10"/>
  <c r="F1026" i="10"/>
  <c r="J1025" i="10"/>
  <c r="I1025" i="10"/>
  <c r="H1025" i="10"/>
  <c r="G1025" i="10"/>
  <c r="F1025" i="10"/>
  <c r="I1024" i="10"/>
  <c r="H1024" i="10"/>
  <c r="G1024" i="10"/>
  <c r="F1024" i="10"/>
  <c r="H1023" i="10"/>
  <c r="I1023" i="10" s="1"/>
  <c r="G1023" i="10"/>
  <c r="J1023" i="10" s="1"/>
  <c r="F1023" i="10"/>
  <c r="I1022" i="10"/>
  <c r="H1022" i="10"/>
  <c r="G1022" i="10"/>
  <c r="J1022" i="10" s="1"/>
  <c r="F1022" i="10"/>
  <c r="J1021" i="10"/>
  <c r="H1021" i="10"/>
  <c r="I1021" i="10" s="1"/>
  <c r="G1021" i="10"/>
  <c r="F1021" i="10"/>
  <c r="H1020" i="10"/>
  <c r="I1020" i="10" s="1"/>
  <c r="G1020" i="10"/>
  <c r="J1020" i="10" s="1"/>
  <c r="F1020" i="10"/>
  <c r="H1019" i="10"/>
  <c r="I1019" i="10" s="1"/>
  <c r="G1019" i="10"/>
  <c r="F1019" i="10"/>
  <c r="I1018" i="10"/>
  <c r="H1018" i="10"/>
  <c r="G1018" i="10"/>
  <c r="F1018" i="10"/>
  <c r="H1017" i="10"/>
  <c r="I1017" i="10" s="1"/>
  <c r="G1017" i="10"/>
  <c r="F1017" i="10"/>
  <c r="I1016" i="10"/>
  <c r="H1016" i="10"/>
  <c r="G1016" i="10"/>
  <c r="F1016" i="10"/>
  <c r="H1015" i="10"/>
  <c r="I1015" i="10" s="1"/>
  <c r="G1015" i="10"/>
  <c r="F1015" i="10"/>
  <c r="J1015" i="10" s="1"/>
  <c r="J1014" i="10"/>
  <c r="I1014" i="10"/>
  <c r="H1014" i="10"/>
  <c r="G1014" i="10"/>
  <c r="F1014" i="10"/>
  <c r="I1013" i="10"/>
  <c r="H1013" i="10"/>
  <c r="G1013" i="10"/>
  <c r="F1013" i="10"/>
  <c r="H1012" i="10"/>
  <c r="I1012" i="10" s="1"/>
  <c r="G1012" i="10"/>
  <c r="J1012" i="10" s="1"/>
  <c r="F1012" i="10"/>
  <c r="H1011" i="10"/>
  <c r="I1011" i="10" s="1"/>
  <c r="J1011" i="10" s="1"/>
  <c r="G1011" i="10"/>
  <c r="F1011" i="10"/>
  <c r="I1010" i="10"/>
  <c r="H1010" i="10"/>
  <c r="G1010" i="10"/>
  <c r="F1010" i="10"/>
  <c r="H1009" i="10"/>
  <c r="I1009" i="10" s="1"/>
  <c r="J1009" i="10" s="1"/>
  <c r="G1009" i="10"/>
  <c r="F1009" i="10"/>
  <c r="J1008" i="10"/>
  <c r="H1008" i="10"/>
  <c r="I1008" i="10" s="1"/>
  <c r="G1008" i="10"/>
  <c r="F1008" i="10"/>
  <c r="H1007" i="10"/>
  <c r="I1007" i="10" s="1"/>
  <c r="J1007" i="10" s="1"/>
  <c r="G1007" i="10"/>
  <c r="F1007" i="10"/>
  <c r="I1006" i="10"/>
  <c r="H1006" i="10"/>
  <c r="G1006" i="10"/>
  <c r="F1006" i="10"/>
  <c r="J1005" i="10"/>
  <c r="H1005" i="10"/>
  <c r="I1005" i="10" s="1"/>
  <c r="G1005" i="10"/>
  <c r="F1005" i="10"/>
  <c r="I1004" i="10"/>
  <c r="H1004" i="10"/>
  <c r="G1004" i="10"/>
  <c r="J1004" i="10" s="1"/>
  <c r="F1004" i="10"/>
  <c r="H1003" i="10"/>
  <c r="I1003" i="10" s="1"/>
  <c r="G1003" i="10"/>
  <c r="F1003" i="10"/>
  <c r="I1002" i="10"/>
  <c r="J1002" i="10" s="1"/>
  <c r="H1002" i="10"/>
  <c r="G1002" i="10"/>
  <c r="F1002" i="10"/>
  <c r="I1001" i="10"/>
  <c r="H1001" i="10"/>
  <c r="G1001" i="10"/>
  <c r="F1001" i="10"/>
  <c r="J1001" i="10" s="1"/>
  <c r="I1000" i="10"/>
  <c r="H1000" i="10"/>
  <c r="G1000" i="10"/>
  <c r="F1000" i="10"/>
  <c r="H999" i="10"/>
  <c r="I999" i="10" s="1"/>
  <c r="G999" i="10"/>
  <c r="J999" i="10" s="1"/>
  <c r="F999" i="10"/>
  <c r="I998" i="10"/>
  <c r="H998" i="10"/>
  <c r="G998" i="10"/>
  <c r="F998" i="10"/>
  <c r="J997" i="10"/>
  <c r="H997" i="10"/>
  <c r="I997" i="10" s="1"/>
  <c r="G997" i="10"/>
  <c r="F997" i="10"/>
  <c r="H996" i="10"/>
  <c r="I996" i="10" s="1"/>
  <c r="G996" i="10"/>
  <c r="J996" i="10" s="1"/>
  <c r="F996" i="10"/>
  <c r="J995" i="10"/>
  <c r="I995" i="10"/>
  <c r="H995" i="10"/>
  <c r="G995" i="10"/>
  <c r="F995" i="10"/>
  <c r="H994" i="10"/>
  <c r="I994" i="10" s="1"/>
  <c r="G994" i="10"/>
  <c r="J994" i="10" s="1"/>
  <c r="F994" i="10"/>
  <c r="H993" i="10"/>
  <c r="I993" i="10" s="1"/>
  <c r="G993" i="10"/>
  <c r="F993" i="10"/>
  <c r="J993" i="10" s="1"/>
  <c r="I992" i="10"/>
  <c r="H992" i="10"/>
  <c r="G992" i="10"/>
  <c r="J992" i="10" s="1"/>
  <c r="F992" i="10"/>
  <c r="H991" i="10"/>
  <c r="I991" i="10" s="1"/>
  <c r="G991" i="10"/>
  <c r="F991" i="10"/>
  <c r="J991" i="10" s="1"/>
  <c r="I990" i="10"/>
  <c r="J990" i="10" s="1"/>
  <c r="H990" i="10"/>
  <c r="G990" i="10"/>
  <c r="F990" i="10"/>
  <c r="J989" i="10"/>
  <c r="I989" i="10"/>
  <c r="H989" i="10"/>
  <c r="G989" i="10"/>
  <c r="F989" i="10"/>
  <c r="I988" i="10"/>
  <c r="H988" i="10"/>
  <c r="G988" i="10"/>
  <c r="F988" i="10"/>
  <c r="H987" i="10"/>
  <c r="I987" i="10" s="1"/>
  <c r="G987" i="10"/>
  <c r="J987" i="10" s="1"/>
  <c r="F987" i="10"/>
  <c r="I986" i="10"/>
  <c r="H986" i="10"/>
  <c r="G986" i="10"/>
  <c r="J986" i="10" s="1"/>
  <c r="F986" i="10"/>
  <c r="J985" i="10"/>
  <c r="H985" i="10"/>
  <c r="I985" i="10" s="1"/>
  <c r="G985" i="10"/>
  <c r="F985" i="10"/>
  <c r="H984" i="10"/>
  <c r="I984" i="10" s="1"/>
  <c r="G984" i="10"/>
  <c r="J984" i="10" s="1"/>
  <c r="F984" i="10"/>
  <c r="H983" i="10"/>
  <c r="I983" i="10" s="1"/>
  <c r="G983" i="10"/>
  <c r="F983" i="10"/>
  <c r="I982" i="10"/>
  <c r="H982" i="10"/>
  <c r="G982" i="10"/>
  <c r="F982" i="10"/>
  <c r="H981" i="10"/>
  <c r="I981" i="10" s="1"/>
  <c r="G981" i="10"/>
  <c r="F981" i="10"/>
  <c r="I980" i="10"/>
  <c r="H980" i="10"/>
  <c r="G980" i="10"/>
  <c r="F980" i="10"/>
  <c r="H979" i="10"/>
  <c r="I979" i="10" s="1"/>
  <c r="G979" i="10"/>
  <c r="F979" i="10"/>
  <c r="J978" i="10"/>
  <c r="I978" i="10"/>
  <c r="H978" i="10"/>
  <c r="G978" i="10"/>
  <c r="F978" i="10"/>
  <c r="J977" i="10"/>
  <c r="I977" i="10"/>
  <c r="H977" i="10"/>
  <c r="G977" i="10"/>
  <c r="F977" i="10"/>
  <c r="H976" i="10"/>
  <c r="I976" i="10" s="1"/>
  <c r="G976" i="10"/>
  <c r="F976" i="10"/>
  <c r="J975" i="10"/>
  <c r="H975" i="10"/>
  <c r="I975" i="10" s="1"/>
  <c r="G975" i="10"/>
  <c r="F975" i="10"/>
  <c r="I974" i="10"/>
  <c r="H974" i="10"/>
  <c r="G974" i="10"/>
  <c r="J974" i="10" s="1"/>
  <c r="F974" i="10"/>
  <c r="H973" i="10"/>
  <c r="I973" i="10" s="1"/>
  <c r="J973" i="10" s="1"/>
  <c r="G973" i="10"/>
  <c r="F973" i="10"/>
  <c r="H972" i="10"/>
  <c r="I972" i="10" s="1"/>
  <c r="J972" i="10" s="1"/>
  <c r="G972" i="10"/>
  <c r="F972" i="10"/>
  <c r="H971" i="10"/>
  <c r="I971" i="10" s="1"/>
  <c r="J971" i="10" s="1"/>
  <c r="G971" i="10"/>
  <c r="F971" i="10"/>
  <c r="H970" i="10"/>
  <c r="I970" i="10" s="1"/>
  <c r="G970" i="10"/>
  <c r="F970" i="10"/>
  <c r="H969" i="10"/>
  <c r="I969" i="10" s="1"/>
  <c r="G969" i="10"/>
  <c r="J969" i="10" s="1"/>
  <c r="F969" i="10"/>
  <c r="I968" i="10"/>
  <c r="H968" i="10"/>
  <c r="G968" i="10"/>
  <c r="J968" i="10" s="1"/>
  <c r="F968" i="10"/>
  <c r="H967" i="10"/>
  <c r="I967" i="10" s="1"/>
  <c r="G967" i="10"/>
  <c r="F967" i="10"/>
  <c r="I966" i="10"/>
  <c r="H966" i="10"/>
  <c r="G966" i="10"/>
  <c r="J966" i="10" s="1"/>
  <c r="F966" i="10"/>
  <c r="I965" i="10"/>
  <c r="H965" i="10"/>
  <c r="G965" i="10"/>
  <c r="F965" i="10"/>
  <c r="I964" i="10"/>
  <c r="H964" i="10"/>
  <c r="G964" i="10"/>
  <c r="F964" i="10"/>
  <c r="H963" i="10"/>
  <c r="I963" i="10" s="1"/>
  <c r="G963" i="10"/>
  <c r="F963" i="10"/>
  <c r="I962" i="10"/>
  <c r="H962" i="10"/>
  <c r="G962" i="10"/>
  <c r="F962" i="10"/>
  <c r="J961" i="10"/>
  <c r="H961" i="10"/>
  <c r="I961" i="10" s="1"/>
  <c r="G961" i="10"/>
  <c r="F961" i="10"/>
  <c r="H960" i="10"/>
  <c r="I960" i="10" s="1"/>
  <c r="G960" i="10"/>
  <c r="F960" i="10"/>
  <c r="J959" i="10"/>
  <c r="I959" i="10"/>
  <c r="H959" i="10"/>
  <c r="G959" i="10"/>
  <c r="F959" i="10"/>
  <c r="H958" i="10"/>
  <c r="I958" i="10" s="1"/>
  <c r="G958" i="10"/>
  <c r="J958" i="10" s="1"/>
  <c r="F958" i="10"/>
  <c r="H957" i="10"/>
  <c r="I957" i="10" s="1"/>
  <c r="G957" i="10"/>
  <c r="F957" i="10"/>
  <c r="J957" i="10" s="1"/>
  <c r="I956" i="10"/>
  <c r="H956" i="10"/>
  <c r="G956" i="10"/>
  <c r="F956" i="10"/>
  <c r="H955" i="10"/>
  <c r="I955" i="10" s="1"/>
  <c r="G955" i="10"/>
  <c r="F955" i="10"/>
  <c r="J955" i="10" s="1"/>
  <c r="I954" i="10"/>
  <c r="J954" i="10" s="1"/>
  <c r="H954" i="10"/>
  <c r="G954" i="10"/>
  <c r="F954" i="10"/>
  <c r="J953" i="10"/>
  <c r="I953" i="10"/>
  <c r="H953" i="10"/>
  <c r="G953" i="10"/>
  <c r="F953" i="10"/>
  <c r="I952" i="10"/>
  <c r="H952" i="10"/>
  <c r="G952" i="10"/>
  <c r="F952" i="10"/>
  <c r="H951" i="10"/>
  <c r="I951" i="10" s="1"/>
  <c r="G951" i="10"/>
  <c r="J951" i="10" s="1"/>
  <c r="F951" i="10"/>
  <c r="I950" i="10"/>
  <c r="H950" i="10"/>
  <c r="G950" i="10"/>
  <c r="J950" i="10" s="1"/>
  <c r="F950" i="10"/>
  <c r="J949" i="10"/>
  <c r="H949" i="10"/>
  <c r="I949" i="10" s="1"/>
  <c r="G949" i="10"/>
  <c r="F949" i="10"/>
  <c r="H948" i="10"/>
  <c r="I948" i="10" s="1"/>
  <c r="G948" i="10"/>
  <c r="J948" i="10" s="1"/>
  <c r="F948" i="10"/>
  <c r="H947" i="10"/>
  <c r="I947" i="10" s="1"/>
  <c r="G947" i="10"/>
  <c r="F947" i="10"/>
  <c r="I946" i="10"/>
  <c r="H946" i="10"/>
  <c r="G946" i="10"/>
  <c r="F946" i="10"/>
  <c r="H945" i="10"/>
  <c r="I945" i="10" s="1"/>
  <c r="G945" i="10"/>
  <c r="F945" i="10"/>
  <c r="I944" i="10"/>
  <c r="H944" i="10"/>
  <c r="G944" i="10"/>
  <c r="F944" i="10"/>
  <c r="H943" i="10"/>
  <c r="I943" i="10" s="1"/>
  <c r="G943" i="10"/>
  <c r="F943" i="10"/>
  <c r="J943" i="10" s="1"/>
  <c r="J942" i="10"/>
  <c r="I942" i="10"/>
  <c r="H942" i="10"/>
  <c r="G942" i="10"/>
  <c r="F942" i="10"/>
  <c r="I941" i="10"/>
  <c r="H941" i="10"/>
  <c r="G941" i="10"/>
  <c r="F941" i="10"/>
  <c r="H940" i="10"/>
  <c r="I940" i="10" s="1"/>
  <c r="G940" i="10"/>
  <c r="J940" i="10" s="1"/>
  <c r="F940" i="10"/>
  <c r="H939" i="10"/>
  <c r="I939" i="10" s="1"/>
  <c r="J939" i="10" s="1"/>
  <c r="G939" i="10"/>
  <c r="F939" i="10"/>
  <c r="I938" i="10"/>
  <c r="H938" i="10"/>
  <c r="G938" i="10"/>
  <c r="F938" i="10"/>
  <c r="H937" i="10"/>
  <c r="I937" i="10" s="1"/>
  <c r="J937" i="10" s="1"/>
  <c r="G937" i="10"/>
  <c r="F937" i="10"/>
  <c r="J936" i="10"/>
  <c r="H936" i="10"/>
  <c r="I936" i="10" s="1"/>
  <c r="G936" i="10"/>
  <c r="F936" i="10"/>
  <c r="H935" i="10"/>
  <c r="I935" i="10" s="1"/>
  <c r="J935" i="10" s="1"/>
  <c r="G935" i="10"/>
  <c r="F935" i="10"/>
  <c r="I934" i="10"/>
  <c r="H934" i="10"/>
  <c r="G934" i="10"/>
  <c r="F934" i="10"/>
  <c r="J933" i="10"/>
  <c r="H933" i="10"/>
  <c r="I933" i="10" s="1"/>
  <c r="G933" i="10"/>
  <c r="F933" i="10"/>
  <c r="I932" i="10"/>
  <c r="H932" i="10"/>
  <c r="G932" i="10"/>
  <c r="J932" i="10" s="1"/>
  <c r="F932" i="10"/>
  <c r="H931" i="10"/>
  <c r="I931" i="10" s="1"/>
  <c r="G931" i="10"/>
  <c r="F931" i="10"/>
  <c r="I930" i="10"/>
  <c r="J930" i="10" s="1"/>
  <c r="H930" i="10"/>
  <c r="G930" i="10"/>
  <c r="F930" i="10"/>
  <c r="I929" i="10"/>
  <c r="H929" i="10"/>
  <c r="G929" i="10"/>
  <c r="F929" i="10"/>
  <c r="J929" i="10" s="1"/>
  <c r="I928" i="10"/>
  <c r="H928" i="10"/>
  <c r="G928" i="10"/>
  <c r="F928" i="10"/>
  <c r="H927" i="10"/>
  <c r="I927" i="10" s="1"/>
  <c r="G927" i="10"/>
  <c r="J927" i="10" s="1"/>
  <c r="F927" i="10"/>
  <c r="I926" i="10"/>
  <c r="H926" i="10"/>
  <c r="G926" i="10"/>
  <c r="F926" i="10"/>
  <c r="J925" i="10"/>
  <c r="H925" i="10"/>
  <c r="I925" i="10" s="1"/>
  <c r="G925" i="10"/>
  <c r="F925" i="10"/>
  <c r="H924" i="10"/>
  <c r="I924" i="10" s="1"/>
  <c r="G924" i="10"/>
  <c r="J924" i="10" s="1"/>
  <c r="F924" i="10"/>
  <c r="J923" i="10"/>
  <c r="I923" i="10"/>
  <c r="H923" i="10"/>
  <c r="G923" i="10"/>
  <c r="F923" i="10"/>
  <c r="H922" i="10"/>
  <c r="I922" i="10" s="1"/>
  <c r="G922" i="10"/>
  <c r="J922" i="10" s="1"/>
  <c r="F922" i="10"/>
  <c r="H921" i="10"/>
  <c r="I921" i="10" s="1"/>
  <c r="G921" i="10"/>
  <c r="F921" i="10"/>
  <c r="J921" i="10" s="1"/>
  <c r="I920" i="10"/>
  <c r="H920" i="10"/>
  <c r="G920" i="10"/>
  <c r="J920" i="10" s="1"/>
  <c r="F920" i="10"/>
  <c r="H919" i="10"/>
  <c r="I919" i="10" s="1"/>
  <c r="G919" i="10"/>
  <c r="F919" i="10"/>
  <c r="I918" i="10"/>
  <c r="H918" i="10"/>
  <c r="G918" i="10"/>
  <c r="F918" i="10"/>
  <c r="I917" i="10"/>
  <c r="H917" i="10"/>
  <c r="G917" i="10"/>
  <c r="F917" i="10"/>
  <c r="I916" i="10"/>
  <c r="H916" i="10"/>
  <c r="G916" i="10"/>
  <c r="F916" i="10"/>
  <c r="H915" i="10"/>
  <c r="I915" i="10" s="1"/>
  <c r="G915" i="10"/>
  <c r="F915" i="10"/>
  <c r="I914" i="10"/>
  <c r="H914" i="10"/>
  <c r="G914" i="10"/>
  <c r="J914" i="10" s="1"/>
  <c r="F914" i="10"/>
  <c r="H913" i="10"/>
  <c r="I913" i="10" s="1"/>
  <c r="J913" i="10" s="1"/>
  <c r="G913" i="10"/>
  <c r="F913" i="10"/>
  <c r="H912" i="10"/>
  <c r="I912" i="10" s="1"/>
  <c r="J912" i="10" s="1"/>
  <c r="G912" i="10"/>
  <c r="F912" i="10"/>
  <c r="H911" i="10"/>
  <c r="I911" i="10" s="1"/>
  <c r="J911" i="10" s="1"/>
  <c r="G911" i="10"/>
  <c r="F911" i="10"/>
  <c r="H910" i="10"/>
  <c r="I910" i="10" s="1"/>
  <c r="G910" i="10"/>
  <c r="F910" i="10"/>
  <c r="H909" i="10"/>
  <c r="I909" i="10" s="1"/>
  <c r="G909" i="10"/>
  <c r="J909" i="10" s="1"/>
  <c r="F909" i="10"/>
  <c r="I908" i="10"/>
  <c r="H908" i="10"/>
  <c r="G908" i="10"/>
  <c r="J908" i="10" s="1"/>
  <c r="F908" i="10"/>
  <c r="H907" i="10"/>
  <c r="I907" i="10" s="1"/>
  <c r="G907" i="10"/>
  <c r="F907" i="10"/>
  <c r="I906" i="10"/>
  <c r="H906" i="10"/>
  <c r="G906" i="10"/>
  <c r="J906" i="10" s="1"/>
  <c r="F906" i="10"/>
  <c r="I905" i="10"/>
  <c r="H905" i="10"/>
  <c r="G905" i="10"/>
  <c r="F905" i="10"/>
  <c r="J905" i="10" s="1"/>
  <c r="H904" i="10"/>
  <c r="I904" i="10" s="1"/>
  <c r="G904" i="10"/>
  <c r="F904" i="10"/>
  <c r="J903" i="10"/>
  <c r="H903" i="10"/>
  <c r="I903" i="10" s="1"/>
  <c r="G903" i="10"/>
  <c r="F903" i="10"/>
  <c r="J902" i="10"/>
  <c r="I902" i="10"/>
  <c r="H902" i="10"/>
  <c r="G902" i="10"/>
  <c r="F902" i="10"/>
  <c r="J901" i="10"/>
  <c r="H901" i="10"/>
  <c r="I901" i="10" s="1"/>
  <c r="G901" i="10"/>
  <c r="F901" i="10"/>
  <c r="H900" i="10"/>
  <c r="I900" i="10" s="1"/>
  <c r="G900" i="10"/>
  <c r="J900" i="10" s="1"/>
  <c r="F900" i="10"/>
  <c r="H899" i="10"/>
  <c r="I899" i="10" s="1"/>
  <c r="G899" i="10"/>
  <c r="F899" i="10"/>
  <c r="I898" i="10"/>
  <c r="H898" i="10"/>
  <c r="G898" i="10"/>
  <c r="F898" i="10"/>
  <c r="H897" i="10"/>
  <c r="I897" i="10" s="1"/>
  <c r="G897" i="10"/>
  <c r="F897" i="10"/>
  <c r="I896" i="10"/>
  <c r="H896" i="10"/>
  <c r="G896" i="10"/>
  <c r="F896" i="10"/>
  <c r="I895" i="10"/>
  <c r="H895" i="10"/>
  <c r="G895" i="10"/>
  <c r="F895" i="10"/>
  <c r="I894" i="10"/>
  <c r="H894" i="10"/>
  <c r="G894" i="10"/>
  <c r="F894" i="10"/>
  <c r="I893" i="10"/>
  <c r="H893" i="10"/>
  <c r="G893" i="10"/>
  <c r="J893" i="10" s="1"/>
  <c r="F893" i="10"/>
  <c r="I892" i="10"/>
  <c r="H892" i="10"/>
  <c r="G892" i="10"/>
  <c r="F892" i="10"/>
  <c r="J891" i="10"/>
  <c r="H891" i="10"/>
  <c r="I891" i="10" s="1"/>
  <c r="G891" i="10"/>
  <c r="F891" i="10"/>
  <c r="I890" i="10"/>
  <c r="H890" i="10"/>
  <c r="G890" i="10"/>
  <c r="J890" i="10" s="1"/>
  <c r="F890" i="10"/>
  <c r="J889" i="10"/>
  <c r="H889" i="10"/>
  <c r="I889" i="10" s="1"/>
  <c r="G889" i="10"/>
  <c r="F889" i="10"/>
  <c r="H888" i="10"/>
  <c r="I888" i="10" s="1"/>
  <c r="G888" i="10"/>
  <c r="J888" i="10" s="1"/>
  <c r="F888" i="10"/>
  <c r="J887" i="10"/>
  <c r="I887" i="10"/>
  <c r="H887" i="10"/>
  <c r="G887" i="10"/>
  <c r="F887" i="10"/>
  <c r="H886" i="10"/>
  <c r="I886" i="10" s="1"/>
  <c r="G886" i="10"/>
  <c r="F886" i="10"/>
  <c r="H885" i="10"/>
  <c r="I885" i="10" s="1"/>
  <c r="G885" i="10"/>
  <c r="F885" i="10"/>
  <c r="I884" i="10"/>
  <c r="H884" i="10"/>
  <c r="G884" i="10"/>
  <c r="F884" i="10"/>
  <c r="H883" i="10"/>
  <c r="I883" i="10" s="1"/>
  <c r="G883" i="10"/>
  <c r="F883" i="10"/>
  <c r="I882" i="10"/>
  <c r="H882" i="10"/>
  <c r="G882" i="10"/>
  <c r="J882" i="10" s="1"/>
  <c r="F882" i="10"/>
  <c r="I881" i="10"/>
  <c r="H881" i="10"/>
  <c r="G881" i="10"/>
  <c r="F881" i="10"/>
  <c r="I880" i="10"/>
  <c r="H880" i="10"/>
  <c r="G880" i="10"/>
  <c r="F880" i="10"/>
  <c r="H879" i="10"/>
  <c r="I879" i="10" s="1"/>
  <c r="G879" i="10"/>
  <c r="F879" i="10"/>
  <c r="I878" i="10"/>
  <c r="J878" i="10" s="1"/>
  <c r="H878" i="10"/>
  <c r="G878" i="10"/>
  <c r="F878" i="10"/>
  <c r="H877" i="10"/>
  <c r="I877" i="10" s="1"/>
  <c r="J877" i="10" s="1"/>
  <c r="G877" i="10"/>
  <c r="F877" i="10"/>
  <c r="J876" i="10"/>
  <c r="H876" i="10"/>
  <c r="I876" i="10" s="1"/>
  <c r="G876" i="10"/>
  <c r="F876" i="10"/>
  <c r="H875" i="10"/>
  <c r="I875" i="10" s="1"/>
  <c r="J875" i="10" s="1"/>
  <c r="G875" i="10"/>
  <c r="F875" i="10"/>
  <c r="H874" i="10"/>
  <c r="I874" i="10" s="1"/>
  <c r="G874" i="10"/>
  <c r="F874" i="10"/>
  <c r="H873" i="10"/>
  <c r="I873" i="10" s="1"/>
  <c r="G873" i="10"/>
  <c r="J873" i="10" s="1"/>
  <c r="F873" i="10"/>
  <c r="I872" i="10"/>
  <c r="H872" i="10"/>
  <c r="G872" i="10"/>
  <c r="J872" i="10" s="1"/>
  <c r="F872" i="10"/>
  <c r="H871" i="10"/>
  <c r="I871" i="10" s="1"/>
  <c r="G871" i="10"/>
  <c r="F871" i="10"/>
  <c r="J870" i="10"/>
  <c r="I870" i="10"/>
  <c r="H870" i="10"/>
  <c r="G870" i="10"/>
  <c r="F870" i="10"/>
  <c r="J869" i="10"/>
  <c r="I869" i="10"/>
  <c r="H869" i="10"/>
  <c r="G869" i="10"/>
  <c r="F869" i="10"/>
  <c r="H868" i="10"/>
  <c r="I868" i="10" s="1"/>
  <c r="G868" i="10"/>
  <c r="J868" i="10" s="1"/>
  <c r="F868" i="10"/>
  <c r="H867" i="10"/>
  <c r="I867" i="10" s="1"/>
  <c r="J867" i="10" s="1"/>
  <c r="G867" i="10"/>
  <c r="F867" i="10"/>
  <c r="I866" i="10"/>
  <c r="H866" i="10"/>
  <c r="G866" i="10"/>
  <c r="J866" i="10" s="1"/>
  <c r="F866" i="10"/>
  <c r="H865" i="10"/>
  <c r="I865" i="10" s="1"/>
  <c r="J865" i="10" s="1"/>
  <c r="G865" i="10"/>
  <c r="F865" i="10"/>
  <c r="J864" i="10"/>
  <c r="H864" i="10"/>
  <c r="I864" i="10" s="1"/>
  <c r="G864" i="10"/>
  <c r="F864" i="10"/>
  <c r="H863" i="10"/>
  <c r="I863" i="10" s="1"/>
  <c r="G863" i="10"/>
  <c r="F863" i="10"/>
  <c r="J863" i="10" s="1"/>
  <c r="I862" i="10"/>
  <c r="H862" i="10"/>
  <c r="G862" i="10"/>
  <c r="F862" i="10"/>
  <c r="H861" i="10"/>
  <c r="I861" i="10" s="1"/>
  <c r="G861" i="10"/>
  <c r="J861" i="10" s="1"/>
  <c r="F861" i="10"/>
  <c r="I860" i="10"/>
  <c r="H860" i="10"/>
  <c r="G860" i="10"/>
  <c r="F860" i="10"/>
  <c r="I859" i="10"/>
  <c r="H859" i="10"/>
  <c r="G859" i="10"/>
  <c r="F859" i="10"/>
  <c r="I858" i="10"/>
  <c r="H858" i="10"/>
  <c r="G858" i="10"/>
  <c r="J858" i="10" s="1"/>
  <c r="F858" i="10"/>
  <c r="I857" i="10"/>
  <c r="H857" i="10"/>
  <c r="G857" i="10"/>
  <c r="J857" i="10" s="1"/>
  <c r="F857" i="10"/>
  <c r="I856" i="10"/>
  <c r="H856" i="10"/>
  <c r="G856" i="10"/>
  <c r="F856" i="10"/>
  <c r="J855" i="10"/>
  <c r="H855" i="10"/>
  <c r="I855" i="10" s="1"/>
  <c r="G855" i="10"/>
  <c r="F855" i="10"/>
  <c r="I854" i="10"/>
  <c r="H854" i="10"/>
  <c r="G854" i="10"/>
  <c r="F854" i="10"/>
  <c r="H853" i="10"/>
  <c r="I853" i="10" s="1"/>
  <c r="G853" i="10"/>
  <c r="F853" i="10"/>
  <c r="J853" i="10" s="1"/>
  <c r="H852" i="10"/>
  <c r="I852" i="10" s="1"/>
  <c r="G852" i="10"/>
  <c r="J852" i="10" s="1"/>
  <c r="F852" i="10"/>
  <c r="I851" i="10"/>
  <c r="H851" i="10"/>
  <c r="G851" i="10"/>
  <c r="F851" i="10"/>
  <c r="J851" i="10" s="1"/>
  <c r="H850" i="10"/>
  <c r="I850" i="10" s="1"/>
  <c r="G850" i="10"/>
  <c r="F850" i="10"/>
  <c r="H849" i="10"/>
  <c r="I849" i="10" s="1"/>
  <c r="G849" i="10"/>
  <c r="F849" i="10"/>
  <c r="J849" i="10" s="1"/>
  <c r="I848" i="10"/>
  <c r="H848" i="10"/>
  <c r="G848" i="10"/>
  <c r="J848" i="10" s="1"/>
  <c r="F848" i="10"/>
  <c r="H847" i="10"/>
  <c r="I847" i="10" s="1"/>
  <c r="G847" i="10"/>
  <c r="F847" i="10"/>
  <c r="I846" i="10"/>
  <c r="H846" i="10"/>
  <c r="G846" i="10"/>
  <c r="J846" i="10" s="1"/>
  <c r="F846" i="10"/>
  <c r="I845" i="10"/>
  <c r="H845" i="10"/>
  <c r="G845" i="10"/>
  <c r="F845" i="10"/>
  <c r="I844" i="10"/>
  <c r="H844" i="10"/>
  <c r="G844" i="10"/>
  <c r="F844" i="10"/>
  <c r="H843" i="10"/>
  <c r="I843" i="10" s="1"/>
  <c r="G843" i="10"/>
  <c r="J843" i="10" s="1"/>
  <c r="F843" i="10"/>
  <c r="I842" i="10"/>
  <c r="H842" i="10"/>
  <c r="G842" i="10"/>
  <c r="F842" i="10"/>
  <c r="H841" i="10"/>
  <c r="I841" i="10" s="1"/>
  <c r="J841" i="10" s="1"/>
  <c r="G841" i="10"/>
  <c r="F841" i="10"/>
  <c r="J840" i="10"/>
  <c r="H840" i="10"/>
  <c r="I840" i="10" s="1"/>
  <c r="G840" i="10"/>
  <c r="F840" i="10"/>
  <c r="H839" i="10"/>
  <c r="I839" i="10" s="1"/>
  <c r="G839" i="10"/>
  <c r="F839" i="10"/>
  <c r="H838" i="10"/>
  <c r="I838" i="10" s="1"/>
  <c r="G838" i="10"/>
  <c r="F838" i="10"/>
  <c r="J837" i="10"/>
  <c r="H837" i="10"/>
  <c r="I837" i="10" s="1"/>
  <c r="G837" i="10"/>
  <c r="F837" i="10"/>
  <c r="I836" i="10"/>
  <c r="H836" i="10"/>
  <c r="G836" i="10"/>
  <c r="J836" i="10" s="1"/>
  <c r="F836" i="10"/>
  <c r="H835" i="10"/>
  <c r="I835" i="10" s="1"/>
  <c r="J835" i="10" s="1"/>
  <c r="G835" i="10"/>
  <c r="F835" i="10"/>
  <c r="J834" i="10"/>
  <c r="I834" i="10"/>
  <c r="H834" i="10"/>
  <c r="G834" i="10"/>
  <c r="F834" i="10"/>
  <c r="H833" i="10"/>
  <c r="I833" i="10" s="1"/>
  <c r="G833" i="10"/>
  <c r="F833" i="10"/>
  <c r="J833" i="10" s="1"/>
  <c r="I832" i="10"/>
  <c r="H832" i="10"/>
  <c r="G832" i="10"/>
  <c r="F832" i="10"/>
  <c r="H831" i="10"/>
  <c r="I831" i="10" s="1"/>
  <c r="G831" i="10"/>
  <c r="F831" i="10"/>
  <c r="I830" i="10"/>
  <c r="H830" i="10"/>
  <c r="G830" i="10"/>
  <c r="F830" i="10"/>
  <c r="I829" i="10"/>
  <c r="H829" i="10"/>
  <c r="G829" i="10"/>
  <c r="F829" i="10"/>
  <c r="H828" i="10"/>
  <c r="I828" i="10" s="1"/>
  <c r="J828" i="10" s="1"/>
  <c r="G828" i="10"/>
  <c r="F828" i="10"/>
  <c r="I827" i="10"/>
  <c r="H827" i="10"/>
  <c r="G827" i="10"/>
  <c r="J827" i="10" s="1"/>
  <c r="F827" i="10"/>
  <c r="H826" i="10"/>
  <c r="I826" i="10" s="1"/>
  <c r="G826" i="10"/>
  <c r="F826" i="10"/>
  <c r="J825" i="10"/>
  <c r="H825" i="10"/>
  <c r="I825" i="10" s="1"/>
  <c r="G825" i="10"/>
  <c r="F825" i="10"/>
  <c r="J824" i="10"/>
  <c r="I824" i="10"/>
  <c r="H824" i="10"/>
  <c r="G824" i="10"/>
  <c r="F824" i="10"/>
  <c r="H823" i="10"/>
  <c r="I823" i="10" s="1"/>
  <c r="G823" i="10"/>
  <c r="F823" i="10"/>
  <c r="J822" i="10"/>
  <c r="H822" i="10"/>
  <c r="I822" i="10" s="1"/>
  <c r="G822" i="10"/>
  <c r="F822" i="10"/>
  <c r="J821" i="10"/>
  <c r="I821" i="10"/>
  <c r="H821" i="10"/>
  <c r="G821" i="10"/>
  <c r="F821" i="10"/>
  <c r="I820" i="10"/>
  <c r="H820" i="10"/>
  <c r="G820" i="10"/>
  <c r="F820" i="10"/>
  <c r="J819" i="10"/>
  <c r="H819" i="10"/>
  <c r="I819" i="10" s="1"/>
  <c r="G819" i="10"/>
  <c r="F819" i="10"/>
  <c r="I818" i="10"/>
  <c r="H818" i="10"/>
  <c r="G818" i="10"/>
  <c r="J818" i="10" s="1"/>
  <c r="F818" i="10"/>
  <c r="I817" i="10"/>
  <c r="H817" i="10"/>
  <c r="G817" i="10"/>
  <c r="F817" i="10"/>
  <c r="J817" i="10" s="1"/>
  <c r="J816" i="10"/>
  <c r="H816" i="10"/>
  <c r="I816" i="10" s="1"/>
  <c r="G816" i="10"/>
  <c r="F816" i="10"/>
  <c r="I815" i="10"/>
  <c r="H815" i="10"/>
  <c r="G815" i="10"/>
  <c r="F815" i="10"/>
  <c r="H814" i="10"/>
  <c r="I814" i="10" s="1"/>
  <c r="G814" i="10"/>
  <c r="J814" i="10" s="1"/>
  <c r="F814" i="10"/>
  <c r="H813" i="10"/>
  <c r="I813" i="10" s="1"/>
  <c r="G813" i="10"/>
  <c r="J813" i="10" s="1"/>
  <c r="F813" i="10"/>
  <c r="J812" i="10"/>
  <c r="I812" i="10"/>
  <c r="H812" i="10"/>
  <c r="G812" i="10"/>
  <c r="F812" i="10"/>
  <c r="H811" i="10"/>
  <c r="I811" i="10" s="1"/>
  <c r="G811" i="10"/>
  <c r="F811" i="10"/>
  <c r="H810" i="10"/>
  <c r="I810" i="10" s="1"/>
  <c r="J810" i="10" s="1"/>
  <c r="G810" i="10"/>
  <c r="F810" i="10"/>
  <c r="J809" i="10"/>
  <c r="I809" i="10"/>
  <c r="H809" i="10"/>
  <c r="G809" i="10"/>
  <c r="F809" i="10"/>
  <c r="I808" i="10"/>
  <c r="H808" i="10"/>
  <c r="G808" i="10"/>
  <c r="F808" i="10"/>
  <c r="H807" i="10"/>
  <c r="I807" i="10" s="1"/>
  <c r="G807" i="10"/>
  <c r="J807" i="10" s="1"/>
  <c r="F807" i="10"/>
  <c r="I806" i="10"/>
  <c r="H806" i="10"/>
  <c r="G806" i="10"/>
  <c r="F806" i="10"/>
  <c r="I805" i="10"/>
  <c r="H805" i="10"/>
  <c r="G805" i="10"/>
  <c r="F805" i="10"/>
  <c r="J805" i="10" s="1"/>
  <c r="H804" i="10"/>
  <c r="I804" i="10" s="1"/>
  <c r="G804" i="10"/>
  <c r="F804" i="10"/>
  <c r="I803" i="10"/>
  <c r="H803" i="10"/>
  <c r="G803" i="10"/>
  <c r="J803" i="10" s="1"/>
  <c r="F803" i="10"/>
  <c r="H802" i="10"/>
  <c r="I802" i="10" s="1"/>
  <c r="G802" i="10"/>
  <c r="F802" i="10"/>
  <c r="J801" i="10"/>
  <c r="H801" i="10"/>
  <c r="I801" i="10" s="1"/>
  <c r="G801" i="10"/>
  <c r="F801" i="10"/>
  <c r="I800" i="10"/>
  <c r="H800" i="10"/>
  <c r="G800" i="10"/>
  <c r="J800" i="10" s="1"/>
  <c r="F800" i="10"/>
  <c r="H799" i="10"/>
  <c r="I799" i="10" s="1"/>
  <c r="G799" i="10"/>
  <c r="F799" i="10"/>
  <c r="H798" i="10"/>
  <c r="I798" i="10" s="1"/>
  <c r="G798" i="10"/>
  <c r="J798" i="10" s="1"/>
  <c r="F798" i="10"/>
  <c r="I797" i="10"/>
  <c r="J797" i="10" s="1"/>
  <c r="H797" i="10"/>
  <c r="G797" i="10"/>
  <c r="F797" i="10"/>
  <c r="I796" i="10"/>
  <c r="H796" i="10"/>
  <c r="G796" i="10"/>
  <c r="J796" i="10" s="1"/>
  <c r="F796" i="10"/>
  <c r="H795" i="10"/>
  <c r="I795" i="10" s="1"/>
  <c r="G795" i="10"/>
  <c r="F795" i="10"/>
  <c r="J794" i="10"/>
  <c r="I794" i="10"/>
  <c r="H794" i="10"/>
  <c r="G794" i="10"/>
  <c r="F794" i="10"/>
  <c r="H793" i="10"/>
  <c r="I793" i="10" s="1"/>
  <c r="G793" i="10"/>
  <c r="F793" i="10"/>
  <c r="J792" i="10"/>
  <c r="H792" i="10"/>
  <c r="I792" i="10" s="1"/>
  <c r="G792" i="10"/>
  <c r="F792" i="10"/>
  <c r="I791" i="10"/>
  <c r="H791" i="10"/>
  <c r="G791" i="10"/>
  <c r="J791" i="10" s="1"/>
  <c r="F791" i="10"/>
  <c r="I790" i="10"/>
  <c r="H790" i="10"/>
  <c r="G790" i="10"/>
  <c r="F790" i="10"/>
  <c r="H789" i="10"/>
  <c r="I789" i="10" s="1"/>
  <c r="G789" i="10"/>
  <c r="J789" i="10" s="1"/>
  <c r="F789" i="10"/>
  <c r="I788" i="10"/>
  <c r="H788" i="10"/>
  <c r="G788" i="10"/>
  <c r="F788" i="10"/>
  <c r="J788" i="10" s="1"/>
  <c r="I787" i="10"/>
  <c r="H787" i="10"/>
  <c r="G787" i="10"/>
  <c r="F787" i="10"/>
  <c r="H786" i="10"/>
  <c r="I786" i="10" s="1"/>
  <c r="G786" i="10"/>
  <c r="J786" i="10" s="1"/>
  <c r="F786" i="10"/>
  <c r="I785" i="10"/>
  <c r="H785" i="10"/>
  <c r="G785" i="10"/>
  <c r="J785" i="10" s="1"/>
  <c r="F785" i="10"/>
  <c r="H784" i="10"/>
  <c r="I784" i="10" s="1"/>
  <c r="G784" i="10"/>
  <c r="F784" i="10"/>
  <c r="J783" i="10"/>
  <c r="H783" i="10"/>
  <c r="I783" i="10" s="1"/>
  <c r="G783" i="10"/>
  <c r="F783" i="10"/>
  <c r="J782" i="10"/>
  <c r="I782" i="10"/>
  <c r="H782" i="10"/>
  <c r="G782" i="10"/>
  <c r="F782" i="10"/>
  <c r="I781" i="10"/>
  <c r="H781" i="10"/>
  <c r="G781" i="10"/>
  <c r="F781" i="10"/>
  <c r="J781" i="10" s="1"/>
  <c r="J780" i="10"/>
  <c r="H780" i="10"/>
  <c r="I780" i="10" s="1"/>
  <c r="G780" i="10"/>
  <c r="F780" i="10"/>
  <c r="I779" i="10"/>
  <c r="H779" i="10"/>
  <c r="G779" i="10"/>
  <c r="F779" i="10"/>
  <c r="J779" i="10" s="1"/>
  <c r="H778" i="10"/>
  <c r="I778" i="10" s="1"/>
  <c r="G778" i="10"/>
  <c r="F778" i="10"/>
  <c r="H777" i="10"/>
  <c r="I777" i="10" s="1"/>
  <c r="G777" i="10"/>
  <c r="J777" i="10" s="1"/>
  <c r="F777" i="10"/>
  <c r="J776" i="10"/>
  <c r="I776" i="10"/>
  <c r="H776" i="10"/>
  <c r="G776" i="10"/>
  <c r="F776" i="10"/>
  <c r="H775" i="10"/>
  <c r="I775" i="10" s="1"/>
  <c r="G775" i="10"/>
  <c r="F775" i="10"/>
  <c r="H774" i="10"/>
  <c r="I774" i="10" s="1"/>
  <c r="J774" i="10" s="1"/>
  <c r="G774" i="10"/>
  <c r="F774" i="10"/>
  <c r="J773" i="10"/>
  <c r="I773" i="10"/>
  <c r="H773" i="10"/>
  <c r="G773" i="10"/>
  <c r="F773" i="10"/>
  <c r="I772" i="10"/>
  <c r="H772" i="10"/>
  <c r="G772" i="10"/>
  <c r="F772" i="10"/>
  <c r="H771" i="10"/>
  <c r="I771" i="10" s="1"/>
  <c r="G771" i="10"/>
  <c r="J771" i="10" s="1"/>
  <c r="F771" i="10"/>
  <c r="I770" i="10"/>
  <c r="H770" i="10"/>
  <c r="G770" i="10"/>
  <c r="F770" i="10"/>
  <c r="I769" i="10"/>
  <c r="H769" i="10"/>
  <c r="G769" i="10"/>
  <c r="F769" i="10"/>
  <c r="J769" i="10" s="1"/>
  <c r="H768" i="10"/>
  <c r="I768" i="10" s="1"/>
  <c r="G768" i="10"/>
  <c r="F768" i="10"/>
  <c r="I767" i="10"/>
  <c r="H767" i="10"/>
  <c r="G767" i="10"/>
  <c r="J767" i="10" s="1"/>
  <c r="F767" i="10"/>
  <c r="H766" i="10"/>
  <c r="I766" i="10" s="1"/>
  <c r="G766" i="10"/>
  <c r="F766" i="10"/>
  <c r="J765" i="10"/>
  <c r="H765" i="10"/>
  <c r="I765" i="10" s="1"/>
  <c r="G765" i="10"/>
  <c r="F765" i="10"/>
  <c r="I764" i="10"/>
  <c r="H764" i="10"/>
  <c r="G764" i="10"/>
  <c r="J764" i="10" s="1"/>
  <c r="F764" i="10"/>
  <c r="H763" i="10"/>
  <c r="I763" i="10" s="1"/>
  <c r="G763" i="10"/>
  <c r="F763" i="10"/>
  <c r="J763" i="10" s="1"/>
  <c r="H762" i="10"/>
  <c r="I762" i="10" s="1"/>
  <c r="G762" i="10"/>
  <c r="J762" i="10" s="1"/>
  <c r="F762" i="10"/>
  <c r="I761" i="10"/>
  <c r="H761" i="10"/>
  <c r="G761" i="10"/>
  <c r="F761" i="10"/>
  <c r="J761" i="10" s="1"/>
  <c r="I760" i="10"/>
  <c r="H760" i="10"/>
  <c r="G760" i="10"/>
  <c r="J760" i="10" s="1"/>
  <c r="F760" i="10"/>
  <c r="H759" i="10"/>
  <c r="I759" i="10" s="1"/>
  <c r="G759" i="10"/>
  <c r="F759" i="10"/>
  <c r="J758" i="10"/>
  <c r="I758" i="10"/>
  <c r="H758" i="10"/>
  <c r="G758" i="10"/>
  <c r="F758" i="10"/>
  <c r="H757" i="10"/>
  <c r="I757" i="10" s="1"/>
  <c r="G757" i="10"/>
  <c r="F757" i="10"/>
  <c r="J756" i="10"/>
  <c r="H756" i="10"/>
  <c r="I756" i="10" s="1"/>
  <c r="G756" i="10"/>
  <c r="F756" i="10"/>
  <c r="I755" i="10"/>
  <c r="H755" i="10"/>
  <c r="G755" i="10"/>
  <c r="J755" i="10" s="1"/>
  <c r="F755" i="10"/>
  <c r="I754" i="10"/>
  <c r="H754" i="10"/>
  <c r="G754" i="10"/>
  <c r="F754" i="10"/>
  <c r="H753" i="10"/>
  <c r="I753" i="10" s="1"/>
  <c r="G753" i="10"/>
  <c r="J753" i="10" s="1"/>
  <c r="F753" i="10"/>
  <c r="I752" i="10"/>
  <c r="H752" i="10"/>
  <c r="G752" i="10"/>
  <c r="F752" i="10"/>
  <c r="J752" i="10" s="1"/>
  <c r="I751" i="10"/>
  <c r="H751" i="10"/>
  <c r="G751" i="10"/>
  <c r="F751" i="10"/>
  <c r="H750" i="10"/>
  <c r="I750" i="10" s="1"/>
  <c r="G750" i="10"/>
  <c r="F750" i="10"/>
  <c r="I749" i="10"/>
  <c r="H749" i="10"/>
  <c r="G749" i="10"/>
  <c r="J749" i="10" s="1"/>
  <c r="F749" i="10"/>
  <c r="H748" i="10"/>
  <c r="I748" i="10" s="1"/>
  <c r="G748" i="10"/>
  <c r="F748" i="10"/>
  <c r="J747" i="10"/>
  <c r="H747" i="10"/>
  <c r="I747" i="10" s="1"/>
  <c r="G747" i="10"/>
  <c r="F747" i="10"/>
  <c r="J746" i="10"/>
  <c r="I746" i="10"/>
  <c r="H746" i="10"/>
  <c r="G746" i="10"/>
  <c r="F746" i="10"/>
  <c r="I745" i="10"/>
  <c r="H745" i="10"/>
  <c r="G745" i="10"/>
  <c r="F745" i="10"/>
  <c r="J745" i="10" s="1"/>
  <c r="J744" i="10"/>
  <c r="H744" i="10"/>
  <c r="I744" i="10" s="1"/>
  <c r="G744" i="10"/>
  <c r="F744" i="10"/>
  <c r="I743" i="10"/>
  <c r="H743" i="10"/>
  <c r="G743" i="10"/>
  <c r="F743" i="10"/>
  <c r="H742" i="10"/>
  <c r="I742" i="10" s="1"/>
  <c r="G742" i="10"/>
  <c r="F742" i="10"/>
  <c r="H741" i="10"/>
  <c r="I741" i="10" s="1"/>
  <c r="G741" i="10"/>
  <c r="J741" i="10" s="1"/>
  <c r="F741" i="10"/>
  <c r="I740" i="10"/>
  <c r="H740" i="10"/>
  <c r="G740" i="10"/>
  <c r="J740" i="10" s="1"/>
  <c r="F740" i="10"/>
  <c r="H739" i="10"/>
  <c r="I739" i="10" s="1"/>
  <c r="G739" i="10"/>
  <c r="F739" i="10"/>
  <c r="H738" i="10"/>
  <c r="I738" i="10" s="1"/>
  <c r="J738" i="10" s="1"/>
  <c r="G738" i="10"/>
  <c r="F738" i="10"/>
  <c r="J737" i="10"/>
  <c r="I737" i="10"/>
  <c r="H737" i="10"/>
  <c r="G737" i="10"/>
  <c r="F737" i="10"/>
  <c r="I736" i="10"/>
  <c r="H736" i="10"/>
  <c r="G736" i="10"/>
  <c r="F736" i="10"/>
  <c r="H735" i="10"/>
  <c r="I735" i="10" s="1"/>
  <c r="G735" i="10"/>
  <c r="J735" i="10" s="1"/>
  <c r="F735" i="10"/>
  <c r="I734" i="10"/>
  <c r="H734" i="10"/>
  <c r="G734" i="10"/>
  <c r="J734" i="10" s="1"/>
  <c r="F734" i="10"/>
  <c r="I733" i="10"/>
  <c r="H733" i="10"/>
  <c r="G733" i="10"/>
  <c r="F733" i="10"/>
  <c r="J733" i="10" s="1"/>
  <c r="H732" i="10"/>
  <c r="I732" i="10" s="1"/>
  <c r="G732" i="10"/>
  <c r="J732" i="10" s="1"/>
  <c r="F732" i="10"/>
  <c r="I731" i="10"/>
  <c r="H731" i="10"/>
  <c r="G731" i="10"/>
  <c r="J731" i="10" s="1"/>
  <c r="F731" i="10"/>
  <c r="H730" i="10"/>
  <c r="I730" i="10" s="1"/>
  <c r="G730" i="10"/>
  <c r="F730" i="10"/>
  <c r="J729" i="10"/>
  <c r="H729" i="10"/>
  <c r="I729" i="10" s="1"/>
  <c r="G729" i="10"/>
  <c r="F729" i="10"/>
  <c r="I728" i="10"/>
  <c r="H728" i="10"/>
  <c r="G728" i="10"/>
  <c r="J728" i="10" s="1"/>
  <c r="F728" i="10"/>
  <c r="H727" i="10"/>
  <c r="I727" i="10" s="1"/>
  <c r="G727" i="10"/>
  <c r="F727" i="10"/>
  <c r="H726" i="10"/>
  <c r="I726" i="10" s="1"/>
  <c r="G726" i="10"/>
  <c r="J726" i="10" s="1"/>
  <c r="F726" i="10"/>
  <c r="I725" i="10"/>
  <c r="H725" i="10"/>
  <c r="G725" i="10"/>
  <c r="F725" i="10"/>
  <c r="I724" i="10"/>
  <c r="H724" i="10"/>
  <c r="G724" i="10"/>
  <c r="J724" i="10" s="1"/>
  <c r="F724" i="10"/>
  <c r="H723" i="10"/>
  <c r="I723" i="10" s="1"/>
  <c r="G723" i="10"/>
  <c r="F723" i="10"/>
  <c r="J722" i="10"/>
  <c r="I722" i="10"/>
  <c r="H722" i="10"/>
  <c r="G722" i="10"/>
  <c r="F722" i="10"/>
  <c r="H721" i="10"/>
  <c r="I721" i="10" s="1"/>
  <c r="G721" i="10"/>
  <c r="F721" i="10"/>
  <c r="J720" i="10"/>
  <c r="H720" i="10"/>
  <c r="I720" i="10" s="1"/>
  <c r="G720" i="10"/>
  <c r="F720" i="10"/>
  <c r="I719" i="10"/>
  <c r="H719" i="10"/>
  <c r="G719" i="10"/>
  <c r="J719" i="10" s="1"/>
  <c r="F719" i="10"/>
  <c r="I718" i="10"/>
  <c r="H718" i="10"/>
  <c r="G718" i="10"/>
  <c r="F718" i="10"/>
  <c r="H717" i="10"/>
  <c r="I717" i="10" s="1"/>
  <c r="G717" i="10"/>
  <c r="J717" i="10" s="1"/>
  <c r="F717" i="10"/>
  <c r="I716" i="10"/>
  <c r="H716" i="10"/>
  <c r="G716" i="10"/>
  <c r="F716" i="10"/>
  <c r="J716" i="10" s="1"/>
  <c r="I715" i="10"/>
  <c r="H715" i="10"/>
  <c r="G715" i="10"/>
  <c r="F715" i="10"/>
  <c r="H714" i="10"/>
  <c r="I714" i="10" s="1"/>
  <c r="G714" i="10"/>
  <c r="F714" i="10"/>
  <c r="I713" i="10"/>
  <c r="H713" i="10"/>
  <c r="G713" i="10"/>
  <c r="J713" i="10" s="1"/>
  <c r="F713" i="10"/>
  <c r="H712" i="10"/>
  <c r="I712" i="10" s="1"/>
  <c r="G712" i="10"/>
  <c r="F712" i="10"/>
  <c r="J711" i="10"/>
  <c r="H711" i="10"/>
  <c r="I711" i="10" s="1"/>
  <c r="G711" i="10"/>
  <c r="F711" i="10"/>
  <c r="J710" i="10"/>
  <c r="I710" i="10"/>
  <c r="H710" i="10"/>
  <c r="G710" i="10"/>
  <c r="F710" i="10"/>
  <c r="I709" i="10"/>
  <c r="H709" i="10"/>
  <c r="G709" i="10"/>
  <c r="F709" i="10"/>
  <c r="H708" i="10"/>
  <c r="I708" i="10" s="1"/>
  <c r="G708" i="10"/>
  <c r="J708" i="10" s="1"/>
  <c r="F708" i="10"/>
  <c r="I707" i="10"/>
  <c r="H707" i="10"/>
  <c r="G707" i="10"/>
  <c r="F707" i="10"/>
  <c r="H706" i="10"/>
  <c r="I706" i="10" s="1"/>
  <c r="G706" i="10"/>
  <c r="J706" i="10" s="1"/>
  <c r="F706" i="10"/>
  <c r="H705" i="10"/>
  <c r="I705" i="10" s="1"/>
  <c r="G705" i="10"/>
  <c r="J705" i="10" s="1"/>
  <c r="F705" i="10"/>
  <c r="J704" i="10"/>
  <c r="I704" i="10"/>
  <c r="H704" i="10"/>
  <c r="G704" i="10"/>
  <c r="F704" i="10"/>
  <c r="H703" i="10"/>
  <c r="I703" i="10" s="1"/>
  <c r="G703" i="10"/>
  <c r="F703" i="10"/>
  <c r="H702" i="10"/>
  <c r="I702" i="10" s="1"/>
  <c r="J702" i="10" s="1"/>
  <c r="G702" i="10"/>
  <c r="F702" i="10"/>
  <c r="J701" i="10"/>
  <c r="I701" i="10"/>
  <c r="H701" i="10"/>
  <c r="G701" i="10"/>
  <c r="F701" i="10"/>
  <c r="I700" i="10"/>
  <c r="H700" i="10"/>
  <c r="G700" i="10"/>
  <c r="F700" i="10"/>
  <c r="H699" i="10"/>
  <c r="I699" i="10" s="1"/>
  <c r="G699" i="10"/>
  <c r="J699" i="10" s="1"/>
  <c r="F699" i="10"/>
  <c r="I698" i="10"/>
  <c r="H698" i="10"/>
  <c r="G698" i="10"/>
  <c r="F698" i="10"/>
  <c r="I697" i="10"/>
  <c r="H697" i="10"/>
  <c r="G697" i="10"/>
  <c r="F697" i="10"/>
  <c r="J697" i="10" s="1"/>
  <c r="H696" i="10"/>
  <c r="I696" i="10" s="1"/>
  <c r="G696" i="10"/>
  <c r="F696" i="10"/>
  <c r="I695" i="10"/>
  <c r="H695" i="10"/>
  <c r="G695" i="10"/>
  <c r="J695" i="10" s="1"/>
  <c r="F695" i="10"/>
  <c r="H694" i="10"/>
  <c r="I694" i="10" s="1"/>
  <c r="G694" i="10"/>
  <c r="F694" i="10"/>
  <c r="J693" i="10"/>
  <c r="H693" i="10"/>
  <c r="I693" i="10" s="1"/>
  <c r="G693" i="10"/>
  <c r="F693" i="10"/>
  <c r="I692" i="10"/>
  <c r="H692" i="10"/>
  <c r="G692" i="10"/>
  <c r="J692" i="10" s="1"/>
  <c r="F692" i="10"/>
  <c r="H691" i="10"/>
  <c r="I691" i="10" s="1"/>
  <c r="G691" i="10"/>
  <c r="F691" i="10"/>
  <c r="J691" i="10" s="1"/>
  <c r="H690" i="10"/>
  <c r="I690" i="10" s="1"/>
  <c r="G690" i="10"/>
  <c r="J690" i="10" s="1"/>
  <c r="F690" i="10"/>
  <c r="I689" i="10"/>
  <c r="H689" i="10"/>
  <c r="G689" i="10"/>
  <c r="F689" i="10"/>
  <c r="J689" i="10" s="1"/>
  <c r="I688" i="10"/>
  <c r="H688" i="10"/>
  <c r="G688" i="10"/>
  <c r="J688" i="10" s="1"/>
  <c r="F688" i="10"/>
  <c r="H687" i="10"/>
  <c r="I687" i="10" s="1"/>
  <c r="G687" i="10"/>
  <c r="F687" i="10"/>
  <c r="J686" i="10"/>
  <c r="I686" i="10"/>
  <c r="H686" i="10"/>
  <c r="G686" i="10"/>
  <c r="F686" i="10"/>
  <c r="H685" i="10"/>
  <c r="I685" i="10" s="1"/>
  <c r="G685" i="10"/>
  <c r="F685" i="10"/>
  <c r="J684" i="10"/>
  <c r="H684" i="10"/>
  <c r="I684" i="10" s="1"/>
  <c r="G684" i="10"/>
  <c r="F684" i="10"/>
  <c r="I683" i="10"/>
  <c r="H683" i="10"/>
  <c r="G683" i="10"/>
  <c r="J683" i="10" s="1"/>
  <c r="F683" i="10"/>
  <c r="I682" i="10"/>
  <c r="H682" i="10"/>
  <c r="G682" i="10"/>
  <c r="F682" i="10"/>
  <c r="H681" i="10"/>
  <c r="I681" i="10" s="1"/>
  <c r="G681" i="10"/>
  <c r="J681" i="10" s="1"/>
  <c r="F681" i="10"/>
  <c r="I680" i="10"/>
  <c r="H680" i="10"/>
  <c r="G680" i="10"/>
  <c r="F680" i="10"/>
  <c r="J680" i="10" s="1"/>
  <c r="I679" i="10"/>
  <c r="H679" i="10"/>
  <c r="G679" i="10"/>
  <c r="F679" i="10"/>
  <c r="H678" i="10"/>
  <c r="I678" i="10" s="1"/>
  <c r="G678" i="10"/>
  <c r="F678" i="10"/>
  <c r="I677" i="10"/>
  <c r="H677" i="10"/>
  <c r="G677" i="10"/>
  <c r="J677" i="10" s="1"/>
  <c r="F677" i="10"/>
  <c r="H676" i="10"/>
  <c r="I676" i="10" s="1"/>
  <c r="G676" i="10"/>
  <c r="F676" i="10"/>
  <c r="J675" i="10"/>
  <c r="H675" i="10"/>
  <c r="I675" i="10" s="1"/>
  <c r="G675" i="10"/>
  <c r="F675" i="10"/>
  <c r="J674" i="10"/>
  <c r="I674" i="10"/>
  <c r="H674" i="10"/>
  <c r="G674" i="10"/>
  <c r="F674" i="10"/>
  <c r="I673" i="10"/>
  <c r="H673" i="10"/>
  <c r="G673" i="10"/>
  <c r="F673" i="10"/>
  <c r="J673" i="10" s="1"/>
  <c r="H672" i="10"/>
  <c r="I672" i="10" s="1"/>
  <c r="G672" i="10"/>
  <c r="J672" i="10" s="1"/>
  <c r="F672" i="10"/>
  <c r="I671" i="10"/>
  <c r="H671" i="10"/>
  <c r="G671" i="10"/>
  <c r="F671" i="10"/>
  <c r="J671" i="10" s="1"/>
  <c r="H670" i="10"/>
  <c r="I670" i="10" s="1"/>
  <c r="G670" i="10"/>
  <c r="J670" i="10" s="1"/>
  <c r="F670" i="10"/>
  <c r="H669" i="10"/>
  <c r="I669" i="10" s="1"/>
  <c r="G669" i="10"/>
  <c r="J669" i="10" s="1"/>
  <c r="F669" i="10"/>
  <c r="J668" i="10"/>
  <c r="I668" i="10"/>
  <c r="H668" i="10"/>
  <c r="G668" i="10"/>
  <c r="F668" i="10"/>
  <c r="H667" i="10"/>
  <c r="I667" i="10" s="1"/>
  <c r="G667" i="10"/>
  <c r="F667" i="10"/>
  <c r="H666" i="10"/>
  <c r="I666" i="10" s="1"/>
  <c r="J666" i="10" s="1"/>
  <c r="G666" i="10"/>
  <c r="F666" i="10"/>
  <c r="J665" i="10"/>
  <c r="I665" i="10"/>
  <c r="H665" i="10"/>
  <c r="G665" i="10"/>
  <c r="F665" i="10"/>
  <c r="I664" i="10"/>
  <c r="H664" i="10"/>
  <c r="G664" i="10"/>
  <c r="F664" i="10"/>
  <c r="H663" i="10"/>
  <c r="I663" i="10" s="1"/>
  <c r="G663" i="10"/>
  <c r="J663" i="10" s="1"/>
  <c r="F663" i="10"/>
  <c r="I662" i="10"/>
  <c r="H662" i="10"/>
  <c r="G662" i="10"/>
  <c r="J662" i="10" s="1"/>
  <c r="F662" i="10"/>
  <c r="I661" i="10"/>
  <c r="H661" i="10"/>
  <c r="G661" i="10"/>
  <c r="F661" i="10"/>
  <c r="J661" i="10" s="1"/>
  <c r="H660" i="10"/>
  <c r="I660" i="10" s="1"/>
  <c r="G660" i="10"/>
  <c r="J660" i="10" s="1"/>
  <c r="F660" i="10"/>
  <c r="I659" i="10"/>
  <c r="H659" i="10"/>
  <c r="G659" i="10"/>
  <c r="J659" i="10" s="1"/>
  <c r="F659" i="10"/>
  <c r="H658" i="10"/>
  <c r="I658" i="10" s="1"/>
  <c r="G658" i="10"/>
  <c r="J658" i="10" s="1"/>
  <c r="F658" i="10"/>
  <c r="J657" i="10"/>
  <c r="H657" i="10"/>
  <c r="I657" i="10" s="1"/>
  <c r="G657" i="10"/>
  <c r="F657" i="10"/>
  <c r="I656" i="10"/>
  <c r="H656" i="10"/>
  <c r="G656" i="10"/>
  <c r="J656" i="10" s="1"/>
  <c r="F656" i="10"/>
  <c r="H655" i="10"/>
  <c r="I655" i="10" s="1"/>
  <c r="G655" i="10"/>
  <c r="F655" i="10"/>
  <c r="J655" i="10" s="1"/>
  <c r="H654" i="10"/>
  <c r="I654" i="10" s="1"/>
  <c r="G654" i="10"/>
  <c r="J654" i="10" s="1"/>
  <c r="F654" i="10"/>
  <c r="I653" i="10"/>
  <c r="H653" i="10"/>
  <c r="G653" i="10"/>
  <c r="F653" i="10"/>
  <c r="I652" i="10"/>
  <c r="H652" i="10"/>
  <c r="G652" i="10"/>
  <c r="J652" i="10" s="1"/>
  <c r="F652" i="10"/>
  <c r="H651" i="10"/>
  <c r="I651" i="10" s="1"/>
  <c r="G651" i="10"/>
  <c r="F651" i="10"/>
  <c r="I650" i="10"/>
  <c r="H650" i="10"/>
  <c r="G650" i="10"/>
  <c r="F650" i="10"/>
  <c r="J650" i="10" s="1"/>
  <c r="H649" i="10"/>
  <c r="I649" i="10" s="1"/>
  <c r="G649" i="10"/>
  <c r="F649" i="10"/>
  <c r="J648" i="10"/>
  <c r="H648" i="10"/>
  <c r="I648" i="10" s="1"/>
  <c r="G648" i="10"/>
  <c r="F648" i="10"/>
  <c r="I647" i="10"/>
  <c r="H647" i="10"/>
  <c r="G647" i="10"/>
  <c r="J647" i="10" s="1"/>
  <c r="F647" i="10"/>
  <c r="I646" i="10"/>
  <c r="H646" i="10"/>
  <c r="G646" i="10"/>
  <c r="F646" i="10"/>
  <c r="H645" i="10"/>
  <c r="I645" i="10" s="1"/>
  <c r="G645" i="10"/>
  <c r="J645" i="10" s="1"/>
  <c r="F645" i="10"/>
  <c r="I644" i="10"/>
  <c r="H644" i="10"/>
  <c r="G644" i="10"/>
  <c r="F644" i="10"/>
  <c r="J644" i="10" s="1"/>
  <c r="I643" i="10"/>
  <c r="H643" i="10"/>
  <c r="G643" i="10"/>
  <c r="F643" i="10"/>
  <c r="H642" i="10"/>
  <c r="I642" i="10" s="1"/>
  <c r="G642" i="10"/>
  <c r="J642" i="10" s="1"/>
  <c r="F642" i="10"/>
  <c r="I641" i="10"/>
  <c r="H641" i="10"/>
  <c r="G641" i="10"/>
  <c r="F641" i="10"/>
  <c r="H640" i="10"/>
  <c r="I640" i="10" s="1"/>
  <c r="G640" i="10"/>
  <c r="F640" i="10"/>
  <c r="J639" i="10"/>
  <c r="H639" i="10"/>
  <c r="I639" i="10" s="1"/>
  <c r="G639" i="10"/>
  <c r="F639" i="10"/>
  <c r="J638" i="10"/>
  <c r="I638" i="10"/>
  <c r="H638" i="10"/>
  <c r="G638" i="10"/>
  <c r="F638" i="10"/>
  <c r="I637" i="10"/>
  <c r="H637" i="10"/>
  <c r="G637" i="10"/>
  <c r="F637" i="10"/>
  <c r="H636" i="10"/>
  <c r="I636" i="10" s="1"/>
  <c r="G636" i="10"/>
  <c r="J636" i="10" s="1"/>
  <c r="F636" i="10"/>
  <c r="I635" i="10"/>
  <c r="H635" i="10"/>
  <c r="G635" i="10"/>
  <c r="F635" i="10"/>
  <c r="H634" i="10"/>
  <c r="I634" i="10" s="1"/>
  <c r="G634" i="10"/>
  <c r="F634" i="10"/>
  <c r="H633" i="10"/>
  <c r="I633" i="10" s="1"/>
  <c r="G633" i="10"/>
  <c r="J633" i="10" s="1"/>
  <c r="F633" i="10"/>
  <c r="J632" i="10"/>
  <c r="I632" i="10"/>
  <c r="H632" i="10"/>
  <c r="G632" i="10"/>
  <c r="F632" i="10"/>
  <c r="H631" i="10"/>
  <c r="I631" i="10" s="1"/>
  <c r="G631" i="10"/>
  <c r="F631" i="10"/>
  <c r="H630" i="10"/>
  <c r="I630" i="10" s="1"/>
  <c r="J630" i="10" s="1"/>
  <c r="G630" i="10"/>
  <c r="F630" i="10"/>
  <c r="J629" i="10"/>
  <c r="I629" i="10"/>
  <c r="H629" i="10"/>
  <c r="G629" i="10"/>
  <c r="F629" i="10"/>
  <c r="I628" i="10"/>
  <c r="H628" i="10"/>
  <c r="G628" i="10"/>
  <c r="F628" i="10"/>
  <c r="J627" i="10"/>
  <c r="H627" i="10"/>
  <c r="I627" i="10" s="1"/>
  <c r="G627" i="10"/>
  <c r="F627" i="10"/>
  <c r="I626" i="10"/>
  <c r="H626" i="10"/>
  <c r="G626" i="10"/>
  <c r="J626" i="10" s="1"/>
  <c r="F626" i="10"/>
  <c r="I625" i="10"/>
  <c r="H625" i="10"/>
  <c r="G625" i="10"/>
  <c r="F625" i="10"/>
  <c r="J625" i="10" s="1"/>
  <c r="H624" i="10"/>
  <c r="I624" i="10" s="1"/>
  <c r="G624" i="10"/>
  <c r="J624" i="10" s="1"/>
  <c r="F624" i="10"/>
  <c r="I623" i="10"/>
  <c r="H623" i="10"/>
  <c r="G623" i="10"/>
  <c r="J623" i="10" s="1"/>
  <c r="F623" i="10"/>
  <c r="H622" i="10"/>
  <c r="I622" i="10" s="1"/>
  <c r="G622" i="10"/>
  <c r="F622" i="10"/>
  <c r="J621" i="10"/>
  <c r="H621" i="10"/>
  <c r="I621" i="10" s="1"/>
  <c r="G621" i="10"/>
  <c r="F621" i="10"/>
  <c r="I620" i="10"/>
  <c r="H620" i="10"/>
  <c r="G620" i="10"/>
  <c r="J620" i="10" s="1"/>
  <c r="F620" i="10"/>
  <c r="H619" i="10"/>
  <c r="I619" i="10" s="1"/>
  <c r="G619" i="10"/>
  <c r="F619" i="10"/>
  <c r="H618" i="10"/>
  <c r="I618" i="10" s="1"/>
  <c r="G618" i="10"/>
  <c r="J618" i="10" s="1"/>
  <c r="F618" i="10"/>
  <c r="I617" i="10"/>
  <c r="H617" i="10"/>
  <c r="G617" i="10"/>
  <c r="F617" i="10"/>
  <c r="I616" i="10"/>
  <c r="H616" i="10"/>
  <c r="G616" i="10"/>
  <c r="F616" i="10"/>
  <c r="H615" i="10"/>
  <c r="I615" i="10" s="1"/>
  <c r="G615" i="10"/>
  <c r="J615" i="10" s="1"/>
  <c r="F615" i="10"/>
  <c r="I614" i="10"/>
  <c r="H614" i="10"/>
  <c r="G614" i="10"/>
  <c r="F614" i="10"/>
  <c r="J614" i="10" s="1"/>
  <c r="H613" i="10"/>
  <c r="I613" i="10" s="1"/>
  <c r="G613" i="10"/>
  <c r="F613" i="10"/>
  <c r="J612" i="10"/>
  <c r="H612" i="10"/>
  <c r="I612" i="10" s="1"/>
  <c r="G612" i="10"/>
  <c r="F612" i="10"/>
  <c r="I611" i="10"/>
  <c r="H611" i="10"/>
  <c r="G611" i="10"/>
  <c r="J611" i="10" s="1"/>
  <c r="F611" i="10"/>
  <c r="I610" i="10"/>
  <c r="H610" i="10"/>
  <c r="G610" i="10"/>
  <c r="F610" i="10"/>
  <c r="H609" i="10"/>
  <c r="I609" i="10" s="1"/>
  <c r="G609" i="10"/>
  <c r="J609" i="10" s="1"/>
  <c r="F609" i="10"/>
  <c r="I608" i="10"/>
  <c r="H608" i="10"/>
  <c r="G608" i="10"/>
  <c r="F608" i="10"/>
  <c r="J608" i="10" s="1"/>
  <c r="I607" i="10"/>
  <c r="H607" i="10"/>
  <c r="G607" i="10"/>
  <c r="F607" i="10"/>
  <c r="H606" i="10"/>
  <c r="I606" i="10" s="1"/>
  <c r="G606" i="10"/>
  <c r="J606" i="10" s="1"/>
  <c r="F606" i="10"/>
  <c r="I605" i="10"/>
  <c r="H605" i="10"/>
  <c r="G605" i="10"/>
  <c r="F605" i="10"/>
  <c r="H604" i="10"/>
  <c r="I604" i="10" s="1"/>
  <c r="G604" i="10"/>
  <c r="F604" i="10"/>
  <c r="J603" i="10"/>
  <c r="H603" i="10"/>
  <c r="I603" i="10" s="1"/>
  <c r="G603" i="10"/>
  <c r="F603" i="10"/>
  <c r="J602" i="10"/>
  <c r="I602" i="10"/>
  <c r="H602" i="10"/>
  <c r="G602" i="10"/>
  <c r="F602" i="10"/>
  <c r="I601" i="10"/>
  <c r="H601" i="10"/>
  <c r="G601" i="10"/>
  <c r="F601" i="10"/>
  <c r="J601" i="10" s="1"/>
  <c r="H600" i="10"/>
  <c r="I600" i="10" s="1"/>
  <c r="G600" i="10"/>
  <c r="J600" i="10" s="1"/>
  <c r="F600" i="10"/>
  <c r="I599" i="10"/>
  <c r="H599" i="10"/>
  <c r="G599" i="10"/>
  <c r="F599" i="10"/>
  <c r="J599" i="10" s="1"/>
  <c r="H598" i="10"/>
  <c r="I598" i="10" s="1"/>
  <c r="G598" i="10"/>
  <c r="F598" i="10"/>
  <c r="H597" i="10"/>
  <c r="I597" i="10" s="1"/>
  <c r="G597" i="10"/>
  <c r="J597" i="10" s="1"/>
  <c r="F597" i="10"/>
  <c r="I596" i="10"/>
  <c r="H596" i="10"/>
  <c r="G596" i="10"/>
  <c r="J596" i="10" s="1"/>
  <c r="F596" i="10"/>
  <c r="H595" i="10"/>
  <c r="I595" i="10" s="1"/>
  <c r="G595" i="10"/>
  <c r="F595" i="10"/>
  <c r="H594" i="10"/>
  <c r="I594" i="10" s="1"/>
  <c r="J594" i="10" s="1"/>
  <c r="G594" i="10"/>
  <c r="F594" i="10"/>
  <c r="J593" i="10"/>
  <c r="I593" i="10"/>
  <c r="H593" i="10"/>
  <c r="G593" i="10"/>
  <c r="F593" i="10"/>
  <c r="I592" i="10"/>
  <c r="H592" i="10"/>
  <c r="G592" i="10"/>
  <c r="F592" i="10"/>
  <c r="H591" i="10"/>
  <c r="I591" i="10" s="1"/>
  <c r="G591" i="10"/>
  <c r="J591" i="10" s="1"/>
  <c r="F591" i="10"/>
  <c r="I590" i="10"/>
  <c r="H590" i="10"/>
  <c r="G590" i="10"/>
  <c r="F590" i="10"/>
  <c r="I589" i="10"/>
  <c r="H589" i="10"/>
  <c r="G589" i="10"/>
  <c r="F589" i="10"/>
  <c r="J589" i="10" s="1"/>
  <c r="H588" i="10"/>
  <c r="I588" i="10" s="1"/>
  <c r="G588" i="10"/>
  <c r="F588" i="10"/>
  <c r="J587" i="10"/>
  <c r="I587" i="10"/>
  <c r="H587" i="10"/>
  <c r="G587" i="10"/>
  <c r="F587" i="10"/>
  <c r="H586" i="10"/>
  <c r="I586" i="10" s="1"/>
  <c r="G586" i="10"/>
  <c r="F586" i="10"/>
  <c r="H585" i="10"/>
  <c r="I585" i="10" s="1"/>
  <c r="G585" i="10"/>
  <c r="F585" i="10"/>
  <c r="J585" i="10" s="1"/>
  <c r="I584" i="10"/>
  <c r="H584" i="10"/>
  <c r="G584" i="10"/>
  <c r="J584" i="10" s="1"/>
  <c r="F584" i="10"/>
  <c r="I583" i="10"/>
  <c r="H583" i="10"/>
  <c r="G583" i="10"/>
  <c r="F583" i="10"/>
  <c r="I582" i="10"/>
  <c r="H582" i="10"/>
  <c r="G582" i="10"/>
  <c r="J582" i="10" s="1"/>
  <c r="F582" i="10"/>
  <c r="H581" i="10"/>
  <c r="I581" i="10" s="1"/>
  <c r="G581" i="10"/>
  <c r="F581" i="10"/>
  <c r="I580" i="10"/>
  <c r="H580" i="10"/>
  <c r="G580" i="10"/>
  <c r="F580" i="10"/>
  <c r="H579" i="10"/>
  <c r="I579" i="10" s="1"/>
  <c r="G579" i="10"/>
  <c r="J579" i="10" s="1"/>
  <c r="F579" i="10"/>
  <c r="I578" i="10"/>
  <c r="H578" i="10"/>
  <c r="G578" i="10"/>
  <c r="F578" i="10"/>
  <c r="J578" i="10" s="1"/>
  <c r="H577" i="10"/>
  <c r="I577" i="10" s="1"/>
  <c r="J577" i="10" s="1"/>
  <c r="G577" i="10"/>
  <c r="F577" i="10"/>
  <c r="J576" i="10"/>
  <c r="I576" i="10"/>
  <c r="H576" i="10"/>
  <c r="G576" i="10"/>
  <c r="F576" i="10"/>
  <c r="I575" i="10"/>
  <c r="H575" i="10"/>
  <c r="G575" i="10"/>
  <c r="F575" i="10"/>
  <c r="J575" i="10" s="1"/>
  <c r="H574" i="10"/>
  <c r="I574" i="10" s="1"/>
  <c r="G574" i="10"/>
  <c r="F574" i="10"/>
  <c r="H573" i="10"/>
  <c r="I573" i="10" s="1"/>
  <c r="G573" i="10"/>
  <c r="J573" i="10" s="1"/>
  <c r="F573" i="10"/>
  <c r="I572" i="10"/>
  <c r="H572" i="10"/>
  <c r="G572" i="10"/>
  <c r="J572" i="10" s="1"/>
  <c r="F572" i="10"/>
  <c r="I571" i="10"/>
  <c r="H571" i="10"/>
  <c r="G571" i="10"/>
  <c r="F571" i="10"/>
  <c r="J571" i="10" s="1"/>
  <c r="J570" i="10"/>
  <c r="H570" i="10"/>
  <c r="I570" i="10" s="1"/>
  <c r="G570" i="10"/>
  <c r="F570" i="10"/>
  <c r="H569" i="10"/>
  <c r="I569" i="10" s="1"/>
  <c r="G569" i="10"/>
  <c r="J569" i="10" s="1"/>
  <c r="F569" i="10"/>
  <c r="H568" i="10"/>
  <c r="I568" i="10" s="1"/>
  <c r="G568" i="10"/>
  <c r="F568" i="10"/>
  <c r="J567" i="10"/>
  <c r="H567" i="10"/>
  <c r="I567" i="10" s="1"/>
  <c r="G567" i="10"/>
  <c r="F567" i="10"/>
  <c r="I566" i="10"/>
  <c r="H566" i="10"/>
  <c r="G566" i="10"/>
  <c r="J566" i="10" s="1"/>
  <c r="F566" i="10"/>
  <c r="I565" i="10"/>
  <c r="H565" i="10"/>
  <c r="G565" i="10"/>
  <c r="F565" i="10"/>
  <c r="I564" i="10"/>
  <c r="H564" i="10"/>
  <c r="G564" i="10"/>
  <c r="F564" i="10"/>
  <c r="H563" i="10"/>
  <c r="I563" i="10" s="1"/>
  <c r="G563" i="10"/>
  <c r="J563" i="10" s="1"/>
  <c r="F563" i="10"/>
  <c r="I562" i="10"/>
  <c r="H562" i="10"/>
  <c r="G562" i="10"/>
  <c r="F562" i="10"/>
  <c r="H561" i="10"/>
  <c r="I561" i="10" s="1"/>
  <c r="G561" i="10"/>
  <c r="J561" i="10" s="1"/>
  <c r="F561" i="10"/>
  <c r="I560" i="10"/>
  <c r="H560" i="10"/>
  <c r="G560" i="10"/>
  <c r="F560" i="10"/>
  <c r="J560" i="10" s="1"/>
  <c r="H559" i="10"/>
  <c r="I559" i="10" s="1"/>
  <c r="J559" i="10" s="1"/>
  <c r="G559" i="10"/>
  <c r="F559" i="10"/>
  <c r="J558" i="10"/>
  <c r="I558" i="10"/>
  <c r="H558" i="10"/>
  <c r="G558" i="10"/>
  <c r="F558" i="10"/>
  <c r="I557" i="10"/>
  <c r="H557" i="10"/>
  <c r="G557" i="10"/>
  <c r="F557" i="10"/>
  <c r="J557" i="10" s="1"/>
  <c r="H556" i="10"/>
  <c r="I556" i="10" s="1"/>
  <c r="G556" i="10"/>
  <c r="J556" i="10" s="1"/>
  <c r="F556" i="10"/>
  <c r="H555" i="10"/>
  <c r="I555" i="10" s="1"/>
  <c r="G555" i="10"/>
  <c r="J555" i="10" s="1"/>
  <c r="F555" i="10"/>
  <c r="J554" i="10"/>
  <c r="I554" i="10"/>
  <c r="H554" i="10"/>
  <c r="G554" i="10"/>
  <c r="F554" i="10"/>
  <c r="I553" i="10"/>
  <c r="H553" i="10"/>
  <c r="G553" i="10"/>
  <c r="F553" i="10"/>
  <c r="J553" i="10" s="1"/>
  <c r="J552" i="10"/>
  <c r="H552" i="10"/>
  <c r="I552" i="10" s="1"/>
  <c r="G552" i="10"/>
  <c r="F552" i="10"/>
  <c r="J551" i="10"/>
  <c r="H551" i="10"/>
  <c r="I551" i="10" s="1"/>
  <c r="G551" i="10"/>
  <c r="F551" i="10"/>
  <c r="H550" i="10"/>
  <c r="I550" i="10" s="1"/>
  <c r="G550" i="10"/>
  <c r="F550" i="10"/>
  <c r="J549" i="10"/>
  <c r="H549" i="10"/>
  <c r="I549" i="10" s="1"/>
  <c r="G549" i="10"/>
  <c r="F549" i="10"/>
  <c r="I548" i="10"/>
  <c r="H548" i="10"/>
  <c r="G548" i="10"/>
  <c r="J548" i="10" s="1"/>
  <c r="F548" i="10"/>
  <c r="I547" i="10"/>
  <c r="H547" i="10"/>
  <c r="G547" i="10"/>
  <c r="F547" i="10"/>
  <c r="J547" i="10" s="1"/>
  <c r="I546" i="10"/>
  <c r="H546" i="10"/>
  <c r="G546" i="10"/>
  <c r="F546" i="10"/>
  <c r="H545" i="10"/>
  <c r="I545" i="10" s="1"/>
  <c r="G545" i="10"/>
  <c r="F545" i="10"/>
  <c r="I544" i="10"/>
  <c r="H544" i="10"/>
  <c r="G544" i="10"/>
  <c r="F544" i="10"/>
  <c r="H543" i="10"/>
  <c r="I543" i="10" s="1"/>
  <c r="G543" i="10"/>
  <c r="J543" i="10" s="1"/>
  <c r="F543" i="10"/>
  <c r="H542" i="10"/>
  <c r="I542" i="10" s="1"/>
  <c r="G542" i="10"/>
  <c r="F542" i="10"/>
  <c r="J542" i="10" s="1"/>
  <c r="H541" i="10"/>
  <c r="I541" i="10" s="1"/>
  <c r="J541" i="10" s="1"/>
  <c r="G541" i="10"/>
  <c r="F541" i="10"/>
  <c r="I540" i="10"/>
  <c r="H540" i="10"/>
  <c r="G540" i="10"/>
  <c r="F540" i="10"/>
  <c r="J540" i="10" s="1"/>
  <c r="I539" i="10"/>
  <c r="H539" i="10"/>
  <c r="G539" i="10"/>
  <c r="F539" i="10"/>
  <c r="J539" i="10" s="1"/>
  <c r="H538" i="10"/>
  <c r="I538" i="10" s="1"/>
  <c r="G538" i="10"/>
  <c r="F538" i="10"/>
  <c r="I537" i="10"/>
  <c r="H537" i="10"/>
  <c r="G537" i="10"/>
  <c r="J537" i="10" s="1"/>
  <c r="F537" i="10"/>
  <c r="I536" i="10"/>
  <c r="H536" i="10"/>
  <c r="G536" i="10"/>
  <c r="F536" i="10"/>
  <c r="H535" i="10"/>
  <c r="I535" i="10" s="1"/>
  <c r="G535" i="10"/>
  <c r="F535" i="10"/>
  <c r="I534" i="10"/>
  <c r="H534" i="10"/>
  <c r="G534" i="10"/>
  <c r="J534" i="10" s="1"/>
  <c r="F534" i="10"/>
  <c r="I533" i="10"/>
  <c r="H533" i="10"/>
  <c r="G533" i="10"/>
  <c r="F533" i="10"/>
  <c r="J532" i="10"/>
  <c r="H532" i="10"/>
  <c r="I532" i="10" s="1"/>
  <c r="G532" i="10"/>
  <c r="F532" i="10"/>
  <c r="H531" i="10"/>
  <c r="I531" i="10" s="1"/>
  <c r="G531" i="10"/>
  <c r="J531" i="10" s="1"/>
  <c r="F531" i="10"/>
  <c r="H530" i="10"/>
  <c r="I530" i="10" s="1"/>
  <c r="G530" i="10"/>
  <c r="F530" i="10"/>
  <c r="H529" i="10"/>
  <c r="I529" i="10" s="1"/>
  <c r="J529" i="10" s="1"/>
  <c r="G529" i="10"/>
  <c r="F529" i="10"/>
  <c r="I528" i="10"/>
  <c r="H528" i="10"/>
  <c r="G528" i="10"/>
  <c r="F528" i="10"/>
  <c r="J528" i="10" s="1"/>
  <c r="I527" i="10"/>
  <c r="H527" i="10"/>
  <c r="G527" i="10"/>
  <c r="F527" i="10"/>
  <c r="H526" i="10"/>
  <c r="I526" i="10" s="1"/>
  <c r="G526" i="10"/>
  <c r="J526" i="10" s="1"/>
  <c r="F526" i="10"/>
  <c r="I525" i="10"/>
  <c r="H525" i="10"/>
  <c r="G525" i="10"/>
  <c r="F525" i="10"/>
  <c r="I524" i="10"/>
  <c r="H524" i="10"/>
  <c r="G524" i="10"/>
  <c r="J524" i="10" s="1"/>
  <c r="F524" i="10"/>
  <c r="H523" i="10"/>
  <c r="I523" i="10" s="1"/>
  <c r="G523" i="10"/>
  <c r="F523" i="10"/>
  <c r="J522" i="10"/>
  <c r="I522" i="10"/>
  <c r="H522" i="10"/>
  <c r="G522" i="10"/>
  <c r="F522" i="10"/>
  <c r="I521" i="10"/>
  <c r="H521" i="10"/>
  <c r="G521" i="10"/>
  <c r="F521" i="10"/>
  <c r="J521" i="10" s="1"/>
  <c r="J520" i="10"/>
  <c r="H520" i="10"/>
  <c r="I520" i="10" s="1"/>
  <c r="G520" i="10"/>
  <c r="F520" i="10"/>
  <c r="J519" i="10"/>
  <c r="H519" i="10"/>
  <c r="I519" i="10" s="1"/>
  <c r="G519" i="10"/>
  <c r="F519" i="10"/>
  <c r="H518" i="10"/>
  <c r="I518" i="10" s="1"/>
  <c r="G518" i="10"/>
  <c r="F518" i="10"/>
  <c r="J518" i="10" s="1"/>
  <c r="H517" i="10"/>
  <c r="I517" i="10" s="1"/>
  <c r="J517" i="10" s="1"/>
  <c r="G517" i="10"/>
  <c r="F517" i="10"/>
  <c r="J516" i="10"/>
  <c r="I516" i="10"/>
  <c r="H516" i="10"/>
  <c r="G516" i="10"/>
  <c r="F516" i="10"/>
  <c r="I515" i="10"/>
  <c r="H515" i="10"/>
  <c r="G515" i="10"/>
  <c r="F515" i="10"/>
  <c r="J515" i="10" s="1"/>
  <c r="H514" i="10"/>
  <c r="I514" i="10" s="1"/>
  <c r="G514" i="10"/>
  <c r="F514" i="10"/>
  <c r="I513" i="10"/>
  <c r="H513" i="10"/>
  <c r="G513" i="10"/>
  <c r="F513" i="10"/>
  <c r="I512" i="10"/>
  <c r="H512" i="10"/>
  <c r="G512" i="10"/>
  <c r="F512" i="10"/>
  <c r="H511" i="10"/>
  <c r="I511" i="10" s="1"/>
  <c r="G511" i="10"/>
  <c r="F511" i="10"/>
  <c r="I510" i="10"/>
  <c r="H510" i="10"/>
  <c r="G510" i="10"/>
  <c r="J510" i="10" s="1"/>
  <c r="F510" i="10"/>
  <c r="I509" i="10"/>
  <c r="H509" i="10"/>
  <c r="G509" i="10"/>
  <c r="F509" i="10"/>
  <c r="J509" i="10" s="1"/>
  <c r="J508" i="10"/>
  <c r="H508" i="10"/>
  <c r="I508" i="10" s="1"/>
  <c r="G508" i="10"/>
  <c r="F508" i="10"/>
  <c r="J507" i="10"/>
  <c r="H507" i="10"/>
  <c r="I507" i="10" s="1"/>
  <c r="G507" i="10"/>
  <c r="F507" i="10"/>
  <c r="H506" i="10"/>
  <c r="I506" i="10" s="1"/>
  <c r="G506" i="10"/>
  <c r="F506" i="10"/>
  <c r="J506" i="10" s="1"/>
  <c r="H505" i="10"/>
  <c r="I505" i="10" s="1"/>
  <c r="J505" i="10" s="1"/>
  <c r="G505" i="10"/>
  <c r="F505" i="10"/>
  <c r="I504" i="10"/>
  <c r="H504" i="10"/>
  <c r="G504" i="10"/>
  <c r="F504" i="10"/>
  <c r="J504" i="10" s="1"/>
  <c r="I503" i="10"/>
  <c r="H503" i="10"/>
  <c r="G503" i="10"/>
  <c r="F503" i="10"/>
  <c r="J503" i="10" s="1"/>
  <c r="H502" i="10"/>
  <c r="I502" i="10" s="1"/>
  <c r="G502" i="10"/>
  <c r="J502" i="10" s="1"/>
  <c r="F502" i="10"/>
  <c r="I501" i="10"/>
  <c r="H501" i="10"/>
  <c r="G501" i="10"/>
  <c r="J501" i="10" s="1"/>
  <c r="F501" i="10"/>
  <c r="I500" i="10"/>
  <c r="H500" i="10"/>
  <c r="G500" i="10"/>
  <c r="F500" i="10"/>
  <c r="H499" i="10"/>
  <c r="I499" i="10" s="1"/>
  <c r="G499" i="10"/>
  <c r="J499" i="10" s="1"/>
  <c r="F499" i="10"/>
  <c r="I498" i="10"/>
  <c r="H498" i="10"/>
  <c r="G498" i="10"/>
  <c r="J498" i="10" s="1"/>
  <c r="F498" i="10"/>
  <c r="I497" i="10"/>
  <c r="H497" i="10"/>
  <c r="G497" i="10"/>
  <c r="F497" i="10"/>
  <c r="J497" i="10" s="1"/>
  <c r="H496" i="10"/>
  <c r="I496" i="10" s="1"/>
  <c r="G496" i="10"/>
  <c r="J496" i="10" s="1"/>
  <c r="F496" i="10"/>
  <c r="H495" i="10"/>
  <c r="I495" i="10" s="1"/>
  <c r="G495" i="10"/>
  <c r="J495" i="10" s="1"/>
  <c r="F495" i="10"/>
  <c r="H494" i="10"/>
  <c r="I494" i="10" s="1"/>
  <c r="G494" i="10"/>
  <c r="F494" i="10"/>
  <c r="J493" i="10"/>
  <c r="H493" i="10"/>
  <c r="I493" i="10" s="1"/>
  <c r="G493" i="10"/>
  <c r="F493" i="10"/>
  <c r="I492" i="10"/>
  <c r="H492" i="10"/>
  <c r="G492" i="10"/>
  <c r="J492" i="10" s="1"/>
  <c r="F492" i="10"/>
  <c r="I491" i="10"/>
  <c r="H491" i="10"/>
  <c r="G491" i="10"/>
  <c r="F491" i="10"/>
  <c r="J491" i="10" s="1"/>
  <c r="H490" i="10"/>
  <c r="I490" i="10" s="1"/>
  <c r="G490" i="10"/>
  <c r="J490" i="10" s="1"/>
  <c r="F490" i="10"/>
  <c r="I489" i="10"/>
  <c r="H489" i="10"/>
  <c r="G489" i="10"/>
  <c r="J489" i="10" s="1"/>
  <c r="F489" i="10"/>
  <c r="I488" i="10"/>
  <c r="H488" i="10"/>
  <c r="G488" i="10"/>
  <c r="F488" i="10"/>
  <c r="H487" i="10"/>
  <c r="I487" i="10" s="1"/>
  <c r="G487" i="10"/>
  <c r="J487" i="10" s="1"/>
  <c r="F487" i="10"/>
  <c r="I486" i="10"/>
  <c r="H486" i="10"/>
  <c r="G486" i="10"/>
  <c r="J486" i="10" s="1"/>
  <c r="F486" i="10"/>
  <c r="I485" i="10"/>
  <c r="H485" i="10"/>
  <c r="G485" i="10"/>
  <c r="F485" i="10"/>
  <c r="J485" i="10" s="1"/>
  <c r="H484" i="10"/>
  <c r="I484" i="10" s="1"/>
  <c r="G484" i="10"/>
  <c r="J484" i="10" s="1"/>
  <c r="F484" i="10"/>
  <c r="H483" i="10"/>
  <c r="I483" i="10" s="1"/>
  <c r="G483" i="10"/>
  <c r="J483" i="10" s="1"/>
  <c r="F483" i="10"/>
  <c r="I482" i="10"/>
  <c r="H482" i="10"/>
  <c r="G482" i="10"/>
  <c r="F482" i="10"/>
  <c r="J482" i="10" s="1"/>
  <c r="H481" i="10"/>
  <c r="I481" i="10" s="1"/>
  <c r="J481" i="10" s="1"/>
  <c r="G481" i="10"/>
  <c r="F481" i="10"/>
  <c r="I480" i="10"/>
  <c r="H480" i="10"/>
  <c r="G480" i="10"/>
  <c r="J480" i="10" s="1"/>
  <c r="F480" i="10"/>
  <c r="I479" i="10"/>
  <c r="H479" i="10"/>
  <c r="G479" i="10"/>
  <c r="F479" i="10"/>
  <c r="J479" i="10" s="1"/>
  <c r="H478" i="10"/>
  <c r="I478" i="10" s="1"/>
  <c r="G478" i="10"/>
  <c r="J478" i="10" s="1"/>
  <c r="F478" i="10"/>
  <c r="I477" i="10"/>
  <c r="H477" i="10"/>
  <c r="G477" i="10"/>
  <c r="J477" i="10" s="1"/>
  <c r="F477" i="10"/>
  <c r="I476" i="10"/>
  <c r="H476" i="10"/>
  <c r="G476" i="10"/>
  <c r="J476" i="10" s="1"/>
  <c r="F476" i="10"/>
  <c r="H475" i="10"/>
  <c r="I475" i="10" s="1"/>
  <c r="G475" i="10"/>
  <c r="J475" i="10" s="1"/>
  <c r="F475" i="10"/>
  <c r="I474" i="10"/>
  <c r="H474" i="10"/>
  <c r="G474" i="10"/>
  <c r="J474" i="10" s="1"/>
  <c r="F474" i="10"/>
  <c r="I473" i="10"/>
  <c r="H473" i="10"/>
  <c r="G473" i="10"/>
  <c r="F473" i="10"/>
  <c r="J473" i="10" s="1"/>
  <c r="H472" i="10"/>
  <c r="I472" i="10" s="1"/>
  <c r="J472" i="10" s="1"/>
  <c r="G472" i="10"/>
  <c r="F472" i="10"/>
  <c r="H471" i="10"/>
  <c r="I471" i="10" s="1"/>
  <c r="G471" i="10"/>
  <c r="J471" i="10" s="1"/>
  <c r="F471" i="10"/>
  <c r="I470" i="10"/>
  <c r="H470" i="10"/>
  <c r="G470" i="10"/>
  <c r="F470" i="10"/>
  <c r="J470" i="10" s="1"/>
  <c r="H469" i="10"/>
  <c r="I469" i="10" s="1"/>
  <c r="J469" i="10" s="1"/>
  <c r="G469" i="10"/>
  <c r="F469" i="10"/>
  <c r="I468" i="10"/>
  <c r="H468" i="10"/>
  <c r="G468" i="10"/>
  <c r="J468" i="10" s="1"/>
  <c r="F468" i="10"/>
  <c r="H467" i="10"/>
  <c r="I467" i="10" s="1"/>
  <c r="G467" i="10"/>
  <c r="F467" i="10"/>
  <c r="H466" i="10"/>
  <c r="I466" i="10" s="1"/>
  <c r="G466" i="10"/>
  <c r="F466" i="10"/>
  <c r="I465" i="10"/>
  <c r="H465" i="10"/>
  <c r="G465" i="10"/>
  <c r="J465" i="10" s="1"/>
  <c r="F465" i="10"/>
  <c r="I464" i="10"/>
  <c r="H464" i="10"/>
  <c r="G464" i="10"/>
  <c r="F464" i="10"/>
  <c r="J463" i="10"/>
  <c r="H463" i="10"/>
  <c r="I463" i="10" s="1"/>
  <c r="G463" i="10"/>
  <c r="F463" i="10"/>
  <c r="J462" i="10"/>
  <c r="I462" i="10"/>
  <c r="H462" i="10"/>
  <c r="G462" i="10"/>
  <c r="F462" i="10"/>
  <c r="I461" i="10"/>
  <c r="H461" i="10"/>
  <c r="G461" i="10"/>
  <c r="F461" i="10"/>
  <c r="J461" i="10" s="1"/>
  <c r="J460" i="10"/>
  <c r="H460" i="10"/>
  <c r="I460" i="10" s="1"/>
  <c r="G460" i="10"/>
  <c r="F460" i="10"/>
  <c r="J459" i="10"/>
  <c r="H459" i="10"/>
  <c r="I459" i="10" s="1"/>
  <c r="G459" i="10"/>
  <c r="F459" i="10"/>
  <c r="I458" i="10"/>
  <c r="H458" i="10"/>
  <c r="G458" i="10"/>
  <c r="F458" i="10"/>
  <c r="J458" i="10" s="1"/>
  <c r="J457" i="10"/>
  <c r="H457" i="10"/>
  <c r="I457" i="10" s="1"/>
  <c r="G457" i="10"/>
  <c r="F457" i="10"/>
  <c r="J456" i="10"/>
  <c r="I456" i="10"/>
  <c r="H456" i="10"/>
  <c r="G456" i="10"/>
  <c r="F456" i="10"/>
  <c r="H455" i="10"/>
  <c r="I455" i="10" s="1"/>
  <c r="G455" i="10"/>
  <c r="F455" i="10"/>
  <c r="H454" i="10"/>
  <c r="I454" i="10" s="1"/>
  <c r="G454" i="10"/>
  <c r="F454" i="10"/>
  <c r="J453" i="10"/>
  <c r="I453" i="10"/>
  <c r="H453" i="10"/>
  <c r="G453" i="10"/>
  <c r="F453" i="10"/>
  <c r="I452" i="10"/>
  <c r="H452" i="10"/>
  <c r="G452" i="10"/>
  <c r="J452" i="10" s="1"/>
  <c r="F452" i="10"/>
  <c r="H451" i="10"/>
  <c r="I451" i="10" s="1"/>
  <c r="G451" i="10"/>
  <c r="J451" i="10" s="1"/>
  <c r="F451" i="10"/>
  <c r="I450" i="10"/>
  <c r="H450" i="10"/>
  <c r="G450" i="10"/>
  <c r="J450" i="10" s="1"/>
  <c r="F450" i="10"/>
  <c r="H449" i="10"/>
  <c r="I449" i="10" s="1"/>
  <c r="G449" i="10"/>
  <c r="F449" i="10"/>
  <c r="H448" i="10"/>
  <c r="I448" i="10" s="1"/>
  <c r="G448" i="10"/>
  <c r="J448" i="10" s="1"/>
  <c r="F448" i="10"/>
  <c r="H447" i="10"/>
  <c r="I447" i="10" s="1"/>
  <c r="G447" i="10"/>
  <c r="J447" i="10" s="1"/>
  <c r="F447" i="10"/>
  <c r="H446" i="10"/>
  <c r="I446" i="10" s="1"/>
  <c r="G446" i="10"/>
  <c r="F446" i="10"/>
  <c r="H445" i="10"/>
  <c r="I445" i="10" s="1"/>
  <c r="J445" i="10" s="1"/>
  <c r="G445" i="10"/>
  <c r="F445" i="10"/>
  <c r="I444" i="10"/>
  <c r="H444" i="10"/>
  <c r="G444" i="10"/>
  <c r="J444" i="10" s="1"/>
  <c r="F444" i="10"/>
  <c r="I443" i="10"/>
  <c r="H443" i="10"/>
  <c r="G443" i="10"/>
  <c r="F443" i="10"/>
  <c r="H442" i="10"/>
  <c r="I442" i="10" s="1"/>
  <c r="G442" i="10"/>
  <c r="F442" i="10"/>
  <c r="I441" i="10"/>
  <c r="H441" i="10"/>
  <c r="G441" i="10"/>
  <c r="J441" i="10" s="1"/>
  <c r="F441" i="10"/>
  <c r="I440" i="10"/>
  <c r="H440" i="10"/>
  <c r="G440" i="10"/>
  <c r="F440" i="10"/>
  <c r="J439" i="10"/>
  <c r="H439" i="10"/>
  <c r="I439" i="10" s="1"/>
  <c r="G439" i="10"/>
  <c r="F439" i="10"/>
  <c r="I438" i="10"/>
  <c r="H438" i="10"/>
  <c r="G438" i="10"/>
  <c r="J438" i="10" s="1"/>
  <c r="F438" i="10"/>
  <c r="I437" i="10"/>
  <c r="H437" i="10"/>
  <c r="G437" i="10"/>
  <c r="F437" i="10"/>
  <c r="J437" i="10" s="1"/>
  <c r="J436" i="10"/>
  <c r="H436" i="10"/>
  <c r="I436" i="10" s="1"/>
  <c r="G436" i="10"/>
  <c r="F436" i="10"/>
  <c r="H435" i="10"/>
  <c r="I435" i="10" s="1"/>
  <c r="G435" i="10"/>
  <c r="J435" i="10" s="1"/>
  <c r="F435" i="10"/>
  <c r="I434" i="10"/>
  <c r="H434" i="10"/>
  <c r="G434" i="10"/>
  <c r="F434" i="10"/>
  <c r="J434" i="10" s="1"/>
  <c r="H433" i="10"/>
  <c r="I433" i="10" s="1"/>
  <c r="G433" i="10"/>
  <c r="F433" i="10"/>
  <c r="J433" i="10" s="1"/>
  <c r="I432" i="10"/>
  <c r="J432" i="10" s="1"/>
  <c r="H432" i="10"/>
  <c r="G432" i="10"/>
  <c r="F432" i="10"/>
  <c r="H431" i="10"/>
  <c r="I431" i="10" s="1"/>
  <c r="G431" i="10"/>
  <c r="F431" i="10"/>
  <c r="I430" i="10"/>
  <c r="H430" i="10"/>
  <c r="G430" i="10"/>
  <c r="J430" i="10" s="1"/>
  <c r="F430" i="10"/>
  <c r="I429" i="10"/>
  <c r="J429" i="10" s="1"/>
  <c r="H429" i="10"/>
  <c r="G429" i="10"/>
  <c r="F429" i="10"/>
  <c r="I428" i="10"/>
  <c r="H428" i="10"/>
  <c r="G428" i="10"/>
  <c r="F428" i="10"/>
  <c r="H427" i="10"/>
  <c r="I427" i="10" s="1"/>
  <c r="G427" i="10"/>
  <c r="J427" i="10" s="1"/>
  <c r="F427" i="10"/>
  <c r="J426" i="10"/>
  <c r="I426" i="10"/>
  <c r="H426" i="10"/>
  <c r="G426" i="10"/>
  <c r="F426" i="10"/>
  <c r="J425" i="10"/>
  <c r="I425" i="10"/>
  <c r="H425" i="10"/>
  <c r="G425" i="10"/>
  <c r="F425" i="10"/>
  <c r="H424" i="10"/>
  <c r="I424" i="10" s="1"/>
  <c r="G424" i="10"/>
  <c r="J424" i="10" s="1"/>
  <c r="F424" i="10"/>
  <c r="H423" i="10"/>
  <c r="I423" i="10" s="1"/>
  <c r="G423" i="10"/>
  <c r="J423" i="10" s="1"/>
  <c r="F423" i="10"/>
  <c r="I422" i="10"/>
  <c r="H422" i="10"/>
  <c r="G422" i="10"/>
  <c r="F422" i="10"/>
  <c r="J422" i="10" s="1"/>
  <c r="H421" i="10"/>
  <c r="I421" i="10" s="1"/>
  <c r="J421" i="10" s="1"/>
  <c r="G421" i="10"/>
  <c r="F421" i="10"/>
  <c r="I420" i="10"/>
  <c r="H420" i="10"/>
  <c r="G420" i="10"/>
  <c r="J420" i="10" s="1"/>
  <c r="F420" i="10"/>
  <c r="I419" i="10"/>
  <c r="H419" i="10"/>
  <c r="G419" i="10"/>
  <c r="F419" i="10"/>
  <c r="J419" i="10" s="1"/>
  <c r="H418" i="10"/>
  <c r="I418" i="10" s="1"/>
  <c r="G418" i="10"/>
  <c r="F418" i="10"/>
  <c r="I417" i="10"/>
  <c r="H417" i="10"/>
  <c r="G417" i="10"/>
  <c r="J417" i="10" s="1"/>
  <c r="F417" i="10"/>
  <c r="I416" i="10"/>
  <c r="H416" i="10"/>
  <c r="G416" i="10"/>
  <c r="F416" i="10"/>
  <c r="J415" i="10"/>
  <c r="H415" i="10"/>
  <c r="I415" i="10" s="1"/>
  <c r="G415" i="10"/>
  <c r="F415" i="10"/>
  <c r="J414" i="10"/>
  <c r="I414" i="10"/>
  <c r="H414" i="10"/>
  <c r="G414" i="10"/>
  <c r="F414" i="10"/>
  <c r="H413" i="10"/>
  <c r="I413" i="10" s="1"/>
  <c r="J413" i="10" s="1"/>
  <c r="G413" i="10"/>
  <c r="F413" i="10"/>
  <c r="H412" i="10"/>
  <c r="I412" i="10" s="1"/>
  <c r="G412" i="10"/>
  <c r="J412" i="10" s="1"/>
  <c r="F412" i="10"/>
  <c r="H411" i="10"/>
  <c r="I411" i="10" s="1"/>
  <c r="G411" i="10"/>
  <c r="F411" i="10"/>
  <c r="J411" i="10" s="1"/>
  <c r="H410" i="10"/>
  <c r="I410" i="10" s="1"/>
  <c r="G410" i="10"/>
  <c r="F410" i="10"/>
  <c r="H409" i="10"/>
  <c r="I409" i="10" s="1"/>
  <c r="G409" i="10"/>
  <c r="F409" i="10"/>
  <c r="J409" i="10" s="1"/>
  <c r="I408" i="10"/>
  <c r="H408" i="10"/>
  <c r="G408" i="10"/>
  <c r="J408" i="10" s="1"/>
  <c r="F408" i="10"/>
  <c r="H407" i="10"/>
  <c r="I407" i="10" s="1"/>
  <c r="G407" i="10"/>
  <c r="F407" i="10"/>
  <c r="I406" i="10"/>
  <c r="H406" i="10"/>
  <c r="G406" i="10"/>
  <c r="J406" i="10" s="1"/>
  <c r="F406" i="10"/>
  <c r="I405" i="10"/>
  <c r="H405" i="10"/>
  <c r="G405" i="10"/>
  <c r="F405" i="10"/>
  <c r="I404" i="10"/>
  <c r="H404" i="10"/>
  <c r="G404" i="10"/>
  <c r="F404" i="10"/>
  <c r="J403" i="10"/>
  <c r="H403" i="10"/>
  <c r="I403" i="10" s="1"/>
  <c r="G403" i="10"/>
  <c r="F403" i="10"/>
  <c r="I402" i="10"/>
  <c r="H402" i="10"/>
  <c r="G402" i="10"/>
  <c r="J402" i="10" s="1"/>
  <c r="F402" i="10"/>
  <c r="H401" i="10"/>
  <c r="I401" i="10" s="1"/>
  <c r="G401" i="10"/>
  <c r="F401" i="10"/>
  <c r="H400" i="10"/>
  <c r="I400" i="10" s="1"/>
  <c r="G400" i="10"/>
  <c r="J400" i="10" s="1"/>
  <c r="F400" i="10"/>
  <c r="I399" i="10"/>
  <c r="J399" i="10" s="1"/>
  <c r="H399" i="10"/>
  <c r="G399" i="10"/>
  <c r="F399" i="10"/>
  <c r="I398" i="10"/>
  <c r="H398" i="10"/>
  <c r="G398" i="10"/>
  <c r="F398" i="10"/>
  <c r="H397" i="10"/>
  <c r="I397" i="10" s="1"/>
  <c r="G397" i="10"/>
  <c r="J397" i="10" s="1"/>
  <c r="F397" i="10"/>
  <c r="J396" i="10"/>
  <c r="I396" i="10"/>
  <c r="H396" i="10"/>
  <c r="G396" i="10"/>
  <c r="F396" i="10"/>
  <c r="I395" i="10"/>
  <c r="H395" i="10"/>
  <c r="G395" i="10"/>
  <c r="F395" i="10"/>
  <c r="H394" i="10"/>
  <c r="I394" i="10" s="1"/>
  <c r="G394" i="10"/>
  <c r="F394" i="10"/>
  <c r="H393" i="10"/>
  <c r="I393" i="10" s="1"/>
  <c r="G393" i="10"/>
  <c r="J393" i="10" s="1"/>
  <c r="F393" i="10"/>
  <c r="I392" i="10"/>
  <c r="H392" i="10"/>
  <c r="G392" i="10"/>
  <c r="J392" i="10" s="1"/>
  <c r="F392" i="10"/>
  <c r="I391" i="10"/>
  <c r="J391" i="10" s="1"/>
  <c r="H391" i="10"/>
  <c r="G391" i="10"/>
  <c r="F391" i="10"/>
  <c r="J390" i="10"/>
  <c r="I390" i="10"/>
  <c r="H390" i="10"/>
  <c r="G390" i="10"/>
  <c r="F390" i="10"/>
  <c r="H389" i="10"/>
  <c r="I389" i="10" s="1"/>
  <c r="G389" i="10"/>
  <c r="J389" i="10" s="1"/>
  <c r="F389" i="10"/>
  <c r="H388" i="10"/>
  <c r="I388" i="10" s="1"/>
  <c r="G388" i="10"/>
  <c r="F388" i="10"/>
  <c r="H387" i="10"/>
  <c r="I387" i="10" s="1"/>
  <c r="G387" i="10"/>
  <c r="J387" i="10" s="1"/>
  <c r="F387" i="10"/>
  <c r="J386" i="10"/>
  <c r="I386" i="10"/>
  <c r="H386" i="10"/>
  <c r="G386" i="10"/>
  <c r="F386" i="10"/>
  <c r="J385" i="10"/>
  <c r="H385" i="10"/>
  <c r="I385" i="10" s="1"/>
  <c r="G385" i="10"/>
  <c r="F385" i="10"/>
  <c r="H384" i="10"/>
  <c r="I384" i="10" s="1"/>
  <c r="G384" i="10"/>
  <c r="J384" i="10" s="1"/>
  <c r="F384" i="10"/>
  <c r="H383" i="10"/>
  <c r="I383" i="10" s="1"/>
  <c r="G383" i="10"/>
  <c r="F383" i="10"/>
  <c r="J383" i="10" s="1"/>
  <c r="H382" i="10"/>
  <c r="I382" i="10" s="1"/>
  <c r="G382" i="10"/>
  <c r="J382" i="10" s="1"/>
  <c r="F382" i="10"/>
  <c r="J381" i="10"/>
  <c r="I381" i="10"/>
  <c r="H381" i="10"/>
  <c r="G381" i="10"/>
  <c r="F381" i="10"/>
  <c r="J380" i="10"/>
  <c r="I380" i="10"/>
  <c r="H380" i="10"/>
  <c r="G380" i="10"/>
  <c r="F380" i="10"/>
  <c r="H379" i="10"/>
  <c r="I379" i="10" s="1"/>
  <c r="G379" i="10"/>
  <c r="J379" i="10" s="1"/>
  <c r="F379" i="10"/>
  <c r="I378" i="10"/>
  <c r="H378" i="10"/>
  <c r="G378" i="10"/>
  <c r="J378" i="10" s="1"/>
  <c r="F378" i="10"/>
  <c r="I377" i="10"/>
  <c r="H377" i="10"/>
  <c r="G377" i="10"/>
  <c r="F377" i="10"/>
  <c r="I376" i="10"/>
  <c r="H376" i="10"/>
  <c r="G376" i="10"/>
  <c r="J376" i="10" s="1"/>
  <c r="F376" i="10"/>
  <c r="I375" i="10"/>
  <c r="H375" i="10"/>
  <c r="G375" i="10"/>
  <c r="J375" i="10" s="1"/>
  <c r="F375" i="10"/>
  <c r="I374" i="10"/>
  <c r="J374" i="10" s="1"/>
  <c r="H374" i="10"/>
  <c r="G374" i="10"/>
  <c r="F374" i="10"/>
  <c r="J373" i="10"/>
  <c r="I373" i="10"/>
  <c r="H373" i="10"/>
  <c r="G373" i="10"/>
  <c r="F373" i="10"/>
  <c r="H372" i="10"/>
  <c r="I372" i="10" s="1"/>
  <c r="G372" i="10"/>
  <c r="F372" i="10"/>
  <c r="H371" i="10"/>
  <c r="I371" i="10" s="1"/>
  <c r="G371" i="10"/>
  <c r="J371" i="10" s="1"/>
  <c r="F371" i="10"/>
  <c r="H370" i="10"/>
  <c r="I370" i="10" s="1"/>
  <c r="G370" i="10"/>
  <c r="F370" i="10"/>
  <c r="J369" i="10"/>
  <c r="I369" i="10"/>
  <c r="H369" i="10"/>
  <c r="G369" i="10"/>
  <c r="F369" i="10"/>
  <c r="J368" i="10"/>
  <c r="I368" i="10"/>
  <c r="H368" i="10"/>
  <c r="G368" i="10"/>
  <c r="F368" i="10"/>
  <c r="H367" i="10"/>
  <c r="I367" i="10" s="1"/>
  <c r="G367" i="10"/>
  <c r="J367" i="10" s="1"/>
  <c r="F367" i="10"/>
  <c r="I366" i="10"/>
  <c r="H366" i="10"/>
  <c r="G366" i="10"/>
  <c r="J366" i="10" s="1"/>
  <c r="F366" i="10"/>
  <c r="I365" i="10"/>
  <c r="H365" i="10"/>
  <c r="G365" i="10"/>
  <c r="J365" i="10" s="1"/>
  <c r="F365" i="10"/>
  <c r="I364" i="10"/>
  <c r="H364" i="10"/>
  <c r="G364" i="10"/>
  <c r="J364" i="10" s="1"/>
  <c r="F364" i="10"/>
  <c r="I363" i="10"/>
  <c r="H363" i="10"/>
  <c r="G363" i="10"/>
  <c r="J363" i="10" s="1"/>
  <c r="F363" i="10"/>
  <c r="I362" i="10"/>
  <c r="J362" i="10" s="1"/>
  <c r="H362" i="10"/>
  <c r="G362" i="10"/>
  <c r="F362" i="10"/>
  <c r="J361" i="10"/>
  <c r="I361" i="10"/>
  <c r="H361" i="10"/>
  <c r="G361" i="10"/>
  <c r="F361" i="10"/>
  <c r="H360" i="10"/>
  <c r="I360" i="10" s="1"/>
  <c r="G360" i="10"/>
  <c r="F360" i="10"/>
  <c r="H359" i="10"/>
  <c r="I359" i="10" s="1"/>
  <c r="G359" i="10"/>
  <c r="F359" i="10"/>
  <c r="H358" i="10"/>
  <c r="I358" i="10" s="1"/>
  <c r="G358" i="10"/>
  <c r="J358" i="10" s="1"/>
  <c r="F358" i="10"/>
  <c r="J357" i="10"/>
  <c r="I357" i="10"/>
  <c r="H357" i="10"/>
  <c r="G357" i="10"/>
  <c r="F357" i="10"/>
  <c r="J356" i="10"/>
  <c r="I356" i="10"/>
  <c r="H356" i="10"/>
  <c r="G356" i="10"/>
  <c r="F356" i="10"/>
  <c r="H355" i="10"/>
  <c r="I355" i="10" s="1"/>
  <c r="G355" i="10"/>
  <c r="F355" i="10"/>
  <c r="I354" i="10"/>
  <c r="H354" i="10"/>
  <c r="G354" i="10"/>
  <c r="J354" i="10" s="1"/>
  <c r="F354" i="10"/>
  <c r="I353" i="10"/>
  <c r="H353" i="10"/>
  <c r="G353" i="10"/>
  <c r="F353" i="10"/>
  <c r="I352" i="10"/>
  <c r="H352" i="10"/>
  <c r="G352" i="10"/>
  <c r="J352" i="10" s="1"/>
  <c r="F352" i="10"/>
  <c r="I351" i="10"/>
  <c r="H351" i="10"/>
  <c r="G351" i="10"/>
  <c r="J351" i="10" s="1"/>
  <c r="F351" i="10"/>
  <c r="I350" i="10"/>
  <c r="J350" i="10" s="1"/>
  <c r="H350" i="10"/>
  <c r="G350" i="10"/>
  <c r="F350" i="10"/>
  <c r="J349" i="10"/>
  <c r="I349" i="10"/>
  <c r="H349" i="10"/>
  <c r="G349" i="10"/>
  <c r="F349" i="10"/>
  <c r="H348" i="10"/>
  <c r="I348" i="10" s="1"/>
  <c r="G348" i="10"/>
  <c r="F348" i="10"/>
  <c r="H347" i="10"/>
  <c r="I347" i="10" s="1"/>
  <c r="G347" i="10"/>
  <c r="J347" i="10" s="1"/>
  <c r="F347" i="10"/>
  <c r="H346" i="10"/>
  <c r="I346" i="10" s="1"/>
  <c r="G346" i="10"/>
  <c r="F346" i="10"/>
  <c r="J345" i="10"/>
  <c r="I345" i="10"/>
  <c r="H345" i="10"/>
  <c r="G345" i="10"/>
  <c r="F345" i="10"/>
  <c r="J344" i="10"/>
  <c r="I344" i="10"/>
  <c r="H344" i="10"/>
  <c r="G344" i="10"/>
  <c r="F344" i="10"/>
  <c r="H343" i="10"/>
  <c r="I343" i="10" s="1"/>
  <c r="G343" i="10"/>
  <c r="J343" i="10" s="1"/>
  <c r="F343" i="10"/>
  <c r="I342" i="10"/>
  <c r="H342" i="10"/>
  <c r="G342" i="10"/>
  <c r="J342" i="10" s="1"/>
  <c r="F342" i="10"/>
  <c r="I341" i="10"/>
  <c r="H341" i="10"/>
  <c r="G341" i="10"/>
  <c r="J341" i="10" s="1"/>
  <c r="F341" i="10"/>
  <c r="I340" i="10"/>
  <c r="H340" i="10"/>
  <c r="G340" i="10"/>
  <c r="J340" i="10" s="1"/>
  <c r="F340" i="10"/>
  <c r="I339" i="10"/>
  <c r="H339" i="10"/>
  <c r="G339" i="10"/>
  <c r="J339" i="10" s="1"/>
  <c r="F339" i="10"/>
  <c r="I338" i="10"/>
  <c r="J338" i="10" s="1"/>
  <c r="H338" i="10"/>
  <c r="G338" i="10"/>
  <c r="F338" i="10"/>
  <c r="J337" i="10"/>
  <c r="I337" i="10"/>
  <c r="H337" i="10"/>
  <c r="G337" i="10"/>
  <c r="F337" i="10"/>
  <c r="H336" i="10"/>
  <c r="I336" i="10" s="1"/>
  <c r="G336" i="10"/>
  <c r="J336" i="10" s="1"/>
  <c r="F336" i="10"/>
  <c r="H335" i="10"/>
  <c r="I335" i="10" s="1"/>
  <c r="G335" i="10"/>
  <c r="F335" i="10"/>
  <c r="H334" i="10"/>
  <c r="I334" i="10" s="1"/>
  <c r="G334" i="10"/>
  <c r="J334" i="10" s="1"/>
  <c r="F334" i="10"/>
  <c r="J333" i="10"/>
  <c r="I333" i="10"/>
  <c r="H333" i="10"/>
  <c r="G333" i="10"/>
  <c r="F333" i="10"/>
  <c r="J332" i="10"/>
  <c r="I332" i="10"/>
  <c r="H332" i="10"/>
  <c r="G332" i="10"/>
  <c r="F332" i="10"/>
  <c r="H331" i="10"/>
  <c r="I331" i="10" s="1"/>
  <c r="G331" i="10"/>
  <c r="F331" i="10"/>
  <c r="I330" i="10"/>
  <c r="H330" i="10"/>
  <c r="G330" i="10"/>
  <c r="J330" i="10" s="1"/>
  <c r="F330" i="10"/>
  <c r="I329" i="10"/>
  <c r="H329" i="10"/>
  <c r="G329" i="10"/>
  <c r="F329" i="10"/>
  <c r="I328" i="10"/>
  <c r="H328" i="10"/>
  <c r="G328" i="10"/>
  <c r="J328" i="10" s="1"/>
  <c r="F328" i="10"/>
  <c r="I327" i="10"/>
  <c r="H327" i="10"/>
  <c r="G327" i="10"/>
  <c r="J327" i="10" s="1"/>
  <c r="F327" i="10"/>
  <c r="I326" i="10"/>
  <c r="J326" i="10" s="1"/>
  <c r="H326" i="10"/>
  <c r="G326" i="10"/>
  <c r="F326" i="10"/>
  <c r="J325" i="10"/>
  <c r="I325" i="10"/>
  <c r="H325" i="10"/>
  <c r="G325" i="10"/>
  <c r="F325" i="10"/>
  <c r="H324" i="10"/>
  <c r="I324" i="10" s="1"/>
  <c r="G324" i="10"/>
  <c r="J324" i="10" s="1"/>
  <c r="F324" i="10"/>
  <c r="H323" i="10"/>
  <c r="I323" i="10" s="1"/>
  <c r="G323" i="10"/>
  <c r="F323" i="10"/>
  <c r="H322" i="10"/>
  <c r="I322" i="10" s="1"/>
  <c r="G322" i="10"/>
  <c r="F322" i="10"/>
  <c r="J321" i="10"/>
  <c r="I321" i="10"/>
  <c r="H321" i="10"/>
  <c r="G321" i="10"/>
  <c r="F321" i="10"/>
  <c r="J320" i="10"/>
  <c r="I320" i="10"/>
  <c r="H320" i="10"/>
  <c r="G320" i="10"/>
  <c r="F320" i="10"/>
  <c r="H319" i="10"/>
  <c r="I319" i="10" s="1"/>
  <c r="G319" i="10"/>
  <c r="J319" i="10" s="1"/>
  <c r="F319" i="10"/>
  <c r="I318" i="10"/>
  <c r="H318" i="10"/>
  <c r="G318" i="10"/>
  <c r="J318" i="10" s="1"/>
  <c r="F318" i="10"/>
  <c r="I317" i="10"/>
  <c r="H317" i="10"/>
  <c r="G317" i="10"/>
  <c r="J317" i="10" s="1"/>
  <c r="F317" i="10"/>
  <c r="I316" i="10"/>
  <c r="H316" i="10"/>
  <c r="G316" i="10"/>
  <c r="J316" i="10" s="1"/>
  <c r="F316" i="10"/>
  <c r="I315" i="10"/>
  <c r="H315" i="10"/>
  <c r="G315" i="10"/>
  <c r="J315" i="10" s="1"/>
  <c r="F315" i="10"/>
  <c r="I314" i="10"/>
  <c r="J314" i="10" s="1"/>
  <c r="H314" i="10"/>
  <c r="G314" i="10"/>
  <c r="F314" i="10"/>
  <c r="J313" i="10"/>
  <c r="I313" i="10"/>
  <c r="H313" i="10"/>
  <c r="G313" i="10"/>
  <c r="F313" i="10"/>
  <c r="H312" i="10"/>
  <c r="I312" i="10" s="1"/>
  <c r="G312" i="10"/>
  <c r="J312" i="10" s="1"/>
  <c r="F312" i="10"/>
  <c r="H311" i="10"/>
  <c r="I311" i="10" s="1"/>
  <c r="G311" i="10"/>
  <c r="F311" i="10"/>
  <c r="H310" i="10"/>
  <c r="I310" i="10" s="1"/>
  <c r="G310" i="10"/>
  <c r="J310" i="10" s="1"/>
  <c r="F310" i="10"/>
  <c r="J309" i="10"/>
  <c r="I309" i="10"/>
  <c r="H309" i="10"/>
  <c r="G309" i="10"/>
  <c r="F309" i="10"/>
  <c r="J308" i="10"/>
  <c r="I308" i="10"/>
  <c r="H308" i="10"/>
  <c r="G308" i="10"/>
  <c r="F308" i="10"/>
  <c r="H307" i="10"/>
  <c r="I307" i="10" s="1"/>
  <c r="G307" i="10"/>
  <c r="F307" i="10"/>
  <c r="I306" i="10"/>
  <c r="H306" i="10"/>
  <c r="G306" i="10"/>
  <c r="J306" i="10" s="1"/>
  <c r="F306" i="10"/>
  <c r="I305" i="10"/>
  <c r="H305" i="10"/>
  <c r="G305" i="10"/>
  <c r="J305" i="10" s="1"/>
  <c r="F305" i="10"/>
  <c r="I304" i="10"/>
  <c r="H304" i="10"/>
  <c r="G304" i="10"/>
  <c r="J304" i="10" s="1"/>
  <c r="F304" i="10"/>
  <c r="I303" i="10"/>
  <c r="H303" i="10"/>
  <c r="G303" i="10"/>
  <c r="J303" i="10" s="1"/>
  <c r="F303" i="10"/>
  <c r="I302" i="10"/>
  <c r="J302" i="10" s="1"/>
  <c r="H302" i="10"/>
  <c r="G302" i="10"/>
  <c r="F302" i="10"/>
  <c r="J301" i="10"/>
  <c r="I301" i="10"/>
  <c r="H301" i="10"/>
  <c r="G301" i="10"/>
  <c r="F301" i="10"/>
  <c r="H300" i="10"/>
  <c r="I300" i="10" s="1"/>
  <c r="G300" i="10"/>
  <c r="F300" i="10"/>
  <c r="H299" i="10"/>
  <c r="I299" i="10" s="1"/>
  <c r="G299" i="10"/>
  <c r="J299" i="10" s="1"/>
  <c r="F299" i="10"/>
  <c r="H298" i="10"/>
  <c r="I298" i="10" s="1"/>
  <c r="G298" i="10"/>
  <c r="F298" i="10"/>
  <c r="J297" i="10"/>
  <c r="I297" i="10"/>
  <c r="H297" i="10"/>
  <c r="G297" i="10"/>
  <c r="F297" i="10"/>
  <c r="J296" i="10"/>
  <c r="I296" i="10"/>
  <c r="H296" i="10"/>
  <c r="G296" i="10"/>
  <c r="F296" i="10"/>
  <c r="H295" i="10"/>
  <c r="I295" i="10" s="1"/>
  <c r="G295" i="10"/>
  <c r="J295" i="10" s="1"/>
  <c r="F295" i="10"/>
  <c r="I294" i="10"/>
  <c r="H294" i="10"/>
  <c r="G294" i="10"/>
  <c r="J294" i="10" s="1"/>
  <c r="F294" i="10"/>
  <c r="I293" i="10"/>
  <c r="H293" i="10"/>
  <c r="G293" i="10"/>
  <c r="J293" i="10" s="1"/>
  <c r="F293" i="10"/>
  <c r="I292" i="10"/>
  <c r="H292" i="10"/>
  <c r="G292" i="10"/>
  <c r="J292" i="10" s="1"/>
  <c r="F292" i="10"/>
  <c r="I291" i="10"/>
  <c r="H291" i="10"/>
  <c r="G291" i="10"/>
  <c r="J291" i="10" s="1"/>
  <c r="F291" i="10"/>
  <c r="I290" i="10"/>
  <c r="J290" i="10" s="1"/>
  <c r="H290" i="10"/>
  <c r="G290" i="10"/>
  <c r="F290" i="10"/>
  <c r="J289" i="10"/>
  <c r="I289" i="10"/>
  <c r="H289" i="10"/>
  <c r="G289" i="10"/>
  <c r="F289" i="10"/>
  <c r="H288" i="10"/>
  <c r="I288" i="10" s="1"/>
  <c r="G288" i="10"/>
  <c r="J288" i="10" s="1"/>
  <c r="F288" i="10"/>
  <c r="H287" i="10"/>
  <c r="I287" i="10" s="1"/>
  <c r="G287" i="10"/>
  <c r="J287" i="10" s="1"/>
  <c r="F287" i="10"/>
  <c r="H286" i="10"/>
  <c r="I286" i="10" s="1"/>
  <c r="G286" i="10"/>
  <c r="F286" i="10"/>
  <c r="I285" i="10"/>
  <c r="H285" i="10"/>
  <c r="G285" i="10"/>
  <c r="F285" i="10"/>
  <c r="J285" i="10" s="1"/>
  <c r="J284" i="10"/>
  <c r="I284" i="10"/>
  <c r="H284" i="10"/>
  <c r="G284" i="10"/>
  <c r="F284" i="10"/>
  <c r="I283" i="10"/>
  <c r="H283" i="10"/>
  <c r="G283" i="10"/>
  <c r="J283" i="10" s="1"/>
  <c r="F283" i="10"/>
  <c r="I282" i="10"/>
  <c r="H282" i="10"/>
  <c r="G282" i="10"/>
  <c r="J282" i="10" s="1"/>
  <c r="F282" i="10"/>
  <c r="I281" i="10"/>
  <c r="H281" i="10"/>
  <c r="G281" i="10"/>
  <c r="J281" i="10" s="1"/>
  <c r="F281" i="10"/>
  <c r="I280" i="10"/>
  <c r="H280" i="10"/>
  <c r="G280" i="10"/>
  <c r="J280" i="10" s="1"/>
  <c r="F280" i="10"/>
  <c r="I279" i="10"/>
  <c r="H279" i="10"/>
  <c r="G279" i="10"/>
  <c r="J279" i="10" s="1"/>
  <c r="F279" i="10"/>
  <c r="I278" i="10"/>
  <c r="J278" i="10" s="1"/>
  <c r="H278" i="10"/>
  <c r="G278" i="10"/>
  <c r="F278" i="10"/>
  <c r="J277" i="10"/>
  <c r="I277" i="10"/>
  <c r="H277" i="10"/>
  <c r="G277" i="10"/>
  <c r="F277" i="10"/>
  <c r="H276" i="10"/>
  <c r="I276" i="10" s="1"/>
  <c r="G276" i="10"/>
  <c r="F276" i="10"/>
  <c r="H275" i="10"/>
  <c r="I275" i="10" s="1"/>
  <c r="G275" i="10"/>
  <c r="J275" i="10" s="1"/>
  <c r="F275" i="10"/>
  <c r="H274" i="10"/>
  <c r="I274" i="10" s="1"/>
  <c r="G274" i="10"/>
  <c r="F274" i="10"/>
  <c r="J273" i="10"/>
  <c r="I273" i="10"/>
  <c r="H273" i="10"/>
  <c r="G273" i="10"/>
  <c r="F273" i="10"/>
  <c r="J272" i="10"/>
  <c r="I272" i="10"/>
  <c r="H272" i="10"/>
  <c r="G272" i="10"/>
  <c r="F272" i="10"/>
  <c r="H271" i="10"/>
  <c r="I271" i="10" s="1"/>
  <c r="G271" i="10"/>
  <c r="F271" i="10"/>
  <c r="I270" i="10"/>
  <c r="H270" i="10"/>
  <c r="G270" i="10"/>
  <c r="J270" i="10" s="1"/>
  <c r="F270" i="10"/>
  <c r="I269" i="10"/>
  <c r="H269" i="10"/>
  <c r="G269" i="10"/>
  <c r="J269" i="10" s="1"/>
  <c r="F269" i="10"/>
  <c r="I268" i="10"/>
  <c r="H268" i="10"/>
  <c r="G268" i="10"/>
  <c r="J268" i="10" s="1"/>
  <c r="F268" i="10"/>
  <c r="I267" i="10"/>
  <c r="H267" i="10"/>
  <c r="G267" i="10"/>
  <c r="J267" i="10" s="1"/>
  <c r="F267" i="10"/>
  <c r="I266" i="10"/>
  <c r="J266" i="10" s="1"/>
  <c r="H266" i="10"/>
  <c r="G266" i="10"/>
  <c r="F266" i="10"/>
  <c r="J265" i="10"/>
  <c r="I265" i="10"/>
  <c r="H265" i="10"/>
  <c r="G265" i="10"/>
  <c r="F265" i="10"/>
  <c r="H264" i="10"/>
  <c r="I264" i="10" s="1"/>
  <c r="G264" i="10"/>
  <c r="J264" i="10" s="1"/>
  <c r="F264" i="10"/>
  <c r="H263" i="10"/>
  <c r="I263" i="10" s="1"/>
  <c r="G263" i="10"/>
  <c r="F263" i="10"/>
  <c r="H262" i="10"/>
  <c r="I262" i="10" s="1"/>
  <c r="G262" i="10"/>
  <c r="J262" i="10" s="1"/>
  <c r="F262" i="10"/>
  <c r="I261" i="10"/>
  <c r="H261" i="10"/>
  <c r="G261" i="10"/>
  <c r="F261" i="10"/>
  <c r="J261" i="10" s="1"/>
  <c r="J260" i="10"/>
  <c r="I260" i="10"/>
  <c r="H260" i="10"/>
  <c r="G260" i="10"/>
  <c r="F260" i="10"/>
  <c r="I259" i="10"/>
  <c r="H259" i="10"/>
  <c r="G259" i="10"/>
  <c r="F259" i="10"/>
  <c r="I258" i="10"/>
  <c r="H258" i="10"/>
  <c r="G258" i="10"/>
  <c r="F258" i="10"/>
  <c r="I257" i="10"/>
  <c r="H257" i="10"/>
  <c r="G257" i="10"/>
  <c r="J257" i="10" s="1"/>
  <c r="F257" i="10"/>
  <c r="I256" i="10"/>
  <c r="H256" i="10"/>
  <c r="G256" i="10"/>
  <c r="J256" i="10" s="1"/>
  <c r="F256" i="10"/>
  <c r="I255" i="10"/>
  <c r="H255" i="10"/>
  <c r="G255" i="10"/>
  <c r="J255" i="10" s="1"/>
  <c r="F255" i="10"/>
  <c r="J254" i="10"/>
  <c r="I254" i="10"/>
  <c r="H254" i="10"/>
  <c r="G254" i="10"/>
  <c r="F254" i="10"/>
  <c r="J253" i="10"/>
  <c r="I253" i="10"/>
  <c r="H253" i="10"/>
  <c r="G253" i="10"/>
  <c r="F253" i="10"/>
  <c r="H252" i="10"/>
  <c r="I252" i="10" s="1"/>
  <c r="G252" i="10"/>
  <c r="J252" i="10" s="1"/>
  <c r="F252" i="10"/>
  <c r="H251" i="10"/>
  <c r="I251" i="10" s="1"/>
  <c r="G251" i="10"/>
  <c r="F251" i="10"/>
  <c r="H250" i="10"/>
  <c r="I250" i="10" s="1"/>
  <c r="G250" i="10"/>
  <c r="F250" i="10"/>
  <c r="I249" i="10"/>
  <c r="H249" i="10"/>
  <c r="G249" i="10"/>
  <c r="F249" i="10"/>
  <c r="J249" i="10" s="1"/>
  <c r="J248" i="10"/>
  <c r="I248" i="10"/>
  <c r="H248" i="10"/>
  <c r="G248" i="10"/>
  <c r="F248" i="10"/>
  <c r="H247" i="10"/>
  <c r="I247" i="10" s="1"/>
  <c r="G247" i="10"/>
  <c r="F247" i="10"/>
  <c r="I246" i="10"/>
  <c r="H246" i="10"/>
  <c r="G246" i="10"/>
  <c r="J246" i="10" s="1"/>
  <c r="F246" i="10"/>
  <c r="I245" i="10"/>
  <c r="H245" i="10"/>
  <c r="G245" i="10"/>
  <c r="F245" i="10"/>
  <c r="I244" i="10"/>
  <c r="H244" i="10"/>
  <c r="G244" i="10"/>
  <c r="J244" i="10" s="1"/>
  <c r="F244" i="10"/>
  <c r="I243" i="10"/>
  <c r="H243" i="10"/>
  <c r="G243" i="10"/>
  <c r="J243" i="10" s="1"/>
  <c r="F243" i="10"/>
  <c r="J242" i="10"/>
  <c r="I242" i="10"/>
  <c r="H242" i="10"/>
  <c r="G242" i="10"/>
  <c r="F242" i="10"/>
  <c r="J241" i="10"/>
  <c r="I241" i="10"/>
  <c r="H241" i="10"/>
  <c r="G241" i="10"/>
  <c r="F241" i="10"/>
  <c r="H240" i="10"/>
  <c r="I240" i="10" s="1"/>
  <c r="G240" i="10"/>
  <c r="J240" i="10" s="1"/>
  <c r="F240" i="10"/>
  <c r="H239" i="10"/>
  <c r="I239" i="10" s="1"/>
  <c r="G239" i="10"/>
  <c r="F239" i="10"/>
  <c r="H238" i="10"/>
  <c r="I238" i="10" s="1"/>
  <c r="G238" i="10"/>
  <c r="F238" i="10"/>
  <c r="I237" i="10"/>
  <c r="H237" i="10"/>
  <c r="G237" i="10"/>
  <c r="F237" i="10"/>
  <c r="J237" i="10" s="1"/>
  <c r="J236" i="10"/>
  <c r="I236" i="10"/>
  <c r="H236" i="10"/>
  <c r="G236" i="10"/>
  <c r="F236" i="10"/>
  <c r="I235" i="10"/>
  <c r="H235" i="10"/>
  <c r="G235" i="10"/>
  <c r="J235" i="10" s="1"/>
  <c r="F235" i="10"/>
  <c r="I234" i="10"/>
  <c r="H234" i="10"/>
  <c r="G234" i="10"/>
  <c r="J234" i="10" s="1"/>
  <c r="F234" i="10"/>
  <c r="I233" i="10"/>
  <c r="H233" i="10"/>
  <c r="G233" i="10"/>
  <c r="J233" i="10" s="1"/>
  <c r="F233" i="10"/>
  <c r="I232" i="10"/>
  <c r="H232" i="10"/>
  <c r="G232" i="10"/>
  <c r="J232" i="10" s="1"/>
  <c r="F232" i="10"/>
  <c r="I231" i="10"/>
  <c r="H231" i="10"/>
  <c r="G231" i="10"/>
  <c r="J231" i="10" s="1"/>
  <c r="F231" i="10"/>
  <c r="J230" i="10"/>
  <c r="I230" i="10"/>
  <c r="H230" i="10"/>
  <c r="G230" i="10"/>
  <c r="F230" i="10"/>
  <c r="J229" i="10"/>
  <c r="I229" i="10"/>
  <c r="H229" i="10"/>
  <c r="G229" i="10"/>
  <c r="F229" i="10"/>
  <c r="H228" i="10"/>
  <c r="I228" i="10" s="1"/>
  <c r="G228" i="10"/>
  <c r="F228" i="10"/>
  <c r="H227" i="10"/>
  <c r="I227" i="10" s="1"/>
  <c r="G227" i="10"/>
  <c r="J227" i="10" s="1"/>
  <c r="F227" i="10"/>
  <c r="H226" i="10"/>
  <c r="I226" i="10" s="1"/>
  <c r="G226" i="10"/>
  <c r="F226" i="10"/>
  <c r="J226" i="10" s="1"/>
  <c r="I225" i="10"/>
  <c r="H225" i="10"/>
  <c r="G225" i="10"/>
  <c r="F225" i="10"/>
  <c r="J225" i="10" s="1"/>
  <c r="J224" i="10"/>
  <c r="I224" i="10"/>
  <c r="H224" i="10"/>
  <c r="G224" i="10"/>
  <c r="F224" i="10"/>
  <c r="H223" i="10"/>
  <c r="I223" i="10" s="1"/>
  <c r="G223" i="10"/>
  <c r="F223" i="10"/>
  <c r="I222" i="10"/>
  <c r="H222" i="10"/>
  <c r="G222" i="10"/>
  <c r="J222" i="10" s="1"/>
  <c r="F222" i="10"/>
  <c r="I221" i="10"/>
  <c r="H221" i="10"/>
  <c r="G221" i="10"/>
  <c r="F221" i="10"/>
  <c r="I220" i="10"/>
  <c r="H220" i="10"/>
  <c r="G220" i="10"/>
  <c r="J220" i="10" s="1"/>
  <c r="F220" i="10"/>
  <c r="I219" i="10"/>
  <c r="H219" i="10"/>
  <c r="G219" i="10"/>
  <c r="J219" i="10" s="1"/>
  <c r="F219" i="10"/>
  <c r="I218" i="10"/>
  <c r="J218" i="10" s="1"/>
  <c r="H218" i="10"/>
  <c r="G218" i="10"/>
  <c r="F218" i="10"/>
  <c r="J217" i="10"/>
  <c r="I217" i="10"/>
  <c r="H217" i="10"/>
  <c r="G217" i="10"/>
  <c r="F217" i="10"/>
  <c r="H216" i="10"/>
  <c r="I216" i="10" s="1"/>
  <c r="G216" i="10"/>
  <c r="F216" i="10"/>
  <c r="H215" i="10"/>
  <c r="I215" i="10" s="1"/>
  <c r="G215" i="10"/>
  <c r="F215" i="10"/>
  <c r="H214" i="10"/>
  <c r="I214" i="10" s="1"/>
  <c r="G214" i="10"/>
  <c r="F214" i="10"/>
  <c r="J214" i="10" s="1"/>
  <c r="J213" i="10"/>
  <c r="I213" i="10"/>
  <c r="H213" i="10"/>
  <c r="G213" i="10"/>
  <c r="F213" i="10"/>
  <c r="J212" i="10"/>
  <c r="I212" i="10"/>
  <c r="H212" i="10"/>
  <c r="G212" i="10"/>
  <c r="F212" i="10"/>
  <c r="I211" i="10"/>
  <c r="H211" i="10"/>
  <c r="G211" i="10"/>
  <c r="F211" i="10"/>
  <c r="I210" i="10"/>
  <c r="H210" i="10"/>
  <c r="G210" i="10"/>
  <c r="F210" i="10"/>
  <c r="I209" i="10"/>
  <c r="H209" i="10"/>
  <c r="G209" i="10"/>
  <c r="J209" i="10" s="1"/>
  <c r="F209" i="10"/>
  <c r="I208" i="10"/>
  <c r="H208" i="10"/>
  <c r="G208" i="10"/>
  <c r="J208" i="10" s="1"/>
  <c r="F208" i="10"/>
  <c r="I207" i="10"/>
  <c r="H207" i="10"/>
  <c r="G207" i="10"/>
  <c r="J207" i="10" s="1"/>
  <c r="F207" i="10"/>
  <c r="J206" i="10"/>
  <c r="I206" i="10"/>
  <c r="H206" i="10"/>
  <c r="G206" i="10"/>
  <c r="F206" i="10"/>
  <c r="J205" i="10"/>
  <c r="I205" i="10"/>
  <c r="H205" i="10"/>
  <c r="G205" i="10"/>
  <c r="F205" i="10"/>
  <c r="H204" i="10"/>
  <c r="I204" i="10" s="1"/>
  <c r="G204" i="10"/>
  <c r="F204" i="10"/>
  <c r="H203" i="10"/>
  <c r="I203" i="10" s="1"/>
  <c r="G203" i="10"/>
  <c r="J203" i="10" s="1"/>
  <c r="F203" i="10"/>
  <c r="H202" i="10"/>
  <c r="I202" i="10" s="1"/>
  <c r="G202" i="10"/>
  <c r="F202" i="10"/>
  <c r="J201" i="10"/>
  <c r="I201" i="10"/>
  <c r="H201" i="10"/>
  <c r="G201" i="10"/>
  <c r="F201" i="10"/>
  <c r="H200" i="10"/>
  <c r="I200" i="10" s="1"/>
  <c r="J200" i="10" s="1"/>
  <c r="G200" i="10"/>
  <c r="F200" i="10"/>
  <c r="H199" i="10"/>
  <c r="I199" i="10" s="1"/>
  <c r="G199" i="10"/>
  <c r="F199" i="10"/>
  <c r="I198" i="10"/>
  <c r="H198" i="10"/>
  <c r="G198" i="10"/>
  <c r="J198" i="10" s="1"/>
  <c r="F198" i="10"/>
  <c r="I197" i="10"/>
  <c r="H197" i="10"/>
  <c r="G197" i="10"/>
  <c r="F197" i="10"/>
  <c r="I196" i="10"/>
  <c r="H196" i="10"/>
  <c r="G196" i="10"/>
  <c r="J196" i="10" s="1"/>
  <c r="F196" i="10"/>
  <c r="I195" i="10"/>
  <c r="H195" i="10"/>
  <c r="G195" i="10"/>
  <c r="J195" i="10" s="1"/>
  <c r="F195" i="10"/>
  <c r="I194" i="10"/>
  <c r="J194" i="10" s="1"/>
  <c r="H194" i="10"/>
  <c r="G194" i="10"/>
  <c r="F194" i="10"/>
  <c r="J193" i="10"/>
  <c r="I193" i="10"/>
  <c r="H193" i="10"/>
  <c r="G193" i="10"/>
  <c r="F193" i="10"/>
  <c r="H192" i="10"/>
  <c r="I192" i="10" s="1"/>
  <c r="G192" i="10"/>
  <c r="F192" i="10"/>
  <c r="H191" i="10"/>
  <c r="I191" i="10" s="1"/>
  <c r="G191" i="10"/>
  <c r="F191" i="10"/>
  <c r="H190" i="10"/>
  <c r="I190" i="10" s="1"/>
  <c r="G190" i="10"/>
  <c r="F190" i="10"/>
  <c r="J190" i="10" s="1"/>
  <c r="J189" i="10"/>
  <c r="I189" i="10"/>
  <c r="H189" i="10"/>
  <c r="G189" i="10"/>
  <c r="F189" i="10"/>
  <c r="H188" i="10"/>
  <c r="I188" i="10" s="1"/>
  <c r="J188" i="10" s="1"/>
  <c r="G188" i="10"/>
  <c r="F188" i="10"/>
  <c r="H187" i="10"/>
  <c r="I187" i="10" s="1"/>
  <c r="G187" i="10"/>
  <c r="F187" i="10"/>
  <c r="H186" i="10"/>
  <c r="I186" i="10" s="1"/>
  <c r="G186" i="10"/>
  <c r="F186" i="10"/>
  <c r="I185" i="10"/>
  <c r="H185" i="10"/>
  <c r="G185" i="10"/>
  <c r="F185" i="10"/>
  <c r="I184" i="10"/>
  <c r="H184" i="10"/>
  <c r="G184" i="10"/>
  <c r="F184" i="10"/>
  <c r="I183" i="10"/>
  <c r="H183" i="10"/>
  <c r="G183" i="10"/>
  <c r="J183" i="10" s="1"/>
  <c r="F183" i="10"/>
  <c r="I182" i="10"/>
  <c r="J182" i="10" s="1"/>
  <c r="H182" i="10"/>
  <c r="G182" i="10"/>
  <c r="F182" i="10"/>
  <c r="J181" i="10"/>
  <c r="I181" i="10"/>
  <c r="H181" i="10"/>
  <c r="G181" i="10"/>
  <c r="F181" i="10"/>
  <c r="H180" i="10"/>
  <c r="I180" i="10" s="1"/>
  <c r="G180" i="10"/>
  <c r="F180" i="10"/>
  <c r="H179" i="10"/>
  <c r="I179" i="10" s="1"/>
  <c r="G179" i="10"/>
  <c r="F179" i="10"/>
  <c r="H178" i="10"/>
  <c r="I178" i="10" s="1"/>
  <c r="G178" i="10"/>
  <c r="F178" i="10"/>
  <c r="J178" i="10" s="1"/>
  <c r="J177" i="10"/>
  <c r="I177" i="10"/>
  <c r="H177" i="10"/>
  <c r="G177" i="10"/>
  <c r="F177" i="10"/>
  <c r="H176" i="10"/>
  <c r="I176" i="10" s="1"/>
  <c r="J176" i="10" s="1"/>
  <c r="G176" i="10"/>
  <c r="F176" i="10"/>
  <c r="H175" i="10"/>
  <c r="I175" i="10" s="1"/>
  <c r="G175" i="10"/>
  <c r="F175" i="10"/>
  <c r="H174" i="10"/>
  <c r="I174" i="10" s="1"/>
  <c r="G174" i="10"/>
  <c r="F174" i="10"/>
  <c r="I173" i="10"/>
  <c r="H173" i="10"/>
  <c r="G173" i="10"/>
  <c r="F173" i="10"/>
  <c r="I172" i="10"/>
  <c r="H172" i="10"/>
  <c r="G172" i="10"/>
  <c r="F172" i="10"/>
  <c r="I171" i="10"/>
  <c r="H171" i="10"/>
  <c r="G171" i="10"/>
  <c r="J171" i="10" s="1"/>
  <c r="F171" i="10"/>
  <c r="I170" i="10"/>
  <c r="J170" i="10" s="1"/>
  <c r="H170" i="10"/>
  <c r="G170" i="10"/>
  <c r="F170" i="10"/>
  <c r="J169" i="10"/>
  <c r="I169" i="10"/>
  <c r="H169" i="10"/>
  <c r="G169" i="10"/>
  <c r="F169" i="10"/>
  <c r="H168" i="10"/>
  <c r="I168" i="10" s="1"/>
  <c r="G168" i="10"/>
  <c r="F168" i="10"/>
  <c r="H167" i="10"/>
  <c r="I167" i="10" s="1"/>
  <c r="G167" i="10"/>
  <c r="F167" i="10"/>
  <c r="H166" i="10"/>
  <c r="I166" i="10" s="1"/>
  <c r="G166" i="10"/>
  <c r="F166" i="10"/>
  <c r="J166" i="10" s="1"/>
  <c r="J165" i="10"/>
  <c r="I165" i="10"/>
  <c r="H165" i="10"/>
  <c r="G165" i="10"/>
  <c r="F165" i="10"/>
  <c r="H164" i="10"/>
  <c r="I164" i="10" s="1"/>
  <c r="J164" i="10" s="1"/>
  <c r="G164" i="10"/>
  <c r="F164" i="10"/>
  <c r="H163" i="10"/>
  <c r="I163" i="10" s="1"/>
  <c r="G163" i="10"/>
  <c r="F163" i="10"/>
  <c r="H162" i="10"/>
  <c r="I162" i="10" s="1"/>
  <c r="G162" i="10"/>
  <c r="F162" i="10"/>
  <c r="I161" i="10"/>
  <c r="H161" i="10"/>
  <c r="G161" i="10"/>
  <c r="F161" i="10"/>
  <c r="I160" i="10"/>
  <c r="H160" i="10"/>
  <c r="G160" i="10"/>
  <c r="F160" i="10"/>
  <c r="I159" i="10"/>
  <c r="H159" i="10"/>
  <c r="G159" i="10"/>
  <c r="J159" i="10" s="1"/>
  <c r="F159" i="10"/>
  <c r="I158" i="10"/>
  <c r="J158" i="10" s="1"/>
  <c r="H158" i="10"/>
  <c r="G158" i="10"/>
  <c r="F158" i="10"/>
  <c r="J157" i="10"/>
  <c r="I157" i="10"/>
  <c r="H157" i="10"/>
  <c r="G157" i="10"/>
  <c r="F157" i="10"/>
  <c r="H156" i="10"/>
  <c r="I156" i="10" s="1"/>
  <c r="G156" i="10"/>
  <c r="F156" i="10"/>
  <c r="H155" i="10"/>
  <c r="I155" i="10" s="1"/>
  <c r="G155" i="10"/>
  <c r="F155" i="10"/>
  <c r="H154" i="10"/>
  <c r="I154" i="10" s="1"/>
  <c r="G154" i="10"/>
  <c r="F154" i="10"/>
  <c r="J154" i="10" s="1"/>
  <c r="J153" i="10"/>
  <c r="I153" i="10"/>
  <c r="H153" i="10"/>
  <c r="G153" i="10"/>
  <c r="F153" i="10"/>
  <c r="H152" i="10"/>
  <c r="I152" i="10" s="1"/>
  <c r="G152" i="10"/>
  <c r="F152" i="10"/>
  <c r="J152" i="10" s="1"/>
  <c r="H151" i="10"/>
  <c r="I151" i="10" s="1"/>
  <c r="G151" i="10"/>
  <c r="F151" i="10"/>
  <c r="H150" i="10"/>
  <c r="I150" i="10" s="1"/>
  <c r="G150" i="10"/>
  <c r="F150" i="10"/>
  <c r="I149" i="10"/>
  <c r="H149" i="10"/>
  <c r="G149" i="10"/>
  <c r="F149" i="10"/>
  <c r="I148" i="10"/>
  <c r="H148" i="10"/>
  <c r="G148" i="10"/>
  <c r="J148" i="10" s="1"/>
  <c r="F148" i="10"/>
  <c r="I147" i="10"/>
  <c r="H147" i="10"/>
  <c r="G147" i="10"/>
  <c r="J147" i="10" s="1"/>
  <c r="F147" i="10"/>
  <c r="H146" i="10"/>
  <c r="I146" i="10" s="1"/>
  <c r="J146" i="10" s="1"/>
  <c r="G146" i="10"/>
  <c r="F146" i="10"/>
  <c r="I145" i="10"/>
  <c r="J145" i="10" s="1"/>
  <c r="H145" i="10"/>
  <c r="G145" i="10"/>
  <c r="F145" i="10"/>
  <c r="H144" i="10"/>
  <c r="I144" i="10" s="1"/>
  <c r="G144" i="10"/>
  <c r="J144" i="10" s="1"/>
  <c r="F144" i="10"/>
  <c r="H143" i="10"/>
  <c r="I143" i="10" s="1"/>
  <c r="G143" i="10"/>
  <c r="F143" i="10"/>
  <c r="H142" i="10"/>
  <c r="I142" i="10" s="1"/>
  <c r="G142" i="10"/>
  <c r="F142" i="10"/>
  <c r="J142" i="10" s="1"/>
  <c r="J141" i="10"/>
  <c r="I141" i="10"/>
  <c r="H141" i="10"/>
  <c r="G141" i="10"/>
  <c r="F141" i="10"/>
  <c r="H140" i="10"/>
  <c r="I140" i="10" s="1"/>
  <c r="G140" i="10"/>
  <c r="F140" i="10"/>
  <c r="J140" i="10" s="1"/>
  <c r="H139" i="10"/>
  <c r="I139" i="10" s="1"/>
  <c r="G139" i="10"/>
  <c r="F139" i="10"/>
  <c r="I138" i="10"/>
  <c r="H138" i="10"/>
  <c r="G138" i="10"/>
  <c r="F138" i="10"/>
  <c r="I137" i="10"/>
  <c r="H137" i="10"/>
  <c r="G137" i="10"/>
  <c r="F137" i="10"/>
  <c r="I136" i="10"/>
  <c r="H136" i="10"/>
  <c r="G136" i="10"/>
  <c r="J136" i="10" s="1"/>
  <c r="F136" i="10"/>
  <c r="I135" i="10"/>
  <c r="H135" i="10"/>
  <c r="G135" i="10"/>
  <c r="J135" i="10" s="1"/>
  <c r="F135" i="10"/>
  <c r="H134" i="10"/>
  <c r="I134" i="10" s="1"/>
  <c r="J134" i="10" s="1"/>
  <c r="G134" i="10"/>
  <c r="F134" i="10"/>
  <c r="I133" i="10"/>
  <c r="J133" i="10" s="1"/>
  <c r="H133" i="10"/>
  <c r="G133" i="10"/>
  <c r="F133" i="10"/>
  <c r="J132" i="10"/>
  <c r="H132" i="10"/>
  <c r="I132" i="10" s="1"/>
  <c r="G132" i="10"/>
  <c r="F132" i="10"/>
  <c r="H131" i="10"/>
  <c r="I131" i="10" s="1"/>
  <c r="G131" i="10"/>
  <c r="F131" i="10"/>
  <c r="H130" i="10"/>
  <c r="I130" i="10" s="1"/>
  <c r="J130" i="10" s="1"/>
  <c r="G130" i="10"/>
  <c r="F130" i="10"/>
  <c r="I129" i="10"/>
  <c r="J129" i="10" s="1"/>
  <c r="H129" i="10"/>
  <c r="G129" i="10"/>
  <c r="F129" i="10"/>
  <c r="H128" i="10"/>
  <c r="I128" i="10" s="1"/>
  <c r="G128" i="10"/>
  <c r="F128" i="10"/>
  <c r="J128" i="10" s="1"/>
  <c r="I127" i="10"/>
  <c r="H127" i="10"/>
  <c r="G127" i="10"/>
  <c r="F127" i="10"/>
  <c r="H126" i="10"/>
  <c r="I126" i="10" s="1"/>
  <c r="G126" i="10"/>
  <c r="F126" i="10"/>
  <c r="I125" i="10"/>
  <c r="H125" i="10"/>
  <c r="G125" i="10"/>
  <c r="F125" i="10"/>
  <c r="J124" i="10"/>
  <c r="I124" i="10"/>
  <c r="H124" i="10"/>
  <c r="G124" i="10"/>
  <c r="F124" i="10"/>
  <c r="J123" i="10"/>
  <c r="I123" i="10"/>
  <c r="H123" i="10"/>
  <c r="G123" i="10"/>
  <c r="F123" i="10"/>
  <c r="I122" i="10"/>
  <c r="J122" i="10" s="1"/>
  <c r="H122" i="10"/>
  <c r="G122" i="10"/>
  <c r="F122" i="10"/>
  <c r="H121" i="10"/>
  <c r="I121" i="10" s="1"/>
  <c r="J121" i="10" s="1"/>
  <c r="G121" i="10"/>
  <c r="F121" i="10"/>
  <c r="H120" i="10"/>
  <c r="I120" i="10" s="1"/>
  <c r="G120" i="10"/>
  <c r="J120" i="10" s="1"/>
  <c r="F120" i="10"/>
  <c r="H119" i="10"/>
  <c r="I119" i="10" s="1"/>
  <c r="G119" i="10"/>
  <c r="J119" i="10" s="1"/>
  <c r="F119" i="10"/>
  <c r="H118" i="10"/>
  <c r="I118" i="10" s="1"/>
  <c r="G118" i="10"/>
  <c r="J118" i="10" s="1"/>
  <c r="F118" i="10"/>
  <c r="H117" i="10"/>
  <c r="I117" i="10" s="1"/>
  <c r="J117" i="10" s="1"/>
  <c r="G117" i="10"/>
  <c r="F117" i="10"/>
  <c r="I116" i="10"/>
  <c r="J116" i="10" s="1"/>
  <c r="H116" i="10"/>
  <c r="G116" i="10"/>
  <c r="F116" i="10"/>
  <c r="H115" i="10"/>
  <c r="I115" i="10" s="1"/>
  <c r="G115" i="10"/>
  <c r="F115" i="10"/>
  <c r="I114" i="10"/>
  <c r="H114" i="10"/>
  <c r="G114" i="10"/>
  <c r="F114" i="10"/>
  <c r="H113" i="10"/>
  <c r="I113" i="10" s="1"/>
  <c r="G113" i="10"/>
  <c r="F113" i="10"/>
  <c r="I112" i="10"/>
  <c r="H112" i="10"/>
  <c r="G112" i="10"/>
  <c r="J112" i="10" s="1"/>
  <c r="F112" i="10"/>
  <c r="I111" i="10"/>
  <c r="H111" i="10"/>
  <c r="G111" i="10"/>
  <c r="F111" i="10"/>
  <c r="J111" i="10" s="1"/>
  <c r="I110" i="10"/>
  <c r="H110" i="10"/>
  <c r="G110" i="10"/>
  <c r="J110" i="10" s="1"/>
  <c r="F110" i="10"/>
  <c r="J109" i="10"/>
  <c r="I109" i="10"/>
  <c r="H109" i="10"/>
  <c r="G109" i="10"/>
  <c r="F109" i="10"/>
  <c r="I108" i="10"/>
  <c r="H108" i="10"/>
  <c r="G108" i="10"/>
  <c r="J108" i="10" s="1"/>
  <c r="F108" i="10"/>
  <c r="H107" i="10"/>
  <c r="I107" i="10" s="1"/>
  <c r="G107" i="10"/>
  <c r="J107" i="10" s="1"/>
  <c r="F107" i="10"/>
  <c r="H106" i="10"/>
  <c r="I106" i="10" s="1"/>
  <c r="G106" i="10"/>
  <c r="J106" i="10" s="1"/>
  <c r="F106" i="10"/>
  <c r="H105" i="10"/>
  <c r="I105" i="10" s="1"/>
  <c r="J105" i="10" s="1"/>
  <c r="G105" i="10"/>
  <c r="F105" i="10"/>
  <c r="I104" i="10"/>
  <c r="J104" i="10" s="1"/>
  <c r="H104" i="10"/>
  <c r="G104" i="10"/>
  <c r="F104" i="10"/>
  <c r="H103" i="10"/>
  <c r="I103" i="10" s="1"/>
  <c r="G103" i="10"/>
  <c r="F103" i="10"/>
  <c r="H102" i="10"/>
  <c r="I102" i="10" s="1"/>
  <c r="G102" i="10"/>
  <c r="F102" i="10"/>
  <c r="I101" i="10"/>
  <c r="H101" i="10"/>
  <c r="G101" i="10"/>
  <c r="F101" i="10"/>
  <c r="I100" i="10"/>
  <c r="H100" i="10"/>
  <c r="G100" i="10"/>
  <c r="J100" i="10" s="1"/>
  <c r="F100" i="10"/>
  <c r="I99" i="10"/>
  <c r="H99" i="10"/>
  <c r="G99" i="10"/>
  <c r="J99" i="10" s="1"/>
  <c r="F99" i="10"/>
  <c r="I98" i="10"/>
  <c r="H98" i="10"/>
  <c r="G98" i="10"/>
  <c r="J98" i="10" s="1"/>
  <c r="F98" i="10"/>
  <c r="H97" i="10"/>
  <c r="I97" i="10" s="1"/>
  <c r="J97" i="10" s="1"/>
  <c r="G97" i="10"/>
  <c r="F97" i="10"/>
  <c r="J96" i="10"/>
  <c r="I96" i="10"/>
  <c r="H96" i="10"/>
  <c r="G96" i="10"/>
  <c r="F96" i="10"/>
  <c r="H95" i="10"/>
  <c r="I95" i="10" s="1"/>
  <c r="G95" i="10"/>
  <c r="J95" i="10" s="1"/>
  <c r="F95" i="10"/>
  <c r="H94" i="10"/>
  <c r="I94" i="10" s="1"/>
  <c r="G94" i="10"/>
  <c r="J94" i="10" s="1"/>
  <c r="F94" i="10"/>
  <c r="H93" i="10"/>
  <c r="I93" i="10" s="1"/>
  <c r="G93" i="10"/>
  <c r="F93" i="10"/>
  <c r="I92" i="10"/>
  <c r="H92" i="10"/>
  <c r="G92" i="10"/>
  <c r="F92" i="10"/>
  <c r="J92" i="10" s="1"/>
  <c r="J91" i="10"/>
  <c r="I91" i="10"/>
  <c r="H91" i="10"/>
  <c r="G91" i="10"/>
  <c r="F91" i="10"/>
  <c r="H90" i="10"/>
  <c r="I90" i="10" s="1"/>
  <c r="G90" i="10"/>
  <c r="F90" i="10"/>
  <c r="H89" i="10"/>
  <c r="I89" i="10" s="1"/>
  <c r="G89" i="10"/>
  <c r="F89" i="10"/>
  <c r="J88" i="10"/>
  <c r="I88" i="10"/>
  <c r="H88" i="10"/>
  <c r="G88" i="10"/>
  <c r="F88" i="10"/>
  <c r="J87" i="10"/>
  <c r="I87" i="10"/>
  <c r="H87" i="10"/>
  <c r="G87" i="10"/>
  <c r="F87" i="10"/>
  <c r="I86" i="10"/>
  <c r="J86" i="10" s="1"/>
  <c r="H86" i="10"/>
  <c r="G86" i="10"/>
  <c r="F86" i="10"/>
  <c r="H85" i="10"/>
  <c r="I85" i="10" s="1"/>
  <c r="J85" i="10" s="1"/>
  <c r="G85" i="10"/>
  <c r="F85" i="10"/>
  <c r="H84" i="10"/>
  <c r="I84" i="10" s="1"/>
  <c r="G84" i="10"/>
  <c r="J84" i="10" s="1"/>
  <c r="F84" i="10"/>
  <c r="H83" i="10"/>
  <c r="I83" i="10" s="1"/>
  <c r="G83" i="10"/>
  <c r="J83" i="10" s="1"/>
  <c r="F83" i="10"/>
  <c r="H82" i="10"/>
  <c r="I82" i="10" s="1"/>
  <c r="G82" i="10"/>
  <c r="J82" i="10" s="1"/>
  <c r="F82" i="10"/>
  <c r="H81" i="10"/>
  <c r="I81" i="10" s="1"/>
  <c r="G81" i="10"/>
  <c r="F81" i="10"/>
  <c r="I80" i="10"/>
  <c r="J80" i="10" s="1"/>
  <c r="H80" i="10"/>
  <c r="G80" i="10"/>
  <c r="F80" i="10"/>
  <c r="H79" i="10"/>
  <c r="I79" i="10" s="1"/>
  <c r="G79" i="10"/>
  <c r="F79" i="10"/>
  <c r="J79" i="10" s="1"/>
  <c r="I78" i="10"/>
  <c r="H78" i="10"/>
  <c r="G78" i="10"/>
  <c r="F78" i="10"/>
  <c r="H77" i="10"/>
  <c r="I77" i="10" s="1"/>
  <c r="G77" i="10"/>
  <c r="F77" i="10"/>
  <c r="I76" i="10"/>
  <c r="H76" i="10"/>
  <c r="G76" i="10"/>
  <c r="J76" i="10" s="1"/>
  <c r="F76" i="10"/>
  <c r="I75" i="10"/>
  <c r="H75" i="10"/>
  <c r="G75" i="10"/>
  <c r="F75" i="10"/>
  <c r="J75" i="10" s="1"/>
  <c r="I74" i="10"/>
  <c r="H74" i="10"/>
  <c r="G74" i="10"/>
  <c r="J74" i="10" s="1"/>
  <c r="F74" i="10"/>
  <c r="J73" i="10"/>
  <c r="I73" i="10"/>
  <c r="H73" i="10"/>
  <c r="G73" i="10"/>
  <c r="F73" i="10"/>
  <c r="I72" i="10"/>
  <c r="H72" i="10"/>
  <c r="G72" i="10"/>
  <c r="J72" i="10" s="1"/>
  <c r="F72" i="10"/>
  <c r="H71" i="10"/>
  <c r="I71" i="10" s="1"/>
  <c r="G71" i="10"/>
  <c r="J71" i="10" s="1"/>
  <c r="F71" i="10"/>
  <c r="H70" i="10"/>
  <c r="I70" i="10" s="1"/>
  <c r="G70" i="10"/>
  <c r="J70" i="10" s="1"/>
  <c r="F70" i="10"/>
  <c r="H69" i="10"/>
  <c r="I69" i="10" s="1"/>
  <c r="J69" i="10" s="1"/>
  <c r="G69" i="10"/>
  <c r="F69" i="10"/>
  <c r="I68" i="10"/>
  <c r="J68" i="10" s="1"/>
  <c r="H68" i="10"/>
  <c r="G68" i="10"/>
  <c r="F68" i="10"/>
  <c r="H67" i="10"/>
  <c r="I67" i="10" s="1"/>
  <c r="G67" i="10"/>
  <c r="F67" i="10"/>
  <c r="J67" i="10" s="1"/>
  <c r="H66" i="10"/>
  <c r="I66" i="10" s="1"/>
  <c r="G66" i="10"/>
  <c r="F66" i="10"/>
  <c r="I65" i="10"/>
  <c r="H65" i="10"/>
  <c r="G65" i="10"/>
  <c r="F65" i="10"/>
  <c r="I64" i="10"/>
  <c r="H64" i="10"/>
  <c r="G64" i="10"/>
  <c r="J64" i="10" s="1"/>
  <c r="F64" i="10"/>
  <c r="I63" i="10"/>
  <c r="H63" i="10"/>
  <c r="G63" i="10"/>
  <c r="J63" i="10" s="1"/>
  <c r="F63" i="10"/>
  <c r="I62" i="10"/>
  <c r="H62" i="10"/>
  <c r="G62" i="10"/>
  <c r="J62" i="10" s="1"/>
  <c r="F62" i="10"/>
  <c r="H61" i="10"/>
  <c r="I61" i="10" s="1"/>
  <c r="J61" i="10" s="1"/>
  <c r="G61" i="10"/>
  <c r="F61" i="10"/>
  <c r="J60" i="10"/>
  <c r="I60" i="10"/>
  <c r="H60" i="10"/>
  <c r="G60" i="10"/>
  <c r="F60" i="10"/>
  <c r="H59" i="10"/>
  <c r="I59" i="10" s="1"/>
  <c r="G59" i="10"/>
  <c r="J59" i="10" s="1"/>
  <c r="F59" i="10"/>
  <c r="H58" i="10"/>
  <c r="I58" i="10" s="1"/>
  <c r="G58" i="10"/>
  <c r="J58" i="10" s="1"/>
  <c r="F58" i="10"/>
  <c r="H57" i="10"/>
  <c r="I57" i="10" s="1"/>
  <c r="G57" i="10"/>
  <c r="F57" i="10"/>
  <c r="J57" i="10" s="1"/>
  <c r="I56" i="10"/>
  <c r="H56" i="10"/>
  <c r="G56" i="10"/>
  <c r="J56" i="10" s="1"/>
  <c r="F56" i="10"/>
  <c r="J55" i="10"/>
  <c r="I55" i="10"/>
  <c r="H55" i="10"/>
  <c r="G55" i="10"/>
  <c r="F55" i="10"/>
  <c r="I54" i="10"/>
  <c r="H54" i="10"/>
  <c r="G54" i="10"/>
  <c r="J54" i="10" s="1"/>
  <c r="F54" i="10"/>
  <c r="H53" i="10"/>
  <c r="I53" i="10" s="1"/>
  <c r="G53" i="10"/>
  <c r="J53" i="10" s="1"/>
  <c r="F53" i="10"/>
  <c r="I52" i="10"/>
  <c r="H52" i="10"/>
  <c r="G52" i="10"/>
  <c r="J52" i="10" s="1"/>
  <c r="F52" i="10"/>
  <c r="H51" i="10"/>
  <c r="I51" i="10" s="1"/>
  <c r="G51" i="10"/>
  <c r="F51" i="10"/>
  <c r="J51" i="10" s="1"/>
  <c r="J50" i="10"/>
  <c r="I50" i="10"/>
  <c r="H50" i="10"/>
  <c r="G50" i="10"/>
  <c r="F50" i="10"/>
  <c r="H49" i="10"/>
  <c r="I49" i="10" s="1"/>
  <c r="J49" i="10" s="1"/>
  <c r="G49" i="10"/>
  <c r="F49" i="10"/>
  <c r="I48" i="10"/>
  <c r="J48" i="10" s="1"/>
  <c r="H48" i="10"/>
  <c r="G48" i="10"/>
  <c r="F48" i="10"/>
  <c r="H47" i="10"/>
  <c r="I47" i="10" s="1"/>
  <c r="G47" i="10"/>
  <c r="F47" i="10"/>
  <c r="H46" i="10"/>
  <c r="I46" i="10" s="1"/>
  <c r="G46" i="10"/>
  <c r="F46" i="10"/>
  <c r="H45" i="10"/>
  <c r="I45" i="10" s="1"/>
  <c r="G45" i="10"/>
  <c r="F45" i="10"/>
  <c r="J45" i="10" s="1"/>
  <c r="I44" i="10"/>
  <c r="H44" i="10"/>
  <c r="G44" i="10"/>
  <c r="J44" i="10" s="1"/>
  <c r="F44" i="10"/>
  <c r="J43" i="10"/>
  <c r="I43" i="10"/>
  <c r="H43" i="10"/>
  <c r="G43" i="10"/>
  <c r="F43" i="10"/>
  <c r="I42" i="10"/>
  <c r="H42" i="10"/>
  <c r="G42" i="10"/>
  <c r="J42" i="10" s="1"/>
  <c r="F42" i="10"/>
  <c r="H41" i="10"/>
  <c r="I41" i="10" s="1"/>
  <c r="G41" i="10"/>
  <c r="J41" i="10" s="1"/>
  <c r="F41" i="10"/>
  <c r="I40" i="10"/>
  <c r="H40" i="10"/>
  <c r="G40" i="10"/>
  <c r="J40" i="10" s="1"/>
  <c r="F40" i="10"/>
  <c r="H39" i="10"/>
  <c r="I39" i="10" s="1"/>
  <c r="G39" i="10"/>
  <c r="F39" i="10"/>
  <c r="J39" i="10" s="1"/>
  <c r="J38" i="10"/>
  <c r="I38" i="10"/>
  <c r="H38" i="10"/>
  <c r="G38" i="10"/>
  <c r="F38" i="10"/>
  <c r="H37" i="10"/>
  <c r="I37" i="10" s="1"/>
  <c r="J37" i="10" s="1"/>
  <c r="G37" i="10"/>
  <c r="F37" i="10"/>
  <c r="I36" i="10"/>
  <c r="J36" i="10" s="1"/>
  <c r="H36" i="10"/>
  <c r="G36" i="10"/>
  <c r="F36" i="10"/>
  <c r="H35" i="10"/>
  <c r="I35" i="10" s="1"/>
  <c r="G35" i="10"/>
  <c r="F35" i="10"/>
  <c r="H34" i="10"/>
  <c r="I34" i="10" s="1"/>
  <c r="G34" i="10"/>
  <c r="J34" i="10" s="1"/>
  <c r="F34" i="10"/>
  <c r="H33" i="10"/>
  <c r="I33" i="10" s="1"/>
  <c r="G33" i="10"/>
  <c r="F33" i="10"/>
  <c r="J33" i="10" s="1"/>
  <c r="I32" i="10"/>
  <c r="H32" i="10"/>
  <c r="G32" i="10"/>
  <c r="J32" i="10" s="1"/>
  <c r="F32" i="10"/>
  <c r="J31" i="10"/>
  <c r="I31" i="10"/>
  <c r="H31" i="10"/>
  <c r="G31" i="10"/>
  <c r="F31" i="10"/>
  <c r="I30" i="10"/>
  <c r="H30" i="10"/>
  <c r="G30" i="10"/>
  <c r="J30" i="10" s="1"/>
  <c r="F30" i="10"/>
  <c r="H29" i="10"/>
  <c r="I29" i="10" s="1"/>
  <c r="G29" i="10"/>
  <c r="F29" i="10"/>
  <c r="I28" i="10"/>
  <c r="H28" i="10"/>
  <c r="G28" i="10"/>
  <c r="J28" i="10" s="1"/>
  <c r="F28" i="10"/>
  <c r="H27" i="10"/>
  <c r="I27" i="10" s="1"/>
  <c r="G27" i="10"/>
  <c r="F27" i="10"/>
  <c r="J26" i="10"/>
  <c r="I26" i="10"/>
  <c r="H26" i="10"/>
  <c r="G26" i="10"/>
  <c r="F26" i="10"/>
  <c r="H25" i="10"/>
  <c r="I25" i="10" s="1"/>
  <c r="J25" i="10" s="1"/>
  <c r="G25" i="10"/>
  <c r="F25" i="10"/>
  <c r="I24" i="10"/>
  <c r="J24" i="10" s="1"/>
  <c r="H24" i="10"/>
  <c r="G24" i="10"/>
  <c r="F24" i="10"/>
  <c r="H23" i="10"/>
  <c r="I23" i="10" s="1"/>
  <c r="G23" i="10"/>
  <c r="F23" i="10"/>
  <c r="J23" i="10" s="1"/>
  <c r="H22" i="10"/>
  <c r="I22" i="10" s="1"/>
  <c r="G22" i="10"/>
  <c r="J22" i="10" s="1"/>
  <c r="F22" i="10"/>
  <c r="H21" i="10"/>
  <c r="I21" i="10" s="1"/>
  <c r="G21" i="10"/>
  <c r="J21" i="10" s="1"/>
  <c r="F21" i="10"/>
  <c r="I20" i="10"/>
  <c r="H20" i="10"/>
  <c r="G20" i="10"/>
  <c r="J20" i="10" s="1"/>
  <c r="F20" i="10"/>
  <c r="J19" i="10"/>
  <c r="I19" i="10"/>
  <c r="H19" i="10"/>
  <c r="G19" i="10"/>
  <c r="F19" i="10"/>
  <c r="I18" i="10"/>
  <c r="H18" i="10"/>
  <c r="G18" i="10"/>
  <c r="J18" i="10" s="1"/>
  <c r="F18" i="10"/>
  <c r="H17" i="10"/>
  <c r="I17" i="10" s="1"/>
  <c r="G17" i="10"/>
  <c r="J17" i="10" s="1"/>
  <c r="F17" i="10"/>
  <c r="I16" i="10"/>
  <c r="H16" i="10"/>
  <c r="G16" i="10"/>
  <c r="J16" i="10" s="1"/>
  <c r="F16" i="10"/>
  <c r="H15" i="10"/>
  <c r="I15" i="10" s="1"/>
  <c r="G15" i="10"/>
  <c r="F15" i="10"/>
  <c r="J15" i="10" s="1"/>
  <c r="J14" i="10"/>
  <c r="I14" i="10"/>
  <c r="H14" i="10"/>
  <c r="G14" i="10"/>
  <c r="F14" i="10"/>
  <c r="H13" i="10"/>
  <c r="I13" i="10" s="1"/>
  <c r="J13" i="10" s="1"/>
  <c r="G13" i="10"/>
  <c r="F13" i="10"/>
  <c r="I12" i="10"/>
  <c r="J12" i="10" s="1"/>
  <c r="H12" i="10"/>
  <c r="G12" i="10"/>
  <c r="F12" i="10"/>
  <c r="H11" i="10"/>
  <c r="I11" i="10" s="1"/>
  <c r="G11" i="10"/>
  <c r="F11" i="10"/>
  <c r="H10" i="10"/>
  <c r="I10" i="10" s="1"/>
  <c r="G10" i="10"/>
  <c r="F10" i="10"/>
  <c r="H9" i="10"/>
  <c r="I9" i="10" s="1"/>
  <c r="G9" i="10"/>
  <c r="F9" i="10"/>
  <c r="J9" i="10" s="1"/>
  <c r="I8" i="10"/>
  <c r="H8" i="10"/>
  <c r="G8" i="10"/>
  <c r="J8" i="10" s="1"/>
  <c r="F8" i="10"/>
  <c r="J7" i="10"/>
  <c r="I7" i="10"/>
  <c r="H7" i="10"/>
  <c r="G7" i="10"/>
  <c r="F7" i="10"/>
  <c r="I6" i="10"/>
  <c r="H6" i="10"/>
  <c r="G6" i="10"/>
  <c r="J6" i="10" s="1"/>
  <c r="F6" i="10"/>
  <c r="H5" i="10"/>
  <c r="I5" i="10" s="1"/>
  <c r="G5" i="10"/>
  <c r="J5" i="10" s="1"/>
  <c r="F5" i="10"/>
  <c r="I4" i="10"/>
  <c r="H4" i="10"/>
  <c r="G4" i="10"/>
  <c r="J4" i="10" s="1"/>
  <c r="F4" i="10"/>
  <c r="H3" i="10"/>
  <c r="I3" i="10" s="1"/>
  <c r="G3" i="10"/>
  <c r="F3" i="10"/>
  <c r="J3" i="10" s="1"/>
  <c r="J2" i="10"/>
  <c r="I2" i="10"/>
  <c r="H2" i="10"/>
  <c r="G2" i="10"/>
  <c r="F2" i="10"/>
  <c r="H2281" i="9"/>
  <c r="I2281" i="9" s="1"/>
  <c r="G2281" i="9"/>
  <c r="F2281" i="9"/>
  <c r="H2280" i="9"/>
  <c r="I2280" i="9" s="1"/>
  <c r="G2280" i="9"/>
  <c r="F2280" i="9"/>
  <c r="J2279" i="9"/>
  <c r="I2279" i="9"/>
  <c r="H2279" i="9"/>
  <c r="G2279" i="9"/>
  <c r="F2279" i="9"/>
  <c r="I2278" i="9"/>
  <c r="H2278" i="9"/>
  <c r="G2278" i="9"/>
  <c r="J2278" i="9" s="1"/>
  <c r="F2278" i="9"/>
  <c r="H2277" i="9"/>
  <c r="I2277" i="9" s="1"/>
  <c r="G2277" i="9"/>
  <c r="F2277" i="9"/>
  <c r="I2276" i="9"/>
  <c r="H2276" i="9"/>
  <c r="G2276" i="9"/>
  <c r="J2276" i="9" s="1"/>
  <c r="F2276" i="9"/>
  <c r="H2275" i="9"/>
  <c r="I2275" i="9" s="1"/>
  <c r="G2275" i="9"/>
  <c r="F2275" i="9"/>
  <c r="J2274" i="9"/>
  <c r="I2274" i="9"/>
  <c r="H2274" i="9"/>
  <c r="G2274" i="9"/>
  <c r="F2274" i="9"/>
  <c r="H2273" i="9"/>
  <c r="I2273" i="9" s="1"/>
  <c r="G2273" i="9"/>
  <c r="F2273" i="9"/>
  <c r="I2272" i="9"/>
  <c r="J2272" i="9" s="1"/>
  <c r="H2272" i="9"/>
  <c r="G2272" i="9"/>
  <c r="F2272" i="9"/>
  <c r="H2271" i="9"/>
  <c r="I2271" i="9" s="1"/>
  <c r="J2271" i="9" s="1"/>
  <c r="G2271" i="9"/>
  <c r="F2271" i="9"/>
  <c r="H2270" i="9"/>
  <c r="I2270" i="9" s="1"/>
  <c r="G2270" i="9"/>
  <c r="F2270" i="9"/>
  <c r="H2269" i="9"/>
  <c r="I2269" i="9" s="1"/>
  <c r="G2269" i="9"/>
  <c r="J2269" i="9" s="1"/>
  <c r="F2269" i="9"/>
  <c r="I2268" i="9"/>
  <c r="H2268" i="9"/>
  <c r="G2268" i="9"/>
  <c r="J2268" i="9" s="1"/>
  <c r="F2268" i="9"/>
  <c r="J2267" i="9"/>
  <c r="I2267" i="9"/>
  <c r="H2267" i="9"/>
  <c r="G2267" i="9"/>
  <c r="F2267" i="9"/>
  <c r="H2266" i="9"/>
  <c r="I2266" i="9" s="1"/>
  <c r="G2266" i="9"/>
  <c r="J2266" i="9" s="1"/>
  <c r="F2266" i="9"/>
  <c r="H2265" i="9"/>
  <c r="I2265" i="9" s="1"/>
  <c r="G2265" i="9"/>
  <c r="F2265" i="9"/>
  <c r="I2264" i="9"/>
  <c r="H2264" i="9"/>
  <c r="G2264" i="9"/>
  <c r="J2264" i="9" s="1"/>
  <c r="F2264" i="9"/>
  <c r="H2263" i="9"/>
  <c r="I2263" i="9" s="1"/>
  <c r="G2263" i="9"/>
  <c r="J2263" i="9" s="1"/>
  <c r="F2263" i="9"/>
  <c r="H2262" i="9"/>
  <c r="I2262" i="9" s="1"/>
  <c r="J2262" i="9" s="1"/>
  <c r="G2262" i="9"/>
  <c r="F2262" i="9"/>
  <c r="H2261" i="9"/>
  <c r="I2261" i="9" s="1"/>
  <c r="G2261" i="9"/>
  <c r="J2261" i="9" s="1"/>
  <c r="F2261" i="9"/>
  <c r="I2260" i="9"/>
  <c r="J2260" i="9" s="1"/>
  <c r="H2260" i="9"/>
  <c r="G2260" i="9"/>
  <c r="F2260" i="9"/>
  <c r="H2259" i="9"/>
  <c r="I2259" i="9" s="1"/>
  <c r="J2259" i="9" s="1"/>
  <c r="G2259" i="9"/>
  <c r="F2259" i="9"/>
  <c r="H2258" i="9"/>
  <c r="I2258" i="9" s="1"/>
  <c r="G2258" i="9"/>
  <c r="J2258" i="9" s="1"/>
  <c r="F2258" i="9"/>
  <c r="H2257" i="9"/>
  <c r="I2257" i="9" s="1"/>
  <c r="G2257" i="9"/>
  <c r="F2257" i="9"/>
  <c r="I2256" i="9"/>
  <c r="H2256" i="9"/>
  <c r="G2256" i="9"/>
  <c r="J2256" i="9" s="1"/>
  <c r="F2256" i="9"/>
  <c r="J2255" i="9"/>
  <c r="I2255" i="9"/>
  <c r="H2255" i="9"/>
  <c r="G2255" i="9"/>
  <c r="F2255" i="9"/>
  <c r="H2254" i="9"/>
  <c r="I2254" i="9" s="1"/>
  <c r="G2254" i="9"/>
  <c r="F2254" i="9"/>
  <c r="H2253" i="9"/>
  <c r="I2253" i="9" s="1"/>
  <c r="G2253" i="9"/>
  <c r="F2253" i="9"/>
  <c r="I2252" i="9"/>
  <c r="H2252" i="9"/>
  <c r="G2252" i="9"/>
  <c r="J2252" i="9" s="1"/>
  <c r="F2252" i="9"/>
  <c r="H2251" i="9"/>
  <c r="I2251" i="9" s="1"/>
  <c r="G2251" i="9"/>
  <c r="F2251" i="9"/>
  <c r="H2250" i="9"/>
  <c r="I2250" i="9" s="1"/>
  <c r="J2250" i="9" s="1"/>
  <c r="G2250" i="9"/>
  <c r="F2250" i="9"/>
  <c r="H2249" i="9"/>
  <c r="I2249" i="9" s="1"/>
  <c r="G2249" i="9"/>
  <c r="F2249" i="9"/>
  <c r="I2248" i="9"/>
  <c r="J2248" i="9" s="1"/>
  <c r="H2248" i="9"/>
  <c r="G2248" i="9"/>
  <c r="F2248" i="9"/>
  <c r="H2247" i="9"/>
  <c r="I2247" i="9" s="1"/>
  <c r="J2247" i="9" s="1"/>
  <c r="G2247" i="9"/>
  <c r="F2247" i="9"/>
  <c r="H2246" i="9"/>
  <c r="I2246" i="9" s="1"/>
  <c r="G2246" i="9"/>
  <c r="J2246" i="9" s="1"/>
  <c r="F2246" i="9"/>
  <c r="H2245" i="9"/>
  <c r="I2245" i="9" s="1"/>
  <c r="G2245" i="9"/>
  <c r="J2245" i="9" s="1"/>
  <c r="F2245" i="9"/>
  <c r="H2244" i="9"/>
  <c r="I2244" i="9" s="1"/>
  <c r="G2244" i="9"/>
  <c r="J2244" i="9" s="1"/>
  <c r="F2244" i="9"/>
  <c r="J2243" i="9"/>
  <c r="I2243" i="9"/>
  <c r="H2243" i="9"/>
  <c r="G2243" i="9"/>
  <c r="F2243" i="9"/>
  <c r="H2242" i="9"/>
  <c r="I2242" i="9" s="1"/>
  <c r="G2242" i="9"/>
  <c r="F2242" i="9"/>
  <c r="H2241" i="9"/>
  <c r="I2241" i="9" s="1"/>
  <c r="G2241" i="9"/>
  <c r="J2241" i="9" s="1"/>
  <c r="F2241" i="9"/>
  <c r="I2240" i="9"/>
  <c r="H2240" i="9"/>
  <c r="G2240" i="9"/>
  <c r="J2240" i="9" s="1"/>
  <c r="F2240" i="9"/>
  <c r="H2239" i="9"/>
  <c r="I2239" i="9" s="1"/>
  <c r="G2239" i="9"/>
  <c r="J2239" i="9" s="1"/>
  <c r="F2239" i="9"/>
  <c r="H2238" i="9"/>
  <c r="I2238" i="9" s="1"/>
  <c r="J2238" i="9" s="1"/>
  <c r="G2238" i="9"/>
  <c r="F2238" i="9"/>
  <c r="H2237" i="9"/>
  <c r="I2237" i="9" s="1"/>
  <c r="G2237" i="9"/>
  <c r="J2237" i="9" s="1"/>
  <c r="F2237" i="9"/>
  <c r="I2236" i="9"/>
  <c r="J2236" i="9" s="1"/>
  <c r="H2236" i="9"/>
  <c r="G2236" i="9"/>
  <c r="F2236" i="9"/>
  <c r="H2235" i="9"/>
  <c r="I2235" i="9" s="1"/>
  <c r="J2235" i="9" s="1"/>
  <c r="G2235" i="9"/>
  <c r="F2235" i="9"/>
  <c r="H2234" i="9"/>
  <c r="I2234" i="9" s="1"/>
  <c r="G2234" i="9"/>
  <c r="F2234" i="9"/>
  <c r="H2233" i="9"/>
  <c r="I2233" i="9" s="1"/>
  <c r="G2233" i="9"/>
  <c r="J2233" i="9" s="1"/>
  <c r="F2233" i="9"/>
  <c r="I2232" i="9"/>
  <c r="H2232" i="9"/>
  <c r="G2232" i="9"/>
  <c r="J2232" i="9" s="1"/>
  <c r="F2232" i="9"/>
  <c r="J2231" i="9"/>
  <c r="I2231" i="9"/>
  <c r="H2231" i="9"/>
  <c r="G2231" i="9"/>
  <c r="F2231" i="9"/>
  <c r="H2230" i="9"/>
  <c r="I2230" i="9" s="1"/>
  <c r="G2230" i="9"/>
  <c r="J2230" i="9" s="1"/>
  <c r="F2230" i="9"/>
  <c r="H2229" i="9"/>
  <c r="I2229" i="9" s="1"/>
  <c r="G2229" i="9"/>
  <c r="F2229" i="9"/>
  <c r="I2228" i="9"/>
  <c r="H2228" i="9"/>
  <c r="G2228" i="9"/>
  <c r="J2228" i="9" s="1"/>
  <c r="F2228" i="9"/>
  <c r="H2227" i="9"/>
  <c r="I2227" i="9" s="1"/>
  <c r="G2227" i="9"/>
  <c r="F2227" i="9"/>
  <c r="H2226" i="9"/>
  <c r="I2226" i="9" s="1"/>
  <c r="J2226" i="9" s="1"/>
  <c r="G2226" i="9"/>
  <c r="F2226" i="9"/>
  <c r="H2225" i="9"/>
  <c r="I2225" i="9" s="1"/>
  <c r="G2225" i="9"/>
  <c r="F2225" i="9"/>
  <c r="I2224" i="9"/>
  <c r="J2224" i="9" s="1"/>
  <c r="H2224" i="9"/>
  <c r="G2224" i="9"/>
  <c r="F2224" i="9"/>
  <c r="H2223" i="9"/>
  <c r="I2223" i="9" s="1"/>
  <c r="G2223" i="9"/>
  <c r="F2223" i="9"/>
  <c r="J2223" i="9" s="1"/>
  <c r="H2222" i="9"/>
  <c r="I2222" i="9" s="1"/>
  <c r="G2222" i="9"/>
  <c r="J2222" i="9" s="1"/>
  <c r="F2222" i="9"/>
  <c r="H2221" i="9"/>
  <c r="I2221" i="9" s="1"/>
  <c r="G2221" i="9"/>
  <c r="J2221" i="9" s="1"/>
  <c r="F2221" i="9"/>
  <c r="I2220" i="9"/>
  <c r="H2220" i="9"/>
  <c r="G2220" i="9"/>
  <c r="J2220" i="9" s="1"/>
  <c r="F2220" i="9"/>
  <c r="J2219" i="9"/>
  <c r="I2219" i="9"/>
  <c r="H2219" i="9"/>
  <c r="G2219" i="9"/>
  <c r="F2219" i="9"/>
  <c r="H2218" i="9"/>
  <c r="I2218" i="9" s="1"/>
  <c r="G2218" i="9"/>
  <c r="J2218" i="9" s="1"/>
  <c r="F2218" i="9"/>
  <c r="H2217" i="9"/>
  <c r="I2217" i="9" s="1"/>
  <c r="G2217" i="9"/>
  <c r="F2217" i="9"/>
  <c r="H2216" i="9"/>
  <c r="I2216" i="9" s="1"/>
  <c r="G2216" i="9"/>
  <c r="J2216" i="9" s="1"/>
  <c r="F2216" i="9"/>
  <c r="H2215" i="9"/>
  <c r="I2215" i="9" s="1"/>
  <c r="G2215" i="9"/>
  <c r="J2215" i="9" s="1"/>
  <c r="F2215" i="9"/>
  <c r="H2214" i="9"/>
  <c r="I2214" i="9" s="1"/>
  <c r="J2214" i="9" s="1"/>
  <c r="G2214" i="9"/>
  <c r="F2214" i="9"/>
  <c r="H2213" i="9"/>
  <c r="I2213" i="9" s="1"/>
  <c r="G2213" i="9"/>
  <c r="F2213" i="9"/>
  <c r="I2212" i="9"/>
  <c r="J2212" i="9" s="1"/>
  <c r="H2212" i="9"/>
  <c r="G2212" i="9"/>
  <c r="F2212" i="9"/>
  <c r="H2211" i="9"/>
  <c r="I2211" i="9" s="1"/>
  <c r="G2211" i="9"/>
  <c r="F2211" i="9"/>
  <c r="H2210" i="9"/>
  <c r="I2210" i="9" s="1"/>
  <c r="G2210" i="9"/>
  <c r="J2210" i="9" s="1"/>
  <c r="F2210" i="9"/>
  <c r="H2209" i="9"/>
  <c r="I2209" i="9" s="1"/>
  <c r="G2209" i="9"/>
  <c r="F2209" i="9"/>
  <c r="I2208" i="9"/>
  <c r="H2208" i="9"/>
  <c r="G2208" i="9"/>
  <c r="J2208" i="9" s="1"/>
  <c r="F2208" i="9"/>
  <c r="J2207" i="9"/>
  <c r="I2207" i="9"/>
  <c r="H2207" i="9"/>
  <c r="G2207" i="9"/>
  <c r="F2207" i="9"/>
  <c r="H2206" i="9"/>
  <c r="I2206" i="9" s="1"/>
  <c r="G2206" i="9"/>
  <c r="F2206" i="9"/>
  <c r="H2205" i="9"/>
  <c r="I2205" i="9" s="1"/>
  <c r="G2205" i="9"/>
  <c r="J2205" i="9" s="1"/>
  <c r="F2205" i="9"/>
  <c r="I2204" i="9"/>
  <c r="H2204" i="9"/>
  <c r="G2204" i="9"/>
  <c r="J2204" i="9" s="1"/>
  <c r="F2204" i="9"/>
  <c r="H2203" i="9"/>
  <c r="I2203" i="9" s="1"/>
  <c r="G2203" i="9"/>
  <c r="F2203" i="9"/>
  <c r="H2202" i="9"/>
  <c r="I2202" i="9" s="1"/>
  <c r="J2202" i="9" s="1"/>
  <c r="G2202" i="9"/>
  <c r="F2202" i="9"/>
  <c r="H2201" i="9"/>
  <c r="I2201" i="9" s="1"/>
  <c r="G2201" i="9"/>
  <c r="F2201" i="9"/>
  <c r="I2200" i="9"/>
  <c r="J2200" i="9" s="1"/>
  <c r="H2200" i="9"/>
  <c r="G2200" i="9"/>
  <c r="F2200" i="9"/>
  <c r="I2199" i="9"/>
  <c r="H2199" i="9"/>
  <c r="G2199" i="9"/>
  <c r="J2199" i="9" s="1"/>
  <c r="F2199" i="9"/>
  <c r="H2198" i="9"/>
  <c r="I2198" i="9" s="1"/>
  <c r="G2198" i="9"/>
  <c r="J2198" i="9" s="1"/>
  <c r="F2198" i="9"/>
  <c r="H2197" i="9"/>
  <c r="I2197" i="9" s="1"/>
  <c r="G2197" i="9"/>
  <c r="F2197" i="9"/>
  <c r="H2196" i="9"/>
  <c r="I2196" i="9" s="1"/>
  <c r="G2196" i="9"/>
  <c r="J2196" i="9" s="1"/>
  <c r="F2196" i="9"/>
  <c r="J2195" i="9"/>
  <c r="I2195" i="9"/>
  <c r="H2195" i="9"/>
  <c r="G2195" i="9"/>
  <c r="F2195" i="9"/>
  <c r="H2194" i="9"/>
  <c r="I2194" i="9" s="1"/>
  <c r="G2194" i="9"/>
  <c r="J2194" i="9" s="1"/>
  <c r="F2194" i="9"/>
  <c r="H2193" i="9"/>
  <c r="I2193" i="9" s="1"/>
  <c r="G2193" i="9"/>
  <c r="J2193" i="9" s="1"/>
  <c r="F2193" i="9"/>
  <c r="H2192" i="9"/>
  <c r="I2192" i="9" s="1"/>
  <c r="G2192" i="9"/>
  <c r="J2192" i="9" s="1"/>
  <c r="F2192" i="9"/>
  <c r="H2191" i="9"/>
  <c r="I2191" i="9" s="1"/>
  <c r="G2191" i="9"/>
  <c r="F2191" i="9"/>
  <c r="H2190" i="9"/>
  <c r="I2190" i="9" s="1"/>
  <c r="J2190" i="9" s="1"/>
  <c r="G2190" i="9"/>
  <c r="F2190" i="9"/>
  <c r="H2189" i="9"/>
  <c r="I2189" i="9" s="1"/>
  <c r="G2189" i="9"/>
  <c r="J2189" i="9" s="1"/>
  <c r="F2189" i="9"/>
  <c r="I2188" i="9"/>
  <c r="J2188" i="9" s="1"/>
  <c r="H2188" i="9"/>
  <c r="G2188" i="9"/>
  <c r="F2188" i="9"/>
  <c r="I2187" i="9"/>
  <c r="H2187" i="9"/>
  <c r="G2187" i="9"/>
  <c r="J2187" i="9" s="1"/>
  <c r="F2187" i="9"/>
  <c r="H2186" i="9"/>
  <c r="I2186" i="9" s="1"/>
  <c r="G2186" i="9"/>
  <c r="F2186" i="9"/>
  <c r="I2185" i="9"/>
  <c r="H2185" i="9"/>
  <c r="G2185" i="9"/>
  <c r="J2185" i="9" s="1"/>
  <c r="F2185" i="9"/>
  <c r="I2184" i="9"/>
  <c r="H2184" i="9"/>
  <c r="G2184" i="9"/>
  <c r="J2184" i="9" s="1"/>
  <c r="F2184" i="9"/>
  <c r="J2183" i="9"/>
  <c r="I2183" i="9"/>
  <c r="H2183" i="9"/>
  <c r="G2183" i="9"/>
  <c r="F2183" i="9"/>
  <c r="H2182" i="9"/>
  <c r="I2182" i="9" s="1"/>
  <c r="G2182" i="9"/>
  <c r="J2182" i="9" s="1"/>
  <c r="F2182" i="9"/>
  <c r="H2181" i="9"/>
  <c r="I2181" i="9" s="1"/>
  <c r="G2181" i="9"/>
  <c r="J2181" i="9" s="1"/>
  <c r="F2181" i="9"/>
  <c r="H2180" i="9"/>
  <c r="I2180" i="9" s="1"/>
  <c r="G2180" i="9"/>
  <c r="J2180" i="9" s="1"/>
  <c r="F2180" i="9"/>
  <c r="H2179" i="9"/>
  <c r="I2179" i="9" s="1"/>
  <c r="G2179" i="9"/>
  <c r="F2179" i="9"/>
  <c r="H2178" i="9"/>
  <c r="I2178" i="9" s="1"/>
  <c r="J2178" i="9" s="1"/>
  <c r="G2178" i="9"/>
  <c r="F2178" i="9"/>
  <c r="H2177" i="9"/>
  <c r="I2177" i="9" s="1"/>
  <c r="G2177" i="9"/>
  <c r="J2177" i="9" s="1"/>
  <c r="F2177" i="9"/>
  <c r="I2176" i="9"/>
  <c r="J2176" i="9" s="1"/>
  <c r="H2176" i="9"/>
  <c r="G2176" i="9"/>
  <c r="F2176" i="9"/>
  <c r="H2175" i="9"/>
  <c r="I2175" i="9" s="1"/>
  <c r="G2175" i="9"/>
  <c r="J2175" i="9" s="1"/>
  <c r="F2175" i="9"/>
  <c r="H2174" i="9"/>
  <c r="I2174" i="9" s="1"/>
  <c r="G2174" i="9"/>
  <c r="F2174" i="9"/>
  <c r="I2173" i="9"/>
  <c r="H2173" i="9"/>
  <c r="G2173" i="9"/>
  <c r="J2173" i="9" s="1"/>
  <c r="F2173" i="9"/>
  <c r="I2172" i="9"/>
  <c r="H2172" i="9"/>
  <c r="G2172" i="9"/>
  <c r="J2172" i="9" s="1"/>
  <c r="F2172" i="9"/>
  <c r="J2171" i="9"/>
  <c r="I2171" i="9"/>
  <c r="H2171" i="9"/>
  <c r="G2171" i="9"/>
  <c r="F2171" i="9"/>
  <c r="H2170" i="9"/>
  <c r="I2170" i="9" s="1"/>
  <c r="G2170" i="9"/>
  <c r="F2170" i="9"/>
  <c r="H2169" i="9"/>
  <c r="I2169" i="9" s="1"/>
  <c r="G2169" i="9"/>
  <c r="F2169" i="9"/>
  <c r="H2168" i="9"/>
  <c r="I2168" i="9" s="1"/>
  <c r="G2168" i="9"/>
  <c r="F2168" i="9"/>
  <c r="H2167" i="9"/>
  <c r="I2167" i="9" s="1"/>
  <c r="G2167" i="9"/>
  <c r="F2167" i="9"/>
  <c r="H2166" i="9"/>
  <c r="I2166" i="9" s="1"/>
  <c r="J2166" i="9" s="1"/>
  <c r="G2166" i="9"/>
  <c r="F2166" i="9"/>
  <c r="H2165" i="9"/>
  <c r="I2165" i="9" s="1"/>
  <c r="G2165" i="9"/>
  <c r="F2165" i="9"/>
  <c r="I2164" i="9"/>
  <c r="J2164" i="9" s="1"/>
  <c r="H2164" i="9"/>
  <c r="G2164" i="9"/>
  <c r="F2164" i="9"/>
  <c r="H2163" i="9"/>
  <c r="I2163" i="9" s="1"/>
  <c r="G2163" i="9"/>
  <c r="J2163" i="9" s="1"/>
  <c r="F2163" i="9"/>
  <c r="H2162" i="9"/>
  <c r="I2162" i="9" s="1"/>
  <c r="G2162" i="9"/>
  <c r="J2162" i="9" s="1"/>
  <c r="F2162" i="9"/>
  <c r="H2161" i="9"/>
  <c r="I2161" i="9" s="1"/>
  <c r="G2161" i="9"/>
  <c r="J2161" i="9" s="1"/>
  <c r="F2161" i="9"/>
  <c r="H2160" i="9"/>
  <c r="I2160" i="9" s="1"/>
  <c r="G2160" i="9"/>
  <c r="J2160" i="9" s="1"/>
  <c r="F2160" i="9"/>
  <c r="J2159" i="9"/>
  <c r="I2159" i="9"/>
  <c r="H2159" i="9"/>
  <c r="G2159" i="9"/>
  <c r="F2159" i="9"/>
  <c r="H2158" i="9"/>
  <c r="I2158" i="9" s="1"/>
  <c r="G2158" i="9"/>
  <c r="F2158" i="9"/>
  <c r="H2157" i="9"/>
  <c r="I2157" i="9" s="1"/>
  <c r="G2157" i="9"/>
  <c r="F2157" i="9"/>
  <c r="H2156" i="9"/>
  <c r="I2156" i="9" s="1"/>
  <c r="G2156" i="9"/>
  <c r="J2156" i="9" s="1"/>
  <c r="F2156" i="9"/>
  <c r="H2155" i="9"/>
  <c r="I2155" i="9" s="1"/>
  <c r="G2155" i="9"/>
  <c r="F2155" i="9"/>
  <c r="H2154" i="9"/>
  <c r="I2154" i="9" s="1"/>
  <c r="J2154" i="9" s="1"/>
  <c r="G2154" i="9"/>
  <c r="F2154" i="9"/>
  <c r="H2153" i="9"/>
  <c r="I2153" i="9" s="1"/>
  <c r="G2153" i="9"/>
  <c r="F2153" i="9"/>
  <c r="I2152" i="9"/>
  <c r="J2152" i="9" s="1"/>
  <c r="H2152" i="9"/>
  <c r="G2152" i="9"/>
  <c r="F2152" i="9"/>
  <c r="H2151" i="9"/>
  <c r="I2151" i="9" s="1"/>
  <c r="J2151" i="9" s="1"/>
  <c r="G2151" i="9"/>
  <c r="F2151" i="9"/>
  <c r="H2150" i="9"/>
  <c r="I2150" i="9" s="1"/>
  <c r="G2150" i="9"/>
  <c r="J2150" i="9" s="1"/>
  <c r="F2150" i="9"/>
  <c r="H2149" i="9"/>
  <c r="I2149" i="9" s="1"/>
  <c r="G2149" i="9"/>
  <c r="F2149" i="9"/>
  <c r="H2148" i="9"/>
  <c r="I2148" i="9" s="1"/>
  <c r="G2148" i="9"/>
  <c r="J2148" i="9" s="1"/>
  <c r="F2148" i="9"/>
  <c r="J2147" i="9"/>
  <c r="I2147" i="9"/>
  <c r="H2147" i="9"/>
  <c r="G2147" i="9"/>
  <c r="F2147" i="9"/>
  <c r="H2146" i="9"/>
  <c r="I2146" i="9" s="1"/>
  <c r="G2146" i="9"/>
  <c r="F2146" i="9"/>
  <c r="H2145" i="9"/>
  <c r="I2145" i="9" s="1"/>
  <c r="G2145" i="9"/>
  <c r="J2145" i="9" s="1"/>
  <c r="F2145" i="9"/>
  <c r="H2144" i="9"/>
  <c r="I2144" i="9" s="1"/>
  <c r="G2144" i="9"/>
  <c r="F2144" i="9"/>
  <c r="H2143" i="9"/>
  <c r="I2143" i="9" s="1"/>
  <c r="G2143" i="9"/>
  <c r="F2143" i="9"/>
  <c r="H2142" i="9"/>
  <c r="I2142" i="9" s="1"/>
  <c r="J2142" i="9" s="1"/>
  <c r="G2142" i="9"/>
  <c r="F2142" i="9"/>
  <c r="H2141" i="9"/>
  <c r="I2141" i="9" s="1"/>
  <c r="G2141" i="9"/>
  <c r="J2141" i="9" s="1"/>
  <c r="F2141" i="9"/>
  <c r="I2140" i="9"/>
  <c r="J2140" i="9" s="1"/>
  <c r="H2140" i="9"/>
  <c r="G2140" i="9"/>
  <c r="F2140" i="9"/>
  <c r="H2139" i="9"/>
  <c r="I2139" i="9" s="1"/>
  <c r="G2139" i="9"/>
  <c r="J2139" i="9" s="1"/>
  <c r="F2139" i="9"/>
  <c r="H2138" i="9"/>
  <c r="I2138" i="9" s="1"/>
  <c r="G2138" i="9"/>
  <c r="F2138" i="9"/>
  <c r="I2137" i="9"/>
  <c r="H2137" i="9"/>
  <c r="G2137" i="9"/>
  <c r="J2137" i="9" s="1"/>
  <c r="F2137" i="9"/>
  <c r="H2136" i="9"/>
  <c r="I2136" i="9" s="1"/>
  <c r="G2136" i="9"/>
  <c r="F2136" i="9"/>
  <c r="J2135" i="9"/>
  <c r="I2135" i="9"/>
  <c r="H2135" i="9"/>
  <c r="G2135" i="9"/>
  <c r="F2135" i="9"/>
  <c r="H2134" i="9"/>
  <c r="I2134" i="9" s="1"/>
  <c r="G2134" i="9"/>
  <c r="J2134" i="9" s="1"/>
  <c r="F2134" i="9"/>
  <c r="H2133" i="9"/>
  <c r="I2133" i="9" s="1"/>
  <c r="G2133" i="9"/>
  <c r="J2133" i="9" s="1"/>
  <c r="F2133" i="9"/>
  <c r="H2132" i="9"/>
  <c r="I2132" i="9" s="1"/>
  <c r="G2132" i="9"/>
  <c r="J2132" i="9" s="1"/>
  <c r="F2132" i="9"/>
  <c r="H2131" i="9"/>
  <c r="I2131" i="9" s="1"/>
  <c r="G2131" i="9"/>
  <c r="F2131" i="9"/>
  <c r="H2130" i="9"/>
  <c r="I2130" i="9" s="1"/>
  <c r="J2130" i="9" s="1"/>
  <c r="G2130" i="9"/>
  <c r="F2130" i="9"/>
  <c r="H2129" i="9"/>
  <c r="I2129" i="9" s="1"/>
  <c r="G2129" i="9"/>
  <c r="J2129" i="9" s="1"/>
  <c r="F2129" i="9"/>
  <c r="I2128" i="9"/>
  <c r="J2128" i="9" s="1"/>
  <c r="H2128" i="9"/>
  <c r="G2128" i="9"/>
  <c r="F2128" i="9"/>
  <c r="H2127" i="9"/>
  <c r="I2127" i="9" s="1"/>
  <c r="G2127" i="9"/>
  <c r="F2127" i="9"/>
  <c r="H2126" i="9"/>
  <c r="I2126" i="9" s="1"/>
  <c r="G2126" i="9"/>
  <c r="J2126" i="9" s="1"/>
  <c r="F2126" i="9"/>
  <c r="H2125" i="9"/>
  <c r="I2125" i="9" s="1"/>
  <c r="G2125" i="9"/>
  <c r="F2125" i="9"/>
  <c r="I2124" i="9"/>
  <c r="H2124" i="9"/>
  <c r="G2124" i="9"/>
  <c r="J2124" i="9" s="1"/>
  <c r="F2124" i="9"/>
  <c r="J2123" i="9"/>
  <c r="I2123" i="9"/>
  <c r="H2123" i="9"/>
  <c r="G2123" i="9"/>
  <c r="F2123" i="9"/>
  <c r="H2122" i="9"/>
  <c r="I2122" i="9" s="1"/>
  <c r="G2122" i="9"/>
  <c r="F2122" i="9"/>
  <c r="H2121" i="9"/>
  <c r="I2121" i="9" s="1"/>
  <c r="G2121" i="9"/>
  <c r="F2121" i="9"/>
  <c r="I2120" i="9"/>
  <c r="H2120" i="9"/>
  <c r="G2120" i="9"/>
  <c r="J2120" i="9" s="1"/>
  <c r="F2120" i="9"/>
  <c r="H2119" i="9"/>
  <c r="I2119" i="9" s="1"/>
  <c r="G2119" i="9"/>
  <c r="F2119" i="9"/>
  <c r="H2118" i="9"/>
  <c r="I2118" i="9" s="1"/>
  <c r="J2118" i="9" s="1"/>
  <c r="G2118" i="9"/>
  <c r="F2118" i="9"/>
  <c r="H2117" i="9"/>
  <c r="I2117" i="9" s="1"/>
  <c r="G2117" i="9"/>
  <c r="F2117" i="9"/>
  <c r="I2116" i="9"/>
  <c r="H2116" i="9"/>
  <c r="G2116" i="9"/>
  <c r="F2116" i="9"/>
  <c r="J2116" i="9" s="1"/>
  <c r="I2115" i="9"/>
  <c r="H2115" i="9"/>
  <c r="G2115" i="9"/>
  <c r="J2115" i="9" s="1"/>
  <c r="F2115" i="9"/>
  <c r="H2114" i="9"/>
  <c r="I2114" i="9" s="1"/>
  <c r="G2114" i="9"/>
  <c r="F2114" i="9"/>
  <c r="H2113" i="9"/>
  <c r="I2113" i="9" s="1"/>
  <c r="G2113" i="9"/>
  <c r="F2113" i="9"/>
  <c r="I2112" i="9"/>
  <c r="H2112" i="9"/>
  <c r="G2112" i="9"/>
  <c r="J2112" i="9" s="1"/>
  <c r="F2112" i="9"/>
  <c r="J2111" i="9"/>
  <c r="I2111" i="9"/>
  <c r="H2111" i="9"/>
  <c r="G2111" i="9"/>
  <c r="F2111" i="9"/>
  <c r="H2110" i="9"/>
  <c r="I2110" i="9" s="1"/>
  <c r="G2110" i="9"/>
  <c r="F2110" i="9"/>
  <c r="H2109" i="9"/>
  <c r="I2109" i="9" s="1"/>
  <c r="G2109" i="9"/>
  <c r="J2109" i="9" s="1"/>
  <c r="F2109" i="9"/>
  <c r="H2108" i="9"/>
  <c r="I2108" i="9" s="1"/>
  <c r="G2108" i="9"/>
  <c r="F2108" i="9"/>
  <c r="H2107" i="9"/>
  <c r="I2107" i="9" s="1"/>
  <c r="G2107" i="9"/>
  <c r="F2107" i="9"/>
  <c r="H2106" i="9"/>
  <c r="I2106" i="9" s="1"/>
  <c r="J2106" i="9" s="1"/>
  <c r="G2106" i="9"/>
  <c r="F2106" i="9"/>
  <c r="H2105" i="9"/>
  <c r="I2105" i="9" s="1"/>
  <c r="G2105" i="9"/>
  <c r="J2105" i="9" s="1"/>
  <c r="F2105" i="9"/>
  <c r="I2104" i="9"/>
  <c r="H2104" i="9"/>
  <c r="G2104" i="9"/>
  <c r="F2104" i="9"/>
  <c r="H2103" i="9"/>
  <c r="I2103" i="9" s="1"/>
  <c r="G2103" i="9"/>
  <c r="F2103" i="9"/>
  <c r="H2102" i="9"/>
  <c r="I2102" i="9" s="1"/>
  <c r="G2102" i="9"/>
  <c r="J2102" i="9" s="1"/>
  <c r="F2102" i="9"/>
  <c r="I2101" i="9"/>
  <c r="H2101" i="9"/>
  <c r="G2101" i="9"/>
  <c r="J2101" i="9" s="1"/>
  <c r="F2101" i="9"/>
  <c r="H2100" i="9"/>
  <c r="I2100" i="9" s="1"/>
  <c r="G2100" i="9"/>
  <c r="J2100" i="9" s="1"/>
  <c r="F2100" i="9"/>
  <c r="J2099" i="9"/>
  <c r="I2099" i="9"/>
  <c r="H2099" i="9"/>
  <c r="G2099" i="9"/>
  <c r="F2099" i="9"/>
  <c r="H2098" i="9"/>
  <c r="I2098" i="9" s="1"/>
  <c r="G2098" i="9"/>
  <c r="F2098" i="9"/>
  <c r="H2097" i="9"/>
  <c r="I2097" i="9" s="1"/>
  <c r="G2097" i="9"/>
  <c r="F2097" i="9"/>
  <c r="H2096" i="9"/>
  <c r="I2096" i="9" s="1"/>
  <c r="G2096" i="9"/>
  <c r="F2096" i="9"/>
  <c r="H2095" i="9"/>
  <c r="I2095" i="9" s="1"/>
  <c r="G2095" i="9"/>
  <c r="F2095" i="9"/>
  <c r="H2094" i="9"/>
  <c r="I2094" i="9" s="1"/>
  <c r="J2094" i="9" s="1"/>
  <c r="G2094" i="9"/>
  <c r="F2094" i="9"/>
  <c r="H2093" i="9"/>
  <c r="I2093" i="9" s="1"/>
  <c r="G2093" i="9"/>
  <c r="F2093" i="9"/>
  <c r="I2092" i="9"/>
  <c r="H2092" i="9"/>
  <c r="G2092" i="9"/>
  <c r="F2092" i="9"/>
  <c r="I2091" i="9"/>
  <c r="H2091" i="9"/>
  <c r="G2091" i="9"/>
  <c r="J2091" i="9" s="1"/>
  <c r="F2091" i="9"/>
  <c r="H2090" i="9"/>
  <c r="I2090" i="9" s="1"/>
  <c r="G2090" i="9"/>
  <c r="F2090" i="9"/>
  <c r="I2089" i="9"/>
  <c r="H2089" i="9"/>
  <c r="G2089" i="9"/>
  <c r="J2089" i="9" s="1"/>
  <c r="F2089" i="9"/>
  <c r="I2088" i="9"/>
  <c r="H2088" i="9"/>
  <c r="G2088" i="9"/>
  <c r="J2088" i="9" s="1"/>
  <c r="F2088" i="9"/>
  <c r="J2087" i="9"/>
  <c r="I2087" i="9"/>
  <c r="H2087" i="9"/>
  <c r="G2087" i="9"/>
  <c r="F2087" i="9"/>
  <c r="H2086" i="9"/>
  <c r="I2086" i="9" s="1"/>
  <c r="G2086" i="9"/>
  <c r="F2086" i="9"/>
  <c r="H2085" i="9"/>
  <c r="I2085" i="9" s="1"/>
  <c r="G2085" i="9"/>
  <c r="J2085" i="9" s="1"/>
  <c r="F2085" i="9"/>
  <c r="H2084" i="9"/>
  <c r="I2084" i="9" s="1"/>
  <c r="G2084" i="9"/>
  <c r="F2084" i="9"/>
  <c r="I2083" i="9"/>
  <c r="H2083" i="9"/>
  <c r="G2083" i="9"/>
  <c r="F2083" i="9"/>
  <c r="J2083" i="9" s="1"/>
  <c r="J2082" i="9"/>
  <c r="I2082" i="9"/>
  <c r="H2082" i="9"/>
  <c r="G2082" i="9"/>
  <c r="F2082" i="9"/>
  <c r="H2081" i="9"/>
  <c r="I2081" i="9" s="1"/>
  <c r="G2081" i="9"/>
  <c r="F2081" i="9"/>
  <c r="I2080" i="9"/>
  <c r="H2080" i="9"/>
  <c r="G2080" i="9"/>
  <c r="J2080" i="9" s="1"/>
  <c r="F2080" i="9"/>
  <c r="I2079" i="9"/>
  <c r="H2079" i="9"/>
  <c r="G2079" i="9"/>
  <c r="J2079" i="9" s="1"/>
  <c r="F2079" i="9"/>
  <c r="I2078" i="9"/>
  <c r="H2078" i="9"/>
  <c r="G2078" i="9"/>
  <c r="J2078" i="9" s="1"/>
  <c r="F2078" i="9"/>
  <c r="I2077" i="9"/>
  <c r="H2077" i="9"/>
  <c r="G2077" i="9"/>
  <c r="J2077" i="9" s="1"/>
  <c r="F2077" i="9"/>
  <c r="I2076" i="9"/>
  <c r="H2076" i="9"/>
  <c r="G2076" i="9"/>
  <c r="J2076" i="9" s="1"/>
  <c r="F2076" i="9"/>
  <c r="J2075" i="9"/>
  <c r="I2075" i="9"/>
  <c r="H2075" i="9"/>
  <c r="G2075" i="9"/>
  <c r="F2075" i="9"/>
  <c r="H2074" i="9"/>
  <c r="I2074" i="9" s="1"/>
  <c r="G2074" i="9"/>
  <c r="J2074" i="9" s="1"/>
  <c r="F2074" i="9"/>
  <c r="H2073" i="9"/>
  <c r="I2073" i="9" s="1"/>
  <c r="G2073" i="9"/>
  <c r="F2073" i="9"/>
  <c r="H2072" i="9"/>
  <c r="I2072" i="9" s="1"/>
  <c r="G2072" i="9"/>
  <c r="J2072" i="9" s="1"/>
  <c r="F2072" i="9"/>
  <c r="I2071" i="9"/>
  <c r="H2071" i="9"/>
  <c r="G2071" i="9"/>
  <c r="F2071" i="9"/>
  <c r="J2071" i="9" s="1"/>
  <c r="H2070" i="9"/>
  <c r="I2070" i="9" s="1"/>
  <c r="J2070" i="9" s="1"/>
  <c r="G2070" i="9"/>
  <c r="F2070" i="9"/>
  <c r="H2069" i="9"/>
  <c r="I2069" i="9" s="1"/>
  <c r="G2069" i="9"/>
  <c r="F2069" i="9"/>
  <c r="I2068" i="9"/>
  <c r="H2068" i="9"/>
  <c r="G2068" i="9"/>
  <c r="F2068" i="9"/>
  <c r="H2067" i="9"/>
  <c r="I2067" i="9" s="1"/>
  <c r="G2067" i="9"/>
  <c r="F2067" i="9"/>
  <c r="H2066" i="9"/>
  <c r="I2066" i="9" s="1"/>
  <c r="G2066" i="9"/>
  <c r="F2066" i="9"/>
  <c r="H2065" i="9"/>
  <c r="I2065" i="9" s="1"/>
  <c r="G2065" i="9"/>
  <c r="J2065" i="9" s="1"/>
  <c r="F2065" i="9"/>
  <c r="H2064" i="9"/>
  <c r="I2064" i="9" s="1"/>
  <c r="G2064" i="9"/>
  <c r="F2064" i="9"/>
  <c r="J2063" i="9"/>
  <c r="I2063" i="9"/>
  <c r="H2063" i="9"/>
  <c r="G2063" i="9"/>
  <c r="F2063" i="9"/>
  <c r="H2062" i="9"/>
  <c r="I2062" i="9" s="1"/>
  <c r="G2062" i="9"/>
  <c r="F2062" i="9"/>
  <c r="H2061" i="9"/>
  <c r="I2061" i="9" s="1"/>
  <c r="G2061" i="9"/>
  <c r="J2061" i="9" s="1"/>
  <c r="F2061" i="9"/>
  <c r="H2060" i="9"/>
  <c r="I2060" i="9" s="1"/>
  <c r="G2060" i="9"/>
  <c r="F2060" i="9"/>
  <c r="H2059" i="9"/>
  <c r="I2059" i="9" s="1"/>
  <c r="G2059" i="9"/>
  <c r="F2059" i="9"/>
  <c r="H2058" i="9"/>
  <c r="I2058" i="9" s="1"/>
  <c r="J2058" i="9" s="1"/>
  <c r="G2058" i="9"/>
  <c r="F2058" i="9"/>
  <c r="H2057" i="9"/>
  <c r="I2057" i="9" s="1"/>
  <c r="G2057" i="9"/>
  <c r="J2057" i="9" s="1"/>
  <c r="F2057" i="9"/>
  <c r="I2056" i="9"/>
  <c r="H2056" i="9"/>
  <c r="G2056" i="9"/>
  <c r="F2056" i="9"/>
  <c r="I2055" i="9"/>
  <c r="H2055" i="9"/>
  <c r="G2055" i="9"/>
  <c r="J2055" i="9" s="1"/>
  <c r="F2055" i="9"/>
  <c r="I2054" i="9"/>
  <c r="H2054" i="9"/>
  <c r="G2054" i="9"/>
  <c r="J2054" i="9" s="1"/>
  <c r="F2054" i="9"/>
  <c r="I2053" i="9"/>
  <c r="H2053" i="9"/>
  <c r="G2053" i="9"/>
  <c r="J2053" i="9" s="1"/>
  <c r="F2053" i="9"/>
  <c r="H2052" i="9"/>
  <c r="I2052" i="9" s="1"/>
  <c r="G2052" i="9"/>
  <c r="F2052" i="9"/>
  <c r="J2051" i="9"/>
  <c r="I2051" i="9"/>
  <c r="H2051" i="9"/>
  <c r="G2051" i="9"/>
  <c r="F2051" i="9"/>
  <c r="I2050" i="9"/>
  <c r="H2050" i="9"/>
  <c r="G2050" i="9"/>
  <c r="J2050" i="9" s="1"/>
  <c r="F2050" i="9"/>
  <c r="H2049" i="9"/>
  <c r="I2049" i="9" s="1"/>
  <c r="G2049" i="9"/>
  <c r="F2049" i="9"/>
  <c r="H2048" i="9"/>
  <c r="I2048" i="9" s="1"/>
  <c r="G2048" i="9"/>
  <c r="F2048" i="9"/>
  <c r="J2048" i="9" s="1"/>
  <c r="H2047" i="9"/>
  <c r="I2047" i="9" s="1"/>
  <c r="G2047" i="9"/>
  <c r="F2047" i="9"/>
  <c r="H2046" i="9"/>
  <c r="I2046" i="9" s="1"/>
  <c r="J2046" i="9" s="1"/>
  <c r="G2046" i="9"/>
  <c r="F2046" i="9"/>
  <c r="H2045" i="9"/>
  <c r="I2045" i="9" s="1"/>
  <c r="G2045" i="9"/>
  <c r="F2045" i="9"/>
  <c r="I2044" i="9"/>
  <c r="H2044" i="9"/>
  <c r="G2044" i="9"/>
  <c r="J2044" i="9" s="1"/>
  <c r="F2044" i="9"/>
  <c r="I2043" i="9"/>
  <c r="H2043" i="9"/>
  <c r="G2043" i="9"/>
  <c r="J2043" i="9" s="1"/>
  <c r="F2043" i="9"/>
  <c r="I2042" i="9"/>
  <c r="H2042" i="9"/>
  <c r="G2042" i="9"/>
  <c r="J2042" i="9" s="1"/>
  <c r="F2042" i="9"/>
  <c r="I2041" i="9"/>
  <c r="H2041" i="9"/>
  <c r="G2041" i="9"/>
  <c r="J2041" i="9" s="1"/>
  <c r="F2041" i="9"/>
  <c r="I2040" i="9"/>
  <c r="H2040" i="9"/>
  <c r="G2040" i="9"/>
  <c r="J2040" i="9" s="1"/>
  <c r="F2040" i="9"/>
  <c r="J2039" i="9"/>
  <c r="I2039" i="9"/>
  <c r="H2039" i="9"/>
  <c r="G2039" i="9"/>
  <c r="F2039" i="9"/>
  <c r="H2038" i="9"/>
  <c r="I2038" i="9" s="1"/>
  <c r="G2038" i="9"/>
  <c r="J2038" i="9" s="1"/>
  <c r="F2038" i="9"/>
  <c r="H2037" i="9"/>
  <c r="I2037" i="9" s="1"/>
  <c r="G2037" i="9"/>
  <c r="J2037" i="9" s="1"/>
  <c r="F2037" i="9"/>
  <c r="H2036" i="9"/>
  <c r="I2036" i="9" s="1"/>
  <c r="G2036" i="9"/>
  <c r="J2036" i="9" s="1"/>
  <c r="F2036" i="9"/>
  <c r="I2035" i="9"/>
  <c r="H2035" i="9"/>
  <c r="G2035" i="9"/>
  <c r="F2035" i="9"/>
  <c r="H2034" i="9"/>
  <c r="I2034" i="9" s="1"/>
  <c r="J2034" i="9" s="1"/>
  <c r="G2034" i="9"/>
  <c r="F2034" i="9"/>
  <c r="H2033" i="9"/>
  <c r="I2033" i="9" s="1"/>
  <c r="G2033" i="9"/>
  <c r="F2033" i="9"/>
  <c r="I2032" i="9"/>
  <c r="H2032" i="9"/>
  <c r="G2032" i="9"/>
  <c r="F2032" i="9"/>
  <c r="H2031" i="9"/>
  <c r="I2031" i="9" s="1"/>
  <c r="G2031" i="9"/>
  <c r="J2031" i="9" s="1"/>
  <c r="F2031" i="9"/>
  <c r="H2030" i="9"/>
  <c r="I2030" i="9" s="1"/>
  <c r="G2030" i="9"/>
  <c r="F2030" i="9"/>
  <c r="I2029" i="9"/>
  <c r="H2029" i="9"/>
  <c r="G2029" i="9"/>
  <c r="J2029" i="9" s="1"/>
  <c r="F2029" i="9"/>
  <c r="H2028" i="9"/>
  <c r="I2028" i="9" s="1"/>
  <c r="G2028" i="9"/>
  <c r="F2028" i="9"/>
  <c r="J2027" i="9"/>
  <c r="I2027" i="9"/>
  <c r="H2027" i="9"/>
  <c r="G2027" i="9"/>
  <c r="F2027" i="9"/>
  <c r="H2026" i="9"/>
  <c r="I2026" i="9" s="1"/>
  <c r="G2026" i="9"/>
  <c r="F2026" i="9"/>
  <c r="H2025" i="9"/>
  <c r="I2025" i="9" s="1"/>
  <c r="G2025" i="9"/>
  <c r="F2025" i="9"/>
  <c r="H2024" i="9"/>
  <c r="I2024" i="9" s="1"/>
  <c r="G2024" i="9"/>
  <c r="J2024" i="9" s="1"/>
  <c r="F2024" i="9"/>
  <c r="H2023" i="9"/>
  <c r="I2023" i="9" s="1"/>
  <c r="G2023" i="9"/>
  <c r="F2023" i="9"/>
  <c r="H2022" i="9"/>
  <c r="I2022" i="9" s="1"/>
  <c r="J2022" i="9" s="1"/>
  <c r="G2022" i="9"/>
  <c r="F2022" i="9"/>
  <c r="H2021" i="9"/>
  <c r="I2021" i="9" s="1"/>
  <c r="G2021" i="9"/>
  <c r="F2021" i="9"/>
  <c r="I2020" i="9"/>
  <c r="H2020" i="9"/>
  <c r="G2020" i="9"/>
  <c r="J2020" i="9" s="1"/>
  <c r="F2020" i="9"/>
  <c r="I2019" i="9"/>
  <c r="H2019" i="9"/>
  <c r="G2019" i="9"/>
  <c r="J2019" i="9" s="1"/>
  <c r="F2019" i="9"/>
  <c r="I2018" i="9"/>
  <c r="H2018" i="9"/>
  <c r="G2018" i="9"/>
  <c r="J2018" i="9" s="1"/>
  <c r="F2018" i="9"/>
  <c r="I2017" i="9"/>
  <c r="H2017" i="9"/>
  <c r="G2017" i="9"/>
  <c r="J2017" i="9" s="1"/>
  <c r="F2017" i="9"/>
  <c r="H2016" i="9"/>
  <c r="I2016" i="9" s="1"/>
  <c r="G2016" i="9"/>
  <c r="J2016" i="9" s="1"/>
  <c r="F2016" i="9"/>
  <c r="J2015" i="9"/>
  <c r="I2015" i="9"/>
  <c r="H2015" i="9"/>
  <c r="G2015" i="9"/>
  <c r="F2015" i="9"/>
  <c r="H2014" i="9"/>
  <c r="I2014" i="9" s="1"/>
  <c r="G2014" i="9"/>
  <c r="J2014" i="9" s="1"/>
  <c r="F2014" i="9"/>
  <c r="H2013" i="9"/>
  <c r="I2013" i="9" s="1"/>
  <c r="G2013" i="9"/>
  <c r="F2013" i="9"/>
  <c r="H2012" i="9"/>
  <c r="I2012" i="9" s="1"/>
  <c r="G2012" i="9"/>
  <c r="F2012" i="9"/>
  <c r="H2011" i="9"/>
  <c r="I2011" i="9" s="1"/>
  <c r="G2011" i="9"/>
  <c r="F2011" i="9"/>
  <c r="H2010" i="9"/>
  <c r="I2010" i="9" s="1"/>
  <c r="J2010" i="9" s="1"/>
  <c r="G2010" i="9"/>
  <c r="F2010" i="9"/>
  <c r="H2009" i="9"/>
  <c r="I2009" i="9" s="1"/>
  <c r="G2009" i="9"/>
  <c r="F2009" i="9"/>
  <c r="I2008" i="9"/>
  <c r="H2008" i="9"/>
  <c r="G2008" i="9"/>
  <c r="J2008" i="9" s="1"/>
  <c r="F2008" i="9"/>
  <c r="I2007" i="9"/>
  <c r="H2007" i="9"/>
  <c r="G2007" i="9"/>
  <c r="J2007" i="9" s="1"/>
  <c r="F2007" i="9"/>
  <c r="H2006" i="9"/>
  <c r="I2006" i="9" s="1"/>
  <c r="G2006" i="9"/>
  <c r="J2006" i="9" s="1"/>
  <c r="F2006" i="9"/>
  <c r="I2005" i="9"/>
  <c r="H2005" i="9"/>
  <c r="G2005" i="9"/>
  <c r="J2005" i="9" s="1"/>
  <c r="F2005" i="9"/>
  <c r="I2004" i="9"/>
  <c r="H2004" i="9"/>
  <c r="G2004" i="9"/>
  <c r="J2004" i="9" s="1"/>
  <c r="F2004" i="9"/>
  <c r="J2003" i="9"/>
  <c r="I2003" i="9"/>
  <c r="H2003" i="9"/>
  <c r="G2003" i="9"/>
  <c r="F2003" i="9"/>
  <c r="H2002" i="9"/>
  <c r="I2002" i="9" s="1"/>
  <c r="G2002" i="9"/>
  <c r="F2002" i="9"/>
  <c r="H2001" i="9"/>
  <c r="I2001" i="9" s="1"/>
  <c r="G2001" i="9"/>
  <c r="F2001" i="9"/>
  <c r="H2000" i="9"/>
  <c r="I2000" i="9" s="1"/>
  <c r="G2000" i="9"/>
  <c r="J2000" i="9" s="1"/>
  <c r="F2000" i="9"/>
  <c r="H1999" i="9"/>
  <c r="I1999" i="9" s="1"/>
  <c r="G1999" i="9"/>
  <c r="F1999" i="9"/>
  <c r="H1998" i="9"/>
  <c r="I1998" i="9" s="1"/>
  <c r="J1998" i="9" s="1"/>
  <c r="G1998" i="9"/>
  <c r="F1998" i="9"/>
  <c r="H1997" i="9"/>
  <c r="I1997" i="9" s="1"/>
  <c r="G1997" i="9"/>
  <c r="F1997" i="9"/>
  <c r="I1996" i="9"/>
  <c r="H1996" i="9"/>
  <c r="G1996" i="9"/>
  <c r="J1996" i="9" s="1"/>
  <c r="F1996" i="9"/>
  <c r="H1995" i="9"/>
  <c r="I1995" i="9" s="1"/>
  <c r="G1995" i="9"/>
  <c r="J1995" i="9" s="1"/>
  <c r="F1995" i="9"/>
  <c r="I1994" i="9"/>
  <c r="H1994" i="9"/>
  <c r="G1994" i="9"/>
  <c r="J1994" i="9" s="1"/>
  <c r="F1994" i="9"/>
  <c r="H1993" i="9"/>
  <c r="I1993" i="9" s="1"/>
  <c r="G1993" i="9"/>
  <c r="F1993" i="9"/>
  <c r="I1992" i="9"/>
  <c r="H1992" i="9"/>
  <c r="G1992" i="9"/>
  <c r="J1992" i="9" s="1"/>
  <c r="F1992" i="9"/>
  <c r="J1991" i="9"/>
  <c r="I1991" i="9"/>
  <c r="H1991" i="9"/>
  <c r="G1991" i="9"/>
  <c r="F1991" i="9"/>
  <c r="H1990" i="9"/>
  <c r="I1990" i="9" s="1"/>
  <c r="G1990" i="9"/>
  <c r="F1990" i="9"/>
  <c r="H1989" i="9"/>
  <c r="I1989" i="9" s="1"/>
  <c r="G1989" i="9"/>
  <c r="J1989" i="9" s="1"/>
  <c r="F1989" i="9"/>
  <c r="H1988" i="9"/>
  <c r="I1988" i="9" s="1"/>
  <c r="G1988" i="9"/>
  <c r="F1988" i="9"/>
  <c r="H1987" i="9"/>
  <c r="I1987" i="9" s="1"/>
  <c r="G1987" i="9"/>
  <c r="F1987" i="9"/>
  <c r="J1986" i="9"/>
  <c r="H1986" i="9"/>
  <c r="I1986" i="9" s="1"/>
  <c r="G1986" i="9"/>
  <c r="F1986" i="9"/>
  <c r="H1985" i="9"/>
  <c r="I1985" i="9" s="1"/>
  <c r="G1985" i="9"/>
  <c r="F1985" i="9"/>
  <c r="I1984" i="9"/>
  <c r="H1984" i="9"/>
  <c r="G1984" i="9"/>
  <c r="J1984" i="9" s="1"/>
  <c r="F1984" i="9"/>
  <c r="H1983" i="9"/>
  <c r="I1983" i="9" s="1"/>
  <c r="G1983" i="9"/>
  <c r="F1983" i="9"/>
  <c r="H1982" i="9"/>
  <c r="I1982" i="9" s="1"/>
  <c r="G1982" i="9"/>
  <c r="F1982" i="9"/>
  <c r="I1981" i="9"/>
  <c r="H1981" i="9"/>
  <c r="G1981" i="9"/>
  <c r="J1981" i="9" s="1"/>
  <c r="F1981" i="9"/>
  <c r="I1980" i="9"/>
  <c r="H1980" i="9"/>
  <c r="G1980" i="9"/>
  <c r="J1980" i="9" s="1"/>
  <c r="F1980" i="9"/>
  <c r="I1979" i="9"/>
  <c r="J1979" i="9" s="1"/>
  <c r="H1979" i="9"/>
  <c r="G1979" i="9"/>
  <c r="F1979" i="9"/>
  <c r="H1978" i="9"/>
  <c r="I1978" i="9" s="1"/>
  <c r="G1978" i="9"/>
  <c r="F1978" i="9"/>
  <c r="H1977" i="9"/>
  <c r="I1977" i="9" s="1"/>
  <c r="G1977" i="9"/>
  <c r="J1977" i="9" s="1"/>
  <c r="F1977" i="9"/>
  <c r="H1976" i="9"/>
  <c r="I1976" i="9" s="1"/>
  <c r="G1976" i="9"/>
  <c r="F1976" i="9"/>
  <c r="H1975" i="9"/>
  <c r="I1975" i="9" s="1"/>
  <c r="G1975" i="9"/>
  <c r="F1975" i="9"/>
  <c r="J1974" i="9"/>
  <c r="H1974" i="9"/>
  <c r="I1974" i="9" s="1"/>
  <c r="G1974" i="9"/>
  <c r="F1974" i="9"/>
  <c r="H1973" i="9"/>
  <c r="I1973" i="9" s="1"/>
  <c r="G1973" i="9"/>
  <c r="F1973" i="9"/>
  <c r="H1972" i="9"/>
  <c r="I1972" i="9" s="1"/>
  <c r="G1972" i="9"/>
  <c r="F1972" i="9"/>
  <c r="H1971" i="9"/>
  <c r="I1971" i="9" s="1"/>
  <c r="G1971" i="9"/>
  <c r="J1971" i="9" s="1"/>
  <c r="F1971" i="9"/>
  <c r="I1970" i="9"/>
  <c r="H1970" i="9"/>
  <c r="G1970" i="9"/>
  <c r="J1970" i="9" s="1"/>
  <c r="F1970" i="9"/>
  <c r="I1969" i="9"/>
  <c r="H1969" i="9"/>
  <c r="G1969" i="9"/>
  <c r="J1969" i="9" s="1"/>
  <c r="F1969" i="9"/>
  <c r="I1968" i="9"/>
  <c r="H1968" i="9"/>
  <c r="G1968" i="9"/>
  <c r="J1968" i="9" s="1"/>
  <c r="F1968" i="9"/>
  <c r="I1967" i="9"/>
  <c r="J1967" i="9" s="1"/>
  <c r="H1967" i="9"/>
  <c r="G1967" i="9"/>
  <c r="F1967" i="9"/>
  <c r="H1966" i="9"/>
  <c r="I1966" i="9" s="1"/>
  <c r="G1966" i="9"/>
  <c r="J1966" i="9" s="1"/>
  <c r="F1966" i="9"/>
  <c r="H1965" i="9"/>
  <c r="I1965" i="9" s="1"/>
  <c r="G1965" i="9"/>
  <c r="F1965" i="9"/>
  <c r="H1964" i="9"/>
  <c r="I1964" i="9" s="1"/>
  <c r="G1964" i="9"/>
  <c r="F1964" i="9"/>
  <c r="H1963" i="9"/>
  <c r="I1963" i="9" s="1"/>
  <c r="G1963" i="9"/>
  <c r="F1963" i="9"/>
  <c r="H1962" i="9"/>
  <c r="I1962" i="9" s="1"/>
  <c r="J1962" i="9" s="1"/>
  <c r="G1962" i="9"/>
  <c r="F1962" i="9"/>
  <c r="H1961" i="9"/>
  <c r="I1961" i="9" s="1"/>
  <c r="G1961" i="9"/>
  <c r="J1961" i="9" s="1"/>
  <c r="F1961" i="9"/>
  <c r="H1960" i="9"/>
  <c r="I1960" i="9" s="1"/>
  <c r="G1960" i="9"/>
  <c r="F1960" i="9"/>
  <c r="I1959" i="9"/>
  <c r="H1959" i="9"/>
  <c r="G1959" i="9"/>
  <c r="J1959" i="9" s="1"/>
  <c r="F1959" i="9"/>
  <c r="H1958" i="9"/>
  <c r="I1958" i="9" s="1"/>
  <c r="G1958" i="9"/>
  <c r="F1958" i="9"/>
  <c r="H1957" i="9"/>
  <c r="I1957" i="9" s="1"/>
  <c r="G1957" i="9"/>
  <c r="F1957" i="9"/>
  <c r="I1956" i="9"/>
  <c r="H1956" i="9"/>
  <c r="G1956" i="9"/>
  <c r="J1956" i="9" s="1"/>
  <c r="F1956" i="9"/>
  <c r="I1955" i="9"/>
  <c r="J1955" i="9" s="1"/>
  <c r="H1955" i="9"/>
  <c r="G1955" i="9"/>
  <c r="F1955" i="9"/>
  <c r="H1954" i="9"/>
  <c r="I1954" i="9" s="1"/>
  <c r="G1954" i="9"/>
  <c r="F1954" i="9"/>
  <c r="H1953" i="9"/>
  <c r="I1953" i="9" s="1"/>
  <c r="G1953" i="9"/>
  <c r="F1953" i="9"/>
  <c r="H1952" i="9"/>
  <c r="I1952" i="9" s="1"/>
  <c r="G1952" i="9"/>
  <c r="J1952" i="9" s="1"/>
  <c r="F1952" i="9"/>
  <c r="H1951" i="9"/>
  <c r="I1951" i="9" s="1"/>
  <c r="G1951" i="9"/>
  <c r="F1951" i="9"/>
  <c r="J1950" i="9"/>
  <c r="H1950" i="9"/>
  <c r="I1950" i="9" s="1"/>
  <c r="G1950" i="9"/>
  <c r="F1950" i="9"/>
  <c r="H1949" i="9"/>
  <c r="I1949" i="9" s="1"/>
  <c r="G1949" i="9"/>
  <c r="F1949" i="9"/>
  <c r="H1948" i="9"/>
  <c r="I1948" i="9" s="1"/>
  <c r="G1948" i="9"/>
  <c r="J1948" i="9" s="1"/>
  <c r="F1948" i="9"/>
  <c r="I1947" i="9"/>
  <c r="H1947" i="9"/>
  <c r="G1947" i="9"/>
  <c r="J1947" i="9" s="1"/>
  <c r="F1947" i="9"/>
  <c r="H1946" i="9"/>
  <c r="I1946" i="9" s="1"/>
  <c r="G1946" i="9"/>
  <c r="F1946" i="9"/>
  <c r="I1945" i="9"/>
  <c r="H1945" i="9"/>
  <c r="G1945" i="9"/>
  <c r="J1945" i="9" s="1"/>
  <c r="F1945" i="9"/>
  <c r="I1944" i="9"/>
  <c r="H1944" i="9"/>
  <c r="G1944" i="9"/>
  <c r="J1944" i="9" s="1"/>
  <c r="F1944" i="9"/>
  <c r="I1943" i="9"/>
  <c r="J1943" i="9" s="1"/>
  <c r="H1943" i="9"/>
  <c r="G1943" i="9"/>
  <c r="F1943" i="9"/>
  <c r="I1942" i="9"/>
  <c r="H1942" i="9"/>
  <c r="G1942" i="9"/>
  <c r="J1942" i="9" s="1"/>
  <c r="F1942" i="9"/>
  <c r="H1941" i="9"/>
  <c r="I1941" i="9" s="1"/>
  <c r="G1941" i="9"/>
  <c r="F1941" i="9"/>
  <c r="H1940" i="9"/>
  <c r="I1940" i="9" s="1"/>
  <c r="G1940" i="9"/>
  <c r="J1940" i="9" s="1"/>
  <c r="F1940" i="9"/>
  <c r="H1939" i="9"/>
  <c r="I1939" i="9" s="1"/>
  <c r="G1939" i="9"/>
  <c r="F1939" i="9"/>
  <c r="J1939" i="9" s="1"/>
  <c r="H1938" i="9"/>
  <c r="I1938" i="9" s="1"/>
  <c r="J1938" i="9" s="1"/>
  <c r="G1938" i="9"/>
  <c r="F1938" i="9"/>
  <c r="H1937" i="9"/>
  <c r="I1937" i="9" s="1"/>
  <c r="G1937" i="9"/>
  <c r="F1937" i="9"/>
  <c r="I1936" i="9"/>
  <c r="H1936" i="9"/>
  <c r="G1936" i="9"/>
  <c r="F1936" i="9"/>
  <c r="I1935" i="9"/>
  <c r="H1935" i="9"/>
  <c r="G1935" i="9"/>
  <c r="J1935" i="9" s="1"/>
  <c r="F1935" i="9"/>
  <c r="I1934" i="9"/>
  <c r="H1934" i="9"/>
  <c r="G1934" i="9"/>
  <c r="F1934" i="9"/>
  <c r="I1933" i="9"/>
  <c r="H1933" i="9"/>
  <c r="G1933" i="9"/>
  <c r="J1933" i="9" s="1"/>
  <c r="F1933" i="9"/>
  <c r="I1932" i="9"/>
  <c r="H1932" i="9"/>
  <c r="G1932" i="9"/>
  <c r="J1932" i="9" s="1"/>
  <c r="F1932" i="9"/>
  <c r="J1931" i="9"/>
  <c r="I1931" i="9"/>
  <c r="H1931" i="9"/>
  <c r="G1931" i="9"/>
  <c r="F1931" i="9"/>
  <c r="I1930" i="9"/>
  <c r="H1930" i="9"/>
  <c r="G1930" i="9"/>
  <c r="J1930" i="9" s="1"/>
  <c r="F1930" i="9"/>
  <c r="H1929" i="9"/>
  <c r="I1929" i="9" s="1"/>
  <c r="G1929" i="9"/>
  <c r="J1929" i="9" s="1"/>
  <c r="F1929" i="9"/>
  <c r="H1928" i="9"/>
  <c r="I1928" i="9" s="1"/>
  <c r="J1928" i="9" s="1"/>
  <c r="G1928" i="9"/>
  <c r="F1928" i="9"/>
  <c r="H1927" i="9"/>
  <c r="I1927" i="9" s="1"/>
  <c r="G1927" i="9"/>
  <c r="F1927" i="9"/>
  <c r="J1926" i="9"/>
  <c r="H1926" i="9"/>
  <c r="I1926" i="9" s="1"/>
  <c r="G1926" i="9"/>
  <c r="F1926" i="9"/>
  <c r="H1925" i="9"/>
  <c r="I1925" i="9" s="1"/>
  <c r="G1925" i="9"/>
  <c r="F1925" i="9"/>
  <c r="I1924" i="9"/>
  <c r="H1924" i="9"/>
  <c r="G1924" i="9"/>
  <c r="J1924" i="9" s="1"/>
  <c r="F1924" i="9"/>
  <c r="I1923" i="9"/>
  <c r="H1923" i="9"/>
  <c r="G1923" i="9"/>
  <c r="J1923" i="9" s="1"/>
  <c r="F1923" i="9"/>
  <c r="I1922" i="9"/>
  <c r="H1922" i="9"/>
  <c r="G1922" i="9"/>
  <c r="F1922" i="9"/>
  <c r="I1921" i="9"/>
  <c r="H1921" i="9"/>
  <c r="G1921" i="9"/>
  <c r="J1921" i="9" s="1"/>
  <c r="F1921" i="9"/>
  <c r="I1920" i="9"/>
  <c r="H1920" i="9"/>
  <c r="G1920" i="9"/>
  <c r="J1920" i="9" s="1"/>
  <c r="F1920" i="9"/>
  <c r="I1919" i="9"/>
  <c r="J1919" i="9" s="1"/>
  <c r="H1919" i="9"/>
  <c r="G1919" i="9"/>
  <c r="F1919" i="9"/>
  <c r="H1918" i="9"/>
  <c r="I1918" i="9" s="1"/>
  <c r="G1918" i="9"/>
  <c r="J1918" i="9" s="1"/>
  <c r="F1918" i="9"/>
  <c r="H1917" i="9"/>
  <c r="I1917" i="9" s="1"/>
  <c r="G1917" i="9"/>
  <c r="F1917" i="9"/>
  <c r="H1916" i="9"/>
  <c r="I1916" i="9" s="1"/>
  <c r="J1916" i="9" s="1"/>
  <c r="G1916" i="9"/>
  <c r="F1916" i="9"/>
  <c r="H1915" i="9"/>
  <c r="I1915" i="9" s="1"/>
  <c r="G1915" i="9"/>
  <c r="F1915" i="9"/>
  <c r="J1915" i="9" s="1"/>
  <c r="H1914" i="9"/>
  <c r="I1914" i="9" s="1"/>
  <c r="J1914" i="9" s="1"/>
  <c r="G1914" i="9"/>
  <c r="F1914" i="9"/>
  <c r="H1913" i="9"/>
  <c r="I1913" i="9" s="1"/>
  <c r="G1913" i="9"/>
  <c r="F1913" i="9"/>
  <c r="H1912" i="9"/>
  <c r="I1912" i="9" s="1"/>
  <c r="G1912" i="9"/>
  <c r="F1912" i="9"/>
  <c r="I1911" i="9"/>
  <c r="H1911" i="9"/>
  <c r="G1911" i="9"/>
  <c r="J1911" i="9" s="1"/>
  <c r="F1911" i="9"/>
  <c r="H1910" i="9"/>
  <c r="I1910" i="9" s="1"/>
  <c r="G1910" i="9"/>
  <c r="F1910" i="9"/>
  <c r="I1909" i="9"/>
  <c r="H1909" i="9"/>
  <c r="G1909" i="9"/>
  <c r="J1909" i="9" s="1"/>
  <c r="F1909" i="9"/>
  <c r="H1908" i="9"/>
  <c r="I1908" i="9" s="1"/>
  <c r="G1908" i="9"/>
  <c r="F1908" i="9"/>
  <c r="J1907" i="9"/>
  <c r="I1907" i="9"/>
  <c r="H1907" i="9"/>
  <c r="G1907" i="9"/>
  <c r="F1907" i="9"/>
  <c r="H1906" i="9"/>
  <c r="I1906" i="9" s="1"/>
  <c r="G1906" i="9"/>
  <c r="J1906" i="9" s="1"/>
  <c r="F1906" i="9"/>
  <c r="H1905" i="9"/>
  <c r="I1905" i="9" s="1"/>
  <c r="G1905" i="9"/>
  <c r="J1905" i="9" s="1"/>
  <c r="F1905" i="9"/>
  <c r="H1904" i="9"/>
  <c r="I1904" i="9" s="1"/>
  <c r="G1904" i="9"/>
  <c r="J1904" i="9" s="1"/>
  <c r="F1904" i="9"/>
  <c r="H1903" i="9"/>
  <c r="I1903" i="9" s="1"/>
  <c r="G1903" i="9"/>
  <c r="F1903" i="9"/>
  <c r="H1902" i="9"/>
  <c r="I1902" i="9" s="1"/>
  <c r="J1902" i="9" s="1"/>
  <c r="G1902" i="9"/>
  <c r="F1902" i="9"/>
  <c r="H1901" i="9"/>
  <c r="I1901" i="9" s="1"/>
  <c r="G1901" i="9"/>
  <c r="F1901" i="9"/>
  <c r="I1900" i="9"/>
  <c r="H1900" i="9"/>
  <c r="G1900" i="9"/>
  <c r="F1900" i="9"/>
  <c r="I1899" i="9"/>
  <c r="H1899" i="9"/>
  <c r="G1899" i="9"/>
  <c r="J1899" i="9" s="1"/>
  <c r="F1899" i="9"/>
  <c r="H1898" i="9"/>
  <c r="I1898" i="9" s="1"/>
  <c r="G1898" i="9"/>
  <c r="J1898" i="9" s="1"/>
  <c r="F1898" i="9"/>
  <c r="H1897" i="9"/>
  <c r="I1897" i="9" s="1"/>
  <c r="G1897" i="9"/>
  <c r="J1897" i="9" s="1"/>
  <c r="F1897" i="9"/>
  <c r="H1896" i="9"/>
  <c r="I1896" i="9" s="1"/>
  <c r="G1896" i="9"/>
  <c r="F1896" i="9"/>
  <c r="I1895" i="9"/>
  <c r="J1895" i="9" s="1"/>
  <c r="H1895" i="9"/>
  <c r="G1895" i="9"/>
  <c r="F1895" i="9"/>
  <c r="H1894" i="9"/>
  <c r="I1894" i="9" s="1"/>
  <c r="G1894" i="9"/>
  <c r="F1894" i="9"/>
  <c r="H1893" i="9"/>
  <c r="I1893" i="9" s="1"/>
  <c r="G1893" i="9"/>
  <c r="F1893" i="9"/>
  <c r="H1892" i="9"/>
  <c r="I1892" i="9" s="1"/>
  <c r="G1892" i="9"/>
  <c r="J1892" i="9" s="1"/>
  <c r="F1892" i="9"/>
  <c r="H1891" i="9"/>
  <c r="I1891" i="9" s="1"/>
  <c r="G1891" i="9"/>
  <c r="F1891" i="9"/>
  <c r="J1890" i="9"/>
  <c r="H1890" i="9"/>
  <c r="I1890" i="9" s="1"/>
  <c r="G1890" i="9"/>
  <c r="F1890" i="9"/>
  <c r="H1889" i="9"/>
  <c r="I1889" i="9" s="1"/>
  <c r="G1889" i="9"/>
  <c r="F1889" i="9"/>
  <c r="H1888" i="9"/>
  <c r="I1888" i="9" s="1"/>
  <c r="G1888" i="9"/>
  <c r="F1888" i="9"/>
  <c r="I1887" i="9"/>
  <c r="H1887" i="9"/>
  <c r="G1887" i="9"/>
  <c r="J1887" i="9" s="1"/>
  <c r="F1887" i="9"/>
  <c r="H1886" i="9"/>
  <c r="I1886" i="9" s="1"/>
  <c r="G1886" i="9"/>
  <c r="F1886" i="9"/>
  <c r="I1885" i="9"/>
  <c r="H1885" i="9"/>
  <c r="G1885" i="9"/>
  <c r="J1885" i="9" s="1"/>
  <c r="F1885" i="9"/>
  <c r="H1884" i="9"/>
  <c r="I1884" i="9" s="1"/>
  <c r="G1884" i="9"/>
  <c r="J1884" i="9" s="1"/>
  <c r="F1884" i="9"/>
  <c r="I1883" i="9"/>
  <c r="J1883" i="9" s="1"/>
  <c r="H1883" i="9"/>
  <c r="G1883" i="9"/>
  <c r="F1883" i="9"/>
  <c r="H1882" i="9"/>
  <c r="I1882" i="9" s="1"/>
  <c r="G1882" i="9"/>
  <c r="J1882" i="9" s="1"/>
  <c r="F1882" i="9"/>
  <c r="H1881" i="9"/>
  <c r="I1881" i="9" s="1"/>
  <c r="G1881" i="9"/>
  <c r="F1881" i="9"/>
  <c r="H1880" i="9"/>
  <c r="I1880" i="9" s="1"/>
  <c r="G1880" i="9"/>
  <c r="F1880" i="9"/>
  <c r="J1880" i="9" s="1"/>
  <c r="H1879" i="9"/>
  <c r="I1879" i="9" s="1"/>
  <c r="G1879" i="9"/>
  <c r="F1879" i="9"/>
  <c r="H1878" i="9"/>
  <c r="I1878" i="9" s="1"/>
  <c r="J1878" i="9" s="1"/>
  <c r="G1878" i="9"/>
  <c r="F1878" i="9"/>
  <c r="H1877" i="9"/>
  <c r="I1877" i="9" s="1"/>
  <c r="G1877" i="9"/>
  <c r="J1877" i="9" s="1"/>
  <c r="F1877" i="9"/>
  <c r="H1876" i="9"/>
  <c r="I1876" i="9" s="1"/>
  <c r="G1876" i="9"/>
  <c r="F1876" i="9"/>
  <c r="I1875" i="9"/>
  <c r="H1875" i="9"/>
  <c r="G1875" i="9"/>
  <c r="J1875" i="9" s="1"/>
  <c r="F1875" i="9"/>
  <c r="H1874" i="9"/>
  <c r="I1874" i="9" s="1"/>
  <c r="G1874" i="9"/>
  <c r="F1874" i="9"/>
  <c r="I1873" i="9"/>
  <c r="H1873" i="9"/>
  <c r="G1873" i="9"/>
  <c r="J1873" i="9" s="1"/>
  <c r="F1873" i="9"/>
  <c r="I1872" i="9"/>
  <c r="H1872" i="9"/>
  <c r="G1872" i="9"/>
  <c r="J1872" i="9" s="1"/>
  <c r="F1872" i="9"/>
  <c r="I1871" i="9"/>
  <c r="J1871" i="9" s="1"/>
  <c r="H1871" i="9"/>
  <c r="G1871" i="9"/>
  <c r="F1871" i="9"/>
  <c r="H1870" i="9"/>
  <c r="I1870" i="9" s="1"/>
  <c r="G1870" i="9"/>
  <c r="J1870" i="9" s="1"/>
  <c r="F1870" i="9"/>
  <c r="H1869" i="9"/>
  <c r="I1869" i="9" s="1"/>
  <c r="G1869" i="9"/>
  <c r="F1869" i="9"/>
  <c r="H1868" i="9"/>
  <c r="I1868" i="9" s="1"/>
  <c r="G1868" i="9"/>
  <c r="J1868" i="9" s="1"/>
  <c r="F1868" i="9"/>
  <c r="H1867" i="9"/>
  <c r="I1867" i="9" s="1"/>
  <c r="G1867" i="9"/>
  <c r="F1867" i="9"/>
  <c r="J1867" i="9" s="1"/>
  <c r="H1866" i="9"/>
  <c r="I1866" i="9" s="1"/>
  <c r="J1866" i="9" s="1"/>
  <c r="G1866" i="9"/>
  <c r="F1866" i="9"/>
  <c r="H1865" i="9"/>
  <c r="I1865" i="9" s="1"/>
  <c r="G1865" i="9"/>
  <c r="F1865" i="9"/>
  <c r="H1864" i="9"/>
  <c r="I1864" i="9" s="1"/>
  <c r="G1864" i="9"/>
  <c r="F1864" i="9"/>
  <c r="H1863" i="9"/>
  <c r="I1863" i="9" s="1"/>
  <c r="G1863" i="9"/>
  <c r="F1863" i="9"/>
  <c r="I1862" i="9"/>
  <c r="H1862" i="9"/>
  <c r="G1862" i="9"/>
  <c r="J1862" i="9" s="1"/>
  <c r="F1862" i="9"/>
  <c r="I1861" i="9"/>
  <c r="H1861" i="9"/>
  <c r="G1861" i="9"/>
  <c r="J1861" i="9" s="1"/>
  <c r="F1861" i="9"/>
  <c r="I1860" i="9"/>
  <c r="H1860" i="9"/>
  <c r="G1860" i="9"/>
  <c r="J1860" i="9" s="1"/>
  <c r="F1860" i="9"/>
  <c r="J1859" i="9"/>
  <c r="I1859" i="9"/>
  <c r="H1859" i="9"/>
  <c r="G1859" i="9"/>
  <c r="F1859" i="9"/>
  <c r="H1858" i="9"/>
  <c r="I1858" i="9" s="1"/>
  <c r="G1858" i="9"/>
  <c r="J1858" i="9" s="1"/>
  <c r="F1858" i="9"/>
  <c r="H1857" i="9"/>
  <c r="I1857" i="9" s="1"/>
  <c r="G1857" i="9"/>
  <c r="F1857" i="9"/>
  <c r="H1856" i="9"/>
  <c r="I1856" i="9" s="1"/>
  <c r="G1856" i="9"/>
  <c r="F1856" i="9"/>
  <c r="H1855" i="9"/>
  <c r="I1855" i="9" s="1"/>
  <c r="G1855" i="9"/>
  <c r="F1855" i="9"/>
  <c r="H1854" i="9"/>
  <c r="I1854" i="9" s="1"/>
  <c r="J1854" i="9" s="1"/>
  <c r="G1854" i="9"/>
  <c r="F1854" i="9"/>
  <c r="H1853" i="9"/>
  <c r="I1853" i="9" s="1"/>
  <c r="G1853" i="9"/>
  <c r="F1853" i="9"/>
  <c r="J1853" i="9" s="1"/>
  <c r="I1852" i="9"/>
  <c r="H1852" i="9"/>
  <c r="G1852" i="9"/>
  <c r="F1852" i="9"/>
  <c r="H1851" i="9"/>
  <c r="I1851" i="9" s="1"/>
  <c r="G1851" i="9"/>
  <c r="J1851" i="9" s="1"/>
  <c r="F1851" i="9"/>
  <c r="I1850" i="9"/>
  <c r="H1850" i="9"/>
  <c r="G1850" i="9"/>
  <c r="J1850" i="9" s="1"/>
  <c r="F1850" i="9"/>
  <c r="I1849" i="9"/>
  <c r="H1849" i="9"/>
  <c r="G1849" i="9"/>
  <c r="J1849" i="9" s="1"/>
  <c r="F1849" i="9"/>
  <c r="I1848" i="9"/>
  <c r="H1848" i="9"/>
  <c r="G1848" i="9"/>
  <c r="J1848" i="9" s="1"/>
  <c r="F1848" i="9"/>
  <c r="I1847" i="9"/>
  <c r="J1847" i="9" s="1"/>
  <c r="H1847" i="9"/>
  <c r="G1847" i="9"/>
  <c r="F1847" i="9"/>
  <c r="H1846" i="9"/>
  <c r="I1846" i="9" s="1"/>
  <c r="G1846" i="9"/>
  <c r="F1846" i="9"/>
  <c r="H1845" i="9"/>
  <c r="I1845" i="9" s="1"/>
  <c r="G1845" i="9"/>
  <c r="J1845" i="9" s="1"/>
  <c r="F1845" i="9"/>
  <c r="H1844" i="9"/>
  <c r="I1844" i="9" s="1"/>
  <c r="G1844" i="9"/>
  <c r="F1844" i="9"/>
  <c r="I1843" i="9"/>
  <c r="H1843" i="9"/>
  <c r="G1843" i="9"/>
  <c r="F1843" i="9"/>
  <c r="J1842" i="9"/>
  <c r="H1842" i="9"/>
  <c r="I1842" i="9" s="1"/>
  <c r="G1842" i="9"/>
  <c r="F1842" i="9"/>
  <c r="I1841" i="9"/>
  <c r="H1841" i="9"/>
  <c r="G1841" i="9"/>
  <c r="J1841" i="9" s="1"/>
  <c r="F1841" i="9"/>
  <c r="I1840" i="9"/>
  <c r="H1840" i="9"/>
  <c r="G1840" i="9"/>
  <c r="J1840" i="9" s="1"/>
  <c r="F1840" i="9"/>
  <c r="I1839" i="9"/>
  <c r="H1839" i="9"/>
  <c r="G1839" i="9"/>
  <c r="J1839" i="9" s="1"/>
  <c r="F1839" i="9"/>
  <c r="I1838" i="9"/>
  <c r="H1838" i="9"/>
  <c r="G1838" i="9"/>
  <c r="F1838" i="9"/>
  <c r="H1837" i="9"/>
  <c r="I1837" i="9" s="1"/>
  <c r="G1837" i="9"/>
  <c r="F1837" i="9"/>
  <c r="H1836" i="9"/>
  <c r="I1836" i="9" s="1"/>
  <c r="G1836" i="9"/>
  <c r="F1836" i="9"/>
  <c r="I1835" i="9"/>
  <c r="J1835" i="9" s="1"/>
  <c r="H1835" i="9"/>
  <c r="G1835" i="9"/>
  <c r="F1835" i="9"/>
  <c r="H1834" i="9"/>
  <c r="I1834" i="9" s="1"/>
  <c r="G1834" i="9"/>
  <c r="F1834" i="9"/>
  <c r="H1833" i="9"/>
  <c r="I1833" i="9" s="1"/>
  <c r="G1833" i="9"/>
  <c r="J1833" i="9" s="1"/>
  <c r="F1833" i="9"/>
  <c r="H1832" i="9"/>
  <c r="I1832" i="9" s="1"/>
  <c r="G1832" i="9"/>
  <c r="F1832" i="9"/>
  <c r="H1831" i="9"/>
  <c r="I1831" i="9" s="1"/>
  <c r="G1831" i="9"/>
  <c r="F1831" i="9"/>
  <c r="J1830" i="9"/>
  <c r="H1830" i="9"/>
  <c r="I1830" i="9" s="1"/>
  <c r="G1830" i="9"/>
  <c r="F1830" i="9"/>
  <c r="I1829" i="9"/>
  <c r="H1829" i="9"/>
  <c r="G1829" i="9"/>
  <c r="J1829" i="9" s="1"/>
  <c r="F1829" i="9"/>
  <c r="H1828" i="9"/>
  <c r="I1828" i="9" s="1"/>
  <c r="G1828" i="9"/>
  <c r="F1828" i="9"/>
  <c r="I1827" i="9"/>
  <c r="H1827" i="9"/>
  <c r="G1827" i="9"/>
  <c r="J1827" i="9" s="1"/>
  <c r="F1827" i="9"/>
  <c r="I1826" i="9"/>
  <c r="H1826" i="9"/>
  <c r="G1826" i="9"/>
  <c r="J1826" i="9" s="1"/>
  <c r="F1826" i="9"/>
  <c r="I1825" i="9"/>
  <c r="H1825" i="9"/>
  <c r="G1825" i="9"/>
  <c r="J1825" i="9" s="1"/>
  <c r="F1825" i="9"/>
  <c r="I1824" i="9"/>
  <c r="H1824" i="9"/>
  <c r="G1824" i="9"/>
  <c r="J1824" i="9" s="1"/>
  <c r="F1824" i="9"/>
  <c r="J1823" i="9"/>
  <c r="I1823" i="9"/>
  <c r="H1823" i="9"/>
  <c r="G1823" i="9"/>
  <c r="F1823" i="9"/>
  <c r="H1822" i="9"/>
  <c r="I1822" i="9" s="1"/>
  <c r="G1822" i="9"/>
  <c r="J1822" i="9" s="1"/>
  <c r="F1822" i="9"/>
  <c r="H1821" i="9"/>
  <c r="I1821" i="9" s="1"/>
  <c r="G1821" i="9"/>
  <c r="F1821" i="9"/>
  <c r="H1820" i="9"/>
  <c r="I1820" i="9" s="1"/>
  <c r="G1820" i="9"/>
  <c r="F1820" i="9"/>
  <c r="H1819" i="9"/>
  <c r="I1819" i="9" s="1"/>
  <c r="G1819" i="9"/>
  <c r="F1819" i="9"/>
  <c r="H1818" i="9"/>
  <c r="I1818" i="9" s="1"/>
  <c r="J1818" i="9" s="1"/>
  <c r="G1818" i="9"/>
  <c r="F1818" i="9"/>
  <c r="H1817" i="9"/>
  <c r="I1817" i="9" s="1"/>
  <c r="G1817" i="9"/>
  <c r="F1817" i="9"/>
  <c r="I1816" i="9"/>
  <c r="H1816" i="9"/>
  <c r="G1816" i="9"/>
  <c r="F1816" i="9"/>
  <c r="H1815" i="9"/>
  <c r="I1815" i="9" s="1"/>
  <c r="G1815" i="9"/>
  <c r="J1815" i="9" s="1"/>
  <c r="F1815" i="9"/>
  <c r="I1814" i="9"/>
  <c r="H1814" i="9"/>
  <c r="G1814" i="9"/>
  <c r="J1814" i="9" s="1"/>
  <c r="F1814" i="9"/>
  <c r="I1813" i="9"/>
  <c r="H1813" i="9"/>
  <c r="G1813" i="9"/>
  <c r="J1813" i="9" s="1"/>
  <c r="F1813" i="9"/>
  <c r="H1812" i="9"/>
  <c r="I1812" i="9" s="1"/>
  <c r="G1812" i="9"/>
  <c r="J1812" i="9" s="1"/>
  <c r="F1812" i="9"/>
  <c r="J1811" i="9"/>
  <c r="I1811" i="9"/>
  <c r="H1811" i="9"/>
  <c r="G1811" i="9"/>
  <c r="F1811" i="9"/>
  <c r="H1810" i="9"/>
  <c r="I1810" i="9" s="1"/>
  <c r="G1810" i="9"/>
  <c r="F1810" i="9"/>
  <c r="H1809" i="9"/>
  <c r="I1809" i="9" s="1"/>
  <c r="G1809" i="9"/>
  <c r="F1809" i="9"/>
  <c r="H1808" i="9"/>
  <c r="I1808" i="9" s="1"/>
  <c r="G1808" i="9"/>
  <c r="J1808" i="9" s="1"/>
  <c r="F1808" i="9"/>
  <c r="H1807" i="9"/>
  <c r="I1807" i="9" s="1"/>
  <c r="G1807" i="9"/>
  <c r="F1807" i="9"/>
  <c r="H1806" i="9"/>
  <c r="I1806" i="9" s="1"/>
  <c r="J1806" i="9" s="1"/>
  <c r="G1806" i="9"/>
  <c r="F1806" i="9"/>
  <c r="H1805" i="9"/>
  <c r="I1805" i="9" s="1"/>
  <c r="G1805" i="9"/>
  <c r="J1805" i="9" s="1"/>
  <c r="F1805" i="9"/>
  <c r="I1804" i="9"/>
  <c r="H1804" i="9"/>
  <c r="G1804" i="9"/>
  <c r="F1804" i="9"/>
  <c r="I1803" i="9"/>
  <c r="H1803" i="9"/>
  <c r="G1803" i="9"/>
  <c r="J1803" i="9" s="1"/>
  <c r="F1803" i="9"/>
  <c r="I1802" i="9"/>
  <c r="H1802" i="9"/>
  <c r="G1802" i="9"/>
  <c r="F1802" i="9"/>
  <c r="I1801" i="9"/>
  <c r="H1801" i="9"/>
  <c r="G1801" i="9"/>
  <c r="J1801" i="9" s="1"/>
  <c r="F1801" i="9"/>
  <c r="H1800" i="9"/>
  <c r="I1800" i="9" s="1"/>
  <c r="G1800" i="9"/>
  <c r="J1800" i="9" s="1"/>
  <c r="F1800" i="9"/>
  <c r="J1799" i="9"/>
  <c r="I1799" i="9"/>
  <c r="H1799" i="9"/>
  <c r="G1799" i="9"/>
  <c r="F1799" i="9"/>
  <c r="H1798" i="9"/>
  <c r="I1798" i="9" s="1"/>
  <c r="G1798" i="9"/>
  <c r="F1798" i="9"/>
  <c r="H1797" i="9"/>
  <c r="I1797" i="9" s="1"/>
  <c r="G1797" i="9"/>
  <c r="F1797" i="9"/>
  <c r="H1796" i="9"/>
  <c r="I1796" i="9" s="1"/>
  <c r="G1796" i="9"/>
  <c r="F1796" i="9"/>
  <c r="I1795" i="9"/>
  <c r="H1795" i="9"/>
  <c r="G1795" i="9"/>
  <c r="F1795" i="9"/>
  <c r="H1794" i="9"/>
  <c r="I1794" i="9" s="1"/>
  <c r="J1794" i="9" s="1"/>
  <c r="G1794" i="9"/>
  <c r="F1794" i="9"/>
  <c r="I1793" i="9"/>
  <c r="H1793" i="9"/>
  <c r="G1793" i="9"/>
  <c r="J1793" i="9" s="1"/>
  <c r="F1793" i="9"/>
  <c r="H1792" i="9"/>
  <c r="I1792" i="9" s="1"/>
  <c r="G1792" i="9"/>
  <c r="F1792" i="9"/>
  <c r="I1791" i="9"/>
  <c r="H1791" i="9"/>
  <c r="G1791" i="9"/>
  <c r="J1791" i="9" s="1"/>
  <c r="F1791" i="9"/>
  <c r="H1790" i="9"/>
  <c r="I1790" i="9" s="1"/>
  <c r="G1790" i="9"/>
  <c r="J1790" i="9" s="1"/>
  <c r="F1790" i="9"/>
  <c r="H1789" i="9"/>
  <c r="I1789" i="9" s="1"/>
  <c r="G1789" i="9"/>
  <c r="F1789" i="9"/>
  <c r="H1788" i="9"/>
  <c r="I1788" i="9" s="1"/>
  <c r="G1788" i="9"/>
  <c r="J1788" i="9" s="1"/>
  <c r="F1788" i="9"/>
  <c r="J1787" i="9"/>
  <c r="I1787" i="9"/>
  <c r="H1787" i="9"/>
  <c r="G1787" i="9"/>
  <c r="F1787" i="9"/>
  <c r="H1786" i="9"/>
  <c r="I1786" i="9" s="1"/>
  <c r="G1786" i="9"/>
  <c r="F1786" i="9"/>
  <c r="H1785" i="9"/>
  <c r="I1785" i="9" s="1"/>
  <c r="G1785" i="9"/>
  <c r="J1785" i="9" s="1"/>
  <c r="F1785" i="9"/>
  <c r="H1784" i="9"/>
  <c r="I1784" i="9" s="1"/>
  <c r="G1784" i="9"/>
  <c r="F1784" i="9"/>
  <c r="J1784" i="9" s="1"/>
  <c r="I1783" i="9"/>
  <c r="H1783" i="9"/>
  <c r="G1783" i="9"/>
  <c r="J1783" i="9" s="1"/>
  <c r="F1783" i="9"/>
  <c r="J1782" i="9"/>
  <c r="H1782" i="9"/>
  <c r="I1782" i="9" s="1"/>
  <c r="G1782" i="9"/>
  <c r="F1782" i="9"/>
  <c r="H1781" i="9"/>
  <c r="I1781" i="9" s="1"/>
  <c r="G1781" i="9"/>
  <c r="F1781" i="9"/>
  <c r="I1780" i="9"/>
  <c r="H1780" i="9"/>
  <c r="G1780" i="9"/>
  <c r="F1780" i="9"/>
  <c r="I1779" i="9"/>
  <c r="H1779" i="9"/>
  <c r="G1779" i="9"/>
  <c r="J1779" i="9" s="1"/>
  <c r="F1779" i="9"/>
  <c r="I1778" i="9"/>
  <c r="H1778" i="9"/>
  <c r="G1778" i="9"/>
  <c r="F1778" i="9"/>
  <c r="I1777" i="9"/>
  <c r="H1777" i="9"/>
  <c r="G1777" i="9"/>
  <c r="J1777" i="9" s="1"/>
  <c r="F1777" i="9"/>
  <c r="H1776" i="9"/>
  <c r="I1776" i="9" s="1"/>
  <c r="G1776" i="9"/>
  <c r="F1776" i="9"/>
  <c r="I1775" i="9"/>
  <c r="J1775" i="9" s="1"/>
  <c r="H1775" i="9"/>
  <c r="G1775" i="9"/>
  <c r="F1775" i="9"/>
  <c r="H1774" i="9"/>
  <c r="I1774" i="9" s="1"/>
  <c r="G1774" i="9"/>
  <c r="F1774" i="9"/>
  <c r="J1774" i="9" s="1"/>
  <c r="J1773" i="9"/>
  <c r="H1773" i="9"/>
  <c r="I1773" i="9" s="1"/>
  <c r="G1773" i="9"/>
  <c r="F1773" i="9"/>
  <c r="H1772" i="9"/>
  <c r="I1772" i="9" s="1"/>
  <c r="G1772" i="9"/>
  <c r="F1772" i="9"/>
  <c r="J1772" i="9" s="1"/>
  <c r="H1771" i="9"/>
  <c r="I1771" i="9" s="1"/>
  <c r="G1771" i="9"/>
  <c r="J1771" i="9" s="1"/>
  <c r="F1771" i="9"/>
  <c r="H1770" i="9"/>
  <c r="I1770" i="9" s="1"/>
  <c r="G1770" i="9"/>
  <c r="F1770" i="9"/>
  <c r="I1769" i="9"/>
  <c r="H1769" i="9"/>
  <c r="G1769" i="9"/>
  <c r="F1769" i="9"/>
  <c r="J1769" i="9" s="1"/>
  <c r="I1768" i="9"/>
  <c r="H1768" i="9"/>
  <c r="G1768" i="9"/>
  <c r="F1768" i="9"/>
  <c r="J1768" i="9" s="1"/>
  <c r="I1767" i="9"/>
  <c r="H1767" i="9"/>
  <c r="G1767" i="9"/>
  <c r="F1767" i="9"/>
  <c r="H1766" i="9"/>
  <c r="I1766" i="9" s="1"/>
  <c r="G1766" i="9"/>
  <c r="F1766" i="9"/>
  <c r="H1765" i="9"/>
  <c r="I1765" i="9" s="1"/>
  <c r="G1765" i="9"/>
  <c r="J1765" i="9" s="1"/>
  <c r="F1765" i="9"/>
  <c r="J1764" i="9"/>
  <c r="I1764" i="9"/>
  <c r="H1764" i="9"/>
  <c r="G1764" i="9"/>
  <c r="F1764" i="9"/>
  <c r="I1763" i="9"/>
  <c r="H1763" i="9"/>
  <c r="G1763" i="9"/>
  <c r="J1763" i="9" s="1"/>
  <c r="F1763" i="9"/>
  <c r="H1762" i="9"/>
  <c r="I1762" i="9" s="1"/>
  <c r="J1762" i="9" s="1"/>
  <c r="G1762" i="9"/>
  <c r="F1762" i="9"/>
  <c r="I1761" i="9"/>
  <c r="J1761" i="9" s="1"/>
  <c r="H1761" i="9"/>
  <c r="G1761" i="9"/>
  <c r="F1761" i="9"/>
  <c r="H1760" i="9"/>
  <c r="I1760" i="9" s="1"/>
  <c r="G1760" i="9"/>
  <c r="F1760" i="9"/>
  <c r="J1760" i="9" s="1"/>
  <c r="H1759" i="9"/>
  <c r="I1759" i="9" s="1"/>
  <c r="G1759" i="9"/>
  <c r="F1759" i="9"/>
  <c r="H1758" i="9"/>
  <c r="I1758" i="9" s="1"/>
  <c r="G1758" i="9"/>
  <c r="F1758" i="9"/>
  <c r="I1757" i="9"/>
  <c r="H1757" i="9"/>
  <c r="G1757" i="9"/>
  <c r="F1757" i="9"/>
  <c r="J1757" i="9" s="1"/>
  <c r="I1756" i="9"/>
  <c r="H1756" i="9"/>
  <c r="G1756" i="9"/>
  <c r="F1756" i="9"/>
  <c r="J1756" i="9" s="1"/>
  <c r="I1755" i="9"/>
  <c r="J1755" i="9" s="1"/>
  <c r="H1755" i="9"/>
  <c r="G1755" i="9"/>
  <c r="F1755" i="9"/>
  <c r="H1754" i="9"/>
  <c r="I1754" i="9" s="1"/>
  <c r="G1754" i="9"/>
  <c r="J1754" i="9" s="1"/>
  <c r="F1754" i="9"/>
  <c r="H1753" i="9"/>
  <c r="I1753" i="9" s="1"/>
  <c r="G1753" i="9"/>
  <c r="J1753" i="9" s="1"/>
  <c r="F1753" i="9"/>
  <c r="J1752" i="9"/>
  <c r="I1752" i="9"/>
  <c r="H1752" i="9"/>
  <c r="G1752" i="9"/>
  <c r="F1752" i="9"/>
  <c r="I1751" i="9"/>
  <c r="H1751" i="9"/>
  <c r="G1751" i="9"/>
  <c r="J1751" i="9" s="1"/>
  <c r="F1751" i="9"/>
  <c r="H1750" i="9"/>
  <c r="I1750" i="9" s="1"/>
  <c r="J1750" i="9" s="1"/>
  <c r="G1750" i="9"/>
  <c r="F1750" i="9"/>
  <c r="I1749" i="9"/>
  <c r="J1749" i="9" s="1"/>
  <c r="H1749" i="9"/>
  <c r="G1749" i="9"/>
  <c r="F1749" i="9"/>
  <c r="H1748" i="9"/>
  <c r="I1748" i="9" s="1"/>
  <c r="G1748" i="9"/>
  <c r="F1748" i="9"/>
  <c r="J1748" i="9" s="1"/>
  <c r="H1747" i="9"/>
  <c r="I1747" i="9" s="1"/>
  <c r="G1747" i="9"/>
  <c r="J1747" i="9" s="1"/>
  <c r="F1747" i="9"/>
  <c r="H1746" i="9"/>
  <c r="I1746" i="9" s="1"/>
  <c r="G1746" i="9"/>
  <c r="J1746" i="9" s="1"/>
  <c r="F1746" i="9"/>
  <c r="I1745" i="9"/>
  <c r="H1745" i="9"/>
  <c r="G1745" i="9"/>
  <c r="J1745" i="9" s="1"/>
  <c r="F1745" i="9"/>
  <c r="I1744" i="9"/>
  <c r="H1744" i="9"/>
  <c r="G1744" i="9"/>
  <c r="F1744" i="9"/>
  <c r="J1744" i="9" s="1"/>
  <c r="I1743" i="9"/>
  <c r="J1743" i="9" s="1"/>
  <c r="H1743" i="9"/>
  <c r="G1743" i="9"/>
  <c r="F1743" i="9"/>
  <c r="H1742" i="9"/>
  <c r="I1742" i="9" s="1"/>
  <c r="G1742" i="9"/>
  <c r="F1742" i="9"/>
  <c r="H1741" i="9"/>
  <c r="I1741" i="9" s="1"/>
  <c r="G1741" i="9"/>
  <c r="F1741" i="9"/>
  <c r="J1740" i="9"/>
  <c r="I1740" i="9"/>
  <c r="H1740" i="9"/>
  <c r="G1740" i="9"/>
  <c r="F1740" i="9"/>
  <c r="H1739" i="9"/>
  <c r="I1739" i="9" s="1"/>
  <c r="G1739" i="9"/>
  <c r="J1739" i="9" s="1"/>
  <c r="F1739" i="9"/>
  <c r="H1738" i="9"/>
  <c r="I1738" i="9" s="1"/>
  <c r="J1738" i="9" s="1"/>
  <c r="G1738" i="9"/>
  <c r="F1738" i="9"/>
  <c r="I1737" i="9"/>
  <c r="J1737" i="9" s="1"/>
  <c r="H1737" i="9"/>
  <c r="G1737" i="9"/>
  <c r="F1737" i="9"/>
  <c r="H1736" i="9"/>
  <c r="I1736" i="9" s="1"/>
  <c r="G1736" i="9"/>
  <c r="F1736" i="9"/>
  <c r="J1736" i="9" s="1"/>
  <c r="H1735" i="9"/>
  <c r="I1735" i="9" s="1"/>
  <c r="G1735" i="9"/>
  <c r="F1735" i="9"/>
  <c r="H1734" i="9"/>
  <c r="I1734" i="9" s="1"/>
  <c r="G1734" i="9"/>
  <c r="J1734" i="9" s="1"/>
  <c r="F1734" i="9"/>
  <c r="I1733" i="9"/>
  <c r="H1733" i="9"/>
  <c r="G1733" i="9"/>
  <c r="F1733" i="9"/>
  <c r="J1733" i="9" s="1"/>
  <c r="J1732" i="9"/>
  <c r="I1732" i="9"/>
  <c r="H1732" i="9"/>
  <c r="G1732" i="9"/>
  <c r="F1732" i="9"/>
  <c r="I1731" i="9"/>
  <c r="H1731" i="9"/>
  <c r="G1731" i="9"/>
  <c r="F1731" i="9"/>
  <c r="H1730" i="9"/>
  <c r="I1730" i="9" s="1"/>
  <c r="G1730" i="9"/>
  <c r="F1730" i="9"/>
  <c r="H1729" i="9"/>
  <c r="I1729" i="9" s="1"/>
  <c r="G1729" i="9"/>
  <c r="J1729" i="9" s="1"/>
  <c r="F1729" i="9"/>
  <c r="J1728" i="9"/>
  <c r="I1728" i="9"/>
  <c r="H1728" i="9"/>
  <c r="G1728" i="9"/>
  <c r="F1728" i="9"/>
  <c r="H1727" i="9"/>
  <c r="I1727" i="9" s="1"/>
  <c r="G1727" i="9"/>
  <c r="J1727" i="9" s="1"/>
  <c r="F1727" i="9"/>
  <c r="J1726" i="9"/>
  <c r="H1726" i="9"/>
  <c r="I1726" i="9" s="1"/>
  <c r="G1726" i="9"/>
  <c r="F1726" i="9"/>
  <c r="I1725" i="9"/>
  <c r="J1725" i="9" s="1"/>
  <c r="H1725" i="9"/>
  <c r="G1725" i="9"/>
  <c r="F1725" i="9"/>
  <c r="H1724" i="9"/>
  <c r="I1724" i="9" s="1"/>
  <c r="G1724" i="9"/>
  <c r="F1724" i="9"/>
  <c r="J1724" i="9" s="1"/>
  <c r="H1723" i="9"/>
  <c r="I1723" i="9" s="1"/>
  <c r="G1723" i="9"/>
  <c r="J1723" i="9" s="1"/>
  <c r="F1723" i="9"/>
  <c r="H1722" i="9"/>
  <c r="I1722" i="9" s="1"/>
  <c r="G1722" i="9"/>
  <c r="F1722" i="9"/>
  <c r="I1721" i="9"/>
  <c r="H1721" i="9"/>
  <c r="G1721" i="9"/>
  <c r="J1721" i="9" s="1"/>
  <c r="F1721" i="9"/>
  <c r="I1720" i="9"/>
  <c r="H1720" i="9"/>
  <c r="G1720" i="9"/>
  <c r="F1720" i="9"/>
  <c r="J1720" i="9" s="1"/>
  <c r="I1719" i="9"/>
  <c r="H1719" i="9"/>
  <c r="G1719" i="9"/>
  <c r="J1719" i="9" s="1"/>
  <c r="F1719" i="9"/>
  <c r="I1718" i="9"/>
  <c r="H1718" i="9"/>
  <c r="G1718" i="9"/>
  <c r="J1718" i="9" s="1"/>
  <c r="F1718" i="9"/>
  <c r="H1717" i="9"/>
  <c r="I1717" i="9" s="1"/>
  <c r="G1717" i="9"/>
  <c r="J1717" i="9" s="1"/>
  <c r="F1717" i="9"/>
  <c r="J1716" i="9"/>
  <c r="I1716" i="9"/>
  <c r="H1716" i="9"/>
  <c r="G1716" i="9"/>
  <c r="F1716" i="9"/>
  <c r="H1715" i="9"/>
  <c r="I1715" i="9" s="1"/>
  <c r="G1715" i="9"/>
  <c r="F1715" i="9"/>
  <c r="H1714" i="9"/>
  <c r="I1714" i="9" s="1"/>
  <c r="J1714" i="9" s="1"/>
  <c r="G1714" i="9"/>
  <c r="F1714" i="9"/>
  <c r="I1713" i="9"/>
  <c r="J1713" i="9" s="1"/>
  <c r="H1713" i="9"/>
  <c r="G1713" i="9"/>
  <c r="F1713" i="9"/>
  <c r="H1712" i="9"/>
  <c r="I1712" i="9" s="1"/>
  <c r="G1712" i="9"/>
  <c r="F1712" i="9"/>
  <c r="J1712" i="9" s="1"/>
  <c r="H1711" i="9"/>
  <c r="I1711" i="9" s="1"/>
  <c r="J1711" i="9" s="1"/>
  <c r="G1711" i="9"/>
  <c r="F1711" i="9"/>
  <c r="H1710" i="9"/>
  <c r="I1710" i="9" s="1"/>
  <c r="G1710" i="9"/>
  <c r="F1710" i="9"/>
  <c r="I1709" i="9"/>
  <c r="H1709" i="9"/>
  <c r="G1709" i="9"/>
  <c r="F1709" i="9"/>
  <c r="J1709" i="9" s="1"/>
  <c r="I1708" i="9"/>
  <c r="H1708" i="9"/>
  <c r="G1708" i="9"/>
  <c r="F1708" i="9"/>
  <c r="J1708" i="9" s="1"/>
  <c r="I1707" i="9"/>
  <c r="H1707" i="9"/>
  <c r="G1707" i="9"/>
  <c r="J1707" i="9" s="1"/>
  <c r="F1707" i="9"/>
  <c r="H1706" i="9"/>
  <c r="I1706" i="9" s="1"/>
  <c r="G1706" i="9"/>
  <c r="J1706" i="9" s="1"/>
  <c r="F1706" i="9"/>
  <c r="H1705" i="9"/>
  <c r="I1705" i="9" s="1"/>
  <c r="G1705" i="9"/>
  <c r="J1705" i="9" s="1"/>
  <c r="F1705" i="9"/>
  <c r="J1704" i="9"/>
  <c r="I1704" i="9"/>
  <c r="H1704" i="9"/>
  <c r="G1704" i="9"/>
  <c r="F1704" i="9"/>
  <c r="H1703" i="9"/>
  <c r="I1703" i="9" s="1"/>
  <c r="G1703" i="9"/>
  <c r="F1703" i="9"/>
  <c r="J1702" i="9"/>
  <c r="H1702" i="9"/>
  <c r="I1702" i="9" s="1"/>
  <c r="G1702" i="9"/>
  <c r="F1702" i="9"/>
  <c r="I1701" i="9"/>
  <c r="J1701" i="9" s="1"/>
  <c r="H1701" i="9"/>
  <c r="G1701" i="9"/>
  <c r="F1701" i="9"/>
  <c r="H1700" i="9"/>
  <c r="I1700" i="9" s="1"/>
  <c r="G1700" i="9"/>
  <c r="F1700" i="9"/>
  <c r="H1699" i="9"/>
  <c r="I1699" i="9" s="1"/>
  <c r="J1699" i="9" s="1"/>
  <c r="G1699" i="9"/>
  <c r="F1699" i="9"/>
  <c r="H1698" i="9"/>
  <c r="I1698" i="9" s="1"/>
  <c r="G1698" i="9"/>
  <c r="F1698" i="9"/>
  <c r="I1697" i="9"/>
  <c r="H1697" i="9"/>
  <c r="G1697" i="9"/>
  <c r="J1697" i="9" s="1"/>
  <c r="F1697" i="9"/>
  <c r="I1696" i="9"/>
  <c r="H1696" i="9"/>
  <c r="G1696" i="9"/>
  <c r="F1696" i="9"/>
  <c r="J1696" i="9" s="1"/>
  <c r="I1695" i="9"/>
  <c r="H1695" i="9"/>
  <c r="G1695" i="9"/>
  <c r="J1695" i="9" s="1"/>
  <c r="F1695" i="9"/>
  <c r="H1694" i="9"/>
  <c r="I1694" i="9" s="1"/>
  <c r="G1694" i="9"/>
  <c r="J1694" i="9" s="1"/>
  <c r="F1694" i="9"/>
  <c r="H1693" i="9"/>
  <c r="I1693" i="9" s="1"/>
  <c r="G1693" i="9"/>
  <c r="J1693" i="9" s="1"/>
  <c r="F1693" i="9"/>
  <c r="J1692" i="9"/>
  <c r="I1692" i="9"/>
  <c r="H1692" i="9"/>
  <c r="G1692" i="9"/>
  <c r="F1692" i="9"/>
  <c r="H1691" i="9"/>
  <c r="I1691" i="9" s="1"/>
  <c r="G1691" i="9"/>
  <c r="F1691" i="9"/>
  <c r="J1690" i="9"/>
  <c r="H1690" i="9"/>
  <c r="I1690" i="9" s="1"/>
  <c r="G1690" i="9"/>
  <c r="F1690" i="9"/>
  <c r="I1689" i="9"/>
  <c r="J1689" i="9" s="1"/>
  <c r="H1689" i="9"/>
  <c r="G1689" i="9"/>
  <c r="F1689" i="9"/>
  <c r="H1688" i="9"/>
  <c r="I1688" i="9" s="1"/>
  <c r="G1688" i="9"/>
  <c r="F1688" i="9"/>
  <c r="H1687" i="9"/>
  <c r="I1687" i="9" s="1"/>
  <c r="J1687" i="9" s="1"/>
  <c r="G1687" i="9"/>
  <c r="F1687" i="9"/>
  <c r="H1686" i="9"/>
  <c r="I1686" i="9" s="1"/>
  <c r="G1686" i="9"/>
  <c r="F1686" i="9"/>
  <c r="H1685" i="9"/>
  <c r="I1685" i="9" s="1"/>
  <c r="G1685" i="9"/>
  <c r="F1685" i="9"/>
  <c r="H1684" i="9"/>
  <c r="I1684" i="9" s="1"/>
  <c r="G1684" i="9"/>
  <c r="F1684" i="9"/>
  <c r="I1683" i="9"/>
  <c r="H1683" i="9"/>
  <c r="G1683" i="9"/>
  <c r="J1683" i="9" s="1"/>
  <c r="F1683" i="9"/>
  <c r="H1682" i="9"/>
  <c r="I1682" i="9" s="1"/>
  <c r="G1682" i="9"/>
  <c r="J1682" i="9" s="1"/>
  <c r="F1682" i="9"/>
  <c r="H1681" i="9"/>
  <c r="I1681" i="9" s="1"/>
  <c r="G1681" i="9"/>
  <c r="J1681" i="9" s="1"/>
  <c r="F1681" i="9"/>
  <c r="I1680" i="9"/>
  <c r="H1680" i="9"/>
  <c r="G1680" i="9"/>
  <c r="F1680" i="9"/>
  <c r="J1680" i="9" s="1"/>
  <c r="H1679" i="9"/>
  <c r="I1679" i="9" s="1"/>
  <c r="G1679" i="9"/>
  <c r="J1679" i="9" s="1"/>
  <c r="F1679" i="9"/>
  <c r="J1678" i="9"/>
  <c r="H1678" i="9"/>
  <c r="I1678" i="9" s="1"/>
  <c r="G1678" i="9"/>
  <c r="F1678" i="9"/>
  <c r="I1677" i="9"/>
  <c r="J1677" i="9" s="1"/>
  <c r="H1677" i="9"/>
  <c r="G1677" i="9"/>
  <c r="F1677" i="9"/>
  <c r="H1676" i="9"/>
  <c r="I1676" i="9" s="1"/>
  <c r="G1676" i="9"/>
  <c r="F1676" i="9"/>
  <c r="H1675" i="9"/>
  <c r="I1675" i="9" s="1"/>
  <c r="G1675" i="9"/>
  <c r="J1675" i="9" s="1"/>
  <c r="F1675" i="9"/>
  <c r="H1674" i="9"/>
  <c r="I1674" i="9" s="1"/>
  <c r="G1674" i="9"/>
  <c r="J1674" i="9" s="1"/>
  <c r="F1674" i="9"/>
  <c r="I1673" i="9"/>
  <c r="H1673" i="9"/>
  <c r="G1673" i="9"/>
  <c r="J1673" i="9" s="1"/>
  <c r="F1673" i="9"/>
  <c r="H1672" i="9"/>
  <c r="I1672" i="9" s="1"/>
  <c r="G1672" i="9"/>
  <c r="F1672" i="9"/>
  <c r="I1671" i="9"/>
  <c r="H1671" i="9"/>
  <c r="G1671" i="9"/>
  <c r="F1671" i="9"/>
  <c r="H1670" i="9"/>
  <c r="I1670" i="9" s="1"/>
  <c r="G1670" i="9"/>
  <c r="J1670" i="9" s="1"/>
  <c r="F1670" i="9"/>
  <c r="H1669" i="9"/>
  <c r="I1669" i="9" s="1"/>
  <c r="G1669" i="9"/>
  <c r="J1669" i="9" s="1"/>
  <c r="F1669" i="9"/>
  <c r="J1668" i="9"/>
  <c r="I1668" i="9"/>
  <c r="H1668" i="9"/>
  <c r="G1668" i="9"/>
  <c r="F1668" i="9"/>
  <c r="H1667" i="9"/>
  <c r="I1667" i="9" s="1"/>
  <c r="G1667" i="9"/>
  <c r="F1667" i="9"/>
  <c r="H1666" i="9"/>
  <c r="I1666" i="9" s="1"/>
  <c r="J1666" i="9" s="1"/>
  <c r="G1666" i="9"/>
  <c r="F1666" i="9"/>
  <c r="I1665" i="9"/>
  <c r="J1665" i="9" s="1"/>
  <c r="H1665" i="9"/>
  <c r="G1665" i="9"/>
  <c r="F1665" i="9"/>
  <c r="H1664" i="9"/>
  <c r="I1664" i="9" s="1"/>
  <c r="G1664" i="9"/>
  <c r="F1664" i="9"/>
  <c r="J1664" i="9" s="1"/>
  <c r="H1663" i="9"/>
  <c r="I1663" i="9" s="1"/>
  <c r="J1663" i="9" s="1"/>
  <c r="G1663" i="9"/>
  <c r="F1663" i="9"/>
  <c r="H1662" i="9"/>
  <c r="I1662" i="9" s="1"/>
  <c r="G1662" i="9"/>
  <c r="F1662" i="9"/>
  <c r="I1661" i="9"/>
  <c r="H1661" i="9"/>
  <c r="G1661" i="9"/>
  <c r="J1661" i="9" s="1"/>
  <c r="F1661" i="9"/>
  <c r="H1660" i="9"/>
  <c r="I1660" i="9" s="1"/>
  <c r="G1660" i="9"/>
  <c r="F1660" i="9"/>
  <c r="J1660" i="9" s="1"/>
  <c r="I1659" i="9"/>
  <c r="H1659" i="9"/>
  <c r="G1659" i="9"/>
  <c r="J1659" i="9" s="1"/>
  <c r="F1659" i="9"/>
  <c r="H1658" i="9"/>
  <c r="I1658" i="9" s="1"/>
  <c r="G1658" i="9"/>
  <c r="F1658" i="9"/>
  <c r="H1657" i="9"/>
  <c r="I1657" i="9" s="1"/>
  <c r="G1657" i="9"/>
  <c r="F1657" i="9"/>
  <c r="J1656" i="9"/>
  <c r="I1656" i="9"/>
  <c r="H1656" i="9"/>
  <c r="G1656" i="9"/>
  <c r="F1656" i="9"/>
  <c r="H1655" i="9"/>
  <c r="I1655" i="9" s="1"/>
  <c r="G1655" i="9"/>
  <c r="J1655" i="9" s="1"/>
  <c r="F1655" i="9"/>
  <c r="J1654" i="9"/>
  <c r="H1654" i="9"/>
  <c r="I1654" i="9" s="1"/>
  <c r="G1654" i="9"/>
  <c r="F1654" i="9"/>
  <c r="I1653" i="9"/>
  <c r="J1653" i="9" s="1"/>
  <c r="H1653" i="9"/>
  <c r="G1653" i="9"/>
  <c r="F1653" i="9"/>
  <c r="H1652" i="9"/>
  <c r="I1652" i="9" s="1"/>
  <c r="G1652" i="9"/>
  <c r="F1652" i="9"/>
  <c r="H1651" i="9"/>
  <c r="I1651" i="9" s="1"/>
  <c r="J1651" i="9" s="1"/>
  <c r="G1651" i="9"/>
  <c r="F1651" i="9"/>
  <c r="H1650" i="9"/>
  <c r="I1650" i="9" s="1"/>
  <c r="G1650" i="9"/>
  <c r="J1650" i="9" s="1"/>
  <c r="F1650" i="9"/>
  <c r="H1649" i="9"/>
  <c r="I1649" i="9" s="1"/>
  <c r="G1649" i="9"/>
  <c r="F1649" i="9"/>
  <c r="J1648" i="9"/>
  <c r="I1648" i="9"/>
  <c r="H1648" i="9"/>
  <c r="G1648" i="9"/>
  <c r="F1648" i="9"/>
  <c r="I1647" i="9"/>
  <c r="H1647" i="9"/>
  <c r="G1647" i="9"/>
  <c r="F1647" i="9"/>
  <c r="H1646" i="9"/>
  <c r="I1646" i="9" s="1"/>
  <c r="G1646" i="9"/>
  <c r="F1646" i="9"/>
  <c r="H1645" i="9"/>
  <c r="I1645" i="9" s="1"/>
  <c r="G1645" i="9"/>
  <c r="F1645" i="9"/>
  <c r="I1644" i="9"/>
  <c r="H1644" i="9"/>
  <c r="G1644" i="9"/>
  <c r="F1644" i="9"/>
  <c r="J1644" i="9" s="1"/>
  <c r="H1643" i="9"/>
  <c r="I1643" i="9" s="1"/>
  <c r="G1643" i="9"/>
  <c r="F1643" i="9"/>
  <c r="H1642" i="9"/>
  <c r="I1642" i="9" s="1"/>
  <c r="J1642" i="9" s="1"/>
  <c r="G1642" i="9"/>
  <c r="F1642" i="9"/>
  <c r="I1641" i="9"/>
  <c r="J1641" i="9" s="1"/>
  <c r="H1641" i="9"/>
  <c r="G1641" i="9"/>
  <c r="F1641" i="9"/>
  <c r="H1640" i="9"/>
  <c r="I1640" i="9" s="1"/>
  <c r="G1640" i="9"/>
  <c r="F1640" i="9"/>
  <c r="J1640" i="9" s="1"/>
  <c r="H1639" i="9"/>
  <c r="I1639" i="9" s="1"/>
  <c r="J1639" i="9" s="1"/>
  <c r="G1639" i="9"/>
  <c r="F1639" i="9"/>
  <c r="H1638" i="9"/>
  <c r="I1638" i="9" s="1"/>
  <c r="G1638" i="9"/>
  <c r="F1638" i="9"/>
  <c r="H1637" i="9"/>
  <c r="I1637" i="9" s="1"/>
  <c r="G1637" i="9"/>
  <c r="F1637" i="9"/>
  <c r="J1637" i="9" s="1"/>
  <c r="J1636" i="9"/>
  <c r="I1636" i="9"/>
  <c r="H1636" i="9"/>
  <c r="G1636" i="9"/>
  <c r="F1636" i="9"/>
  <c r="I1635" i="9"/>
  <c r="H1635" i="9"/>
  <c r="G1635" i="9"/>
  <c r="F1635" i="9"/>
  <c r="J1635" i="9" s="1"/>
  <c r="H1634" i="9"/>
  <c r="I1634" i="9" s="1"/>
  <c r="G1634" i="9"/>
  <c r="J1634" i="9" s="1"/>
  <c r="F1634" i="9"/>
  <c r="H1633" i="9"/>
  <c r="I1633" i="9" s="1"/>
  <c r="G1633" i="9"/>
  <c r="J1633" i="9" s="1"/>
  <c r="F1633" i="9"/>
  <c r="I1632" i="9"/>
  <c r="H1632" i="9"/>
  <c r="G1632" i="9"/>
  <c r="F1632" i="9"/>
  <c r="J1632" i="9" s="1"/>
  <c r="H1631" i="9"/>
  <c r="I1631" i="9" s="1"/>
  <c r="G1631" i="9"/>
  <c r="J1631" i="9" s="1"/>
  <c r="F1631" i="9"/>
  <c r="J1630" i="9"/>
  <c r="H1630" i="9"/>
  <c r="I1630" i="9" s="1"/>
  <c r="G1630" i="9"/>
  <c r="F1630" i="9"/>
  <c r="I1629" i="9"/>
  <c r="J1629" i="9" s="1"/>
  <c r="H1629" i="9"/>
  <c r="G1629" i="9"/>
  <c r="F1629" i="9"/>
  <c r="H1628" i="9"/>
  <c r="I1628" i="9" s="1"/>
  <c r="G1628" i="9"/>
  <c r="F1628" i="9"/>
  <c r="H1627" i="9"/>
  <c r="I1627" i="9" s="1"/>
  <c r="G1627" i="9"/>
  <c r="J1627" i="9" s="1"/>
  <c r="F1627" i="9"/>
  <c r="H1626" i="9"/>
  <c r="I1626" i="9" s="1"/>
  <c r="G1626" i="9"/>
  <c r="J1626" i="9" s="1"/>
  <c r="F1626" i="9"/>
  <c r="H1625" i="9"/>
  <c r="I1625" i="9" s="1"/>
  <c r="G1625" i="9"/>
  <c r="F1625" i="9"/>
  <c r="H1624" i="9"/>
  <c r="I1624" i="9" s="1"/>
  <c r="G1624" i="9"/>
  <c r="F1624" i="9"/>
  <c r="I1623" i="9"/>
  <c r="H1623" i="9"/>
  <c r="G1623" i="9"/>
  <c r="J1623" i="9" s="1"/>
  <c r="F1623" i="9"/>
  <c r="H1622" i="9"/>
  <c r="I1622" i="9" s="1"/>
  <c r="G1622" i="9"/>
  <c r="F1622" i="9"/>
  <c r="H1621" i="9"/>
  <c r="I1621" i="9" s="1"/>
  <c r="G1621" i="9"/>
  <c r="J1621" i="9" s="1"/>
  <c r="F1621" i="9"/>
  <c r="H1620" i="9"/>
  <c r="I1620" i="9" s="1"/>
  <c r="G1620" i="9"/>
  <c r="J1620" i="9" s="1"/>
  <c r="F1620" i="9"/>
  <c r="H1619" i="9"/>
  <c r="I1619" i="9" s="1"/>
  <c r="G1619" i="9"/>
  <c r="F1619" i="9"/>
  <c r="J1618" i="9"/>
  <c r="H1618" i="9"/>
  <c r="I1618" i="9" s="1"/>
  <c r="G1618" i="9"/>
  <c r="F1618" i="9"/>
  <c r="H1617" i="9"/>
  <c r="I1617" i="9" s="1"/>
  <c r="G1617" i="9"/>
  <c r="J1617" i="9" s="1"/>
  <c r="F1617" i="9"/>
  <c r="H1616" i="9"/>
  <c r="I1616" i="9" s="1"/>
  <c r="G1616" i="9"/>
  <c r="F1616" i="9"/>
  <c r="H1615" i="9"/>
  <c r="I1615" i="9" s="1"/>
  <c r="G1615" i="9"/>
  <c r="F1615" i="9"/>
  <c r="H1614" i="9"/>
  <c r="I1614" i="9" s="1"/>
  <c r="G1614" i="9"/>
  <c r="F1614" i="9"/>
  <c r="H1613" i="9"/>
  <c r="I1613" i="9" s="1"/>
  <c r="G1613" i="9"/>
  <c r="J1613" i="9" s="1"/>
  <c r="F1613" i="9"/>
  <c r="H1612" i="9"/>
  <c r="I1612" i="9" s="1"/>
  <c r="G1612" i="9"/>
  <c r="F1612" i="9"/>
  <c r="I1611" i="9"/>
  <c r="H1611" i="9"/>
  <c r="G1611" i="9"/>
  <c r="F1611" i="9"/>
  <c r="H1610" i="9"/>
  <c r="I1610" i="9" s="1"/>
  <c r="G1610" i="9"/>
  <c r="F1610" i="9"/>
  <c r="H1609" i="9"/>
  <c r="I1609" i="9" s="1"/>
  <c r="G1609" i="9"/>
  <c r="F1609" i="9"/>
  <c r="H1608" i="9"/>
  <c r="I1608" i="9" s="1"/>
  <c r="G1608" i="9"/>
  <c r="J1608" i="9" s="1"/>
  <c r="F1608" i="9"/>
  <c r="H1607" i="9"/>
  <c r="I1607" i="9" s="1"/>
  <c r="G1607" i="9"/>
  <c r="J1607" i="9" s="1"/>
  <c r="F1607" i="9"/>
  <c r="J1606" i="9"/>
  <c r="H1606" i="9"/>
  <c r="I1606" i="9" s="1"/>
  <c r="G1606" i="9"/>
  <c r="F1606" i="9"/>
  <c r="H1605" i="9"/>
  <c r="I1605" i="9" s="1"/>
  <c r="G1605" i="9"/>
  <c r="J1605" i="9" s="1"/>
  <c r="F1605" i="9"/>
  <c r="H1604" i="9"/>
  <c r="I1604" i="9" s="1"/>
  <c r="G1604" i="9"/>
  <c r="F1604" i="9"/>
  <c r="H1603" i="9"/>
  <c r="I1603" i="9" s="1"/>
  <c r="G1603" i="9"/>
  <c r="F1603" i="9"/>
  <c r="H1602" i="9"/>
  <c r="I1602" i="9" s="1"/>
  <c r="G1602" i="9"/>
  <c r="F1602" i="9"/>
  <c r="H1601" i="9"/>
  <c r="I1601" i="9" s="1"/>
  <c r="G1601" i="9"/>
  <c r="J1601" i="9" s="1"/>
  <c r="F1601" i="9"/>
  <c r="H1600" i="9"/>
  <c r="I1600" i="9" s="1"/>
  <c r="G1600" i="9"/>
  <c r="F1600" i="9"/>
  <c r="I1599" i="9"/>
  <c r="H1599" i="9"/>
  <c r="G1599" i="9"/>
  <c r="J1599" i="9" s="1"/>
  <c r="F1599" i="9"/>
  <c r="H1598" i="9"/>
  <c r="I1598" i="9" s="1"/>
  <c r="G1598" i="9"/>
  <c r="J1598" i="9" s="1"/>
  <c r="F1598" i="9"/>
  <c r="H1597" i="9"/>
  <c r="I1597" i="9" s="1"/>
  <c r="G1597" i="9"/>
  <c r="F1597" i="9"/>
  <c r="H1596" i="9"/>
  <c r="I1596" i="9" s="1"/>
  <c r="G1596" i="9"/>
  <c r="F1596" i="9"/>
  <c r="H1595" i="9"/>
  <c r="I1595" i="9" s="1"/>
  <c r="G1595" i="9"/>
  <c r="J1595" i="9" s="1"/>
  <c r="F1595" i="9"/>
  <c r="H1594" i="9"/>
  <c r="I1594" i="9" s="1"/>
  <c r="J1594" i="9" s="1"/>
  <c r="G1594" i="9"/>
  <c r="F1594" i="9"/>
  <c r="H1593" i="9"/>
  <c r="I1593" i="9" s="1"/>
  <c r="G1593" i="9"/>
  <c r="J1593" i="9" s="1"/>
  <c r="F1593" i="9"/>
  <c r="H1592" i="9"/>
  <c r="I1592" i="9" s="1"/>
  <c r="G1592" i="9"/>
  <c r="J1592" i="9" s="1"/>
  <c r="F1592" i="9"/>
  <c r="H1591" i="9"/>
  <c r="I1591" i="9" s="1"/>
  <c r="G1591" i="9"/>
  <c r="F1591" i="9"/>
  <c r="H1590" i="9"/>
  <c r="I1590" i="9" s="1"/>
  <c r="G1590" i="9"/>
  <c r="F1590" i="9"/>
  <c r="H1589" i="9"/>
  <c r="I1589" i="9" s="1"/>
  <c r="G1589" i="9"/>
  <c r="J1589" i="9" s="1"/>
  <c r="F1589" i="9"/>
  <c r="H1588" i="9"/>
  <c r="I1588" i="9" s="1"/>
  <c r="G1588" i="9"/>
  <c r="J1588" i="9" s="1"/>
  <c r="F1588" i="9"/>
  <c r="I1587" i="9"/>
  <c r="H1587" i="9"/>
  <c r="G1587" i="9"/>
  <c r="F1587" i="9"/>
  <c r="H1586" i="9"/>
  <c r="I1586" i="9" s="1"/>
  <c r="G1586" i="9"/>
  <c r="J1586" i="9" s="1"/>
  <c r="F1586" i="9"/>
  <c r="H1585" i="9"/>
  <c r="I1585" i="9" s="1"/>
  <c r="G1585" i="9"/>
  <c r="F1585" i="9"/>
  <c r="H1584" i="9"/>
  <c r="I1584" i="9" s="1"/>
  <c r="G1584" i="9"/>
  <c r="F1584" i="9"/>
  <c r="H1583" i="9"/>
  <c r="I1583" i="9" s="1"/>
  <c r="G1583" i="9"/>
  <c r="J1583" i="9" s="1"/>
  <c r="F1583" i="9"/>
  <c r="H1582" i="9"/>
  <c r="I1582" i="9" s="1"/>
  <c r="J1582" i="9" s="1"/>
  <c r="G1582" i="9"/>
  <c r="F1582" i="9"/>
  <c r="H1581" i="9"/>
  <c r="I1581" i="9" s="1"/>
  <c r="G1581" i="9"/>
  <c r="F1581" i="9"/>
  <c r="H1580" i="9"/>
  <c r="I1580" i="9" s="1"/>
  <c r="G1580" i="9"/>
  <c r="J1580" i="9" s="1"/>
  <c r="F1580" i="9"/>
  <c r="H1579" i="9"/>
  <c r="I1579" i="9" s="1"/>
  <c r="G1579" i="9"/>
  <c r="J1579" i="9" s="1"/>
  <c r="F1579" i="9"/>
  <c r="H1578" i="9"/>
  <c r="I1578" i="9" s="1"/>
  <c r="G1578" i="9"/>
  <c r="F1578" i="9"/>
  <c r="H1577" i="9"/>
  <c r="I1577" i="9" s="1"/>
  <c r="G1577" i="9"/>
  <c r="F1577" i="9"/>
  <c r="H1576" i="9"/>
  <c r="I1576" i="9" s="1"/>
  <c r="G1576" i="9"/>
  <c r="F1576" i="9"/>
  <c r="I1575" i="9"/>
  <c r="H1575" i="9"/>
  <c r="G1575" i="9"/>
  <c r="J1575" i="9" s="1"/>
  <c r="F1575" i="9"/>
  <c r="H1574" i="9"/>
  <c r="I1574" i="9" s="1"/>
  <c r="G1574" i="9"/>
  <c r="J1574" i="9" s="1"/>
  <c r="F1574" i="9"/>
  <c r="I1573" i="9"/>
  <c r="H1573" i="9"/>
  <c r="G1573" i="9"/>
  <c r="J1573" i="9" s="1"/>
  <c r="F1573" i="9"/>
  <c r="H1572" i="9"/>
  <c r="I1572" i="9" s="1"/>
  <c r="G1572" i="9"/>
  <c r="J1572" i="9" s="1"/>
  <c r="F1572" i="9"/>
  <c r="H1571" i="9"/>
  <c r="I1571" i="9" s="1"/>
  <c r="G1571" i="9"/>
  <c r="J1571" i="9" s="1"/>
  <c r="F1571" i="9"/>
  <c r="J1570" i="9"/>
  <c r="H1570" i="9"/>
  <c r="I1570" i="9" s="1"/>
  <c r="G1570" i="9"/>
  <c r="F1570" i="9"/>
  <c r="I1569" i="9"/>
  <c r="H1569" i="9"/>
  <c r="G1569" i="9"/>
  <c r="F1569" i="9"/>
  <c r="J1569" i="9" s="1"/>
  <c r="H1568" i="9"/>
  <c r="I1568" i="9" s="1"/>
  <c r="G1568" i="9"/>
  <c r="F1568" i="9"/>
  <c r="H1567" i="9"/>
  <c r="I1567" i="9" s="1"/>
  <c r="G1567" i="9"/>
  <c r="J1567" i="9" s="1"/>
  <c r="F1567" i="9"/>
  <c r="H1566" i="9"/>
  <c r="I1566" i="9" s="1"/>
  <c r="G1566" i="9"/>
  <c r="J1566" i="9" s="1"/>
  <c r="F1566" i="9"/>
  <c r="H1565" i="9"/>
  <c r="I1565" i="9" s="1"/>
  <c r="G1565" i="9"/>
  <c r="F1565" i="9"/>
  <c r="H1564" i="9"/>
  <c r="I1564" i="9" s="1"/>
  <c r="G1564" i="9"/>
  <c r="F1564" i="9"/>
  <c r="I1563" i="9"/>
  <c r="H1563" i="9"/>
  <c r="G1563" i="9"/>
  <c r="J1563" i="9" s="1"/>
  <c r="F1563" i="9"/>
  <c r="I1562" i="9"/>
  <c r="H1562" i="9"/>
  <c r="G1562" i="9"/>
  <c r="J1562" i="9" s="1"/>
  <c r="F1562" i="9"/>
  <c r="I1561" i="9"/>
  <c r="H1561" i="9"/>
  <c r="G1561" i="9"/>
  <c r="J1561" i="9" s="1"/>
  <c r="F1561" i="9"/>
  <c r="I1560" i="9"/>
  <c r="H1560" i="9"/>
  <c r="G1560" i="9"/>
  <c r="J1560" i="9" s="1"/>
  <c r="F1560" i="9"/>
  <c r="I1559" i="9"/>
  <c r="H1559" i="9"/>
  <c r="G1559" i="9"/>
  <c r="J1559" i="9" s="1"/>
  <c r="F1559" i="9"/>
  <c r="J1558" i="9"/>
  <c r="I1558" i="9"/>
  <c r="H1558" i="9"/>
  <c r="G1558" i="9"/>
  <c r="F1558" i="9"/>
  <c r="J1557" i="9"/>
  <c r="I1557" i="9"/>
  <c r="H1557" i="9"/>
  <c r="G1557" i="9"/>
  <c r="F1557" i="9"/>
  <c r="H1556" i="9"/>
  <c r="I1556" i="9" s="1"/>
  <c r="G1556" i="9"/>
  <c r="F1556" i="9"/>
  <c r="H1555" i="9"/>
  <c r="I1555" i="9" s="1"/>
  <c r="G1555" i="9"/>
  <c r="F1555" i="9"/>
  <c r="H1554" i="9"/>
  <c r="I1554" i="9" s="1"/>
  <c r="G1554" i="9"/>
  <c r="J1554" i="9" s="1"/>
  <c r="F1554" i="9"/>
  <c r="H1553" i="9"/>
  <c r="I1553" i="9" s="1"/>
  <c r="G1553" i="9"/>
  <c r="J1553" i="9" s="1"/>
  <c r="F1553" i="9"/>
  <c r="H1552" i="9"/>
  <c r="I1552" i="9" s="1"/>
  <c r="G1552" i="9"/>
  <c r="F1552" i="9"/>
  <c r="I1551" i="9"/>
  <c r="H1551" i="9"/>
  <c r="G1551" i="9"/>
  <c r="F1551" i="9"/>
  <c r="H1550" i="9"/>
  <c r="I1550" i="9" s="1"/>
  <c r="G1550" i="9"/>
  <c r="F1550" i="9"/>
  <c r="H1549" i="9"/>
  <c r="I1549" i="9" s="1"/>
  <c r="G1549" i="9"/>
  <c r="F1549" i="9"/>
  <c r="H1548" i="9"/>
  <c r="I1548" i="9" s="1"/>
  <c r="G1548" i="9"/>
  <c r="J1548" i="9" s="1"/>
  <c r="F1548" i="9"/>
  <c r="H1547" i="9"/>
  <c r="I1547" i="9" s="1"/>
  <c r="G1547" i="9"/>
  <c r="J1547" i="9" s="1"/>
  <c r="F1547" i="9"/>
  <c r="J1546" i="9"/>
  <c r="I1546" i="9"/>
  <c r="H1546" i="9"/>
  <c r="G1546" i="9"/>
  <c r="F1546" i="9"/>
  <c r="H1545" i="9"/>
  <c r="I1545" i="9" s="1"/>
  <c r="G1545" i="9"/>
  <c r="F1545" i="9"/>
  <c r="H1544" i="9"/>
  <c r="I1544" i="9" s="1"/>
  <c r="G1544" i="9"/>
  <c r="F1544" i="9"/>
  <c r="H1543" i="9"/>
  <c r="I1543" i="9" s="1"/>
  <c r="G1543" i="9"/>
  <c r="J1543" i="9" s="1"/>
  <c r="F1543" i="9"/>
  <c r="H1542" i="9"/>
  <c r="I1542" i="9" s="1"/>
  <c r="G1542" i="9"/>
  <c r="J1542" i="9" s="1"/>
  <c r="F1542" i="9"/>
  <c r="H1541" i="9"/>
  <c r="I1541" i="9" s="1"/>
  <c r="G1541" i="9"/>
  <c r="F1541" i="9"/>
  <c r="H1540" i="9"/>
  <c r="I1540" i="9" s="1"/>
  <c r="G1540" i="9"/>
  <c r="F1540" i="9"/>
  <c r="I1539" i="9"/>
  <c r="H1539" i="9"/>
  <c r="G1539" i="9"/>
  <c r="J1539" i="9" s="1"/>
  <c r="F1539" i="9"/>
  <c r="H1538" i="9"/>
  <c r="I1538" i="9" s="1"/>
  <c r="G1538" i="9"/>
  <c r="F1538" i="9"/>
  <c r="H1537" i="9"/>
  <c r="I1537" i="9" s="1"/>
  <c r="G1537" i="9"/>
  <c r="J1537" i="9" s="1"/>
  <c r="F1537" i="9"/>
  <c r="H1536" i="9"/>
  <c r="I1536" i="9" s="1"/>
  <c r="G1536" i="9"/>
  <c r="J1536" i="9" s="1"/>
  <c r="F1536" i="9"/>
  <c r="H1535" i="9"/>
  <c r="I1535" i="9" s="1"/>
  <c r="G1535" i="9"/>
  <c r="F1535" i="9"/>
  <c r="J1534" i="9"/>
  <c r="H1534" i="9"/>
  <c r="I1534" i="9" s="1"/>
  <c r="G1534" i="9"/>
  <c r="F1534" i="9"/>
  <c r="H1533" i="9"/>
  <c r="I1533" i="9" s="1"/>
  <c r="G1533" i="9"/>
  <c r="J1533" i="9" s="1"/>
  <c r="F1533" i="9"/>
  <c r="H1532" i="9"/>
  <c r="I1532" i="9" s="1"/>
  <c r="G1532" i="9"/>
  <c r="F1532" i="9"/>
  <c r="I1531" i="9"/>
  <c r="H1531" i="9"/>
  <c r="G1531" i="9"/>
  <c r="J1531" i="9" s="1"/>
  <c r="F1531" i="9"/>
  <c r="H1530" i="9"/>
  <c r="I1530" i="9" s="1"/>
  <c r="G1530" i="9"/>
  <c r="F1530" i="9"/>
  <c r="H1529" i="9"/>
  <c r="I1529" i="9" s="1"/>
  <c r="G1529" i="9"/>
  <c r="F1529" i="9"/>
  <c r="H1528" i="9"/>
  <c r="I1528" i="9" s="1"/>
  <c r="G1528" i="9"/>
  <c r="J1528" i="9" s="1"/>
  <c r="F1528" i="9"/>
  <c r="I1527" i="9"/>
  <c r="H1527" i="9"/>
  <c r="G1527" i="9"/>
  <c r="J1527" i="9" s="1"/>
  <c r="F1527" i="9"/>
  <c r="H1526" i="9"/>
  <c r="I1526" i="9" s="1"/>
  <c r="G1526" i="9"/>
  <c r="J1526" i="9" s="1"/>
  <c r="F1526" i="9"/>
  <c r="H1525" i="9"/>
  <c r="I1525" i="9" s="1"/>
  <c r="G1525" i="9"/>
  <c r="J1525" i="9" s="1"/>
  <c r="F1525" i="9"/>
  <c r="I1524" i="9"/>
  <c r="H1524" i="9"/>
  <c r="G1524" i="9"/>
  <c r="J1524" i="9" s="1"/>
  <c r="F1524" i="9"/>
  <c r="I1523" i="9"/>
  <c r="H1523" i="9"/>
  <c r="G1523" i="9"/>
  <c r="F1523" i="9"/>
  <c r="J1523" i="9" s="1"/>
  <c r="J1522" i="9"/>
  <c r="H1522" i="9"/>
  <c r="I1522" i="9" s="1"/>
  <c r="G1522" i="9"/>
  <c r="F1522" i="9"/>
  <c r="H1521" i="9"/>
  <c r="I1521" i="9" s="1"/>
  <c r="G1521" i="9"/>
  <c r="F1521" i="9"/>
  <c r="H1520" i="9"/>
  <c r="I1520" i="9" s="1"/>
  <c r="G1520" i="9"/>
  <c r="F1520" i="9"/>
  <c r="H1519" i="9"/>
  <c r="I1519" i="9" s="1"/>
  <c r="G1519" i="9"/>
  <c r="J1519" i="9" s="1"/>
  <c r="F1519" i="9"/>
  <c r="H1518" i="9"/>
  <c r="I1518" i="9" s="1"/>
  <c r="G1518" i="9"/>
  <c r="J1518" i="9" s="1"/>
  <c r="F1518" i="9"/>
  <c r="H1517" i="9"/>
  <c r="I1517" i="9" s="1"/>
  <c r="G1517" i="9"/>
  <c r="F1517" i="9"/>
  <c r="H1516" i="9"/>
  <c r="I1516" i="9" s="1"/>
  <c r="G1516" i="9"/>
  <c r="F1516" i="9"/>
  <c r="I1515" i="9"/>
  <c r="H1515" i="9"/>
  <c r="G1515" i="9"/>
  <c r="J1515" i="9" s="1"/>
  <c r="F1515" i="9"/>
  <c r="H1514" i="9"/>
  <c r="I1514" i="9" s="1"/>
  <c r="G1514" i="9"/>
  <c r="F1514" i="9"/>
  <c r="J1514" i="9" s="1"/>
  <c r="H1513" i="9"/>
  <c r="I1513" i="9" s="1"/>
  <c r="G1513" i="9"/>
  <c r="F1513" i="9"/>
  <c r="H1512" i="9"/>
  <c r="I1512" i="9" s="1"/>
  <c r="G1512" i="9"/>
  <c r="J1512" i="9" s="1"/>
  <c r="F1512" i="9"/>
  <c r="H1511" i="9"/>
  <c r="I1511" i="9" s="1"/>
  <c r="G1511" i="9"/>
  <c r="J1511" i="9" s="1"/>
  <c r="F1511" i="9"/>
  <c r="J1510" i="9"/>
  <c r="H1510" i="9"/>
  <c r="I1510" i="9" s="1"/>
  <c r="G1510" i="9"/>
  <c r="F1510" i="9"/>
  <c r="H1509" i="9"/>
  <c r="I1509" i="9" s="1"/>
  <c r="G1509" i="9"/>
  <c r="J1509" i="9" s="1"/>
  <c r="F1509" i="9"/>
  <c r="H1508" i="9"/>
  <c r="I1508" i="9" s="1"/>
  <c r="G1508" i="9"/>
  <c r="F1508" i="9"/>
  <c r="H1507" i="9"/>
  <c r="I1507" i="9" s="1"/>
  <c r="G1507" i="9"/>
  <c r="F1507" i="9"/>
  <c r="H1506" i="9"/>
  <c r="I1506" i="9" s="1"/>
  <c r="G1506" i="9"/>
  <c r="J1506" i="9" s="1"/>
  <c r="F1506" i="9"/>
  <c r="H1505" i="9"/>
  <c r="I1505" i="9" s="1"/>
  <c r="G1505" i="9"/>
  <c r="F1505" i="9"/>
  <c r="J1505" i="9" s="1"/>
  <c r="H1504" i="9"/>
  <c r="I1504" i="9" s="1"/>
  <c r="G1504" i="9"/>
  <c r="F1504" i="9"/>
  <c r="I1503" i="9"/>
  <c r="H1503" i="9"/>
  <c r="G1503" i="9"/>
  <c r="F1503" i="9"/>
  <c r="H1502" i="9"/>
  <c r="I1502" i="9" s="1"/>
  <c r="G1502" i="9"/>
  <c r="F1502" i="9"/>
  <c r="H1501" i="9"/>
  <c r="I1501" i="9" s="1"/>
  <c r="G1501" i="9"/>
  <c r="F1501" i="9"/>
  <c r="H1500" i="9"/>
  <c r="I1500" i="9" s="1"/>
  <c r="G1500" i="9"/>
  <c r="J1500" i="9" s="1"/>
  <c r="F1500" i="9"/>
  <c r="H1499" i="9"/>
  <c r="I1499" i="9" s="1"/>
  <c r="G1499" i="9"/>
  <c r="J1499" i="9" s="1"/>
  <c r="F1499" i="9"/>
  <c r="J1498" i="9"/>
  <c r="H1498" i="9"/>
  <c r="I1498" i="9" s="1"/>
  <c r="G1498" i="9"/>
  <c r="F1498" i="9"/>
  <c r="H1497" i="9"/>
  <c r="I1497" i="9" s="1"/>
  <c r="G1497" i="9"/>
  <c r="J1497" i="9" s="1"/>
  <c r="F1497" i="9"/>
  <c r="H1496" i="9"/>
  <c r="I1496" i="9" s="1"/>
  <c r="G1496" i="9"/>
  <c r="J1496" i="9" s="1"/>
  <c r="F1496" i="9"/>
  <c r="H1495" i="9"/>
  <c r="I1495" i="9" s="1"/>
  <c r="G1495" i="9"/>
  <c r="F1495" i="9"/>
  <c r="H1494" i="9"/>
  <c r="I1494" i="9" s="1"/>
  <c r="G1494" i="9"/>
  <c r="F1494" i="9"/>
  <c r="H1493" i="9"/>
  <c r="I1493" i="9" s="1"/>
  <c r="G1493" i="9"/>
  <c r="J1493" i="9" s="1"/>
  <c r="F1493" i="9"/>
  <c r="I1492" i="9"/>
  <c r="H1492" i="9"/>
  <c r="G1492" i="9"/>
  <c r="F1492" i="9"/>
  <c r="J1492" i="9" s="1"/>
  <c r="I1491" i="9"/>
  <c r="H1491" i="9"/>
  <c r="G1491" i="9"/>
  <c r="J1491" i="9" s="1"/>
  <c r="F1491" i="9"/>
  <c r="H1490" i="9"/>
  <c r="I1490" i="9" s="1"/>
  <c r="G1490" i="9"/>
  <c r="F1490" i="9"/>
  <c r="H1489" i="9"/>
  <c r="I1489" i="9" s="1"/>
  <c r="G1489" i="9"/>
  <c r="J1489" i="9" s="1"/>
  <c r="F1489" i="9"/>
  <c r="H1488" i="9"/>
  <c r="I1488" i="9" s="1"/>
  <c r="G1488" i="9"/>
  <c r="F1488" i="9"/>
  <c r="H1487" i="9"/>
  <c r="I1487" i="9" s="1"/>
  <c r="G1487" i="9"/>
  <c r="F1487" i="9"/>
  <c r="J1486" i="9"/>
  <c r="H1486" i="9"/>
  <c r="I1486" i="9" s="1"/>
  <c r="G1486" i="9"/>
  <c r="F1486" i="9"/>
  <c r="H1485" i="9"/>
  <c r="I1485" i="9" s="1"/>
  <c r="G1485" i="9"/>
  <c r="J1485" i="9" s="1"/>
  <c r="F1485" i="9"/>
  <c r="H1484" i="9"/>
  <c r="I1484" i="9" s="1"/>
  <c r="G1484" i="9"/>
  <c r="F1484" i="9"/>
  <c r="H1483" i="9"/>
  <c r="I1483" i="9" s="1"/>
  <c r="G1483" i="9"/>
  <c r="F1483" i="9"/>
  <c r="H1482" i="9"/>
  <c r="I1482" i="9" s="1"/>
  <c r="G1482" i="9"/>
  <c r="J1482" i="9" s="1"/>
  <c r="F1482" i="9"/>
  <c r="H1481" i="9"/>
  <c r="I1481" i="9" s="1"/>
  <c r="G1481" i="9"/>
  <c r="J1481" i="9" s="1"/>
  <c r="F1481" i="9"/>
  <c r="H1480" i="9"/>
  <c r="I1480" i="9" s="1"/>
  <c r="G1480" i="9"/>
  <c r="F1480" i="9"/>
  <c r="I1479" i="9"/>
  <c r="H1479" i="9"/>
  <c r="G1479" i="9"/>
  <c r="F1479" i="9"/>
  <c r="H1478" i="9"/>
  <c r="I1478" i="9" s="1"/>
  <c r="G1478" i="9"/>
  <c r="F1478" i="9"/>
  <c r="H1477" i="9"/>
  <c r="I1477" i="9" s="1"/>
  <c r="G1477" i="9"/>
  <c r="F1477" i="9"/>
  <c r="H1476" i="9"/>
  <c r="I1476" i="9" s="1"/>
  <c r="G1476" i="9"/>
  <c r="J1476" i="9" s="1"/>
  <c r="F1476" i="9"/>
  <c r="H1475" i="9"/>
  <c r="I1475" i="9" s="1"/>
  <c r="G1475" i="9"/>
  <c r="J1475" i="9" s="1"/>
  <c r="F1475" i="9"/>
  <c r="J1474" i="9"/>
  <c r="H1474" i="9"/>
  <c r="I1474" i="9" s="1"/>
  <c r="G1474" i="9"/>
  <c r="F1474" i="9"/>
  <c r="H1473" i="9"/>
  <c r="I1473" i="9" s="1"/>
  <c r="G1473" i="9"/>
  <c r="J1473" i="9" s="1"/>
  <c r="F1473" i="9"/>
  <c r="H1472" i="9"/>
  <c r="I1472" i="9" s="1"/>
  <c r="G1472" i="9"/>
  <c r="F1472" i="9"/>
  <c r="H1471" i="9"/>
  <c r="I1471" i="9" s="1"/>
  <c r="G1471" i="9"/>
  <c r="F1471" i="9"/>
  <c r="H1470" i="9"/>
  <c r="I1470" i="9" s="1"/>
  <c r="G1470" i="9"/>
  <c r="F1470" i="9"/>
  <c r="H1469" i="9"/>
  <c r="I1469" i="9" s="1"/>
  <c r="G1469" i="9"/>
  <c r="J1469" i="9" s="1"/>
  <c r="F1469" i="9"/>
  <c r="I1468" i="9"/>
  <c r="H1468" i="9"/>
  <c r="G1468" i="9"/>
  <c r="J1468" i="9" s="1"/>
  <c r="F1468" i="9"/>
  <c r="I1467" i="9"/>
  <c r="H1467" i="9"/>
  <c r="G1467" i="9"/>
  <c r="F1467" i="9"/>
  <c r="I1466" i="9"/>
  <c r="H1466" i="9"/>
  <c r="G1466" i="9"/>
  <c r="J1466" i="9" s="1"/>
  <c r="F1466" i="9"/>
  <c r="H1465" i="9"/>
  <c r="I1465" i="9" s="1"/>
  <c r="G1465" i="9"/>
  <c r="F1465" i="9"/>
  <c r="H1464" i="9"/>
  <c r="I1464" i="9" s="1"/>
  <c r="G1464" i="9"/>
  <c r="F1464" i="9"/>
  <c r="H1463" i="9"/>
  <c r="I1463" i="9" s="1"/>
  <c r="G1463" i="9"/>
  <c r="J1463" i="9" s="1"/>
  <c r="F1463" i="9"/>
  <c r="H1462" i="9"/>
  <c r="I1462" i="9" s="1"/>
  <c r="J1462" i="9" s="1"/>
  <c r="G1462" i="9"/>
  <c r="F1462" i="9"/>
  <c r="H1461" i="9"/>
  <c r="I1461" i="9" s="1"/>
  <c r="G1461" i="9"/>
  <c r="F1461" i="9"/>
  <c r="H1460" i="9"/>
  <c r="I1460" i="9" s="1"/>
  <c r="G1460" i="9"/>
  <c r="F1460" i="9"/>
  <c r="H1459" i="9"/>
  <c r="I1459" i="9" s="1"/>
  <c r="J1459" i="9" s="1"/>
  <c r="G1459" i="9"/>
  <c r="F1459" i="9"/>
  <c r="H1458" i="9"/>
  <c r="I1458" i="9" s="1"/>
  <c r="J1458" i="9" s="1"/>
  <c r="G1458" i="9"/>
  <c r="F1458" i="9"/>
  <c r="H1457" i="9"/>
  <c r="I1457" i="9" s="1"/>
  <c r="G1457" i="9"/>
  <c r="F1457" i="9"/>
  <c r="H1456" i="9"/>
  <c r="I1456" i="9" s="1"/>
  <c r="G1456" i="9"/>
  <c r="F1456" i="9"/>
  <c r="J1456" i="9" s="1"/>
  <c r="I1455" i="9"/>
  <c r="H1455" i="9"/>
  <c r="G1455" i="9"/>
  <c r="F1455" i="9"/>
  <c r="J1455" i="9" s="1"/>
  <c r="I1454" i="9"/>
  <c r="H1454" i="9"/>
  <c r="G1454" i="9"/>
  <c r="J1454" i="9" s="1"/>
  <c r="F1454" i="9"/>
  <c r="I1453" i="9"/>
  <c r="H1453" i="9"/>
  <c r="G1453" i="9"/>
  <c r="J1453" i="9" s="1"/>
  <c r="F1453" i="9"/>
  <c r="I1452" i="9"/>
  <c r="H1452" i="9"/>
  <c r="G1452" i="9"/>
  <c r="F1452" i="9"/>
  <c r="I1451" i="9"/>
  <c r="J1451" i="9" s="1"/>
  <c r="H1451" i="9"/>
  <c r="G1451" i="9"/>
  <c r="F1451" i="9"/>
  <c r="H1450" i="9"/>
  <c r="I1450" i="9" s="1"/>
  <c r="G1450" i="9"/>
  <c r="F1450" i="9"/>
  <c r="H1449" i="9"/>
  <c r="I1449" i="9" s="1"/>
  <c r="G1449" i="9"/>
  <c r="J1449" i="9" s="1"/>
  <c r="F1449" i="9"/>
  <c r="H1448" i="9"/>
  <c r="I1448" i="9" s="1"/>
  <c r="J1448" i="9" s="1"/>
  <c r="G1448" i="9"/>
  <c r="F1448" i="9"/>
  <c r="J1447" i="9"/>
  <c r="H1447" i="9"/>
  <c r="I1447" i="9" s="1"/>
  <c r="G1447" i="9"/>
  <c r="F1447" i="9"/>
  <c r="H1446" i="9"/>
  <c r="I1446" i="9" s="1"/>
  <c r="J1446" i="9" s="1"/>
  <c r="G1446" i="9"/>
  <c r="F1446" i="9"/>
  <c r="H1445" i="9"/>
  <c r="I1445" i="9" s="1"/>
  <c r="G1445" i="9"/>
  <c r="J1445" i="9" s="1"/>
  <c r="F1445" i="9"/>
  <c r="H1444" i="9"/>
  <c r="I1444" i="9" s="1"/>
  <c r="G1444" i="9"/>
  <c r="F1444" i="9"/>
  <c r="J1444" i="9" s="1"/>
  <c r="I1443" i="9"/>
  <c r="H1443" i="9"/>
  <c r="G1443" i="9"/>
  <c r="F1443" i="9"/>
  <c r="J1443" i="9" s="1"/>
  <c r="I1442" i="9"/>
  <c r="H1442" i="9"/>
  <c r="G1442" i="9"/>
  <c r="J1442" i="9" s="1"/>
  <c r="F1442" i="9"/>
  <c r="I1441" i="9"/>
  <c r="H1441" i="9"/>
  <c r="G1441" i="9"/>
  <c r="J1441" i="9" s="1"/>
  <c r="F1441" i="9"/>
  <c r="I1440" i="9"/>
  <c r="H1440" i="9"/>
  <c r="G1440" i="9"/>
  <c r="J1440" i="9" s="1"/>
  <c r="F1440" i="9"/>
  <c r="I1439" i="9"/>
  <c r="J1439" i="9" s="1"/>
  <c r="H1439" i="9"/>
  <c r="G1439" i="9"/>
  <c r="F1439" i="9"/>
  <c r="H1438" i="9"/>
  <c r="I1438" i="9" s="1"/>
  <c r="G1438" i="9"/>
  <c r="J1438" i="9" s="1"/>
  <c r="F1438" i="9"/>
  <c r="H1437" i="9"/>
  <c r="I1437" i="9" s="1"/>
  <c r="G1437" i="9"/>
  <c r="F1437" i="9"/>
  <c r="H1436" i="9"/>
  <c r="I1436" i="9" s="1"/>
  <c r="J1436" i="9" s="1"/>
  <c r="G1436" i="9"/>
  <c r="F1436" i="9"/>
  <c r="H1435" i="9"/>
  <c r="I1435" i="9" s="1"/>
  <c r="J1435" i="9" s="1"/>
  <c r="G1435" i="9"/>
  <c r="F1435" i="9"/>
  <c r="H1434" i="9"/>
  <c r="I1434" i="9" s="1"/>
  <c r="J1434" i="9" s="1"/>
  <c r="G1434" i="9"/>
  <c r="F1434" i="9"/>
  <c r="H1433" i="9"/>
  <c r="I1433" i="9" s="1"/>
  <c r="G1433" i="9"/>
  <c r="F1433" i="9"/>
  <c r="H1432" i="9"/>
  <c r="I1432" i="9" s="1"/>
  <c r="G1432" i="9"/>
  <c r="F1432" i="9"/>
  <c r="J1432" i="9" s="1"/>
  <c r="I1431" i="9"/>
  <c r="H1431" i="9"/>
  <c r="G1431" i="9"/>
  <c r="F1431" i="9"/>
  <c r="J1431" i="9" s="1"/>
  <c r="I1430" i="9"/>
  <c r="H1430" i="9"/>
  <c r="G1430" i="9"/>
  <c r="J1430" i="9" s="1"/>
  <c r="F1430" i="9"/>
  <c r="I1429" i="9"/>
  <c r="H1429" i="9"/>
  <c r="G1429" i="9"/>
  <c r="J1429" i="9" s="1"/>
  <c r="F1429" i="9"/>
  <c r="I1428" i="9"/>
  <c r="H1428" i="9"/>
  <c r="G1428" i="9"/>
  <c r="F1428" i="9"/>
  <c r="I1427" i="9"/>
  <c r="J1427" i="9" s="1"/>
  <c r="H1427" i="9"/>
  <c r="G1427" i="9"/>
  <c r="F1427" i="9"/>
  <c r="H1426" i="9"/>
  <c r="I1426" i="9" s="1"/>
  <c r="G1426" i="9"/>
  <c r="F1426" i="9"/>
  <c r="H1425" i="9"/>
  <c r="I1425" i="9" s="1"/>
  <c r="G1425" i="9"/>
  <c r="J1425" i="9" s="1"/>
  <c r="F1425" i="9"/>
  <c r="H1424" i="9"/>
  <c r="I1424" i="9" s="1"/>
  <c r="J1424" i="9" s="1"/>
  <c r="G1424" i="9"/>
  <c r="F1424" i="9"/>
  <c r="J1423" i="9"/>
  <c r="H1423" i="9"/>
  <c r="I1423" i="9" s="1"/>
  <c r="G1423" i="9"/>
  <c r="F1423" i="9"/>
  <c r="H1422" i="9"/>
  <c r="I1422" i="9" s="1"/>
  <c r="J1422" i="9" s="1"/>
  <c r="G1422" i="9"/>
  <c r="F1422" i="9"/>
  <c r="H1421" i="9"/>
  <c r="I1421" i="9" s="1"/>
  <c r="G1421" i="9"/>
  <c r="F1421" i="9"/>
  <c r="H1420" i="9"/>
  <c r="I1420" i="9" s="1"/>
  <c r="G1420" i="9"/>
  <c r="F1420" i="9"/>
  <c r="J1420" i="9" s="1"/>
  <c r="I1419" i="9"/>
  <c r="H1419" i="9"/>
  <c r="G1419" i="9"/>
  <c r="F1419" i="9"/>
  <c r="J1419" i="9" s="1"/>
  <c r="I1418" i="9"/>
  <c r="H1418" i="9"/>
  <c r="G1418" i="9"/>
  <c r="J1418" i="9" s="1"/>
  <c r="F1418" i="9"/>
  <c r="I1417" i="9"/>
  <c r="H1417" i="9"/>
  <c r="G1417" i="9"/>
  <c r="J1417" i="9" s="1"/>
  <c r="F1417" i="9"/>
  <c r="I1416" i="9"/>
  <c r="H1416" i="9"/>
  <c r="G1416" i="9"/>
  <c r="J1416" i="9" s="1"/>
  <c r="F1416" i="9"/>
  <c r="I1415" i="9"/>
  <c r="J1415" i="9" s="1"/>
  <c r="H1415" i="9"/>
  <c r="G1415" i="9"/>
  <c r="F1415" i="9"/>
  <c r="H1414" i="9"/>
  <c r="I1414" i="9" s="1"/>
  <c r="G1414" i="9"/>
  <c r="J1414" i="9" s="1"/>
  <c r="F1414" i="9"/>
  <c r="H1413" i="9"/>
  <c r="I1413" i="9" s="1"/>
  <c r="G1413" i="9"/>
  <c r="F1413" i="9"/>
  <c r="H1412" i="9"/>
  <c r="I1412" i="9" s="1"/>
  <c r="J1412" i="9" s="1"/>
  <c r="G1412" i="9"/>
  <c r="F1412" i="9"/>
  <c r="H1411" i="9"/>
  <c r="I1411" i="9" s="1"/>
  <c r="J1411" i="9" s="1"/>
  <c r="G1411" i="9"/>
  <c r="F1411" i="9"/>
  <c r="H1410" i="9"/>
  <c r="I1410" i="9" s="1"/>
  <c r="J1410" i="9" s="1"/>
  <c r="G1410" i="9"/>
  <c r="F1410" i="9"/>
  <c r="H1409" i="9"/>
  <c r="I1409" i="9" s="1"/>
  <c r="G1409" i="9"/>
  <c r="F1409" i="9"/>
  <c r="H1408" i="9"/>
  <c r="I1408" i="9" s="1"/>
  <c r="G1408" i="9"/>
  <c r="F1408" i="9"/>
  <c r="J1408" i="9" s="1"/>
  <c r="I1407" i="9"/>
  <c r="H1407" i="9"/>
  <c r="G1407" i="9"/>
  <c r="F1407" i="9"/>
  <c r="J1407" i="9" s="1"/>
  <c r="I1406" i="9"/>
  <c r="H1406" i="9"/>
  <c r="G1406" i="9"/>
  <c r="J1406" i="9" s="1"/>
  <c r="F1406" i="9"/>
  <c r="I1405" i="9"/>
  <c r="H1405" i="9"/>
  <c r="G1405" i="9"/>
  <c r="J1405" i="9" s="1"/>
  <c r="F1405" i="9"/>
  <c r="I1404" i="9"/>
  <c r="H1404" i="9"/>
  <c r="G1404" i="9"/>
  <c r="F1404" i="9"/>
  <c r="I1403" i="9"/>
  <c r="J1403" i="9" s="1"/>
  <c r="H1403" i="9"/>
  <c r="G1403" i="9"/>
  <c r="F1403" i="9"/>
  <c r="H1402" i="9"/>
  <c r="I1402" i="9" s="1"/>
  <c r="G1402" i="9"/>
  <c r="F1402" i="9"/>
  <c r="H1401" i="9"/>
  <c r="I1401" i="9" s="1"/>
  <c r="G1401" i="9"/>
  <c r="J1401" i="9" s="1"/>
  <c r="F1401" i="9"/>
  <c r="H1400" i="9"/>
  <c r="I1400" i="9" s="1"/>
  <c r="J1400" i="9" s="1"/>
  <c r="G1400" i="9"/>
  <c r="F1400" i="9"/>
  <c r="J1399" i="9"/>
  <c r="H1399" i="9"/>
  <c r="I1399" i="9" s="1"/>
  <c r="G1399" i="9"/>
  <c r="F1399" i="9"/>
  <c r="H1398" i="9"/>
  <c r="I1398" i="9" s="1"/>
  <c r="J1398" i="9" s="1"/>
  <c r="G1398" i="9"/>
  <c r="F1398" i="9"/>
  <c r="H1397" i="9"/>
  <c r="I1397" i="9" s="1"/>
  <c r="G1397" i="9"/>
  <c r="F1397" i="9"/>
  <c r="H1396" i="9"/>
  <c r="I1396" i="9" s="1"/>
  <c r="G1396" i="9"/>
  <c r="F1396" i="9"/>
  <c r="J1396" i="9" s="1"/>
  <c r="I1395" i="9"/>
  <c r="H1395" i="9"/>
  <c r="G1395" i="9"/>
  <c r="F1395" i="9"/>
  <c r="J1395" i="9" s="1"/>
  <c r="I1394" i="9"/>
  <c r="H1394" i="9"/>
  <c r="G1394" i="9"/>
  <c r="J1394" i="9" s="1"/>
  <c r="F1394" i="9"/>
  <c r="I1393" i="9"/>
  <c r="H1393" i="9"/>
  <c r="G1393" i="9"/>
  <c r="J1393" i="9" s="1"/>
  <c r="F1393" i="9"/>
  <c r="I1392" i="9"/>
  <c r="H1392" i="9"/>
  <c r="G1392" i="9"/>
  <c r="J1392" i="9" s="1"/>
  <c r="F1392" i="9"/>
  <c r="I1391" i="9"/>
  <c r="J1391" i="9" s="1"/>
  <c r="H1391" i="9"/>
  <c r="G1391" i="9"/>
  <c r="F1391" i="9"/>
  <c r="H1390" i="9"/>
  <c r="I1390" i="9" s="1"/>
  <c r="G1390" i="9"/>
  <c r="J1390" i="9" s="1"/>
  <c r="F1390" i="9"/>
  <c r="H1389" i="9"/>
  <c r="I1389" i="9" s="1"/>
  <c r="G1389" i="9"/>
  <c r="F1389" i="9"/>
  <c r="H1388" i="9"/>
  <c r="I1388" i="9" s="1"/>
  <c r="J1388" i="9" s="1"/>
  <c r="G1388" i="9"/>
  <c r="F1388" i="9"/>
  <c r="H1387" i="9"/>
  <c r="I1387" i="9" s="1"/>
  <c r="J1387" i="9" s="1"/>
  <c r="G1387" i="9"/>
  <c r="F1387" i="9"/>
  <c r="H1386" i="9"/>
  <c r="I1386" i="9" s="1"/>
  <c r="J1386" i="9" s="1"/>
  <c r="G1386" i="9"/>
  <c r="F1386" i="9"/>
  <c r="H1385" i="9"/>
  <c r="I1385" i="9" s="1"/>
  <c r="G1385" i="9"/>
  <c r="F1385" i="9"/>
  <c r="H1384" i="9"/>
  <c r="I1384" i="9" s="1"/>
  <c r="G1384" i="9"/>
  <c r="F1384" i="9"/>
  <c r="J1384" i="9" s="1"/>
  <c r="I1383" i="9"/>
  <c r="H1383" i="9"/>
  <c r="G1383" i="9"/>
  <c r="F1383" i="9"/>
  <c r="J1383" i="9" s="1"/>
  <c r="I1382" i="9"/>
  <c r="H1382" i="9"/>
  <c r="G1382" i="9"/>
  <c r="J1382" i="9" s="1"/>
  <c r="F1382" i="9"/>
  <c r="I1381" i="9"/>
  <c r="H1381" i="9"/>
  <c r="G1381" i="9"/>
  <c r="J1381" i="9" s="1"/>
  <c r="F1381" i="9"/>
  <c r="I1380" i="9"/>
  <c r="H1380" i="9"/>
  <c r="G1380" i="9"/>
  <c r="F1380" i="9"/>
  <c r="I1379" i="9"/>
  <c r="J1379" i="9" s="1"/>
  <c r="H1379" i="9"/>
  <c r="G1379" i="9"/>
  <c r="F1379" i="9"/>
  <c r="H1378" i="9"/>
  <c r="I1378" i="9" s="1"/>
  <c r="G1378" i="9"/>
  <c r="F1378" i="9"/>
  <c r="H1377" i="9"/>
  <c r="I1377" i="9" s="1"/>
  <c r="G1377" i="9"/>
  <c r="J1377" i="9" s="1"/>
  <c r="F1377" i="9"/>
  <c r="H1376" i="9"/>
  <c r="I1376" i="9" s="1"/>
  <c r="J1376" i="9" s="1"/>
  <c r="G1376" i="9"/>
  <c r="F1376" i="9"/>
  <c r="J1375" i="9"/>
  <c r="H1375" i="9"/>
  <c r="I1375" i="9" s="1"/>
  <c r="G1375" i="9"/>
  <c r="F1375" i="9"/>
  <c r="H1374" i="9"/>
  <c r="I1374" i="9" s="1"/>
  <c r="J1374" i="9" s="1"/>
  <c r="G1374" i="9"/>
  <c r="F1374" i="9"/>
  <c r="H1373" i="9"/>
  <c r="I1373" i="9" s="1"/>
  <c r="G1373" i="9"/>
  <c r="F1373" i="9"/>
  <c r="H1372" i="9"/>
  <c r="I1372" i="9" s="1"/>
  <c r="G1372" i="9"/>
  <c r="F1372" i="9"/>
  <c r="J1372" i="9" s="1"/>
  <c r="I1371" i="9"/>
  <c r="H1371" i="9"/>
  <c r="G1371" i="9"/>
  <c r="F1371" i="9"/>
  <c r="J1371" i="9" s="1"/>
  <c r="I1370" i="9"/>
  <c r="H1370" i="9"/>
  <c r="G1370" i="9"/>
  <c r="J1370" i="9" s="1"/>
  <c r="F1370" i="9"/>
  <c r="I1369" i="9"/>
  <c r="H1369" i="9"/>
  <c r="G1369" i="9"/>
  <c r="J1369" i="9" s="1"/>
  <c r="F1369" i="9"/>
  <c r="I1368" i="9"/>
  <c r="H1368" i="9"/>
  <c r="G1368" i="9"/>
  <c r="J1368" i="9" s="1"/>
  <c r="F1368" i="9"/>
  <c r="I1367" i="9"/>
  <c r="J1367" i="9" s="1"/>
  <c r="H1367" i="9"/>
  <c r="G1367" i="9"/>
  <c r="F1367" i="9"/>
  <c r="H1366" i="9"/>
  <c r="I1366" i="9" s="1"/>
  <c r="G1366" i="9"/>
  <c r="J1366" i="9" s="1"/>
  <c r="F1366" i="9"/>
  <c r="H1365" i="9"/>
  <c r="I1365" i="9" s="1"/>
  <c r="G1365" i="9"/>
  <c r="F1365" i="9"/>
  <c r="H1364" i="9"/>
  <c r="I1364" i="9" s="1"/>
  <c r="J1364" i="9" s="1"/>
  <c r="G1364" i="9"/>
  <c r="F1364" i="9"/>
  <c r="H1363" i="9"/>
  <c r="I1363" i="9" s="1"/>
  <c r="J1363" i="9" s="1"/>
  <c r="G1363" i="9"/>
  <c r="F1363" i="9"/>
  <c r="H1362" i="9"/>
  <c r="I1362" i="9" s="1"/>
  <c r="J1362" i="9" s="1"/>
  <c r="G1362" i="9"/>
  <c r="F1362" i="9"/>
  <c r="H1361" i="9"/>
  <c r="I1361" i="9" s="1"/>
  <c r="G1361" i="9"/>
  <c r="F1361" i="9"/>
  <c r="H1360" i="9"/>
  <c r="I1360" i="9" s="1"/>
  <c r="G1360" i="9"/>
  <c r="F1360" i="9"/>
  <c r="J1360" i="9" s="1"/>
  <c r="I1359" i="9"/>
  <c r="H1359" i="9"/>
  <c r="G1359" i="9"/>
  <c r="F1359" i="9"/>
  <c r="J1359" i="9" s="1"/>
  <c r="I1358" i="9"/>
  <c r="H1358" i="9"/>
  <c r="G1358" i="9"/>
  <c r="J1358" i="9" s="1"/>
  <c r="F1358" i="9"/>
  <c r="I1357" i="9"/>
  <c r="H1357" i="9"/>
  <c r="G1357" i="9"/>
  <c r="J1357" i="9" s="1"/>
  <c r="F1357" i="9"/>
  <c r="I1356" i="9"/>
  <c r="H1356" i="9"/>
  <c r="G1356" i="9"/>
  <c r="F1356" i="9"/>
  <c r="I1355" i="9"/>
  <c r="J1355" i="9" s="1"/>
  <c r="H1355" i="9"/>
  <c r="G1355" i="9"/>
  <c r="F1355" i="9"/>
  <c r="H1354" i="9"/>
  <c r="I1354" i="9" s="1"/>
  <c r="G1354" i="9"/>
  <c r="F1354" i="9"/>
  <c r="H1353" i="9"/>
  <c r="I1353" i="9" s="1"/>
  <c r="G1353" i="9"/>
  <c r="J1353" i="9" s="1"/>
  <c r="F1353" i="9"/>
  <c r="H1352" i="9"/>
  <c r="I1352" i="9" s="1"/>
  <c r="J1352" i="9" s="1"/>
  <c r="G1352" i="9"/>
  <c r="F1352" i="9"/>
  <c r="J1351" i="9"/>
  <c r="H1351" i="9"/>
  <c r="I1351" i="9" s="1"/>
  <c r="G1351" i="9"/>
  <c r="F1351" i="9"/>
  <c r="H1350" i="9"/>
  <c r="I1350" i="9" s="1"/>
  <c r="J1350" i="9" s="1"/>
  <c r="G1350" i="9"/>
  <c r="F1350" i="9"/>
  <c r="H1349" i="9"/>
  <c r="I1349" i="9" s="1"/>
  <c r="G1349" i="9"/>
  <c r="F1349" i="9"/>
  <c r="H1348" i="9"/>
  <c r="I1348" i="9" s="1"/>
  <c r="G1348" i="9"/>
  <c r="F1348" i="9"/>
  <c r="J1348" i="9" s="1"/>
  <c r="I1347" i="9"/>
  <c r="H1347" i="9"/>
  <c r="G1347" i="9"/>
  <c r="F1347" i="9"/>
  <c r="J1347" i="9" s="1"/>
  <c r="I1346" i="9"/>
  <c r="H1346" i="9"/>
  <c r="G1346" i="9"/>
  <c r="J1346" i="9" s="1"/>
  <c r="F1346" i="9"/>
  <c r="I1345" i="9"/>
  <c r="H1345" i="9"/>
  <c r="G1345" i="9"/>
  <c r="J1345" i="9" s="1"/>
  <c r="F1345" i="9"/>
  <c r="I1344" i="9"/>
  <c r="H1344" i="9"/>
  <c r="G1344" i="9"/>
  <c r="J1344" i="9" s="1"/>
  <c r="F1344" i="9"/>
  <c r="I1343" i="9"/>
  <c r="J1343" i="9" s="1"/>
  <c r="H1343" i="9"/>
  <c r="G1343" i="9"/>
  <c r="F1343" i="9"/>
  <c r="H1342" i="9"/>
  <c r="I1342" i="9" s="1"/>
  <c r="G1342" i="9"/>
  <c r="J1342" i="9" s="1"/>
  <c r="F1342" i="9"/>
  <c r="H1341" i="9"/>
  <c r="I1341" i="9" s="1"/>
  <c r="G1341" i="9"/>
  <c r="F1341" i="9"/>
  <c r="H1340" i="9"/>
  <c r="I1340" i="9" s="1"/>
  <c r="J1340" i="9" s="1"/>
  <c r="G1340" i="9"/>
  <c r="F1340" i="9"/>
  <c r="H1339" i="9"/>
  <c r="I1339" i="9" s="1"/>
  <c r="J1339" i="9" s="1"/>
  <c r="G1339" i="9"/>
  <c r="F1339" i="9"/>
  <c r="H1338" i="9"/>
  <c r="I1338" i="9" s="1"/>
  <c r="J1338" i="9" s="1"/>
  <c r="G1338" i="9"/>
  <c r="F1338" i="9"/>
  <c r="H1337" i="9"/>
  <c r="I1337" i="9" s="1"/>
  <c r="G1337" i="9"/>
  <c r="F1337" i="9"/>
  <c r="H1336" i="9"/>
  <c r="I1336" i="9" s="1"/>
  <c r="G1336" i="9"/>
  <c r="F1336" i="9"/>
  <c r="J1336" i="9" s="1"/>
  <c r="I1335" i="9"/>
  <c r="H1335" i="9"/>
  <c r="G1335" i="9"/>
  <c r="F1335" i="9"/>
  <c r="J1335" i="9" s="1"/>
  <c r="I1334" i="9"/>
  <c r="H1334" i="9"/>
  <c r="G1334" i="9"/>
  <c r="J1334" i="9" s="1"/>
  <c r="F1334" i="9"/>
  <c r="I1333" i="9"/>
  <c r="H1333" i="9"/>
  <c r="G1333" i="9"/>
  <c r="J1333" i="9" s="1"/>
  <c r="F1333" i="9"/>
  <c r="I1332" i="9"/>
  <c r="H1332" i="9"/>
  <c r="G1332" i="9"/>
  <c r="F1332" i="9"/>
  <c r="I1331" i="9"/>
  <c r="J1331" i="9" s="1"/>
  <c r="H1331" i="9"/>
  <c r="G1331" i="9"/>
  <c r="F1331" i="9"/>
  <c r="H1330" i="9"/>
  <c r="I1330" i="9" s="1"/>
  <c r="G1330" i="9"/>
  <c r="F1330" i="9"/>
  <c r="H1329" i="9"/>
  <c r="I1329" i="9" s="1"/>
  <c r="G1329" i="9"/>
  <c r="J1329" i="9" s="1"/>
  <c r="F1329" i="9"/>
  <c r="H1328" i="9"/>
  <c r="I1328" i="9" s="1"/>
  <c r="J1328" i="9" s="1"/>
  <c r="G1328" i="9"/>
  <c r="F1328" i="9"/>
  <c r="J1327" i="9"/>
  <c r="H1327" i="9"/>
  <c r="I1327" i="9" s="1"/>
  <c r="G1327" i="9"/>
  <c r="F1327" i="9"/>
  <c r="H1326" i="9"/>
  <c r="I1326" i="9" s="1"/>
  <c r="J1326" i="9" s="1"/>
  <c r="G1326" i="9"/>
  <c r="F1326" i="9"/>
  <c r="H1325" i="9"/>
  <c r="I1325" i="9" s="1"/>
  <c r="G1325" i="9"/>
  <c r="F1325" i="9"/>
  <c r="H1324" i="9"/>
  <c r="I1324" i="9" s="1"/>
  <c r="G1324" i="9"/>
  <c r="F1324" i="9"/>
  <c r="J1324" i="9" s="1"/>
  <c r="I1323" i="9"/>
  <c r="H1323" i="9"/>
  <c r="G1323" i="9"/>
  <c r="F1323" i="9"/>
  <c r="J1323" i="9" s="1"/>
  <c r="I1322" i="9"/>
  <c r="H1322" i="9"/>
  <c r="G1322" i="9"/>
  <c r="J1322" i="9" s="1"/>
  <c r="F1322" i="9"/>
  <c r="I1321" i="9"/>
  <c r="H1321" i="9"/>
  <c r="G1321" i="9"/>
  <c r="J1321" i="9" s="1"/>
  <c r="F1321" i="9"/>
  <c r="I1320" i="9"/>
  <c r="H1320" i="9"/>
  <c r="G1320" i="9"/>
  <c r="J1320" i="9" s="1"/>
  <c r="F1320" i="9"/>
  <c r="I1319" i="9"/>
  <c r="J1319" i="9" s="1"/>
  <c r="H1319" i="9"/>
  <c r="G1319" i="9"/>
  <c r="F1319" i="9"/>
  <c r="H1318" i="9"/>
  <c r="I1318" i="9" s="1"/>
  <c r="G1318" i="9"/>
  <c r="J1318" i="9" s="1"/>
  <c r="F1318" i="9"/>
  <c r="H1317" i="9"/>
  <c r="I1317" i="9" s="1"/>
  <c r="G1317" i="9"/>
  <c r="F1317" i="9"/>
  <c r="H1316" i="9"/>
  <c r="I1316" i="9" s="1"/>
  <c r="J1316" i="9" s="1"/>
  <c r="G1316" i="9"/>
  <c r="F1316" i="9"/>
  <c r="H1315" i="9"/>
  <c r="I1315" i="9" s="1"/>
  <c r="J1315" i="9" s="1"/>
  <c r="G1315" i="9"/>
  <c r="F1315" i="9"/>
  <c r="H1314" i="9"/>
  <c r="I1314" i="9" s="1"/>
  <c r="J1314" i="9" s="1"/>
  <c r="G1314" i="9"/>
  <c r="F1314" i="9"/>
  <c r="H1313" i="9"/>
  <c r="I1313" i="9" s="1"/>
  <c r="G1313" i="9"/>
  <c r="F1313" i="9"/>
  <c r="H1312" i="9"/>
  <c r="I1312" i="9" s="1"/>
  <c r="G1312" i="9"/>
  <c r="F1312" i="9"/>
  <c r="J1312" i="9" s="1"/>
  <c r="I1311" i="9"/>
  <c r="H1311" i="9"/>
  <c r="G1311" i="9"/>
  <c r="F1311" i="9"/>
  <c r="J1311" i="9" s="1"/>
  <c r="I1310" i="9"/>
  <c r="H1310" i="9"/>
  <c r="G1310" i="9"/>
  <c r="J1310" i="9" s="1"/>
  <c r="F1310" i="9"/>
  <c r="I1309" i="9"/>
  <c r="H1309" i="9"/>
  <c r="G1309" i="9"/>
  <c r="J1309" i="9" s="1"/>
  <c r="F1309" i="9"/>
  <c r="I1308" i="9"/>
  <c r="H1308" i="9"/>
  <c r="G1308" i="9"/>
  <c r="F1308" i="9"/>
  <c r="I1307" i="9"/>
  <c r="J1307" i="9" s="1"/>
  <c r="H1307" i="9"/>
  <c r="G1307" i="9"/>
  <c r="F1307" i="9"/>
  <c r="H1306" i="9"/>
  <c r="I1306" i="9" s="1"/>
  <c r="G1306" i="9"/>
  <c r="F1306" i="9"/>
  <c r="H1305" i="9"/>
  <c r="I1305" i="9" s="1"/>
  <c r="G1305" i="9"/>
  <c r="J1305" i="9" s="1"/>
  <c r="F1305" i="9"/>
  <c r="H1304" i="9"/>
  <c r="I1304" i="9" s="1"/>
  <c r="J1304" i="9" s="1"/>
  <c r="G1304" i="9"/>
  <c r="F1304" i="9"/>
  <c r="J1303" i="9"/>
  <c r="H1303" i="9"/>
  <c r="I1303" i="9" s="1"/>
  <c r="G1303" i="9"/>
  <c r="F1303" i="9"/>
  <c r="H1302" i="9"/>
  <c r="I1302" i="9" s="1"/>
  <c r="J1302" i="9" s="1"/>
  <c r="G1302" i="9"/>
  <c r="F1302" i="9"/>
  <c r="H1301" i="9"/>
  <c r="I1301" i="9" s="1"/>
  <c r="G1301" i="9"/>
  <c r="F1301" i="9"/>
  <c r="H1300" i="9"/>
  <c r="I1300" i="9" s="1"/>
  <c r="G1300" i="9"/>
  <c r="F1300" i="9"/>
  <c r="J1300" i="9" s="1"/>
  <c r="I1299" i="9"/>
  <c r="H1299" i="9"/>
  <c r="G1299" i="9"/>
  <c r="F1299" i="9"/>
  <c r="J1299" i="9" s="1"/>
  <c r="I1298" i="9"/>
  <c r="H1298" i="9"/>
  <c r="G1298" i="9"/>
  <c r="J1298" i="9" s="1"/>
  <c r="F1298" i="9"/>
  <c r="I1297" i="9"/>
  <c r="H1297" i="9"/>
  <c r="G1297" i="9"/>
  <c r="J1297" i="9" s="1"/>
  <c r="F1297" i="9"/>
  <c r="I1296" i="9"/>
  <c r="H1296" i="9"/>
  <c r="G1296" i="9"/>
  <c r="J1296" i="9" s="1"/>
  <c r="F1296" i="9"/>
  <c r="I1295" i="9"/>
  <c r="J1295" i="9" s="1"/>
  <c r="H1295" i="9"/>
  <c r="G1295" i="9"/>
  <c r="F1295" i="9"/>
  <c r="H1294" i="9"/>
  <c r="I1294" i="9" s="1"/>
  <c r="G1294" i="9"/>
  <c r="J1294" i="9" s="1"/>
  <c r="F1294" i="9"/>
  <c r="H1293" i="9"/>
  <c r="I1293" i="9" s="1"/>
  <c r="G1293" i="9"/>
  <c r="F1293" i="9"/>
  <c r="H1292" i="9"/>
  <c r="I1292" i="9" s="1"/>
  <c r="J1292" i="9" s="1"/>
  <c r="G1292" i="9"/>
  <c r="F1292" i="9"/>
  <c r="H1291" i="9"/>
  <c r="I1291" i="9" s="1"/>
  <c r="J1291" i="9" s="1"/>
  <c r="G1291" i="9"/>
  <c r="F1291" i="9"/>
  <c r="H1290" i="9"/>
  <c r="I1290" i="9" s="1"/>
  <c r="J1290" i="9" s="1"/>
  <c r="G1290" i="9"/>
  <c r="F1290" i="9"/>
  <c r="H1289" i="9"/>
  <c r="I1289" i="9" s="1"/>
  <c r="G1289" i="9"/>
  <c r="F1289" i="9"/>
  <c r="H1288" i="9"/>
  <c r="I1288" i="9" s="1"/>
  <c r="G1288" i="9"/>
  <c r="F1288" i="9"/>
  <c r="J1288" i="9" s="1"/>
  <c r="I1287" i="9"/>
  <c r="H1287" i="9"/>
  <c r="G1287" i="9"/>
  <c r="F1287" i="9"/>
  <c r="J1287" i="9" s="1"/>
  <c r="I1286" i="9"/>
  <c r="H1286" i="9"/>
  <c r="G1286" i="9"/>
  <c r="J1286" i="9" s="1"/>
  <c r="F1286" i="9"/>
  <c r="H1285" i="9"/>
  <c r="I1285" i="9" s="1"/>
  <c r="G1285" i="9"/>
  <c r="F1285" i="9"/>
  <c r="I1284" i="9"/>
  <c r="H1284" i="9"/>
  <c r="G1284" i="9"/>
  <c r="J1284" i="9" s="1"/>
  <c r="F1284" i="9"/>
  <c r="I1283" i="9"/>
  <c r="J1283" i="9" s="1"/>
  <c r="H1283" i="9"/>
  <c r="G1283" i="9"/>
  <c r="F1283" i="9"/>
  <c r="H1282" i="9"/>
  <c r="I1282" i="9" s="1"/>
  <c r="G1282" i="9"/>
  <c r="J1282" i="9" s="1"/>
  <c r="F1282" i="9"/>
  <c r="H1281" i="9"/>
  <c r="I1281" i="9" s="1"/>
  <c r="G1281" i="9"/>
  <c r="F1281" i="9"/>
  <c r="H1280" i="9"/>
  <c r="I1280" i="9" s="1"/>
  <c r="J1280" i="9" s="1"/>
  <c r="G1280" i="9"/>
  <c r="F1280" i="9"/>
  <c r="J1279" i="9"/>
  <c r="H1279" i="9"/>
  <c r="I1279" i="9" s="1"/>
  <c r="G1279" i="9"/>
  <c r="F1279" i="9"/>
  <c r="H1278" i="9"/>
  <c r="I1278" i="9" s="1"/>
  <c r="J1278" i="9" s="1"/>
  <c r="G1278" i="9"/>
  <c r="F1278" i="9"/>
  <c r="H1277" i="9"/>
  <c r="I1277" i="9" s="1"/>
  <c r="G1277" i="9"/>
  <c r="J1277" i="9" s="1"/>
  <c r="F1277" i="9"/>
  <c r="H1276" i="9"/>
  <c r="I1276" i="9" s="1"/>
  <c r="J1276" i="9" s="1"/>
  <c r="G1276" i="9"/>
  <c r="F1276" i="9"/>
  <c r="I1275" i="9"/>
  <c r="H1275" i="9"/>
  <c r="G1275" i="9"/>
  <c r="F1275" i="9"/>
  <c r="J1275" i="9" s="1"/>
  <c r="I1274" i="9"/>
  <c r="H1274" i="9"/>
  <c r="G1274" i="9"/>
  <c r="J1274" i="9" s="1"/>
  <c r="F1274" i="9"/>
  <c r="H1273" i="9"/>
  <c r="I1273" i="9" s="1"/>
  <c r="G1273" i="9"/>
  <c r="F1273" i="9"/>
  <c r="I1272" i="9"/>
  <c r="H1272" i="9"/>
  <c r="G1272" i="9"/>
  <c r="F1272" i="9"/>
  <c r="I1271" i="9"/>
  <c r="J1271" i="9" s="1"/>
  <c r="H1271" i="9"/>
  <c r="G1271" i="9"/>
  <c r="F1271" i="9"/>
  <c r="H1270" i="9"/>
  <c r="I1270" i="9" s="1"/>
  <c r="G1270" i="9"/>
  <c r="F1270" i="9"/>
  <c r="H1269" i="9"/>
  <c r="I1269" i="9" s="1"/>
  <c r="G1269" i="9"/>
  <c r="J1269" i="9" s="1"/>
  <c r="F1269" i="9"/>
  <c r="H1268" i="9"/>
  <c r="I1268" i="9" s="1"/>
  <c r="J1268" i="9" s="1"/>
  <c r="G1268" i="9"/>
  <c r="F1268" i="9"/>
  <c r="H1267" i="9"/>
  <c r="I1267" i="9" s="1"/>
  <c r="J1267" i="9" s="1"/>
  <c r="G1267" i="9"/>
  <c r="F1267" i="9"/>
  <c r="H1266" i="9"/>
  <c r="I1266" i="9" s="1"/>
  <c r="J1266" i="9" s="1"/>
  <c r="G1266" i="9"/>
  <c r="F1266" i="9"/>
  <c r="H1265" i="9"/>
  <c r="I1265" i="9" s="1"/>
  <c r="G1265" i="9"/>
  <c r="F1265" i="9"/>
  <c r="H1264" i="9"/>
  <c r="I1264" i="9" s="1"/>
  <c r="J1264" i="9" s="1"/>
  <c r="G1264" i="9"/>
  <c r="F1264" i="9"/>
  <c r="I1263" i="9"/>
  <c r="H1263" i="9"/>
  <c r="G1263" i="9"/>
  <c r="F1263" i="9"/>
  <c r="J1263" i="9" s="1"/>
  <c r="I1262" i="9"/>
  <c r="H1262" i="9"/>
  <c r="G1262" i="9"/>
  <c r="J1262" i="9" s="1"/>
  <c r="F1262" i="9"/>
  <c r="H1261" i="9"/>
  <c r="I1261" i="9" s="1"/>
  <c r="G1261" i="9"/>
  <c r="F1261" i="9"/>
  <c r="I1260" i="9"/>
  <c r="H1260" i="9"/>
  <c r="G1260" i="9"/>
  <c r="J1260" i="9" s="1"/>
  <c r="F1260" i="9"/>
  <c r="I1259" i="9"/>
  <c r="J1259" i="9" s="1"/>
  <c r="H1259" i="9"/>
  <c r="G1259" i="9"/>
  <c r="F1259" i="9"/>
  <c r="H1258" i="9"/>
  <c r="I1258" i="9" s="1"/>
  <c r="G1258" i="9"/>
  <c r="J1258" i="9" s="1"/>
  <c r="F1258" i="9"/>
  <c r="H1257" i="9"/>
  <c r="I1257" i="9" s="1"/>
  <c r="G1257" i="9"/>
  <c r="F1257" i="9"/>
  <c r="H1256" i="9"/>
  <c r="I1256" i="9" s="1"/>
  <c r="J1256" i="9" s="1"/>
  <c r="G1256" i="9"/>
  <c r="F1256" i="9"/>
  <c r="H1255" i="9"/>
  <c r="I1255" i="9" s="1"/>
  <c r="J1255" i="9" s="1"/>
  <c r="G1255" i="9"/>
  <c r="F1255" i="9"/>
  <c r="H1254" i="9"/>
  <c r="I1254" i="9" s="1"/>
  <c r="J1254" i="9" s="1"/>
  <c r="G1254" i="9"/>
  <c r="F1254" i="9"/>
  <c r="H1253" i="9"/>
  <c r="I1253" i="9" s="1"/>
  <c r="G1253" i="9"/>
  <c r="J1253" i="9" s="1"/>
  <c r="F1253" i="9"/>
  <c r="H1252" i="9"/>
  <c r="I1252" i="9" s="1"/>
  <c r="J1252" i="9" s="1"/>
  <c r="G1252" i="9"/>
  <c r="F1252" i="9"/>
  <c r="I1251" i="9"/>
  <c r="H1251" i="9"/>
  <c r="G1251" i="9"/>
  <c r="F1251" i="9"/>
  <c r="J1251" i="9" s="1"/>
  <c r="I1250" i="9"/>
  <c r="H1250" i="9"/>
  <c r="G1250" i="9"/>
  <c r="J1250" i="9" s="1"/>
  <c r="F1250" i="9"/>
  <c r="H1249" i="9"/>
  <c r="I1249" i="9" s="1"/>
  <c r="G1249" i="9"/>
  <c r="J1249" i="9" s="1"/>
  <c r="F1249" i="9"/>
  <c r="I1248" i="9"/>
  <c r="H1248" i="9"/>
  <c r="G1248" i="9"/>
  <c r="J1248" i="9" s="1"/>
  <c r="F1248" i="9"/>
  <c r="I1247" i="9"/>
  <c r="J1247" i="9" s="1"/>
  <c r="H1247" i="9"/>
  <c r="G1247" i="9"/>
  <c r="F1247" i="9"/>
  <c r="H1246" i="9"/>
  <c r="I1246" i="9" s="1"/>
  <c r="G1246" i="9"/>
  <c r="F1246" i="9"/>
  <c r="H1245" i="9"/>
  <c r="I1245" i="9" s="1"/>
  <c r="G1245" i="9"/>
  <c r="F1245" i="9"/>
  <c r="H1244" i="9"/>
  <c r="I1244" i="9" s="1"/>
  <c r="J1244" i="9" s="1"/>
  <c r="G1244" i="9"/>
  <c r="F1244" i="9"/>
  <c r="H1243" i="9"/>
  <c r="I1243" i="9" s="1"/>
  <c r="J1243" i="9" s="1"/>
  <c r="G1243" i="9"/>
  <c r="F1243" i="9"/>
  <c r="H1242" i="9"/>
  <c r="I1242" i="9" s="1"/>
  <c r="J1242" i="9" s="1"/>
  <c r="G1242" i="9"/>
  <c r="F1242" i="9"/>
  <c r="H1241" i="9"/>
  <c r="I1241" i="9" s="1"/>
  <c r="G1241" i="9"/>
  <c r="J1241" i="9" s="1"/>
  <c r="F1241" i="9"/>
  <c r="H1240" i="9"/>
  <c r="I1240" i="9" s="1"/>
  <c r="J1240" i="9" s="1"/>
  <c r="G1240" i="9"/>
  <c r="F1240" i="9"/>
  <c r="I1239" i="9"/>
  <c r="H1239" i="9"/>
  <c r="G1239" i="9"/>
  <c r="F1239" i="9"/>
  <c r="J1239" i="9" s="1"/>
  <c r="I1238" i="9"/>
  <c r="H1238" i="9"/>
  <c r="G1238" i="9"/>
  <c r="J1238" i="9" s="1"/>
  <c r="F1238" i="9"/>
  <c r="H1237" i="9"/>
  <c r="I1237" i="9" s="1"/>
  <c r="G1237" i="9"/>
  <c r="F1237" i="9"/>
  <c r="I1236" i="9"/>
  <c r="H1236" i="9"/>
  <c r="G1236" i="9"/>
  <c r="F1236" i="9"/>
  <c r="I1235" i="9"/>
  <c r="J1235" i="9" s="1"/>
  <c r="H1235" i="9"/>
  <c r="G1235" i="9"/>
  <c r="F1235" i="9"/>
  <c r="H1234" i="9"/>
  <c r="I1234" i="9" s="1"/>
  <c r="G1234" i="9"/>
  <c r="J1234" i="9" s="1"/>
  <c r="F1234" i="9"/>
  <c r="H1233" i="9"/>
  <c r="I1233" i="9" s="1"/>
  <c r="G1233" i="9"/>
  <c r="F1233" i="9"/>
  <c r="H1232" i="9"/>
  <c r="I1232" i="9" s="1"/>
  <c r="J1232" i="9" s="1"/>
  <c r="G1232" i="9"/>
  <c r="F1232" i="9"/>
  <c r="J1231" i="9"/>
  <c r="H1231" i="9"/>
  <c r="I1231" i="9" s="1"/>
  <c r="G1231" i="9"/>
  <c r="F1231" i="9"/>
  <c r="H1230" i="9"/>
  <c r="I1230" i="9" s="1"/>
  <c r="J1230" i="9" s="1"/>
  <c r="G1230" i="9"/>
  <c r="F1230" i="9"/>
  <c r="H1229" i="9"/>
  <c r="I1229" i="9" s="1"/>
  <c r="G1229" i="9"/>
  <c r="J1229" i="9" s="1"/>
  <c r="F1229" i="9"/>
  <c r="H1228" i="9"/>
  <c r="I1228" i="9" s="1"/>
  <c r="J1228" i="9" s="1"/>
  <c r="G1228" i="9"/>
  <c r="F1228" i="9"/>
  <c r="I1227" i="9"/>
  <c r="H1227" i="9"/>
  <c r="G1227" i="9"/>
  <c r="F1227" i="9"/>
  <c r="J1227" i="9" s="1"/>
  <c r="I1226" i="9"/>
  <c r="H1226" i="9"/>
  <c r="G1226" i="9"/>
  <c r="J1226" i="9" s="1"/>
  <c r="F1226" i="9"/>
  <c r="H1225" i="9"/>
  <c r="I1225" i="9" s="1"/>
  <c r="G1225" i="9"/>
  <c r="J1225" i="9" s="1"/>
  <c r="F1225" i="9"/>
  <c r="I1224" i="9"/>
  <c r="H1224" i="9"/>
  <c r="G1224" i="9"/>
  <c r="F1224" i="9"/>
  <c r="I1223" i="9"/>
  <c r="J1223" i="9" s="1"/>
  <c r="H1223" i="9"/>
  <c r="G1223" i="9"/>
  <c r="F1223" i="9"/>
  <c r="H1222" i="9"/>
  <c r="I1222" i="9" s="1"/>
  <c r="G1222" i="9"/>
  <c r="F1222" i="9"/>
  <c r="H1221" i="9"/>
  <c r="I1221" i="9" s="1"/>
  <c r="G1221" i="9"/>
  <c r="J1221" i="9" s="1"/>
  <c r="F1221" i="9"/>
  <c r="H1220" i="9"/>
  <c r="I1220" i="9" s="1"/>
  <c r="G1220" i="9"/>
  <c r="J1220" i="9" s="1"/>
  <c r="F1220" i="9"/>
  <c r="H1219" i="9"/>
  <c r="I1219" i="9" s="1"/>
  <c r="J1219" i="9" s="1"/>
  <c r="G1219" i="9"/>
  <c r="F1219" i="9"/>
  <c r="H1218" i="9"/>
  <c r="I1218" i="9" s="1"/>
  <c r="J1218" i="9" s="1"/>
  <c r="G1218" i="9"/>
  <c r="F1218" i="9"/>
  <c r="H1217" i="9"/>
  <c r="I1217" i="9" s="1"/>
  <c r="G1217" i="9"/>
  <c r="F1217" i="9"/>
  <c r="H1216" i="9"/>
  <c r="I1216" i="9" s="1"/>
  <c r="J1216" i="9" s="1"/>
  <c r="G1216" i="9"/>
  <c r="F1216" i="9"/>
  <c r="I1215" i="9"/>
  <c r="H1215" i="9"/>
  <c r="G1215" i="9"/>
  <c r="F1215" i="9"/>
  <c r="J1215" i="9" s="1"/>
  <c r="H1214" i="9"/>
  <c r="I1214" i="9" s="1"/>
  <c r="G1214" i="9"/>
  <c r="F1214" i="9"/>
  <c r="H1213" i="9"/>
  <c r="I1213" i="9" s="1"/>
  <c r="G1213" i="9"/>
  <c r="F1213" i="9"/>
  <c r="I1212" i="9"/>
  <c r="H1212" i="9"/>
  <c r="G1212" i="9"/>
  <c r="F1212" i="9"/>
  <c r="I1211" i="9"/>
  <c r="J1211" i="9" s="1"/>
  <c r="H1211" i="9"/>
  <c r="G1211" i="9"/>
  <c r="F1211" i="9"/>
  <c r="H1210" i="9"/>
  <c r="I1210" i="9" s="1"/>
  <c r="G1210" i="9"/>
  <c r="F1210" i="9"/>
  <c r="H1209" i="9"/>
  <c r="I1209" i="9" s="1"/>
  <c r="G1209" i="9"/>
  <c r="J1209" i="9" s="1"/>
  <c r="F1209" i="9"/>
  <c r="H1208" i="9"/>
  <c r="I1208" i="9" s="1"/>
  <c r="G1208" i="9"/>
  <c r="F1208" i="9"/>
  <c r="H1207" i="9"/>
  <c r="I1207" i="9" s="1"/>
  <c r="J1207" i="9" s="1"/>
  <c r="G1207" i="9"/>
  <c r="F1207" i="9"/>
  <c r="H1206" i="9"/>
  <c r="I1206" i="9" s="1"/>
  <c r="J1206" i="9" s="1"/>
  <c r="G1206" i="9"/>
  <c r="F1206" i="9"/>
  <c r="H1205" i="9"/>
  <c r="I1205" i="9" s="1"/>
  <c r="G1205" i="9"/>
  <c r="F1205" i="9"/>
  <c r="H1204" i="9"/>
  <c r="I1204" i="9" s="1"/>
  <c r="J1204" i="9" s="1"/>
  <c r="G1204" i="9"/>
  <c r="F1204" i="9"/>
  <c r="I1203" i="9"/>
  <c r="H1203" i="9"/>
  <c r="G1203" i="9"/>
  <c r="F1203" i="9"/>
  <c r="J1203" i="9" s="1"/>
  <c r="H1202" i="9"/>
  <c r="I1202" i="9" s="1"/>
  <c r="G1202" i="9"/>
  <c r="J1202" i="9" s="1"/>
  <c r="F1202" i="9"/>
  <c r="H1201" i="9"/>
  <c r="I1201" i="9" s="1"/>
  <c r="G1201" i="9"/>
  <c r="J1201" i="9" s="1"/>
  <c r="F1201" i="9"/>
  <c r="I1200" i="9"/>
  <c r="H1200" i="9"/>
  <c r="G1200" i="9"/>
  <c r="F1200" i="9"/>
  <c r="I1199" i="9"/>
  <c r="J1199" i="9" s="1"/>
  <c r="H1199" i="9"/>
  <c r="G1199" i="9"/>
  <c r="F1199" i="9"/>
  <c r="H1198" i="9"/>
  <c r="I1198" i="9" s="1"/>
  <c r="G1198" i="9"/>
  <c r="F1198" i="9"/>
  <c r="H1197" i="9"/>
  <c r="I1197" i="9" s="1"/>
  <c r="G1197" i="9"/>
  <c r="J1197" i="9" s="1"/>
  <c r="F1197" i="9"/>
  <c r="H1196" i="9"/>
  <c r="I1196" i="9" s="1"/>
  <c r="G1196" i="9"/>
  <c r="F1196" i="9"/>
  <c r="J1195" i="9"/>
  <c r="H1195" i="9"/>
  <c r="I1195" i="9" s="1"/>
  <c r="G1195" i="9"/>
  <c r="F1195" i="9"/>
  <c r="H1194" i="9"/>
  <c r="I1194" i="9" s="1"/>
  <c r="J1194" i="9" s="1"/>
  <c r="G1194" i="9"/>
  <c r="F1194" i="9"/>
  <c r="H1193" i="9"/>
  <c r="I1193" i="9" s="1"/>
  <c r="G1193" i="9"/>
  <c r="F1193" i="9"/>
  <c r="H1192" i="9"/>
  <c r="I1192" i="9" s="1"/>
  <c r="G1192" i="9"/>
  <c r="J1192" i="9" s="1"/>
  <c r="F1192" i="9"/>
  <c r="H1191" i="9"/>
  <c r="I1191" i="9" s="1"/>
  <c r="G1191" i="9"/>
  <c r="F1191" i="9"/>
  <c r="H1190" i="9"/>
  <c r="I1190" i="9" s="1"/>
  <c r="G1190" i="9"/>
  <c r="J1190" i="9" s="1"/>
  <c r="F1190" i="9"/>
  <c r="H1189" i="9"/>
  <c r="I1189" i="9" s="1"/>
  <c r="G1189" i="9"/>
  <c r="F1189" i="9"/>
  <c r="I1188" i="9"/>
  <c r="H1188" i="9"/>
  <c r="G1188" i="9"/>
  <c r="J1188" i="9" s="1"/>
  <c r="F1188" i="9"/>
  <c r="I1187" i="9"/>
  <c r="J1187" i="9" s="1"/>
  <c r="H1187" i="9"/>
  <c r="G1187" i="9"/>
  <c r="F1187" i="9"/>
  <c r="I1186" i="9"/>
  <c r="H1186" i="9"/>
  <c r="G1186" i="9"/>
  <c r="J1186" i="9" s="1"/>
  <c r="F1186" i="9"/>
  <c r="H1185" i="9"/>
  <c r="I1185" i="9" s="1"/>
  <c r="G1185" i="9"/>
  <c r="J1185" i="9" s="1"/>
  <c r="F1185" i="9"/>
  <c r="H1184" i="9"/>
  <c r="I1184" i="9" s="1"/>
  <c r="G1184" i="9"/>
  <c r="J1184" i="9" s="1"/>
  <c r="F1184" i="9"/>
  <c r="H1183" i="9"/>
  <c r="I1183" i="9" s="1"/>
  <c r="J1183" i="9" s="1"/>
  <c r="G1183" i="9"/>
  <c r="F1183" i="9"/>
  <c r="H1182" i="9"/>
  <c r="I1182" i="9" s="1"/>
  <c r="J1182" i="9" s="1"/>
  <c r="G1182" i="9"/>
  <c r="F1182" i="9"/>
  <c r="H1181" i="9"/>
  <c r="I1181" i="9" s="1"/>
  <c r="G1181" i="9"/>
  <c r="F1181" i="9"/>
  <c r="H1180" i="9"/>
  <c r="I1180" i="9" s="1"/>
  <c r="G1180" i="9"/>
  <c r="J1180" i="9" s="1"/>
  <c r="F1180" i="9"/>
  <c r="H1179" i="9"/>
  <c r="I1179" i="9" s="1"/>
  <c r="G1179" i="9"/>
  <c r="F1179" i="9"/>
  <c r="H1178" i="9"/>
  <c r="I1178" i="9" s="1"/>
  <c r="G1178" i="9"/>
  <c r="J1178" i="9" s="1"/>
  <c r="F1178" i="9"/>
  <c r="H1177" i="9"/>
  <c r="I1177" i="9" s="1"/>
  <c r="G1177" i="9"/>
  <c r="F1177" i="9"/>
  <c r="I1176" i="9"/>
  <c r="H1176" i="9"/>
  <c r="G1176" i="9"/>
  <c r="J1176" i="9" s="1"/>
  <c r="F1176" i="9"/>
  <c r="I1175" i="9"/>
  <c r="J1175" i="9" s="1"/>
  <c r="H1175" i="9"/>
  <c r="G1175" i="9"/>
  <c r="F1175" i="9"/>
  <c r="I1174" i="9"/>
  <c r="H1174" i="9"/>
  <c r="G1174" i="9"/>
  <c r="J1174" i="9" s="1"/>
  <c r="F1174" i="9"/>
  <c r="H1173" i="9"/>
  <c r="I1173" i="9" s="1"/>
  <c r="G1173" i="9"/>
  <c r="J1173" i="9" s="1"/>
  <c r="F1173" i="9"/>
  <c r="H1172" i="9"/>
  <c r="I1172" i="9" s="1"/>
  <c r="G1172" i="9"/>
  <c r="F1172" i="9"/>
  <c r="J1171" i="9"/>
  <c r="I1171" i="9"/>
  <c r="H1171" i="9"/>
  <c r="G1171" i="9"/>
  <c r="F1171" i="9"/>
  <c r="H1170" i="9"/>
  <c r="I1170" i="9" s="1"/>
  <c r="J1170" i="9" s="1"/>
  <c r="G1170" i="9"/>
  <c r="F1170" i="9"/>
  <c r="H1169" i="9"/>
  <c r="I1169" i="9" s="1"/>
  <c r="G1169" i="9"/>
  <c r="J1169" i="9" s="1"/>
  <c r="F1169" i="9"/>
  <c r="H1168" i="9"/>
  <c r="I1168" i="9" s="1"/>
  <c r="G1168" i="9"/>
  <c r="F1168" i="9"/>
  <c r="H1167" i="9"/>
  <c r="I1167" i="9" s="1"/>
  <c r="G1167" i="9"/>
  <c r="J1167" i="9" s="1"/>
  <c r="F1167" i="9"/>
  <c r="H1166" i="9"/>
  <c r="I1166" i="9" s="1"/>
  <c r="G1166" i="9"/>
  <c r="J1166" i="9" s="1"/>
  <c r="F1166" i="9"/>
  <c r="H1165" i="9"/>
  <c r="I1165" i="9" s="1"/>
  <c r="G1165" i="9"/>
  <c r="J1165" i="9" s="1"/>
  <c r="F1165" i="9"/>
  <c r="I1164" i="9"/>
  <c r="H1164" i="9"/>
  <c r="G1164" i="9"/>
  <c r="F1164" i="9"/>
  <c r="I1163" i="9"/>
  <c r="J1163" i="9" s="1"/>
  <c r="H1163" i="9"/>
  <c r="G1163" i="9"/>
  <c r="F1163" i="9"/>
  <c r="H1162" i="9"/>
  <c r="I1162" i="9" s="1"/>
  <c r="G1162" i="9"/>
  <c r="F1162" i="9"/>
  <c r="H1161" i="9"/>
  <c r="I1161" i="9" s="1"/>
  <c r="G1161" i="9"/>
  <c r="J1161" i="9" s="1"/>
  <c r="F1161" i="9"/>
  <c r="H1160" i="9"/>
  <c r="I1160" i="9" s="1"/>
  <c r="G1160" i="9"/>
  <c r="F1160" i="9"/>
  <c r="J1159" i="9"/>
  <c r="H1159" i="9"/>
  <c r="I1159" i="9" s="1"/>
  <c r="G1159" i="9"/>
  <c r="F1159" i="9"/>
  <c r="H1158" i="9"/>
  <c r="I1158" i="9" s="1"/>
  <c r="J1158" i="9" s="1"/>
  <c r="G1158" i="9"/>
  <c r="F1158" i="9"/>
  <c r="H1157" i="9"/>
  <c r="I1157" i="9" s="1"/>
  <c r="G1157" i="9"/>
  <c r="F1157" i="9"/>
  <c r="H1156" i="9"/>
  <c r="I1156" i="9" s="1"/>
  <c r="G1156" i="9"/>
  <c r="J1156" i="9" s="1"/>
  <c r="F1156" i="9"/>
  <c r="H1155" i="9"/>
  <c r="I1155" i="9" s="1"/>
  <c r="G1155" i="9"/>
  <c r="F1155" i="9"/>
  <c r="H1154" i="9"/>
  <c r="I1154" i="9" s="1"/>
  <c r="G1154" i="9"/>
  <c r="J1154" i="9" s="1"/>
  <c r="F1154" i="9"/>
  <c r="H1153" i="9"/>
  <c r="I1153" i="9" s="1"/>
  <c r="G1153" i="9"/>
  <c r="F1153" i="9"/>
  <c r="I1152" i="9"/>
  <c r="H1152" i="9"/>
  <c r="G1152" i="9"/>
  <c r="F1152" i="9"/>
  <c r="I1151" i="9"/>
  <c r="J1151" i="9" s="1"/>
  <c r="H1151" i="9"/>
  <c r="G1151" i="9"/>
  <c r="F1151" i="9"/>
  <c r="H1150" i="9"/>
  <c r="I1150" i="9" s="1"/>
  <c r="G1150" i="9"/>
  <c r="J1150" i="9" s="1"/>
  <c r="F1150" i="9"/>
  <c r="H1149" i="9"/>
  <c r="I1149" i="9" s="1"/>
  <c r="G1149" i="9"/>
  <c r="F1149" i="9"/>
  <c r="I1148" i="9"/>
  <c r="H1148" i="9"/>
  <c r="G1148" i="9"/>
  <c r="J1148" i="9" s="1"/>
  <c r="F1148" i="9"/>
  <c r="H1147" i="9"/>
  <c r="I1147" i="9" s="1"/>
  <c r="J1147" i="9" s="1"/>
  <c r="G1147" i="9"/>
  <c r="F1147" i="9"/>
  <c r="J1146" i="9"/>
  <c r="I1146" i="9"/>
  <c r="H1146" i="9"/>
  <c r="G1146" i="9"/>
  <c r="F1146" i="9"/>
  <c r="H1145" i="9"/>
  <c r="I1145" i="9" s="1"/>
  <c r="G1145" i="9"/>
  <c r="J1145" i="9" s="1"/>
  <c r="F1145" i="9"/>
  <c r="H1144" i="9"/>
  <c r="I1144" i="9" s="1"/>
  <c r="G1144" i="9"/>
  <c r="J1144" i="9" s="1"/>
  <c r="F1144" i="9"/>
  <c r="H1143" i="9"/>
  <c r="I1143" i="9" s="1"/>
  <c r="G1143" i="9"/>
  <c r="F1143" i="9"/>
  <c r="I1142" i="9"/>
  <c r="H1142" i="9"/>
  <c r="G1142" i="9"/>
  <c r="J1142" i="9" s="1"/>
  <c r="F1142" i="9"/>
  <c r="H1141" i="9"/>
  <c r="I1141" i="9" s="1"/>
  <c r="G1141" i="9"/>
  <c r="F1141" i="9"/>
  <c r="J1141" i="9" s="1"/>
  <c r="I1140" i="9"/>
  <c r="H1140" i="9"/>
  <c r="G1140" i="9"/>
  <c r="J1140" i="9" s="1"/>
  <c r="F1140" i="9"/>
  <c r="I1139" i="9"/>
  <c r="J1139" i="9" s="1"/>
  <c r="H1139" i="9"/>
  <c r="G1139" i="9"/>
  <c r="F1139" i="9"/>
  <c r="H1138" i="9"/>
  <c r="I1138" i="9" s="1"/>
  <c r="G1138" i="9"/>
  <c r="J1138" i="9" s="1"/>
  <c r="F1138" i="9"/>
  <c r="H1137" i="9"/>
  <c r="I1137" i="9" s="1"/>
  <c r="G1137" i="9"/>
  <c r="J1137" i="9" s="1"/>
  <c r="F1137" i="9"/>
  <c r="H1136" i="9"/>
  <c r="I1136" i="9" s="1"/>
  <c r="G1136" i="9"/>
  <c r="F1136" i="9"/>
  <c r="H1135" i="9"/>
  <c r="I1135" i="9" s="1"/>
  <c r="J1135" i="9" s="1"/>
  <c r="G1135" i="9"/>
  <c r="F1135" i="9"/>
  <c r="J1134" i="9"/>
  <c r="I1134" i="9"/>
  <c r="H1134" i="9"/>
  <c r="G1134" i="9"/>
  <c r="F1134" i="9"/>
  <c r="H1133" i="9"/>
  <c r="I1133" i="9" s="1"/>
  <c r="G1133" i="9"/>
  <c r="F1133" i="9"/>
  <c r="H1132" i="9"/>
  <c r="I1132" i="9" s="1"/>
  <c r="G1132" i="9"/>
  <c r="J1132" i="9" s="1"/>
  <c r="F1132" i="9"/>
  <c r="H1131" i="9"/>
  <c r="I1131" i="9" s="1"/>
  <c r="G1131" i="9"/>
  <c r="F1131" i="9"/>
  <c r="H1130" i="9"/>
  <c r="I1130" i="9" s="1"/>
  <c r="G1130" i="9"/>
  <c r="F1130" i="9"/>
  <c r="H1129" i="9"/>
  <c r="I1129" i="9" s="1"/>
  <c r="J1129" i="9" s="1"/>
  <c r="G1129" i="9"/>
  <c r="F1129" i="9"/>
  <c r="I1128" i="9"/>
  <c r="H1128" i="9"/>
  <c r="G1128" i="9"/>
  <c r="J1128" i="9" s="1"/>
  <c r="F1128" i="9"/>
  <c r="I1127" i="9"/>
  <c r="J1127" i="9" s="1"/>
  <c r="H1127" i="9"/>
  <c r="G1127" i="9"/>
  <c r="F1127" i="9"/>
  <c r="H1126" i="9"/>
  <c r="I1126" i="9" s="1"/>
  <c r="G1126" i="9"/>
  <c r="J1126" i="9" s="1"/>
  <c r="F1126" i="9"/>
  <c r="H1125" i="9"/>
  <c r="I1125" i="9" s="1"/>
  <c r="G1125" i="9"/>
  <c r="F1125" i="9"/>
  <c r="I1124" i="9"/>
  <c r="H1124" i="9"/>
  <c r="G1124" i="9"/>
  <c r="J1124" i="9" s="1"/>
  <c r="F1124" i="9"/>
  <c r="J1123" i="9"/>
  <c r="I1123" i="9"/>
  <c r="H1123" i="9"/>
  <c r="G1123" i="9"/>
  <c r="F1123" i="9"/>
  <c r="J1122" i="9"/>
  <c r="I1122" i="9"/>
  <c r="H1122" i="9"/>
  <c r="G1122" i="9"/>
  <c r="F1122" i="9"/>
  <c r="H1121" i="9"/>
  <c r="I1121" i="9" s="1"/>
  <c r="G1121" i="9"/>
  <c r="J1121" i="9" s="1"/>
  <c r="F1121" i="9"/>
  <c r="H1120" i="9"/>
  <c r="I1120" i="9" s="1"/>
  <c r="G1120" i="9"/>
  <c r="F1120" i="9"/>
  <c r="H1119" i="9"/>
  <c r="I1119" i="9" s="1"/>
  <c r="G1119" i="9"/>
  <c r="J1119" i="9" s="1"/>
  <c r="F1119" i="9"/>
  <c r="H1118" i="9"/>
  <c r="I1118" i="9" s="1"/>
  <c r="G1118" i="9"/>
  <c r="F1118" i="9"/>
  <c r="H1117" i="9"/>
  <c r="I1117" i="9" s="1"/>
  <c r="G1117" i="9"/>
  <c r="J1117" i="9" s="1"/>
  <c r="F1117" i="9"/>
  <c r="I1116" i="9"/>
  <c r="H1116" i="9"/>
  <c r="G1116" i="9"/>
  <c r="J1116" i="9" s="1"/>
  <c r="F1116" i="9"/>
  <c r="I1115" i="9"/>
  <c r="J1115" i="9" s="1"/>
  <c r="H1115" i="9"/>
  <c r="G1115" i="9"/>
  <c r="F1115" i="9"/>
  <c r="H1114" i="9"/>
  <c r="I1114" i="9" s="1"/>
  <c r="G1114" i="9"/>
  <c r="J1114" i="9" s="1"/>
  <c r="F1114" i="9"/>
  <c r="H1113" i="9"/>
  <c r="I1113" i="9" s="1"/>
  <c r="G1113" i="9"/>
  <c r="F1113" i="9"/>
  <c r="H1112" i="9"/>
  <c r="I1112" i="9" s="1"/>
  <c r="G1112" i="9"/>
  <c r="F1112" i="9"/>
  <c r="H1111" i="9"/>
  <c r="I1111" i="9" s="1"/>
  <c r="J1111" i="9" s="1"/>
  <c r="G1111" i="9"/>
  <c r="F1111" i="9"/>
  <c r="J1110" i="9"/>
  <c r="I1110" i="9"/>
  <c r="H1110" i="9"/>
  <c r="G1110" i="9"/>
  <c r="F1110" i="9"/>
  <c r="H1109" i="9"/>
  <c r="I1109" i="9" s="1"/>
  <c r="G1109" i="9"/>
  <c r="F1109" i="9"/>
  <c r="H1108" i="9"/>
  <c r="I1108" i="9" s="1"/>
  <c r="G1108" i="9"/>
  <c r="J1108" i="9" s="1"/>
  <c r="F1108" i="9"/>
  <c r="H1107" i="9"/>
  <c r="I1107" i="9" s="1"/>
  <c r="G1107" i="9"/>
  <c r="F1107" i="9"/>
  <c r="H1106" i="9"/>
  <c r="I1106" i="9" s="1"/>
  <c r="G1106" i="9"/>
  <c r="J1106" i="9" s="1"/>
  <c r="F1106" i="9"/>
  <c r="H1105" i="9"/>
  <c r="I1105" i="9" s="1"/>
  <c r="G1105" i="9"/>
  <c r="F1105" i="9"/>
  <c r="I1104" i="9"/>
  <c r="H1104" i="9"/>
  <c r="G1104" i="9"/>
  <c r="J1104" i="9" s="1"/>
  <c r="F1104" i="9"/>
  <c r="I1103" i="9"/>
  <c r="H1103" i="9"/>
  <c r="G1103" i="9"/>
  <c r="F1103" i="9"/>
  <c r="J1103" i="9" s="1"/>
  <c r="H1102" i="9"/>
  <c r="I1102" i="9" s="1"/>
  <c r="G1102" i="9"/>
  <c r="J1102" i="9" s="1"/>
  <c r="F1102" i="9"/>
  <c r="H1101" i="9"/>
  <c r="I1101" i="9" s="1"/>
  <c r="G1101" i="9"/>
  <c r="F1101" i="9"/>
  <c r="I1100" i="9"/>
  <c r="H1100" i="9"/>
  <c r="G1100" i="9"/>
  <c r="J1100" i="9" s="1"/>
  <c r="F1100" i="9"/>
  <c r="J1099" i="9"/>
  <c r="I1099" i="9"/>
  <c r="H1099" i="9"/>
  <c r="G1099" i="9"/>
  <c r="F1099" i="9"/>
  <c r="J1098" i="9"/>
  <c r="I1098" i="9"/>
  <c r="H1098" i="9"/>
  <c r="G1098" i="9"/>
  <c r="F1098" i="9"/>
  <c r="H1097" i="9"/>
  <c r="I1097" i="9" s="1"/>
  <c r="G1097" i="9"/>
  <c r="J1097" i="9" s="1"/>
  <c r="F1097" i="9"/>
  <c r="H1096" i="9"/>
  <c r="I1096" i="9" s="1"/>
  <c r="G1096" i="9"/>
  <c r="F1096" i="9"/>
  <c r="H1095" i="9"/>
  <c r="I1095" i="9" s="1"/>
  <c r="G1095" i="9"/>
  <c r="J1095" i="9" s="1"/>
  <c r="F1095" i="9"/>
  <c r="H1094" i="9"/>
  <c r="I1094" i="9" s="1"/>
  <c r="G1094" i="9"/>
  <c r="F1094" i="9"/>
  <c r="H1093" i="9"/>
  <c r="I1093" i="9" s="1"/>
  <c r="G1093" i="9"/>
  <c r="J1093" i="9" s="1"/>
  <c r="F1093" i="9"/>
  <c r="I1092" i="9"/>
  <c r="J1092" i="9" s="1"/>
  <c r="H1092" i="9"/>
  <c r="G1092" i="9"/>
  <c r="F1092" i="9"/>
  <c r="H1091" i="9"/>
  <c r="I1091" i="9" s="1"/>
  <c r="G1091" i="9"/>
  <c r="F1091" i="9"/>
  <c r="H1090" i="9"/>
  <c r="I1090" i="9" s="1"/>
  <c r="G1090" i="9"/>
  <c r="F1090" i="9"/>
  <c r="H1089" i="9"/>
  <c r="I1089" i="9" s="1"/>
  <c r="G1089" i="9"/>
  <c r="F1089" i="9"/>
  <c r="H1088" i="9"/>
  <c r="I1088" i="9" s="1"/>
  <c r="G1088" i="9"/>
  <c r="J1088" i="9" s="1"/>
  <c r="F1088" i="9"/>
  <c r="J1087" i="9"/>
  <c r="H1087" i="9"/>
  <c r="I1087" i="9" s="1"/>
  <c r="G1087" i="9"/>
  <c r="F1087" i="9"/>
  <c r="I1086" i="9"/>
  <c r="H1086" i="9"/>
  <c r="G1086" i="9"/>
  <c r="F1086" i="9"/>
  <c r="J1086" i="9" s="1"/>
  <c r="H1085" i="9"/>
  <c r="I1085" i="9" s="1"/>
  <c r="J1085" i="9" s="1"/>
  <c r="G1085" i="9"/>
  <c r="F1085" i="9"/>
  <c r="H1084" i="9"/>
  <c r="I1084" i="9" s="1"/>
  <c r="G1084" i="9"/>
  <c r="J1084" i="9" s="1"/>
  <c r="F1084" i="9"/>
  <c r="H1083" i="9"/>
  <c r="I1083" i="9" s="1"/>
  <c r="G1083" i="9"/>
  <c r="F1083" i="9"/>
  <c r="H1082" i="9"/>
  <c r="I1082" i="9" s="1"/>
  <c r="G1082" i="9"/>
  <c r="J1082" i="9" s="1"/>
  <c r="F1082" i="9"/>
  <c r="J1081" i="9"/>
  <c r="H1081" i="9"/>
  <c r="I1081" i="9" s="1"/>
  <c r="G1081" i="9"/>
  <c r="F1081" i="9"/>
  <c r="I1080" i="9"/>
  <c r="J1080" i="9" s="1"/>
  <c r="H1080" i="9"/>
  <c r="G1080" i="9"/>
  <c r="F1080" i="9"/>
  <c r="H1079" i="9"/>
  <c r="I1079" i="9" s="1"/>
  <c r="G1079" i="9"/>
  <c r="J1079" i="9" s="1"/>
  <c r="F1079" i="9"/>
  <c r="H1078" i="9"/>
  <c r="I1078" i="9" s="1"/>
  <c r="G1078" i="9"/>
  <c r="J1078" i="9" s="1"/>
  <c r="F1078" i="9"/>
  <c r="H1077" i="9"/>
  <c r="I1077" i="9" s="1"/>
  <c r="G1077" i="9"/>
  <c r="F1077" i="9"/>
  <c r="H1076" i="9"/>
  <c r="I1076" i="9" s="1"/>
  <c r="G1076" i="9"/>
  <c r="J1076" i="9" s="1"/>
  <c r="F1076" i="9"/>
  <c r="J1075" i="9"/>
  <c r="I1075" i="9"/>
  <c r="H1075" i="9"/>
  <c r="G1075" i="9"/>
  <c r="F1075" i="9"/>
  <c r="I1074" i="9"/>
  <c r="H1074" i="9"/>
  <c r="G1074" i="9"/>
  <c r="F1074" i="9"/>
  <c r="H1073" i="9"/>
  <c r="I1073" i="9" s="1"/>
  <c r="J1073" i="9" s="1"/>
  <c r="G1073" i="9"/>
  <c r="F1073" i="9"/>
  <c r="H1072" i="9"/>
  <c r="I1072" i="9" s="1"/>
  <c r="G1072" i="9"/>
  <c r="J1072" i="9" s="1"/>
  <c r="F1072" i="9"/>
  <c r="H1071" i="9"/>
  <c r="I1071" i="9" s="1"/>
  <c r="G1071" i="9"/>
  <c r="J1071" i="9" s="1"/>
  <c r="F1071" i="9"/>
  <c r="H1070" i="9"/>
  <c r="I1070" i="9" s="1"/>
  <c r="G1070" i="9"/>
  <c r="F1070" i="9"/>
  <c r="H1069" i="9"/>
  <c r="I1069" i="9" s="1"/>
  <c r="J1069" i="9" s="1"/>
  <c r="G1069" i="9"/>
  <c r="F1069" i="9"/>
  <c r="I1068" i="9"/>
  <c r="H1068" i="9"/>
  <c r="G1068" i="9"/>
  <c r="J1068" i="9" s="1"/>
  <c r="F1068" i="9"/>
  <c r="H1067" i="9"/>
  <c r="I1067" i="9" s="1"/>
  <c r="G1067" i="9"/>
  <c r="J1067" i="9" s="1"/>
  <c r="F1067" i="9"/>
  <c r="H1066" i="9"/>
  <c r="I1066" i="9" s="1"/>
  <c r="G1066" i="9"/>
  <c r="F1066" i="9"/>
  <c r="H1065" i="9"/>
  <c r="I1065" i="9" s="1"/>
  <c r="G1065" i="9"/>
  <c r="F1065" i="9"/>
  <c r="H1064" i="9"/>
  <c r="I1064" i="9" s="1"/>
  <c r="G1064" i="9"/>
  <c r="J1064" i="9" s="1"/>
  <c r="F1064" i="9"/>
  <c r="H1063" i="9"/>
  <c r="I1063" i="9" s="1"/>
  <c r="J1063" i="9" s="1"/>
  <c r="G1063" i="9"/>
  <c r="F1063" i="9"/>
  <c r="I1062" i="9"/>
  <c r="H1062" i="9"/>
  <c r="G1062" i="9"/>
  <c r="J1062" i="9" s="1"/>
  <c r="F1062" i="9"/>
  <c r="H1061" i="9"/>
  <c r="I1061" i="9" s="1"/>
  <c r="G1061" i="9"/>
  <c r="J1061" i="9" s="1"/>
  <c r="F1061" i="9"/>
  <c r="I1060" i="9"/>
  <c r="H1060" i="9"/>
  <c r="G1060" i="9"/>
  <c r="J1060" i="9" s="1"/>
  <c r="F1060" i="9"/>
  <c r="H1059" i="9"/>
  <c r="I1059" i="9" s="1"/>
  <c r="G1059" i="9"/>
  <c r="F1059" i="9"/>
  <c r="H1058" i="9"/>
  <c r="I1058" i="9" s="1"/>
  <c r="G1058" i="9"/>
  <c r="F1058" i="9"/>
  <c r="J1057" i="9"/>
  <c r="I1057" i="9"/>
  <c r="H1057" i="9"/>
  <c r="G1057" i="9"/>
  <c r="F1057" i="9"/>
  <c r="I1056" i="9"/>
  <c r="H1056" i="9"/>
  <c r="G1056" i="9"/>
  <c r="J1056" i="9" s="1"/>
  <c r="F1056" i="9"/>
  <c r="H1055" i="9"/>
  <c r="I1055" i="9" s="1"/>
  <c r="G1055" i="9"/>
  <c r="F1055" i="9"/>
  <c r="H1054" i="9"/>
  <c r="I1054" i="9" s="1"/>
  <c r="G1054" i="9"/>
  <c r="F1054" i="9"/>
  <c r="I1053" i="9"/>
  <c r="H1053" i="9"/>
  <c r="G1053" i="9"/>
  <c r="F1053" i="9"/>
  <c r="H1052" i="9"/>
  <c r="I1052" i="9" s="1"/>
  <c r="G1052" i="9"/>
  <c r="J1052" i="9" s="1"/>
  <c r="F1052" i="9"/>
  <c r="H1051" i="9"/>
  <c r="I1051" i="9" s="1"/>
  <c r="J1051" i="9" s="1"/>
  <c r="G1051" i="9"/>
  <c r="F1051" i="9"/>
  <c r="I1050" i="9"/>
  <c r="H1050" i="9"/>
  <c r="G1050" i="9"/>
  <c r="F1050" i="9"/>
  <c r="H1049" i="9"/>
  <c r="I1049" i="9" s="1"/>
  <c r="G1049" i="9"/>
  <c r="F1049" i="9"/>
  <c r="H1048" i="9"/>
  <c r="I1048" i="9" s="1"/>
  <c r="G1048" i="9"/>
  <c r="F1048" i="9"/>
  <c r="I1047" i="9"/>
  <c r="H1047" i="9"/>
  <c r="G1047" i="9"/>
  <c r="J1047" i="9" s="1"/>
  <c r="F1047" i="9"/>
  <c r="H1046" i="9"/>
  <c r="I1046" i="9" s="1"/>
  <c r="G1046" i="9"/>
  <c r="F1046" i="9"/>
  <c r="H1045" i="9"/>
  <c r="I1045" i="9" s="1"/>
  <c r="J1045" i="9" s="1"/>
  <c r="G1045" i="9"/>
  <c r="F1045" i="9"/>
  <c r="I1044" i="9"/>
  <c r="H1044" i="9"/>
  <c r="G1044" i="9"/>
  <c r="F1044" i="9"/>
  <c r="H1043" i="9"/>
  <c r="I1043" i="9" s="1"/>
  <c r="G1043" i="9"/>
  <c r="J1043" i="9" s="1"/>
  <c r="F1043" i="9"/>
  <c r="H1042" i="9"/>
  <c r="I1042" i="9" s="1"/>
  <c r="G1042" i="9"/>
  <c r="J1042" i="9" s="1"/>
  <c r="F1042" i="9"/>
  <c r="H1041" i="9"/>
  <c r="I1041" i="9" s="1"/>
  <c r="G1041" i="9"/>
  <c r="F1041" i="9"/>
  <c r="J1041" i="9" s="1"/>
  <c r="H1040" i="9"/>
  <c r="I1040" i="9" s="1"/>
  <c r="J1040" i="9" s="1"/>
  <c r="G1040" i="9"/>
  <c r="F1040" i="9"/>
  <c r="I1039" i="9"/>
  <c r="H1039" i="9"/>
  <c r="G1039" i="9"/>
  <c r="F1039" i="9"/>
  <c r="H1038" i="9"/>
  <c r="I1038" i="9" s="1"/>
  <c r="G1038" i="9"/>
  <c r="F1038" i="9"/>
  <c r="H1037" i="9"/>
  <c r="I1037" i="9" s="1"/>
  <c r="G1037" i="9"/>
  <c r="F1037" i="9"/>
  <c r="I1036" i="9"/>
  <c r="H1036" i="9"/>
  <c r="G1036" i="9"/>
  <c r="J1036" i="9" s="1"/>
  <c r="F1036" i="9"/>
  <c r="I1035" i="9"/>
  <c r="H1035" i="9"/>
  <c r="G1035" i="9"/>
  <c r="F1035" i="9"/>
  <c r="J1035" i="9" s="1"/>
  <c r="J1034" i="9"/>
  <c r="I1034" i="9"/>
  <c r="H1034" i="9"/>
  <c r="G1034" i="9"/>
  <c r="F1034" i="9"/>
  <c r="J1033" i="9"/>
  <c r="I1033" i="9"/>
  <c r="H1033" i="9"/>
  <c r="G1033" i="9"/>
  <c r="F1033" i="9"/>
  <c r="H1032" i="9"/>
  <c r="I1032" i="9" s="1"/>
  <c r="G1032" i="9"/>
  <c r="F1032" i="9"/>
  <c r="H1031" i="9"/>
  <c r="I1031" i="9" s="1"/>
  <c r="G1031" i="9"/>
  <c r="F1031" i="9"/>
  <c r="J1030" i="9"/>
  <c r="H1030" i="9"/>
  <c r="I1030" i="9" s="1"/>
  <c r="G1030" i="9"/>
  <c r="F1030" i="9"/>
  <c r="J1029" i="9"/>
  <c r="H1029" i="9"/>
  <c r="I1029" i="9" s="1"/>
  <c r="G1029" i="9"/>
  <c r="F1029" i="9"/>
  <c r="H1028" i="9"/>
  <c r="I1028" i="9" s="1"/>
  <c r="J1028" i="9" s="1"/>
  <c r="G1028" i="9"/>
  <c r="F1028" i="9"/>
  <c r="H1027" i="9"/>
  <c r="I1027" i="9" s="1"/>
  <c r="J1027" i="9" s="1"/>
  <c r="G1027" i="9"/>
  <c r="F1027" i="9"/>
  <c r="H1026" i="9"/>
  <c r="I1026" i="9" s="1"/>
  <c r="G1026" i="9"/>
  <c r="F1026" i="9"/>
  <c r="H1025" i="9"/>
  <c r="I1025" i="9" s="1"/>
  <c r="G1025" i="9"/>
  <c r="F1025" i="9"/>
  <c r="I1024" i="9"/>
  <c r="H1024" i="9"/>
  <c r="G1024" i="9"/>
  <c r="J1024" i="9" s="1"/>
  <c r="F1024" i="9"/>
  <c r="I1023" i="9"/>
  <c r="J1023" i="9" s="1"/>
  <c r="H1023" i="9"/>
  <c r="G1023" i="9"/>
  <c r="F1023" i="9"/>
  <c r="J1022" i="9"/>
  <c r="I1022" i="9"/>
  <c r="H1022" i="9"/>
  <c r="G1022" i="9"/>
  <c r="F1022" i="9"/>
  <c r="J1021" i="9"/>
  <c r="I1021" i="9"/>
  <c r="H1021" i="9"/>
  <c r="G1021" i="9"/>
  <c r="F1021" i="9"/>
  <c r="H1020" i="9"/>
  <c r="I1020" i="9" s="1"/>
  <c r="G1020" i="9"/>
  <c r="J1020" i="9" s="1"/>
  <c r="F1020" i="9"/>
  <c r="H1019" i="9"/>
  <c r="I1019" i="9" s="1"/>
  <c r="G1019" i="9"/>
  <c r="F1019" i="9"/>
  <c r="J1019" i="9" s="1"/>
  <c r="J1018" i="9"/>
  <c r="H1018" i="9"/>
  <c r="I1018" i="9" s="1"/>
  <c r="G1018" i="9"/>
  <c r="F1018" i="9"/>
  <c r="H1017" i="9"/>
  <c r="I1017" i="9" s="1"/>
  <c r="G1017" i="9"/>
  <c r="F1017" i="9"/>
  <c r="J1017" i="9" s="1"/>
  <c r="J1016" i="9"/>
  <c r="I1016" i="9"/>
  <c r="H1016" i="9"/>
  <c r="G1016" i="9"/>
  <c r="F1016" i="9"/>
  <c r="J1015" i="9"/>
  <c r="I1015" i="9"/>
  <c r="H1015" i="9"/>
  <c r="G1015" i="9"/>
  <c r="F1015" i="9"/>
  <c r="H1014" i="9"/>
  <c r="I1014" i="9" s="1"/>
  <c r="G1014" i="9"/>
  <c r="F1014" i="9"/>
  <c r="H1013" i="9"/>
  <c r="I1013" i="9" s="1"/>
  <c r="G1013" i="9"/>
  <c r="F1013" i="9"/>
  <c r="I1012" i="9"/>
  <c r="H1012" i="9"/>
  <c r="G1012" i="9"/>
  <c r="F1012" i="9"/>
  <c r="I1011" i="9"/>
  <c r="H1011" i="9"/>
  <c r="G1011" i="9"/>
  <c r="F1011" i="9"/>
  <c r="I1010" i="9"/>
  <c r="H1010" i="9"/>
  <c r="G1010" i="9"/>
  <c r="F1010" i="9"/>
  <c r="J1009" i="9"/>
  <c r="H1009" i="9"/>
  <c r="I1009" i="9" s="1"/>
  <c r="G1009" i="9"/>
  <c r="F1009" i="9"/>
  <c r="I1008" i="9"/>
  <c r="H1008" i="9"/>
  <c r="G1008" i="9"/>
  <c r="F1008" i="9"/>
  <c r="H1007" i="9"/>
  <c r="I1007" i="9" s="1"/>
  <c r="G1007" i="9"/>
  <c r="F1007" i="9"/>
  <c r="J1007" i="9" s="1"/>
  <c r="H1006" i="9"/>
  <c r="I1006" i="9" s="1"/>
  <c r="G1006" i="9"/>
  <c r="J1006" i="9" s="1"/>
  <c r="F1006" i="9"/>
  <c r="H1005" i="9"/>
  <c r="I1005" i="9" s="1"/>
  <c r="G1005" i="9"/>
  <c r="F1005" i="9"/>
  <c r="J1005" i="9" s="1"/>
  <c r="J1004" i="9"/>
  <c r="H1004" i="9"/>
  <c r="I1004" i="9" s="1"/>
  <c r="G1004" i="9"/>
  <c r="F1004" i="9"/>
  <c r="I1003" i="9"/>
  <c r="H1003" i="9"/>
  <c r="G1003" i="9"/>
  <c r="F1003" i="9"/>
  <c r="H1002" i="9"/>
  <c r="I1002" i="9" s="1"/>
  <c r="G1002" i="9"/>
  <c r="F1002" i="9"/>
  <c r="H1001" i="9"/>
  <c r="I1001" i="9" s="1"/>
  <c r="G1001" i="9"/>
  <c r="F1001" i="9"/>
  <c r="I1000" i="9"/>
  <c r="H1000" i="9"/>
  <c r="G1000" i="9"/>
  <c r="J1000" i="9" s="1"/>
  <c r="F1000" i="9"/>
  <c r="I999" i="9"/>
  <c r="H999" i="9"/>
  <c r="G999" i="9"/>
  <c r="F999" i="9"/>
  <c r="J999" i="9" s="1"/>
  <c r="J998" i="9"/>
  <c r="I998" i="9"/>
  <c r="H998" i="9"/>
  <c r="G998" i="9"/>
  <c r="F998" i="9"/>
  <c r="J997" i="9"/>
  <c r="I997" i="9"/>
  <c r="H997" i="9"/>
  <c r="G997" i="9"/>
  <c r="F997" i="9"/>
  <c r="H996" i="9"/>
  <c r="I996" i="9" s="1"/>
  <c r="G996" i="9"/>
  <c r="J996" i="9" s="1"/>
  <c r="F996" i="9"/>
  <c r="H995" i="9"/>
  <c r="I995" i="9" s="1"/>
  <c r="G995" i="9"/>
  <c r="F995" i="9"/>
  <c r="J994" i="9"/>
  <c r="H994" i="9"/>
  <c r="I994" i="9" s="1"/>
  <c r="G994" i="9"/>
  <c r="F994" i="9"/>
  <c r="J993" i="9"/>
  <c r="H993" i="9"/>
  <c r="I993" i="9" s="1"/>
  <c r="G993" i="9"/>
  <c r="F993" i="9"/>
  <c r="I992" i="9"/>
  <c r="J992" i="9" s="1"/>
  <c r="H992" i="9"/>
  <c r="G992" i="9"/>
  <c r="F992" i="9"/>
  <c r="I991" i="9"/>
  <c r="H991" i="9"/>
  <c r="G991" i="9"/>
  <c r="F991" i="9"/>
  <c r="I990" i="9"/>
  <c r="H990" i="9"/>
  <c r="G990" i="9"/>
  <c r="F990" i="9"/>
  <c r="H989" i="9"/>
  <c r="I989" i="9" s="1"/>
  <c r="G989" i="9"/>
  <c r="F989" i="9"/>
  <c r="I988" i="9"/>
  <c r="H988" i="9"/>
  <c r="G988" i="9"/>
  <c r="F988" i="9"/>
  <c r="J987" i="9"/>
  <c r="I987" i="9"/>
  <c r="H987" i="9"/>
  <c r="G987" i="9"/>
  <c r="F987" i="9"/>
  <c r="I986" i="9"/>
  <c r="H986" i="9"/>
  <c r="G986" i="9"/>
  <c r="J986" i="9" s="1"/>
  <c r="F986" i="9"/>
  <c r="H985" i="9"/>
  <c r="I985" i="9" s="1"/>
  <c r="J985" i="9" s="1"/>
  <c r="G985" i="9"/>
  <c r="F985" i="9"/>
  <c r="I984" i="9"/>
  <c r="H984" i="9"/>
  <c r="G984" i="9"/>
  <c r="F984" i="9"/>
  <c r="H983" i="9"/>
  <c r="I983" i="9" s="1"/>
  <c r="G983" i="9"/>
  <c r="J983" i="9" s="1"/>
  <c r="F983" i="9"/>
  <c r="H982" i="9"/>
  <c r="I982" i="9" s="1"/>
  <c r="J982" i="9" s="1"/>
  <c r="G982" i="9"/>
  <c r="F982" i="9"/>
  <c r="I981" i="9"/>
  <c r="J981" i="9" s="1"/>
  <c r="H981" i="9"/>
  <c r="G981" i="9"/>
  <c r="F981" i="9"/>
  <c r="I980" i="9"/>
  <c r="J980" i="9" s="1"/>
  <c r="H980" i="9"/>
  <c r="G980" i="9"/>
  <c r="F980" i="9"/>
  <c r="H979" i="9"/>
  <c r="I979" i="9" s="1"/>
  <c r="G979" i="9"/>
  <c r="F979" i="9"/>
  <c r="I978" i="9"/>
  <c r="H978" i="9"/>
  <c r="G978" i="9"/>
  <c r="F978" i="9"/>
  <c r="H977" i="9"/>
  <c r="I977" i="9" s="1"/>
  <c r="G977" i="9"/>
  <c r="J977" i="9" s="1"/>
  <c r="F977" i="9"/>
  <c r="I976" i="9"/>
  <c r="H976" i="9"/>
  <c r="G976" i="9"/>
  <c r="J976" i="9" s="1"/>
  <c r="F976" i="9"/>
  <c r="J975" i="9"/>
  <c r="I975" i="9"/>
  <c r="H975" i="9"/>
  <c r="G975" i="9"/>
  <c r="F975" i="9"/>
  <c r="I974" i="9"/>
  <c r="J974" i="9" s="1"/>
  <c r="H974" i="9"/>
  <c r="G974" i="9"/>
  <c r="F974" i="9"/>
  <c r="H973" i="9"/>
  <c r="I973" i="9" s="1"/>
  <c r="J973" i="9" s="1"/>
  <c r="G973" i="9"/>
  <c r="F973" i="9"/>
  <c r="I972" i="9"/>
  <c r="H972" i="9"/>
  <c r="G972" i="9"/>
  <c r="F972" i="9"/>
  <c r="H971" i="9"/>
  <c r="I971" i="9" s="1"/>
  <c r="G971" i="9"/>
  <c r="F971" i="9"/>
  <c r="H970" i="9"/>
  <c r="I970" i="9" s="1"/>
  <c r="G970" i="9"/>
  <c r="F970" i="9"/>
  <c r="J970" i="9" s="1"/>
  <c r="I969" i="9"/>
  <c r="J969" i="9" s="1"/>
  <c r="H969" i="9"/>
  <c r="G969" i="9"/>
  <c r="F969" i="9"/>
  <c r="I968" i="9"/>
  <c r="J968" i="9" s="1"/>
  <c r="H968" i="9"/>
  <c r="G968" i="9"/>
  <c r="F968" i="9"/>
  <c r="H967" i="9"/>
  <c r="I967" i="9" s="1"/>
  <c r="G967" i="9"/>
  <c r="F967" i="9"/>
  <c r="I966" i="9"/>
  <c r="H966" i="9"/>
  <c r="G966" i="9"/>
  <c r="F966" i="9"/>
  <c r="H965" i="9"/>
  <c r="I965" i="9" s="1"/>
  <c r="G965" i="9"/>
  <c r="F965" i="9"/>
  <c r="I964" i="9"/>
  <c r="H964" i="9"/>
  <c r="G964" i="9"/>
  <c r="F964" i="9"/>
  <c r="I963" i="9"/>
  <c r="H963" i="9"/>
  <c r="G963" i="9"/>
  <c r="F963" i="9"/>
  <c r="J963" i="9" s="1"/>
  <c r="I962" i="9"/>
  <c r="H962" i="9"/>
  <c r="G962" i="9"/>
  <c r="J962" i="9" s="1"/>
  <c r="F962" i="9"/>
  <c r="I961" i="9"/>
  <c r="J961" i="9" s="1"/>
  <c r="H961" i="9"/>
  <c r="G961" i="9"/>
  <c r="F961" i="9"/>
  <c r="H960" i="9"/>
  <c r="I960" i="9" s="1"/>
  <c r="G960" i="9"/>
  <c r="F960" i="9"/>
  <c r="H959" i="9"/>
  <c r="I959" i="9" s="1"/>
  <c r="G959" i="9"/>
  <c r="J959" i="9" s="1"/>
  <c r="F959" i="9"/>
  <c r="H958" i="9"/>
  <c r="I958" i="9" s="1"/>
  <c r="J958" i="9" s="1"/>
  <c r="G958" i="9"/>
  <c r="F958" i="9"/>
  <c r="H957" i="9"/>
  <c r="I957" i="9" s="1"/>
  <c r="J957" i="9" s="1"/>
  <c r="G957" i="9"/>
  <c r="F957" i="9"/>
  <c r="I956" i="9"/>
  <c r="J956" i="9" s="1"/>
  <c r="H956" i="9"/>
  <c r="G956" i="9"/>
  <c r="F956" i="9"/>
  <c r="H955" i="9"/>
  <c r="I955" i="9" s="1"/>
  <c r="G955" i="9"/>
  <c r="J955" i="9" s="1"/>
  <c r="F955" i="9"/>
  <c r="I954" i="9"/>
  <c r="H954" i="9"/>
  <c r="G954" i="9"/>
  <c r="F954" i="9"/>
  <c r="H953" i="9"/>
  <c r="I953" i="9" s="1"/>
  <c r="G953" i="9"/>
  <c r="J953" i="9" s="1"/>
  <c r="F953" i="9"/>
  <c r="I952" i="9"/>
  <c r="H952" i="9"/>
  <c r="G952" i="9"/>
  <c r="F952" i="9"/>
  <c r="I951" i="9"/>
  <c r="H951" i="9"/>
  <c r="G951" i="9"/>
  <c r="F951" i="9"/>
  <c r="J951" i="9" s="1"/>
  <c r="I950" i="9"/>
  <c r="J950" i="9" s="1"/>
  <c r="H950" i="9"/>
  <c r="G950" i="9"/>
  <c r="F950" i="9"/>
  <c r="I949" i="9"/>
  <c r="J949" i="9" s="1"/>
  <c r="H949" i="9"/>
  <c r="G949" i="9"/>
  <c r="F949" i="9"/>
  <c r="I948" i="9"/>
  <c r="H948" i="9"/>
  <c r="G948" i="9"/>
  <c r="F948" i="9"/>
  <c r="H947" i="9"/>
  <c r="I947" i="9" s="1"/>
  <c r="G947" i="9"/>
  <c r="F947" i="9"/>
  <c r="H946" i="9"/>
  <c r="I946" i="9" s="1"/>
  <c r="G946" i="9"/>
  <c r="F946" i="9"/>
  <c r="J946" i="9" s="1"/>
  <c r="J945" i="9"/>
  <c r="I945" i="9"/>
  <c r="H945" i="9"/>
  <c r="G945" i="9"/>
  <c r="F945" i="9"/>
  <c r="H944" i="9"/>
  <c r="I944" i="9" s="1"/>
  <c r="J944" i="9" s="1"/>
  <c r="G944" i="9"/>
  <c r="F944" i="9"/>
  <c r="I943" i="9"/>
  <c r="H943" i="9"/>
  <c r="G943" i="9"/>
  <c r="F943" i="9"/>
  <c r="I942" i="9"/>
  <c r="H942" i="9"/>
  <c r="G942" i="9"/>
  <c r="F942" i="9"/>
  <c r="H941" i="9"/>
  <c r="I941" i="9" s="1"/>
  <c r="G941" i="9"/>
  <c r="F941" i="9"/>
  <c r="I940" i="9"/>
  <c r="H940" i="9"/>
  <c r="G940" i="9"/>
  <c r="F940" i="9"/>
  <c r="I939" i="9"/>
  <c r="H939" i="9"/>
  <c r="G939" i="9"/>
  <c r="F939" i="9"/>
  <c r="J939" i="9" s="1"/>
  <c r="I938" i="9"/>
  <c r="J938" i="9" s="1"/>
  <c r="H938" i="9"/>
  <c r="G938" i="9"/>
  <c r="F938" i="9"/>
  <c r="H937" i="9"/>
  <c r="I937" i="9" s="1"/>
  <c r="J937" i="9" s="1"/>
  <c r="G937" i="9"/>
  <c r="F937" i="9"/>
  <c r="I936" i="9"/>
  <c r="H936" i="9"/>
  <c r="G936" i="9"/>
  <c r="F936" i="9"/>
  <c r="H935" i="9"/>
  <c r="I935" i="9" s="1"/>
  <c r="G935" i="9"/>
  <c r="F935" i="9"/>
  <c r="J935" i="9" s="1"/>
  <c r="J934" i="9"/>
  <c r="H934" i="9"/>
  <c r="I934" i="9" s="1"/>
  <c r="G934" i="9"/>
  <c r="F934" i="9"/>
  <c r="J933" i="9"/>
  <c r="H933" i="9"/>
  <c r="I933" i="9" s="1"/>
  <c r="G933" i="9"/>
  <c r="F933" i="9"/>
  <c r="H932" i="9"/>
  <c r="I932" i="9" s="1"/>
  <c r="J932" i="9" s="1"/>
  <c r="G932" i="9"/>
  <c r="F932" i="9"/>
  <c r="H931" i="9"/>
  <c r="I931" i="9" s="1"/>
  <c r="G931" i="9"/>
  <c r="F931" i="9"/>
  <c r="H930" i="9"/>
  <c r="I930" i="9" s="1"/>
  <c r="G930" i="9"/>
  <c r="J930" i="9" s="1"/>
  <c r="F930" i="9"/>
  <c r="I929" i="9"/>
  <c r="H929" i="9"/>
  <c r="G929" i="9"/>
  <c r="F929" i="9"/>
  <c r="I928" i="9"/>
  <c r="H928" i="9"/>
  <c r="G928" i="9"/>
  <c r="J928" i="9" s="1"/>
  <c r="F928" i="9"/>
  <c r="I927" i="9"/>
  <c r="J927" i="9" s="1"/>
  <c r="H927" i="9"/>
  <c r="G927" i="9"/>
  <c r="F927" i="9"/>
  <c r="H926" i="9"/>
  <c r="I926" i="9" s="1"/>
  <c r="G926" i="9"/>
  <c r="J926" i="9" s="1"/>
  <c r="F926" i="9"/>
  <c r="H925" i="9"/>
  <c r="I925" i="9" s="1"/>
  <c r="G925" i="9"/>
  <c r="J925" i="9" s="1"/>
  <c r="F925" i="9"/>
  <c r="I924" i="9"/>
  <c r="J924" i="9" s="1"/>
  <c r="H924" i="9"/>
  <c r="G924" i="9"/>
  <c r="F924" i="9"/>
  <c r="H923" i="9"/>
  <c r="I923" i="9" s="1"/>
  <c r="J923" i="9" s="1"/>
  <c r="G923" i="9"/>
  <c r="F923" i="9"/>
  <c r="H922" i="9"/>
  <c r="I922" i="9" s="1"/>
  <c r="G922" i="9"/>
  <c r="F922" i="9"/>
  <c r="J921" i="9"/>
  <c r="H921" i="9"/>
  <c r="I921" i="9" s="1"/>
  <c r="G921" i="9"/>
  <c r="F921" i="9"/>
  <c r="I920" i="9"/>
  <c r="J920" i="9" s="1"/>
  <c r="H920" i="9"/>
  <c r="G920" i="9"/>
  <c r="F920" i="9"/>
  <c r="J919" i="9"/>
  <c r="H919" i="9"/>
  <c r="I919" i="9" s="1"/>
  <c r="G919" i="9"/>
  <c r="F919" i="9"/>
  <c r="I918" i="9"/>
  <c r="H918" i="9"/>
  <c r="G918" i="9"/>
  <c r="F918" i="9"/>
  <c r="H917" i="9"/>
  <c r="I917" i="9" s="1"/>
  <c r="G917" i="9"/>
  <c r="F917" i="9"/>
  <c r="J916" i="9"/>
  <c r="I916" i="9"/>
  <c r="H916" i="9"/>
  <c r="G916" i="9"/>
  <c r="F916" i="9"/>
  <c r="I915" i="9"/>
  <c r="H915" i="9"/>
  <c r="G915" i="9"/>
  <c r="F915" i="9"/>
  <c r="J915" i="9" s="1"/>
  <c r="H914" i="9"/>
  <c r="I914" i="9" s="1"/>
  <c r="G914" i="9"/>
  <c r="F914" i="9"/>
  <c r="I913" i="9"/>
  <c r="H913" i="9"/>
  <c r="G913" i="9"/>
  <c r="F913" i="9"/>
  <c r="H912" i="9"/>
  <c r="I912" i="9" s="1"/>
  <c r="G912" i="9"/>
  <c r="F912" i="9"/>
  <c r="H911" i="9"/>
  <c r="I911" i="9" s="1"/>
  <c r="G911" i="9"/>
  <c r="F911" i="9"/>
  <c r="J911" i="9" s="1"/>
  <c r="J910" i="9"/>
  <c r="H910" i="9"/>
  <c r="I910" i="9" s="1"/>
  <c r="G910" i="9"/>
  <c r="F910" i="9"/>
  <c r="I909" i="9"/>
  <c r="J909" i="9" s="1"/>
  <c r="H909" i="9"/>
  <c r="G909" i="9"/>
  <c r="F909" i="9"/>
  <c r="H908" i="9"/>
  <c r="I908" i="9" s="1"/>
  <c r="G908" i="9"/>
  <c r="F908" i="9"/>
  <c r="J907" i="9"/>
  <c r="H907" i="9"/>
  <c r="I907" i="9" s="1"/>
  <c r="G907" i="9"/>
  <c r="F907" i="9"/>
  <c r="H906" i="9"/>
  <c r="I906" i="9" s="1"/>
  <c r="G906" i="9"/>
  <c r="F906" i="9"/>
  <c r="H905" i="9"/>
  <c r="I905" i="9" s="1"/>
  <c r="G905" i="9"/>
  <c r="F905" i="9"/>
  <c r="I904" i="9"/>
  <c r="H904" i="9"/>
  <c r="G904" i="9"/>
  <c r="F904" i="9"/>
  <c r="J903" i="9"/>
  <c r="I903" i="9"/>
  <c r="H903" i="9"/>
  <c r="G903" i="9"/>
  <c r="F903" i="9"/>
  <c r="J902" i="9"/>
  <c r="I902" i="9"/>
  <c r="H902" i="9"/>
  <c r="G902" i="9"/>
  <c r="F902" i="9"/>
  <c r="H901" i="9"/>
  <c r="I901" i="9" s="1"/>
  <c r="J901" i="9" s="1"/>
  <c r="G901" i="9"/>
  <c r="F901" i="9"/>
  <c r="H900" i="9"/>
  <c r="I900" i="9" s="1"/>
  <c r="G900" i="9"/>
  <c r="F900" i="9"/>
  <c r="J899" i="9"/>
  <c r="H899" i="9"/>
  <c r="I899" i="9" s="1"/>
  <c r="G899" i="9"/>
  <c r="F899" i="9"/>
  <c r="J898" i="9"/>
  <c r="H898" i="9"/>
  <c r="I898" i="9" s="1"/>
  <c r="G898" i="9"/>
  <c r="F898" i="9"/>
  <c r="I897" i="9"/>
  <c r="H897" i="9"/>
  <c r="G897" i="9"/>
  <c r="F897" i="9"/>
  <c r="I896" i="9"/>
  <c r="J896" i="9" s="1"/>
  <c r="H896" i="9"/>
  <c r="G896" i="9"/>
  <c r="F896" i="9"/>
  <c r="I895" i="9"/>
  <c r="H895" i="9"/>
  <c r="G895" i="9"/>
  <c r="F895" i="9"/>
  <c r="H894" i="9"/>
  <c r="I894" i="9" s="1"/>
  <c r="G894" i="9"/>
  <c r="F894" i="9"/>
  <c r="H893" i="9"/>
  <c r="I893" i="9" s="1"/>
  <c r="G893" i="9"/>
  <c r="F893" i="9"/>
  <c r="J892" i="9"/>
  <c r="I892" i="9"/>
  <c r="H892" i="9"/>
  <c r="G892" i="9"/>
  <c r="F892" i="9"/>
  <c r="I891" i="9"/>
  <c r="J891" i="9" s="1"/>
  <c r="H891" i="9"/>
  <c r="G891" i="9"/>
  <c r="F891" i="9"/>
  <c r="H890" i="9"/>
  <c r="I890" i="9" s="1"/>
  <c r="G890" i="9"/>
  <c r="J890" i="9" s="1"/>
  <c r="F890" i="9"/>
  <c r="J889" i="9"/>
  <c r="H889" i="9"/>
  <c r="I889" i="9" s="1"/>
  <c r="G889" i="9"/>
  <c r="F889" i="9"/>
  <c r="I888" i="9"/>
  <c r="J888" i="9" s="1"/>
  <c r="H888" i="9"/>
  <c r="G888" i="9"/>
  <c r="F888" i="9"/>
  <c r="H887" i="9"/>
  <c r="I887" i="9" s="1"/>
  <c r="G887" i="9"/>
  <c r="J887" i="9" s="1"/>
  <c r="F887" i="9"/>
  <c r="H886" i="9"/>
  <c r="I886" i="9" s="1"/>
  <c r="G886" i="9"/>
  <c r="J886" i="9" s="1"/>
  <c r="F886" i="9"/>
  <c r="H885" i="9"/>
  <c r="I885" i="9" s="1"/>
  <c r="J885" i="9" s="1"/>
  <c r="G885" i="9"/>
  <c r="F885" i="9"/>
  <c r="I884" i="9"/>
  <c r="H884" i="9"/>
  <c r="G884" i="9"/>
  <c r="F884" i="9"/>
  <c r="J884" i="9" s="1"/>
  <c r="I883" i="9"/>
  <c r="J883" i="9" s="1"/>
  <c r="H883" i="9"/>
  <c r="G883" i="9"/>
  <c r="F883" i="9"/>
  <c r="H882" i="9"/>
  <c r="I882" i="9" s="1"/>
  <c r="G882" i="9"/>
  <c r="F882" i="9"/>
  <c r="H881" i="9"/>
  <c r="I881" i="9" s="1"/>
  <c r="G881" i="9"/>
  <c r="F881" i="9"/>
  <c r="I880" i="9"/>
  <c r="H880" i="9"/>
  <c r="G880" i="9"/>
  <c r="F880" i="9"/>
  <c r="I879" i="9"/>
  <c r="H879" i="9"/>
  <c r="G879" i="9"/>
  <c r="F879" i="9"/>
  <c r="J879" i="9" s="1"/>
  <c r="H878" i="9"/>
  <c r="I878" i="9" s="1"/>
  <c r="G878" i="9"/>
  <c r="J878" i="9" s="1"/>
  <c r="F878" i="9"/>
  <c r="H877" i="9"/>
  <c r="I877" i="9" s="1"/>
  <c r="G877" i="9"/>
  <c r="F877" i="9"/>
  <c r="H876" i="9"/>
  <c r="I876" i="9" s="1"/>
  <c r="G876" i="9"/>
  <c r="F876" i="9"/>
  <c r="H875" i="9"/>
  <c r="I875" i="9" s="1"/>
  <c r="G875" i="9"/>
  <c r="F875" i="9"/>
  <c r="J875" i="9" s="1"/>
  <c r="H874" i="9"/>
  <c r="I874" i="9" s="1"/>
  <c r="J874" i="9" s="1"/>
  <c r="G874" i="9"/>
  <c r="F874" i="9"/>
  <c r="H873" i="9"/>
  <c r="I873" i="9" s="1"/>
  <c r="G873" i="9"/>
  <c r="F873" i="9"/>
  <c r="H872" i="9"/>
  <c r="I872" i="9" s="1"/>
  <c r="G872" i="9"/>
  <c r="F872" i="9"/>
  <c r="J872" i="9" s="1"/>
  <c r="H871" i="9"/>
  <c r="I871" i="9" s="1"/>
  <c r="J871" i="9" s="1"/>
  <c r="G871" i="9"/>
  <c r="F871" i="9"/>
  <c r="H870" i="9"/>
  <c r="I870" i="9" s="1"/>
  <c r="G870" i="9"/>
  <c r="F870" i="9"/>
  <c r="H869" i="9"/>
  <c r="I869" i="9" s="1"/>
  <c r="G869" i="9"/>
  <c r="F869" i="9"/>
  <c r="I868" i="9"/>
  <c r="H868" i="9"/>
  <c r="G868" i="9"/>
  <c r="F868" i="9"/>
  <c r="I867" i="9"/>
  <c r="H867" i="9"/>
  <c r="G867" i="9"/>
  <c r="J867" i="9" s="1"/>
  <c r="F867" i="9"/>
  <c r="I866" i="9"/>
  <c r="H866" i="9"/>
  <c r="G866" i="9"/>
  <c r="J866" i="9" s="1"/>
  <c r="F866" i="9"/>
  <c r="I865" i="9"/>
  <c r="J865" i="9" s="1"/>
  <c r="H865" i="9"/>
  <c r="G865" i="9"/>
  <c r="F865" i="9"/>
  <c r="H864" i="9"/>
  <c r="I864" i="9" s="1"/>
  <c r="G864" i="9"/>
  <c r="F864" i="9"/>
  <c r="H863" i="9"/>
  <c r="I863" i="9" s="1"/>
  <c r="J863" i="9" s="1"/>
  <c r="G863" i="9"/>
  <c r="F863" i="9"/>
  <c r="H862" i="9"/>
  <c r="I862" i="9" s="1"/>
  <c r="G862" i="9"/>
  <c r="F862" i="9"/>
  <c r="J862" i="9" s="1"/>
  <c r="H861" i="9"/>
  <c r="I861" i="9" s="1"/>
  <c r="G861" i="9"/>
  <c r="F861" i="9"/>
  <c r="J861" i="9" s="1"/>
  <c r="J860" i="9"/>
  <c r="H860" i="9"/>
  <c r="I860" i="9" s="1"/>
  <c r="G860" i="9"/>
  <c r="F860" i="9"/>
  <c r="I859" i="9"/>
  <c r="H859" i="9"/>
  <c r="G859" i="9"/>
  <c r="F859" i="9"/>
  <c r="H858" i="9"/>
  <c r="I858" i="9" s="1"/>
  <c r="G858" i="9"/>
  <c r="F858" i="9"/>
  <c r="I857" i="9"/>
  <c r="H857" i="9"/>
  <c r="G857" i="9"/>
  <c r="F857" i="9"/>
  <c r="I856" i="9"/>
  <c r="J856" i="9" s="1"/>
  <c r="H856" i="9"/>
  <c r="G856" i="9"/>
  <c r="F856" i="9"/>
  <c r="J855" i="9"/>
  <c r="I855" i="9"/>
  <c r="H855" i="9"/>
  <c r="G855" i="9"/>
  <c r="F855" i="9"/>
  <c r="H854" i="9"/>
  <c r="I854" i="9" s="1"/>
  <c r="G854" i="9"/>
  <c r="F854" i="9"/>
  <c r="J853" i="9"/>
  <c r="H853" i="9"/>
  <c r="I853" i="9" s="1"/>
  <c r="G853" i="9"/>
  <c r="F853" i="9"/>
  <c r="J852" i="9"/>
  <c r="I852" i="9"/>
  <c r="H852" i="9"/>
  <c r="G852" i="9"/>
  <c r="F852" i="9"/>
  <c r="H851" i="9"/>
  <c r="I851" i="9" s="1"/>
  <c r="G851" i="9"/>
  <c r="J851" i="9" s="1"/>
  <c r="F851" i="9"/>
  <c r="H850" i="9"/>
  <c r="I850" i="9" s="1"/>
  <c r="G850" i="9"/>
  <c r="F850" i="9"/>
  <c r="J850" i="9" s="1"/>
  <c r="H849" i="9"/>
  <c r="I849" i="9" s="1"/>
  <c r="J849" i="9" s="1"/>
  <c r="G849" i="9"/>
  <c r="F849" i="9"/>
  <c r="I848" i="9"/>
  <c r="H848" i="9"/>
  <c r="G848" i="9"/>
  <c r="F848" i="9"/>
  <c r="J848" i="9" s="1"/>
  <c r="H847" i="9"/>
  <c r="I847" i="9" s="1"/>
  <c r="J847" i="9" s="1"/>
  <c r="G847" i="9"/>
  <c r="F847" i="9"/>
  <c r="I846" i="9"/>
  <c r="H846" i="9"/>
  <c r="G846" i="9"/>
  <c r="F846" i="9"/>
  <c r="H845" i="9"/>
  <c r="I845" i="9" s="1"/>
  <c r="G845" i="9"/>
  <c r="J845" i="9" s="1"/>
  <c r="F845" i="9"/>
  <c r="I844" i="9"/>
  <c r="H844" i="9"/>
  <c r="G844" i="9"/>
  <c r="F844" i="9"/>
  <c r="J844" i="9" s="1"/>
  <c r="J843" i="9"/>
  <c r="I843" i="9"/>
  <c r="H843" i="9"/>
  <c r="G843" i="9"/>
  <c r="F843" i="9"/>
  <c r="J842" i="9"/>
  <c r="I842" i="9"/>
  <c r="H842" i="9"/>
  <c r="G842" i="9"/>
  <c r="F842" i="9"/>
  <c r="H841" i="9"/>
  <c r="I841" i="9" s="1"/>
  <c r="G841" i="9"/>
  <c r="F841" i="9"/>
  <c r="I840" i="9"/>
  <c r="H840" i="9"/>
  <c r="G840" i="9"/>
  <c r="F840" i="9"/>
  <c r="H839" i="9"/>
  <c r="I839" i="9" s="1"/>
  <c r="G839" i="9"/>
  <c r="F839" i="9"/>
  <c r="J839" i="9" s="1"/>
  <c r="H838" i="9"/>
  <c r="I838" i="9" s="1"/>
  <c r="G838" i="9"/>
  <c r="J838" i="9" s="1"/>
  <c r="F838" i="9"/>
  <c r="H837" i="9"/>
  <c r="I837" i="9" s="1"/>
  <c r="G837" i="9"/>
  <c r="F837" i="9"/>
  <c r="J837" i="9" s="1"/>
  <c r="H836" i="9"/>
  <c r="I836" i="9" s="1"/>
  <c r="G836" i="9"/>
  <c r="F836" i="9"/>
  <c r="J836" i="9" s="1"/>
  <c r="H835" i="9"/>
  <c r="I835" i="9" s="1"/>
  <c r="G835" i="9"/>
  <c r="J835" i="9" s="1"/>
  <c r="F835" i="9"/>
  <c r="I834" i="9"/>
  <c r="H834" i="9"/>
  <c r="G834" i="9"/>
  <c r="F834" i="9"/>
  <c r="I833" i="9"/>
  <c r="H833" i="9"/>
  <c r="G833" i="9"/>
  <c r="F833" i="9"/>
  <c r="I832" i="9"/>
  <c r="H832" i="9"/>
  <c r="G832" i="9"/>
  <c r="J832" i="9" s="1"/>
  <c r="F832" i="9"/>
  <c r="I831" i="9"/>
  <c r="H831" i="9"/>
  <c r="G831" i="9"/>
  <c r="J831" i="9" s="1"/>
  <c r="F831" i="9"/>
  <c r="I830" i="9"/>
  <c r="H830" i="9"/>
  <c r="G830" i="9"/>
  <c r="J830" i="9" s="1"/>
  <c r="F830" i="9"/>
  <c r="J829" i="9"/>
  <c r="H829" i="9"/>
  <c r="I829" i="9" s="1"/>
  <c r="G829" i="9"/>
  <c r="F829" i="9"/>
  <c r="J828" i="9"/>
  <c r="I828" i="9"/>
  <c r="H828" i="9"/>
  <c r="G828" i="9"/>
  <c r="F828" i="9"/>
  <c r="H827" i="9"/>
  <c r="I827" i="9" s="1"/>
  <c r="G827" i="9"/>
  <c r="J827" i="9" s="1"/>
  <c r="F827" i="9"/>
  <c r="H826" i="9"/>
  <c r="I826" i="9" s="1"/>
  <c r="G826" i="9"/>
  <c r="F826" i="9"/>
  <c r="J826" i="9" s="1"/>
  <c r="I825" i="9"/>
  <c r="H825" i="9"/>
  <c r="G825" i="9"/>
  <c r="F825" i="9"/>
  <c r="J825" i="9" s="1"/>
  <c r="I824" i="9"/>
  <c r="J824" i="9" s="1"/>
  <c r="H824" i="9"/>
  <c r="G824" i="9"/>
  <c r="F824" i="9"/>
  <c r="H823" i="9"/>
  <c r="I823" i="9" s="1"/>
  <c r="G823" i="9"/>
  <c r="F823" i="9"/>
  <c r="H822" i="9"/>
  <c r="I822" i="9" s="1"/>
  <c r="G822" i="9"/>
  <c r="J822" i="9" s="1"/>
  <c r="F822" i="9"/>
  <c r="H821" i="9"/>
  <c r="I821" i="9" s="1"/>
  <c r="G821" i="9"/>
  <c r="F821" i="9"/>
  <c r="I820" i="9"/>
  <c r="H820" i="9"/>
  <c r="G820" i="9"/>
  <c r="J820" i="9" s="1"/>
  <c r="F820" i="9"/>
  <c r="I819" i="9"/>
  <c r="H819" i="9"/>
  <c r="G819" i="9"/>
  <c r="F819" i="9"/>
  <c r="H818" i="9"/>
  <c r="I818" i="9" s="1"/>
  <c r="G818" i="9"/>
  <c r="J818" i="9" s="1"/>
  <c r="F818" i="9"/>
  <c r="H817" i="9"/>
  <c r="I817" i="9" s="1"/>
  <c r="G817" i="9"/>
  <c r="J817" i="9" s="1"/>
  <c r="F817" i="9"/>
  <c r="I816" i="9"/>
  <c r="H816" i="9"/>
  <c r="G816" i="9"/>
  <c r="F816" i="9"/>
  <c r="H815" i="9"/>
  <c r="I815" i="9" s="1"/>
  <c r="G815" i="9"/>
  <c r="J815" i="9" s="1"/>
  <c r="F815" i="9"/>
  <c r="J814" i="9"/>
  <c r="H814" i="9"/>
  <c r="I814" i="9" s="1"/>
  <c r="G814" i="9"/>
  <c r="F814" i="9"/>
  <c r="H813" i="9"/>
  <c r="I813" i="9" s="1"/>
  <c r="G813" i="9"/>
  <c r="F813" i="9"/>
  <c r="J813" i="9" s="1"/>
  <c r="I812" i="9"/>
  <c r="H812" i="9"/>
  <c r="G812" i="9"/>
  <c r="F812" i="9"/>
  <c r="J812" i="9" s="1"/>
  <c r="J811" i="9"/>
  <c r="I811" i="9"/>
  <c r="H811" i="9"/>
  <c r="G811" i="9"/>
  <c r="F811" i="9"/>
  <c r="H810" i="9"/>
  <c r="I810" i="9" s="1"/>
  <c r="G810" i="9"/>
  <c r="F810" i="9"/>
  <c r="H809" i="9"/>
  <c r="I809" i="9" s="1"/>
  <c r="G809" i="9"/>
  <c r="F809" i="9"/>
  <c r="I808" i="9"/>
  <c r="H808" i="9"/>
  <c r="G808" i="9"/>
  <c r="F808" i="9"/>
  <c r="J808" i="9" s="1"/>
  <c r="I807" i="9"/>
  <c r="J807" i="9" s="1"/>
  <c r="H807" i="9"/>
  <c r="G807" i="9"/>
  <c r="F807" i="9"/>
  <c r="I806" i="9"/>
  <c r="J806" i="9" s="1"/>
  <c r="H806" i="9"/>
  <c r="G806" i="9"/>
  <c r="F806" i="9"/>
  <c r="I805" i="9"/>
  <c r="H805" i="9"/>
  <c r="G805" i="9"/>
  <c r="F805" i="9"/>
  <c r="H804" i="9"/>
  <c r="I804" i="9" s="1"/>
  <c r="G804" i="9"/>
  <c r="F804" i="9"/>
  <c r="J803" i="9"/>
  <c r="H803" i="9"/>
  <c r="I803" i="9" s="1"/>
  <c r="G803" i="9"/>
  <c r="F803" i="9"/>
  <c r="J802" i="9"/>
  <c r="H802" i="9"/>
  <c r="I802" i="9" s="1"/>
  <c r="G802" i="9"/>
  <c r="F802" i="9"/>
  <c r="I801" i="9"/>
  <c r="H801" i="9"/>
  <c r="G801" i="9"/>
  <c r="F801" i="9"/>
  <c r="J801" i="9" s="1"/>
  <c r="H800" i="9"/>
  <c r="I800" i="9" s="1"/>
  <c r="G800" i="9"/>
  <c r="F800" i="9"/>
  <c r="H799" i="9"/>
  <c r="I799" i="9" s="1"/>
  <c r="G799" i="9"/>
  <c r="F799" i="9"/>
  <c r="J799" i="9" s="1"/>
  <c r="H798" i="9"/>
  <c r="I798" i="9" s="1"/>
  <c r="G798" i="9"/>
  <c r="F798" i="9"/>
  <c r="I797" i="9"/>
  <c r="H797" i="9"/>
  <c r="G797" i="9"/>
  <c r="F797" i="9"/>
  <c r="I796" i="9"/>
  <c r="H796" i="9"/>
  <c r="G796" i="9"/>
  <c r="F796" i="9"/>
  <c r="I795" i="9"/>
  <c r="H795" i="9"/>
  <c r="G795" i="9"/>
  <c r="J795" i="9" s="1"/>
  <c r="F795" i="9"/>
  <c r="I794" i="9"/>
  <c r="H794" i="9"/>
  <c r="G794" i="9"/>
  <c r="J794" i="9" s="1"/>
  <c r="F794" i="9"/>
  <c r="I793" i="9"/>
  <c r="J793" i="9" s="1"/>
  <c r="H793" i="9"/>
  <c r="G793" i="9"/>
  <c r="F793" i="9"/>
  <c r="I792" i="9"/>
  <c r="J792" i="9" s="1"/>
  <c r="H792" i="9"/>
  <c r="G792" i="9"/>
  <c r="F792" i="9"/>
  <c r="H791" i="9"/>
  <c r="I791" i="9" s="1"/>
  <c r="G791" i="9"/>
  <c r="F791" i="9"/>
  <c r="J791" i="9" s="1"/>
  <c r="H790" i="9"/>
  <c r="I790" i="9" s="1"/>
  <c r="G790" i="9"/>
  <c r="F790" i="9"/>
  <c r="J790" i="9" s="1"/>
  <c r="I789" i="9"/>
  <c r="H789" i="9"/>
  <c r="G789" i="9"/>
  <c r="F789" i="9"/>
  <c r="J789" i="9" s="1"/>
  <c r="H788" i="9"/>
  <c r="I788" i="9" s="1"/>
  <c r="J788" i="9" s="1"/>
  <c r="G788" i="9"/>
  <c r="F788" i="9"/>
  <c r="H787" i="9"/>
  <c r="I787" i="9" s="1"/>
  <c r="G787" i="9"/>
  <c r="F787" i="9"/>
  <c r="H786" i="9"/>
  <c r="I786" i="9" s="1"/>
  <c r="G786" i="9"/>
  <c r="F786" i="9"/>
  <c r="H785" i="9"/>
  <c r="I785" i="9" s="1"/>
  <c r="G785" i="9"/>
  <c r="F785" i="9"/>
  <c r="I784" i="9"/>
  <c r="H784" i="9"/>
  <c r="G784" i="9"/>
  <c r="J784" i="9" s="1"/>
  <c r="F784" i="9"/>
  <c r="I783" i="9"/>
  <c r="H783" i="9"/>
  <c r="G783" i="9"/>
  <c r="J783" i="9" s="1"/>
  <c r="F783" i="9"/>
  <c r="H782" i="9"/>
  <c r="I782" i="9" s="1"/>
  <c r="G782" i="9"/>
  <c r="F782" i="9"/>
  <c r="H781" i="9"/>
  <c r="I781" i="9" s="1"/>
  <c r="G781" i="9"/>
  <c r="J781" i="9" s="1"/>
  <c r="F781" i="9"/>
  <c r="I780" i="9"/>
  <c r="H780" i="9"/>
  <c r="G780" i="9"/>
  <c r="F780" i="9"/>
  <c r="J780" i="9" s="1"/>
  <c r="J779" i="9"/>
  <c r="H779" i="9"/>
  <c r="I779" i="9" s="1"/>
  <c r="G779" i="9"/>
  <c r="F779" i="9"/>
  <c r="H778" i="9"/>
  <c r="I778" i="9" s="1"/>
  <c r="G778" i="9"/>
  <c r="J778" i="9" s="1"/>
  <c r="F778" i="9"/>
  <c r="H777" i="9"/>
  <c r="I777" i="9" s="1"/>
  <c r="G777" i="9"/>
  <c r="F777" i="9"/>
  <c r="J777" i="9" s="1"/>
  <c r="J776" i="9"/>
  <c r="I776" i="9"/>
  <c r="H776" i="9"/>
  <c r="G776" i="9"/>
  <c r="F776" i="9"/>
  <c r="J775" i="9"/>
  <c r="I775" i="9"/>
  <c r="H775" i="9"/>
  <c r="G775" i="9"/>
  <c r="F775" i="9"/>
  <c r="H774" i="9"/>
  <c r="I774" i="9" s="1"/>
  <c r="G774" i="9"/>
  <c r="J774" i="9" s="1"/>
  <c r="F774" i="9"/>
  <c r="H773" i="9"/>
  <c r="I773" i="9" s="1"/>
  <c r="G773" i="9"/>
  <c r="F773" i="9"/>
  <c r="I772" i="9"/>
  <c r="H772" i="9"/>
  <c r="G772" i="9"/>
  <c r="F772" i="9"/>
  <c r="J772" i="9" s="1"/>
  <c r="I771" i="9"/>
  <c r="J771" i="9" s="1"/>
  <c r="H771" i="9"/>
  <c r="G771" i="9"/>
  <c r="F771" i="9"/>
  <c r="H770" i="9"/>
  <c r="I770" i="9" s="1"/>
  <c r="G770" i="9"/>
  <c r="F770" i="9"/>
  <c r="H769" i="9"/>
  <c r="I769" i="9" s="1"/>
  <c r="G769" i="9"/>
  <c r="F769" i="9"/>
  <c r="I768" i="9"/>
  <c r="H768" i="9"/>
  <c r="G768" i="9"/>
  <c r="F768" i="9"/>
  <c r="J767" i="9"/>
  <c r="H767" i="9"/>
  <c r="I767" i="9" s="1"/>
  <c r="G767" i="9"/>
  <c r="F767" i="9"/>
  <c r="H766" i="9"/>
  <c r="I766" i="9" s="1"/>
  <c r="G766" i="9"/>
  <c r="J766" i="9" s="1"/>
  <c r="F766" i="9"/>
  <c r="J765" i="9"/>
  <c r="H765" i="9"/>
  <c r="I765" i="9" s="1"/>
  <c r="G765" i="9"/>
  <c r="F765" i="9"/>
  <c r="H764" i="9"/>
  <c r="I764" i="9" s="1"/>
  <c r="G764" i="9"/>
  <c r="F764" i="9"/>
  <c r="H763" i="9"/>
  <c r="I763" i="9" s="1"/>
  <c r="G763" i="9"/>
  <c r="F763" i="9"/>
  <c r="I762" i="9"/>
  <c r="H762" i="9"/>
  <c r="G762" i="9"/>
  <c r="F762" i="9"/>
  <c r="H761" i="9"/>
  <c r="I761" i="9" s="1"/>
  <c r="G761" i="9"/>
  <c r="F761" i="9"/>
  <c r="I760" i="9"/>
  <c r="H760" i="9"/>
  <c r="G760" i="9"/>
  <c r="F760" i="9"/>
  <c r="J759" i="9"/>
  <c r="I759" i="9"/>
  <c r="H759" i="9"/>
  <c r="G759" i="9"/>
  <c r="F759" i="9"/>
  <c r="J758" i="9"/>
  <c r="I758" i="9"/>
  <c r="H758" i="9"/>
  <c r="G758" i="9"/>
  <c r="F758" i="9"/>
  <c r="I757" i="9"/>
  <c r="J757" i="9" s="1"/>
  <c r="H757" i="9"/>
  <c r="G757" i="9"/>
  <c r="F757" i="9"/>
  <c r="H756" i="9"/>
  <c r="I756" i="9" s="1"/>
  <c r="G756" i="9"/>
  <c r="J756" i="9" s="1"/>
  <c r="F756" i="9"/>
  <c r="H755" i="9"/>
  <c r="I755" i="9" s="1"/>
  <c r="G755" i="9"/>
  <c r="J755" i="9" s="1"/>
  <c r="F755" i="9"/>
  <c r="J754" i="9"/>
  <c r="H754" i="9"/>
  <c r="I754" i="9" s="1"/>
  <c r="G754" i="9"/>
  <c r="F754" i="9"/>
  <c r="I753" i="9"/>
  <c r="J753" i="9" s="1"/>
  <c r="H753" i="9"/>
  <c r="G753" i="9"/>
  <c r="F753" i="9"/>
  <c r="J752" i="9"/>
  <c r="H752" i="9"/>
  <c r="I752" i="9" s="1"/>
  <c r="G752" i="9"/>
  <c r="F752" i="9"/>
  <c r="I751" i="9"/>
  <c r="H751" i="9"/>
  <c r="G751" i="9"/>
  <c r="F751" i="9"/>
  <c r="H750" i="9"/>
  <c r="I750" i="9" s="1"/>
  <c r="G750" i="9"/>
  <c r="F750" i="9"/>
  <c r="I749" i="9"/>
  <c r="H749" i="9"/>
  <c r="G749" i="9"/>
  <c r="F749" i="9"/>
  <c r="I748" i="9"/>
  <c r="H748" i="9"/>
  <c r="G748" i="9"/>
  <c r="J748" i="9" s="1"/>
  <c r="F748" i="9"/>
  <c r="I747" i="9"/>
  <c r="H747" i="9"/>
  <c r="G747" i="9"/>
  <c r="J747" i="9" s="1"/>
  <c r="F747" i="9"/>
  <c r="H746" i="9"/>
  <c r="I746" i="9" s="1"/>
  <c r="G746" i="9"/>
  <c r="F746" i="9"/>
  <c r="H745" i="9"/>
  <c r="I745" i="9" s="1"/>
  <c r="G745" i="9"/>
  <c r="J745" i="9" s="1"/>
  <c r="F745" i="9"/>
  <c r="I744" i="9"/>
  <c r="H744" i="9"/>
  <c r="G744" i="9"/>
  <c r="F744" i="9"/>
  <c r="J744" i="9" s="1"/>
  <c r="J743" i="9"/>
  <c r="H743" i="9"/>
  <c r="I743" i="9" s="1"/>
  <c r="G743" i="9"/>
  <c r="F743" i="9"/>
  <c r="H742" i="9"/>
  <c r="I742" i="9" s="1"/>
  <c r="G742" i="9"/>
  <c r="J742" i="9" s="1"/>
  <c r="F742" i="9"/>
  <c r="H741" i="9"/>
  <c r="I741" i="9" s="1"/>
  <c r="G741" i="9"/>
  <c r="F741" i="9"/>
  <c r="J741" i="9" s="1"/>
  <c r="J740" i="9"/>
  <c r="I740" i="9"/>
  <c r="H740" i="9"/>
  <c r="G740" i="9"/>
  <c r="F740" i="9"/>
  <c r="I739" i="9"/>
  <c r="J739" i="9" s="1"/>
  <c r="H739" i="9"/>
  <c r="G739" i="9"/>
  <c r="F739" i="9"/>
  <c r="I738" i="9"/>
  <c r="H738" i="9"/>
  <c r="G738" i="9"/>
  <c r="J738" i="9" s="1"/>
  <c r="F738" i="9"/>
  <c r="H737" i="9"/>
  <c r="I737" i="9" s="1"/>
  <c r="G737" i="9"/>
  <c r="J737" i="9" s="1"/>
  <c r="F737" i="9"/>
  <c r="I736" i="9"/>
  <c r="J736" i="9" s="1"/>
  <c r="H736" i="9"/>
  <c r="G736" i="9"/>
  <c r="F736" i="9"/>
  <c r="J735" i="9"/>
  <c r="I735" i="9"/>
  <c r="H735" i="9"/>
  <c r="G735" i="9"/>
  <c r="F735" i="9"/>
  <c r="H734" i="9"/>
  <c r="I734" i="9" s="1"/>
  <c r="G734" i="9"/>
  <c r="J734" i="9" s="1"/>
  <c r="F734" i="9"/>
  <c r="I733" i="9"/>
  <c r="H733" i="9"/>
  <c r="G733" i="9"/>
  <c r="J733" i="9" s="1"/>
  <c r="F733" i="9"/>
  <c r="H732" i="9"/>
  <c r="I732" i="9" s="1"/>
  <c r="G732" i="9"/>
  <c r="F732" i="9"/>
  <c r="H731" i="9"/>
  <c r="I731" i="9" s="1"/>
  <c r="G731" i="9"/>
  <c r="F731" i="9"/>
  <c r="J731" i="9" s="1"/>
  <c r="H730" i="9"/>
  <c r="I730" i="9" s="1"/>
  <c r="G730" i="9"/>
  <c r="J730" i="9" s="1"/>
  <c r="F730" i="9"/>
  <c r="I729" i="9"/>
  <c r="J729" i="9" s="1"/>
  <c r="H729" i="9"/>
  <c r="G729" i="9"/>
  <c r="F729" i="9"/>
  <c r="H728" i="9"/>
  <c r="I728" i="9" s="1"/>
  <c r="G728" i="9"/>
  <c r="F728" i="9"/>
  <c r="J728" i="9" s="1"/>
  <c r="H727" i="9"/>
  <c r="I727" i="9" s="1"/>
  <c r="G727" i="9"/>
  <c r="J727" i="9" s="1"/>
  <c r="F727" i="9"/>
  <c r="I726" i="9"/>
  <c r="H726" i="9"/>
  <c r="G726" i="9"/>
  <c r="F726" i="9"/>
  <c r="H725" i="9"/>
  <c r="I725" i="9" s="1"/>
  <c r="G725" i="9"/>
  <c r="F725" i="9"/>
  <c r="I724" i="9"/>
  <c r="H724" i="9"/>
  <c r="G724" i="9"/>
  <c r="J724" i="9" s="1"/>
  <c r="F724" i="9"/>
  <c r="J723" i="9"/>
  <c r="I723" i="9"/>
  <c r="H723" i="9"/>
  <c r="G723" i="9"/>
  <c r="F723" i="9"/>
  <c r="I722" i="9"/>
  <c r="J722" i="9" s="1"/>
  <c r="H722" i="9"/>
  <c r="G722" i="9"/>
  <c r="F722" i="9"/>
  <c r="H721" i="9"/>
  <c r="I721" i="9" s="1"/>
  <c r="J721" i="9" s="1"/>
  <c r="G721" i="9"/>
  <c r="F721" i="9"/>
  <c r="H720" i="9"/>
  <c r="I720" i="9" s="1"/>
  <c r="G720" i="9"/>
  <c r="F720" i="9"/>
  <c r="H719" i="9"/>
  <c r="I719" i="9" s="1"/>
  <c r="G719" i="9"/>
  <c r="J719" i="9" s="1"/>
  <c r="F719" i="9"/>
  <c r="J718" i="9"/>
  <c r="H718" i="9"/>
  <c r="I718" i="9" s="1"/>
  <c r="G718" i="9"/>
  <c r="F718" i="9"/>
  <c r="H717" i="9"/>
  <c r="I717" i="9" s="1"/>
  <c r="G717" i="9"/>
  <c r="F717" i="9"/>
  <c r="I716" i="9"/>
  <c r="J716" i="9" s="1"/>
  <c r="H716" i="9"/>
  <c r="G716" i="9"/>
  <c r="F716" i="9"/>
  <c r="H715" i="9"/>
  <c r="I715" i="9" s="1"/>
  <c r="G715" i="9"/>
  <c r="F715" i="9"/>
  <c r="H714" i="9"/>
  <c r="I714" i="9" s="1"/>
  <c r="G714" i="9"/>
  <c r="F714" i="9"/>
  <c r="H713" i="9"/>
  <c r="I713" i="9" s="1"/>
  <c r="G713" i="9"/>
  <c r="F713" i="9"/>
  <c r="J712" i="9"/>
  <c r="I712" i="9"/>
  <c r="H712" i="9"/>
  <c r="G712" i="9"/>
  <c r="F712" i="9"/>
  <c r="I711" i="9"/>
  <c r="H711" i="9"/>
  <c r="G711" i="9"/>
  <c r="F711" i="9"/>
  <c r="J711" i="9" s="1"/>
  <c r="H710" i="9"/>
  <c r="I710" i="9" s="1"/>
  <c r="G710" i="9"/>
  <c r="J710" i="9" s="1"/>
  <c r="F710" i="9"/>
  <c r="H709" i="9"/>
  <c r="I709" i="9" s="1"/>
  <c r="G709" i="9"/>
  <c r="J709" i="9" s="1"/>
  <c r="F709" i="9"/>
  <c r="I708" i="9"/>
  <c r="H708" i="9"/>
  <c r="G708" i="9"/>
  <c r="F708" i="9"/>
  <c r="J708" i="9" s="1"/>
  <c r="H707" i="9"/>
  <c r="I707" i="9" s="1"/>
  <c r="G707" i="9"/>
  <c r="F707" i="9"/>
  <c r="H706" i="9"/>
  <c r="I706" i="9" s="1"/>
  <c r="G706" i="9"/>
  <c r="J706" i="9" s="1"/>
  <c r="F706" i="9"/>
  <c r="H705" i="9"/>
  <c r="I705" i="9" s="1"/>
  <c r="G705" i="9"/>
  <c r="F705" i="9"/>
  <c r="J705" i="9" s="1"/>
  <c r="I704" i="9"/>
  <c r="J704" i="9" s="1"/>
  <c r="H704" i="9"/>
  <c r="G704" i="9"/>
  <c r="F704" i="9"/>
  <c r="H703" i="9"/>
  <c r="I703" i="9" s="1"/>
  <c r="J703" i="9" s="1"/>
  <c r="G703" i="9"/>
  <c r="F703" i="9"/>
  <c r="H702" i="9"/>
  <c r="I702" i="9" s="1"/>
  <c r="G702" i="9"/>
  <c r="F702" i="9"/>
  <c r="H701" i="9"/>
  <c r="I701" i="9" s="1"/>
  <c r="G701" i="9"/>
  <c r="F701" i="9"/>
  <c r="I700" i="9"/>
  <c r="H700" i="9"/>
  <c r="G700" i="9"/>
  <c r="F700" i="9"/>
  <c r="J700" i="9" s="1"/>
  <c r="I699" i="9"/>
  <c r="H699" i="9"/>
  <c r="G699" i="9"/>
  <c r="F699" i="9"/>
  <c r="J699" i="9" s="1"/>
  <c r="I698" i="9"/>
  <c r="H698" i="9"/>
  <c r="G698" i="9"/>
  <c r="J698" i="9" s="1"/>
  <c r="F698" i="9"/>
  <c r="I697" i="9"/>
  <c r="H697" i="9"/>
  <c r="G697" i="9"/>
  <c r="F697" i="9"/>
  <c r="H696" i="9"/>
  <c r="I696" i="9" s="1"/>
  <c r="G696" i="9"/>
  <c r="F696" i="9"/>
  <c r="H695" i="9"/>
  <c r="I695" i="9" s="1"/>
  <c r="G695" i="9"/>
  <c r="F695" i="9"/>
  <c r="J695" i="9" s="1"/>
  <c r="J694" i="9"/>
  <c r="H694" i="9"/>
  <c r="I694" i="9" s="1"/>
  <c r="G694" i="9"/>
  <c r="F694" i="9"/>
  <c r="I693" i="9"/>
  <c r="J693" i="9" s="1"/>
  <c r="H693" i="9"/>
  <c r="G693" i="9"/>
  <c r="F693" i="9"/>
  <c r="H692" i="9"/>
  <c r="I692" i="9" s="1"/>
  <c r="G692" i="9"/>
  <c r="F692" i="9"/>
  <c r="J692" i="9" s="1"/>
  <c r="H691" i="9"/>
  <c r="I691" i="9" s="1"/>
  <c r="G691" i="9"/>
  <c r="F691" i="9"/>
  <c r="J691" i="9" s="1"/>
  <c r="H690" i="9"/>
  <c r="I690" i="9" s="1"/>
  <c r="G690" i="9"/>
  <c r="F690" i="9"/>
  <c r="I689" i="9"/>
  <c r="H689" i="9"/>
  <c r="G689" i="9"/>
  <c r="F689" i="9"/>
  <c r="I688" i="9"/>
  <c r="H688" i="9"/>
  <c r="G688" i="9"/>
  <c r="F688" i="9"/>
  <c r="J687" i="9"/>
  <c r="I687" i="9"/>
  <c r="H687" i="9"/>
  <c r="G687" i="9"/>
  <c r="F687" i="9"/>
  <c r="I686" i="9"/>
  <c r="H686" i="9"/>
  <c r="G686" i="9"/>
  <c r="J686" i="9" s="1"/>
  <c r="F686" i="9"/>
  <c r="I685" i="9"/>
  <c r="J685" i="9" s="1"/>
  <c r="H685" i="9"/>
  <c r="G685" i="9"/>
  <c r="F685" i="9"/>
  <c r="I684" i="9"/>
  <c r="H684" i="9"/>
  <c r="G684" i="9"/>
  <c r="J684" i="9" s="1"/>
  <c r="F684" i="9"/>
  <c r="H683" i="9"/>
  <c r="I683" i="9" s="1"/>
  <c r="G683" i="9"/>
  <c r="F683" i="9"/>
  <c r="J683" i="9" s="1"/>
  <c r="J682" i="9"/>
  <c r="H682" i="9"/>
  <c r="I682" i="9" s="1"/>
  <c r="G682" i="9"/>
  <c r="F682" i="9"/>
  <c r="H681" i="9"/>
  <c r="I681" i="9" s="1"/>
  <c r="G681" i="9"/>
  <c r="F681" i="9"/>
  <c r="H680" i="9"/>
  <c r="I680" i="9" s="1"/>
  <c r="J680" i="9" s="1"/>
  <c r="G680" i="9"/>
  <c r="F680" i="9"/>
  <c r="I679" i="9"/>
  <c r="H679" i="9"/>
  <c r="G679" i="9"/>
  <c r="F679" i="9"/>
  <c r="H678" i="9"/>
  <c r="I678" i="9" s="1"/>
  <c r="G678" i="9"/>
  <c r="J678" i="9" s="1"/>
  <c r="F678" i="9"/>
  <c r="I677" i="9"/>
  <c r="H677" i="9"/>
  <c r="G677" i="9"/>
  <c r="F677" i="9"/>
  <c r="J676" i="9"/>
  <c r="I676" i="9"/>
  <c r="H676" i="9"/>
  <c r="G676" i="9"/>
  <c r="F676" i="9"/>
  <c r="I675" i="9"/>
  <c r="J675" i="9" s="1"/>
  <c r="H675" i="9"/>
  <c r="G675" i="9"/>
  <c r="F675" i="9"/>
  <c r="H674" i="9"/>
  <c r="I674" i="9" s="1"/>
  <c r="G674" i="9"/>
  <c r="F674" i="9"/>
  <c r="J673" i="9"/>
  <c r="H673" i="9"/>
  <c r="I673" i="9" s="1"/>
  <c r="G673" i="9"/>
  <c r="F673" i="9"/>
  <c r="I672" i="9"/>
  <c r="J672" i="9" s="1"/>
  <c r="H672" i="9"/>
  <c r="G672" i="9"/>
  <c r="F672" i="9"/>
  <c r="H671" i="9"/>
  <c r="I671" i="9" s="1"/>
  <c r="G671" i="9"/>
  <c r="J671" i="9" s="1"/>
  <c r="F671" i="9"/>
  <c r="H670" i="9"/>
  <c r="I670" i="9" s="1"/>
  <c r="G670" i="9"/>
  <c r="J670" i="9" s="1"/>
  <c r="F670" i="9"/>
  <c r="J669" i="9"/>
  <c r="H669" i="9"/>
  <c r="I669" i="9" s="1"/>
  <c r="G669" i="9"/>
  <c r="F669" i="9"/>
  <c r="J668" i="9"/>
  <c r="I668" i="9"/>
  <c r="H668" i="9"/>
  <c r="G668" i="9"/>
  <c r="F668" i="9"/>
  <c r="H667" i="9"/>
  <c r="I667" i="9" s="1"/>
  <c r="J667" i="9" s="1"/>
  <c r="G667" i="9"/>
  <c r="F667" i="9"/>
  <c r="I666" i="9"/>
  <c r="H666" i="9"/>
  <c r="G666" i="9"/>
  <c r="J666" i="9" s="1"/>
  <c r="F666" i="9"/>
  <c r="H665" i="9"/>
  <c r="I665" i="9" s="1"/>
  <c r="G665" i="9"/>
  <c r="J665" i="9" s="1"/>
  <c r="F665" i="9"/>
  <c r="I664" i="9"/>
  <c r="H664" i="9"/>
  <c r="G664" i="9"/>
  <c r="F664" i="9"/>
  <c r="J664" i="9" s="1"/>
  <c r="I663" i="9"/>
  <c r="H663" i="9"/>
  <c r="G663" i="9"/>
  <c r="F663" i="9"/>
  <c r="J663" i="9" s="1"/>
  <c r="J662" i="9"/>
  <c r="H662" i="9"/>
  <c r="I662" i="9" s="1"/>
  <c r="G662" i="9"/>
  <c r="F662" i="9"/>
  <c r="I661" i="9"/>
  <c r="H661" i="9"/>
  <c r="G661" i="9"/>
  <c r="F661" i="9"/>
  <c r="I660" i="9"/>
  <c r="H660" i="9"/>
  <c r="G660" i="9"/>
  <c r="J660" i="9" s="1"/>
  <c r="F660" i="9"/>
  <c r="H659" i="9"/>
  <c r="I659" i="9" s="1"/>
  <c r="G659" i="9"/>
  <c r="F659" i="9"/>
  <c r="J659" i="9" s="1"/>
  <c r="J658" i="9"/>
  <c r="H658" i="9"/>
  <c r="I658" i="9" s="1"/>
  <c r="G658" i="9"/>
  <c r="F658" i="9"/>
  <c r="J657" i="9"/>
  <c r="H657" i="9"/>
  <c r="I657" i="9" s="1"/>
  <c r="G657" i="9"/>
  <c r="F657" i="9"/>
  <c r="H656" i="9"/>
  <c r="I656" i="9" s="1"/>
  <c r="G656" i="9"/>
  <c r="F656" i="9"/>
  <c r="J656" i="9" s="1"/>
  <c r="J655" i="9"/>
  <c r="H655" i="9"/>
  <c r="I655" i="9" s="1"/>
  <c r="G655" i="9"/>
  <c r="F655" i="9"/>
  <c r="I654" i="9"/>
  <c r="H654" i="9"/>
  <c r="G654" i="9"/>
  <c r="F654" i="9"/>
  <c r="H653" i="9"/>
  <c r="I653" i="9" s="1"/>
  <c r="G653" i="9"/>
  <c r="F653" i="9"/>
  <c r="I652" i="9"/>
  <c r="H652" i="9"/>
  <c r="G652" i="9"/>
  <c r="F652" i="9"/>
  <c r="J651" i="9"/>
  <c r="H651" i="9"/>
  <c r="I651" i="9" s="1"/>
  <c r="G651" i="9"/>
  <c r="F651" i="9"/>
  <c r="I650" i="9"/>
  <c r="H650" i="9"/>
  <c r="G650" i="9"/>
  <c r="F650" i="9"/>
  <c r="J649" i="9"/>
  <c r="I649" i="9"/>
  <c r="H649" i="9"/>
  <c r="G649" i="9"/>
  <c r="F649" i="9"/>
  <c r="J648" i="9"/>
  <c r="I648" i="9"/>
  <c r="H648" i="9"/>
  <c r="G648" i="9"/>
  <c r="F648" i="9"/>
  <c r="I647" i="9"/>
  <c r="J647" i="9" s="1"/>
  <c r="H647" i="9"/>
  <c r="G647" i="9"/>
  <c r="F647" i="9"/>
  <c r="H646" i="9"/>
  <c r="I646" i="9" s="1"/>
  <c r="G646" i="9"/>
  <c r="F646" i="9"/>
  <c r="J645" i="9"/>
  <c r="H645" i="9"/>
  <c r="I645" i="9" s="1"/>
  <c r="G645" i="9"/>
  <c r="F645" i="9"/>
  <c r="I644" i="9"/>
  <c r="J644" i="9" s="1"/>
  <c r="H644" i="9"/>
  <c r="G644" i="9"/>
  <c r="F644" i="9"/>
  <c r="J643" i="9"/>
  <c r="H643" i="9"/>
  <c r="I643" i="9" s="1"/>
  <c r="G643" i="9"/>
  <c r="F643" i="9"/>
  <c r="H642" i="9"/>
  <c r="I642" i="9" s="1"/>
  <c r="G642" i="9"/>
  <c r="F642" i="9"/>
  <c r="I641" i="9"/>
  <c r="H641" i="9"/>
  <c r="G641" i="9"/>
  <c r="J641" i="9" s="1"/>
  <c r="F641" i="9"/>
  <c r="H640" i="9"/>
  <c r="I640" i="9" s="1"/>
  <c r="G640" i="9"/>
  <c r="F640" i="9"/>
  <c r="H639" i="9"/>
  <c r="I639" i="9" s="1"/>
  <c r="G639" i="9"/>
  <c r="J639" i="9" s="1"/>
  <c r="F639" i="9"/>
  <c r="I638" i="9"/>
  <c r="H638" i="9"/>
  <c r="G638" i="9"/>
  <c r="J638" i="9" s="1"/>
  <c r="F638" i="9"/>
  <c r="J637" i="9"/>
  <c r="H637" i="9"/>
  <c r="I637" i="9" s="1"/>
  <c r="G637" i="9"/>
  <c r="F637" i="9"/>
  <c r="J636" i="9"/>
  <c r="I636" i="9"/>
  <c r="H636" i="9"/>
  <c r="G636" i="9"/>
  <c r="F636" i="9"/>
  <c r="I635" i="9"/>
  <c r="J635" i="9" s="1"/>
  <c r="H635" i="9"/>
  <c r="G635" i="9"/>
  <c r="F635" i="9"/>
  <c r="H634" i="9"/>
  <c r="I634" i="9" s="1"/>
  <c r="G634" i="9"/>
  <c r="F634" i="9"/>
  <c r="H633" i="9"/>
  <c r="I633" i="9" s="1"/>
  <c r="G633" i="9"/>
  <c r="F633" i="9"/>
  <c r="J633" i="9" s="1"/>
  <c r="I632" i="9"/>
  <c r="J632" i="9" s="1"/>
  <c r="H632" i="9"/>
  <c r="G632" i="9"/>
  <c r="F632" i="9"/>
  <c r="H631" i="9"/>
  <c r="I631" i="9" s="1"/>
  <c r="G631" i="9"/>
  <c r="F631" i="9"/>
  <c r="J631" i="9" s="1"/>
  <c r="I630" i="9"/>
  <c r="H630" i="9"/>
  <c r="G630" i="9"/>
  <c r="F630" i="9"/>
  <c r="H629" i="9"/>
  <c r="I629" i="9" s="1"/>
  <c r="G629" i="9"/>
  <c r="F629" i="9"/>
  <c r="I628" i="9"/>
  <c r="H628" i="9"/>
  <c r="G628" i="9"/>
  <c r="F628" i="9"/>
  <c r="H627" i="9"/>
  <c r="I627" i="9" s="1"/>
  <c r="G627" i="9"/>
  <c r="F627" i="9"/>
  <c r="J627" i="9" s="1"/>
  <c r="I626" i="9"/>
  <c r="H626" i="9"/>
  <c r="G626" i="9"/>
  <c r="J626" i="9" s="1"/>
  <c r="F626" i="9"/>
  <c r="I625" i="9"/>
  <c r="H625" i="9"/>
  <c r="G625" i="9"/>
  <c r="F625" i="9"/>
  <c r="J625" i="9" s="1"/>
  <c r="I624" i="9"/>
  <c r="J624" i="9" s="1"/>
  <c r="H624" i="9"/>
  <c r="G624" i="9"/>
  <c r="F624" i="9"/>
  <c r="I623" i="9"/>
  <c r="J623" i="9" s="1"/>
  <c r="H623" i="9"/>
  <c r="G623" i="9"/>
  <c r="F623" i="9"/>
  <c r="I622" i="9"/>
  <c r="H622" i="9"/>
  <c r="G622" i="9"/>
  <c r="J622" i="9" s="1"/>
  <c r="F622" i="9"/>
  <c r="H621" i="9"/>
  <c r="I621" i="9" s="1"/>
  <c r="G621" i="9"/>
  <c r="F621" i="9"/>
  <c r="I620" i="9"/>
  <c r="H620" i="9"/>
  <c r="G620" i="9"/>
  <c r="F620" i="9"/>
  <c r="J620" i="9" s="1"/>
  <c r="J619" i="9"/>
  <c r="I619" i="9"/>
  <c r="H619" i="9"/>
  <c r="G619" i="9"/>
  <c r="F619" i="9"/>
  <c r="H618" i="9"/>
  <c r="I618" i="9" s="1"/>
  <c r="G618" i="9"/>
  <c r="F618" i="9"/>
  <c r="I617" i="9"/>
  <c r="H617" i="9"/>
  <c r="G617" i="9"/>
  <c r="J617" i="9" s="1"/>
  <c r="F617" i="9"/>
  <c r="H616" i="9"/>
  <c r="I616" i="9" s="1"/>
  <c r="G616" i="9"/>
  <c r="F616" i="9"/>
  <c r="J615" i="9"/>
  <c r="H615" i="9"/>
  <c r="I615" i="9" s="1"/>
  <c r="G615" i="9"/>
  <c r="F615" i="9"/>
  <c r="I614" i="9"/>
  <c r="H614" i="9"/>
  <c r="G614" i="9"/>
  <c r="J614" i="9" s="1"/>
  <c r="F614" i="9"/>
  <c r="H613" i="9"/>
  <c r="I613" i="9" s="1"/>
  <c r="G613" i="9"/>
  <c r="F613" i="9"/>
  <c r="H612" i="9"/>
  <c r="I612" i="9" s="1"/>
  <c r="G612" i="9"/>
  <c r="F612" i="9"/>
  <c r="H611" i="9"/>
  <c r="I611" i="9" s="1"/>
  <c r="J611" i="9" s="1"/>
  <c r="G611" i="9"/>
  <c r="F611" i="9"/>
  <c r="H610" i="9"/>
  <c r="I610" i="9" s="1"/>
  <c r="G610" i="9"/>
  <c r="F610" i="9"/>
  <c r="J609" i="9"/>
  <c r="H609" i="9"/>
  <c r="I609" i="9" s="1"/>
  <c r="G609" i="9"/>
  <c r="F609" i="9"/>
  <c r="I608" i="9"/>
  <c r="H608" i="9"/>
  <c r="G608" i="9"/>
  <c r="J608" i="9" s="1"/>
  <c r="F608" i="9"/>
  <c r="I607" i="9"/>
  <c r="H607" i="9"/>
  <c r="G607" i="9"/>
  <c r="F607" i="9"/>
  <c r="J607" i="9" s="1"/>
  <c r="J606" i="9"/>
  <c r="I606" i="9"/>
  <c r="H606" i="9"/>
  <c r="G606" i="9"/>
  <c r="F606" i="9"/>
  <c r="H605" i="9"/>
  <c r="I605" i="9" s="1"/>
  <c r="J605" i="9" s="1"/>
  <c r="G605" i="9"/>
  <c r="F605" i="9"/>
  <c r="I604" i="9"/>
  <c r="H604" i="9"/>
  <c r="G604" i="9"/>
  <c r="F604" i="9"/>
  <c r="H603" i="9"/>
  <c r="I603" i="9" s="1"/>
  <c r="G603" i="9"/>
  <c r="F603" i="9"/>
  <c r="I602" i="9"/>
  <c r="H602" i="9"/>
  <c r="G602" i="9"/>
  <c r="F602" i="9"/>
  <c r="J602" i="9" s="1"/>
  <c r="I601" i="9"/>
  <c r="H601" i="9"/>
  <c r="G601" i="9"/>
  <c r="F601" i="9"/>
  <c r="J601" i="9" s="1"/>
  <c r="H600" i="9"/>
  <c r="I600" i="9" s="1"/>
  <c r="G600" i="9"/>
  <c r="F600" i="9"/>
  <c r="I599" i="9"/>
  <c r="H599" i="9"/>
  <c r="G599" i="9"/>
  <c r="F599" i="9"/>
  <c r="H598" i="9"/>
  <c r="I598" i="9" s="1"/>
  <c r="G598" i="9"/>
  <c r="F598" i="9"/>
  <c r="J597" i="9"/>
  <c r="H597" i="9"/>
  <c r="I597" i="9" s="1"/>
  <c r="G597" i="9"/>
  <c r="F597" i="9"/>
  <c r="I596" i="9"/>
  <c r="H596" i="9"/>
  <c r="G596" i="9"/>
  <c r="J596" i="9" s="1"/>
  <c r="F596" i="9"/>
  <c r="H595" i="9"/>
  <c r="I595" i="9" s="1"/>
  <c r="G595" i="9"/>
  <c r="F595" i="9"/>
  <c r="J595" i="9" s="1"/>
  <c r="H594" i="9"/>
  <c r="I594" i="9" s="1"/>
  <c r="G594" i="9"/>
  <c r="J594" i="9" s="1"/>
  <c r="F594" i="9"/>
  <c r="H593" i="9"/>
  <c r="I593" i="9" s="1"/>
  <c r="G593" i="9"/>
  <c r="F593" i="9"/>
  <c r="H592" i="9"/>
  <c r="I592" i="9" s="1"/>
  <c r="G592" i="9"/>
  <c r="F592" i="9"/>
  <c r="J591" i="9"/>
  <c r="H591" i="9"/>
  <c r="I591" i="9" s="1"/>
  <c r="G591" i="9"/>
  <c r="F591" i="9"/>
  <c r="I590" i="9"/>
  <c r="H590" i="9"/>
  <c r="G590" i="9"/>
  <c r="F590" i="9"/>
  <c r="I589" i="9"/>
  <c r="H589" i="9"/>
  <c r="G589" i="9"/>
  <c r="F589" i="9"/>
  <c r="J589" i="9" s="1"/>
  <c r="I588" i="9"/>
  <c r="J588" i="9" s="1"/>
  <c r="H588" i="9"/>
  <c r="G588" i="9"/>
  <c r="F588" i="9"/>
  <c r="H587" i="9"/>
  <c r="I587" i="9" s="1"/>
  <c r="J587" i="9" s="1"/>
  <c r="G587" i="9"/>
  <c r="F587" i="9"/>
  <c r="H586" i="9"/>
  <c r="I586" i="9" s="1"/>
  <c r="G586" i="9"/>
  <c r="F586" i="9"/>
  <c r="H585" i="9"/>
  <c r="I585" i="9" s="1"/>
  <c r="G585" i="9"/>
  <c r="F585" i="9"/>
  <c r="I584" i="9"/>
  <c r="H584" i="9"/>
  <c r="G584" i="9"/>
  <c r="F584" i="9"/>
  <c r="J584" i="9" s="1"/>
  <c r="I583" i="9"/>
  <c r="H583" i="9"/>
  <c r="G583" i="9"/>
  <c r="F583" i="9"/>
  <c r="J583" i="9" s="1"/>
  <c r="H582" i="9"/>
  <c r="I582" i="9" s="1"/>
  <c r="G582" i="9"/>
  <c r="F582" i="9"/>
  <c r="H581" i="9"/>
  <c r="I581" i="9" s="1"/>
  <c r="G581" i="9"/>
  <c r="F581" i="9"/>
  <c r="H580" i="9"/>
  <c r="I580" i="9" s="1"/>
  <c r="G580" i="9"/>
  <c r="F580" i="9"/>
  <c r="J579" i="9"/>
  <c r="H579" i="9"/>
  <c r="I579" i="9" s="1"/>
  <c r="G579" i="9"/>
  <c r="F579" i="9"/>
  <c r="J578" i="9"/>
  <c r="I578" i="9"/>
  <c r="H578" i="9"/>
  <c r="G578" i="9"/>
  <c r="F578" i="9"/>
  <c r="J577" i="9"/>
  <c r="H577" i="9"/>
  <c r="I577" i="9" s="1"/>
  <c r="G577" i="9"/>
  <c r="F577" i="9"/>
  <c r="H576" i="9"/>
  <c r="I576" i="9" s="1"/>
  <c r="G576" i="9"/>
  <c r="J576" i="9" s="1"/>
  <c r="F576" i="9"/>
  <c r="J575" i="9"/>
  <c r="H575" i="9"/>
  <c r="I575" i="9" s="1"/>
  <c r="G575" i="9"/>
  <c r="F575" i="9"/>
  <c r="H574" i="9"/>
  <c r="I574" i="9" s="1"/>
  <c r="G574" i="9"/>
  <c r="F574" i="9"/>
  <c r="H573" i="9"/>
  <c r="I573" i="9" s="1"/>
  <c r="G573" i="9"/>
  <c r="F573" i="9"/>
  <c r="I572" i="9"/>
  <c r="H572" i="9"/>
  <c r="G572" i="9"/>
  <c r="F572" i="9"/>
  <c r="I571" i="9"/>
  <c r="H571" i="9"/>
  <c r="G571" i="9"/>
  <c r="F571" i="9"/>
  <c r="J571" i="9" s="1"/>
  <c r="I570" i="9"/>
  <c r="H570" i="9"/>
  <c r="G570" i="9"/>
  <c r="J570" i="9" s="1"/>
  <c r="F570" i="9"/>
  <c r="J569" i="9"/>
  <c r="I569" i="9"/>
  <c r="H569" i="9"/>
  <c r="G569" i="9"/>
  <c r="F569" i="9"/>
  <c r="I568" i="9"/>
  <c r="H568" i="9"/>
  <c r="G568" i="9"/>
  <c r="F568" i="9"/>
  <c r="H567" i="9"/>
  <c r="I567" i="9" s="1"/>
  <c r="G567" i="9"/>
  <c r="F567" i="9"/>
  <c r="J566" i="9"/>
  <c r="I566" i="9"/>
  <c r="H566" i="9"/>
  <c r="G566" i="9"/>
  <c r="F566" i="9"/>
  <c r="I565" i="9"/>
  <c r="H565" i="9"/>
  <c r="G565" i="9"/>
  <c r="F565" i="9"/>
  <c r="J565" i="9" s="1"/>
  <c r="H564" i="9"/>
  <c r="I564" i="9" s="1"/>
  <c r="G564" i="9"/>
  <c r="F564" i="9"/>
  <c r="H563" i="9"/>
  <c r="I563" i="9" s="1"/>
  <c r="G563" i="9"/>
  <c r="F563" i="9"/>
  <c r="H562" i="9"/>
  <c r="I562" i="9" s="1"/>
  <c r="G562" i="9"/>
  <c r="F562" i="9"/>
  <c r="H561" i="9"/>
  <c r="I561" i="9" s="1"/>
  <c r="J561" i="9" s="1"/>
  <c r="G561" i="9"/>
  <c r="F561" i="9"/>
  <c r="J560" i="9"/>
  <c r="I560" i="9"/>
  <c r="H560" i="9"/>
  <c r="G560" i="9"/>
  <c r="F560" i="9"/>
  <c r="H559" i="9"/>
  <c r="I559" i="9" s="1"/>
  <c r="G559" i="9"/>
  <c r="F559" i="9"/>
  <c r="J559" i="9" s="1"/>
  <c r="H558" i="9"/>
  <c r="I558" i="9" s="1"/>
  <c r="G558" i="9"/>
  <c r="J558" i="9" s="1"/>
  <c r="F558" i="9"/>
  <c r="J557" i="9"/>
  <c r="H557" i="9"/>
  <c r="I557" i="9" s="1"/>
  <c r="G557" i="9"/>
  <c r="F557" i="9"/>
  <c r="I556" i="9"/>
  <c r="H556" i="9"/>
  <c r="G556" i="9"/>
  <c r="F556" i="9"/>
  <c r="H555" i="9"/>
  <c r="I555" i="9" s="1"/>
  <c r="G555" i="9"/>
  <c r="J555" i="9" s="1"/>
  <c r="F555" i="9"/>
  <c r="I554" i="9"/>
  <c r="H554" i="9"/>
  <c r="G554" i="9"/>
  <c r="F554" i="9"/>
  <c r="I553" i="9"/>
  <c r="H553" i="9"/>
  <c r="G553" i="9"/>
  <c r="F553" i="9"/>
  <c r="J553" i="9" s="1"/>
  <c r="I552" i="9"/>
  <c r="H552" i="9"/>
  <c r="G552" i="9"/>
  <c r="J552" i="9" s="1"/>
  <c r="F552" i="9"/>
  <c r="J551" i="9"/>
  <c r="H551" i="9"/>
  <c r="I551" i="9" s="1"/>
  <c r="G551" i="9"/>
  <c r="F551" i="9"/>
  <c r="H550" i="9"/>
  <c r="I550" i="9" s="1"/>
  <c r="G550" i="9"/>
  <c r="F550" i="9"/>
  <c r="H549" i="9"/>
  <c r="I549" i="9" s="1"/>
  <c r="G549" i="9"/>
  <c r="F549" i="9"/>
  <c r="J548" i="9"/>
  <c r="I548" i="9"/>
  <c r="H548" i="9"/>
  <c r="G548" i="9"/>
  <c r="F548" i="9"/>
  <c r="I547" i="9"/>
  <c r="H547" i="9"/>
  <c r="G547" i="9"/>
  <c r="F547" i="9"/>
  <c r="J547" i="9" s="1"/>
  <c r="I546" i="9"/>
  <c r="H546" i="9"/>
  <c r="G546" i="9"/>
  <c r="J546" i="9" s="1"/>
  <c r="F546" i="9"/>
  <c r="I545" i="9"/>
  <c r="H545" i="9"/>
  <c r="G545" i="9"/>
  <c r="F545" i="9"/>
  <c r="H544" i="9"/>
  <c r="I544" i="9" s="1"/>
  <c r="G544" i="9"/>
  <c r="F544" i="9"/>
  <c r="J543" i="9"/>
  <c r="H543" i="9"/>
  <c r="I543" i="9" s="1"/>
  <c r="G543" i="9"/>
  <c r="F543" i="9"/>
  <c r="I542" i="9"/>
  <c r="J542" i="9" s="1"/>
  <c r="H542" i="9"/>
  <c r="G542" i="9"/>
  <c r="F542" i="9"/>
  <c r="H541" i="9"/>
  <c r="I541" i="9" s="1"/>
  <c r="G541" i="9"/>
  <c r="F541" i="9"/>
  <c r="J541" i="9" s="1"/>
  <c r="H540" i="9"/>
  <c r="I540" i="9" s="1"/>
  <c r="G540" i="9"/>
  <c r="J540" i="9" s="1"/>
  <c r="F540" i="9"/>
  <c r="J539" i="9"/>
  <c r="H539" i="9"/>
  <c r="I539" i="9" s="1"/>
  <c r="G539" i="9"/>
  <c r="F539" i="9"/>
  <c r="H538" i="9"/>
  <c r="I538" i="9" s="1"/>
  <c r="G538" i="9"/>
  <c r="F538" i="9"/>
  <c r="H537" i="9"/>
  <c r="I537" i="9" s="1"/>
  <c r="G537" i="9"/>
  <c r="J537" i="9" s="1"/>
  <c r="F537" i="9"/>
  <c r="I536" i="9"/>
  <c r="H536" i="9"/>
  <c r="G536" i="9"/>
  <c r="F536" i="9"/>
  <c r="I535" i="9"/>
  <c r="H535" i="9"/>
  <c r="G535" i="9"/>
  <c r="F535" i="9"/>
  <c r="J535" i="9" s="1"/>
  <c r="I534" i="9"/>
  <c r="H534" i="9"/>
  <c r="G534" i="9"/>
  <c r="J534" i="9" s="1"/>
  <c r="F534" i="9"/>
  <c r="I533" i="9"/>
  <c r="H533" i="9"/>
  <c r="G533" i="9"/>
  <c r="F533" i="9"/>
  <c r="I532" i="9"/>
  <c r="H532" i="9"/>
  <c r="G532" i="9"/>
  <c r="F532" i="9"/>
  <c r="H531" i="9"/>
  <c r="I531" i="9" s="1"/>
  <c r="G531" i="9"/>
  <c r="J531" i="9" s="1"/>
  <c r="F531" i="9"/>
  <c r="I530" i="9"/>
  <c r="H530" i="9"/>
  <c r="G530" i="9"/>
  <c r="F530" i="9"/>
  <c r="I529" i="9"/>
  <c r="J529" i="9" s="1"/>
  <c r="H529" i="9"/>
  <c r="G529" i="9"/>
  <c r="F529" i="9"/>
  <c r="I528" i="9"/>
  <c r="H528" i="9"/>
  <c r="G528" i="9"/>
  <c r="F528" i="9"/>
  <c r="I527" i="9"/>
  <c r="H527" i="9"/>
  <c r="G527" i="9"/>
  <c r="J527" i="9" s="1"/>
  <c r="F527" i="9"/>
  <c r="H526" i="9"/>
  <c r="I526" i="9" s="1"/>
  <c r="G526" i="9"/>
  <c r="F526" i="9"/>
  <c r="H525" i="9"/>
  <c r="I525" i="9" s="1"/>
  <c r="J525" i="9" s="1"/>
  <c r="G525" i="9"/>
  <c r="F525" i="9"/>
  <c r="J524" i="9"/>
  <c r="I524" i="9"/>
  <c r="H524" i="9"/>
  <c r="G524" i="9"/>
  <c r="F524" i="9"/>
  <c r="H523" i="9"/>
  <c r="I523" i="9" s="1"/>
  <c r="G523" i="9"/>
  <c r="J523" i="9" s="1"/>
  <c r="F523" i="9"/>
  <c r="H522" i="9"/>
  <c r="I522" i="9" s="1"/>
  <c r="G522" i="9"/>
  <c r="F522" i="9"/>
  <c r="J522" i="9" s="1"/>
  <c r="J521" i="9"/>
  <c r="H521" i="9"/>
  <c r="I521" i="9" s="1"/>
  <c r="G521" i="9"/>
  <c r="F521" i="9"/>
  <c r="H520" i="9"/>
  <c r="I520" i="9" s="1"/>
  <c r="G520" i="9"/>
  <c r="F520" i="9"/>
  <c r="J520" i="9" s="1"/>
  <c r="H519" i="9"/>
  <c r="I519" i="9" s="1"/>
  <c r="G519" i="9"/>
  <c r="F519" i="9"/>
  <c r="J519" i="9" s="1"/>
  <c r="J518" i="9"/>
  <c r="I518" i="9"/>
  <c r="H518" i="9"/>
  <c r="G518" i="9"/>
  <c r="F518" i="9"/>
  <c r="H517" i="9"/>
  <c r="I517" i="9" s="1"/>
  <c r="G517" i="9"/>
  <c r="F517" i="9"/>
  <c r="H516" i="9"/>
  <c r="I516" i="9" s="1"/>
  <c r="G516" i="9"/>
  <c r="F516" i="9"/>
  <c r="J515" i="9"/>
  <c r="I515" i="9"/>
  <c r="H515" i="9"/>
  <c r="G515" i="9"/>
  <c r="F515" i="9"/>
  <c r="I514" i="9"/>
  <c r="H514" i="9"/>
  <c r="G514" i="9"/>
  <c r="J514" i="9" s="1"/>
  <c r="F514" i="9"/>
  <c r="I513" i="9"/>
  <c r="H513" i="9"/>
  <c r="G513" i="9"/>
  <c r="F513" i="9"/>
  <c r="H512" i="9"/>
  <c r="I512" i="9" s="1"/>
  <c r="J512" i="9" s="1"/>
  <c r="G512" i="9"/>
  <c r="F512" i="9"/>
  <c r="H511" i="9"/>
  <c r="I511" i="9" s="1"/>
  <c r="G511" i="9"/>
  <c r="J511" i="9" s="1"/>
  <c r="F511" i="9"/>
  <c r="J510" i="9"/>
  <c r="H510" i="9"/>
  <c r="I510" i="9" s="1"/>
  <c r="G510" i="9"/>
  <c r="F510" i="9"/>
  <c r="J509" i="9"/>
  <c r="H509" i="9"/>
  <c r="I509" i="9" s="1"/>
  <c r="G509" i="9"/>
  <c r="F509" i="9"/>
  <c r="I508" i="9"/>
  <c r="H508" i="9"/>
  <c r="G508" i="9"/>
  <c r="F508" i="9"/>
  <c r="J508" i="9" s="1"/>
  <c r="I507" i="9"/>
  <c r="H507" i="9"/>
  <c r="G507" i="9"/>
  <c r="F507" i="9"/>
  <c r="H506" i="9"/>
  <c r="I506" i="9" s="1"/>
  <c r="G506" i="9"/>
  <c r="F506" i="9"/>
  <c r="I505" i="9"/>
  <c r="H505" i="9"/>
  <c r="G505" i="9"/>
  <c r="F505" i="9"/>
  <c r="H504" i="9"/>
  <c r="I504" i="9" s="1"/>
  <c r="G504" i="9"/>
  <c r="F504" i="9"/>
  <c r="J503" i="9"/>
  <c r="I503" i="9"/>
  <c r="H503" i="9"/>
  <c r="G503" i="9"/>
  <c r="F503" i="9"/>
  <c r="J502" i="9"/>
  <c r="I502" i="9"/>
  <c r="H502" i="9"/>
  <c r="G502" i="9"/>
  <c r="F502" i="9"/>
  <c r="H501" i="9"/>
  <c r="I501" i="9" s="1"/>
  <c r="G501" i="9"/>
  <c r="F501" i="9"/>
  <c r="I500" i="9"/>
  <c r="J500" i="9" s="1"/>
  <c r="H500" i="9"/>
  <c r="G500" i="9"/>
  <c r="F500" i="9"/>
  <c r="I499" i="9"/>
  <c r="H499" i="9"/>
  <c r="G499" i="9"/>
  <c r="F499" i="9"/>
  <c r="J499" i="9" s="1"/>
  <c r="H498" i="9"/>
  <c r="I498" i="9" s="1"/>
  <c r="G498" i="9"/>
  <c r="J498" i="9" s="1"/>
  <c r="F498" i="9"/>
  <c r="H497" i="9"/>
  <c r="I497" i="9" s="1"/>
  <c r="G497" i="9"/>
  <c r="J497" i="9" s="1"/>
  <c r="F497" i="9"/>
  <c r="I496" i="9"/>
  <c r="H496" i="9"/>
  <c r="G496" i="9"/>
  <c r="F496" i="9"/>
  <c r="J496" i="9" s="1"/>
  <c r="I495" i="9"/>
  <c r="J495" i="9" s="1"/>
  <c r="H495" i="9"/>
  <c r="G495" i="9"/>
  <c r="F495" i="9"/>
  <c r="H494" i="9"/>
  <c r="I494" i="9" s="1"/>
  <c r="J494" i="9" s="1"/>
  <c r="G494" i="9"/>
  <c r="F494" i="9"/>
  <c r="I493" i="9"/>
  <c r="H493" i="9"/>
  <c r="G493" i="9"/>
  <c r="F493" i="9"/>
  <c r="I492" i="9"/>
  <c r="H492" i="9"/>
  <c r="G492" i="9"/>
  <c r="F492" i="9"/>
  <c r="I491" i="9"/>
  <c r="H491" i="9"/>
  <c r="G491" i="9"/>
  <c r="F491" i="9"/>
  <c r="J491" i="9" s="1"/>
  <c r="J490" i="9"/>
  <c r="I490" i="9"/>
  <c r="H490" i="9"/>
  <c r="G490" i="9"/>
  <c r="F490" i="9"/>
  <c r="I489" i="9"/>
  <c r="H489" i="9"/>
  <c r="G489" i="9"/>
  <c r="J489" i="9" s="1"/>
  <c r="F489" i="9"/>
  <c r="I488" i="9"/>
  <c r="H488" i="9"/>
  <c r="G488" i="9"/>
  <c r="J488" i="9" s="1"/>
  <c r="F488" i="9"/>
  <c r="J487" i="9"/>
  <c r="I487" i="9"/>
  <c r="H487" i="9"/>
  <c r="G487" i="9"/>
  <c r="F487" i="9"/>
  <c r="H486" i="9"/>
  <c r="I486" i="9" s="1"/>
  <c r="G486" i="9"/>
  <c r="F486" i="9"/>
  <c r="J486" i="9" s="1"/>
  <c r="H485" i="9"/>
  <c r="I485" i="9" s="1"/>
  <c r="G485" i="9"/>
  <c r="J485" i="9" s="1"/>
  <c r="F485" i="9"/>
  <c r="J484" i="9"/>
  <c r="H484" i="9"/>
  <c r="I484" i="9" s="1"/>
  <c r="G484" i="9"/>
  <c r="F484" i="9"/>
  <c r="H483" i="9"/>
  <c r="I483" i="9" s="1"/>
  <c r="G483" i="9"/>
  <c r="F483" i="9"/>
  <c r="J483" i="9" s="1"/>
  <c r="H482" i="9"/>
  <c r="I482" i="9" s="1"/>
  <c r="J482" i="9" s="1"/>
  <c r="G482" i="9"/>
  <c r="F482" i="9"/>
  <c r="H481" i="9"/>
  <c r="I481" i="9" s="1"/>
  <c r="G481" i="9"/>
  <c r="F481" i="9"/>
  <c r="H480" i="9"/>
  <c r="I480" i="9" s="1"/>
  <c r="G480" i="9"/>
  <c r="F480" i="9"/>
  <c r="I479" i="9"/>
  <c r="H479" i="9"/>
  <c r="G479" i="9"/>
  <c r="J479" i="9" s="1"/>
  <c r="F479" i="9"/>
  <c r="J478" i="9"/>
  <c r="I478" i="9"/>
  <c r="H478" i="9"/>
  <c r="G478" i="9"/>
  <c r="F478" i="9"/>
  <c r="H477" i="9"/>
  <c r="I477" i="9" s="1"/>
  <c r="G477" i="9"/>
  <c r="F477" i="9"/>
  <c r="J476" i="9"/>
  <c r="H476" i="9"/>
  <c r="I476" i="9" s="1"/>
  <c r="G476" i="9"/>
  <c r="F476" i="9"/>
  <c r="H475" i="9"/>
  <c r="I475" i="9" s="1"/>
  <c r="J475" i="9" s="1"/>
  <c r="G475" i="9"/>
  <c r="F475" i="9"/>
  <c r="H474" i="9"/>
  <c r="I474" i="9" s="1"/>
  <c r="G474" i="9"/>
  <c r="J474" i="9" s="1"/>
  <c r="F474" i="9"/>
  <c r="J473" i="9"/>
  <c r="H473" i="9"/>
  <c r="I473" i="9" s="1"/>
  <c r="G473" i="9"/>
  <c r="F473" i="9"/>
  <c r="I472" i="9"/>
  <c r="H472" i="9"/>
  <c r="G472" i="9"/>
  <c r="F472" i="9"/>
  <c r="J472" i="9" s="1"/>
  <c r="I471" i="9"/>
  <c r="H471" i="9"/>
  <c r="G471" i="9"/>
  <c r="F471" i="9"/>
  <c r="J471" i="9" s="1"/>
  <c r="I470" i="9"/>
  <c r="H470" i="9"/>
  <c r="G470" i="9"/>
  <c r="J470" i="9" s="1"/>
  <c r="F470" i="9"/>
  <c r="I469" i="9"/>
  <c r="H469" i="9"/>
  <c r="G469" i="9"/>
  <c r="F469" i="9"/>
  <c r="H468" i="9"/>
  <c r="I468" i="9" s="1"/>
  <c r="G468" i="9"/>
  <c r="F468" i="9"/>
  <c r="J467" i="9"/>
  <c r="I467" i="9"/>
  <c r="H467" i="9"/>
  <c r="G467" i="9"/>
  <c r="F467" i="9"/>
  <c r="I466" i="9"/>
  <c r="H466" i="9"/>
  <c r="G466" i="9"/>
  <c r="F466" i="9"/>
  <c r="J466" i="9" s="1"/>
  <c r="H465" i="9"/>
  <c r="I465" i="9" s="1"/>
  <c r="G465" i="9"/>
  <c r="F465" i="9"/>
  <c r="H464" i="9"/>
  <c r="I464" i="9" s="1"/>
  <c r="J464" i="9" s="1"/>
  <c r="G464" i="9"/>
  <c r="F464" i="9"/>
  <c r="I463" i="9"/>
  <c r="H463" i="9"/>
  <c r="G463" i="9"/>
  <c r="F463" i="9"/>
  <c r="J463" i="9" s="1"/>
  <c r="J462" i="9"/>
  <c r="I462" i="9"/>
  <c r="H462" i="9"/>
  <c r="G462" i="9"/>
  <c r="F462" i="9"/>
  <c r="H461" i="9"/>
  <c r="I461" i="9" s="1"/>
  <c r="G461" i="9"/>
  <c r="F461" i="9"/>
  <c r="H460" i="9"/>
  <c r="I460" i="9" s="1"/>
  <c r="G460" i="9"/>
  <c r="F460" i="9"/>
  <c r="I459" i="9"/>
  <c r="H459" i="9"/>
  <c r="G459" i="9"/>
  <c r="F459" i="9"/>
  <c r="I458" i="9"/>
  <c r="H458" i="9"/>
  <c r="G458" i="9"/>
  <c r="F458" i="9"/>
  <c r="J458" i="9" s="1"/>
  <c r="H457" i="9"/>
  <c r="I457" i="9" s="1"/>
  <c r="G457" i="9"/>
  <c r="J457" i="9" s="1"/>
  <c r="F457" i="9"/>
  <c r="H456" i="9"/>
  <c r="I456" i="9" s="1"/>
  <c r="G456" i="9"/>
  <c r="F456" i="9"/>
  <c r="H455" i="9"/>
  <c r="I455" i="9" s="1"/>
  <c r="G455" i="9"/>
  <c r="J455" i="9" s="1"/>
  <c r="F455" i="9"/>
  <c r="I454" i="9"/>
  <c r="H454" i="9"/>
  <c r="G454" i="9"/>
  <c r="F454" i="9"/>
  <c r="J454" i="9" s="1"/>
  <c r="I453" i="9"/>
  <c r="H453" i="9"/>
  <c r="G453" i="9"/>
  <c r="F453" i="9"/>
  <c r="I452" i="9"/>
  <c r="H452" i="9"/>
  <c r="G452" i="9"/>
  <c r="J452" i="9" s="1"/>
  <c r="F452" i="9"/>
  <c r="I451" i="9"/>
  <c r="H451" i="9"/>
  <c r="G451" i="9"/>
  <c r="J451" i="9" s="1"/>
  <c r="F451" i="9"/>
  <c r="I450" i="9"/>
  <c r="H450" i="9"/>
  <c r="G450" i="9"/>
  <c r="F450" i="9"/>
  <c r="J449" i="9"/>
  <c r="H449" i="9"/>
  <c r="I449" i="9" s="1"/>
  <c r="G449" i="9"/>
  <c r="F449" i="9"/>
  <c r="I448" i="9"/>
  <c r="H448" i="9"/>
  <c r="G448" i="9"/>
  <c r="F448" i="9"/>
  <c r="J448" i="9" s="1"/>
  <c r="J447" i="9"/>
  <c r="I447" i="9"/>
  <c r="H447" i="9"/>
  <c r="G447" i="9"/>
  <c r="F447" i="9"/>
  <c r="I446" i="9"/>
  <c r="H446" i="9"/>
  <c r="G446" i="9"/>
  <c r="J446" i="9" s="1"/>
  <c r="F446" i="9"/>
  <c r="I445" i="9"/>
  <c r="H445" i="9"/>
  <c r="G445" i="9"/>
  <c r="J445" i="9" s="1"/>
  <c r="F445" i="9"/>
  <c r="J444" i="9"/>
  <c r="I444" i="9"/>
  <c r="H444" i="9"/>
  <c r="G444" i="9"/>
  <c r="F444" i="9"/>
  <c r="I443" i="9"/>
  <c r="H443" i="9"/>
  <c r="G443" i="9"/>
  <c r="J443" i="9" s="1"/>
  <c r="F443" i="9"/>
  <c r="J442" i="9"/>
  <c r="I442" i="9"/>
  <c r="H442" i="9"/>
  <c r="G442" i="9"/>
  <c r="F442" i="9"/>
  <c r="J441" i="9"/>
  <c r="H441" i="9"/>
  <c r="I441" i="9" s="1"/>
  <c r="G441" i="9"/>
  <c r="F441" i="9"/>
  <c r="I440" i="9"/>
  <c r="H440" i="9"/>
  <c r="G440" i="9"/>
  <c r="J440" i="9" s="1"/>
  <c r="F440" i="9"/>
  <c r="J439" i="9"/>
  <c r="H439" i="9"/>
  <c r="I439" i="9" s="1"/>
  <c r="G439" i="9"/>
  <c r="F439" i="9"/>
  <c r="H438" i="9"/>
  <c r="I438" i="9" s="1"/>
  <c r="G438" i="9"/>
  <c r="J438" i="9" s="1"/>
  <c r="F438" i="9"/>
  <c r="I437" i="9"/>
  <c r="H437" i="9"/>
  <c r="G437" i="9"/>
  <c r="F437" i="9"/>
  <c r="J437" i="9" s="1"/>
  <c r="I436" i="9"/>
  <c r="H436" i="9"/>
  <c r="G436" i="9"/>
  <c r="F436" i="9"/>
  <c r="I435" i="9"/>
  <c r="H435" i="9"/>
  <c r="G435" i="9"/>
  <c r="J435" i="9" s="1"/>
  <c r="F435" i="9"/>
  <c r="I434" i="9"/>
  <c r="H434" i="9"/>
  <c r="G434" i="9"/>
  <c r="J434" i="9" s="1"/>
  <c r="F434" i="9"/>
  <c r="I433" i="9"/>
  <c r="H433" i="9"/>
  <c r="G433" i="9"/>
  <c r="J433" i="9" s="1"/>
  <c r="F433" i="9"/>
  <c r="I432" i="9"/>
  <c r="H432" i="9"/>
  <c r="G432" i="9"/>
  <c r="J432" i="9" s="1"/>
  <c r="F432" i="9"/>
  <c r="J431" i="9"/>
  <c r="I431" i="9"/>
  <c r="H431" i="9"/>
  <c r="G431" i="9"/>
  <c r="F431" i="9"/>
  <c r="H430" i="9"/>
  <c r="I430" i="9" s="1"/>
  <c r="J430" i="9" s="1"/>
  <c r="G430" i="9"/>
  <c r="F430" i="9"/>
  <c r="J429" i="9"/>
  <c r="H429" i="9"/>
  <c r="I429" i="9" s="1"/>
  <c r="G429" i="9"/>
  <c r="F429" i="9"/>
  <c r="J428" i="9"/>
  <c r="I428" i="9"/>
  <c r="H428" i="9"/>
  <c r="G428" i="9"/>
  <c r="F428" i="9"/>
  <c r="H427" i="9"/>
  <c r="I427" i="9" s="1"/>
  <c r="G427" i="9"/>
  <c r="F427" i="9"/>
  <c r="J427" i="9" s="1"/>
  <c r="H426" i="9"/>
  <c r="I426" i="9" s="1"/>
  <c r="G426" i="9"/>
  <c r="J426" i="9" s="1"/>
  <c r="F426" i="9"/>
  <c r="J425" i="9"/>
  <c r="I425" i="9"/>
  <c r="H425" i="9"/>
  <c r="G425" i="9"/>
  <c r="F425" i="9"/>
  <c r="I424" i="9"/>
  <c r="H424" i="9"/>
  <c r="G424" i="9"/>
  <c r="F424" i="9"/>
  <c r="J424" i="9" s="1"/>
  <c r="I423" i="9"/>
  <c r="H423" i="9"/>
  <c r="G423" i="9"/>
  <c r="F423" i="9"/>
  <c r="I422" i="9"/>
  <c r="H422" i="9"/>
  <c r="G422" i="9"/>
  <c r="J422" i="9" s="1"/>
  <c r="F422" i="9"/>
  <c r="H421" i="9"/>
  <c r="I421" i="9" s="1"/>
  <c r="G421" i="9"/>
  <c r="F421" i="9"/>
  <c r="J420" i="9"/>
  <c r="I420" i="9"/>
  <c r="H420" i="9"/>
  <c r="G420" i="9"/>
  <c r="F420" i="9"/>
  <c r="J419" i="9"/>
  <c r="I419" i="9"/>
  <c r="H419" i="9"/>
  <c r="G419" i="9"/>
  <c r="F419" i="9"/>
  <c r="H418" i="9"/>
  <c r="I418" i="9" s="1"/>
  <c r="G418" i="9"/>
  <c r="J418" i="9" s="1"/>
  <c r="F418" i="9"/>
  <c r="J417" i="9"/>
  <c r="H417" i="9"/>
  <c r="I417" i="9" s="1"/>
  <c r="G417" i="9"/>
  <c r="F417" i="9"/>
  <c r="H416" i="9"/>
  <c r="I416" i="9" s="1"/>
  <c r="G416" i="9"/>
  <c r="J416" i="9" s="1"/>
  <c r="F416" i="9"/>
  <c r="J415" i="9"/>
  <c r="H415" i="9"/>
  <c r="I415" i="9" s="1"/>
  <c r="G415" i="9"/>
  <c r="F415" i="9"/>
  <c r="H414" i="9"/>
  <c r="I414" i="9" s="1"/>
  <c r="G414" i="9"/>
  <c r="J414" i="9" s="1"/>
  <c r="F414" i="9"/>
  <c r="H413" i="9"/>
  <c r="I413" i="9" s="1"/>
  <c r="G413" i="9"/>
  <c r="F413" i="9"/>
  <c r="I412" i="9"/>
  <c r="H412" i="9"/>
  <c r="G412" i="9"/>
  <c r="F412" i="9"/>
  <c r="I411" i="9"/>
  <c r="H411" i="9"/>
  <c r="G411" i="9"/>
  <c r="J411" i="9" s="1"/>
  <c r="F411" i="9"/>
  <c r="I410" i="9"/>
  <c r="H410" i="9"/>
  <c r="G410" i="9"/>
  <c r="J410" i="9" s="1"/>
  <c r="F410" i="9"/>
  <c r="I409" i="9"/>
  <c r="H409" i="9"/>
  <c r="G409" i="9"/>
  <c r="F409" i="9"/>
  <c r="J408" i="9"/>
  <c r="I408" i="9"/>
  <c r="H408" i="9"/>
  <c r="G408" i="9"/>
  <c r="F408" i="9"/>
  <c r="I407" i="9"/>
  <c r="H407" i="9"/>
  <c r="G407" i="9"/>
  <c r="J407" i="9" s="1"/>
  <c r="F407" i="9"/>
  <c r="H406" i="9"/>
  <c r="I406" i="9" s="1"/>
  <c r="J406" i="9" s="1"/>
  <c r="G406" i="9"/>
  <c r="F406" i="9"/>
  <c r="H405" i="9"/>
  <c r="I405" i="9" s="1"/>
  <c r="J405" i="9" s="1"/>
  <c r="G405" i="9"/>
  <c r="F405" i="9"/>
  <c r="J404" i="9"/>
  <c r="I404" i="9"/>
  <c r="H404" i="9"/>
  <c r="G404" i="9"/>
  <c r="F404" i="9"/>
  <c r="J403" i="9"/>
  <c r="H403" i="9"/>
  <c r="I403" i="9" s="1"/>
  <c r="G403" i="9"/>
  <c r="F403" i="9"/>
  <c r="H402" i="9"/>
  <c r="I402" i="9" s="1"/>
  <c r="G402" i="9"/>
  <c r="J402" i="9" s="1"/>
  <c r="F402" i="9"/>
  <c r="J401" i="9"/>
  <c r="I401" i="9"/>
  <c r="H401" i="9"/>
  <c r="G401" i="9"/>
  <c r="F401" i="9"/>
  <c r="I400" i="9"/>
  <c r="H400" i="9"/>
  <c r="G400" i="9"/>
  <c r="F400" i="9"/>
  <c r="I399" i="9"/>
  <c r="H399" i="9"/>
  <c r="G399" i="9"/>
  <c r="J399" i="9" s="1"/>
  <c r="F399" i="9"/>
  <c r="I398" i="9"/>
  <c r="H398" i="9"/>
  <c r="G398" i="9"/>
  <c r="F398" i="9"/>
  <c r="H397" i="9"/>
  <c r="I397" i="9" s="1"/>
  <c r="G397" i="9"/>
  <c r="F397" i="9"/>
  <c r="I396" i="9"/>
  <c r="H396" i="9"/>
  <c r="G396" i="9"/>
  <c r="J396" i="9" s="1"/>
  <c r="F396" i="9"/>
  <c r="J395" i="9"/>
  <c r="I395" i="9"/>
  <c r="H395" i="9"/>
  <c r="G395" i="9"/>
  <c r="F395" i="9"/>
  <c r="H394" i="9"/>
  <c r="I394" i="9" s="1"/>
  <c r="G394" i="9"/>
  <c r="F394" i="9"/>
  <c r="J393" i="9"/>
  <c r="H393" i="9"/>
  <c r="I393" i="9" s="1"/>
  <c r="G393" i="9"/>
  <c r="F393" i="9"/>
  <c r="H392" i="9"/>
  <c r="I392" i="9" s="1"/>
  <c r="J392" i="9" s="1"/>
  <c r="G392" i="9"/>
  <c r="F392" i="9"/>
  <c r="H391" i="9"/>
  <c r="I391" i="9" s="1"/>
  <c r="G391" i="9"/>
  <c r="F391" i="9"/>
  <c r="J391" i="9" s="1"/>
  <c r="H390" i="9"/>
  <c r="I390" i="9" s="1"/>
  <c r="G390" i="9"/>
  <c r="F390" i="9"/>
  <c r="H389" i="9"/>
  <c r="I389" i="9" s="1"/>
  <c r="J389" i="9" s="1"/>
  <c r="G389" i="9"/>
  <c r="F389" i="9"/>
  <c r="I388" i="9"/>
  <c r="H388" i="9"/>
  <c r="G388" i="9"/>
  <c r="F388" i="9"/>
  <c r="J388" i="9" s="1"/>
  <c r="J387" i="9"/>
  <c r="I387" i="9"/>
  <c r="H387" i="9"/>
  <c r="G387" i="9"/>
  <c r="F387" i="9"/>
  <c r="I386" i="9"/>
  <c r="H386" i="9"/>
  <c r="G386" i="9"/>
  <c r="J386" i="9" s="1"/>
  <c r="F386" i="9"/>
  <c r="H385" i="9"/>
  <c r="I385" i="9" s="1"/>
  <c r="G385" i="9"/>
  <c r="F385" i="9"/>
  <c r="J384" i="9"/>
  <c r="I384" i="9"/>
  <c r="H384" i="9"/>
  <c r="G384" i="9"/>
  <c r="F384" i="9"/>
  <c r="I383" i="9"/>
  <c r="H383" i="9"/>
  <c r="G383" i="9"/>
  <c r="F383" i="9"/>
  <c r="J382" i="9"/>
  <c r="I382" i="9"/>
  <c r="H382" i="9"/>
  <c r="G382" i="9"/>
  <c r="F382" i="9"/>
  <c r="H381" i="9"/>
  <c r="I381" i="9" s="1"/>
  <c r="J381" i="9" s="1"/>
  <c r="G381" i="9"/>
  <c r="F381" i="9"/>
  <c r="H380" i="9"/>
  <c r="I380" i="9" s="1"/>
  <c r="G380" i="9"/>
  <c r="F380" i="9"/>
  <c r="J379" i="9"/>
  <c r="H379" i="9"/>
  <c r="I379" i="9" s="1"/>
  <c r="G379" i="9"/>
  <c r="F379" i="9"/>
  <c r="H378" i="9"/>
  <c r="I378" i="9" s="1"/>
  <c r="G378" i="9"/>
  <c r="F378" i="9"/>
  <c r="H377" i="9"/>
  <c r="I377" i="9" s="1"/>
  <c r="J377" i="9" s="1"/>
  <c r="G377" i="9"/>
  <c r="F377" i="9"/>
  <c r="I376" i="9"/>
  <c r="H376" i="9"/>
  <c r="G376" i="9"/>
  <c r="F376" i="9"/>
  <c r="H375" i="9"/>
  <c r="I375" i="9" s="1"/>
  <c r="G375" i="9"/>
  <c r="F375" i="9"/>
  <c r="I374" i="9"/>
  <c r="H374" i="9"/>
  <c r="G374" i="9"/>
  <c r="F374" i="9"/>
  <c r="H373" i="9"/>
  <c r="I373" i="9" s="1"/>
  <c r="G373" i="9"/>
  <c r="F373" i="9"/>
  <c r="I372" i="9"/>
  <c r="H372" i="9"/>
  <c r="G372" i="9"/>
  <c r="J372" i="9" s="1"/>
  <c r="F372" i="9"/>
  <c r="J371" i="9"/>
  <c r="I371" i="9"/>
  <c r="H371" i="9"/>
  <c r="G371" i="9"/>
  <c r="F371" i="9"/>
  <c r="H370" i="9"/>
  <c r="I370" i="9" s="1"/>
  <c r="G370" i="9"/>
  <c r="F370" i="9"/>
  <c r="H369" i="9"/>
  <c r="I369" i="9" s="1"/>
  <c r="J369" i="9" s="1"/>
  <c r="G369" i="9"/>
  <c r="F369" i="9"/>
  <c r="H368" i="9"/>
  <c r="I368" i="9" s="1"/>
  <c r="J368" i="9" s="1"/>
  <c r="G368" i="9"/>
  <c r="F368" i="9"/>
  <c r="H367" i="9"/>
  <c r="I367" i="9" s="1"/>
  <c r="G367" i="9"/>
  <c r="F367" i="9"/>
  <c r="J367" i="9" s="1"/>
  <c r="H366" i="9"/>
  <c r="I366" i="9" s="1"/>
  <c r="G366" i="9"/>
  <c r="F366" i="9"/>
  <c r="H365" i="9"/>
  <c r="I365" i="9" s="1"/>
  <c r="J365" i="9" s="1"/>
  <c r="G365" i="9"/>
  <c r="F365" i="9"/>
  <c r="I364" i="9"/>
  <c r="H364" i="9"/>
  <c r="G364" i="9"/>
  <c r="F364" i="9"/>
  <c r="J364" i="9" s="1"/>
  <c r="J363" i="9"/>
  <c r="I363" i="9"/>
  <c r="H363" i="9"/>
  <c r="G363" i="9"/>
  <c r="F363" i="9"/>
  <c r="I362" i="9"/>
  <c r="H362" i="9"/>
  <c r="G362" i="9"/>
  <c r="F362" i="9"/>
  <c r="H361" i="9"/>
  <c r="I361" i="9" s="1"/>
  <c r="G361" i="9"/>
  <c r="F361" i="9"/>
  <c r="J360" i="9"/>
  <c r="I360" i="9"/>
  <c r="H360" i="9"/>
  <c r="G360" i="9"/>
  <c r="F360" i="9"/>
  <c r="I359" i="9"/>
  <c r="H359" i="9"/>
  <c r="G359" i="9"/>
  <c r="J359" i="9" s="1"/>
  <c r="F359" i="9"/>
  <c r="I358" i="9"/>
  <c r="H358" i="9"/>
  <c r="G358" i="9"/>
  <c r="J358" i="9" s="1"/>
  <c r="F358" i="9"/>
  <c r="H357" i="9"/>
  <c r="I357" i="9" s="1"/>
  <c r="J357" i="9" s="1"/>
  <c r="G357" i="9"/>
  <c r="F357" i="9"/>
  <c r="H356" i="9"/>
  <c r="I356" i="9" s="1"/>
  <c r="G356" i="9"/>
  <c r="J356" i="9" s="1"/>
  <c r="F356" i="9"/>
  <c r="J355" i="9"/>
  <c r="H355" i="9"/>
  <c r="I355" i="9" s="1"/>
  <c r="G355" i="9"/>
  <c r="F355" i="9"/>
  <c r="H354" i="9"/>
  <c r="I354" i="9" s="1"/>
  <c r="G354" i="9"/>
  <c r="F354" i="9"/>
  <c r="H353" i="9"/>
  <c r="I353" i="9" s="1"/>
  <c r="G353" i="9"/>
  <c r="F353" i="9"/>
  <c r="I352" i="9"/>
  <c r="H352" i="9"/>
  <c r="G352" i="9"/>
  <c r="F352" i="9"/>
  <c r="H351" i="9"/>
  <c r="I351" i="9" s="1"/>
  <c r="J351" i="9" s="1"/>
  <c r="G351" i="9"/>
  <c r="F351" i="9"/>
  <c r="I350" i="9"/>
  <c r="H350" i="9"/>
  <c r="G350" i="9"/>
  <c r="J350" i="9" s="1"/>
  <c r="F350" i="9"/>
  <c r="I349" i="9"/>
  <c r="H349" i="9"/>
  <c r="G349" i="9"/>
  <c r="F349" i="9"/>
  <c r="I348" i="9"/>
  <c r="H348" i="9"/>
  <c r="G348" i="9"/>
  <c r="J348" i="9" s="1"/>
  <c r="F348" i="9"/>
  <c r="I347" i="9"/>
  <c r="H347" i="9"/>
  <c r="G347" i="9"/>
  <c r="J347" i="9" s="1"/>
  <c r="F347" i="9"/>
  <c r="I346" i="9"/>
  <c r="H346" i="9"/>
  <c r="G346" i="9"/>
  <c r="J346" i="9" s="1"/>
  <c r="F346" i="9"/>
  <c r="H345" i="9"/>
  <c r="I345" i="9" s="1"/>
  <c r="J345" i="9" s="1"/>
  <c r="G345" i="9"/>
  <c r="F345" i="9"/>
  <c r="J344" i="9"/>
  <c r="I344" i="9"/>
  <c r="H344" i="9"/>
  <c r="G344" i="9"/>
  <c r="F344" i="9"/>
  <c r="H343" i="9"/>
  <c r="I343" i="9" s="1"/>
  <c r="G343" i="9"/>
  <c r="F343" i="9"/>
  <c r="J343" i="9" s="1"/>
  <c r="H342" i="9"/>
  <c r="I342" i="9" s="1"/>
  <c r="G342" i="9"/>
  <c r="F342" i="9"/>
  <c r="J341" i="9"/>
  <c r="I341" i="9"/>
  <c r="H341" i="9"/>
  <c r="G341" i="9"/>
  <c r="F341" i="9"/>
  <c r="I340" i="9"/>
  <c r="H340" i="9"/>
  <c r="G340" i="9"/>
  <c r="F340" i="9"/>
  <c r="J340" i="9" s="1"/>
  <c r="H339" i="9"/>
  <c r="I339" i="9" s="1"/>
  <c r="G339" i="9"/>
  <c r="F339" i="9"/>
  <c r="I338" i="9"/>
  <c r="H338" i="9"/>
  <c r="G338" i="9"/>
  <c r="J338" i="9" s="1"/>
  <c r="F338" i="9"/>
  <c r="I337" i="9"/>
  <c r="H337" i="9"/>
  <c r="G337" i="9"/>
  <c r="F337" i="9"/>
  <c r="I336" i="9"/>
  <c r="H336" i="9"/>
  <c r="G336" i="9"/>
  <c r="F336" i="9"/>
  <c r="I335" i="9"/>
  <c r="H335" i="9"/>
  <c r="G335" i="9"/>
  <c r="J335" i="9" s="1"/>
  <c r="F335" i="9"/>
  <c r="I334" i="9"/>
  <c r="H334" i="9"/>
  <c r="G334" i="9"/>
  <c r="J334" i="9" s="1"/>
  <c r="F334" i="9"/>
  <c r="J333" i="9"/>
  <c r="H333" i="9"/>
  <c r="I333" i="9" s="1"/>
  <c r="G333" i="9"/>
  <c r="F333" i="9"/>
  <c r="I332" i="9"/>
  <c r="H332" i="9"/>
  <c r="G332" i="9"/>
  <c r="J332" i="9" s="1"/>
  <c r="F332" i="9"/>
  <c r="H331" i="9"/>
  <c r="I331" i="9" s="1"/>
  <c r="G331" i="9"/>
  <c r="F331" i="9"/>
  <c r="H330" i="9"/>
  <c r="I330" i="9" s="1"/>
  <c r="G330" i="9"/>
  <c r="F330" i="9"/>
  <c r="I329" i="9"/>
  <c r="H329" i="9"/>
  <c r="G329" i="9"/>
  <c r="F329" i="9"/>
  <c r="J329" i="9" s="1"/>
  <c r="I328" i="9"/>
  <c r="H328" i="9"/>
  <c r="G328" i="9"/>
  <c r="F328" i="9"/>
  <c r="J328" i="9" s="1"/>
  <c r="H327" i="9"/>
  <c r="I327" i="9" s="1"/>
  <c r="J327" i="9" s="1"/>
  <c r="G327" i="9"/>
  <c r="F327" i="9"/>
  <c r="I326" i="9"/>
  <c r="H326" i="9"/>
  <c r="G326" i="9"/>
  <c r="J326" i="9" s="1"/>
  <c r="F326" i="9"/>
  <c r="I325" i="9"/>
  <c r="H325" i="9"/>
  <c r="G325" i="9"/>
  <c r="F325" i="9"/>
  <c r="I324" i="9"/>
  <c r="H324" i="9"/>
  <c r="G324" i="9"/>
  <c r="J324" i="9" s="1"/>
  <c r="F324" i="9"/>
  <c r="I323" i="9"/>
  <c r="H323" i="9"/>
  <c r="G323" i="9"/>
  <c r="J323" i="9" s="1"/>
  <c r="F323" i="9"/>
  <c r="J322" i="9"/>
  <c r="I322" i="9"/>
  <c r="H322" i="9"/>
  <c r="G322" i="9"/>
  <c r="F322" i="9"/>
  <c r="J321" i="9"/>
  <c r="H321" i="9"/>
  <c r="I321" i="9" s="1"/>
  <c r="G321" i="9"/>
  <c r="F321" i="9"/>
  <c r="I320" i="9"/>
  <c r="H320" i="9"/>
  <c r="G320" i="9"/>
  <c r="J320" i="9" s="1"/>
  <c r="F320" i="9"/>
  <c r="H319" i="9"/>
  <c r="I319" i="9" s="1"/>
  <c r="G319" i="9"/>
  <c r="F319" i="9"/>
  <c r="J319" i="9" s="1"/>
  <c r="H318" i="9"/>
  <c r="I318" i="9" s="1"/>
  <c r="G318" i="9"/>
  <c r="F318" i="9"/>
  <c r="I317" i="9"/>
  <c r="H317" i="9"/>
  <c r="G317" i="9"/>
  <c r="F317" i="9"/>
  <c r="I316" i="9"/>
  <c r="H316" i="9"/>
  <c r="G316" i="9"/>
  <c r="F316" i="9"/>
  <c r="J316" i="9" s="1"/>
  <c r="H315" i="9"/>
  <c r="I315" i="9" s="1"/>
  <c r="G315" i="9"/>
  <c r="F315" i="9"/>
  <c r="I314" i="9"/>
  <c r="H314" i="9"/>
  <c r="G314" i="9"/>
  <c r="F314" i="9"/>
  <c r="I313" i="9"/>
  <c r="H313" i="9"/>
  <c r="G313" i="9"/>
  <c r="F313" i="9"/>
  <c r="I312" i="9"/>
  <c r="H312" i="9"/>
  <c r="G312" i="9"/>
  <c r="J312" i="9" s="1"/>
  <c r="F312" i="9"/>
  <c r="J311" i="9"/>
  <c r="I311" i="9"/>
  <c r="H311" i="9"/>
  <c r="G311" i="9"/>
  <c r="F311" i="9"/>
  <c r="H310" i="9"/>
  <c r="I310" i="9" s="1"/>
  <c r="G310" i="9"/>
  <c r="F310" i="9"/>
  <c r="J309" i="9"/>
  <c r="H309" i="9"/>
  <c r="I309" i="9" s="1"/>
  <c r="G309" i="9"/>
  <c r="F309" i="9"/>
  <c r="I308" i="9"/>
  <c r="H308" i="9"/>
  <c r="G308" i="9"/>
  <c r="J308" i="9" s="1"/>
  <c r="F308" i="9"/>
  <c r="H307" i="9"/>
  <c r="I307" i="9" s="1"/>
  <c r="G307" i="9"/>
  <c r="F307" i="9"/>
  <c r="J307" i="9" s="1"/>
  <c r="H306" i="9"/>
  <c r="I306" i="9" s="1"/>
  <c r="G306" i="9"/>
  <c r="F306" i="9"/>
  <c r="I305" i="9"/>
  <c r="H305" i="9"/>
  <c r="G305" i="9"/>
  <c r="F305" i="9"/>
  <c r="J305" i="9" s="1"/>
  <c r="I304" i="9"/>
  <c r="H304" i="9"/>
  <c r="G304" i="9"/>
  <c r="F304" i="9"/>
  <c r="J304" i="9" s="1"/>
  <c r="J303" i="9"/>
  <c r="I303" i="9"/>
  <c r="H303" i="9"/>
  <c r="G303" i="9"/>
  <c r="F303" i="9"/>
  <c r="I302" i="9"/>
  <c r="H302" i="9"/>
  <c r="G302" i="9"/>
  <c r="J302" i="9" s="1"/>
  <c r="F302" i="9"/>
  <c r="I301" i="9"/>
  <c r="H301" i="9"/>
  <c r="G301" i="9"/>
  <c r="J301" i="9" s="1"/>
  <c r="F301" i="9"/>
  <c r="J300" i="9"/>
  <c r="I300" i="9"/>
  <c r="H300" i="9"/>
  <c r="G300" i="9"/>
  <c r="F300" i="9"/>
  <c r="I299" i="9"/>
  <c r="H299" i="9"/>
  <c r="G299" i="9"/>
  <c r="J299" i="9" s="1"/>
  <c r="F299" i="9"/>
  <c r="J298" i="9"/>
  <c r="I298" i="9"/>
  <c r="H298" i="9"/>
  <c r="G298" i="9"/>
  <c r="F298" i="9"/>
  <c r="J297" i="9"/>
  <c r="H297" i="9"/>
  <c r="I297" i="9" s="1"/>
  <c r="G297" i="9"/>
  <c r="F297" i="9"/>
  <c r="I296" i="9"/>
  <c r="H296" i="9"/>
  <c r="G296" i="9"/>
  <c r="J296" i="9" s="1"/>
  <c r="F296" i="9"/>
  <c r="J295" i="9"/>
  <c r="H295" i="9"/>
  <c r="I295" i="9" s="1"/>
  <c r="G295" i="9"/>
  <c r="F295" i="9"/>
  <c r="H294" i="9"/>
  <c r="I294" i="9" s="1"/>
  <c r="G294" i="9"/>
  <c r="J294" i="9" s="1"/>
  <c r="F294" i="9"/>
  <c r="H293" i="9"/>
  <c r="I293" i="9" s="1"/>
  <c r="J293" i="9" s="1"/>
  <c r="G293" i="9"/>
  <c r="F293" i="9"/>
  <c r="H292" i="9"/>
  <c r="I292" i="9" s="1"/>
  <c r="J292" i="9" s="1"/>
  <c r="G292" i="9"/>
  <c r="F292" i="9"/>
  <c r="H291" i="9"/>
  <c r="I291" i="9" s="1"/>
  <c r="G291" i="9"/>
  <c r="F291" i="9"/>
  <c r="I290" i="9"/>
  <c r="H290" i="9"/>
  <c r="G290" i="9"/>
  <c r="F290" i="9"/>
  <c r="I289" i="9"/>
  <c r="H289" i="9"/>
  <c r="G289" i="9"/>
  <c r="F289" i="9"/>
  <c r="I288" i="9"/>
  <c r="H288" i="9"/>
  <c r="G288" i="9"/>
  <c r="J288" i="9" s="1"/>
  <c r="F288" i="9"/>
  <c r="J287" i="9"/>
  <c r="I287" i="9"/>
  <c r="H287" i="9"/>
  <c r="G287" i="9"/>
  <c r="F287" i="9"/>
  <c r="I286" i="9"/>
  <c r="H286" i="9"/>
  <c r="G286" i="9"/>
  <c r="J286" i="9" s="1"/>
  <c r="F286" i="9"/>
  <c r="J285" i="9"/>
  <c r="I285" i="9"/>
  <c r="H285" i="9"/>
  <c r="G285" i="9"/>
  <c r="F285" i="9"/>
  <c r="H284" i="9"/>
  <c r="I284" i="9" s="1"/>
  <c r="J284" i="9" s="1"/>
  <c r="G284" i="9"/>
  <c r="F284" i="9"/>
  <c r="H283" i="9"/>
  <c r="I283" i="9" s="1"/>
  <c r="G283" i="9"/>
  <c r="J283" i="9" s="1"/>
  <c r="F283" i="9"/>
  <c r="J282" i="9"/>
  <c r="H282" i="9"/>
  <c r="I282" i="9" s="1"/>
  <c r="G282" i="9"/>
  <c r="F282" i="9"/>
  <c r="I281" i="9"/>
  <c r="H281" i="9"/>
  <c r="G281" i="9"/>
  <c r="F281" i="9"/>
  <c r="J281" i="9" s="1"/>
  <c r="I280" i="9"/>
  <c r="H280" i="9"/>
  <c r="G280" i="9"/>
  <c r="F280" i="9"/>
  <c r="I279" i="9"/>
  <c r="H279" i="9"/>
  <c r="G279" i="9"/>
  <c r="J279" i="9" s="1"/>
  <c r="F279" i="9"/>
  <c r="H278" i="9"/>
  <c r="I278" i="9" s="1"/>
  <c r="G278" i="9"/>
  <c r="F278" i="9"/>
  <c r="I277" i="9"/>
  <c r="H277" i="9"/>
  <c r="G277" i="9"/>
  <c r="F277" i="9"/>
  <c r="J276" i="9"/>
  <c r="I276" i="9"/>
  <c r="H276" i="9"/>
  <c r="G276" i="9"/>
  <c r="F276" i="9"/>
  <c r="I275" i="9"/>
  <c r="H275" i="9"/>
  <c r="G275" i="9"/>
  <c r="J275" i="9" s="1"/>
  <c r="F275" i="9"/>
  <c r="H274" i="9"/>
  <c r="I274" i="9" s="1"/>
  <c r="J274" i="9" s="1"/>
  <c r="G274" i="9"/>
  <c r="F274" i="9"/>
  <c r="H273" i="9"/>
  <c r="I273" i="9" s="1"/>
  <c r="J273" i="9" s="1"/>
  <c r="G273" i="9"/>
  <c r="F273" i="9"/>
  <c r="J272" i="9"/>
  <c r="I272" i="9"/>
  <c r="H272" i="9"/>
  <c r="G272" i="9"/>
  <c r="F272" i="9"/>
  <c r="H271" i="9"/>
  <c r="I271" i="9" s="1"/>
  <c r="G271" i="9"/>
  <c r="J271" i="9" s="1"/>
  <c r="F271" i="9"/>
  <c r="H270" i="9"/>
  <c r="I270" i="9" s="1"/>
  <c r="G270" i="9"/>
  <c r="J270" i="9" s="1"/>
  <c r="F270" i="9"/>
  <c r="J269" i="9"/>
  <c r="I269" i="9"/>
  <c r="H269" i="9"/>
  <c r="G269" i="9"/>
  <c r="F269" i="9"/>
  <c r="J268" i="9"/>
  <c r="I268" i="9"/>
  <c r="H268" i="9"/>
  <c r="G268" i="9"/>
  <c r="F268" i="9"/>
  <c r="J267" i="9"/>
  <c r="I267" i="9"/>
  <c r="H267" i="9"/>
  <c r="G267" i="9"/>
  <c r="F267" i="9"/>
  <c r="I266" i="9"/>
  <c r="H266" i="9"/>
  <c r="G266" i="9"/>
  <c r="F266" i="9"/>
  <c r="H265" i="9"/>
  <c r="I265" i="9" s="1"/>
  <c r="G265" i="9"/>
  <c r="F265" i="9"/>
  <c r="J264" i="9"/>
  <c r="I264" i="9"/>
  <c r="H264" i="9"/>
  <c r="G264" i="9"/>
  <c r="F264" i="9"/>
  <c r="I263" i="9"/>
  <c r="H263" i="9"/>
  <c r="G263" i="9"/>
  <c r="J263" i="9" s="1"/>
  <c r="F263" i="9"/>
  <c r="I262" i="9"/>
  <c r="H262" i="9"/>
  <c r="G262" i="9"/>
  <c r="F262" i="9"/>
  <c r="I261" i="9"/>
  <c r="H261" i="9"/>
  <c r="G261" i="9"/>
  <c r="J261" i="9" s="1"/>
  <c r="F261" i="9"/>
  <c r="I260" i="9"/>
  <c r="H260" i="9"/>
  <c r="G260" i="9"/>
  <c r="J260" i="9" s="1"/>
  <c r="F260" i="9"/>
  <c r="J259" i="9"/>
  <c r="H259" i="9"/>
  <c r="I259" i="9" s="1"/>
  <c r="G259" i="9"/>
  <c r="F259" i="9"/>
  <c r="H258" i="9"/>
  <c r="I258" i="9" s="1"/>
  <c r="G258" i="9"/>
  <c r="J258" i="9" s="1"/>
  <c r="F258" i="9"/>
  <c r="H257" i="9"/>
  <c r="I257" i="9" s="1"/>
  <c r="J257" i="9" s="1"/>
  <c r="G257" i="9"/>
  <c r="F257" i="9"/>
  <c r="H256" i="9"/>
  <c r="I256" i="9" s="1"/>
  <c r="J256" i="9" s="1"/>
  <c r="G256" i="9"/>
  <c r="F256" i="9"/>
  <c r="H255" i="9"/>
  <c r="I255" i="9" s="1"/>
  <c r="G255" i="9"/>
  <c r="F255" i="9"/>
  <c r="I254" i="9"/>
  <c r="H254" i="9"/>
  <c r="G254" i="9"/>
  <c r="F254" i="9"/>
  <c r="I253" i="9"/>
  <c r="H253" i="9"/>
  <c r="G253" i="9"/>
  <c r="F253" i="9"/>
  <c r="I252" i="9"/>
  <c r="H252" i="9"/>
  <c r="G252" i="9"/>
  <c r="J252" i="9" s="1"/>
  <c r="F252" i="9"/>
  <c r="J251" i="9"/>
  <c r="I251" i="9"/>
  <c r="H251" i="9"/>
  <c r="G251" i="9"/>
  <c r="F251" i="9"/>
  <c r="I250" i="9"/>
  <c r="H250" i="9"/>
  <c r="G250" i="9"/>
  <c r="J250" i="9" s="1"/>
  <c r="F250" i="9"/>
  <c r="J249" i="9"/>
  <c r="I249" i="9"/>
  <c r="H249" i="9"/>
  <c r="G249" i="9"/>
  <c r="F249" i="9"/>
  <c r="H248" i="9"/>
  <c r="I248" i="9" s="1"/>
  <c r="J248" i="9" s="1"/>
  <c r="G248" i="9"/>
  <c r="F248" i="9"/>
  <c r="H247" i="9"/>
  <c r="I247" i="9" s="1"/>
  <c r="G247" i="9"/>
  <c r="J247" i="9" s="1"/>
  <c r="F247" i="9"/>
  <c r="J246" i="9"/>
  <c r="H246" i="9"/>
  <c r="I246" i="9" s="1"/>
  <c r="G246" i="9"/>
  <c r="F246" i="9"/>
  <c r="H245" i="9"/>
  <c r="I245" i="9" s="1"/>
  <c r="G245" i="9"/>
  <c r="F245" i="9"/>
  <c r="I244" i="9"/>
  <c r="H244" i="9"/>
  <c r="G244" i="9"/>
  <c r="F244" i="9"/>
  <c r="J244" i="9" s="1"/>
  <c r="I243" i="9"/>
  <c r="H243" i="9"/>
  <c r="G243" i="9"/>
  <c r="J243" i="9" s="1"/>
  <c r="F243" i="9"/>
  <c r="H242" i="9"/>
  <c r="I242" i="9" s="1"/>
  <c r="G242" i="9"/>
  <c r="F242" i="9"/>
  <c r="I241" i="9"/>
  <c r="H241" i="9"/>
  <c r="G241" i="9"/>
  <c r="F241" i="9"/>
  <c r="J240" i="9"/>
  <c r="I240" i="9"/>
  <c r="H240" i="9"/>
  <c r="G240" i="9"/>
  <c r="F240" i="9"/>
  <c r="I239" i="9"/>
  <c r="H239" i="9"/>
  <c r="G239" i="9"/>
  <c r="J239" i="9" s="1"/>
  <c r="F239" i="9"/>
  <c r="H238" i="9"/>
  <c r="I238" i="9" s="1"/>
  <c r="J238" i="9" s="1"/>
  <c r="G238" i="9"/>
  <c r="F238" i="9"/>
  <c r="H237" i="9"/>
  <c r="I237" i="9" s="1"/>
  <c r="J237" i="9" s="1"/>
  <c r="G237" i="9"/>
  <c r="F237" i="9"/>
  <c r="J236" i="9"/>
  <c r="I236" i="9"/>
  <c r="H236" i="9"/>
  <c r="G236" i="9"/>
  <c r="F236" i="9"/>
  <c r="H235" i="9"/>
  <c r="I235" i="9" s="1"/>
  <c r="G235" i="9"/>
  <c r="J235" i="9" s="1"/>
  <c r="F235" i="9"/>
  <c r="H234" i="9"/>
  <c r="I234" i="9" s="1"/>
  <c r="G234" i="9"/>
  <c r="J234" i="9" s="1"/>
  <c r="F234" i="9"/>
  <c r="J233" i="9"/>
  <c r="I233" i="9"/>
  <c r="H233" i="9"/>
  <c r="G233" i="9"/>
  <c r="F233" i="9"/>
  <c r="I232" i="9"/>
  <c r="J232" i="9" s="1"/>
  <c r="H232" i="9"/>
  <c r="G232" i="9"/>
  <c r="F232" i="9"/>
  <c r="J231" i="9"/>
  <c r="I231" i="9"/>
  <c r="H231" i="9"/>
  <c r="G231" i="9"/>
  <c r="F231" i="9"/>
  <c r="I230" i="9"/>
  <c r="H230" i="9"/>
  <c r="G230" i="9"/>
  <c r="F230" i="9"/>
  <c r="H229" i="9"/>
  <c r="I229" i="9" s="1"/>
  <c r="G229" i="9"/>
  <c r="F229" i="9"/>
  <c r="J228" i="9"/>
  <c r="I228" i="9"/>
  <c r="H228" i="9"/>
  <c r="G228" i="9"/>
  <c r="F228" i="9"/>
  <c r="I227" i="9"/>
  <c r="H227" i="9"/>
  <c r="G227" i="9"/>
  <c r="J227" i="9" s="1"/>
  <c r="F227" i="9"/>
  <c r="I226" i="9"/>
  <c r="H226" i="9"/>
  <c r="G226" i="9"/>
  <c r="J226" i="9" s="1"/>
  <c r="F226" i="9"/>
  <c r="I225" i="9"/>
  <c r="H225" i="9"/>
  <c r="G225" i="9"/>
  <c r="J225" i="9" s="1"/>
  <c r="F225" i="9"/>
  <c r="I224" i="9"/>
  <c r="H224" i="9"/>
  <c r="G224" i="9"/>
  <c r="J224" i="9" s="1"/>
  <c r="F224" i="9"/>
  <c r="J223" i="9"/>
  <c r="H223" i="9"/>
  <c r="I223" i="9" s="1"/>
  <c r="G223" i="9"/>
  <c r="F223" i="9"/>
  <c r="H222" i="9"/>
  <c r="I222" i="9" s="1"/>
  <c r="G222" i="9"/>
  <c r="J222" i="9" s="1"/>
  <c r="F222" i="9"/>
  <c r="H221" i="9"/>
  <c r="I221" i="9" s="1"/>
  <c r="J221" i="9" s="1"/>
  <c r="G221" i="9"/>
  <c r="F221" i="9"/>
  <c r="H220" i="9"/>
  <c r="I220" i="9" s="1"/>
  <c r="J220" i="9" s="1"/>
  <c r="G220" i="9"/>
  <c r="F220" i="9"/>
  <c r="H219" i="9"/>
  <c r="I219" i="9" s="1"/>
  <c r="G219" i="9"/>
  <c r="F219" i="9"/>
  <c r="J219" i="9" s="1"/>
  <c r="I218" i="9"/>
  <c r="H218" i="9"/>
  <c r="G218" i="9"/>
  <c r="F218" i="9"/>
  <c r="I217" i="9"/>
  <c r="H217" i="9"/>
  <c r="G217" i="9"/>
  <c r="F217" i="9"/>
  <c r="I216" i="9"/>
  <c r="H216" i="9"/>
  <c r="G216" i="9"/>
  <c r="J216" i="9" s="1"/>
  <c r="F216" i="9"/>
  <c r="J215" i="9"/>
  <c r="I215" i="9"/>
  <c r="H215" i="9"/>
  <c r="G215" i="9"/>
  <c r="F215" i="9"/>
  <c r="I214" i="9"/>
  <c r="H214" i="9"/>
  <c r="G214" i="9"/>
  <c r="J214" i="9" s="1"/>
  <c r="F214" i="9"/>
  <c r="J213" i="9"/>
  <c r="I213" i="9"/>
  <c r="H213" i="9"/>
  <c r="G213" i="9"/>
  <c r="F213" i="9"/>
  <c r="H212" i="9"/>
  <c r="I212" i="9" s="1"/>
  <c r="J212" i="9" s="1"/>
  <c r="G212" i="9"/>
  <c r="F212" i="9"/>
  <c r="H211" i="9"/>
  <c r="I211" i="9" s="1"/>
  <c r="G211" i="9"/>
  <c r="J211" i="9" s="1"/>
  <c r="F211" i="9"/>
  <c r="J210" i="9"/>
  <c r="H210" i="9"/>
  <c r="I210" i="9" s="1"/>
  <c r="G210" i="9"/>
  <c r="F210" i="9"/>
  <c r="H209" i="9"/>
  <c r="I209" i="9" s="1"/>
  <c r="G209" i="9"/>
  <c r="F209" i="9"/>
  <c r="J209" i="9" s="1"/>
  <c r="I208" i="9"/>
  <c r="H208" i="9"/>
  <c r="G208" i="9"/>
  <c r="F208" i="9"/>
  <c r="J208" i="9" s="1"/>
  <c r="I207" i="9"/>
  <c r="H207" i="9"/>
  <c r="G207" i="9"/>
  <c r="J207" i="9" s="1"/>
  <c r="F207" i="9"/>
  <c r="H206" i="9"/>
  <c r="I206" i="9" s="1"/>
  <c r="G206" i="9"/>
  <c r="F206" i="9"/>
  <c r="I205" i="9"/>
  <c r="H205" i="9"/>
  <c r="G205" i="9"/>
  <c r="F205" i="9"/>
  <c r="J204" i="9"/>
  <c r="I204" i="9"/>
  <c r="H204" i="9"/>
  <c r="G204" i="9"/>
  <c r="F204" i="9"/>
  <c r="I203" i="9"/>
  <c r="H203" i="9"/>
  <c r="G203" i="9"/>
  <c r="J203" i="9" s="1"/>
  <c r="F203" i="9"/>
  <c r="H202" i="9"/>
  <c r="I202" i="9" s="1"/>
  <c r="J202" i="9" s="1"/>
  <c r="G202" i="9"/>
  <c r="F202" i="9"/>
  <c r="H201" i="9"/>
  <c r="I201" i="9" s="1"/>
  <c r="J201" i="9" s="1"/>
  <c r="G201" i="9"/>
  <c r="F201" i="9"/>
  <c r="J200" i="9"/>
  <c r="I200" i="9"/>
  <c r="H200" i="9"/>
  <c r="G200" i="9"/>
  <c r="F200" i="9"/>
  <c r="H199" i="9"/>
  <c r="I199" i="9" s="1"/>
  <c r="G199" i="9"/>
  <c r="J199" i="9" s="1"/>
  <c r="F199" i="9"/>
  <c r="H198" i="9"/>
  <c r="I198" i="9" s="1"/>
  <c r="G198" i="9"/>
  <c r="J198" i="9" s="1"/>
  <c r="F198" i="9"/>
  <c r="J197" i="9"/>
  <c r="I197" i="9"/>
  <c r="H197" i="9"/>
  <c r="G197" i="9"/>
  <c r="F197" i="9"/>
  <c r="I196" i="9"/>
  <c r="J196" i="9" s="1"/>
  <c r="H196" i="9"/>
  <c r="G196" i="9"/>
  <c r="F196" i="9"/>
  <c r="J195" i="9"/>
  <c r="I195" i="9"/>
  <c r="H195" i="9"/>
  <c r="G195" i="9"/>
  <c r="F195" i="9"/>
  <c r="I194" i="9"/>
  <c r="H194" i="9"/>
  <c r="G194" i="9"/>
  <c r="F194" i="9"/>
  <c r="H193" i="9"/>
  <c r="I193" i="9" s="1"/>
  <c r="G193" i="9"/>
  <c r="F193" i="9"/>
  <c r="J192" i="9"/>
  <c r="I192" i="9"/>
  <c r="H192" i="9"/>
  <c r="G192" i="9"/>
  <c r="F192" i="9"/>
  <c r="I191" i="9"/>
  <c r="H191" i="9"/>
  <c r="G191" i="9"/>
  <c r="J191" i="9" s="1"/>
  <c r="F191" i="9"/>
  <c r="I190" i="9"/>
  <c r="H190" i="9"/>
  <c r="G190" i="9"/>
  <c r="F190" i="9"/>
  <c r="I189" i="9"/>
  <c r="H189" i="9"/>
  <c r="G189" i="9"/>
  <c r="J189" i="9" s="1"/>
  <c r="F189" i="9"/>
  <c r="I188" i="9"/>
  <c r="H188" i="9"/>
  <c r="G188" i="9"/>
  <c r="J188" i="9" s="1"/>
  <c r="F188" i="9"/>
  <c r="J187" i="9"/>
  <c r="H187" i="9"/>
  <c r="I187" i="9" s="1"/>
  <c r="G187" i="9"/>
  <c r="F187" i="9"/>
  <c r="H186" i="9"/>
  <c r="I186" i="9" s="1"/>
  <c r="G186" i="9"/>
  <c r="J186" i="9" s="1"/>
  <c r="F186" i="9"/>
  <c r="H185" i="9"/>
  <c r="I185" i="9" s="1"/>
  <c r="J185" i="9" s="1"/>
  <c r="G185" i="9"/>
  <c r="F185" i="9"/>
  <c r="H184" i="9"/>
  <c r="I184" i="9" s="1"/>
  <c r="J184" i="9" s="1"/>
  <c r="G184" i="9"/>
  <c r="F184" i="9"/>
  <c r="H183" i="9"/>
  <c r="I183" i="9" s="1"/>
  <c r="G183" i="9"/>
  <c r="F183" i="9"/>
  <c r="I182" i="9"/>
  <c r="H182" i="9"/>
  <c r="G182" i="9"/>
  <c r="F182" i="9"/>
  <c r="I181" i="9"/>
  <c r="H181" i="9"/>
  <c r="G181" i="9"/>
  <c r="F181" i="9"/>
  <c r="I180" i="9"/>
  <c r="H180" i="9"/>
  <c r="G180" i="9"/>
  <c r="J180" i="9" s="1"/>
  <c r="F180" i="9"/>
  <c r="J179" i="9"/>
  <c r="I179" i="9"/>
  <c r="H179" i="9"/>
  <c r="G179" i="9"/>
  <c r="F179" i="9"/>
  <c r="I178" i="9"/>
  <c r="H178" i="9"/>
  <c r="G178" i="9"/>
  <c r="J178" i="9" s="1"/>
  <c r="F178" i="9"/>
  <c r="J177" i="9"/>
  <c r="I177" i="9"/>
  <c r="H177" i="9"/>
  <c r="G177" i="9"/>
  <c r="F177" i="9"/>
  <c r="H176" i="9"/>
  <c r="I176" i="9" s="1"/>
  <c r="J176" i="9" s="1"/>
  <c r="G176" i="9"/>
  <c r="F176" i="9"/>
  <c r="H175" i="9"/>
  <c r="I175" i="9" s="1"/>
  <c r="G175" i="9"/>
  <c r="J175" i="9" s="1"/>
  <c r="F175" i="9"/>
  <c r="J174" i="9"/>
  <c r="H174" i="9"/>
  <c r="I174" i="9" s="1"/>
  <c r="G174" i="9"/>
  <c r="F174" i="9"/>
  <c r="H173" i="9"/>
  <c r="I173" i="9" s="1"/>
  <c r="G173" i="9"/>
  <c r="F173" i="9"/>
  <c r="I172" i="9"/>
  <c r="H172" i="9"/>
  <c r="G172" i="9"/>
  <c r="F172" i="9"/>
  <c r="J172" i="9" s="1"/>
  <c r="I171" i="9"/>
  <c r="H171" i="9"/>
  <c r="G171" i="9"/>
  <c r="J171" i="9" s="1"/>
  <c r="F171" i="9"/>
  <c r="H170" i="9"/>
  <c r="I170" i="9" s="1"/>
  <c r="G170" i="9"/>
  <c r="F170" i="9"/>
  <c r="I169" i="9"/>
  <c r="H169" i="9"/>
  <c r="G169" i="9"/>
  <c r="F169" i="9"/>
  <c r="J168" i="9"/>
  <c r="I168" i="9"/>
  <c r="H168" i="9"/>
  <c r="G168" i="9"/>
  <c r="F168" i="9"/>
  <c r="I167" i="9"/>
  <c r="H167" i="9"/>
  <c r="G167" i="9"/>
  <c r="J167" i="9" s="1"/>
  <c r="F167" i="9"/>
  <c r="H166" i="9"/>
  <c r="I166" i="9" s="1"/>
  <c r="J166" i="9" s="1"/>
  <c r="G166" i="9"/>
  <c r="F166" i="9"/>
  <c r="H165" i="9"/>
  <c r="I165" i="9" s="1"/>
  <c r="J165" i="9" s="1"/>
  <c r="G165" i="9"/>
  <c r="F165" i="9"/>
  <c r="J164" i="9"/>
  <c r="I164" i="9"/>
  <c r="H164" i="9"/>
  <c r="G164" i="9"/>
  <c r="F164" i="9"/>
  <c r="H163" i="9"/>
  <c r="I163" i="9" s="1"/>
  <c r="G163" i="9"/>
  <c r="J163" i="9" s="1"/>
  <c r="F163" i="9"/>
  <c r="H162" i="9"/>
  <c r="I162" i="9" s="1"/>
  <c r="G162" i="9"/>
  <c r="J162" i="9" s="1"/>
  <c r="F162" i="9"/>
  <c r="J161" i="9"/>
  <c r="I161" i="9"/>
  <c r="H161" i="9"/>
  <c r="G161" i="9"/>
  <c r="F161" i="9"/>
  <c r="I160" i="9"/>
  <c r="J160" i="9" s="1"/>
  <c r="H160" i="9"/>
  <c r="G160" i="9"/>
  <c r="F160" i="9"/>
  <c r="J159" i="9"/>
  <c r="I159" i="9"/>
  <c r="H159" i="9"/>
  <c r="G159" i="9"/>
  <c r="F159" i="9"/>
  <c r="I158" i="9"/>
  <c r="H158" i="9"/>
  <c r="G158" i="9"/>
  <c r="F158" i="9"/>
  <c r="H157" i="9"/>
  <c r="I157" i="9" s="1"/>
  <c r="G157" i="9"/>
  <c r="F157" i="9"/>
  <c r="J156" i="9"/>
  <c r="I156" i="9"/>
  <c r="H156" i="9"/>
  <c r="G156" i="9"/>
  <c r="F156" i="9"/>
  <c r="I155" i="9"/>
  <c r="H155" i="9"/>
  <c r="G155" i="9"/>
  <c r="J155" i="9" s="1"/>
  <c r="F155" i="9"/>
  <c r="I154" i="9"/>
  <c r="H154" i="9"/>
  <c r="G154" i="9"/>
  <c r="J154" i="9" s="1"/>
  <c r="F154" i="9"/>
  <c r="I153" i="9"/>
  <c r="H153" i="9"/>
  <c r="G153" i="9"/>
  <c r="J153" i="9" s="1"/>
  <c r="F153" i="9"/>
  <c r="I152" i="9"/>
  <c r="H152" i="9"/>
  <c r="G152" i="9"/>
  <c r="J152" i="9" s="1"/>
  <c r="F152" i="9"/>
  <c r="J151" i="9"/>
  <c r="H151" i="9"/>
  <c r="I151" i="9" s="1"/>
  <c r="G151" i="9"/>
  <c r="F151" i="9"/>
  <c r="H150" i="9"/>
  <c r="I150" i="9" s="1"/>
  <c r="G150" i="9"/>
  <c r="J150" i="9" s="1"/>
  <c r="F150" i="9"/>
  <c r="H149" i="9"/>
  <c r="I149" i="9" s="1"/>
  <c r="J149" i="9" s="1"/>
  <c r="G149" i="9"/>
  <c r="F149" i="9"/>
  <c r="H148" i="9"/>
  <c r="I148" i="9" s="1"/>
  <c r="J148" i="9" s="1"/>
  <c r="G148" i="9"/>
  <c r="F148" i="9"/>
  <c r="H147" i="9"/>
  <c r="I147" i="9" s="1"/>
  <c r="G147" i="9"/>
  <c r="F147" i="9"/>
  <c r="J147" i="9" s="1"/>
  <c r="I146" i="9"/>
  <c r="H146" i="9"/>
  <c r="G146" i="9"/>
  <c r="F146" i="9"/>
  <c r="I145" i="9"/>
  <c r="H145" i="9"/>
  <c r="G145" i="9"/>
  <c r="F145" i="9"/>
  <c r="I144" i="9"/>
  <c r="H144" i="9"/>
  <c r="G144" i="9"/>
  <c r="J144" i="9" s="1"/>
  <c r="F144" i="9"/>
  <c r="J143" i="9"/>
  <c r="I143" i="9"/>
  <c r="H143" i="9"/>
  <c r="G143" i="9"/>
  <c r="F143" i="9"/>
  <c r="I142" i="9"/>
  <c r="H142" i="9"/>
  <c r="G142" i="9"/>
  <c r="J142" i="9" s="1"/>
  <c r="F142" i="9"/>
  <c r="J141" i="9"/>
  <c r="I141" i="9"/>
  <c r="H141" i="9"/>
  <c r="G141" i="9"/>
  <c r="F141" i="9"/>
  <c r="H140" i="9"/>
  <c r="I140" i="9" s="1"/>
  <c r="J140" i="9" s="1"/>
  <c r="G140" i="9"/>
  <c r="F140" i="9"/>
  <c r="H139" i="9"/>
  <c r="I139" i="9" s="1"/>
  <c r="G139" i="9"/>
  <c r="J139" i="9" s="1"/>
  <c r="F139" i="9"/>
  <c r="J138" i="9"/>
  <c r="H138" i="9"/>
  <c r="I138" i="9" s="1"/>
  <c r="G138" i="9"/>
  <c r="F138" i="9"/>
  <c r="H137" i="9"/>
  <c r="I137" i="9" s="1"/>
  <c r="G137" i="9"/>
  <c r="F137" i="9"/>
  <c r="J137" i="9" s="1"/>
  <c r="I136" i="9"/>
  <c r="H136" i="9"/>
  <c r="G136" i="9"/>
  <c r="F136" i="9"/>
  <c r="J136" i="9" s="1"/>
  <c r="I135" i="9"/>
  <c r="H135" i="9"/>
  <c r="G135" i="9"/>
  <c r="J135" i="9" s="1"/>
  <c r="F135" i="9"/>
  <c r="H134" i="9"/>
  <c r="I134" i="9" s="1"/>
  <c r="G134" i="9"/>
  <c r="F134" i="9"/>
  <c r="I133" i="9"/>
  <c r="H133" i="9"/>
  <c r="G133" i="9"/>
  <c r="F133" i="9"/>
  <c r="J132" i="9"/>
  <c r="I132" i="9"/>
  <c r="H132" i="9"/>
  <c r="G132" i="9"/>
  <c r="F132" i="9"/>
  <c r="I131" i="9"/>
  <c r="H131" i="9"/>
  <c r="G131" i="9"/>
  <c r="J131" i="9" s="1"/>
  <c r="F131" i="9"/>
  <c r="H130" i="9"/>
  <c r="I130" i="9" s="1"/>
  <c r="J130" i="9" s="1"/>
  <c r="G130" i="9"/>
  <c r="F130" i="9"/>
  <c r="H129" i="9"/>
  <c r="I129" i="9" s="1"/>
  <c r="J129" i="9" s="1"/>
  <c r="G129" i="9"/>
  <c r="F129" i="9"/>
  <c r="J128" i="9"/>
  <c r="I128" i="9"/>
  <c r="H128" i="9"/>
  <c r="G128" i="9"/>
  <c r="F128" i="9"/>
  <c r="H127" i="9"/>
  <c r="I127" i="9" s="1"/>
  <c r="G127" i="9"/>
  <c r="J127" i="9" s="1"/>
  <c r="F127" i="9"/>
  <c r="H126" i="9"/>
  <c r="I126" i="9" s="1"/>
  <c r="G126" i="9"/>
  <c r="J126" i="9" s="1"/>
  <c r="F126" i="9"/>
  <c r="J125" i="9"/>
  <c r="I125" i="9"/>
  <c r="H125" i="9"/>
  <c r="G125" i="9"/>
  <c r="F125" i="9"/>
  <c r="I124" i="9"/>
  <c r="J124" i="9" s="1"/>
  <c r="H124" i="9"/>
  <c r="G124" i="9"/>
  <c r="F124" i="9"/>
  <c r="J123" i="9"/>
  <c r="I123" i="9"/>
  <c r="H123" i="9"/>
  <c r="G123" i="9"/>
  <c r="F123" i="9"/>
  <c r="I122" i="9"/>
  <c r="H122" i="9"/>
  <c r="G122" i="9"/>
  <c r="F122" i="9"/>
  <c r="H121" i="9"/>
  <c r="I121" i="9" s="1"/>
  <c r="G121" i="9"/>
  <c r="F121" i="9"/>
  <c r="J120" i="9"/>
  <c r="I120" i="9"/>
  <c r="H120" i="9"/>
  <c r="G120" i="9"/>
  <c r="F120" i="9"/>
  <c r="I119" i="9"/>
  <c r="H119" i="9"/>
  <c r="G119" i="9"/>
  <c r="J119" i="9" s="1"/>
  <c r="F119" i="9"/>
  <c r="I118" i="9"/>
  <c r="H118" i="9"/>
  <c r="G118" i="9"/>
  <c r="F118" i="9"/>
  <c r="I117" i="9"/>
  <c r="H117" i="9"/>
  <c r="G117" i="9"/>
  <c r="J117" i="9" s="1"/>
  <c r="F117" i="9"/>
  <c r="I116" i="9"/>
  <c r="H116" i="9"/>
  <c r="G116" i="9"/>
  <c r="J116" i="9" s="1"/>
  <c r="F116" i="9"/>
  <c r="J115" i="9"/>
  <c r="H115" i="9"/>
  <c r="I115" i="9" s="1"/>
  <c r="G115" i="9"/>
  <c r="F115" i="9"/>
  <c r="H114" i="9"/>
  <c r="I114" i="9" s="1"/>
  <c r="G114" i="9"/>
  <c r="J114" i="9" s="1"/>
  <c r="F114" i="9"/>
  <c r="H113" i="9"/>
  <c r="I113" i="9" s="1"/>
  <c r="J113" i="9" s="1"/>
  <c r="G113" i="9"/>
  <c r="F113" i="9"/>
  <c r="H112" i="9"/>
  <c r="I112" i="9" s="1"/>
  <c r="J112" i="9" s="1"/>
  <c r="G112" i="9"/>
  <c r="F112" i="9"/>
  <c r="H111" i="9"/>
  <c r="I111" i="9" s="1"/>
  <c r="G111" i="9"/>
  <c r="F111" i="9"/>
  <c r="I110" i="9"/>
  <c r="H110" i="9"/>
  <c r="G110" i="9"/>
  <c r="F110" i="9"/>
  <c r="H109" i="9"/>
  <c r="I109" i="9" s="1"/>
  <c r="J109" i="9" s="1"/>
  <c r="G109" i="9"/>
  <c r="F109" i="9"/>
  <c r="H108" i="9"/>
  <c r="I108" i="9" s="1"/>
  <c r="G108" i="9"/>
  <c r="F108" i="9"/>
  <c r="H107" i="9"/>
  <c r="I107" i="9" s="1"/>
  <c r="J107" i="9" s="1"/>
  <c r="G107" i="9"/>
  <c r="F107" i="9"/>
  <c r="H106" i="9"/>
  <c r="I106" i="9" s="1"/>
  <c r="G106" i="9"/>
  <c r="F106" i="9"/>
  <c r="J105" i="9"/>
  <c r="I105" i="9"/>
  <c r="H105" i="9"/>
  <c r="G105" i="9"/>
  <c r="F105" i="9"/>
  <c r="H104" i="9"/>
  <c r="I104" i="9" s="1"/>
  <c r="G104" i="9"/>
  <c r="F104" i="9"/>
  <c r="I103" i="9"/>
  <c r="H103" i="9"/>
  <c r="G103" i="9"/>
  <c r="F103" i="9"/>
  <c r="I102" i="9"/>
  <c r="H102" i="9"/>
  <c r="G102" i="9"/>
  <c r="J102" i="9" s="1"/>
  <c r="F102" i="9"/>
  <c r="I101" i="9"/>
  <c r="H101" i="9"/>
  <c r="G101" i="9"/>
  <c r="J101" i="9" s="1"/>
  <c r="F101" i="9"/>
  <c r="J100" i="9"/>
  <c r="I100" i="9"/>
  <c r="H100" i="9"/>
  <c r="G100" i="9"/>
  <c r="F100" i="9"/>
  <c r="I99" i="9"/>
  <c r="H99" i="9"/>
  <c r="G99" i="9"/>
  <c r="J99" i="9" s="1"/>
  <c r="F99" i="9"/>
  <c r="J98" i="9"/>
  <c r="I98" i="9"/>
  <c r="H98" i="9"/>
  <c r="G98" i="9"/>
  <c r="F98" i="9"/>
  <c r="H97" i="9"/>
  <c r="I97" i="9" s="1"/>
  <c r="J97" i="9" s="1"/>
  <c r="G97" i="9"/>
  <c r="F97" i="9"/>
  <c r="H96" i="9"/>
  <c r="I96" i="9" s="1"/>
  <c r="G96" i="9"/>
  <c r="J96" i="9" s="1"/>
  <c r="F96" i="9"/>
  <c r="H95" i="9"/>
  <c r="I95" i="9" s="1"/>
  <c r="J95" i="9" s="1"/>
  <c r="G95" i="9"/>
  <c r="F95" i="9"/>
  <c r="H94" i="9"/>
  <c r="I94" i="9" s="1"/>
  <c r="G94" i="9"/>
  <c r="F94" i="9"/>
  <c r="J94" i="9" s="1"/>
  <c r="J93" i="9"/>
  <c r="I93" i="9"/>
  <c r="H93" i="9"/>
  <c r="G93" i="9"/>
  <c r="F93" i="9"/>
  <c r="H92" i="9"/>
  <c r="I92" i="9" s="1"/>
  <c r="G92" i="9"/>
  <c r="F92" i="9"/>
  <c r="I91" i="9"/>
  <c r="H91" i="9"/>
  <c r="G91" i="9"/>
  <c r="J91" i="9" s="1"/>
  <c r="F91" i="9"/>
  <c r="I90" i="9"/>
  <c r="H90" i="9"/>
  <c r="G90" i="9"/>
  <c r="J90" i="9" s="1"/>
  <c r="F90" i="9"/>
  <c r="I89" i="9"/>
  <c r="H89" i="9"/>
  <c r="G89" i="9"/>
  <c r="J89" i="9" s="1"/>
  <c r="F89" i="9"/>
  <c r="J88" i="9"/>
  <c r="I88" i="9"/>
  <c r="H88" i="9"/>
  <c r="G88" i="9"/>
  <c r="F88" i="9"/>
  <c r="I87" i="9"/>
  <c r="H87" i="9"/>
  <c r="G87" i="9"/>
  <c r="J87" i="9" s="1"/>
  <c r="F87" i="9"/>
  <c r="J86" i="9"/>
  <c r="I86" i="9"/>
  <c r="H86" i="9"/>
  <c r="G86" i="9"/>
  <c r="F86" i="9"/>
  <c r="H85" i="9"/>
  <c r="I85" i="9" s="1"/>
  <c r="J85" i="9" s="1"/>
  <c r="G85" i="9"/>
  <c r="F85" i="9"/>
  <c r="H84" i="9"/>
  <c r="I84" i="9" s="1"/>
  <c r="G84" i="9"/>
  <c r="J84" i="9" s="1"/>
  <c r="F84" i="9"/>
  <c r="H83" i="9"/>
  <c r="I83" i="9" s="1"/>
  <c r="J83" i="9" s="1"/>
  <c r="G83" i="9"/>
  <c r="F83" i="9"/>
  <c r="H82" i="9"/>
  <c r="I82" i="9" s="1"/>
  <c r="G82" i="9"/>
  <c r="F82" i="9"/>
  <c r="J81" i="9"/>
  <c r="I81" i="9"/>
  <c r="H81" i="9"/>
  <c r="G81" i="9"/>
  <c r="F81" i="9"/>
  <c r="H80" i="9"/>
  <c r="I80" i="9" s="1"/>
  <c r="G80" i="9"/>
  <c r="J80" i="9" s="1"/>
  <c r="F80" i="9"/>
  <c r="I79" i="9"/>
  <c r="H79" i="9"/>
  <c r="G79" i="9"/>
  <c r="F79" i="9"/>
  <c r="I78" i="9"/>
  <c r="H78" i="9"/>
  <c r="G78" i="9"/>
  <c r="J78" i="9" s="1"/>
  <c r="F78" i="9"/>
  <c r="I77" i="9"/>
  <c r="H77" i="9"/>
  <c r="G77" i="9"/>
  <c r="J77" i="9" s="1"/>
  <c r="F77" i="9"/>
  <c r="J76" i="9"/>
  <c r="I76" i="9"/>
  <c r="H76" i="9"/>
  <c r="G76" i="9"/>
  <c r="F76" i="9"/>
  <c r="I75" i="9"/>
  <c r="H75" i="9"/>
  <c r="G75" i="9"/>
  <c r="J75" i="9" s="1"/>
  <c r="F75" i="9"/>
  <c r="J74" i="9"/>
  <c r="I74" i="9"/>
  <c r="H74" i="9"/>
  <c r="G74" i="9"/>
  <c r="F74" i="9"/>
  <c r="H73" i="9"/>
  <c r="I73" i="9" s="1"/>
  <c r="J73" i="9" s="1"/>
  <c r="G73" i="9"/>
  <c r="F73" i="9"/>
  <c r="H72" i="9"/>
  <c r="I72" i="9" s="1"/>
  <c r="G72" i="9"/>
  <c r="F72" i="9"/>
  <c r="H71" i="9"/>
  <c r="I71" i="9" s="1"/>
  <c r="J71" i="9" s="1"/>
  <c r="G71" i="9"/>
  <c r="F71" i="9"/>
  <c r="H70" i="9"/>
  <c r="I70" i="9" s="1"/>
  <c r="G70" i="9"/>
  <c r="F70" i="9"/>
  <c r="J69" i="9"/>
  <c r="I69" i="9"/>
  <c r="H69" i="9"/>
  <c r="G69" i="9"/>
  <c r="F69" i="9"/>
  <c r="H68" i="9"/>
  <c r="I68" i="9" s="1"/>
  <c r="G68" i="9"/>
  <c r="J68" i="9" s="1"/>
  <c r="F68" i="9"/>
  <c r="I67" i="9"/>
  <c r="H67" i="9"/>
  <c r="G67" i="9"/>
  <c r="J67" i="9" s="1"/>
  <c r="F67" i="9"/>
  <c r="I66" i="9"/>
  <c r="H66" i="9"/>
  <c r="G66" i="9"/>
  <c r="J66" i="9" s="1"/>
  <c r="F66" i="9"/>
  <c r="I65" i="9"/>
  <c r="H65" i="9"/>
  <c r="G65" i="9"/>
  <c r="J65" i="9" s="1"/>
  <c r="F65" i="9"/>
  <c r="J64" i="9"/>
  <c r="I64" i="9"/>
  <c r="H64" i="9"/>
  <c r="G64" i="9"/>
  <c r="F64" i="9"/>
  <c r="I63" i="9"/>
  <c r="H63" i="9"/>
  <c r="G63" i="9"/>
  <c r="J63" i="9" s="1"/>
  <c r="F63" i="9"/>
  <c r="J62" i="9"/>
  <c r="I62" i="9"/>
  <c r="H62" i="9"/>
  <c r="G62" i="9"/>
  <c r="F62" i="9"/>
  <c r="H61" i="9"/>
  <c r="I61" i="9" s="1"/>
  <c r="J61" i="9" s="1"/>
  <c r="G61" i="9"/>
  <c r="F61" i="9"/>
  <c r="H60" i="9"/>
  <c r="I60" i="9" s="1"/>
  <c r="G60" i="9"/>
  <c r="J60" i="9" s="1"/>
  <c r="F60" i="9"/>
  <c r="H59" i="9"/>
  <c r="I59" i="9" s="1"/>
  <c r="J59" i="9" s="1"/>
  <c r="G59" i="9"/>
  <c r="F59" i="9"/>
  <c r="H58" i="9"/>
  <c r="I58" i="9" s="1"/>
  <c r="G58" i="9"/>
  <c r="F58" i="9"/>
  <c r="J58" i="9" s="1"/>
  <c r="J57" i="9"/>
  <c r="I57" i="9"/>
  <c r="H57" i="9"/>
  <c r="G57" i="9"/>
  <c r="F57" i="9"/>
  <c r="H56" i="9"/>
  <c r="I56" i="9" s="1"/>
  <c r="G56" i="9"/>
  <c r="F56" i="9"/>
  <c r="I55" i="9"/>
  <c r="H55" i="9"/>
  <c r="G55" i="9"/>
  <c r="J55" i="9" s="1"/>
  <c r="F55" i="9"/>
  <c r="I54" i="9"/>
  <c r="H54" i="9"/>
  <c r="G54" i="9"/>
  <c r="J54" i="9" s="1"/>
  <c r="F54" i="9"/>
  <c r="I53" i="9"/>
  <c r="H53" i="9"/>
  <c r="G53" i="9"/>
  <c r="J53" i="9" s="1"/>
  <c r="F53" i="9"/>
  <c r="J52" i="9"/>
  <c r="I52" i="9"/>
  <c r="H52" i="9"/>
  <c r="G52" i="9"/>
  <c r="F52" i="9"/>
  <c r="I51" i="9"/>
  <c r="H51" i="9"/>
  <c r="G51" i="9"/>
  <c r="J51" i="9" s="1"/>
  <c r="F51" i="9"/>
  <c r="J50" i="9"/>
  <c r="I50" i="9"/>
  <c r="H50" i="9"/>
  <c r="G50" i="9"/>
  <c r="F50" i="9"/>
  <c r="H49" i="9"/>
  <c r="I49" i="9" s="1"/>
  <c r="J49" i="9" s="1"/>
  <c r="G49" i="9"/>
  <c r="F49" i="9"/>
  <c r="H48" i="9"/>
  <c r="I48" i="9" s="1"/>
  <c r="G48" i="9"/>
  <c r="F48" i="9"/>
  <c r="H47" i="9"/>
  <c r="I47" i="9" s="1"/>
  <c r="J47" i="9" s="1"/>
  <c r="G47" i="9"/>
  <c r="F47" i="9"/>
  <c r="H46" i="9"/>
  <c r="I46" i="9" s="1"/>
  <c r="G46" i="9"/>
  <c r="F46" i="9"/>
  <c r="J46" i="9" s="1"/>
  <c r="J45" i="9"/>
  <c r="I45" i="9"/>
  <c r="H45" i="9"/>
  <c r="G45" i="9"/>
  <c r="F45" i="9"/>
  <c r="I44" i="9"/>
  <c r="H44" i="9"/>
  <c r="G44" i="9"/>
  <c r="J44" i="9" s="1"/>
  <c r="F44" i="9"/>
  <c r="I43" i="9"/>
  <c r="H43" i="9"/>
  <c r="G43" i="9"/>
  <c r="J43" i="9" s="1"/>
  <c r="F43" i="9"/>
  <c r="I42" i="9"/>
  <c r="H42" i="9"/>
  <c r="G42" i="9"/>
  <c r="J42" i="9" s="1"/>
  <c r="F42" i="9"/>
  <c r="I41" i="9"/>
  <c r="H41" i="9"/>
  <c r="G41" i="9"/>
  <c r="J41" i="9" s="1"/>
  <c r="F41" i="9"/>
  <c r="J40" i="9"/>
  <c r="I40" i="9"/>
  <c r="H40" i="9"/>
  <c r="G40" i="9"/>
  <c r="F40" i="9"/>
  <c r="I39" i="9"/>
  <c r="H39" i="9"/>
  <c r="G39" i="9"/>
  <c r="J39" i="9" s="1"/>
  <c r="F39" i="9"/>
  <c r="J38" i="9"/>
  <c r="I38" i="9"/>
  <c r="H38" i="9"/>
  <c r="G38" i="9"/>
  <c r="F38" i="9"/>
  <c r="H37" i="9"/>
  <c r="I37" i="9" s="1"/>
  <c r="J37" i="9" s="1"/>
  <c r="G37" i="9"/>
  <c r="F37" i="9"/>
  <c r="H36" i="9"/>
  <c r="I36" i="9" s="1"/>
  <c r="G36" i="9"/>
  <c r="J36" i="9" s="1"/>
  <c r="F36" i="9"/>
  <c r="H35" i="9"/>
  <c r="I35" i="9" s="1"/>
  <c r="J35" i="9" s="1"/>
  <c r="G35" i="9"/>
  <c r="F35" i="9"/>
  <c r="H34" i="9"/>
  <c r="I34" i="9" s="1"/>
  <c r="G34" i="9"/>
  <c r="F34" i="9"/>
  <c r="J34" i="9" s="1"/>
  <c r="J33" i="9"/>
  <c r="I33" i="9"/>
  <c r="H33" i="9"/>
  <c r="G33" i="9"/>
  <c r="F33" i="9"/>
  <c r="I32" i="9"/>
  <c r="H32" i="9"/>
  <c r="G32" i="9"/>
  <c r="J32" i="9" s="1"/>
  <c r="F32" i="9"/>
  <c r="I31" i="9"/>
  <c r="H31" i="9"/>
  <c r="G31" i="9"/>
  <c r="J31" i="9" s="1"/>
  <c r="F31" i="9"/>
  <c r="I30" i="9"/>
  <c r="H30" i="9"/>
  <c r="G30" i="9"/>
  <c r="J30" i="9" s="1"/>
  <c r="F30" i="9"/>
  <c r="I29" i="9"/>
  <c r="H29" i="9"/>
  <c r="G29" i="9"/>
  <c r="J29" i="9" s="1"/>
  <c r="F29" i="9"/>
  <c r="J28" i="9"/>
  <c r="I28" i="9"/>
  <c r="H28" i="9"/>
  <c r="G28" i="9"/>
  <c r="F28" i="9"/>
  <c r="I27" i="9"/>
  <c r="H27" i="9"/>
  <c r="G27" i="9"/>
  <c r="J27" i="9" s="1"/>
  <c r="F27" i="9"/>
  <c r="J26" i="9"/>
  <c r="I26" i="9"/>
  <c r="H26" i="9"/>
  <c r="G26" i="9"/>
  <c r="F26" i="9"/>
  <c r="H25" i="9"/>
  <c r="I25" i="9" s="1"/>
  <c r="J25" i="9" s="1"/>
  <c r="G25" i="9"/>
  <c r="F25" i="9"/>
  <c r="H24" i="9"/>
  <c r="I24" i="9" s="1"/>
  <c r="G24" i="9"/>
  <c r="F24" i="9"/>
  <c r="H23" i="9"/>
  <c r="I23" i="9" s="1"/>
  <c r="J23" i="9" s="1"/>
  <c r="G23" i="9"/>
  <c r="F23" i="9"/>
  <c r="H22" i="9"/>
  <c r="I22" i="9" s="1"/>
  <c r="G22" i="9"/>
  <c r="F22" i="9"/>
  <c r="J21" i="9"/>
  <c r="I21" i="9"/>
  <c r="H21" i="9"/>
  <c r="G21" i="9"/>
  <c r="F21" i="9"/>
  <c r="I20" i="9"/>
  <c r="H20" i="9"/>
  <c r="G20" i="9"/>
  <c r="J20" i="9" s="1"/>
  <c r="F20" i="9"/>
  <c r="I19" i="9"/>
  <c r="H19" i="9"/>
  <c r="G19" i="9"/>
  <c r="F19" i="9"/>
  <c r="I18" i="9"/>
  <c r="H18" i="9"/>
  <c r="G18" i="9"/>
  <c r="J18" i="9" s="1"/>
  <c r="F18" i="9"/>
  <c r="I17" i="9"/>
  <c r="H17" i="9"/>
  <c r="G17" i="9"/>
  <c r="J17" i="9" s="1"/>
  <c r="F17" i="9"/>
  <c r="J16" i="9"/>
  <c r="I16" i="9"/>
  <c r="H16" i="9"/>
  <c r="G16" i="9"/>
  <c r="F16" i="9"/>
  <c r="I15" i="9"/>
  <c r="H15" i="9"/>
  <c r="G15" i="9"/>
  <c r="J15" i="9" s="1"/>
  <c r="F15" i="9"/>
  <c r="J14" i="9"/>
  <c r="I14" i="9"/>
  <c r="H14" i="9"/>
  <c r="G14" i="9"/>
  <c r="F14" i="9"/>
  <c r="H13" i="9"/>
  <c r="I13" i="9" s="1"/>
  <c r="J13" i="9" s="1"/>
  <c r="G13" i="9"/>
  <c r="F13" i="9"/>
  <c r="H12" i="9"/>
  <c r="I12" i="9" s="1"/>
  <c r="G12" i="9"/>
  <c r="J12" i="9" s="1"/>
  <c r="F12" i="9"/>
  <c r="H11" i="9"/>
  <c r="I11" i="9" s="1"/>
  <c r="J11" i="9" s="1"/>
  <c r="G11" i="9"/>
  <c r="F11" i="9"/>
  <c r="H10" i="9"/>
  <c r="I10" i="9" s="1"/>
  <c r="G10" i="9"/>
  <c r="F10" i="9"/>
  <c r="J9" i="9"/>
  <c r="I9" i="9"/>
  <c r="H9" i="9"/>
  <c r="G9" i="9"/>
  <c r="F9" i="9"/>
  <c r="I8" i="9"/>
  <c r="H8" i="9"/>
  <c r="G8" i="9"/>
  <c r="J8" i="9" s="1"/>
  <c r="F8" i="9"/>
  <c r="I7" i="9"/>
  <c r="H7" i="9"/>
  <c r="G7" i="9"/>
  <c r="F7" i="9"/>
  <c r="I6" i="9"/>
  <c r="H6" i="9"/>
  <c r="G6" i="9"/>
  <c r="J6" i="9" s="1"/>
  <c r="F6" i="9"/>
  <c r="I5" i="9"/>
  <c r="H5" i="9"/>
  <c r="G5" i="9"/>
  <c r="J5" i="9" s="1"/>
  <c r="F5" i="9"/>
  <c r="J4" i="9"/>
  <c r="I4" i="9"/>
  <c r="H4" i="9"/>
  <c r="G4" i="9"/>
  <c r="F4" i="9"/>
  <c r="I3" i="9"/>
  <c r="H3" i="9"/>
  <c r="G3" i="9"/>
  <c r="J3" i="9" s="1"/>
  <c r="F3" i="9"/>
  <c r="J2" i="9"/>
  <c r="I2" i="9"/>
  <c r="H2" i="9"/>
  <c r="G2" i="9"/>
  <c r="F2" i="9"/>
  <c r="H2161" i="8"/>
  <c r="I2161" i="8" s="1"/>
  <c r="G2161" i="8"/>
  <c r="F2161" i="8"/>
  <c r="H2160" i="8"/>
  <c r="I2160" i="8" s="1"/>
  <c r="G2160" i="8"/>
  <c r="F2160" i="8"/>
  <c r="J2159" i="8"/>
  <c r="I2159" i="8"/>
  <c r="H2159" i="8"/>
  <c r="G2159" i="8"/>
  <c r="F2159" i="8"/>
  <c r="I2158" i="8"/>
  <c r="J2158" i="8" s="1"/>
  <c r="H2158" i="8"/>
  <c r="G2158" i="8"/>
  <c r="F2158" i="8"/>
  <c r="H2157" i="8"/>
  <c r="I2157" i="8" s="1"/>
  <c r="J2157" i="8" s="1"/>
  <c r="G2157" i="8"/>
  <c r="F2157" i="8"/>
  <c r="H2156" i="8"/>
  <c r="I2156" i="8" s="1"/>
  <c r="G2156" i="8"/>
  <c r="F2156" i="8"/>
  <c r="H2155" i="8"/>
  <c r="I2155" i="8" s="1"/>
  <c r="G2155" i="8"/>
  <c r="F2155" i="8"/>
  <c r="H2154" i="8"/>
  <c r="I2154" i="8" s="1"/>
  <c r="G2154" i="8"/>
  <c r="F2154" i="8"/>
  <c r="J2153" i="8"/>
  <c r="I2153" i="8"/>
  <c r="H2153" i="8"/>
  <c r="G2153" i="8"/>
  <c r="F2153" i="8"/>
  <c r="I2152" i="8"/>
  <c r="H2152" i="8"/>
  <c r="G2152" i="8"/>
  <c r="F2152" i="8"/>
  <c r="J2152" i="8" s="1"/>
  <c r="H2151" i="8"/>
  <c r="I2151" i="8" s="1"/>
  <c r="J2151" i="8" s="1"/>
  <c r="G2151" i="8"/>
  <c r="F2151" i="8"/>
  <c r="I2150" i="8"/>
  <c r="H2150" i="8"/>
  <c r="G2150" i="8"/>
  <c r="J2150" i="8" s="1"/>
  <c r="F2150" i="8"/>
  <c r="H2149" i="8"/>
  <c r="I2149" i="8" s="1"/>
  <c r="G2149" i="8"/>
  <c r="F2149" i="8"/>
  <c r="H2148" i="8"/>
  <c r="I2148" i="8" s="1"/>
  <c r="G2148" i="8"/>
  <c r="J2148" i="8" s="1"/>
  <c r="F2148" i="8"/>
  <c r="J2147" i="8"/>
  <c r="I2147" i="8"/>
  <c r="H2147" i="8"/>
  <c r="G2147" i="8"/>
  <c r="F2147" i="8"/>
  <c r="I2146" i="8"/>
  <c r="J2146" i="8" s="1"/>
  <c r="H2146" i="8"/>
  <c r="G2146" i="8"/>
  <c r="F2146" i="8"/>
  <c r="H2145" i="8"/>
  <c r="I2145" i="8" s="1"/>
  <c r="J2145" i="8" s="1"/>
  <c r="G2145" i="8"/>
  <c r="F2145" i="8"/>
  <c r="H2144" i="8"/>
  <c r="I2144" i="8" s="1"/>
  <c r="G2144" i="8"/>
  <c r="F2144" i="8"/>
  <c r="H2143" i="8"/>
  <c r="I2143" i="8" s="1"/>
  <c r="G2143" i="8"/>
  <c r="F2143" i="8"/>
  <c r="H2142" i="8"/>
  <c r="I2142" i="8" s="1"/>
  <c r="G2142" i="8"/>
  <c r="F2142" i="8"/>
  <c r="J2141" i="8"/>
  <c r="I2141" i="8"/>
  <c r="H2141" i="8"/>
  <c r="G2141" i="8"/>
  <c r="F2141" i="8"/>
  <c r="I2140" i="8"/>
  <c r="H2140" i="8"/>
  <c r="G2140" i="8"/>
  <c r="F2140" i="8"/>
  <c r="J2140" i="8" s="1"/>
  <c r="H2139" i="8"/>
  <c r="I2139" i="8" s="1"/>
  <c r="J2139" i="8" s="1"/>
  <c r="G2139" i="8"/>
  <c r="F2139" i="8"/>
  <c r="I2138" i="8"/>
  <c r="H2138" i="8"/>
  <c r="G2138" i="8"/>
  <c r="J2138" i="8" s="1"/>
  <c r="F2138" i="8"/>
  <c r="H2137" i="8"/>
  <c r="I2137" i="8" s="1"/>
  <c r="G2137" i="8"/>
  <c r="J2137" i="8" s="1"/>
  <c r="F2137" i="8"/>
  <c r="H2136" i="8"/>
  <c r="I2136" i="8" s="1"/>
  <c r="G2136" i="8"/>
  <c r="J2136" i="8" s="1"/>
  <c r="F2136" i="8"/>
  <c r="J2135" i="8"/>
  <c r="I2135" i="8"/>
  <c r="H2135" i="8"/>
  <c r="G2135" i="8"/>
  <c r="F2135" i="8"/>
  <c r="I2134" i="8"/>
  <c r="J2134" i="8" s="1"/>
  <c r="H2134" i="8"/>
  <c r="G2134" i="8"/>
  <c r="F2134" i="8"/>
  <c r="H2133" i="8"/>
  <c r="I2133" i="8" s="1"/>
  <c r="J2133" i="8" s="1"/>
  <c r="G2133" i="8"/>
  <c r="F2133" i="8"/>
  <c r="H2132" i="8"/>
  <c r="I2132" i="8" s="1"/>
  <c r="G2132" i="8"/>
  <c r="F2132" i="8"/>
  <c r="H2131" i="8"/>
  <c r="I2131" i="8" s="1"/>
  <c r="G2131" i="8"/>
  <c r="F2131" i="8"/>
  <c r="H2130" i="8"/>
  <c r="I2130" i="8" s="1"/>
  <c r="G2130" i="8"/>
  <c r="J2130" i="8" s="1"/>
  <c r="F2130" i="8"/>
  <c r="J2129" i="8"/>
  <c r="I2129" i="8"/>
  <c r="H2129" i="8"/>
  <c r="G2129" i="8"/>
  <c r="F2129" i="8"/>
  <c r="I2128" i="8"/>
  <c r="H2128" i="8"/>
  <c r="G2128" i="8"/>
  <c r="F2128" i="8"/>
  <c r="J2128" i="8" s="1"/>
  <c r="H2127" i="8"/>
  <c r="I2127" i="8" s="1"/>
  <c r="J2127" i="8" s="1"/>
  <c r="G2127" i="8"/>
  <c r="F2127" i="8"/>
  <c r="I2126" i="8"/>
  <c r="H2126" i="8"/>
  <c r="G2126" i="8"/>
  <c r="J2126" i="8" s="1"/>
  <c r="F2126" i="8"/>
  <c r="H2125" i="8"/>
  <c r="I2125" i="8" s="1"/>
  <c r="G2125" i="8"/>
  <c r="J2125" i="8" s="1"/>
  <c r="F2125" i="8"/>
  <c r="H2124" i="8"/>
  <c r="I2124" i="8" s="1"/>
  <c r="G2124" i="8"/>
  <c r="F2124" i="8"/>
  <c r="J2123" i="8"/>
  <c r="I2123" i="8"/>
  <c r="H2123" i="8"/>
  <c r="G2123" i="8"/>
  <c r="F2123" i="8"/>
  <c r="I2122" i="8"/>
  <c r="J2122" i="8" s="1"/>
  <c r="H2122" i="8"/>
  <c r="G2122" i="8"/>
  <c r="F2122" i="8"/>
  <c r="H2121" i="8"/>
  <c r="I2121" i="8" s="1"/>
  <c r="J2121" i="8" s="1"/>
  <c r="G2121" i="8"/>
  <c r="F2121" i="8"/>
  <c r="H2120" i="8"/>
  <c r="I2120" i="8" s="1"/>
  <c r="G2120" i="8"/>
  <c r="F2120" i="8"/>
  <c r="H2119" i="8"/>
  <c r="I2119" i="8" s="1"/>
  <c r="G2119" i="8"/>
  <c r="F2119" i="8"/>
  <c r="H2118" i="8"/>
  <c r="I2118" i="8" s="1"/>
  <c r="G2118" i="8"/>
  <c r="J2118" i="8" s="1"/>
  <c r="F2118" i="8"/>
  <c r="J2117" i="8"/>
  <c r="I2117" i="8"/>
  <c r="H2117" i="8"/>
  <c r="G2117" i="8"/>
  <c r="F2117" i="8"/>
  <c r="I2116" i="8"/>
  <c r="H2116" i="8"/>
  <c r="G2116" i="8"/>
  <c r="F2116" i="8"/>
  <c r="J2116" i="8" s="1"/>
  <c r="H2115" i="8"/>
  <c r="I2115" i="8" s="1"/>
  <c r="J2115" i="8" s="1"/>
  <c r="G2115" i="8"/>
  <c r="F2115" i="8"/>
  <c r="I2114" i="8"/>
  <c r="H2114" i="8"/>
  <c r="G2114" i="8"/>
  <c r="J2114" i="8" s="1"/>
  <c r="F2114" i="8"/>
  <c r="H2113" i="8"/>
  <c r="I2113" i="8" s="1"/>
  <c r="G2113" i="8"/>
  <c r="F2113" i="8"/>
  <c r="H2112" i="8"/>
  <c r="I2112" i="8" s="1"/>
  <c r="G2112" i="8"/>
  <c r="J2112" i="8" s="1"/>
  <c r="F2112" i="8"/>
  <c r="J2111" i="8"/>
  <c r="I2111" i="8"/>
  <c r="H2111" i="8"/>
  <c r="G2111" i="8"/>
  <c r="F2111" i="8"/>
  <c r="I2110" i="8"/>
  <c r="J2110" i="8" s="1"/>
  <c r="H2110" i="8"/>
  <c r="G2110" i="8"/>
  <c r="F2110" i="8"/>
  <c r="H2109" i="8"/>
  <c r="I2109" i="8" s="1"/>
  <c r="J2109" i="8" s="1"/>
  <c r="G2109" i="8"/>
  <c r="F2109" i="8"/>
  <c r="H2108" i="8"/>
  <c r="I2108" i="8" s="1"/>
  <c r="G2108" i="8"/>
  <c r="J2108" i="8" s="1"/>
  <c r="F2108" i="8"/>
  <c r="H2107" i="8"/>
  <c r="I2107" i="8" s="1"/>
  <c r="G2107" i="8"/>
  <c r="F2107" i="8"/>
  <c r="H2106" i="8"/>
  <c r="I2106" i="8" s="1"/>
  <c r="G2106" i="8"/>
  <c r="F2106" i="8"/>
  <c r="J2105" i="8"/>
  <c r="I2105" i="8"/>
  <c r="H2105" i="8"/>
  <c r="G2105" i="8"/>
  <c r="F2105" i="8"/>
  <c r="I2104" i="8"/>
  <c r="H2104" i="8"/>
  <c r="G2104" i="8"/>
  <c r="F2104" i="8"/>
  <c r="H2103" i="8"/>
  <c r="I2103" i="8" s="1"/>
  <c r="J2103" i="8" s="1"/>
  <c r="G2103" i="8"/>
  <c r="F2103" i="8"/>
  <c r="I2102" i="8"/>
  <c r="H2102" i="8"/>
  <c r="G2102" i="8"/>
  <c r="J2102" i="8" s="1"/>
  <c r="F2102" i="8"/>
  <c r="H2101" i="8"/>
  <c r="I2101" i="8" s="1"/>
  <c r="G2101" i="8"/>
  <c r="F2101" i="8"/>
  <c r="H2100" i="8"/>
  <c r="I2100" i="8" s="1"/>
  <c r="G2100" i="8"/>
  <c r="J2100" i="8" s="1"/>
  <c r="F2100" i="8"/>
  <c r="J2099" i="8"/>
  <c r="I2099" i="8"/>
  <c r="H2099" i="8"/>
  <c r="G2099" i="8"/>
  <c r="F2099" i="8"/>
  <c r="I2098" i="8"/>
  <c r="J2098" i="8" s="1"/>
  <c r="H2098" i="8"/>
  <c r="G2098" i="8"/>
  <c r="F2098" i="8"/>
  <c r="H2097" i="8"/>
  <c r="I2097" i="8" s="1"/>
  <c r="J2097" i="8" s="1"/>
  <c r="G2097" i="8"/>
  <c r="F2097" i="8"/>
  <c r="H2096" i="8"/>
  <c r="I2096" i="8" s="1"/>
  <c r="G2096" i="8"/>
  <c r="J2096" i="8" s="1"/>
  <c r="F2096" i="8"/>
  <c r="H2095" i="8"/>
  <c r="I2095" i="8" s="1"/>
  <c r="G2095" i="8"/>
  <c r="F2095" i="8"/>
  <c r="H2094" i="8"/>
  <c r="I2094" i="8" s="1"/>
  <c r="G2094" i="8"/>
  <c r="F2094" i="8"/>
  <c r="J2093" i="8"/>
  <c r="I2093" i="8"/>
  <c r="H2093" i="8"/>
  <c r="G2093" i="8"/>
  <c r="F2093" i="8"/>
  <c r="I2092" i="8"/>
  <c r="H2092" i="8"/>
  <c r="G2092" i="8"/>
  <c r="F2092" i="8"/>
  <c r="H2091" i="8"/>
  <c r="I2091" i="8" s="1"/>
  <c r="J2091" i="8" s="1"/>
  <c r="G2091" i="8"/>
  <c r="F2091" i="8"/>
  <c r="I2090" i="8"/>
  <c r="H2090" i="8"/>
  <c r="G2090" i="8"/>
  <c r="J2090" i="8" s="1"/>
  <c r="F2090" i="8"/>
  <c r="H2089" i="8"/>
  <c r="I2089" i="8" s="1"/>
  <c r="G2089" i="8"/>
  <c r="F2089" i="8"/>
  <c r="H2088" i="8"/>
  <c r="I2088" i="8" s="1"/>
  <c r="G2088" i="8"/>
  <c r="J2088" i="8" s="1"/>
  <c r="F2088" i="8"/>
  <c r="J2087" i="8"/>
  <c r="I2087" i="8"/>
  <c r="H2087" i="8"/>
  <c r="G2087" i="8"/>
  <c r="F2087" i="8"/>
  <c r="I2086" i="8"/>
  <c r="J2086" i="8" s="1"/>
  <c r="H2086" i="8"/>
  <c r="G2086" i="8"/>
  <c r="F2086" i="8"/>
  <c r="H2085" i="8"/>
  <c r="I2085" i="8" s="1"/>
  <c r="J2085" i="8" s="1"/>
  <c r="G2085" i="8"/>
  <c r="F2085" i="8"/>
  <c r="H2084" i="8"/>
  <c r="I2084" i="8" s="1"/>
  <c r="G2084" i="8"/>
  <c r="F2084" i="8"/>
  <c r="H2083" i="8"/>
  <c r="I2083" i="8" s="1"/>
  <c r="G2083" i="8"/>
  <c r="F2083" i="8"/>
  <c r="H2082" i="8"/>
  <c r="I2082" i="8" s="1"/>
  <c r="G2082" i="8"/>
  <c r="F2082" i="8"/>
  <c r="J2081" i="8"/>
  <c r="I2081" i="8"/>
  <c r="H2081" i="8"/>
  <c r="G2081" i="8"/>
  <c r="F2081" i="8"/>
  <c r="I2080" i="8"/>
  <c r="H2080" i="8"/>
  <c r="G2080" i="8"/>
  <c r="F2080" i="8"/>
  <c r="H2079" i="8"/>
  <c r="I2079" i="8" s="1"/>
  <c r="J2079" i="8" s="1"/>
  <c r="G2079" i="8"/>
  <c r="F2079" i="8"/>
  <c r="I2078" i="8"/>
  <c r="H2078" i="8"/>
  <c r="G2078" i="8"/>
  <c r="J2078" i="8" s="1"/>
  <c r="F2078" i="8"/>
  <c r="H2077" i="8"/>
  <c r="I2077" i="8" s="1"/>
  <c r="G2077" i="8"/>
  <c r="F2077" i="8"/>
  <c r="H2076" i="8"/>
  <c r="I2076" i="8" s="1"/>
  <c r="G2076" i="8"/>
  <c r="F2076" i="8"/>
  <c r="J2075" i="8"/>
  <c r="I2075" i="8"/>
  <c r="H2075" i="8"/>
  <c r="G2075" i="8"/>
  <c r="F2075" i="8"/>
  <c r="I2074" i="8"/>
  <c r="J2074" i="8" s="1"/>
  <c r="H2074" i="8"/>
  <c r="G2074" i="8"/>
  <c r="F2074" i="8"/>
  <c r="H2073" i="8"/>
  <c r="I2073" i="8" s="1"/>
  <c r="J2073" i="8" s="1"/>
  <c r="G2073" i="8"/>
  <c r="F2073" i="8"/>
  <c r="H2072" i="8"/>
  <c r="I2072" i="8" s="1"/>
  <c r="G2072" i="8"/>
  <c r="F2072" i="8"/>
  <c r="H2071" i="8"/>
  <c r="I2071" i="8" s="1"/>
  <c r="G2071" i="8"/>
  <c r="J2071" i="8" s="1"/>
  <c r="F2071" i="8"/>
  <c r="H2070" i="8"/>
  <c r="I2070" i="8" s="1"/>
  <c r="G2070" i="8"/>
  <c r="F2070" i="8"/>
  <c r="J2069" i="8"/>
  <c r="I2069" i="8"/>
  <c r="H2069" i="8"/>
  <c r="G2069" i="8"/>
  <c r="F2069" i="8"/>
  <c r="I2068" i="8"/>
  <c r="H2068" i="8"/>
  <c r="G2068" i="8"/>
  <c r="F2068" i="8"/>
  <c r="J2068" i="8" s="1"/>
  <c r="H2067" i="8"/>
  <c r="I2067" i="8" s="1"/>
  <c r="J2067" i="8" s="1"/>
  <c r="G2067" i="8"/>
  <c r="F2067" i="8"/>
  <c r="I2066" i="8"/>
  <c r="H2066" i="8"/>
  <c r="G2066" i="8"/>
  <c r="J2066" i="8" s="1"/>
  <c r="F2066" i="8"/>
  <c r="H2065" i="8"/>
  <c r="I2065" i="8" s="1"/>
  <c r="G2065" i="8"/>
  <c r="F2065" i="8"/>
  <c r="H2064" i="8"/>
  <c r="I2064" i="8" s="1"/>
  <c r="G2064" i="8"/>
  <c r="F2064" i="8"/>
  <c r="J2063" i="8"/>
  <c r="I2063" i="8"/>
  <c r="H2063" i="8"/>
  <c r="G2063" i="8"/>
  <c r="F2063" i="8"/>
  <c r="I2062" i="8"/>
  <c r="J2062" i="8" s="1"/>
  <c r="H2062" i="8"/>
  <c r="G2062" i="8"/>
  <c r="F2062" i="8"/>
  <c r="H2061" i="8"/>
  <c r="I2061" i="8" s="1"/>
  <c r="J2061" i="8" s="1"/>
  <c r="G2061" i="8"/>
  <c r="F2061" i="8"/>
  <c r="H2060" i="8"/>
  <c r="I2060" i="8" s="1"/>
  <c r="G2060" i="8"/>
  <c r="J2060" i="8" s="1"/>
  <c r="F2060" i="8"/>
  <c r="H2059" i="8"/>
  <c r="I2059" i="8" s="1"/>
  <c r="G2059" i="8"/>
  <c r="J2059" i="8" s="1"/>
  <c r="F2059" i="8"/>
  <c r="H2058" i="8"/>
  <c r="I2058" i="8" s="1"/>
  <c r="G2058" i="8"/>
  <c r="F2058" i="8"/>
  <c r="J2057" i="8"/>
  <c r="I2057" i="8"/>
  <c r="H2057" i="8"/>
  <c r="G2057" i="8"/>
  <c r="F2057" i="8"/>
  <c r="I2056" i="8"/>
  <c r="H2056" i="8"/>
  <c r="G2056" i="8"/>
  <c r="F2056" i="8"/>
  <c r="J2056" i="8" s="1"/>
  <c r="H2055" i="8"/>
  <c r="I2055" i="8" s="1"/>
  <c r="J2055" i="8" s="1"/>
  <c r="G2055" i="8"/>
  <c r="F2055" i="8"/>
  <c r="I2054" i="8"/>
  <c r="H2054" i="8"/>
  <c r="G2054" i="8"/>
  <c r="J2054" i="8" s="1"/>
  <c r="F2054" i="8"/>
  <c r="H2053" i="8"/>
  <c r="I2053" i="8" s="1"/>
  <c r="G2053" i="8"/>
  <c r="F2053" i="8"/>
  <c r="H2052" i="8"/>
  <c r="I2052" i="8" s="1"/>
  <c r="G2052" i="8"/>
  <c r="F2052" i="8"/>
  <c r="J2051" i="8"/>
  <c r="I2051" i="8"/>
  <c r="H2051" i="8"/>
  <c r="G2051" i="8"/>
  <c r="F2051" i="8"/>
  <c r="I2050" i="8"/>
  <c r="J2050" i="8" s="1"/>
  <c r="H2050" i="8"/>
  <c r="G2050" i="8"/>
  <c r="F2050" i="8"/>
  <c r="H2049" i="8"/>
  <c r="I2049" i="8" s="1"/>
  <c r="J2049" i="8" s="1"/>
  <c r="G2049" i="8"/>
  <c r="F2049" i="8"/>
  <c r="H2048" i="8"/>
  <c r="I2048" i="8" s="1"/>
  <c r="G2048" i="8"/>
  <c r="F2048" i="8"/>
  <c r="H2047" i="8"/>
  <c r="I2047" i="8" s="1"/>
  <c r="G2047" i="8"/>
  <c r="F2047" i="8"/>
  <c r="H2046" i="8"/>
  <c r="I2046" i="8" s="1"/>
  <c r="G2046" i="8"/>
  <c r="F2046" i="8"/>
  <c r="J2045" i="8"/>
  <c r="I2045" i="8"/>
  <c r="H2045" i="8"/>
  <c r="G2045" i="8"/>
  <c r="F2045" i="8"/>
  <c r="I2044" i="8"/>
  <c r="H2044" i="8"/>
  <c r="G2044" i="8"/>
  <c r="F2044" i="8"/>
  <c r="H2043" i="8"/>
  <c r="I2043" i="8" s="1"/>
  <c r="J2043" i="8" s="1"/>
  <c r="G2043" i="8"/>
  <c r="F2043" i="8"/>
  <c r="I2042" i="8"/>
  <c r="H2042" i="8"/>
  <c r="G2042" i="8"/>
  <c r="J2042" i="8" s="1"/>
  <c r="F2042" i="8"/>
  <c r="H2041" i="8"/>
  <c r="I2041" i="8" s="1"/>
  <c r="G2041" i="8"/>
  <c r="J2041" i="8" s="1"/>
  <c r="F2041" i="8"/>
  <c r="H2040" i="8"/>
  <c r="I2040" i="8" s="1"/>
  <c r="G2040" i="8"/>
  <c r="F2040" i="8"/>
  <c r="J2039" i="8"/>
  <c r="I2039" i="8"/>
  <c r="H2039" i="8"/>
  <c r="G2039" i="8"/>
  <c r="F2039" i="8"/>
  <c r="I2038" i="8"/>
  <c r="J2038" i="8" s="1"/>
  <c r="H2038" i="8"/>
  <c r="G2038" i="8"/>
  <c r="F2038" i="8"/>
  <c r="H2037" i="8"/>
  <c r="I2037" i="8" s="1"/>
  <c r="J2037" i="8" s="1"/>
  <c r="G2037" i="8"/>
  <c r="F2037" i="8"/>
  <c r="H2036" i="8"/>
  <c r="I2036" i="8" s="1"/>
  <c r="G2036" i="8"/>
  <c r="F2036" i="8"/>
  <c r="H2035" i="8"/>
  <c r="I2035" i="8" s="1"/>
  <c r="G2035" i="8"/>
  <c r="F2035" i="8"/>
  <c r="H2034" i="8"/>
  <c r="I2034" i="8" s="1"/>
  <c r="G2034" i="8"/>
  <c r="J2034" i="8" s="1"/>
  <c r="F2034" i="8"/>
  <c r="J2033" i="8"/>
  <c r="I2033" i="8"/>
  <c r="H2033" i="8"/>
  <c r="G2033" i="8"/>
  <c r="F2033" i="8"/>
  <c r="I2032" i="8"/>
  <c r="H2032" i="8"/>
  <c r="G2032" i="8"/>
  <c r="F2032" i="8"/>
  <c r="H2031" i="8"/>
  <c r="I2031" i="8" s="1"/>
  <c r="J2031" i="8" s="1"/>
  <c r="G2031" i="8"/>
  <c r="F2031" i="8"/>
  <c r="I2030" i="8"/>
  <c r="H2030" i="8"/>
  <c r="G2030" i="8"/>
  <c r="J2030" i="8" s="1"/>
  <c r="F2030" i="8"/>
  <c r="H2029" i="8"/>
  <c r="I2029" i="8" s="1"/>
  <c r="G2029" i="8"/>
  <c r="J2029" i="8" s="1"/>
  <c r="F2029" i="8"/>
  <c r="H2028" i="8"/>
  <c r="I2028" i="8" s="1"/>
  <c r="G2028" i="8"/>
  <c r="F2028" i="8"/>
  <c r="J2027" i="8"/>
  <c r="I2027" i="8"/>
  <c r="H2027" i="8"/>
  <c r="G2027" i="8"/>
  <c r="F2027" i="8"/>
  <c r="I2026" i="8"/>
  <c r="J2026" i="8" s="1"/>
  <c r="H2026" i="8"/>
  <c r="G2026" i="8"/>
  <c r="F2026" i="8"/>
  <c r="H2025" i="8"/>
  <c r="I2025" i="8" s="1"/>
  <c r="J2025" i="8" s="1"/>
  <c r="G2025" i="8"/>
  <c r="F2025" i="8"/>
  <c r="H2024" i="8"/>
  <c r="I2024" i="8" s="1"/>
  <c r="G2024" i="8"/>
  <c r="F2024" i="8"/>
  <c r="H2023" i="8"/>
  <c r="I2023" i="8" s="1"/>
  <c r="G2023" i="8"/>
  <c r="J2023" i="8" s="1"/>
  <c r="F2023" i="8"/>
  <c r="H2022" i="8"/>
  <c r="I2022" i="8" s="1"/>
  <c r="G2022" i="8"/>
  <c r="J2022" i="8" s="1"/>
  <c r="F2022" i="8"/>
  <c r="J2021" i="8"/>
  <c r="I2021" i="8"/>
  <c r="H2021" i="8"/>
  <c r="G2021" i="8"/>
  <c r="F2021" i="8"/>
  <c r="I2020" i="8"/>
  <c r="H2020" i="8"/>
  <c r="G2020" i="8"/>
  <c r="F2020" i="8"/>
  <c r="J2020" i="8" s="1"/>
  <c r="H2019" i="8"/>
  <c r="I2019" i="8" s="1"/>
  <c r="J2019" i="8" s="1"/>
  <c r="G2019" i="8"/>
  <c r="F2019" i="8"/>
  <c r="I2018" i="8"/>
  <c r="H2018" i="8"/>
  <c r="G2018" i="8"/>
  <c r="J2018" i="8" s="1"/>
  <c r="F2018" i="8"/>
  <c r="H2017" i="8"/>
  <c r="I2017" i="8" s="1"/>
  <c r="G2017" i="8"/>
  <c r="F2017" i="8"/>
  <c r="H2016" i="8"/>
  <c r="I2016" i="8" s="1"/>
  <c r="G2016" i="8"/>
  <c r="F2016" i="8"/>
  <c r="J2015" i="8"/>
  <c r="I2015" i="8"/>
  <c r="H2015" i="8"/>
  <c r="G2015" i="8"/>
  <c r="F2015" i="8"/>
  <c r="I2014" i="8"/>
  <c r="J2014" i="8" s="1"/>
  <c r="H2014" i="8"/>
  <c r="G2014" i="8"/>
  <c r="F2014" i="8"/>
  <c r="H2013" i="8"/>
  <c r="I2013" i="8" s="1"/>
  <c r="J2013" i="8" s="1"/>
  <c r="G2013" i="8"/>
  <c r="F2013" i="8"/>
  <c r="H2012" i="8"/>
  <c r="I2012" i="8" s="1"/>
  <c r="G2012" i="8"/>
  <c r="F2012" i="8"/>
  <c r="H2011" i="8"/>
  <c r="I2011" i="8" s="1"/>
  <c r="G2011" i="8"/>
  <c r="F2011" i="8"/>
  <c r="H2010" i="8"/>
  <c r="I2010" i="8" s="1"/>
  <c r="G2010" i="8"/>
  <c r="F2010" i="8"/>
  <c r="J2009" i="8"/>
  <c r="I2009" i="8"/>
  <c r="H2009" i="8"/>
  <c r="G2009" i="8"/>
  <c r="F2009" i="8"/>
  <c r="I2008" i="8"/>
  <c r="H2008" i="8"/>
  <c r="G2008" i="8"/>
  <c r="F2008" i="8"/>
  <c r="J2008" i="8" s="1"/>
  <c r="H2007" i="8"/>
  <c r="I2007" i="8" s="1"/>
  <c r="J2007" i="8" s="1"/>
  <c r="G2007" i="8"/>
  <c r="F2007" i="8"/>
  <c r="I2006" i="8"/>
  <c r="H2006" i="8"/>
  <c r="G2006" i="8"/>
  <c r="J2006" i="8" s="1"/>
  <c r="F2006" i="8"/>
  <c r="H2005" i="8"/>
  <c r="I2005" i="8" s="1"/>
  <c r="G2005" i="8"/>
  <c r="J2005" i="8" s="1"/>
  <c r="F2005" i="8"/>
  <c r="H2004" i="8"/>
  <c r="I2004" i="8" s="1"/>
  <c r="G2004" i="8"/>
  <c r="J2004" i="8" s="1"/>
  <c r="F2004" i="8"/>
  <c r="J2003" i="8"/>
  <c r="I2003" i="8"/>
  <c r="H2003" i="8"/>
  <c r="G2003" i="8"/>
  <c r="F2003" i="8"/>
  <c r="I2002" i="8"/>
  <c r="J2002" i="8" s="1"/>
  <c r="H2002" i="8"/>
  <c r="G2002" i="8"/>
  <c r="F2002" i="8"/>
  <c r="H2001" i="8"/>
  <c r="I2001" i="8" s="1"/>
  <c r="J2001" i="8" s="1"/>
  <c r="G2001" i="8"/>
  <c r="F2001" i="8"/>
  <c r="H2000" i="8"/>
  <c r="I2000" i="8" s="1"/>
  <c r="G2000" i="8"/>
  <c r="F2000" i="8"/>
  <c r="H1999" i="8"/>
  <c r="I1999" i="8" s="1"/>
  <c r="G1999" i="8"/>
  <c r="F1999" i="8"/>
  <c r="H1998" i="8"/>
  <c r="I1998" i="8" s="1"/>
  <c r="G1998" i="8"/>
  <c r="J1998" i="8" s="1"/>
  <c r="F1998" i="8"/>
  <c r="J1997" i="8"/>
  <c r="I1997" i="8"/>
  <c r="H1997" i="8"/>
  <c r="G1997" i="8"/>
  <c r="F1997" i="8"/>
  <c r="I1996" i="8"/>
  <c r="H1996" i="8"/>
  <c r="G1996" i="8"/>
  <c r="F1996" i="8"/>
  <c r="J1996" i="8" s="1"/>
  <c r="H1995" i="8"/>
  <c r="I1995" i="8" s="1"/>
  <c r="J1995" i="8" s="1"/>
  <c r="G1995" i="8"/>
  <c r="F1995" i="8"/>
  <c r="I1994" i="8"/>
  <c r="H1994" i="8"/>
  <c r="G1994" i="8"/>
  <c r="J1994" i="8" s="1"/>
  <c r="F1994" i="8"/>
  <c r="H1993" i="8"/>
  <c r="I1993" i="8" s="1"/>
  <c r="G1993" i="8"/>
  <c r="J1993" i="8" s="1"/>
  <c r="F1993" i="8"/>
  <c r="H1992" i="8"/>
  <c r="I1992" i="8" s="1"/>
  <c r="G1992" i="8"/>
  <c r="J1992" i="8" s="1"/>
  <c r="F1992" i="8"/>
  <c r="J1991" i="8"/>
  <c r="I1991" i="8"/>
  <c r="H1991" i="8"/>
  <c r="G1991" i="8"/>
  <c r="F1991" i="8"/>
  <c r="I1990" i="8"/>
  <c r="J1990" i="8" s="1"/>
  <c r="H1990" i="8"/>
  <c r="G1990" i="8"/>
  <c r="F1990" i="8"/>
  <c r="H1989" i="8"/>
  <c r="I1989" i="8" s="1"/>
  <c r="J1989" i="8" s="1"/>
  <c r="G1989" i="8"/>
  <c r="F1989" i="8"/>
  <c r="H1988" i="8"/>
  <c r="I1988" i="8" s="1"/>
  <c r="G1988" i="8"/>
  <c r="F1988" i="8"/>
  <c r="H1987" i="8"/>
  <c r="I1987" i="8" s="1"/>
  <c r="G1987" i="8"/>
  <c r="F1987" i="8"/>
  <c r="H1986" i="8"/>
  <c r="I1986" i="8" s="1"/>
  <c r="G1986" i="8"/>
  <c r="J1986" i="8" s="1"/>
  <c r="F1986" i="8"/>
  <c r="J1985" i="8"/>
  <c r="I1985" i="8"/>
  <c r="H1985" i="8"/>
  <c r="G1985" i="8"/>
  <c r="F1985" i="8"/>
  <c r="I1984" i="8"/>
  <c r="H1984" i="8"/>
  <c r="G1984" i="8"/>
  <c r="F1984" i="8"/>
  <c r="J1984" i="8" s="1"/>
  <c r="H1983" i="8"/>
  <c r="I1983" i="8" s="1"/>
  <c r="J1983" i="8" s="1"/>
  <c r="G1983" i="8"/>
  <c r="F1983" i="8"/>
  <c r="I1982" i="8"/>
  <c r="H1982" i="8"/>
  <c r="G1982" i="8"/>
  <c r="J1982" i="8" s="1"/>
  <c r="F1982" i="8"/>
  <c r="H1981" i="8"/>
  <c r="I1981" i="8" s="1"/>
  <c r="G1981" i="8"/>
  <c r="J1981" i="8" s="1"/>
  <c r="F1981" i="8"/>
  <c r="H1980" i="8"/>
  <c r="I1980" i="8" s="1"/>
  <c r="G1980" i="8"/>
  <c r="F1980" i="8"/>
  <c r="J1979" i="8"/>
  <c r="I1979" i="8"/>
  <c r="H1979" i="8"/>
  <c r="G1979" i="8"/>
  <c r="F1979" i="8"/>
  <c r="I1978" i="8"/>
  <c r="J1978" i="8" s="1"/>
  <c r="H1978" i="8"/>
  <c r="G1978" i="8"/>
  <c r="F1978" i="8"/>
  <c r="H1977" i="8"/>
  <c r="I1977" i="8" s="1"/>
  <c r="J1977" i="8" s="1"/>
  <c r="G1977" i="8"/>
  <c r="F1977" i="8"/>
  <c r="H1976" i="8"/>
  <c r="I1976" i="8" s="1"/>
  <c r="G1976" i="8"/>
  <c r="F1976" i="8"/>
  <c r="H1975" i="8"/>
  <c r="I1975" i="8" s="1"/>
  <c r="G1975" i="8"/>
  <c r="F1975" i="8"/>
  <c r="H1974" i="8"/>
  <c r="I1974" i="8" s="1"/>
  <c r="G1974" i="8"/>
  <c r="J1974" i="8" s="1"/>
  <c r="F1974" i="8"/>
  <c r="J1973" i="8"/>
  <c r="I1973" i="8"/>
  <c r="H1973" i="8"/>
  <c r="G1973" i="8"/>
  <c r="F1973" i="8"/>
  <c r="I1972" i="8"/>
  <c r="H1972" i="8"/>
  <c r="G1972" i="8"/>
  <c r="F1972" i="8"/>
  <c r="J1972" i="8" s="1"/>
  <c r="H1971" i="8"/>
  <c r="I1971" i="8" s="1"/>
  <c r="J1971" i="8" s="1"/>
  <c r="G1971" i="8"/>
  <c r="F1971" i="8"/>
  <c r="I1970" i="8"/>
  <c r="H1970" i="8"/>
  <c r="G1970" i="8"/>
  <c r="J1970" i="8" s="1"/>
  <c r="F1970" i="8"/>
  <c r="H1969" i="8"/>
  <c r="I1969" i="8" s="1"/>
  <c r="G1969" i="8"/>
  <c r="F1969" i="8"/>
  <c r="H1968" i="8"/>
  <c r="I1968" i="8" s="1"/>
  <c r="G1968" i="8"/>
  <c r="J1968" i="8" s="1"/>
  <c r="F1968" i="8"/>
  <c r="J1967" i="8"/>
  <c r="I1967" i="8"/>
  <c r="H1967" i="8"/>
  <c r="G1967" i="8"/>
  <c r="F1967" i="8"/>
  <c r="I1966" i="8"/>
  <c r="J1966" i="8" s="1"/>
  <c r="H1966" i="8"/>
  <c r="G1966" i="8"/>
  <c r="F1966" i="8"/>
  <c r="H1965" i="8"/>
  <c r="I1965" i="8" s="1"/>
  <c r="J1965" i="8" s="1"/>
  <c r="G1965" i="8"/>
  <c r="F1965" i="8"/>
  <c r="H1964" i="8"/>
  <c r="I1964" i="8" s="1"/>
  <c r="G1964" i="8"/>
  <c r="J1964" i="8" s="1"/>
  <c r="F1964" i="8"/>
  <c r="H1963" i="8"/>
  <c r="I1963" i="8" s="1"/>
  <c r="G1963" i="8"/>
  <c r="F1963" i="8"/>
  <c r="H1962" i="8"/>
  <c r="I1962" i="8" s="1"/>
  <c r="G1962" i="8"/>
  <c r="F1962" i="8"/>
  <c r="J1961" i="8"/>
  <c r="I1961" i="8"/>
  <c r="H1961" i="8"/>
  <c r="G1961" i="8"/>
  <c r="F1961" i="8"/>
  <c r="I1960" i="8"/>
  <c r="H1960" i="8"/>
  <c r="G1960" i="8"/>
  <c r="F1960" i="8"/>
  <c r="H1959" i="8"/>
  <c r="I1959" i="8" s="1"/>
  <c r="J1959" i="8" s="1"/>
  <c r="G1959" i="8"/>
  <c r="F1959" i="8"/>
  <c r="I1958" i="8"/>
  <c r="H1958" i="8"/>
  <c r="G1958" i="8"/>
  <c r="J1958" i="8" s="1"/>
  <c r="F1958" i="8"/>
  <c r="H1957" i="8"/>
  <c r="I1957" i="8" s="1"/>
  <c r="G1957" i="8"/>
  <c r="F1957" i="8"/>
  <c r="H1956" i="8"/>
  <c r="I1956" i="8" s="1"/>
  <c r="G1956" i="8"/>
  <c r="J1956" i="8" s="1"/>
  <c r="F1956" i="8"/>
  <c r="J1955" i="8"/>
  <c r="I1955" i="8"/>
  <c r="H1955" i="8"/>
  <c r="G1955" i="8"/>
  <c r="F1955" i="8"/>
  <c r="I1954" i="8"/>
  <c r="J1954" i="8" s="1"/>
  <c r="H1954" i="8"/>
  <c r="G1954" i="8"/>
  <c r="F1954" i="8"/>
  <c r="H1953" i="8"/>
  <c r="I1953" i="8" s="1"/>
  <c r="J1953" i="8" s="1"/>
  <c r="G1953" i="8"/>
  <c r="F1953" i="8"/>
  <c r="H1952" i="8"/>
  <c r="I1952" i="8" s="1"/>
  <c r="G1952" i="8"/>
  <c r="J1952" i="8" s="1"/>
  <c r="F1952" i="8"/>
  <c r="H1951" i="8"/>
  <c r="I1951" i="8" s="1"/>
  <c r="G1951" i="8"/>
  <c r="F1951" i="8"/>
  <c r="H1950" i="8"/>
  <c r="I1950" i="8" s="1"/>
  <c r="G1950" i="8"/>
  <c r="F1950" i="8"/>
  <c r="J1949" i="8"/>
  <c r="I1949" i="8"/>
  <c r="H1949" i="8"/>
  <c r="G1949" i="8"/>
  <c r="F1949" i="8"/>
  <c r="I1948" i="8"/>
  <c r="H1948" i="8"/>
  <c r="G1948" i="8"/>
  <c r="F1948" i="8"/>
  <c r="H1947" i="8"/>
  <c r="I1947" i="8" s="1"/>
  <c r="J1947" i="8" s="1"/>
  <c r="G1947" i="8"/>
  <c r="F1947" i="8"/>
  <c r="I1946" i="8"/>
  <c r="H1946" i="8"/>
  <c r="G1946" i="8"/>
  <c r="J1946" i="8" s="1"/>
  <c r="F1946" i="8"/>
  <c r="H1945" i="8"/>
  <c r="I1945" i="8" s="1"/>
  <c r="G1945" i="8"/>
  <c r="F1945" i="8"/>
  <c r="H1944" i="8"/>
  <c r="I1944" i="8" s="1"/>
  <c r="G1944" i="8"/>
  <c r="J1944" i="8" s="1"/>
  <c r="F1944" i="8"/>
  <c r="J1943" i="8"/>
  <c r="I1943" i="8"/>
  <c r="H1943" i="8"/>
  <c r="G1943" i="8"/>
  <c r="F1943" i="8"/>
  <c r="I1942" i="8"/>
  <c r="J1942" i="8" s="1"/>
  <c r="H1942" i="8"/>
  <c r="G1942" i="8"/>
  <c r="F1942" i="8"/>
  <c r="H1941" i="8"/>
  <c r="I1941" i="8" s="1"/>
  <c r="J1941" i="8" s="1"/>
  <c r="G1941" i="8"/>
  <c r="F1941" i="8"/>
  <c r="H1940" i="8"/>
  <c r="I1940" i="8" s="1"/>
  <c r="G1940" i="8"/>
  <c r="F1940" i="8"/>
  <c r="H1939" i="8"/>
  <c r="I1939" i="8" s="1"/>
  <c r="G1939" i="8"/>
  <c r="F1939" i="8"/>
  <c r="H1938" i="8"/>
  <c r="I1938" i="8" s="1"/>
  <c r="G1938" i="8"/>
  <c r="F1938" i="8"/>
  <c r="J1937" i="8"/>
  <c r="I1937" i="8"/>
  <c r="H1937" i="8"/>
  <c r="G1937" i="8"/>
  <c r="F1937" i="8"/>
  <c r="I1936" i="8"/>
  <c r="H1936" i="8"/>
  <c r="G1936" i="8"/>
  <c r="F1936" i="8"/>
  <c r="H1935" i="8"/>
  <c r="I1935" i="8" s="1"/>
  <c r="J1935" i="8" s="1"/>
  <c r="G1935" i="8"/>
  <c r="F1935" i="8"/>
  <c r="I1934" i="8"/>
  <c r="H1934" i="8"/>
  <c r="G1934" i="8"/>
  <c r="J1934" i="8" s="1"/>
  <c r="F1934" i="8"/>
  <c r="H1933" i="8"/>
  <c r="I1933" i="8" s="1"/>
  <c r="G1933" i="8"/>
  <c r="F1933" i="8"/>
  <c r="H1932" i="8"/>
  <c r="I1932" i="8" s="1"/>
  <c r="G1932" i="8"/>
  <c r="F1932" i="8"/>
  <c r="J1931" i="8"/>
  <c r="I1931" i="8"/>
  <c r="H1931" i="8"/>
  <c r="G1931" i="8"/>
  <c r="F1931" i="8"/>
  <c r="I1930" i="8"/>
  <c r="J1930" i="8" s="1"/>
  <c r="H1930" i="8"/>
  <c r="G1930" i="8"/>
  <c r="F1930" i="8"/>
  <c r="H1929" i="8"/>
  <c r="I1929" i="8" s="1"/>
  <c r="J1929" i="8" s="1"/>
  <c r="G1929" i="8"/>
  <c r="F1929" i="8"/>
  <c r="H1928" i="8"/>
  <c r="I1928" i="8" s="1"/>
  <c r="G1928" i="8"/>
  <c r="J1928" i="8" s="1"/>
  <c r="F1928" i="8"/>
  <c r="H1927" i="8"/>
  <c r="I1927" i="8" s="1"/>
  <c r="G1927" i="8"/>
  <c r="J1927" i="8" s="1"/>
  <c r="F1927" i="8"/>
  <c r="H1926" i="8"/>
  <c r="I1926" i="8" s="1"/>
  <c r="G1926" i="8"/>
  <c r="F1926" i="8"/>
  <c r="J1925" i="8"/>
  <c r="I1925" i="8"/>
  <c r="H1925" i="8"/>
  <c r="G1925" i="8"/>
  <c r="F1925" i="8"/>
  <c r="I1924" i="8"/>
  <c r="H1924" i="8"/>
  <c r="G1924" i="8"/>
  <c r="F1924" i="8"/>
  <c r="J1924" i="8" s="1"/>
  <c r="I1923" i="8"/>
  <c r="J1923" i="8" s="1"/>
  <c r="H1923" i="8"/>
  <c r="G1923" i="8"/>
  <c r="F1923" i="8"/>
  <c r="I1922" i="8"/>
  <c r="H1922" i="8"/>
  <c r="G1922" i="8"/>
  <c r="J1922" i="8" s="1"/>
  <c r="F1922" i="8"/>
  <c r="H1921" i="8"/>
  <c r="I1921" i="8" s="1"/>
  <c r="G1921" i="8"/>
  <c r="F1921" i="8"/>
  <c r="H1920" i="8"/>
  <c r="I1920" i="8" s="1"/>
  <c r="G1920" i="8"/>
  <c r="F1920" i="8"/>
  <c r="J1919" i="8"/>
  <c r="I1919" i="8"/>
  <c r="H1919" i="8"/>
  <c r="G1919" i="8"/>
  <c r="F1919" i="8"/>
  <c r="J1918" i="8"/>
  <c r="I1918" i="8"/>
  <c r="H1918" i="8"/>
  <c r="G1918" i="8"/>
  <c r="F1918" i="8"/>
  <c r="H1917" i="8"/>
  <c r="I1917" i="8" s="1"/>
  <c r="J1917" i="8" s="1"/>
  <c r="G1917" i="8"/>
  <c r="F1917" i="8"/>
  <c r="H1916" i="8"/>
  <c r="I1916" i="8" s="1"/>
  <c r="G1916" i="8"/>
  <c r="F1916" i="8"/>
  <c r="H1915" i="8"/>
  <c r="I1915" i="8" s="1"/>
  <c r="G1915" i="8"/>
  <c r="J1915" i="8" s="1"/>
  <c r="F1915" i="8"/>
  <c r="H1914" i="8"/>
  <c r="I1914" i="8" s="1"/>
  <c r="G1914" i="8"/>
  <c r="J1914" i="8" s="1"/>
  <c r="F1914" i="8"/>
  <c r="J1913" i="8"/>
  <c r="I1913" i="8"/>
  <c r="H1913" i="8"/>
  <c r="G1913" i="8"/>
  <c r="F1913" i="8"/>
  <c r="I1912" i="8"/>
  <c r="H1912" i="8"/>
  <c r="G1912" i="8"/>
  <c r="F1912" i="8"/>
  <c r="H1911" i="8"/>
  <c r="I1911" i="8" s="1"/>
  <c r="J1911" i="8" s="1"/>
  <c r="G1911" i="8"/>
  <c r="F1911" i="8"/>
  <c r="I1910" i="8"/>
  <c r="H1910" i="8"/>
  <c r="G1910" i="8"/>
  <c r="J1910" i="8" s="1"/>
  <c r="F1910" i="8"/>
  <c r="H1909" i="8"/>
  <c r="I1909" i="8" s="1"/>
  <c r="G1909" i="8"/>
  <c r="F1909" i="8"/>
  <c r="H1908" i="8"/>
  <c r="I1908" i="8" s="1"/>
  <c r="G1908" i="8"/>
  <c r="F1908" i="8"/>
  <c r="J1907" i="8"/>
  <c r="I1907" i="8"/>
  <c r="H1907" i="8"/>
  <c r="G1907" i="8"/>
  <c r="F1907" i="8"/>
  <c r="I1906" i="8"/>
  <c r="J1906" i="8" s="1"/>
  <c r="H1906" i="8"/>
  <c r="G1906" i="8"/>
  <c r="F1906" i="8"/>
  <c r="H1905" i="8"/>
  <c r="I1905" i="8" s="1"/>
  <c r="J1905" i="8" s="1"/>
  <c r="G1905" i="8"/>
  <c r="F1905" i="8"/>
  <c r="H1904" i="8"/>
  <c r="I1904" i="8" s="1"/>
  <c r="G1904" i="8"/>
  <c r="F1904" i="8"/>
  <c r="H1903" i="8"/>
  <c r="I1903" i="8" s="1"/>
  <c r="G1903" i="8"/>
  <c r="F1903" i="8"/>
  <c r="H1902" i="8"/>
  <c r="I1902" i="8" s="1"/>
  <c r="G1902" i="8"/>
  <c r="J1902" i="8" s="1"/>
  <c r="F1902" i="8"/>
  <c r="J1901" i="8"/>
  <c r="I1901" i="8"/>
  <c r="H1901" i="8"/>
  <c r="G1901" i="8"/>
  <c r="F1901" i="8"/>
  <c r="I1900" i="8"/>
  <c r="H1900" i="8"/>
  <c r="G1900" i="8"/>
  <c r="F1900" i="8"/>
  <c r="J1900" i="8" s="1"/>
  <c r="H1899" i="8"/>
  <c r="I1899" i="8" s="1"/>
  <c r="J1899" i="8" s="1"/>
  <c r="G1899" i="8"/>
  <c r="F1899" i="8"/>
  <c r="I1898" i="8"/>
  <c r="H1898" i="8"/>
  <c r="G1898" i="8"/>
  <c r="J1898" i="8" s="1"/>
  <c r="F1898" i="8"/>
  <c r="H1897" i="8"/>
  <c r="I1897" i="8" s="1"/>
  <c r="G1897" i="8"/>
  <c r="J1897" i="8" s="1"/>
  <c r="F1897" i="8"/>
  <c r="H1896" i="8"/>
  <c r="I1896" i="8" s="1"/>
  <c r="G1896" i="8"/>
  <c r="F1896" i="8"/>
  <c r="J1895" i="8"/>
  <c r="I1895" i="8"/>
  <c r="H1895" i="8"/>
  <c r="G1895" i="8"/>
  <c r="F1895" i="8"/>
  <c r="I1894" i="8"/>
  <c r="J1894" i="8" s="1"/>
  <c r="H1894" i="8"/>
  <c r="G1894" i="8"/>
  <c r="F1894" i="8"/>
  <c r="H1893" i="8"/>
  <c r="I1893" i="8" s="1"/>
  <c r="J1893" i="8" s="1"/>
  <c r="G1893" i="8"/>
  <c r="F1893" i="8"/>
  <c r="H1892" i="8"/>
  <c r="I1892" i="8" s="1"/>
  <c r="G1892" i="8"/>
  <c r="J1892" i="8" s="1"/>
  <c r="F1892" i="8"/>
  <c r="H1891" i="8"/>
  <c r="I1891" i="8" s="1"/>
  <c r="G1891" i="8"/>
  <c r="F1891" i="8"/>
  <c r="H1890" i="8"/>
  <c r="I1890" i="8" s="1"/>
  <c r="G1890" i="8"/>
  <c r="F1890" i="8"/>
  <c r="J1889" i="8"/>
  <c r="I1889" i="8"/>
  <c r="H1889" i="8"/>
  <c r="G1889" i="8"/>
  <c r="F1889" i="8"/>
  <c r="I1888" i="8"/>
  <c r="H1888" i="8"/>
  <c r="G1888" i="8"/>
  <c r="F1888" i="8"/>
  <c r="I1887" i="8"/>
  <c r="J1887" i="8" s="1"/>
  <c r="H1887" i="8"/>
  <c r="G1887" i="8"/>
  <c r="F1887" i="8"/>
  <c r="I1886" i="8"/>
  <c r="H1886" i="8"/>
  <c r="G1886" i="8"/>
  <c r="J1886" i="8" s="1"/>
  <c r="F1886" i="8"/>
  <c r="H1885" i="8"/>
  <c r="I1885" i="8" s="1"/>
  <c r="G1885" i="8"/>
  <c r="F1885" i="8"/>
  <c r="H1884" i="8"/>
  <c r="I1884" i="8" s="1"/>
  <c r="G1884" i="8"/>
  <c r="J1884" i="8" s="1"/>
  <c r="F1884" i="8"/>
  <c r="J1883" i="8"/>
  <c r="I1883" i="8"/>
  <c r="H1883" i="8"/>
  <c r="G1883" i="8"/>
  <c r="F1883" i="8"/>
  <c r="J1882" i="8"/>
  <c r="I1882" i="8"/>
  <c r="H1882" i="8"/>
  <c r="G1882" i="8"/>
  <c r="F1882" i="8"/>
  <c r="H1881" i="8"/>
  <c r="I1881" i="8" s="1"/>
  <c r="J1881" i="8" s="1"/>
  <c r="G1881" i="8"/>
  <c r="F1881" i="8"/>
  <c r="H1880" i="8"/>
  <c r="I1880" i="8" s="1"/>
  <c r="G1880" i="8"/>
  <c r="J1880" i="8" s="1"/>
  <c r="F1880" i="8"/>
  <c r="H1879" i="8"/>
  <c r="I1879" i="8" s="1"/>
  <c r="G1879" i="8"/>
  <c r="J1879" i="8" s="1"/>
  <c r="F1879" i="8"/>
  <c r="H1878" i="8"/>
  <c r="I1878" i="8" s="1"/>
  <c r="G1878" i="8"/>
  <c r="F1878" i="8"/>
  <c r="J1877" i="8"/>
  <c r="I1877" i="8"/>
  <c r="H1877" i="8"/>
  <c r="G1877" i="8"/>
  <c r="F1877" i="8"/>
  <c r="I1876" i="8"/>
  <c r="H1876" i="8"/>
  <c r="G1876" i="8"/>
  <c r="F1876" i="8"/>
  <c r="J1876" i="8" s="1"/>
  <c r="I1875" i="8"/>
  <c r="J1875" i="8" s="1"/>
  <c r="H1875" i="8"/>
  <c r="G1875" i="8"/>
  <c r="F1875" i="8"/>
  <c r="I1874" i="8"/>
  <c r="H1874" i="8"/>
  <c r="G1874" i="8"/>
  <c r="J1874" i="8" s="1"/>
  <c r="F1874" i="8"/>
  <c r="H1873" i="8"/>
  <c r="I1873" i="8" s="1"/>
  <c r="G1873" i="8"/>
  <c r="F1873" i="8"/>
  <c r="H1872" i="8"/>
  <c r="I1872" i="8" s="1"/>
  <c r="G1872" i="8"/>
  <c r="F1872" i="8"/>
  <c r="J1871" i="8"/>
  <c r="I1871" i="8"/>
  <c r="H1871" i="8"/>
  <c r="G1871" i="8"/>
  <c r="F1871" i="8"/>
  <c r="J1870" i="8"/>
  <c r="I1870" i="8"/>
  <c r="H1870" i="8"/>
  <c r="G1870" i="8"/>
  <c r="F1870" i="8"/>
  <c r="H1869" i="8"/>
  <c r="I1869" i="8" s="1"/>
  <c r="J1869" i="8" s="1"/>
  <c r="G1869" i="8"/>
  <c r="F1869" i="8"/>
  <c r="H1868" i="8"/>
  <c r="I1868" i="8" s="1"/>
  <c r="G1868" i="8"/>
  <c r="F1868" i="8"/>
  <c r="H1867" i="8"/>
  <c r="I1867" i="8" s="1"/>
  <c r="G1867" i="8"/>
  <c r="J1867" i="8" s="1"/>
  <c r="F1867" i="8"/>
  <c r="H1866" i="8"/>
  <c r="I1866" i="8" s="1"/>
  <c r="G1866" i="8"/>
  <c r="J1866" i="8" s="1"/>
  <c r="F1866" i="8"/>
  <c r="J1865" i="8"/>
  <c r="I1865" i="8"/>
  <c r="H1865" i="8"/>
  <c r="G1865" i="8"/>
  <c r="F1865" i="8"/>
  <c r="I1864" i="8"/>
  <c r="H1864" i="8"/>
  <c r="G1864" i="8"/>
  <c r="F1864" i="8"/>
  <c r="H1863" i="8"/>
  <c r="I1863" i="8" s="1"/>
  <c r="J1863" i="8" s="1"/>
  <c r="G1863" i="8"/>
  <c r="F1863" i="8"/>
  <c r="I1862" i="8"/>
  <c r="H1862" i="8"/>
  <c r="G1862" i="8"/>
  <c r="J1862" i="8" s="1"/>
  <c r="F1862" i="8"/>
  <c r="H1861" i="8"/>
  <c r="I1861" i="8" s="1"/>
  <c r="G1861" i="8"/>
  <c r="F1861" i="8"/>
  <c r="H1860" i="8"/>
  <c r="I1860" i="8" s="1"/>
  <c r="G1860" i="8"/>
  <c r="J1860" i="8" s="1"/>
  <c r="F1860" i="8"/>
  <c r="J1859" i="8"/>
  <c r="I1859" i="8"/>
  <c r="H1859" i="8"/>
  <c r="G1859" i="8"/>
  <c r="F1859" i="8"/>
  <c r="I1858" i="8"/>
  <c r="J1858" i="8" s="1"/>
  <c r="H1858" i="8"/>
  <c r="G1858" i="8"/>
  <c r="F1858" i="8"/>
  <c r="H1857" i="8"/>
  <c r="I1857" i="8" s="1"/>
  <c r="J1857" i="8" s="1"/>
  <c r="G1857" i="8"/>
  <c r="F1857" i="8"/>
  <c r="H1856" i="8"/>
  <c r="I1856" i="8" s="1"/>
  <c r="G1856" i="8"/>
  <c r="J1856" i="8" s="1"/>
  <c r="F1856" i="8"/>
  <c r="H1855" i="8"/>
  <c r="I1855" i="8" s="1"/>
  <c r="G1855" i="8"/>
  <c r="J1855" i="8" s="1"/>
  <c r="F1855" i="8"/>
  <c r="H1854" i="8"/>
  <c r="I1854" i="8" s="1"/>
  <c r="G1854" i="8"/>
  <c r="F1854" i="8"/>
  <c r="J1853" i="8"/>
  <c r="I1853" i="8"/>
  <c r="H1853" i="8"/>
  <c r="G1853" i="8"/>
  <c r="F1853" i="8"/>
  <c r="I1852" i="8"/>
  <c r="H1852" i="8"/>
  <c r="G1852" i="8"/>
  <c r="F1852" i="8"/>
  <c r="I1851" i="8"/>
  <c r="J1851" i="8" s="1"/>
  <c r="H1851" i="8"/>
  <c r="G1851" i="8"/>
  <c r="F1851" i="8"/>
  <c r="I1850" i="8"/>
  <c r="H1850" i="8"/>
  <c r="G1850" i="8"/>
  <c r="F1850" i="8"/>
  <c r="H1849" i="8"/>
  <c r="I1849" i="8" s="1"/>
  <c r="G1849" i="8"/>
  <c r="F1849" i="8"/>
  <c r="H1848" i="8"/>
  <c r="I1848" i="8" s="1"/>
  <c r="G1848" i="8"/>
  <c r="J1848" i="8" s="1"/>
  <c r="F1848" i="8"/>
  <c r="J1847" i="8"/>
  <c r="I1847" i="8"/>
  <c r="H1847" i="8"/>
  <c r="G1847" i="8"/>
  <c r="F1847" i="8"/>
  <c r="I1846" i="8"/>
  <c r="J1846" i="8" s="1"/>
  <c r="H1846" i="8"/>
  <c r="G1846" i="8"/>
  <c r="F1846" i="8"/>
  <c r="J1845" i="8"/>
  <c r="H1845" i="8"/>
  <c r="I1845" i="8" s="1"/>
  <c r="G1845" i="8"/>
  <c r="F1845" i="8"/>
  <c r="I1844" i="8"/>
  <c r="H1844" i="8"/>
  <c r="G1844" i="8"/>
  <c r="F1844" i="8"/>
  <c r="H1843" i="8"/>
  <c r="I1843" i="8" s="1"/>
  <c r="G1843" i="8"/>
  <c r="F1843" i="8"/>
  <c r="H1842" i="8"/>
  <c r="I1842" i="8" s="1"/>
  <c r="G1842" i="8"/>
  <c r="J1842" i="8" s="1"/>
  <c r="F1842" i="8"/>
  <c r="I1841" i="8"/>
  <c r="H1841" i="8"/>
  <c r="G1841" i="8"/>
  <c r="F1841" i="8"/>
  <c r="J1841" i="8" s="1"/>
  <c r="I1840" i="8"/>
  <c r="H1840" i="8"/>
  <c r="G1840" i="8"/>
  <c r="F1840" i="8"/>
  <c r="J1840" i="8" s="1"/>
  <c r="I1839" i="8"/>
  <c r="J1839" i="8" s="1"/>
  <c r="H1839" i="8"/>
  <c r="G1839" i="8"/>
  <c r="F1839" i="8"/>
  <c r="I1838" i="8"/>
  <c r="H1838" i="8"/>
  <c r="G1838" i="8"/>
  <c r="F1838" i="8"/>
  <c r="H1837" i="8"/>
  <c r="I1837" i="8" s="1"/>
  <c r="G1837" i="8"/>
  <c r="F1837" i="8"/>
  <c r="H1836" i="8"/>
  <c r="I1836" i="8" s="1"/>
  <c r="G1836" i="8"/>
  <c r="J1836" i="8" s="1"/>
  <c r="F1836" i="8"/>
  <c r="I1835" i="8"/>
  <c r="H1835" i="8"/>
  <c r="G1835" i="8"/>
  <c r="F1835" i="8"/>
  <c r="J1835" i="8" s="1"/>
  <c r="I1834" i="8"/>
  <c r="J1834" i="8" s="1"/>
  <c r="H1834" i="8"/>
  <c r="G1834" i="8"/>
  <c r="F1834" i="8"/>
  <c r="J1833" i="8"/>
  <c r="H1833" i="8"/>
  <c r="I1833" i="8" s="1"/>
  <c r="G1833" i="8"/>
  <c r="F1833" i="8"/>
  <c r="I1832" i="8"/>
  <c r="H1832" i="8"/>
  <c r="G1832" i="8"/>
  <c r="F1832" i="8"/>
  <c r="H1831" i="8"/>
  <c r="I1831" i="8" s="1"/>
  <c r="G1831" i="8"/>
  <c r="F1831" i="8"/>
  <c r="H1830" i="8"/>
  <c r="I1830" i="8" s="1"/>
  <c r="G1830" i="8"/>
  <c r="J1830" i="8" s="1"/>
  <c r="F1830" i="8"/>
  <c r="I1829" i="8"/>
  <c r="H1829" i="8"/>
  <c r="G1829" i="8"/>
  <c r="F1829" i="8"/>
  <c r="J1829" i="8" s="1"/>
  <c r="I1828" i="8"/>
  <c r="H1828" i="8"/>
  <c r="G1828" i="8"/>
  <c r="F1828" i="8"/>
  <c r="J1828" i="8" s="1"/>
  <c r="I1827" i="8"/>
  <c r="J1827" i="8" s="1"/>
  <c r="H1827" i="8"/>
  <c r="G1827" i="8"/>
  <c r="F1827" i="8"/>
  <c r="I1826" i="8"/>
  <c r="H1826" i="8"/>
  <c r="G1826" i="8"/>
  <c r="F1826" i="8"/>
  <c r="H1825" i="8"/>
  <c r="I1825" i="8" s="1"/>
  <c r="G1825" i="8"/>
  <c r="F1825" i="8"/>
  <c r="H1824" i="8"/>
  <c r="I1824" i="8" s="1"/>
  <c r="G1824" i="8"/>
  <c r="J1824" i="8" s="1"/>
  <c r="F1824" i="8"/>
  <c r="I1823" i="8"/>
  <c r="H1823" i="8"/>
  <c r="G1823" i="8"/>
  <c r="F1823" i="8"/>
  <c r="J1823" i="8" s="1"/>
  <c r="I1822" i="8"/>
  <c r="J1822" i="8" s="1"/>
  <c r="H1822" i="8"/>
  <c r="G1822" i="8"/>
  <c r="F1822" i="8"/>
  <c r="J1821" i="8"/>
  <c r="H1821" i="8"/>
  <c r="I1821" i="8" s="1"/>
  <c r="G1821" i="8"/>
  <c r="F1821" i="8"/>
  <c r="I1820" i="8"/>
  <c r="H1820" i="8"/>
  <c r="G1820" i="8"/>
  <c r="F1820" i="8"/>
  <c r="H1819" i="8"/>
  <c r="I1819" i="8" s="1"/>
  <c r="G1819" i="8"/>
  <c r="F1819" i="8"/>
  <c r="H1818" i="8"/>
  <c r="I1818" i="8" s="1"/>
  <c r="G1818" i="8"/>
  <c r="J1818" i="8" s="1"/>
  <c r="F1818" i="8"/>
  <c r="I1817" i="8"/>
  <c r="H1817" i="8"/>
  <c r="G1817" i="8"/>
  <c r="F1817" i="8"/>
  <c r="J1817" i="8" s="1"/>
  <c r="I1816" i="8"/>
  <c r="H1816" i="8"/>
  <c r="G1816" i="8"/>
  <c r="F1816" i="8"/>
  <c r="J1816" i="8" s="1"/>
  <c r="I1815" i="8"/>
  <c r="J1815" i="8" s="1"/>
  <c r="H1815" i="8"/>
  <c r="G1815" i="8"/>
  <c r="F1815" i="8"/>
  <c r="I1814" i="8"/>
  <c r="H1814" i="8"/>
  <c r="G1814" i="8"/>
  <c r="F1814" i="8"/>
  <c r="H1813" i="8"/>
  <c r="I1813" i="8" s="1"/>
  <c r="G1813" i="8"/>
  <c r="F1813" i="8"/>
  <c r="H1812" i="8"/>
  <c r="I1812" i="8" s="1"/>
  <c r="G1812" i="8"/>
  <c r="J1812" i="8" s="1"/>
  <c r="F1812" i="8"/>
  <c r="I1811" i="8"/>
  <c r="H1811" i="8"/>
  <c r="G1811" i="8"/>
  <c r="F1811" i="8"/>
  <c r="J1811" i="8" s="1"/>
  <c r="I1810" i="8"/>
  <c r="J1810" i="8" s="1"/>
  <c r="H1810" i="8"/>
  <c r="G1810" i="8"/>
  <c r="F1810" i="8"/>
  <c r="J1809" i="8"/>
  <c r="H1809" i="8"/>
  <c r="I1809" i="8" s="1"/>
  <c r="G1809" i="8"/>
  <c r="F1809" i="8"/>
  <c r="I1808" i="8"/>
  <c r="H1808" i="8"/>
  <c r="G1808" i="8"/>
  <c r="F1808" i="8"/>
  <c r="H1807" i="8"/>
  <c r="I1807" i="8" s="1"/>
  <c r="G1807" i="8"/>
  <c r="F1807" i="8"/>
  <c r="H1806" i="8"/>
  <c r="I1806" i="8" s="1"/>
  <c r="G1806" i="8"/>
  <c r="J1806" i="8" s="1"/>
  <c r="F1806" i="8"/>
  <c r="I1805" i="8"/>
  <c r="H1805" i="8"/>
  <c r="G1805" i="8"/>
  <c r="F1805" i="8"/>
  <c r="J1805" i="8" s="1"/>
  <c r="I1804" i="8"/>
  <c r="H1804" i="8"/>
  <c r="G1804" i="8"/>
  <c r="F1804" i="8"/>
  <c r="J1804" i="8" s="1"/>
  <c r="I1803" i="8"/>
  <c r="J1803" i="8" s="1"/>
  <c r="H1803" i="8"/>
  <c r="G1803" i="8"/>
  <c r="F1803" i="8"/>
  <c r="I1802" i="8"/>
  <c r="H1802" i="8"/>
  <c r="G1802" i="8"/>
  <c r="F1802" i="8"/>
  <c r="H1801" i="8"/>
  <c r="I1801" i="8" s="1"/>
  <c r="G1801" i="8"/>
  <c r="F1801" i="8"/>
  <c r="H1800" i="8"/>
  <c r="I1800" i="8" s="1"/>
  <c r="G1800" i="8"/>
  <c r="J1800" i="8" s="1"/>
  <c r="F1800" i="8"/>
  <c r="I1799" i="8"/>
  <c r="H1799" i="8"/>
  <c r="G1799" i="8"/>
  <c r="F1799" i="8"/>
  <c r="J1799" i="8" s="1"/>
  <c r="I1798" i="8"/>
  <c r="J1798" i="8" s="1"/>
  <c r="H1798" i="8"/>
  <c r="G1798" i="8"/>
  <c r="F1798" i="8"/>
  <c r="J1797" i="8"/>
  <c r="H1797" i="8"/>
  <c r="I1797" i="8" s="1"/>
  <c r="G1797" i="8"/>
  <c r="F1797" i="8"/>
  <c r="I1796" i="8"/>
  <c r="H1796" i="8"/>
  <c r="G1796" i="8"/>
  <c r="F1796" i="8"/>
  <c r="H1795" i="8"/>
  <c r="I1795" i="8" s="1"/>
  <c r="G1795" i="8"/>
  <c r="F1795" i="8"/>
  <c r="H1794" i="8"/>
  <c r="I1794" i="8" s="1"/>
  <c r="G1794" i="8"/>
  <c r="J1794" i="8" s="1"/>
  <c r="F1794" i="8"/>
  <c r="I1793" i="8"/>
  <c r="H1793" i="8"/>
  <c r="G1793" i="8"/>
  <c r="F1793" i="8"/>
  <c r="J1793" i="8" s="1"/>
  <c r="I1792" i="8"/>
  <c r="H1792" i="8"/>
  <c r="G1792" i="8"/>
  <c r="F1792" i="8"/>
  <c r="J1792" i="8" s="1"/>
  <c r="I1791" i="8"/>
  <c r="J1791" i="8" s="1"/>
  <c r="H1791" i="8"/>
  <c r="G1791" i="8"/>
  <c r="F1791" i="8"/>
  <c r="I1790" i="8"/>
  <c r="H1790" i="8"/>
  <c r="G1790" i="8"/>
  <c r="F1790" i="8"/>
  <c r="H1789" i="8"/>
  <c r="I1789" i="8" s="1"/>
  <c r="G1789" i="8"/>
  <c r="F1789" i="8"/>
  <c r="H1788" i="8"/>
  <c r="I1788" i="8" s="1"/>
  <c r="G1788" i="8"/>
  <c r="J1788" i="8" s="1"/>
  <c r="F1788" i="8"/>
  <c r="I1787" i="8"/>
  <c r="H1787" i="8"/>
  <c r="G1787" i="8"/>
  <c r="F1787" i="8"/>
  <c r="J1787" i="8" s="1"/>
  <c r="I1786" i="8"/>
  <c r="J1786" i="8" s="1"/>
  <c r="H1786" i="8"/>
  <c r="G1786" i="8"/>
  <c r="F1786" i="8"/>
  <c r="J1785" i="8"/>
  <c r="H1785" i="8"/>
  <c r="I1785" i="8" s="1"/>
  <c r="G1785" i="8"/>
  <c r="F1785" i="8"/>
  <c r="I1784" i="8"/>
  <c r="H1784" i="8"/>
  <c r="G1784" i="8"/>
  <c r="J1784" i="8" s="1"/>
  <c r="F1784" i="8"/>
  <c r="H1783" i="8"/>
  <c r="I1783" i="8" s="1"/>
  <c r="G1783" i="8"/>
  <c r="F1783" i="8"/>
  <c r="H1782" i="8"/>
  <c r="I1782" i="8" s="1"/>
  <c r="G1782" i="8"/>
  <c r="J1782" i="8" s="1"/>
  <c r="F1782" i="8"/>
  <c r="I1781" i="8"/>
  <c r="H1781" i="8"/>
  <c r="G1781" i="8"/>
  <c r="F1781" i="8"/>
  <c r="J1781" i="8" s="1"/>
  <c r="I1780" i="8"/>
  <c r="H1780" i="8"/>
  <c r="G1780" i="8"/>
  <c r="F1780" i="8"/>
  <c r="J1780" i="8" s="1"/>
  <c r="I1779" i="8"/>
  <c r="J1779" i="8" s="1"/>
  <c r="H1779" i="8"/>
  <c r="G1779" i="8"/>
  <c r="F1779" i="8"/>
  <c r="I1778" i="8"/>
  <c r="H1778" i="8"/>
  <c r="G1778" i="8"/>
  <c r="J1778" i="8" s="1"/>
  <c r="F1778" i="8"/>
  <c r="H1777" i="8"/>
  <c r="I1777" i="8" s="1"/>
  <c r="G1777" i="8"/>
  <c r="F1777" i="8"/>
  <c r="H1776" i="8"/>
  <c r="I1776" i="8" s="1"/>
  <c r="G1776" i="8"/>
  <c r="J1776" i="8" s="1"/>
  <c r="F1776" i="8"/>
  <c r="I1775" i="8"/>
  <c r="H1775" i="8"/>
  <c r="G1775" i="8"/>
  <c r="F1775" i="8"/>
  <c r="J1775" i="8" s="1"/>
  <c r="I1774" i="8"/>
  <c r="J1774" i="8" s="1"/>
  <c r="H1774" i="8"/>
  <c r="G1774" i="8"/>
  <c r="F1774" i="8"/>
  <c r="J1773" i="8"/>
  <c r="H1773" i="8"/>
  <c r="I1773" i="8" s="1"/>
  <c r="G1773" i="8"/>
  <c r="F1773" i="8"/>
  <c r="I1772" i="8"/>
  <c r="H1772" i="8"/>
  <c r="G1772" i="8"/>
  <c r="J1772" i="8" s="1"/>
  <c r="F1772" i="8"/>
  <c r="H1771" i="8"/>
  <c r="I1771" i="8" s="1"/>
  <c r="G1771" i="8"/>
  <c r="F1771" i="8"/>
  <c r="H1770" i="8"/>
  <c r="I1770" i="8" s="1"/>
  <c r="G1770" i="8"/>
  <c r="J1770" i="8" s="1"/>
  <c r="F1770" i="8"/>
  <c r="I1769" i="8"/>
  <c r="H1769" i="8"/>
  <c r="G1769" i="8"/>
  <c r="F1769" i="8"/>
  <c r="J1769" i="8" s="1"/>
  <c r="I1768" i="8"/>
  <c r="H1768" i="8"/>
  <c r="G1768" i="8"/>
  <c r="F1768" i="8"/>
  <c r="J1768" i="8" s="1"/>
  <c r="I1767" i="8"/>
  <c r="J1767" i="8" s="1"/>
  <c r="H1767" i="8"/>
  <c r="G1767" i="8"/>
  <c r="F1767" i="8"/>
  <c r="I1766" i="8"/>
  <c r="H1766" i="8"/>
  <c r="G1766" i="8"/>
  <c r="J1766" i="8" s="1"/>
  <c r="F1766" i="8"/>
  <c r="H1765" i="8"/>
  <c r="I1765" i="8" s="1"/>
  <c r="G1765" i="8"/>
  <c r="F1765" i="8"/>
  <c r="H1764" i="8"/>
  <c r="I1764" i="8" s="1"/>
  <c r="G1764" i="8"/>
  <c r="J1764" i="8" s="1"/>
  <c r="F1764" i="8"/>
  <c r="I1763" i="8"/>
  <c r="H1763" i="8"/>
  <c r="G1763" i="8"/>
  <c r="F1763" i="8"/>
  <c r="J1763" i="8" s="1"/>
  <c r="I1762" i="8"/>
  <c r="J1762" i="8" s="1"/>
  <c r="H1762" i="8"/>
  <c r="G1762" i="8"/>
  <c r="F1762" i="8"/>
  <c r="J1761" i="8"/>
  <c r="H1761" i="8"/>
  <c r="I1761" i="8" s="1"/>
  <c r="G1761" i="8"/>
  <c r="F1761" i="8"/>
  <c r="I1760" i="8"/>
  <c r="H1760" i="8"/>
  <c r="G1760" i="8"/>
  <c r="J1760" i="8" s="1"/>
  <c r="F1760" i="8"/>
  <c r="H1759" i="8"/>
  <c r="I1759" i="8" s="1"/>
  <c r="G1759" i="8"/>
  <c r="F1759" i="8"/>
  <c r="H1758" i="8"/>
  <c r="I1758" i="8" s="1"/>
  <c r="G1758" i="8"/>
  <c r="J1758" i="8" s="1"/>
  <c r="F1758" i="8"/>
  <c r="I1757" i="8"/>
  <c r="H1757" i="8"/>
  <c r="G1757" i="8"/>
  <c r="F1757" i="8"/>
  <c r="J1757" i="8" s="1"/>
  <c r="I1756" i="8"/>
  <c r="H1756" i="8"/>
  <c r="G1756" i="8"/>
  <c r="F1756" i="8"/>
  <c r="J1756" i="8" s="1"/>
  <c r="I1755" i="8"/>
  <c r="J1755" i="8" s="1"/>
  <c r="H1755" i="8"/>
  <c r="G1755" i="8"/>
  <c r="F1755" i="8"/>
  <c r="I1754" i="8"/>
  <c r="H1754" i="8"/>
  <c r="G1754" i="8"/>
  <c r="J1754" i="8" s="1"/>
  <c r="F1754" i="8"/>
  <c r="H1753" i="8"/>
  <c r="I1753" i="8" s="1"/>
  <c r="G1753" i="8"/>
  <c r="F1753" i="8"/>
  <c r="H1752" i="8"/>
  <c r="I1752" i="8" s="1"/>
  <c r="G1752" i="8"/>
  <c r="J1752" i="8" s="1"/>
  <c r="F1752" i="8"/>
  <c r="I1751" i="8"/>
  <c r="H1751" i="8"/>
  <c r="G1751" i="8"/>
  <c r="F1751" i="8"/>
  <c r="J1751" i="8" s="1"/>
  <c r="I1750" i="8"/>
  <c r="J1750" i="8" s="1"/>
  <c r="H1750" i="8"/>
  <c r="G1750" i="8"/>
  <c r="F1750" i="8"/>
  <c r="J1749" i="8"/>
  <c r="H1749" i="8"/>
  <c r="I1749" i="8" s="1"/>
  <c r="G1749" i="8"/>
  <c r="F1749" i="8"/>
  <c r="H1748" i="8"/>
  <c r="I1748" i="8" s="1"/>
  <c r="J1748" i="8" s="1"/>
  <c r="G1748" i="8"/>
  <c r="F1748" i="8"/>
  <c r="H1747" i="8"/>
  <c r="I1747" i="8" s="1"/>
  <c r="G1747" i="8"/>
  <c r="F1747" i="8"/>
  <c r="H1746" i="8"/>
  <c r="I1746" i="8" s="1"/>
  <c r="G1746" i="8"/>
  <c r="F1746" i="8"/>
  <c r="I1745" i="8"/>
  <c r="H1745" i="8"/>
  <c r="G1745" i="8"/>
  <c r="F1745" i="8"/>
  <c r="J1745" i="8" s="1"/>
  <c r="I1744" i="8"/>
  <c r="H1744" i="8"/>
  <c r="G1744" i="8"/>
  <c r="F1744" i="8"/>
  <c r="J1744" i="8" s="1"/>
  <c r="H1743" i="8"/>
  <c r="I1743" i="8" s="1"/>
  <c r="J1743" i="8" s="1"/>
  <c r="G1743" i="8"/>
  <c r="F1743" i="8"/>
  <c r="J1742" i="8"/>
  <c r="I1742" i="8"/>
  <c r="H1742" i="8"/>
  <c r="G1742" i="8"/>
  <c r="F1742" i="8"/>
  <c r="H1741" i="8"/>
  <c r="I1741" i="8" s="1"/>
  <c r="G1741" i="8"/>
  <c r="F1741" i="8"/>
  <c r="H1740" i="8"/>
  <c r="I1740" i="8" s="1"/>
  <c r="G1740" i="8"/>
  <c r="F1740" i="8"/>
  <c r="I1739" i="8"/>
  <c r="H1739" i="8"/>
  <c r="G1739" i="8"/>
  <c r="F1739" i="8"/>
  <c r="J1739" i="8" s="1"/>
  <c r="I1738" i="8"/>
  <c r="H1738" i="8"/>
  <c r="G1738" i="8"/>
  <c r="F1738" i="8"/>
  <c r="J1738" i="8" s="1"/>
  <c r="J1737" i="8"/>
  <c r="H1737" i="8"/>
  <c r="I1737" i="8" s="1"/>
  <c r="G1737" i="8"/>
  <c r="F1737" i="8"/>
  <c r="H1736" i="8"/>
  <c r="I1736" i="8" s="1"/>
  <c r="J1736" i="8" s="1"/>
  <c r="G1736" i="8"/>
  <c r="F1736" i="8"/>
  <c r="I1735" i="8"/>
  <c r="H1735" i="8"/>
  <c r="G1735" i="8"/>
  <c r="J1735" i="8" s="1"/>
  <c r="F1735" i="8"/>
  <c r="H1734" i="8"/>
  <c r="I1734" i="8" s="1"/>
  <c r="G1734" i="8"/>
  <c r="J1734" i="8" s="1"/>
  <c r="F1734" i="8"/>
  <c r="J1733" i="8"/>
  <c r="I1733" i="8"/>
  <c r="H1733" i="8"/>
  <c r="G1733" i="8"/>
  <c r="F1733" i="8"/>
  <c r="I1732" i="8"/>
  <c r="H1732" i="8"/>
  <c r="G1732" i="8"/>
  <c r="F1732" i="8"/>
  <c r="J1732" i="8" s="1"/>
  <c r="I1731" i="8"/>
  <c r="J1731" i="8" s="1"/>
  <c r="H1731" i="8"/>
  <c r="G1731" i="8"/>
  <c r="F1731" i="8"/>
  <c r="J1730" i="8"/>
  <c r="I1730" i="8"/>
  <c r="H1730" i="8"/>
  <c r="G1730" i="8"/>
  <c r="F1730" i="8"/>
  <c r="I1729" i="8"/>
  <c r="H1729" i="8"/>
  <c r="G1729" i="8"/>
  <c r="F1729" i="8"/>
  <c r="H1728" i="8"/>
  <c r="I1728" i="8" s="1"/>
  <c r="G1728" i="8"/>
  <c r="J1728" i="8" s="1"/>
  <c r="F1728" i="8"/>
  <c r="J1727" i="8"/>
  <c r="I1727" i="8"/>
  <c r="H1727" i="8"/>
  <c r="G1727" i="8"/>
  <c r="F1727" i="8"/>
  <c r="J1726" i="8"/>
  <c r="I1726" i="8"/>
  <c r="H1726" i="8"/>
  <c r="G1726" i="8"/>
  <c r="F1726" i="8"/>
  <c r="J1725" i="8"/>
  <c r="H1725" i="8"/>
  <c r="I1725" i="8" s="1"/>
  <c r="G1725" i="8"/>
  <c r="F1725" i="8"/>
  <c r="I1724" i="8"/>
  <c r="H1724" i="8"/>
  <c r="G1724" i="8"/>
  <c r="J1724" i="8" s="1"/>
  <c r="F1724" i="8"/>
  <c r="H1723" i="8"/>
  <c r="I1723" i="8" s="1"/>
  <c r="G1723" i="8"/>
  <c r="F1723" i="8"/>
  <c r="H1722" i="8"/>
  <c r="I1722" i="8" s="1"/>
  <c r="G1722" i="8"/>
  <c r="J1722" i="8" s="1"/>
  <c r="F1722" i="8"/>
  <c r="J1721" i="8"/>
  <c r="I1721" i="8"/>
  <c r="H1721" i="8"/>
  <c r="G1721" i="8"/>
  <c r="F1721" i="8"/>
  <c r="I1720" i="8"/>
  <c r="H1720" i="8"/>
  <c r="G1720" i="8"/>
  <c r="F1720" i="8"/>
  <c r="J1720" i="8" s="1"/>
  <c r="I1719" i="8"/>
  <c r="H1719" i="8"/>
  <c r="G1719" i="8"/>
  <c r="F1719" i="8"/>
  <c r="I1718" i="8"/>
  <c r="H1718" i="8"/>
  <c r="G1718" i="8"/>
  <c r="J1718" i="8" s="1"/>
  <c r="F1718" i="8"/>
  <c r="H1717" i="8"/>
  <c r="I1717" i="8" s="1"/>
  <c r="G1717" i="8"/>
  <c r="F1717" i="8"/>
  <c r="H1716" i="8"/>
  <c r="I1716" i="8" s="1"/>
  <c r="J1716" i="8" s="1"/>
  <c r="G1716" i="8"/>
  <c r="F1716" i="8"/>
  <c r="J1715" i="8"/>
  <c r="I1715" i="8"/>
  <c r="H1715" i="8"/>
  <c r="G1715" i="8"/>
  <c r="F1715" i="8"/>
  <c r="J1714" i="8"/>
  <c r="H1714" i="8"/>
  <c r="I1714" i="8" s="1"/>
  <c r="G1714" i="8"/>
  <c r="F1714" i="8"/>
  <c r="J1713" i="8"/>
  <c r="H1713" i="8"/>
  <c r="I1713" i="8" s="1"/>
  <c r="G1713" i="8"/>
  <c r="F1713" i="8"/>
  <c r="I1712" i="8"/>
  <c r="H1712" i="8"/>
  <c r="G1712" i="8"/>
  <c r="J1712" i="8" s="1"/>
  <c r="F1712" i="8"/>
  <c r="I1711" i="8"/>
  <c r="H1711" i="8"/>
  <c r="G1711" i="8"/>
  <c r="J1711" i="8" s="1"/>
  <c r="F1711" i="8"/>
  <c r="H1710" i="8"/>
  <c r="I1710" i="8" s="1"/>
  <c r="G1710" i="8"/>
  <c r="J1710" i="8" s="1"/>
  <c r="F1710" i="8"/>
  <c r="I1709" i="8"/>
  <c r="H1709" i="8"/>
  <c r="G1709" i="8"/>
  <c r="F1709" i="8"/>
  <c r="I1708" i="8"/>
  <c r="H1708" i="8"/>
  <c r="G1708" i="8"/>
  <c r="F1708" i="8"/>
  <c r="I1707" i="8"/>
  <c r="H1707" i="8"/>
  <c r="G1707" i="8"/>
  <c r="J1707" i="8" s="1"/>
  <c r="F1707" i="8"/>
  <c r="I1706" i="8"/>
  <c r="H1706" i="8"/>
  <c r="G1706" i="8"/>
  <c r="F1706" i="8"/>
  <c r="I1705" i="8"/>
  <c r="H1705" i="8"/>
  <c r="G1705" i="8"/>
  <c r="F1705" i="8"/>
  <c r="H1704" i="8"/>
  <c r="I1704" i="8" s="1"/>
  <c r="G1704" i="8"/>
  <c r="J1704" i="8" s="1"/>
  <c r="F1704" i="8"/>
  <c r="J1703" i="8"/>
  <c r="I1703" i="8"/>
  <c r="H1703" i="8"/>
  <c r="G1703" i="8"/>
  <c r="F1703" i="8"/>
  <c r="H1702" i="8"/>
  <c r="I1702" i="8" s="1"/>
  <c r="G1702" i="8"/>
  <c r="F1702" i="8"/>
  <c r="J1701" i="8"/>
  <c r="H1701" i="8"/>
  <c r="I1701" i="8" s="1"/>
  <c r="G1701" i="8"/>
  <c r="F1701" i="8"/>
  <c r="H1700" i="8"/>
  <c r="I1700" i="8" s="1"/>
  <c r="J1700" i="8" s="1"/>
  <c r="G1700" i="8"/>
  <c r="F1700" i="8"/>
  <c r="I1699" i="8"/>
  <c r="H1699" i="8"/>
  <c r="G1699" i="8"/>
  <c r="F1699" i="8"/>
  <c r="H1698" i="8"/>
  <c r="I1698" i="8" s="1"/>
  <c r="G1698" i="8"/>
  <c r="J1698" i="8" s="1"/>
  <c r="F1698" i="8"/>
  <c r="J1697" i="8"/>
  <c r="I1697" i="8"/>
  <c r="H1697" i="8"/>
  <c r="G1697" i="8"/>
  <c r="F1697" i="8"/>
  <c r="I1696" i="8"/>
  <c r="H1696" i="8"/>
  <c r="G1696" i="8"/>
  <c r="F1696" i="8"/>
  <c r="J1696" i="8" s="1"/>
  <c r="I1695" i="8"/>
  <c r="H1695" i="8"/>
  <c r="G1695" i="8"/>
  <c r="F1695" i="8"/>
  <c r="J1694" i="8"/>
  <c r="I1694" i="8"/>
  <c r="H1694" i="8"/>
  <c r="G1694" i="8"/>
  <c r="F1694" i="8"/>
  <c r="H1693" i="8"/>
  <c r="I1693" i="8" s="1"/>
  <c r="G1693" i="8"/>
  <c r="F1693" i="8"/>
  <c r="H1692" i="8"/>
  <c r="I1692" i="8" s="1"/>
  <c r="G1692" i="8"/>
  <c r="F1692" i="8"/>
  <c r="I1691" i="8"/>
  <c r="H1691" i="8"/>
  <c r="G1691" i="8"/>
  <c r="J1691" i="8" s="1"/>
  <c r="F1691" i="8"/>
  <c r="H1690" i="8"/>
  <c r="I1690" i="8" s="1"/>
  <c r="G1690" i="8"/>
  <c r="F1690" i="8"/>
  <c r="J1690" i="8" s="1"/>
  <c r="H1689" i="8"/>
  <c r="I1689" i="8" s="1"/>
  <c r="J1689" i="8" s="1"/>
  <c r="G1689" i="8"/>
  <c r="F1689" i="8"/>
  <c r="I1688" i="8"/>
  <c r="H1688" i="8"/>
  <c r="G1688" i="8"/>
  <c r="J1688" i="8" s="1"/>
  <c r="F1688" i="8"/>
  <c r="I1687" i="8"/>
  <c r="H1687" i="8"/>
  <c r="G1687" i="8"/>
  <c r="J1687" i="8" s="1"/>
  <c r="F1687" i="8"/>
  <c r="H1686" i="8"/>
  <c r="I1686" i="8" s="1"/>
  <c r="G1686" i="8"/>
  <c r="F1686" i="8"/>
  <c r="I1685" i="8"/>
  <c r="H1685" i="8"/>
  <c r="G1685" i="8"/>
  <c r="J1685" i="8" s="1"/>
  <c r="F1685" i="8"/>
  <c r="I1684" i="8"/>
  <c r="H1684" i="8"/>
  <c r="G1684" i="8"/>
  <c r="F1684" i="8"/>
  <c r="J1683" i="8"/>
  <c r="I1683" i="8"/>
  <c r="H1683" i="8"/>
  <c r="G1683" i="8"/>
  <c r="F1683" i="8"/>
  <c r="I1682" i="8"/>
  <c r="H1682" i="8"/>
  <c r="G1682" i="8"/>
  <c r="J1682" i="8" s="1"/>
  <c r="F1682" i="8"/>
  <c r="I1681" i="8"/>
  <c r="H1681" i="8"/>
  <c r="G1681" i="8"/>
  <c r="J1681" i="8" s="1"/>
  <c r="F1681" i="8"/>
  <c r="H1680" i="8"/>
  <c r="I1680" i="8" s="1"/>
  <c r="G1680" i="8"/>
  <c r="F1680" i="8"/>
  <c r="J1679" i="8"/>
  <c r="I1679" i="8"/>
  <c r="H1679" i="8"/>
  <c r="G1679" i="8"/>
  <c r="F1679" i="8"/>
  <c r="I1678" i="8"/>
  <c r="H1678" i="8"/>
  <c r="G1678" i="8"/>
  <c r="F1678" i="8"/>
  <c r="J1678" i="8" s="1"/>
  <c r="J1677" i="8"/>
  <c r="H1677" i="8"/>
  <c r="I1677" i="8" s="1"/>
  <c r="G1677" i="8"/>
  <c r="F1677" i="8"/>
  <c r="H1676" i="8"/>
  <c r="I1676" i="8" s="1"/>
  <c r="J1676" i="8" s="1"/>
  <c r="G1676" i="8"/>
  <c r="F1676" i="8"/>
  <c r="I1675" i="8"/>
  <c r="H1675" i="8"/>
  <c r="G1675" i="8"/>
  <c r="J1675" i="8" s="1"/>
  <c r="F1675" i="8"/>
  <c r="H1674" i="8"/>
  <c r="I1674" i="8" s="1"/>
  <c r="G1674" i="8"/>
  <c r="J1674" i="8" s="1"/>
  <c r="F1674" i="8"/>
  <c r="J1673" i="8"/>
  <c r="I1673" i="8"/>
  <c r="H1673" i="8"/>
  <c r="G1673" i="8"/>
  <c r="F1673" i="8"/>
  <c r="I1672" i="8"/>
  <c r="H1672" i="8"/>
  <c r="G1672" i="8"/>
  <c r="F1672" i="8"/>
  <c r="J1672" i="8" s="1"/>
  <c r="J1671" i="8"/>
  <c r="I1671" i="8"/>
  <c r="H1671" i="8"/>
  <c r="G1671" i="8"/>
  <c r="F1671" i="8"/>
  <c r="I1670" i="8"/>
  <c r="H1670" i="8"/>
  <c r="G1670" i="8"/>
  <c r="F1670" i="8"/>
  <c r="I1669" i="8"/>
  <c r="H1669" i="8"/>
  <c r="G1669" i="8"/>
  <c r="F1669" i="8"/>
  <c r="H1668" i="8"/>
  <c r="I1668" i="8" s="1"/>
  <c r="G1668" i="8"/>
  <c r="J1668" i="8" s="1"/>
  <c r="F1668" i="8"/>
  <c r="I1667" i="8"/>
  <c r="H1667" i="8"/>
  <c r="G1667" i="8"/>
  <c r="F1667" i="8"/>
  <c r="J1667" i="8" s="1"/>
  <c r="I1666" i="8"/>
  <c r="J1666" i="8" s="1"/>
  <c r="H1666" i="8"/>
  <c r="G1666" i="8"/>
  <c r="F1666" i="8"/>
  <c r="H1665" i="8"/>
  <c r="I1665" i="8" s="1"/>
  <c r="J1665" i="8" s="1"/>
  <c r="G1665" i="8"/>
  <c r="F1665" i="8"/>
  <c r="J1664" i="8"/>
  <c r="I1664" i="8"/>
  <c r="H1664" i="8"/>
  <c r="G1664" i="8"/>
  <c r="F1664" i="8"/>
  <c r="I1663" i="8"/>
  <c r="H1663" i="8"/>
  <c r="G1663" i="8"/>
  <c r="J1663" i="8" s="1"/>
  <c r="F1663" i="8"/>
  <c r="J1662" i="8"/>
  <c r="H1662" i="8"/>
  <c r="I1662" i="8" s="1"/>
  <c r="G1662" i="8"/>
  <c r="F1662" i="8"/>
  <c r="I1661" i="8"/>
  <c r="H1661" i="8"/>
  <c r="G1661" i="8"/>
  <c r="J1661" i="8" s="1"/>
  <c r="F1661" i="8"/>
  <c r="I1660" i="8"/>
  <c r="H1660" i="8"/>
  <c r="G1660" i="8"/>
  <c r="F1660" i="8"/>
  <c r="H1659" i="8"/>
  <c r="I1659" i="8" s="1"/>
  <c r="G1659" i="8"/>
  <c r="F1659" i="8"/>
  <c r="I1658" i="8"/>
  <c r="H1658" i="8"/>
  <c r="G1658" i="8"/>
  <c r="F1658" i="8"/>
  <c r="I1657" i="8"/>
  <c r="H1657" i="8"/>
  <c r="G1657" i="8"/>
  <c r="F1657" i="8"/>
  <c r="H1656" i="8"/>
  <c r="I1656" i="8" s="1"/>
  <c r="J1656" i="8" s="1"/>
  <c r="G1656" i="8"/>
  <c r="F1656" i="8"/>
  <c r="I1655" i="8"/>
  <c r="H1655" i="8"/>
  <c r="G1655" i="8"/>
  <c r="F1655" i="8"/>
  <c r="I1654" i="8"/>
  <c r="H1654" i="8"/>
  <c r="G1654" i="8"/>
  <c r="J1654" i="8" s="1"/>
  <c r="F1654" i="8"/>
  <c r="I1653" i="8"/>
  <c r="H1653" i="8"/>
  <c r="G1653" i="8"/>
  <c r="F1653" i="8"/>
  <c r="J1653" i="8" s="1"/>
  <c r="J1652" i="8"/>
  <c r="I1652" i="8"/>
  <c r="H1652" i="8"/>
  <c r="G1652" i="8"/>
  <c r="F1652" i="8"/>
  <c r="I1651" i="8"/>
  <c r="H1651" i="8"/>
  <c r="G1651" i="8"/>
  <c r="J1651" i="8" s="1"/>
  <c r="F1651" i="8"/>
  <c r="H1650" i="8"/>
  <c r="I1650" i="8" s="1"/>
  <c r="J1650" i="8" s="1"/>
  <c r="G1650" i="8"/>
  <c r="F1650" i="8"/>
  <c r="I1649" i="8"/>
  <c r="H1649" i="8"/>
  <c r="G1649" i="8"/>
  <c r="J1649" i="8" s="1"/>
  <c r="F1649" i="8"/>
  <c r="H1648" i="8"/>
  <c r="I1648" i="8" s="1"/>
  <c r="J1648" i="8" s="1"/>
  <c r="G1648" i="8"/>
  <c r="F1648" i="8"/>
  <c r="H1647" i="8"/>
  <c r="I1647" i="8" s="1"/>
  <c r="G1647" i="8"/>
  <c r="F1647" i="8"/>
  <c r="J1646" i="8"/>
  <c r="I1646" i="8"/>
  <c r="H1646" i="8"/>
  <c r="G1646" i="8"/>
  <c r="F1646" i="8"/>
  <c r="I1645" i="8"/>
  <c r="J1645" i="8" s="1"/>
  <c r="H1645" i="8"/>
  <c r="G1645" i="8"/>
  <c r="F1645" i="8"/>
  <c r="H1644" i="8"/>
  <c r="I1644" i="8" s="1"/>
  <c r="J1644" i="8" s="1"/>
  <c r="G1644" i="8"/>
  <c r="F1644" i="8"/>
  <c r="I1643" i="8"/>
  <c r="H1643" i="8"/>
  <c r="G1643" i="8"/>
  <c r="J1643" i="8" s="1"/>
  <c r="F1643" i="8"/>
  <c r="H1642" i="8"/>
  <c r="I1642" i="8" s="1"/>
  <c r="G1642" i="8"/>
  <c r="J1642" i="8" s="1"/>
  <c r="F1642" i="8"/>
  <c r="I1641" i="8"/>
  <c r="H1641" i="8"/>
  <c r="G1641" i="8"/>
  <c r="F1641" i="8"/>
  <c r="J1640" i="8"/>
  <c r="I1640" i="8"/>
  <c r="H1640" i="8"/>
  <c r="G1640" i="8"/>
  <c r="F1640" i="8"/>
  <c r="I1639" i="8"/>
  <c r="H1639" i="8"/>
  <c r="G1639" i="8"/>
  <c r="J1639" i="8" s="1"/>
  <c r="F1639" i="8"/>
  <c r="I1638" i="8"/>
  <c r="J1638" i="8" s="1"/>
  <c r="H1638" i="8"/>
  <c r="G1638" i="8"/>
  <c r="F1638" i="8"/>
  <c r="H1637" i="8"/>
  <c r="I1637" i="8" s="1"/>
  <c r="G1637" i="8"/>
  <c r="J1637" i="8" s="1"/>
  <c r="F1637" i="8"/>
  <c r="H1636" i="8"/>
  <c r="I1636" i="8" s="1"/>
  <c r="G1636" i="8"/>
  <c r="F1636" i="8"/>
  <c r="J1636" i="8" s="1"/>
  <c r="H1635" i="8"/>
  <c r="I1635" i="8" s="1"/>
  <c r="G1635" i="8"/>
  <c r="J1635" i="8" s="1"/>
  <c r="F1635" i="8"/>
  <c r="H1634" i="8"/>
  <c r="I1634" i="8" s="1"/>
  <c r="G1634" i="8"/>
  <c r="F1634" i="8"/>
  <c r="J1633" i="8"/>
  <c r="I1633" i="8"/>
  <c r="H1633" i="8"/>
  <c r="G1633" i="8"/>
  <c r="F1633" i="8"/>
  <c r="I1632" i="8"/>
  <c r="H1632" i="8"/>
  <c r="G1632" i="8"/>
  <c r="F1632" i="8"/>
  <c r="J1632" i="8" s="1"/>
  <c r="I1631" i="8"/>
  <c r="H1631" i="8"/>
  <c r="G1631" i="8"/>
  <c r="J1631" i="8" s="1"/>
  <c r="F1631" i="8"/>
  <c r="H1630" i="8"/>
  <c r="I1630" i="8" s="1"/>
  <c r="G1630" i="8"/>
  <c r="F1630" i="8"/>
  <c r="J1629" i="8"/>
  <c r="I1629" i="8"/>
  <c r="H1629" i="8"/>
  <c r="G1629" i="8"/>
  <c r="F1629" i="8"/>
  <c r="I1628" i="8"/>
  <c r="H1628" i="8"/>
  <c r="G1628" i="8"/>
  <c r="F1628" i="8"/>
  <c r="J1628" i="8" s="1"/>
  <c r="H1627" i="8"/>
  <c r="I1627" i="8" s="1"/>
  <c r="J1627" i="8" s="1"/>
  <c r="G1627" i="8"/>
  <c r="F1627" i="8"/>
  <c r="J1626" i="8"/>
  <c r="I1626" i="8"/>
  <c r="H1626" i="8"/>
  <c r="G1626" i="8"/>
  <c r="F1626" i="8"/>
  <c r="I1625" i="8"/>
  <c r="H1625" i="8"/>
  <c r="G1625" i="8"/>
  <c r="J1625" i="8" s="1"/>
  <c r="F1625" i="8"/>
  <c r="H1624" i="8"/>
  <c r="I1624" i="8" s="1"/>
  <c r="G1624" i="8"/>
  <c r="J1624" i="8" s="1"/>
  <c r="F1624" i="8"/>
  <c r="H1623" i="8"/>
  <c r="I1623" i="8" s="1"/>
  <c r="G1623" i="8"/>
  <c r="J1623" i="8" s="1"/>
  <c r="F1623" i="8"/>
  <c r="I1622" i="8"/>
  <c r="H1622" i="8"/>
  <c r="G1622" i="8"/>
  <c r="F1622" i="8"/>
  <c r="J1622" i="8" s="1"/>
  <c r="I1621" i="8"/>
  <c r="H1621" i="8"/>
  <c r="G1621" i="8"/>
  <c r="F1621" i="8"/>
  <c r="J1621" i="8" s="1"/>
  <c r="J1620" i="8"/>
  <c r="I1620" i="8"/>
  <c r="H1620" i="8"/>
  <c r="G1620" i="8"/>
  <c r="F1620" i="8"/>
  <c r="H1619" i="8"/>
  <c r="I1619" i="8" s="1"/>
  <c r="G1619" i="8"/>
  <c r="F1619" i="8"/>
  <c r="I1618" i="8"/>
  <c r="H1618" i="8"/>
  <c r="G1618" i="8"/>
  <c r="F1618" i="8"/>
  <c r="I1617" i="8"/>
  <c r="H1617" i="8"/>
  <c r="G1617" i="8"/>
  <c r="F1617" i="8"/>
  <c r="I1616" i="8"/>
  <c r="H1616" i="8"/>
  <c r="G1616" i="8"/>
  <c r="J1616" i="8" s="1"/>
  <c r="F1616" i="8"/>
  <c r="I1615" i="8"/>
  <c r="J1615" i="8" s="1"/>
  <c r="H1615" i="8"/>
  <c r="G1615" i="8"/>
  <c r="F1615" i="8"/>
  <c r="H1614" i="8"/>
  <c r="I1614" i="8" s="1"/>
  <c r="J1614" i="8" s="1"/>
  <c r="G1614" i="8"/>
  <c r="F1614" i="8"/>
  <c r="J1613" i="8"/>
  <c r="I1613" i="8"/>
  <c r="H1613" i="8"/>
  <c r="G1613" i="8"/>
  <c r="F1613" i="8"/>
  <c r="H1612" i="8"/>
  <c r="I1612" i="8" s="1"/>
  <c r="G1612" i="8"/>
  <c r="F1612" i="8"/>
  <c r="H1611" i="8"/>
  <c r="I1611" i="8" s="1"/>
  <c r="G1611" i="8"/>
  <c r="F1611" i="8"/>
  <c r="I1610" i="8"/>
  <c r="J1610" i="8" s="1"/>
  <c r="H1610" i="8"/>
  <c r="G1610" i="8"/>
  <c r="F1610" i="8"/>
  <c r="I1609" i="8"/>
  <c r="H1609" i="8"/>
  <c r="G1609" i="8"/>
  <c r="F1609" i="8"/>
  <c r="J1609" i="8" s="1"/>
  <c r="H1608" i="8"/>
  <c r="I1608" i="8" s="1"/>
  <c r="G1608" i="8"/>
  <c r="J1608" i="8" s="1"/>
  <c r="F1608" i="8"/>
  <c r="I1607" i="8"/>
  <c r="H1607" i="8"/>
  <c r="G1607" i="8"/>
  <c r="F1607" i="8"/>
  <c r="H1606" i="8"/>
  <c r="I1606" i="8" s="1"/>
  <c r="G1606" i="8"/>
  <c r="F1606" i="8"/>
  <c r="I1605" i="8"/>
  <c r="H1605" i="8"/>
  <c r="G1605" i="8"/>
  <c r="F1605" i="8"/>
  <c r="I1604" i="8"/>
  <c r="H1604" i="8"/>
  <c r="G1604" i="8"/>
  <c r="J1604" i="8" s="1"/>
  <c r="F1604" i="8"/>
  <c r="H1603" i="8"/>
  <c r="I1603" i="8" s="1"/>
  <c r="G1603" i="8"/>
  <c r="J1603" i="8" s="1"/>
  <c r="F1603" i="8"/>
  <c r="I1602" i="8"/>
  <c r="J1602" i="8" s="1"/>
  <c r="H1602" i="8"/>
  <c r="G1602" i="8"/>
  <c r="F1602" i="8"/>
  <c r="I1601" i="8"/>
  <c r="J1601" i="8" s="1"/>
  <c r="H1601" i="8"/>
  <c r="G1601" i="8"/>
  <c r="F1601" i="8"/>
  <c r="H1600" i="8"/>
  <c r="I1600" i="8" s="1"/>
  <c r="G1600" i="8"/>
  <c r="F1600" i="8"/>
  <c r="J1600" i="8" s="1"/>
  <c r="H1599" i="8"/>
  <c r="I1599" i="8" s="1"/>
  <c r="G1599" i="8"/>
  <c r="F1599" i="8"/>
  <c r="I1598" i="8"/>
  <c r="J1598" i="8" s="1"/>
  <c r="H1598" i="8"/>
  <c r="G1598" i="8"/>
  <c r="F1598" i="8"/>
  <c r="I1597" i="8"/>
  <c r="J1597" i="8" s="1"/>
  <c r="H1597" i="8"/>
  <c r="G1597" i="8"/>
  <c r="F1597" i="8"/>
  <c r="I1596" i="8"/>
  <c r="H1596" i="8"/>
  <c r="G1596" i="8"/>
  <c r="F1596" i="8"/>
  <c r="H1595" i="8"/>
  <c r="I1595" i="8" s="1"/>
  <c r="G1595" i="8"/>
  <c r="F1595" i="8"/>
  <c r="H1594" i="8"/>
  <c r="I1594" i="8" s="1"/>
  <c r="G1594" i="8"/>
  <c r="F1594" i="8"/>
  <c r="J1593" i="8"/>
  <c r="I1593" i="8"/>
  <c r="H1593" i="8"/>
  <c r="G1593" i="8"/>
  <c r="F1593" i="8"/>
  <c r="I1592" i="8"/>
  <c r="H1592" i="8"/>
  <c r="G1592" i="8"/>
  <c r="J1592" i="8" s="1"/>
  <c r="F1592" i="8"/>
  <c r="H1591" i="8"/>
  <c r="I1591" i="8" s="1"/>
  <c r="G1591" i="8"/>
  <c r="J1591" i="8" s="1"/>
  <c r="F1591" i="8"/>
  <c r="J1590" i="8"/>
  <c r="H1590" i="8"/>
  <c r="I1590" i="8" s="1"/>
  <c r="G1590" i="8"/>
  <c r="F1590" i="8"/>
  <c r="I1589" i="8"/>
  <c r="H1589" i="8"/>
  <c r="G1589" i="8"/>
  <c r="F1589" i="8"/>
  <c r="J1589" i="8" s="1"/>
  <c r="H1588" i="8"/>
  <c r="I1588" i="8" s="1"/>
  <c r="G1588" i="8"/>
  <c r="J1588" i="8" s="1"/>
  <c r="F1588" i="8"/>
  <c r="H1587" i="8"/>
  <c r="I1587" i="8" s="1"/>
  <c r="G1587" i="8"/>
  <c r="F1587" i="8"/>
  <c r="I1586" i="8"/>
  <c r="H1586" i="8"/>
  <c r="G1586" i="8"/>
  <c r="F1586" i="8"/>
  <c r="J1586" i="8" s="1"/>
  <c r="J1585" i="8"/>
  <c r="I1585" i="8"/>
  <c r="H1585" i="8"/>
  <c r="G1585" i="8"/>
  <c r="F1585" i="8"/>
  <c r="J1584" i="8"/>
  <c r="I1584" i="8"/>
  <c r="H1584" i="8"/>
  <c r="G1584" i="8"/>
  <c r="F1584" i="8"/>
  <c r="H1583" i="8"/>
  <c r="I1583" i="8" s="1"/>
  <c r="G1583" i="8"/>
  <c r="F1583" i="8"/>
  <c r="I1582" i="8"/>
  <c r="H1582" i="8"/>
  <c r="G1582" i="8"/>
  <c r="F1582" i="8"/>
  <c r="J1581" i="8"/>
  <c r="I1581" i="8"/>
  <c r="H1581" i="8"/>
  <c r="G1581" i="8"/>
  <c r="F1581" i="8"/>
  <c r="J1580" i="8"/>
  <c r="I1580" i="8"/>
  <c r="H1580" i="8"/>
  <c r="G1580" i="8"/>
  <c r="F1580" i="8"/>
  <c r="I1579" i="8"/>
  <c r="H1579" i="8"/>
  <c r="G1579" i="8"/>
  <c r="J1579" i="8" s="1"/>
  <c r="F1579" i="8"/>
  <c r="H1578" i="8"/>
  <c r="I1578" i="8" s="1"/>
  <c r="J1578" i="8" s="1"/>
  <c r="G1578" i="8"/>
  <c r="F1578" i="8"/>
  <c r="J1577" i="8"/>
  <c r="H1577" i="8"/>
  <c r="I1577" i="8" s="1"/>
  <c r="G1577" i="8"/>
  <c r="F1577" i="8"/>
  <c r="H1576" i="8"/>
  <c r="I1576" i="8" s="1"/>
  <c r="G1576" i="8"/>
  <c r="J1576" i="8" s="1"/>
  <c r="F1576" i="8"/>
  <c r="H1575" i="8"/>
  <c r="I1575" i="8" s="1"/>
  <c r="G1575" i="8"/>
  <c r="F1575" i="8"/>
  <c r="H1574" i="8"/>
  <c r="I1574" i="8" s="1"/>
  <c r="G1574" i="8"/>
  <c r="F1574" i="8"/>
  <c r="J1574" i="8" s="1"/>
  <c r="I1573" i="8"/>
  <c r="H1573" i="8"/>
  <c r="G1573" i="8"/>
  <c r="F1573" i="8"/>
  <c r="J1573" i="8" s="1"/>
  <c r="I1572" i="8"/>
  <c r="J1572" i="8" s="1"/>
  <c r="H1572" i="8"/>
  <c r="G1572" i="8"/>
  <c r="F1572" i="8"/>
  <c r="H1571" i="8"/>
  <c r="I1571" i="8" s="1"/>
  <c r="G1571" i="8"/>
  <c r="F1571" i="8"/>
  <c r="I1570" i="8"/>
  <c r="H1570" i="8"/>
  <c r="G1570" i="8"/>
  <c r="J1570" i="8" s="1"/>
  <c r="F1570" i="8"/>
  <c r="J1569" i="8"/>
  <c r="I1569" i="8"/>
  <c r="H1569" i="8"/>
  <c r="G1569" i="8"/>
  <c r="F1569" i="8"/>
  <c r="J1568" i="8"/>
  <c r="I1568" i="8"/>
  <c r="H1568" i="8"/>
  <c r="G1568" i="8"/>
  <c r="F1568" i="8"/>
  <c r="H1567" i="8"/>
  <c r="I1567" i="8" s="1"/>
  <c r="J1567" i="8" s="1"/>
  <c r="G1567" i="8"/>
  <c r="F1567" i="8"/>
  <c r="H1566" i="8"/>
  <c r="I1566" i="8" s="1"/>
  <c r="J1566" i="8" s="1"/>
  <c r="G1566" i="8"/>
  <c r="F1566" i="8"/>
  <c r="H1565" i="8"/>
  <c r="I1565" i="8" s="1"/>
  <c r="G1565" i="8"/>
  <c r="F1565" i="8"/>
  <c r="J1564" i="8"/>
  <c r="H1564" i="8"/>
  <c r="I1564" i="8" s="1"/>
  <c r="G1564" i="8"/>
  <c r="F1564" i="8"/>
  <c r="H1563" i="8"/>
  <c r="I1563" i="8" s="1"/>
  <c r="G1563" i="8"/>
  <c r="F1563" i="8"/>
  <c r="H1562" i="8"/>
  <c r="I1562" i="8" s="1"/>
  <c r="G1562" i="8"/>
  <c r="F1562" i="8"/>
  <c r="I1561" i="8"/>
  <c r="H1561" i="8"/>
  <c r="G1561" i="8"/>
  <c r="F1561" i="8"/>
  <c r="J1561" i="8" s="1"/>
  <c r="I1560" i="8"/>
  <c r="H1560" i="8"/>
  <c r="G1560" i="8"/>
  <c r="F1560" i="8"/>
  <c r="I1559" i="8"/>
  <c r="H1559" i="8"/>
  <c r="G1559" i="8"/>
  <c r="F1559" i="8"/>
  <c r="H1558" i="8"/>
  <c r="I1558" i="8" s="1"/>
  <c r="G1558" i="8"/>
  <c r="J1558" i="8" s="1"/>
  <c r="F1558" i="8"/>
  <c r="J1557" i="8"/>
  <c r="I1557" i="8"/>
  <c r="H1557" i="8"/>
  <c r="G1557" i="8"/>
  <c r="F1557" i="8"/>
  <c r="J1556" i="8"/>
  <c r="I1556" i="8"/>
  <c r="H1556" i="8"/>
  <c r="G1556" i="8"/>
  <c r="F1556" i="8"/>
  <c r="J1555" i="8"/>
  <c r="H1555" i="8"/>
  <c r="I1555" i="8" s="1"/>
  <c r="G1555" i="8"/>
  <c r="F1555" i="8"/>
  <c r="H1554" i="8"/>
  <c r="I1554" i="8" s="1"/>
  <c r="J1554" i="8" s="1"/>
  <c r="G1554" i="8"/>
  <c r="F1554" i="8"/>
  <c r="I1553" i="8"/>
  <c r="H1553" i="8"/>
  <c r="G1553" i="8"/>
  <c r="F1553" i="8"/>
  <c r="H1552" i="8"/>
  <c r="I1552" i="8" s="1"/>
  <c r="G1552" i="8"/>
  <c r="J1552" i="8" s="1"/>
  <c r="F1552" i="8"/>
  <c r="H1551" i="8"/>
  <c r="I1551" i="8" s="1"/>
  <c r="G1551" i="8"/>
  <c r="F1551" i="8"/>
  <c r="I1550" i="8"/>
  <c r="H1550" i="8"/>
  <c r="G1550" i="8"/>
  <c r="F1550" i="8"/>
  <c r="I1549" i="8"/>
  <c r="H1549" i="8"/>
  <c r="G1549" i="8"/>
  <c r="F1549" i="8"/>
  <c r="J1549" i="8" s="1"/>
  <c r="H1548" i="8"/>
  <c r="I1548" i="8" s="1"/>
  <c r="J1548" i="8" s="1"/>
  <c r="G1548" i="8"/>
  <c r="F1548" i="8"/>
  <c r="H1547" i="8"/>
  <c r="I1547" i="8" s="1"/>
  <c r="G1547" i="8"/>
  <c r="F1547" i="8"/>
  <c r="H1546" i="8"/>
  <c r="I1546" i="8" s="1"/>
  <c r="G1546" i="8"/>
  <c r="F1546" i="8"/>
  <c r="I1545" i="8"/>
  <c r="H1545" i="8"/>
  <c r="G1545" i="8"/>
  <c r="J1545" i="8" s="1"/>
  <c r="F1545" i="8"/>
  <c r="I1544" i="8"/>
  <c r="H1544" i="8"/>
  <c r="G1544" i="8"/>
  <c r="J1544" i="8" s="1"/>
  <c r="F1544" i="8"/>
  <c r="I1543" i="8"/>
  <c r="J1543" i="8" s="1"/>
  <c r="H1543" i="8"/>
  <c r="G1543" i="8"/>
  <c r="F1543" i="8"/>
  <c r="J1542" i="8"/>
  <c r="H1542" i="8"/>
  <c r="I1542" i="8" s="1"/>
  <c r="G1542" i="8"/>
  <c r="F1542" i="8"/>
  <c r="J1541" i="8"/>
  <c r="I1541" i="8"/>
  <c r="H1541" i="8"/>
  <c r="G1541" i="8"/>
  <c r="F1541" i="8"/>
  <c r="H1540" i="8"/>
  <c r="I1540" i="8" s="1"/>
  <c r="G1540" i="8"/>
  <c r="J1540" i="8" s="1"/>
  <c r="F1540" i="8"/>
  <c r="H1539" i="8"/>
  <c r="I1539" i="8" s="1"/>
  <c r="G1539" i="8"/>
  <c r="F1539" i="8"/>
  <c r="J1538" i="8"/>
  <c r="I1538" i="8"/>
  <c r="H1538" i="8"/>
  <c r="G1538" i="8"/>
  <c r="F1538" i="8"/>
  <c r="I1537" i="8"/>
  <c r="H1537" i="8"/>
  <c r="G1537" i="8"/>
  <c r="F1537" i="8"/>
  <c r="H1536" i="8"/>
  <c r="I1536" i="8" s="1"/>
  <c r="G1536" i="8"/>
  <c r="F1536" i="8"/>
  <c r="I1535" i="8"/>
  <c r="H1535" i="8"/>
  <c r="G1535" i="8"/>
  <c r="F1535" i="8"/>
  <c r="I1534" i="8"/>
  <c r="H1534" i="8"/>
  <c r="G1534" i="8"/>
  <c r="F1534" i="8"/>
  <c r="I1533" i="8"/>
  <c r="H1533" i="8"/>
  <c r="G1533" i="8"/>
  <c r="F1533" i="8"/>
  <c r="I1532" i="8"/>
  <c r="H1532" i="8"/>
  <c r="G1532" i="8"/>
  <c r="J1532" i="8" s="1"/>
  <c r="F1532" i="8"/>
  <c r="I1531" i="8"/>
  <c r="H1531" i="8"/>
  <c r="G1531" i="8"/>
  <c r="J1531" i="8" s="1"/>
  <c r="F1531" i="8"/>
  <c r="J1530" i="8"/>
  <c r="I1530" i="8"/>
  <c r="H1530" i="8"/>
  <c r="G1530" i="8"/>
  <c r="F1530" i="8"/>
  <c r="J1529" i="8"/>
  <c r="H1529" i="8"/>
  <c r="I1529" i="8" s="1"/>
  <c r="G1529" i="8"/>
  <c r="F1529" i="8"/>
  <c r="H1528" i="8"/>
  <c r="I1528" i="8" s="1"/>
  <c r="G1528" i="8"/>
  <c r="J1528" i="8" s="1"/>
  <c r="F1528" i="8"/>
  <c r="H1527" i="8"/>
  <c r="I1527" i="8" s="1"/>
  <c r="G1527" i="8"/>
  <c r="F1527" i="8"/>
  <c r="J1526" i="8"/>
  <c r="H1526" i="8"/>
  <c r="I1526" i="8" s="1"/>
  <c r="G1526" i="8"/>
  <c r="F1526" i="8"/>
  <c r="J1525" i="8"/>
  <c r="I1525" i="8"/>
  <c r="H1525" i="8"/>
  <c r="G1525" i="8"/>
  <c r="F1525" i="8"/>
  <c r="H1524" i="8"/>
  <c r="I1524" i="8" s="1"/>
  <c r="G1524" i="8"/>
  <c r="F1524" i="8"/>
  <c r="I1523" i="8"/>
  <c r="H1523" i="8"/>
  <c r="G1523" i="8"/>
  <c r="J1523" i="8" s="1"/>
  <c r="F1523" i="8"/>
  <c r="H1522" i="8"/>
  <c r="I1522" i="8" s="1"/>
  <c r="G1522" i="8"/>
  <c r="F1522" i="8"/>
  <c r="I1521" i="8"/>
  <c r="H1521" i="8"/>
  <c r="G1521" i="8"/>
  <c r="J1521" i="8" s="1"/>
  <c r="F1521" i="8"/>
  <c r="I1520" i="8"/>
  <c r="H1520" i="8"/>
  <c r="G1520" i="8"/>
  <c r="J1520" i="8" s="1"/>
  <c r="F1520" i="8"/>
  <c r="H1519" i="8"/>
  <c r="I1519" i="8" s="1"/>
  <c r="G1519" i="8"/>
  <c r="F1519" i="8"/>
  <c r="J1518" i="8"/>
  <c r="I1518" i="8"/>
  <c r="H1518" i="8"/>
  <c r="G1518" i="8"/>
  <c r="F1518" i="8"/>
  <c r="I1517" i="8"/>
  <c r="H1517" i="8"/>
  <c r="G1517" i="8"/>
  <c r="F1517" i="8"/>
  <c r="J1517" i="8" s="1"/>
  <c r="J1516" i="8"/>
  <c r="H1516" i="8"/>
  <c r="I1516" i="8" s="1"/>
  <c r="G1516" i="8"/>
  <c r="F1516" i="8"/>
  <c r="H1515" i="8"/>
  <c r="I1515" i="8" s="1"/>
  <c r="G1515" i="8"/>
  <c r="J1515" i="8" s="1"/>
  <c r="F1515" i="8"/>
  <c r="I1514" i="8"/>
  <c r="H1514" i="8"/>
  <c r="G1514" i="8"/>
  <c r="F1514" i="8"/>
  <c r="J1514" i="8" s="1"/>
  <c r="J1513" i="8"/>
  <c r="I1513" i="8"/>
  <c r="H1513" i="8"/>
  <c r="G1513" i="8"/>
  <c r="F1513" i="8"/>
  <c r="J1512" i="8"/>
  <c r="I1512" i="8"/>
  <c r="H1512" i="8"/>
  <c r="G1512" i="8"/>
  <c r="F1512" i="8"/>
  <c r="H1511" i="8"/>
  <c r="I1511" i="8" s="1"/>
  <c r="G1511" i="8"/>
  <c r="J1511" i="8" s="1"/>
  <c r="F1511" i="8"/>
  <c r="I1510" i="8"/>
  <c r="H1510" i="8"/>
  <c r="G1510" i="8"/>
  <c r="F1510" i="8"/>
  <c r="J1509" i="8"/>
  <c r="I1509" i="8"/>
  <c r="H1509" i="8"/>
  <c r="G1509" i="8"/>
  <c r="F1509" i="8"/>
  <c r="I1508" i="8"/>
  <c r="H1508" i="8"/>
  <c r="G1508" i="8"/>
  <c r="J1508" i="8" s="1"/>
  <c r="F1508" i="8"/>
  <c r="H1507" i="8"/>
  <c r="I1507" i="8" s="1"/>
  <c r="G1507" i="8"/>
  <c r="F1507" i="8"/>
  <c r="H1506" i="8"/>
  <c r="I1506" i="8" s="1"/>
  <c r="J1506" i="8" s="1"/>
  <c r="G1506" i="8"/>
  <c r="F1506" i="8"/>
  <c r="I1505" i="8"/>
  <c r="H1505" i="8"/>
  <c r="G1505" i="8"/>
  <c r="J1505" i="8" s="1"/>
  <c r="F1505" i="8"/>
  <c r="H1504" i="8"/>
  <c r="I1504" i="8" s="1"/>
  <c r="J1504" i="8" s="1"/>
  <c r="G1504" i="8"/>
  <c r="F1504" i="8"/>
  <c r="H1503" i="8"/>
  <c r="I1503" i="8" s="1"/>
  <c r="G1503" i="8"/>
  <c r="J1503" i="8" s="1"/>
  <c r="F1503" i="8"/>
  <c r="J1502" i="8"/>
  <c r="I1502" i="8"/>
  <c r="H1502" i="8"/>
  <c r="G1502" i="8"/>
  <c r="F1502" i="8"/>
  <c r="I1501" i="8"/>
  <c r="H1501" i="8"/>
  <c r="G1501" i="8"/>
  <c r="F1501" i="8"/>
  <c r="J1501" i="8" s="1"/>
  <c r="H1500" i="8"/>
  <c r="I1500" i="8" s="1"/>
  <c r="J1500" i="8" s="1"/>
  <c r="G1500" i="8"/>
  <c r="F1500" i="8"/>
  <c r="H1499" i="8"/>
  <c r="I1499" i="8" s="1"/>
  <c r="G1499" i="8"/>
  <c r="F1499" i="8"/>
  <c r="H1498" i="8"/>
  <c r="I1498" i="8" s="1"/>
  <c r="G1498" i="8"/>
  <c r="F1498" i="8"/>
  <c r="I1497" i="8"/>
  <c r="H1497" i="8"/>
  <c r="G1497" i="8"/>
  <c r="F1497" i="8"/>
  <c r="J1496" i="8"/>
  <c r="I1496" i="8"/>
  <c r="H1496" i="8"/>
  <c r="G1496" i="8"/>
  <c r="F1496" i="8"/>
  <c r="J1495" i="8"/>
  <c r="I1495" i="8"/>
  <c r="H1495" i="8"/>
  <c r="G1495" i="8"/>
  <c r="F1495" i="8"/>
  <c r="I1494" i="8"/>
  <c r="J1494" i="8" s="1"/>
  <c r="H1494" i="8"/>
  <c r="G1494" i="8"/>
  <c r="F1494" i="8"/>
  <c r="H1493" i="8"/>
  <c r="I1493" i="8" s="1"/>
  <c r="G1493" i="8"/>
  <c r="F1493" i="8"/>
  <c r="J1492" i="8"/>
  <c r="H1492" i="8"/>
  <c r="I1492" i="8" s="1"/>
  <c r="G1492" i="8"/>
  <c r="F1492" i="8"/>
  <c r="H1491" i="8"/>
  <c r="I1491" i="8" s="1"/>
  <c r="G1491" i="8"/>
  <c r="J1491" i="8" s="1"/>
  <c r="F1491" i="8"/>
  <c r="H1490" i="8"/>
  <c r="I1490" i="8" s="1"/>
  <c r="G1490" i="8"/>
  <c r="F1490" i="8"/>
  <c r="I1489" i="8"/>
  <c r="H1489" i="8"/>
  <c r="G1489" i="8"/>
  <c r="F1489" i="8"/>
  <c r="J1489" i="8" s="1"/>
  <c r="I1488" i="8"/>
  <c r="H1488" i="8"/>
  <c r="G1488" i="8"/>
  <c r="F1488" i="8"/>
  <c r="J1488" i="8" s="1"/>
  <c r="I1487" i="8"/>
  <c r="H1487" i="8"/>
  <c r="G1487" i="8"/>
  <c r="F1487" i="8"/>
  <c r="H1486" i="8"/>
  <c r="I1486" i="8" s="1"/>
  <c r="G1486" i="8"/>
  <c r="F1486" i="8"/>
  <c r="I1485" i="8"/>
  <c r="H1485" i="8"/>
  <c r="G1485" i="8"/>
  <c r="F1485" i="8"/>
  <c r="J1485" i="8" s="1"/>
  <c r="I1484" i="8"/>
  <c r="H1484" i="8"/>
  <c r="G1484" i="8"/>
  <c r="F1484" i="8"/>
  <c r="J1484" i="8" s="1"/>
  <c r="J1483" i="8"/>
  <c r="I1483" i="8"/>
  <c r="H1483" i="8"/>
  <c r="G1483" i="8"/>
  <c r="F1483" i="8"/>
  <c r="J1482" i="8"/>
  <c r="I1482" i="8"/>
  <c r="H1482" i="8"/>
  <c r="G1482" i="8"/>
  <c r="F1482" i="8"/>
  <c r="H1481" i="8"/>
  <c r="I1481" i="8" s="1"/>
  <c r="G1481" i="8"/>
  <c r="F1481" i="8"/>
  <c r="H1480" i="8"/>
  <c r="I1480" i="8" s="1"/>
  <c r="G1480" i="8"/>
  <c r="F1480" i="8"/>
  <c r="H1479" i="8"/>
  <c r="I1479" i="8" s="1"/>
  <c r="G1479" i="8"/>
  <c r="J1479" i="8" s="1"/>
  <c r="F1479" i="8"/>
  <c r="H1478" i="8"/>
  <c r="I1478" i="8" s="1"/>
  <c r="G1478" i="8"/>
  <c r="F1478" i="8"/>
  <c r="I1477" i="8"/>
  <c r="H1477" i="8"/>
  <c r="G1477" i="8"/>
  <c r="F1477" i="8"/>
  <c r="J1477" i="8" s="1"/>
  <c r="I1476" i="8"/>
  <c r="H1476" i="8"/>
  <c r="G1476" i="8"/>
  <c r="J1476" i="8" s="1"/>
  <c r="F1476" i="8"/>
  <c r="I1475" i="8"/>
  <c r="H1475" i="8"/>
  <c r="G1475" i="8"/>
  <c r="F1475" i="8"/>
  <c r="I1474" i="8"/>
  <c r="H1474" i="8"/>
  <c r="G1474" i="8"/>
  <c r="F1474" i="8"/>
  <c r="I1473" i="8"/>
  <c r="H1473" i="8"/>
  <c r="G1473" i="8"/>
  <c r="J1473" i="8" s="1"/>
  <c r="F1473" i="8"/>
  <c r="I1472" i="8"/>
  <c r="H1472" i="8"/>
  <c r="G1472" i="8"/>
  <c r="J1472" i="8" s="1"/>
  <c r="F1472" i="8"/>
  <c r="I1471" i="8"/>
  <c r="J1471" i="8" s="1"/>
  <c r="H1471" i="8"/>
  <c r="G1471" i="8"/>
  <c r="F1471" i="8"/>
  <c r="I1470" i="8"/>
  <c r="J1470" i="8" s="1"/>
  <c r="H1470" i="8"/>
  <c r="G1470" i="8"/>
  <c r="F1470" i="8"/>
  <c r="I1469" i="8"/>
  <c r="H1469" i="8"/>
  <c r="G1469" i="8"/>
  <c r="F1469" i="8"/>
  <c r="H1468" i="8"/>
  <c r="I1468" i="8" s="1"/>
  <c r="G1468" i="8"/>
  <c r="J1468" i="8" s="1"/>
  <c r="F1468" i="8"/>
  <c r="H1467" i="8"/>
  <c r="I1467" i="8" s="1"/>
  <c r="G1467" i="8"/>
  <c r="F1467" i="8"/>
  <c r="I1466" i="8"/>
  <c r="J1466" i="8" s="1"/>
  <c r="H1466" i="8"/>
  <c r="G1466" i="8"/>
  <c r="F1466" i="8"/>
  <c r="I1465" i="8"/>
  <c r="H1465" i="8"/>
  <c r="G1465" i="8"/>
  <c r="F1465" i="8"/>
  <c r="H1464" i="8"/>
  <c r="I1464" i="8" s="1"/>
  <c r="G1464" i="8"/>
  <c r="F1464" i="8"/>
  <c r="I1463" i="8"/>
  <c r="H1463" i="8"/>
  <c r="G1463" i="8"/>
  <c r="F1463" i="8"/>
  <c r="I1462" i="8"/>
  <c r="H1462" i="8"/>
  <c r="G1462" i="8"/>
  <c r="J1462" i="8" s="1"/>
  <c r="F1462" i="8"/>
  <c r="I1461" i="8"/>
  <c r="H1461" i="8"/>
  <c r="G1461" i="8"/>
  <c r="F1461" i="8"/>
  <c r="I1460" i="8"/>
  <c r="H1460" i="8"/>
  <c r="G1460" i="8"/>
  <c r="J1460" i="8" s="1"/>
  <c r="F1460" i="8"/>
  <c r="I1459" i="8"/>
  <c r="H1459" i="8"/>
  <c r="G1459" i="8"/>
  <c r="J1459" i="8" s="1"/>
  <c r="F1459" i="8"/>
  <c r="I1458" i="8"/>
  <c r="J1458" i="8" s="1"/>
  <c r="H1458" i="8"/>
  <c r="G1458" i="8"/>
  <c r="F1458" i="8"/>
  <c r="I1457" i="8"/>
  <c r="J1457" i="8" s="1"/>
  <c r="H1457" i="8"/>
  <c r="G1457" i="8"/>
  <c r="F1457" i="8"/>
  <c r="H1456" i="8"/>
  <c r="I1456" i="8" s="1"/>
  <c r="G1456" i="8"/>
  <c r="F1456" i="8"/>
  <c r="J1456" i="8" s="1"/>
  <c r="H1455" i="8"/>
  <c r="I1455" i="8" s="1"/>
  <c r="G1455" i="8"/>
  <c r="F1455" i="8"/>
  <c r="I1454" i="8"/>
  <c r="J1454" i="8" s="1"/>
  <c r="H1454" i="8"/>
  <c r="G1454" i="8"/>
  <c r="F1454" i="8"/>
  <c r="I1453" i="8"/>
  <c r="J1453" i="8" s="1"/>
  <c r="H1453" i="8"/>
  <c r="G1453" i="8"/>
  <c r="F1453" i="8"/>
  <c r="I1452" i="8"/>
  <c r="H1452" i="8"/>
  <c r="G1452" i="8"/>
  <c r="F1452" i="8"/>
  <c r="H1451" i="8"/>
  <c r="I1451" i="8" s="1"/>
  <c r="G1451" i="8"/>
  <c r="F1451" i="8"/>
  <c r="H1450" i="8"/>
  <c r="I1450" i="8" s="1"/>
  <c r="G1450" i="8"/>
  <c r="F1450" i="8"/>
  <c r="J1449" i="8"/>
  <c r="I1449" i="8"/>
  <c r="H1449" i="8"/>
  <c r="G1449" i="8"/>
  <c r="F1449" i="8"/>
  <c r="I1448" i="8"/>
  <c r="H1448" i="8"/>
  <c r="G1448" i="8"/>
  <c r="J1448" i="8" s="1"/>
  <c r="F1448" i="8"/>
  <c r="H1447" i="8"/>
  <c r="I1447" i="8" s="1"/>
  <c r="G1447" i="8"/>
  <c r="J1447" i="8" s="1"/>
  <c r="F1447" i="8"/>
  <c r="J1446" i="8"/>
  <c r="I1446" i="8"/>
  <c r="H1446" i="8"/>
  <c r="G1446" i="8"/>
  <c r="F1446" i="8"/>
  <c r="I1445" i="8"/>
  <c r="H1445" i="8"/>
  <c r="G1445" i="8"/>
  <c r="F1445" i="8"/>
  <c r="H1444" i="8"/>
  <c r="I1444" i="8" s="1"/>
  <c r="J1444" i="8" s="1"/>
  <c r="G1444" i="8"/>
  <c r="F1444" i="8"/>
  <c r="H1443" i="8"/>
  <c r="I1443" i="8" s="1"/>
  <c r="G1443" i="8"/>
  <c r="J1443" i="8" s="1"/>
  <c r="F1443" i="8"/>
  <c r="I1442" i="8"/>
  <c r="H1442" i="8"/>
  <c r="G1442" i="8"/>
  <c r="F1442" i="8"/>
  <c r="J1442" i="8" s="1"/>
  <c r="I1441" i="8"/>
  <c r="J1441" i="8" s="1"/>
  <c r="H1441" i="8"/>
  <c r="G1441" i="8"/>
  <c r="F1441" i="8"/>
  <c r="I1440" i="8"/>
  <c r="J1440" i="8" s="1"/>
  <c r="H1440" i="8"/>
  <c r="G1440" i="8"/>
  <c r="F1440" i="8"/>
  <c r="H1439" i="8"/>
  <c r="I1439" i="8" s="1"/>
  <c r="G1439" i="8"/>
  <c r="F1439" i="8"/>
  <c r="I1438" i="8"/>
  <c r="H1438" i="8"/>
  <c r="G1438" i="8"/>
  <c r="F1438" i="8"/>
  <c r="J1437" i="8"/>
  <c r="I1437" i="8"/>
  <c r="H1437" i="8"/>
  <c r="G1437" i="8"/>
  <c r="F1437" i="8"/>
  <c r="J1436" i="8"/>
  <c r="I1436" i="8"/>
  <c r="H1436" i="8"/>
  <c r="G1436" i="8"/>
  <c r="F1436" i="8"/>
  <c r="H1435" i="8"/>
  <c r="I1435" i="8" s="1"/>
  <c r="G1435" i="8"/>
  <c r="F1435" i="8"/>
  <c r="H1434" i="8"/>
  <c r="I1434" i="8" s="1"/>
  <c r="J1434" i="8" s="1"/>
  <c r="G1434" i="8"/>
  <c r="F1434" i="8"/>
  <c r="J1433" i="8"/>
  <c r="H1433" i="8"/>
  <c r="I1433" i="8" s="1"/>
  <c r="G1433" i="8"/>
  <c r="F1433" i="8"/>
  <c r="H1432" i="8"/>
  <c r="I1432" i="8" s="1"/>
  <c r="G1432" i="8"/>
  <c r="F1432" i="8"/>
  <c r="H1431" i="8"/>
  <c r="I1431" i="8" s="1"/>
  <c r="G1431" i="8"/>
  <c r="J1431" i="8" s="1"/>
  <c r="F1431" i="8"/>
  <c r="H1430" i="8"/>
  <c r="I1430" i="8" s="1"/>
  <c r="G1430" i="8"/>
  <c r="F1430" i="8"/>
  <c r="I1429" i="8"/>
  <c r="H1429" i="8"/>
  <c r="G1429" i="8"/>
  <c r="F1429" i="8"/>
  <c r="H1428" i="8"/>
  <c r="I1428" i="8" s="1"/>
  <c r="J1428" i="8" s="1"/>
  <c r="G1428" i="8"/>
  <c r="F1428" i="8"/>
  <c r="I1427" i="8"/>
  <c r="H1427" i="8"/>
  <c r="G1427" i="8"/>
  <c r="F1427" i="8"/>
  <c r="I1426" i="8"/>
  <c r="H1426" i="8"/>
  <c r="G1426" i="8"/>
  <c r="F1426" i="8"/>
  <c r="I1425" i="8"/>
  <c r="H1425" i="8"/>
  <c r="G1425" i="8"/>
  <c r="F1425" i="8"/>
  <c r="J1424" i="8"/>
  <c r="I1424" i="8"/>
  <c r="H1424" i="8"/>
  <c r="G1424" i="8"/>
  <c r="F1424" i="8"/>
  <c r="I1423" i="8"/>
  <c r="H1423" i="8"/>
  <c r="G1423" i="8"/>
  <c r="J1423" i="8" s="1"/>
  <c r="F1423" i="8"/>
  <c r="H1422" i="8"/>
  <c r="I1422" i="8" s="1"/>
  <c r="J1422" i="8" s="1"/>
  <c r="G1422" i="8"/>
  <c r="F1422" i="8"/>
  <c r="H1421" i="8"/>
  <c r="I1421" i="8" s="1"/>
  <c r="G1421" i="8"/>
  <c r="F1421" i="8"/>
  <c r="H1420" i="8"/>
  <c r="I1420" i="8" s="1"/>
  <c r="G1420" i="8"/>
  <c r="F1420" i="8"/>
  <c r="J1420" i="8" s="1"/>
  <c r="H1419" i="8"/>
  <c r="I1419" i="8" s="1"/>
  <c r="G1419" i="8"/>
  <c r="F1419" i="8"/>
  <c r="H1418" i="8"/>
  <c r="I1418" i="8" s="1"/>
  <c r="G1418" i="8"/>
  <c r="F1418" i="8"/>
  <c r="J1417" i="8"/>
  <c r="I1417" i="8"/>
  <c r="H1417" i="8"/>
  <c r="G1417" i="8"/>
  <c r="F1417" i="8"/>
  <c r="I1416" i="8"/>
  <c r="H1416" i="8"/>
  <c r="G1416" i="8"/>
  <c r="F1416" i="8"/>
  <c r="J1416" i="8" s="1"/>
  <c r="I1415" i="8"/>
  <c r="H1415" i="8"/>
  <c r="G1415" i="8"/>
  <c r="F1415" i="8"/>
  <c r="H1414" i="8"/>
  <c r="I1414" i="8" s="1"/>
  <c r="G1414" i="8"/>
  <c r="F1414" i="8"/>
  <c r="I1413" i="8"/>
  <c r="H1413" i="8"/>
  <c r="G1413" i="8"/>
  <c r="F1413" i="8"/>
  <c r="J1413" i="8" s="1"/>
  <c r="I1412" i="8"/>
  <c r="H1412" i="8"/>
  <c r="G1412" i="8"/>
  <c r="F1412" i="8"/>
  <c r="J1412" i="8" s="1"/>
  <c r="H1411" i="8"/>
  <c r="I1411" i="8" s="1"/>
  <c r="J1411" i="8" s="1"/>
  <c r="G1411" i="8"/>
  <c r="F1411" i="8"/>
  <c r="H1410" i="8"/>
  <c r="I1410" i="8" s="1"/>
  <c r="J1410" i="8" s="1"/>
  <c r="G1410" i="8"/>
  <c r="F1410" i="8"/>
  <c r="H1409" i="8"/>
  <c r="I1409" i="8" s="1"/>
  <c r="G1409" i="8"/>
  <c r="F1409" i="8"/>
  <c r="H1408" i="8"/>
  <c r="I1408" i="8" s="1"/>
  <c r="G1408" i="8"/>
  <c r="F1408" i="8"/>
  <c r="H1407" i="8"/>
  <c r="I1407" i="8" s="1"/>
  <c r="G1407" i="8"/>
  <c r="J1407" i="8" s="1"/>
  <c r="F1407" i="8"/>
  <c r="I1406" i="8"/>
  <c r="H1406" i="8"/>
  <c r="G1406" i="8"/>
  <c r="F1406" i="8"/>
  <c r="J1406" i="8" s="1"/>
  <c r="I1405" i="8"/>
  <c r="H1405" i="8"/>
  <c r="G1405" i="8"/>
  <c r="F1405" i="8"/>
  <c r="J1405" i="8" s="1"/>
  <c r="J1404" i="8"/>
  <c r="H1404" i="8"/>
  <c r="I1404" i="8" s="1"/>
  <c r="G1404" i="8"/>
  <c r="F1404" i="8"/>
  <c r="H1403" i="8"/>
  <c r="I1403" i="8" s="1"/>
  <c r="G1403" i="8"/>
  <c r="F1403" i="8"/>
  <c r="I1402" i="8"/>
  <c r="H1402" i="8"/>
  <c r="G1402" i="8"/>
  <c r="F1402" i="8"/>
  <c r="H1401" i="8"/>
  <c r="I1401" i="8" s="1"/>
  <c r="G1401" i="8"/>
  <c r="J1401" i="8" s="1"/>
  <c r="F1401" i="8"/>
  <c r="I1400" i="8"/>
  <c r="H1400" i="8"/>
  <c r="G1400" i="8"/>
  <c r="J1400" i="8" s="1"/>
  <c r="F1400" i="8"/>
  <c r="I1399" i="8"/>
  <c r="J1399" i="8" s="1"/>
  <c r="H1399" i="8"/>
  <c r="G1399" i="8"/>
  <c r="F1399" i="8"/>
  <c r="J1398" i="8"/>
  <c r="H1398" i="8"/>
  <c r="I1398" i="8" s="1"/>
  <c r="G1398" i="8"/>
  <c r="F1398" i="8"/>
  <c r="I1397" i="8"/>
  <c r="H1397" i="8"/>
  <c r="G1397" i="8"/>
  <c r="J1397" i="8" s="1"/>
  <c r="F1397" i="8"/>
  <c r="H1396" i="8"/>
  <c r="I1396" i="8" s="1"/>
  <c r="G1396" i="8"/>
  <c r="F1396" i="8"/>
  <c r="H1395" i="8"/>
  <c r="I1395" i="8" s="1"/>
  <c r="G1395" i="8"/>
  <c r="F1395" i="8"/>
  <c r="J1394" i="8"/>
  <c r="H1394" i="8"/>
  <c r="I1394" i="8" s="1"/>
  <c r="G1394" i="8"/>
  <c r="F1394" i="8"/>
  <c r="I1393" i="8"/>
  <c r="H1393" i="8"/>
  <c r="G1393" i="8"/>
  <c r="F1393" i="8"/>
  <c r="J1392" i="8"/>
  <c r="H1392" i="8"/>
  <c r="I1392" i="8" s="1"/>
  <c r="G1392" i="8"/>
  <c r="F1392" i="8"/>
  <c r="I1391" i="8"/>
  <c r="H1391" i="8"/>
  <c r="G1391" i="8"/>
  <c r="J1391" i="8" s="1"/>
  <c r="F1391" i="8"/>
  <c r="I1390" i="8"/>
  <c r="H1390" i="8"/>
  <c r="G1390" i="8"/>
  <c r="F1390" i="8"/>
  <c r="H1389" i="8"/>
  <c r="I1389" i="8" s="1"/>
  <c r="G1389" i="8"/>
  <c r="J1389" i="8" s="1"/>
  <c r="F1389" i="8"/>
  <c r="I1388" i="8"/>
  <c r="H1388" i="8"/>
  <c r="G1388" i="8"/>
  <c r="J1388" i="8" s="1"/>
  <c r="F1388" i="8"/>
  <c r="J1387" i="8"/>
  <c r="I1387" i="8"/>
  <c r="H1387" i="8"/>
  <c r="G1387" i="8"/>
  <c r="F1387" i="8"/>
  <c r="J1386" i="8"/>
  <c r="H1386" i="8"/>
  <c r="I1386" i="8" s="1"/>
  <c r="G1386" i="8"/>
  <c r="F1386" i="8"/>
  <c r="J1385" i="8"/>
  <c r="I1385" i="8"/>
  <c r="H1385" i="8"/>
  <c r="G1385" i="8"/>
  <c r="F1385" i="8"/>
  <c r="I1384" i="8"/>
  <c r="H1384" i="8"/>
  <c r="G1384" i="8"/>
  <c r="F1384" i="8"/>
  <c r="H1383" i="8"/>
  <c r="I1383" i="8" s="1"/>
  <c r="G1383" i="8"/>
  <c r="F1383" i="8"/>
  <c r="J1382" i="8"/>
  <c r="H1382" i="8"/>
  <c r="I1382" i="8" s="1"/>
  <c r="G1382" i="8"/>
  <c r="F1382" i="8"/>
  <c r="I1381" i="8"/>
  <c r="H1381" i="8"/>
  <c r="G1381" i="8"/>
  <c r="F1381" i="8"/>
  <c r="H1380" i="8"/>
  <c r="I1380" i="8" s="1"/>
  <c r="J1380" i="8" s="1"/>
  <c r="G1380" i="8"/>
  <c r="F1380" i="8"/>
  <c r="I1379" i="8"/>
  <c r="H1379" i="8"/>
  <c r="G1379" i="8"/>
  <c r="J1379" i="8" s="1"/>
  <c r="F1379" i="8"/>
  <c r="H1378" i="8"/>
  <c r="I1378" i="8" s="1"/>
  <c r="G1378" i="8"/>
  <c r="J1378" i="8" s="1"/>
  <c r="F1378" i="8"/>
  <c r="H1377" i="8"/>
  <c r="I1377" i="8" s="1"/>
  <c r="G1377" i="8"/>
  <c r="J1377" i="8" s="1"/>
  <c r="F1377" i="8"/>
  <c r="I1376" i="8"/>
  <c r="H1376" i="8"/>
  <c r="G1376" i="8"/>
  <c r="F1376" i="8"/>
  <c r="J1376" i="8" s="1"/>
  <c r="I1375" i="8"/>
  <c r="H1375" i="8"/>
  <c r="G1375" i="8"/>
  <c r="F1375" i="8"/>
  <c r="J1375" i="8" s="1"/>
  <c r="H1374" i="8"/>
  <c r="I1374" i="8" s="1"/>
  <c r="J1374" i="8" s="1"/>
  <c r="G1374" i="8"/>
  <c r="F1374" i="8"/>
  <c r="I1373" i="8"/>
  <c r="J1373" i="8" s="1"/>
  <c r="H1373" i="8"/>
  <c r="G1373" i="8"/>
  <c r="F1373" i="8"/>
  <c r="H1372" i="8"/>
  <c r="I1372" i="8" s="1"/>
  <c r="G1372" i="8"/>
  <c r="F1372" i="8"/>
  <c r="H1371" i="8"/>
  <c r="I1371" i="8" s="1"/>
  <c r="G1371" i="8"/>
  <c r="J1371" i="8" s="1"/>
  <c r="F1371" i="8"/>
  <c r="J1370" i="8"/>
  <c r="I1370" i="8"/>
  <c r="H1370" i="8"/>
  <c r="G1370" i="8"/>
  <c r="F1370" i="8"/>
  <c r="I1369" i="8"/>
  <c r="H1369" i="8"/>
  <c r="G1369" i="8"/>
  <c r="F1369" i="8"/>
  <c r="I1368" i="8"/>
  <c r="J1368" i="8" s="1"/>
  <c r="H1368" i="8"/>
  <c r="G1368" i="8"/>
  <c r="F1368" i="8"/>
  <c r="I1367" i="8"/>
  <c r="H1367" i="8"/>
  <c r="G1367" i="8"/>
  <c r="J1367" i="8" s="1"/>
  <c r="F1367" i="8"/>
  <c r="I1366" i="8"/>
  <c r="H1366" i="8"/>
  <c r="G1366" i="8"/>
  <c r="F1366" i="8"/>
  <c r="H1365" i="8"/>
  <c r="I1365" i="8" s="1"/>
  <c r="G1365" i="8"/>
  <c r="J1365" i="8" s="1"/>
  <c r="F1365" i="8"/>
  <c r="I1364" i="8"/>
  <c r="H1364" i="8"/>
  <c r="G1364" i="8"/>
  <c r="J1364" i="8" s="1"/>
  <c r="F1364" i="8"/>
  <c r="J1363" i="8"/>
  <c r="I1363" i="8"/>
  <c r="H1363" i="8"/>
  <c r="G1363" i="8"/>
  <c r="F1363" i="8"/>
  <c r="J1362" i="8"/>
  <c r="H1362" i="8"/>
  <c r="I1362" i="8" s="1"/>
  <c r="G1362" i="8"/>
  <c r="F1362" i="8"/>
  <c r="I1361" i="8"/>
  <c r="H1361" i="8"/>
  <c r="G1361" i="8"/>
  <c r="J1361" i="8" s="1"/>
  <c r="F1361" i="8"/>
  <c r="H1360" i="8"/>
  <c r="I1360" i="8" s="1"/>
  <c r="G1360" i="8"/>
  <c r="F1360" i="8"/>
  <c r="H1359" i="8"/>
  <c r="I1359" i="8" s="1"/>
  <c r="G1359" i="8"/>
  <c r="F1359" i="8"/>
  <c r="I1358" i="8"/>
  <c r="H1358" i="8"/>
  <c r="G1358" i="8"/>
  <c r="F1358" i="8"/>
  <c r="I1357" i="8"/>
  <c r="H1357" i="8"/>
  <c r="G1357" i="8"/>
  <c r="F1357" i="8"/>
  <c r="J1357" i="8" s="1"/>
  <c r="J1356" i="8"/>
  <c r="I1356" i="8"/>
  <c r="H1356" i="8"/>
  <c r="G1356" i="8"/>
  <c r="F1356" i="8"/>
  <c r="J1355" i="8"/>
  <c r="I1355" i="8"/>
  <c r="H1355" i="8"/>
  <c r="G1355" i="8"/>
  <c r="F1355" i="8"/>
  <c r="H1354" i="8"/>
  <c r="I1354" i="8" s="1"/>
  <c r="G1354" i="8"/>
  <c r="J1354" i="8" s="1"/>
  <c r="F1354" i="8"/>
  <c r="H1353" i="8"/>
  <c r="I1353" i="8" s="1"/>
  <c r="G1353" i="8"/>
  <c r="J1353" i="8" s="1"/>
  <c r="F1353" i="8"/>
  <c r="I1352" i="8"/>
  <c r="H1352" i="8"/>
  <c r="G1352" i="8"/>
  <c r="J1352" i="8" s="1"/>
  <c r="F1352" i="8"/>
  <c r="I1351" i="8"/>
  <c r="J1351" i="8" s="1"/>
  <c r="H1351" i="8"/>
  <c r="G1351" i="8"/>
  <c r="F1351" i="8"/>
  <c r="H1350" i="8"/>
  <c r="I1350" i="8" s="1"/>
  <c r="J1350" i="8" s="1"/>
  <c r="G1350" i="8"/>
  <c r="F1350" i="8"/>
  <c r="I1349" i="8"/>
  <c r="J1349" i="8" s="1"/>
  <c r="H1349" i="8"/>
  <c r="G1349" i="8"/>
  <c r="F1349" i="8"/>
  <c r="H1348" i="8"/>
  <c r="I1348" i="8" s="1"/>
  <c r="G1348" i="8"/>
  <c r="F1348" i="8"/>
  <c r="H1347" i="8"/>
  <c r="I1347" i="8" s="1"/>
  <c r="G1347" i="8"/>
  <c r="F1347" i="8"/>
  <c r="J1346" i="8"/>
  <c r="I1346" i="8"/>
  <c r="H1346" i="8"/>
  <c r="G1346" i="8"/>
  <c r="F1346" i="8"/>
  <c r="I1345" i="8"/>
  <c r="H1345" i="8"/>
  <c r="G1345" i="8"/>
  <c r="F1345" i="8"/>
  <c r="J1344" i="8"/>
  <c r="I1344" i="8"/>
  <c r="H1344" i="8"/>
  <c r="G1344" i="8"/>
  <c r="F1344" i="8"/>
  <c r="J1343" i="8"/>
  <c r="I1343" i="8"/>
  <c r="H1343" i="8"/>
  <c r="G1343" i="8"/>
  <c r="F1343" i="8"/>
  <c r="H1342" i="8"/>
  <c r="I1342" i="8" s="1"/>
  <c r="G1342" i="8"/>
  <c r="F1342" i="8"/>
  <c r="H1341" i="8"/>
  <c r="I1341" i="8" s="1"/>
  <c r="G1341" i="8"/>
  <c r="F1341" i="8"/>
  <c r="J1340" i="8"/>
  <c r="I1340" i="8"/>
  <c r="H1340" i="8"/>
  <c r="G1340" i="8"/>
  <c r="F1340" i="8"/>
  <c r="I1339" i="8"/>
  <c r="H1339" i="8"/>
  <c r="G1339" i="8"/>
  <c r="F1339" i="8"/>
  <c r="J1339" i="8" s="1"/>
  <c r="J1338" i="8"/>
  <c r="H1338" i="8"/>
  <c r="I1338" i="8" s="1"/>
  <c r="G1338" i="8"/>
  <c r="F1338" i="8"/>
  <c r="I1337" i="8"/>
  <c r="J1337" i="8" s="1"/>
  <c r="H1337" i="8"/>
  <c r="G1337" i="8"/>
  <c r="F1337" i="8"/>
  <c r="I1336" i="8"/>
  <c r="H1336" i="8"/>
  <c r="G1336" i="8"/>
  <c r="F1336" i="8"/>
  <c r="H1335" i="8"/>
  <c r="I1335" i="8" s="1"/>
  <c r="G1335" i="8"/>
  <c r="J1335" i="8" s="1"/>
  <c r="F1335" i="8"/>
  <c r="J1334" i="8"/>
  <c r="I1334" i="8"/>
  <c r="H1334" i="8"/>
  <c r="G1334" i="8"/>
  <c r="F1334" i="8"/>
  <c r="I1333" i="8"/>
  <c r="H1333" i="8"/>
  <c r="G1333" i="8"/>
  <c r="F1333" i="8"/>
  <c r="I1332" i="8"/>
  <c r="J1332" i="8" s="1"/>
  <c r="H1332" i="8"/>
  <c r="G1332" i="8"/>
  <c r="F1332" i="8"/>
  <c r="I1331" i="8"/>
  <c r="H1331" i="8"/>
  <c r="G1331" i="8"/>
  <c r="J1331" i="8" s="1"/>
  <c r="F1331" i="8"/>
  <c r="I1330" i="8"/>
  <c r="H1330" i="8"/>
  <c r="G1330" i="8"/>
  <c r="F1330" i="8"/>
  <c r="H1329" i="8"/>
  <c r="I1329" i="8" s="1"/>
  <c r="G1329" i="8"/>
  <c r="J1329" i="8" s="1"/>
  <c r="F1329" i="8"/>
  <c r="I1328" i="8"/>
  <c r="H1328" i="8"/>
  <c r="G1328" i="8"/>
  <c r="J1328" i="8" s="1"/>
  <c r="F1328" i="8"/>
  <c r="J1327" i="8"/>
  <c r="I1327" i="8"/>
  <c r="H1327" i="8"/>
  <c r="G1327" i="8"/>
  <c r="F1327" i="8"/>
  <c r="H1326" i="8"/>
  <c r="I1326" i="8" s="1"/>
  <c r="J1326" i="8" s="1"/>
  <c r="G1326" i="8"/>
  <c r="F1326" i="8"/>
  <c r="H1325" i="8"/>
  <c r="I1325" i="8" s="1"/>
  <c r="G1325" i="8"/>
  <c r="F1325" i="8"/>
  <c r="I1324" i="8"/>
  <c r="H1324" i="8"/>
  <c r="G1324" i="8"/>
  <c r="F1324" i="8"/>
  <c r="H1323" i="8"/>
  <c r="I1323" i="8" s="1"/>
  <c r="G1323" i="8"/>
  <c r="J1323" i="8" s="1"/>
  <c r="F1323" i="8"/>
  <c r="I1322" i="8"/>
  <c r="H1322" i="8"/>
  <c r="G1322" i="8"/>
  <c r="J1322" i="8" s="1"/>
  <c r="F1322" i="8"/>
  <c r="I1321" i="8"/>
  <c r="H1321" i="8"/>
  <c r="G1321" i="8"/>
  <c r="F1321" i="8"/>
  <c r="J1321" i="8" s="1"/>
  <c r="J1320" i="8"/>
  <c r="I1320" i="8"/>
  <c r="H1320" i="8"/>
  <c r="G1320" i="8"/>
  <c r="F1320" i="8"/>
  <c r="I1319" i="8"/>
  <c r="J1319" i="8" s="1"/>
  <c r="H1319" i="8"/>
  <c r="G1319" i="8"/>
  <c r="F1319" i="8"/>
  <c r="H1318" i="8"/>
  <c r="I1318" i="8" s="1"/>
  <c r="G1318" i="8"/>
  <c r="F1318" i="8"/>
  <c r="H1317" i="8"/>
  <c r="I1317" i="8" s="1"/>
  <c r="G1317" i="8"/>
  <c r="J1317" i="8" s="1"/>
  <c r="F1317" i="8"/>
  <c r="I1316" i="8"/>
  <c r="H1316" i="8"/>
  <c r="G1316" i="8"/>
  <c r="J1316" i="8" s="1"/>
  <c r="F1316" i="8"/>
  <c r="I1315" i="8"/>
  <c r="J1315" i="8" s="1"/>
  <c r="H1315" i="8"/>
  <c r="G1315" i="8"/>
  <c r="F1315" i="8"/>
  <c r="H1314" i="8"/>
  <c r="I1314" i="8" s="1"/>
  <c r="J1314" i="8" s="1"/>
  <c r="G1314" i="8"/>
  <c r="F1314" i="8"/>
  <c r="I1313" i="8"/>
  <c r="J1313" i="8" s="1"/>
  <c r="H1313" i="8"/>
  <c r="G1313" i="8"/>
  <c r="F1313" i="8"/>
  <c r="I1312" i="8"/>
  <c r="H1312" i="8"/>
  <c r="G1312" i="8"/>
  <c r="F1312" i="8"/>
  <c r="H1311" i="8"/>
  <c r="I1311" i="8" s="1"/>
  <c r="G1311" i="8"/>
  <c r="J1311" i="8" s="1"/>
  <c r="F1311" i="8"/>
  <c r="I1310" i="8"/>
  <c r="H1310" i="8"/>
  <c r="G1310" i="8"/>
  <c r="F1310" i="8"/>
  <c r="J1310" i="8" s="1"/>
  <c r="I1309" i="8"/>
  <c r="H1309" i="8"/>
  <c r="G1309" i="8"/>
  <c r="F1309" i="8"/>
  <c r="I1308" i="8"/>
  <c r="J1308" i="8" s="1"/>
  <c r="H1308" i="8"/>
  <c r="G1308" i="8"/>
  <c r="F1308" i="8"/>
  <c r="J1307" i="8"/>
  <c r="I1307" i="8"/>
  <c r="H1307" i="8"/>
  <c r="G1307" i="8"/>
  <c r="F1307" i="8"/>
  <c r="H1306" i="8"/>
  <c r="I1306" i="8" s="1"/>
  <c r="G1306" i="8"/>
  <c r="J1306" i="8" s="1"/>
  <c r="F1306" i="8"/>
  <c r="H1305" i="8"/>
  <c r="I1305" i="8" s="1"/>
  <c r="G1305" i="8"/>
  <c r="F1305" i="8"/>
  <c r="J1304" i="8"/>
  <c r="I1304" i="8"/>
  <c r="H1304" i="8"/>
  <c r="G1304" i="8"/>
  <c r="F1304" i="8"/>
  <c r="I1303" i="8"/>
  <c r="H1303" i="8"/>
  <c r="G1303" i="8"/>
  <c r="F1303" i="8"/>
  <c r="J1303" i="8" s="1"/>
  <c r="J1302" i="8"/>
  <c r="H1302" i="8"/>
  <c r="I1302" i="8" s="1"/>
  <c r="G1302" i="8"/>
  <c r="F1302" i="8"/>
  <c r="J1301" i="8"/>
  <c r="I1301" i="8"/>
  <c r="H1301" i="8"/>
  <c r="G1301" i="8"/>
  <c r="F1301" i="8"/>
  <c r="H1300" i="8"/>
  <c r="I1300" i="8" s="1"/>
  <c r="G1300" i="8"/>
  <c r="F1300" i="8"/>
  <c r="H1299" i="8"/>
  <c r="I1299" i="8" s="1"/>
  <c r="G1299" i="8"/>
  <c r="F1299" i="8"/>
  <c r="J1298" i="8"/>
  <c r="I1298" i="8"/>
  <c r="H1298" i="8"/>
  <c r="G1298" i="8"/>
  <c r="F1298" i="8"/>
  <c r="I1297" i="8"/>
  <c r="H1297" i="8"/>
  <c r="G1297" i="8"/>
  <c r="F1297" i="8"/>
  <c r="J1297" i="8" s="1"/>
  <c r="J1296" i="8"/>
  <c r="I1296" i="8"/>
  <c r="H1296" i="8"/>
  <c r="G1296" i="8"/>
  <c r="F1296" i="8"/>
  <c r="I1295" i="8"/>
  <c r="H1295" i="8"/>
  <c r="G1295" i="8"/>
  <c r="J1295" i="8" s="1"/>
  <c r="F1295" i="8"/>
  <c r="H1294" i="8"/>
  <c r="I1294" i="8" s="1"/>
  <c r="G1294" i="8"/>
  <c r="F1294" i="8"/>
  <c r="H1293" i="8"/>
  <c r="I1293" i="8" s="1"/>
  <c r="G1293" i="8"/>
  <c r="J1293" i="8" s="1"/>
  <c r="F1293" i="8"/>
  <c r="I1292" i="8"/>
  <c r="H1292" i="8"/>
  <c r="G1292" i="8"/>
  <c r="F1292" i="8"/>
  <c r="I1291" i="8"/>
  <c r="J1291" i="8" s="1"/>
  <c r="H1291" i="8"/>
  <c r="G1291" i="8"/>
  <c r="F1291" i="8"/>
  <c r="J1290" i="8"/>
  <c r="H1290" i="8"/>
  <c r="I1290" i="8" s="1"/>
  <c r="G1290" i="8"/>
  <c r="F1290" i="8"/>
  <c r="H1289" i="8"/>
  <c r="I1289" i="8" s="1"/>
  <c r="G1289" i="8"/>
  <c r="J1289" i="8" s="1"/>
  <c r="F1289" i="8"/>
  <c r="I1288" i="8"/>
  <c r="H1288" i="8"/>
  <c r="G1288" i="8"/>
  <c r="F1288" i="8"/>
  <c r="H1287" i="8"/>
  <c r="I1287" i="8" s="1"/>
  <c r="G1287" i="8"/>
  <c r="F1287" i="8"/>
  <c r="I1286" i="8"/>
  <c r="H1286" i="8"/>
  <c r="G1286" i="8"/>
  <c r="F1286" i="8"/>
  <c r="I1285" i="8"/>
  <c r="H1285" i="8"/>
  <c r="G1285" i="8"/>
  <c r="F1285" i="8"/>
  <c r="J1284" i="8"/>
  <c r="I1284" i="8"/>
  <c r="H1284" i="8"/>
  <c r="G1284" i="8"/>
  <c r="F1284" i="8"/>
  <c r="I1283" i="8"/>
  <c r="H1283" i="8"/>
  <c r="G1283" i="8"/>
  <c r="F1283" i="8"/>
  <c r="H1282" i="8"/>
  <c r="I1282" i="8" s="1"/>
  <c r="G1282" i="8"/>
  <c r="F1282" i="8"/>
  <c r="H1281" i="8"/>
  <c r="I1281" i="8" s="1"/>
  <c r="G1281" i="8"/>
  <c r="J1281" i="8" s="1"/>
  <c r="F1281" i="8"/>
  <c r="I1280" i="8"/>
  <c r="H1280" i="8"/>
  <c r="G1280" i="8"/>
  <c r="J1280" i="8" s="1"/>
  <c r="F1280" i="8"/>
  <c r="I1279" i="8"/>
  <c r="J1279" i="8" s="1"/>
  <c r="H1279" i="8"/>
  <c r="G1279" i="8"/>
  <c r="F1279" i="8"/>
  <c r="H1278" i="8"/>
  <c r="I1278" i="8" s="1"/>
  <c r="J1278" i="8" s="1"/>
  <c r="G1278" i="8"/>
  <c r="F1278" i="8"/>
  <c r="H1277" i="8"/>
  <c r="I1277" i="8" s="1"/>
  <c r="J1277" i="8" s="1"/>
  <c r="G1277" i="8"/>
  <c r="F1277" i="8"/>
  <c r="I1276" i="8"/>
  <c r="H1276" i="8"/>
  <c r="G1276" i="8"/>
  <c r="F1276" i="8"/>
  <c r="H1275" i="8"/>
  <c r="I1275" i="8" s="1"/>
  <c r="G1275" i="8"/>
  <c r="F1275" i="8"/>
  <c r="I1274" i="8"/>
  <c r="H1274" i="8"/>
  <c r="G1274" i="8"/>
  <c r="F1274" i="8"/>
  <c r="J1274" i="8" s="1"/>
  <c r="I1273" i="8"/>
  <c r="H1273" i="8"/>
  <c r="G1273" i="8"/>
  <c r="F1273" i="8"/>
  <c r="J1272" i="8"/>
  <c r="I1272" i="8"/>
  <c r="H1272" i="8"/>
  <c r="G1272" i="8"/>
  <c r="F1272" i="8"/>
  <c r="I1271" i="8"/>
  <c r="H1271" i="8"/>
  <c r="G1271" i="8"/>
  <c r="J1271" i="8" s="1"/>
  <c r="F1271" i="8"/>
  <c r="H1270" i="8"/>
  <c r="I1270" i="8" s="1"/>
  <c r="G1270" i="8"/>
  <c r="J1270" i="8" s="1"/>
  <c r="F1270" i="8"/>
  <c r="H1269" i="8"/>
  <c r="I1269" i="8" s="1"/>
  <c r="G1269" i="8"/>
  <c r="F1269" i="8"/>
  <c r="I1268" i="8"/>
  <c r="H1268" i="8"/>
  <c r="G1268" i="8"/>
  <c r="J1268" i="8" s="1"/>
  <c r="F1268" i="8"/>
  <c r="I1267" i="8"/>
  <c r="H1267" i="8"/>
  <c r="G1267" i="8"/>
  <c r="F1267" i="8"/>
  <c r="J1267" i="8" s="1"/>
  <c r="J1266" i="8"/>
  <c r="H1266" i="8"/>
  <c r="I1266" i="8" s="1"/>
  <c r="G1266" i="8"/>
  <c r="F1266" i="8"/>
  <c r="J1265" i="8"/>
  <c r="I1265" i="8"/>
  <c r="H1265" i="8"/>
  <c r="G1265" i="8"/>
  <c r="F1265" i="8"/>
  <c r="H1264" i="8"/>
  <c r="I1264" i="8" s="1"/>
  <c r="G1264" i="8"/>
  <c r="F1264" i="8"/>
  <c r="H1263" i="8"/>
  <c r="I1263" i="8" s="1"/>
  <c r="G1263" i="8"/>
  <c r="F1263" i="8"/>
  <c r="J1262" i="8"/>
  <c r="I1262" i="8"/>
  <c r="H1262" i="8"/>
  <c r="G1262" i="8"/>
  <c r="F1262" i="8"/>
  <c r="I1261" i="8"/>
  <c r="H1261" i="8"/>
  <c r="G1261" i="8"/>
  <c r="F1261" i="8"/>
  <c r="J1261" i="8" s="1"/>
  <c r="J1260" i="8"/>
  <c r="I1260" i="8"/>
  <c r="H1260" i="8"/>
  <c r="G1260" i="8"/>
  <c r="F1260" i="8"/>
  <c r="J1259" i="8"/>
  <c r="I1259" i="8"/>
  <c r="H1259" i="8"/>
  <c r="G1259" i="8"/>
  <c r="F1259" i="8"/>
  <c r="I1258" i="8"/>
  <c r="H1258" i="8"/>
  <c r="G1258" i="8"/>
  <c r="F1258" i="8"/>
  <c r="H1257" i="8"/>
  <c r="I1257" i="8" s="1"/>
  <c r="G1257" i="8"/>
  <c r="J1257" i="8" s="1"/>
  <c r="F1257" i="8"/>
  <c r="I1256" i="8"/>
  <c r="H1256" i="8"/>
  <c r="G1256" i="8"/>
  <c r="F1256" i="8"/>
  <c r="J1256" i="8" s="1"/>
  <c r="J1255" i="8"/>
  <c r="I1255" i="8"/>
  <c r="H1255" i="8"/>
  <c r="G1255" i="8"/>
  <c r="F1255" i="8"/>
  <c r="J1254" i="8"/>
  <c r="H1254" i="8"/>
  <c r="I1254" i="8" s="1"/>
  <c r="G1254" i="8"/>
  <c r="F1254" i="8"/>
  <c r="I1253" i="8"/>
  <c r="H1253" i="8"/>
  <c r="G1253" i="8"/>
  <c r="J1253" i="8" s="1"/>
  <c r="F1253" i="8"/>
  <c r="I1252" i="8"/>
  <c r="H1252" i="8"/>
  <c r="G1252" i="8"/>
  <c r="F1252" i="8"/>
  <c r="H1251" i="8"/>
  <c r="I1251" i="8" s="1"/>
  <c r="G1251" i="8"/>
  <c r="F1251" i="8"/>
  <c r="I1250" i="8"/>
  <c r="H1250" i="8"/>
  <c r="G1250" i="8"/>
  <c r="F1250" i="8"/>
  <c r="I1249" i="8"/>
  <c r="H1249" i="8"/>
  <c r="G1249" i="8"/>
  <c r="F1249" i="8"/>
  <c r="I1248" i="8"/>
  <c r="J1248" i="8" s="1"/>
  <c r="H1248" i="8"/>
  <c r="G1248" i="8"/>
  <c r="F1248" i="8"/>
  <c r="I1247" i="8"/>
  <c r="H1247" i="8"/>
  <c r="G1247" i="8"/>
  <c r="J1247" i="8" s="1"/>
  <c r="F1247" i="8"/>
  <c r="H1246" i="8"/>
  <c r="I1246" i="8" s="1"/>
  <c r="G1246" i="8"/>
  <c r="F1246" i="8"/>
  <c r="H1245" i="8"/>
  <c r="I1245" i="8" s="1"/>
  <c r="G1245" i="8"/>
  <c r="J1245" i="8" s="1"/>
  <c r="F1245" i="8"/>
  <c r="I1244" i="8"/>
  <c r="H1244" i="8"/>
  <c r="G1244" i="8"/>
  <c r="J1244" i="8" s="1"/>
  <c r="F1244" i="8"/>
  <c r="I1243" i="8"/>
  <c r="J1243" i="8" s="1"/>
  <c r="H1243" i="8"/>
  <c r="G1243" i="8"/>
  <c r="F1243" i="8"/>
  <c r="H1242" i="8"/>
  <c r="I1242" i="8" s="1"/>
  <c r="J1242" i="8" s="1"/>
  <c r="G1242" i="8"/>
  <c r="F1242" i="8"/>
  <c r="J1241" i="8"/>
  <c r="I1241" i="8"/>
  <c r="H1241" i="8"/>
  <c r="G1241" i="8"/>
  <c r="F1241" i="8"/>
  <c r="I1240" i="8"/>
  <c r="H1240" i="8"/>
  <c r="G1240" i="8"/>
  <c r="F1240" i="8"/>
  <c r="H1239" i="8"/>
  <c r="I1239" i="8" s="1"/>
  <c r="G1239" i="8"/>
  <c r="J1239" i="8" s="1"/>
  <c r="F1239" i="8"/>
  <c r="I1238" i="8"/>
  <c r="H1238" i="8"/>
  <c r="G1238" i="8"/>
  <c r="F1238" i="8"/>
  <c r="J1238" i="8" s="1"/>
  <c r="I1237" i="8"/>
  <c r="H1237" i="8"/>
  <c r="G1237" i="8"/>
  <c r="F1237" i="8"/>
  <c r="I1236" i="8"/>
  <c r="J1236" i="8" s="1"/>
  <c r="H1236" i="8"/>
  <c r="G1236" i="8"/>
  <c r="F1236" i="8"/>
  <c r="I1235" i="8"/>
  <c r="H1235" i="8"/>
  <c r="G1235" i="8"/>
  <c r="J1235" i="8" s="1"/>
  <c r="F1235" i="8"/>
  <c r="H1234" i="8"/>
  <c r="I1234" i="8" s="1"/>
  <c r="G1234" i="8"/>
  <c r="F1234" i="8"/>
  <c r="H1233" i="8"/>
  <c r="I1233" i="8" s="1"/>
  <c r="G1233" i="8"/>
  <c r="F1233" i="8"/>
  <c r="I1232" i="8"/>
  <c r="H1232" i="8"/>
  <c r="G1232" i="8"/>
  <c r="J1232" i="8" s="1"/>
  <c r="F1232" i="8"/>
  <c r="I1231" i="8"/>
  <c r="H1231" i="8"/>
  <c r="G1231" i="8"/>
  <c r="F1231" i="8"/>
  <c r="J1231" i="8" s="1"/>
  <c r="J1230" i="8"/>
  <c r="H1230" i="8"/>
  <c r="I1230" i="8" s="1"/>
  <c r="G1230" i="8"/>
  <c r="F1230" i="8"/>
  <c r="H1229" i="8"/>
  <c r="I1229" i="8" s="1"/>
  <c r="J1229" i="8" s="1"/>
  <c r="G1229" i="8"/>
  <c r="F1229" i="8"/>
  <c r="I1228" i="8"/>
  <c r="H1228" i="8"/>
  <c r="G1228" i="8"/>
  <c r="J1228" i="8" s="1"/>
  <c r="F1228" i="8"/>
  <c r="H1227" i="8"/>
  <c r="I1227" i="8" s="1"/>
  <c r="G1227" i="8"/>
  <c r="J1227" i="8" s="1"/>
  <c r="F1227" i="8"/>
  <c r="J1226" i="8"/>
  <c r="I1226" i="8"/>
  <c r="H1226" i="8"/>
  <c r="G1226" i="8"/>
  <c r="F1226" i="8"/>
  <c r="I1225" i="8"/>
  <c r="H1225" i="8"/>
  <c r="G1225" i="8"/>
  <c r="F1225" i="8"/>
  <c r="J1225" i="8" s="1"/>
  <c r="I1224" i="8"/>
  <c r="J1224" i="8" s="1"/>
  <c r="H1224" i="8"/>
  <c r="G1224" i="8"/>
  <c r="F1224" i="8"/>
  <c r="J1223" i="8"/>
  <c r="I1223" i="8"/>
  <c r="H1223" i="8"/>
  <c r="G1223" i="8"/>
  <c r="F1223" i="8"/>
  <c r="H1222" i="8"/>
  <c r="I1222" i="8" s="1"/>
  <c r="G1222" i="8"/>
  <c r="F1222" i="8"/>
  <c r="H1221" i="8"/>
  <c r="I1221" i="8" s="1"/>
  <c r="G1221" i="8"/>
  <c r="J1221" i="8" s="1"/>
  <c r="F1221" i="8"/>
  <c r="J1220" i="8"/>
  <c r="I1220" i="8"/>
  <c r="H1220" i="8"/>
  <c r="G1220" i="8"/>
  <c r="F1220" i="8"/>
  <c r="I1219" i="8"/>
  <c r="J1219" i="8" s="1"/>
  <c r="H1219" i="8"/>
  <c r="G1219" i="8"/>
  <c r="F1219" i="8"/>
  <c r="H1218" i="8"/>
  <c r="I1218" i="8" s="1"/>
  <c r="J1218" i="8" s="1"/>
  <c r="G1218" i="8"/>
  <c r="F1218" i="8"/>
  <c r="I1217" i="8"/>
  <c r="H1217" i="8"/>
  <c r="G1217" i="8"/>
  <c r="F1217" i="8"/>
  <c r="I1216" i="8"/>
  <c r="H1216" i="8"/>
  <c r="G1216" i="8"/>
  <c r="F1216" i="8"/>
  <c r="H1215" i="8"/>
  <c r="I1215" i="8" s="1"/>
  <c r="G1215" i="8"/>
  <c r="J1215" i="8" s="1"/>
  <c r="F1215" i="8"/>
  <c r="I1214" i="8"/>
  <c r="H1214" i="8"/>
  <c r="G1214" i="8"/>
  <c r="J1214" i="8" s="1"/>
  <c r="F1214" i="8"/>
  <c r="I1213" i="8"/>
  <c r="H1213" i="8"/>
  <c r="G1213" i="8"/>
  <c r="F1213" i="8"/>
  <c r="J1213" i="8" s="1"/>
  <c r="J1212" i="8"/>
  <c r="I1212" i="8"/>
  <c r="H1212" i="8"/>
  <c r="G1212" i="8"/>
  <c r="F1212" i="8"/>
  <c r="I1211" i="8"/>
  <c r="H1211" i="8"/>
  <c r="G1211" i="8"/>
  <c r="J1211" i="8" s="1"/>
  <c r="F1211" i="8"/>
  <c r="H1210" i="8"/>
  <c r="I1210" i="8" s="1"/>
  <c r="G1210" i="8"/>
  <c r="J1210" i="8" s="1"/>
  <c r="F1210" i="8"/>
  <c r="H1209" i="8"/>
  <c r="I1209" i="8" s="1"/>
  <c r="G1209" i="8"/>
  <c r="J1209" i="8" s="1"/>
  <c r="F1209" i="8"/>
  <c r="I1208" i="8"/>
  <c r="H1208" i="8"/>
  <c r="G1208" i="8"/>
  <c r="F1208" i="8"/>
  <c r="J1208" i="8" s="1"/>
  <c r="I1207" i="8"/>
  <c r="J1207" i="8" s="1"/>
  <c r="H1207" i="8"/>
  <c r="G1207" i="8"/>
  <c r="F1207" i="8"/>
  <c r="H1206" i="8"/>
  <c r="I1206" i="8" s="1"/>
  <c r="J1206" i="8" s="1"/>
  <c r="G1206" i="8"/>
  <c r="F1206" i="8"/>
  <c r="H1205" i="8"/>
  <c r="I1205" i="8" s="1"/>
  <c r="J1205" i="8" s="1"/>
  <c r="G1205" i="8"/>
  <c r="F1205" i="8"/>
  <c r="I1204" i="8"/>
  <c r="H1204" i="8"/>
  <c r="G1204" i="8"/>
  <c r="F1204" i="8"/>
  <c r="H1203" i="8"/>
  <c r="I1203" i="8" s="1"/>
  <c r="G1203" i="8"/>
  <c r="J1203" i="8" s="1"/>
  <c r="F1203" i="8"/>
  <c r="I1202" i="8"/>
  <c r="H1202" i="8"/>
  <c r="G1202" i="8"/>
  <c r="F1202" i="8"/>
  <c r="J1202" i="8" s="1"/>
  <c r="I1201" i="8"/>
  <c r="H1201" i="8"/>
  <c r="G1201" i="8"/>
  <c r="F1201" i="8"/>
  <c r="H1200" i="8"/>
  <c r="I1200" i="8" s="1"/>
  <c r="J1200" i="8" s="1"/>
  <c r="G1200" i="8"/>
  <c r="F1200" i="8"/>
  <c r="I1199" i="8"/>
  <c r="H1199" i="8"/>
  <c r="G1199" i="8"/>
  <c r="J1199" i="8" s="1"/>
  <c r="F1199" i="8"/>
  <c r="H1198" i="8"/>
  <c r="I1198" i="8" s="1"/>
  <c r="G1198" i="8"/>
  <c r="F1198" i="8"/>
  <c r="H1197" i="8"/>
  <c r="I1197" i="8" s="1"/>
  <c r="G1197" i="8"/>
  <c r="F1197" i="8"/>
  <c r="I1196" i="8"/>
  <c r="H1196" i="8"/>
  <c r="G1196" i="8"/>
  <c r="J1196" i="8" s="1"/>
  <c r="F1196" i="8"/>
  <c r="I1195" i="8"/>
  <c r="H1195" i="8"/>
  <c r="G1195" i="8"/>
  <c r="F1195" i="8"/>
  <c r="J1195" i="8" s="1"/>
  <c r="H1194" i="8"/>
  <c r="I1194" i="8" s="1"/>
  <c r="J1194" i="8" s="1"/>
  <c r="G1194" i="8"/>
  <c r="F1194" i="8"/>
  <c r="H1193" i="8"/>
  <c r="I1193" i="8" s="1"/>
  <c r="J1193" i="8" s="1"/>
  <c r="G1193" i="8"/>
  <c r="F1193" i="8"/>
  <c r="I1192" i="8"/>
  <c r="H1192" i="8"/>
  <c r="G1192" i="8"/>
  <c r="F1192" i="8"/>
  <c r="H1191" i="8"/>
  <c r="I1191" i="8" s="1"/>
  <c r="G1191" i="8"/>
  <c r="F1191" i="8"/>
  <c r="J1190" i="8"/>
  <c r="I1190" i="8"/>
  <c r="H1190" i="8"/>
  <c r="G1190" i="8"/>
  <c r="F1190" i="8"/>
  <c r="I1189" i="8"/>
  <c r="H1189" i="8"/>
  <c r="G1189" i="8"/>
  <c r="F1189" i="8"/>
  <c r="J1189" i="8" s="1"/>
  <c r="J1188" i="8"/>
  <c r="I1188" i="8"/>
  <c r="H1188" i="8"/>
  <c r="G1188" i="8"/>
  <c r="F1188" i="8"/>
  <c r="J1187" i="8"/>
  <c r="I1187" i="8"/>
  <c r="H1187" i="8"/>
  <c r="G1187" i="8"/>
  <c r="F1187" i="8"/>
  <c r="H1186" i="8"/>
  <c r="I1186" i="8" s="1"/>
  <c r="G1186" i="8"/>
  <c r="F1186" i="8"/>
  <c r="H1185" i="8"/>
  <c r="I1185" i="8" s="1"/>
  <c r="G1185" i="8"/>
  <c r="J1185" i="8" s="1"/>
  <c r="F1185" i="8"/>
  <c r="I1184" i="8"/>
  <c r="H1184" i="8"/>
  <c r="G1184" i="8"/>
  <c r="J1184" i="8" s="1"/>
  <c r="F1184" i="8"/>
  <c r="I1183" i="8"/>
  <c r="J1183" i="8" s="1"/>
  <c r="H1183" i="8"/>
  <c r="G1183" i="8"/>
  <c r="F1183" i="8"/>
  <c r="H1182" i="8"/>
  <c r="I1182" i="8" s="1"/>
  <c r="G1182" i="8"/>
  <c r="J1182" i="8" s="1"/>
  <c r="F1182" i="8"/>
  <c r="H1181" i="8"/>
  <c r="I1181" i="8" s="1"/>
  <c r="G1181" i="8"/>
  <c r="F1181" i="8"/>
  <c r="I1180" i="8"/>
  <c r="H1180" i="8"/>
  <c r="G1180" i="8"/>
  <c r="F1180" i="8"/>
  <c r="J1179" i="8"/>
  <c r="H1179" i="8"/>
  <c r="I1179" i="8" s="1"/>
  <c r="G1179" i="8"/>
  <c r="F1179" i="8"/>
  <c r="I1178" i="8"/>
  <c r="H1178" i="8"/>
  <c r="G1178" i="8"/>
  <c r="F1178" i="8"/>
  <c r="J1178" i="8" s="1"/>
  <c r="I1177" i="8"/>
  <c r="H1177" i="8"/>
  <c r="G1177" i="8"/>
  <c r="F1177" i="8"/>
  <c r="H1176" i="8"/>
  <c r="I1176" i="8" s="1"/>
  <c r="J1176" i="8" s="1"/>
  <c r="G1176" i="8"/>
  <c r="F1176" i="8"/>
  <c r="I1175" i="8"/>
  <c r="H1175" i="8"/>
  <c r="G1175" i="8"/>
  <c r="J1175" i="8" s="1"/>
  <c r="F1175" i="8"/>
  <c r="I1174" i="8"/>
  <c r="H1174" i="8"/>
  <c r="G1174" i="8"/>
  <c r="F1174" i="8"/>
  <c r="H1173" i="8"/>
  <c r="I1173" i="8" s="1"/>
  <c r="G1173" i="8"/>
  <c r="J1173" i="8" s="1"/>
  <c r="F1173" i="8"/>
  <c r="I1172" i="8"/>
  <c r="H1172" i="8"/>
  <c r="G1172" i="8"/>
  <c r="J1172" i="8" s="1"/>
  <c r="F1172" i="8"/>
  <c r="J1171" i="8"/>
  <c r="I1171" i="8"/>
  <c r="H1171" i="8"/>
  <c r="G1171" i="8"/>
  <c r="F1171" i="8"/>
  <c r="H1170" i="8"/>
  <c r="I1170" i="8" s="1"/>
  <c r="G1170" i="8"/>
  <c r="J1170" i="8" s="1"/>
  <c r="F1170" i="8"/>
  <c r="I1169" i="8"/>
  <c r="H1169" i="8"/>
  <c r="G1169" i="8"/>
  <c r="F1169" i="8"/>
  <c r="I1168" i="8"/>
  <c r="H1168" i="8"/>
  <c r="G1168" i="8"/>
  <c r="F1168" i="8"/>
  <c r="H1167" i="8"/>
  <c r="I1167" i="8" s="1"/>
  <c r="J1167" i="8" s="1"/>
  <c r="G1167" i="8"/>
  <c r="F1167" i="8"/>
  <c r="J1166" i="8"/>
  <c r="I1166" i="8"/>
  <c r="H1166" i="8"/>
  <c r="G1166" i="8"/>
  <c r="F1166" i="8"/>
  <c r="H1165" i="8"/>
  <c r="I1165" i="8" s="1"/>
  <c r="G1165" i="8"/>
  <c r="F1165" i="8"/>
  <c r="J1165" i="8" s="1"/>
  <c r="I1164" i="8"/>
  <c r="J1164" i="8" s="1"/>
  <c r="H1164" i="8"/>
  <c r="G1164" i="8"/>
  <c r="F1164" i="8"/>
  <c r="J1163" i="8"/>
  <c r="I1163" i="8"/>
  <c r="H1163" i="8"/>
  <c r="G1163" i="8"/>
  <c r="F1163" i="8"/>
  <c r="H1162" i="8"/>
  <c r="I1162" i="8" s="1"/>
  <c r="G1162" i="8"/>
  <c r="F1162" i="8"/>
  <c r="H1161" i="8"/>
  <c r="I1161" i="8" s="1"/>
  <c r="G1161" i="8"/>
  <c r="F1161" i="8"/>
  <c r="J1160" i="8"/>
  <c r="I1160" i="8"/>
  <c r="H1160" i="8"/>
  <c r="G1160" i="8"/>
  <c r="F1160" i="8"/>
  <c r="I1159" i="8"/>
  <c r="J1159" i="8" s="1"/>
  <c r="H1159" i="8"/>
  <c r="G1159" i="8"/>
  <c r="F1159" i="8"/>
  <c r="H1158" i="8"/>
  <c r="I1158" i="8" s="1"/>
  <c r="G1158" i="8"/>
  <c r="J1158" i="8" s="1"/>
  <c r="F1158" i="8"/>
  <c r="H1157" i="8"/>
  <c r="I1157" i="8" s="1"/>
  <c r="J1157" i="8" s="1"/>
  <c r="G1157" i="8"/>
  <c r="F1157" i="8"/>
  <c r="I1156" i="8"/>
  <c r="H1156" i="8"/>
  <c r="G1156" i="8"/>
  <c r="F1156" i="8"/>
  <c r="H1155" i="8"/>
  <c r="I1155" i="8" s="1"/>
  <c r="G1155" i="8"/>
  <c r="J1155" i="8" s="1"/>
  <c r="F1155" i="8"/>
  <c r="I1154" i="8"/>
  <c r="H1154" i="8"/>
  <c r="G1154" i="8"/>
  <c r="J1154" i="8" s="1"/>
  <c r="F1154" i="8"/>
  <c r="H1153" i="8"/>
  <c r="I1153" i="8" s="1"/>
  <c r="G1153" i="8"/>
  <c r="F1153" i="8"/>
  <c r="H1152" i="8"/>
  <c r="I1152" i="8" s="1"/>
  <c r="J1152" i="8" s="1"/>
  <c r="G1152" i="8"/>
  <c r="F1152" i="8"/>
  <c r="I1151" i="8"/>
  <c r="H1151" i="8"/>
  <c r="G1151" i="8"/>
  <c r="F1151" i="8"/>
  <c r="I1150" i="8"/>
  <c r="H1150" i="8"/>
  <c r="G1150" i="8"/>
  <c r="F1150" i="8"/>
  <c r="H1149" i="8"/>
  <c r="I1149" i="8" s="1"/>
  <c r="G1149" i="8"/>
  <c r="F1149" i="8"/>
  <c r="I1148" i="8"/>
  <c r="H1148" i="8"/>
  <c r="G1148" i="8"/>
  <c r="J1148" i="8" s="1"/>
  <c r="F1148" i="8"/>
  <c r="I1147" i="8"/>
  <c r="H1147" i="8"/>
  <c r="G1147" i="8"/>
  <c r="F1147" i="8"/>
  <c r="J1147" i="8" s="1"/>
  <c r="H1146" i="8"/>
  <c r="I1146" i="8" s="1"/>
  <c r="G1146" i="8"/>
  <c r="J1146" i="8" s="1"/>
  <c r="F1146" i="8"/>
  <c r="H1145" i="8"/>
  <c r="I1145" i="8" s="1"/>
  <c r="G1145" i="8"/>
  <c r="J1145" i="8" s="1"/>
  <c r="F1145" i="8"/>
  <c r="I1144" i="8"/>
  <c r="H1144" i="8"/>
  <c r="G1144" i="8"/>
  <c r="F1144" i="8"/>
  <c r="H1143" i="8"/>
  <c r="I1143" i="8" s="1"/>
  <c r="G1143" i="8"/>
  <c r="F1143" i="8"/>
  <c r="I1142" i="8"/>
  <c r="H1142" i="8"/>
  <c r="G1142" i="8"/>
  <c r="F1142" i="8"/>
  <c r="J1142" i="8" s="1"/>
  <c r="I1141" i="8"/>
  <c r="H1141" i="8"/>
  <c r="G1141" i="8"/>
  <c r="F1141" i="8"/>
  <c r="J1140" i="8"/>
  <c r="I1140" i="8"/>
  <c r="H1140" i="8"/>
  <c r="G1140" i="8"/>
  <c r="F1140" i="8"/>
  <c r="J1139" i="8"/>
  <c r="I1139" i="8"/>
  <c r="H1139" i="8"/>
  <c r="G1139" i="8"/>
  <c r="F1139" i="8"/>
  <c r="H1138" i="8"/>
  <c r="I1138" i="8" s="1"/>
  <c r="G1138" i="8"/>
  <c r="F1138" i="8"/>
  <c r="J1137" i="8"/>
  <c r="H1137" i="8"/>
  <c r="I1137" i="8" s="1"/>
  <c r="G1137" i="8"/>
  <c r="F1137" i="8"/>
  <c r="I1136" i="8"/>
  <c r="H1136" i="8"/>
  <c r="G1136" i="8"/>
  <c r="F1136" i="8"/>
  <c r="I1135" i="8"/>
  <c r="H1135" i="8"/>
  <c r="G1135" i="8"/>
  <c r="F1135" i="8"/>
  <c r="J1135" i="8" s="1"/>
  <c r="J1134" i="8"/>
  <c r="H1134" i="8"/>
  <c r="I1134" i="8" s="1"/>
  <c r="G1134" i="8"/>
  <c r="F1134" i="8"/>
  <c r="J1133" i="8"/>
  <c r="I1133" i="8"/>
  <c r="H1133" i="8"/>
  <c r="G1133" i="8"/>
  <c r="F1133" i="8"/>
  <c r="H1132" i="8"/>
  <c r="I1132" i="8" s="1"/>
  <c r="G1132" i="8"/>
  <c r="J1132" i="8" s="1"/>
  <c r="F1132" i="8"/>
  <c r="H1131" i="8"/>
  <c r="I1131" i="8" s="1"/>
  <c r="G1131" i="8"/>
  <c r="F1131" i="8"/>
  <c r="J1131" i="8" s="1"/>
  <c r="J1130" i="8"/>
  <c r="I1130" i="8"/>
  <c r="H1130" i="8"/>
  <c r="G1130" i="8"/>
  <c r="F1130" i="8"/>
  <c r="I1129" i="8"/>
  <c r="H1129" i="8"/>
  <c r="G1129" i="8"/>
  <c r="F1129" i="8"/>
  <c r="I1128" i="8"/>
  <c r="H1128" i="8"/>
  <c r="G1128" i="8"/>
  <c r="J1128" i="8" s="1"/>
  <c r="F1128" i="8"/>
  <c r="I1127" i="8"/>
  <c r="H1127" i="8"/>
  <c r="G1127" i="8"/>
  <c r="F1127" i="8"/>
  <c r="I1126" i="8"/>
  <c r="H1126" i="8"/>
  <c r="G1126" i="8"/>
  <c r="F1126" i="8"/>
  <c r="J1125" i="8"/>
  <c r="H1125" i="8"/>
  <c r="I1125" i="8" s="1"/>
  <c r="G1125" i="8"/>
  <c r="F1125" i="8"/>
  <c r="I1124" i="8"/>
  <c r="H1124" i="8"/>
  <c r="G1124" i="8"/>
  <c r="F1124" i="8"/>
  <c r="J1123" i="8"/>
  <c r="H1123" i="8"/>
  <c r="I1123" i="8" s="1"/>
  <c r="G1123" i="8"/>
  <c r="F1123" i="8"/>
  <c r="H1122" i="8"/>
  <c r="I1122" i="8" s="1"/>
  <c r="G1122" i="8"/>
  <c r="J1122" i="8" s="1"/>
  <c r="F1122" i="8"/>
  <c r="I1121" i="8"/>
  <c r="J1121" i="8" s="1"/>
  <c r="H1121" i="8"/>
  <c r="G1121" i="8"/>
  <c r="F1121" i="8"/>
  <c r="J1120" i="8"/>
  <c r="I1120" i="8"/>
  <c r="H1120" i="8"/>
  <c r="G1120" i="8"/>
  <c r="F1120" i="8"/>
  <c r="H1119" i="8"/>
  <c r="I1119" i="8" s="1"/>
  <c r="J1119" i="8" s="1"/>
  <c r="G1119" i="8"/>
  <c r="F1119" i="8"/>
  <c r="I1118" i="8"/>
  <c r="H1118" i="8"/>
  <c r="G1118" i="8"/>
  <c r="J1118" i="8" s="1"/>
  <c r="F1118" i="8"/>
  <c r="H1117" i="8"/>
  <c r="I1117" i="8" s="1"/>
  <c r="G1117" i="8"/>
  <c r="F1117" i="8"/>
  <c r="J1117" i="8" s="1"/>
  <c r="J1116" i="8"/>
  <c r="H1116" i="8"/>
  <c r="I1116" i="8" s="1"/>
  <c r="G1116" i="8"/>
  <c r="F1116" i="8"/>
  <c r="I1115" i="8"/>
  <c r="J1115" i="8" s="1"/>
  <c r="H1115" i="8"/>
  <c r="G1115" i="8"/>
  <c r="F1115" i="8"/>
  <c r="H1114" i="8"/>
  <c r="I1114" i="8" s="1"/>
  <c r="G1114" i="8"/>
  <c r="F1114" i="8"/>
  <c r="J1113" i="8"/>
  <c r="I1113" i="8"/>
  <c r="H1113" i="8"/>
  <c r="G1113" i="8"/>
  <c r="F1113" i="8"/>
  <c r="I1112" i="8"/>
  <c r="H1112" i="8"/>
  <c r="G1112" i="8"/>
  <c r="F1112" i="8"/>
  <c r="J1112" i="8" s="1"/>
  <c r="J1111" i="8"/>
  <c r="H1111" i="8"/>
  <c r="I1111" i="8" s="1"/>
  <c r="G1111" i="8"/>
  <c r="F1111" i="8"/>
  <c r="I1110" i="8"/>
  <c r="J1110" i="8" s="1"/>
  <c r="H1110" i="8"/>
  <c r="G1110" i="8"/>
  <c r="F1110" i="8"/>
  <c r="H1109" i="8"/>
  <c r="I1109" i="8" s="1"/>
  <c r="G1109" i="8"/>
  <c r="F1109" i="8"/>
  <c r="H1108" i="8"/>
  <c r="I1108" i="8" s="1"/>
  <c r="G1108" i="8"/>
  <c r="F1108" i="8"/>
  <c r="H1107" i="8"/>
  <c r="I1107" i="8" s="1"/>
  <c r="G1107" i="8"/>
  <c r="F1107" i="8"/>
  <c r="H1106" i="8"/>
  <c r="I1106" i="8" s="1"/>
  <c r="G1106" i="8"/>
  <c r="F1106" i="8"/>
  <c r="H1105" i="8"/>
  <c r="I1105" i="8" s="1"/>
  <c r="J1105" i="8" s="1"/>
  <c r="G1105" i="8"/>
  <c r="F1105" i="8"/>
  <c r="I1104" i="8"/>
  <c r="H1104" i="8"/>
  <c r="G1104" i="8"/>
  <c r="F1104" i="8"/>
  <c r="H1103" i="8"/>
  <c r="I1103" i="8" s="1"/>
  <c r="J1103" i="8" s="1"/>
  <c r="G1103" i="8"/>
  <c r="F1103" i="8"/>
  <c r="H1102" i="8"/>
  <c r="I1102" i="8" s="1"/>
  <c r="G1102" i="8"/>
  <c r="J1102" i="8" s="1"/>
  <c r="F1102" i="8"/>
  <c r="I1101" i="8"/>
  <c r="H1101" i="8"/>
  <c r="G1101" i="8"/>
  <c r="J1101" i="8" s="1"/>
  <c r="F1101" i="8"/>
  <c r="I1100" i="8"/>
  <c r="J1100" i="8" s="1"/>
  <c r="H1100" i="8"/>
  <c r="G1100" i="8"/>
  <c r="F1100" i="8"/>
  <c r="J1099" i="8"/>
  <c r="I1099" i="8"/>
  <c r="H1099" i="8"/>
  <c r="G1099" i="8"/>
  <c r="F1099" i="8"/>
  <c r="H1098" i="8"/>
  <c r="I1098" i="8" s="1"/>
  <c r="G1098" i="8"/>
  <c r="F1098" i="8"/>
  <c r="J1098" i="8" s="1"/>
  <c r="H1097" i="8"/>
  <c r="I1097" i="8" s="1"/>
  <c r="G1097" i="8"/>
  <c r="F1097" i="8"/>
  <c r="J1096" i="8"/>
  <c r="I1096" i="8"/>
  <c r="H1096" i="8"/>
  <c r="G1096" i="8"/>
  <c r="F1096" i="8"/>
  <c r="I1095" i="8"/>
  <c r="J1095" i="8" s="1"/>
  <c r="H1095" i="8"/>
  <c r="G1095" i="8"/>
  <c r="F1095" i="8"/>
  <c r="H1094" i="8"/>
  <c r="I1094" i="8" s="1"/>
  <c r="G1094" i="8"/>
  <c r="F1094" i="8"/>
  <c r="I1093" i="8"/>
  <c r="H1093" i="8"/>
  <c r="G1093" i="8"/>
  <c r="J1093" i="8" s="1"/>
  <c r="F1093" i="8"/>
  <c r="H1092" i="8"/>
  <c r="I1092" i="8" s="1"/>
  <c r="G1092" i="8"/>
  <c r="F1092" i="8"/>
  <c r="J1091" i="8"/>
  <c r="I1091" i="8"/>
  <c r="H1091" i="8"/>
  <c r="G1091" i="8"/>
  <c r="F1091" i="8"/>
  <c r="H1090" i="8"/>
  <c r="I1090" i="8" s="1"/>
  <c r="G1090" i="8"/>
  <c r="F1090" i="8"/>
  <c r="I1089" i="8"/>
  <c r="H1089" i="8"/>
  <c r="G1089" i="8"/>
  <c r="J1089" i="8" s="1"/>
  <c r="F1089" i="8"/>
  <c r="H1088" i="8"/>
  <c r="I1088" i="8" s="1"/>
  <c r="J1088" i="8" s="1"/>
  <c r="G1088" i="8"/>
  <c r="F1088" i="8"/>
  <c r="H1087" i="8"/>
  <c r="I1087" i="8" s="1"/>
  <c r="J1087" i="8" s="1"/>
  <c r="G1087" i="8"/>
  <c r="F1087" i="8"/>
  <c r="H1086" i="8"/>
  <c r="I1086" i="8" s="1"/>
  <c r="J1086" i="8" s="1"/>
  <c r="G1086" i="8"/>
  <c r="F1086" i="8"/>
  <c r="H1085" i="8"/>
  <c r="I1085" i="8" s="1"/>
  <c r="G1085" i="8"/>
  <c r="F1085" i="8"/>
  <c r="J1084" i="8"/>
  <c r="H1084" i="8"/>
  <c r="I1084" i="8" s="1"/>
  <c r="G1084" i="8"/>
  <c r="F1084" i="8"/>
  <c r="J1083" i="8"/>
  <c r="I1083" i="8"/>
  <c r="H1083" i="8"/>
  <c r="G1083" i="8"/>
  <c r="F1083" i="8"/>
  <c r="I1082" i="8"/>
  <c r="H1082" i="8"/>
  <c r="G1082" i="8"/>
  <c r="F1082" i="8"/>
  <c r="I1081" i="8"/>
  <c r="H1081" i="8"/>
  <c r="G1081" i="8"/>
  <c r="J1081" i="8" s="1"/>
  <c r="F1081" i="8"/>
  <c r="I1080" i="8"/>
  <c r="H1080" i="8"/>
  <c r="G1080" i="8"/>
  <c r="F1080" i="8"/>
  <c r="J1079" i="8"/>
  <c r="I1079" i="8"/>
  <c r="H1079" i="8"/>
  <c r="G1079" i="8"/>
  <c r="F1079" i="8"/>
  <c r="H1078" i="8"/>
  <c r="I1078" i="8" s="1"/>
  <c r="G1078" i="8"/>
  <c r="F1078" i="8"/>
  <c r="I1077" i="8"/>
  <c r="H1077" i="8"/>
  <c r="G1077" i="8"/>
  <c r="J1077" i="8" s="1"/>
  <c r="F1077" i="8"/>
  <c r="I1076" i="8"/>
  <c r="J1076" i="8" s="1"/>
  <c r="H1076" i="8"/>
  <c r="G1076" i="8"/>
  <c r="F1076" i="8"/>
  <c r="J1075" i="8"/>
  <c r="I1075" i="8"/>
  <c r="H1075" i="8"/>
  <c r="G1075" i="8"/>
  <c r="F1075" i="8"/>
  <c r="H1074" i="8"/>
  <c r="I1074" i="8" s="1"/>
  <c r="G1074" i="8"/>
  <c r="F1074" i="8"/>
  <c r="H1073" i="8"/>
  <c r="I1073" i="8" s="1"/>
  <c r="G1073" i="8"/>
  <c r="F1073" i="8"/>
  <c r="J1072" i="8"/>
  <c r="I1072" i="8"/>
  <c r="H1072" i="8"/>
  <c r="G1072" i="8"/>
  <c r="F1072" i="8"/>
  <c r="I1071" i="8"/>
  <c r="J1071" i="8" s="1"/>
  <c r="H1071" i="8"/>
  <c r="G1071" i="8"/>
  <c r="F1071" i="8"/>
  <c r="H1070" i="8"/>
  <c r="I1070" i="8" s="1"/>
  <c r="G1070" i="8"/>
  <c r="F1070" i="8"/>
  <c r="I1069" i="8"/>
  <c r="H1069" i="8"/>
  <c r="G1069" i="8"/>
  <c r="J1069" i="8" s="1"/>
  <c r="F1069" i="8"/>
  <c r="H1068" i="8"/>
  <c r="I1068" i="8" s="1"/>
  <c r="G1068" i="8"/>
  <c r="F1068" i="8"/>
  <c r="I1067" i="8"/>
  <c r="J1067" i="8" s="1"/>
  <c r="H1067" i="8"/>
  <c r="G1067" i="8"/>
  <c r="F1067" i="8"/>
  <c r="H1066" i="8"/>
  <c r="I1066" i="8" s="1"/>
  <c r="G1066" i="8"/>
  <c r="J1066" i="8" s="1"/>
  <c r="F1066" i="8"/>
  <c r="I1065" i="8"/>
  <c r="H1065" i="8"/>
  <c r="G1065" i="8"/>
  <c r="J1065" i="8" s="1"/>
  <c r="F1065" i="8"/>
  <c r="H1064" i="8"/>
  <c r="I1064" i="8" s="1"/>
  <c r="J1064" i="8" s="1"/>
  <c r="G1064" i="8"/>
  <c r="F1064" i="8"/>
  <c r="J1063" i="8"/>
  <c r="H1063" i="8"/>
  <c r="I1063" i="8" s="1"/>
  <c r="G1063" i="8"/>
  <c r="F1063" i="8"/>
  <c r="H1062" i="8"/>
  <c r="I1062" i="8" s="1"/>
  <c r="J1062" i="8" s="1"/>
  <c r="G1062" i="8"/>
  <c r="F1062" i="8"/>
  <c r="H1061" i="8"/>
  <c r="I1061" i="8" s="1"/>
  <c r="G1061" i="8"/>
  <c r="F1061" i="8"/>
  <c r="H1060" i="8"/>
  <c r="I1060" i="8" s="1"/>
  <c r="J1060" i="8" s="1"/>
  <c r="G1060" i="8"/>
  <c r="F1060" i="8"/>
  <c r="I1059" i="8"/>
  <c r="J1059" i="8" s="1"/>
  <c r="H1059" i="8"/>
  <c r="G1059" i="8"/>
  <c r="F1059" i="8"/>
  <c r="H1058" i="8"/>
  <c r="I1058" i="8" s="1"/>
  <c r="G1058" i="8"/>
  <c r="F1058" i="8"/>
  <c r="I1057" i="8"/>
  <c r="H1057" i="8"/>
  <c r="G1057" i="8"/>
  <c r="J1057" i="8" s="1"/>
  <c r="F1057" i="8"/>
  <c r="I1056" i="8"/>
  <c r="H1056" i="8"/>
  <c r="G1056" i="8"/>
  <c r="F1056" i="8"/>
  <c r="I1055" i="8"/>
  <c r="H1055" i="8"/>
  <c r="G1055" i="8"/>
  <c r="J1055" i="8" s="1"/>
  <c r="F1055" i="8"/>
  <c r="H1054" i="8"/>
  <c r="I1054" i="8" s="1"/>
  <c r="G1054" i="8"/>
  <c r="J1054" i="8" s="1"/>
  <c r="F1054" i="8"/>
  <c r="I1053" i="8"/>
  <c r="H1053" i="8"/>
  <c r="G1053" i="8"/>
  <c r="J1053" i="8" s="1"/>
  <c r="F1053" i="8"/>
  <c r="I1052" i="8"/>
  <c r="J1052" i="8" s="1"/>
  <c r="H1052" i="8"/>
  <c r="G1052" i="8"/>
  <c r="F1052" i="8"/>
  <c r="J1051" i="8"/>
  <c r="I1051" i="8"/>
  <c r="H1051" i="8"/>
  <c r="G1051" i="8"/>
  <c r="F1051" i="8"/>
  <c r="J1050" i="8"/>
  <c r="H1050" i="8"/>
  <c r="I1050" i="8" s="1"/>
  <c r="G1050" i="8"/>
  <c r="F1050" i="8"/>
  <c r="H1049" i="8"/>
  <c r="I1049" i="8" s="1"/>
  <c r="G1049" i="8"/>
  <c r="F1049" i="8"/>
  <c r="J1048" i="8"/>
  <c r="I1048" i="8"/>
  <c r="H1048" i="8"/>
  <c r="G1048" i="8"/>
  <c r="F1048" i="8"/>
  <c r="J1047" i="8"/>
  <c r="I1047" i="8"/>
  <c r="H1047" i="8"/>
  <c r="G1047" i="8"/>
  <c r="F1047" i="8"/>
  <c r="I1046" i="8"/>
  <c r="H1046" i="8"/>
  <c r="G1046" i="8"/>
  <c r="F1046" i="8"/>
  <c r="I1045" i="8"/>
  <c r="H1045" i="8"/>
  <c r="G1045" i="8"/>
  <c r="J1045" i="8" s="1"/>
  <c r="F1045" i="8"/>
  <c r="H1044" i="8"/>
  <c r="I1044" i="8" s="1"/>
  <c r="G1044" i="8"/>
  <c r="F1044" i="8"/>
  <c r="I1043" i="8"/>
  <c r="J1043" i="8" s="1"/>
  <c r="H1043" i="8"/>
  <c r="G1043" i="8"/>
  <c r="F1043" i="8"/>
  <c r="H1042" i="8"/>
  <c r="I1042" i="8" s="1"/>
  <c r="G1042" i="8"/>
  <c r="F1042" i="8"/>
  <c r="J1041" i="8"/>
  <c r="I1041" i="8"/>
  <c r="H1041" i="8"/>
  <c r="G1041" i="8"/>
  <c r="F1041" i="8"/>
  <c r="H1040" i="8"/>
  <c r="I1040" i="8" s="1"/>
  <c r="J1040" i="8" s="1"/>
  <c r="G1040" i="8"/>
  <c r="F1040" i="8"/>
  <c r="H1039" i="8"/>
  <c r="I1039" i="8" s="1"/>
  <c r="J1039" i="8" s="1"/>
  <c r="G1039" i="8"/>
  <c r="F1039" i="8"/>
  <c r="J1038" i="8"/>
  <c r="H1038" i="8"/>
  <c r="I1038" i="8" s="1"/>
  <c r="G1038" i="8"/>
  <c r="F1038" i="8"/>
  <c r="H1037" i="8"/>
  <c r="I1037" i="8" s="1"/>
  <c r="G1037" i="8"/>
  <c r="F1037" i="8"/>
  <c r="J1036" i="8"/>
  <c r="H1036" i="8"/>
  <c r="I1036" i="8" s="1"/>
  <c r="G1036" i="8"/>
  <c r="F1036" i="8"/>
  <c r="I1035" i="8"/>
  <c r="J1035" i="8" s="1"/>
  <c r="H1035" i="8"/>
  <c r="G1035" i="8"/>
  <c r="F1035" i="8"/>
  <c r="H1034" i="8"/>
  <c r="I1034" i="8" s="1"/>
  <c r="G1034" i="8"/>
  <c r="F1034" i="8"/>
  <c r="I1033" i="8"/>
  <c r="H1033" i="8"/>
  <c r="G1033" i="8"/>
  <c r="J1033" i="8" s="1"/>
  <c r="F1033" i="8"/>
  <c r="I1032" i="8"/>
  <c r="H1032" i="8"/>
  <c r="G1032" i="8"/>
  <c r="F1032" i="8"/>
  <c r="I1031" i="8"/>
  <c r="H1031" i="8"/>
  <c r="G1031" i="8"/>
  <c r="J1031" i="8" s="1"/>
  <c r="F1031" i="8"/>
  <c r="H1030" i="8"/>
  <c r="I1030" i="8" s="1"/>
  <c r="G1030" i="8"/>
  <c r="F1030" i="8"/>
  <c r="I1029" i="8"/>
  <c r="H1029" i="8"/>
  <c r="G1029" i="8"/>
  <c r="J1029" i="8" s="1"/>
  <c r="F1029" i="8"/>
  <c r="I1028" i="8"/>
  <c r="J1028" i="8" s="1"/>
  <c r="H1028" i="8"/>
  <c r="G1028" i="8"/>
  <c r="F1028" i="8"/>
  <c r="J1027" i="8"/>
  <c r="I1027" i="8"/>
  <c r="H1027" i="8"/>
  <c r="G1027" i="8"/>
  <c r="F1027" i="8"/>
  <c r="H1026" i="8"/>
  <c r="I1026" i="8" s="1"/>
  <c r="J1026" i="8" s="1"/>
  <c r="G1026" i="8"/>
  <c r="F1026" i="8"/>
  <c r="H1025" i="8"/>
  <c r="I1025" i="8" s="1"/>
  <c r="G1025" i="8"/>
  <c r="F1025" i="8"/>
  <c r="J1024" i="8"/>
  <c r="I1024" i="8"/>
  <c r="H1024" i="8"/>
  <c r="G1024" i="8"/>
  <c r="F1024" i="8"/>
  <c r="I1023" i="8"/>
  <c r="J1023" i="8" s="1"/>
  <c r="H1023" i="8"/>
  <c r="G1023" i="8"/>
  <c r="F1023" i="8"/>
  <c r="H1022" i="8"/>
  <c r="I1022" i="8" s="1"/>
  <c r="G1022" i="8"/>
  <c r="F1022" i="8"/>
  <c r="I1021" i="8"/>
  <c r="H1021" i="8"/>
  <c r="G1021" i="8"/>
  <c r="J1021" i="8" s="1"/>
  <c r="F1021" i="8"/>
  <c r="H1020" i="8"/>
  <c r="I1020" i="8" s="1"/>
  <c r="G1020" i="8"/>
  <c r="F1020" i="8"/>
  <c r="J1019" i="8"/>
  <c r="I1019" i="8"/>
  <c r="H1019" i="8"/>
  <c r="G1019" i="8"/>
  <c r="F1019" i="8"/>
  <c r="H1018" i="8"/>
  <c r="I1018" i="8" s="1"/>
  <c r="G1018" i="8"/>
  <c r="J1018" i="8" s="1"/>
  <c r="F1018" i="8"/>
  <c r="J1017" i="8"/>
  <c r="I1017" i="8"/>
  <c r="H1017" i="8"/>
  <c r="G1017" i="8"/>
  <c r="F1017" i="8"/>
  <c r="H1016" i="8"/>
  <c r="I1016" i="8" s="1"/>
  <c r="J1016" i="8" s="1"/>
  <c r="G1016" i="8"/>
  <c r="F1016" i="8"/>
  <c r="J1015" i="8"/>
  <c r="H1015" i="8"/>
  <c r="I1015" i="8" s="1"/>
  <c r="G1015" i="8"/>
  <c r="F1015" i="8"/>
  <c r="H1014" i="8"/>
  <c r="I1014" i="8" s="1"/>
  <c r="J1014" i="8" s="1"/>
  <c r="G1014" i="8"/>
  <c r="F1014" i="8"/>
  <c r="H1013" i="8"/>
  <c r="I1013" i="8" s="1"/>
  <c r="G1013" i="8"/>
  <c r="F1013" i="8"/>
  <c r="H1012" i="8"/>
  <c r="I1012" i="8" s="1"/>
  <c r="J1012" i="8" s="1"/>
  <c r="G1012" i="8"/>
  <c r="F1012" i="8"/>
  <c r="J1011" i="8"/>
  <c r="I1011" i="8"/>
  <c r="H1011" i="8"/>
  <c r="G1011" i="8"/>
  <c r="F1011" i="8"/>
  <c r="I1010" i="8"/>
  <c r="H1010" i="8"/>
  <c r="G1010" i="8"/>
  <c r="F1010" i="8"/>
  <c r="I1009" i="8"/>
  <c r="H1009" i="8"/>
  <c r="G1009" i="8"/>
  <c r="J1009" i="8" s="1"/>
  <c r="F1009" i="8"/>
  <c r="I1008" i="8"/>
  <c r="H1008" i="8"/>
  <c r="G1008" i="8"/>
  <c r="F1008" i="8"/>
  <c r="J1007" i="8"/>
  <c r="I1007" i="8"/>
  <c r="H1007" i="8"/>
  <c r="G1007" i="8"/>
  <c r="F1007" i="8"/>
  <c r="H1006" i="8"/>
  <c r="I1006" i="8" s="1"/>
  <c r="G1006" i="8"/>
  <c r="J1006" i="8" s="1"/>
  <c r="F1006" i="8"/>
  <c r="I1005" i="8"/>
  <c r="H1005" i="8"/>
  <c r="G1005" i="8"/>
  <c r="J1005" i="8" s="1"/>
  <c r="F1005" i="8"/>
  <c r="I1004" i="8"/>
  <c r="J1004" i="8" s="1"/>
  <c r="H1004" i="8"/>
  <c r="G1004" i="8"/>
  <c r="F1004" i="8"/>
  <c r="J1003" i="8"/>
  <c r="I1003" i="8"/>
  <c r="H1003" i="8"/>
  <c r="G1003" i="8"/>
  <c r="F1003" i="8"/>
  <c r="J1002" i="8"/>
  <c r="H1002" i="8"/>
  <c r="I1002" i="8" s="1"/>
  <c r="G1002" i="8"/>
  <c r="F1002" i="8"/>
  <c r="H1001" i="8"/>
  <c r="I1001" i="8" s="1"/>
  <c r="G1001" i="8"/>
  <c r="F1001" i="8"/>
  <c r="J1000" i="8"/>
  <c r="I1000" i="8"/>
  <c r="H1000" i="8"/>
  <c r="G1000" i="8"/>
  <c r="F1000" i="8"/>
  <c r="J999" i="8"/>
  <c r="I999" i="8"/>
  <c r="H999" i="8"/>
  <c r="G999" i="8"/>
  <c r="F999" i="8"/>
  <c r="I998" i="8"/>
  <c r="H998" i="8"/>
  <c r="G998" i="8"/>
  <c r="J998" i="8" s="1"/>
  <c r="F998" i="8"/>
  <c r="I997" i="8"/>
  <c r="H997" i="8"/>
  <c r="G997" i="8"/>
  <c r="J997" i="8" s="1"/>
  <c r="F997" i="8"/>
  <c r="H996" i="8"/>
  <c r="I996" i="8" s="1"/>
  <c r="G996" i="8"/>
  <c r="F996" i="8"/>
  <c r="I995" i="8"/>
  <c r="J995" i="8" s="1"/>
  <c r="H995" i="8"/>
  <c r="G995" i="8"/>
  <c r="F995" i="8"/>
  <c r="H994" i="8"/>
  <c r="I994" i="8" s="1"/>
  <c r="G994" i="8"/>
  <c r="J994" i="8" s="1"/>
  <c r="F994" i="8"/>
  <c r="J993" i="8"/>
  <c r="I993" i="8"/>
  <c r="H993" i="8"/>
  <c r="G993" i="8"/>
  <c r="F993" i="8"/>
  <c r="H992" i="8"/>
  <c r="I992" i="8" s="1"/>
  <c r="J992" i="8" s="1"/>
  <c r="G992" i="8"/>
  <c r="F992" i="8"/>
  <c r="H991" i="8"/>
  <c r="I991" i="8" s="1"/>
  <c r="J991" i="8" s="1"/>
  <c r="G991" i="8"/>
  <c r="F991" i="8"/>
  <c r="J990" i="8"/>
  <c r="H990" i="8"/>
  <c r="I990" i="8" s="1"/>
  <c r="G990" i="8"/>
  <c r="F990" i="8"/>
  <c r="H989" i="8"/>
  <c r="I989" i="8" s="1"/>
  <c r="G989" i="8"/>
  <c r="F989" i="8"/>
  <c r="J988" i="8"/>
  <c r="H988" i="8"/>
  <c r="I988" i="8" s="1"/>
  <c r="G988" i="8"/>
  <c r="F988" i="8"/>
  <c r="I987" i="8"/>
  <c r="J987" i="8" s="1"/>
  <c r="H987" i="8"/>
  <c r="G987" i="8"/>
  <c r="F987" i="8"/>
  <c r="H986" i="8"/>
  <c r="I986" i="8" s="1"/>
  <c r="G986" i="8"/>
  <c r="F986" i="8"/>
  <c r="I985" i="8"/>
  <c r="H985" i="8"/>
  <c r="G985" i="8"/>
  <c r="J985" i="8" s="1"/>
  <c r="F985" i="8"/>
  <c r="I984" i="8"/>
  <c r="H984" i="8"/>
  <c r="G984" i="8"/>
  <c r="F984" i="8"/>
  <c r="I983" i="8"/>
  <c r="H983" i="8"/>
  <c r="G983" i="8"/>
  <c r="J983" i="8" s="1"/>
  <c r="F983" i="8"/>
  <c r="H982" i="8"/>
  <c r="I982" i="8" s="1"/>
  <c r="G982" i="8"/>
  <c r="J982" i="8" s="1"/>
  <c r="F982" i="8"/>
  <c r="I981" i="8"/>
  <c r="H981" i="8"/>
  <c r="G981" i="8"/>
  <c r="J981" i="8" s="1"/>
  <c r="F981" i="8"/>
  <c r="I980" i="8"/>
  <c r="J980" i="8" s="1"/>
  <c r="H980" i="8"/>
  <c r="G980" i="8"/>
  <c r="F980" i="8"/>
  <c r="J979" i="8"/>
  <c r="I979" i="8"/>
  <c r="H979" i="8"/>
  <c r="G979" i="8"/>
  <c r="F979" i="8"/>
  <c r="H978" i="8"/>
  <c r="I978" i="8" s="1"/>
  <c r="G978" i="8"/>
  <c r="F978" i="8"/>
  <c r="J978" i="8" s="1"/>
  <c r="H977" i="8"/>
  <c r="I977" i="8" s="1"/>
  <c r="G977" i="8"/>
  <c r="F977" i="8"/>
  <c r="J976" i="8"/>
  <c r="I976" i="8"/>
  <c r="H976" i="8"/>
  <c r="G976" i="8"/>
  <c r="F976" i="8"/>
  <c r="I975" i="8"/>
  <c r="J975" i="8" s="1"/>
  <c r="H975" i="8"/>
  <c r="G975" i="8"/>
  <c r="F975" i="8"/>
  <c r="H974" i="8"/>
  <c r="I974" i="8" s="1"/>
  <c r="G974" i="8"/>
  <c r="F974" i="8"/>
  <c r="I973" i="8"/>
  <c r="H973" i="8"/>
  <c r="G973" i="8"/>
  <c r="J973" i="8" s="1"/>
  <c r="F973" i="8"/>
  <c r="H972" i="8"/>
  <c r="I972" i="8" s="1"/>
  <c r="G972" i="8"/>
  <c r="F972" i="8"/>
  <c r="J971" i="8"/>
  <c r="I971" i="8"/>
  <c r="H971" i="8"/>
  <c r="G971" i="8"/>
  <c r="F971" i="8"/>
  <c r="H970" i="8"/>
  <c r="I970" i="8" s="1"/>
  <c r="G970" i="8"/>
  <c r="F970" i="8"/>
  <c r="I969" i="8"/>
  <c r="H969" i="8"/>
  <c r="G969" i="8"/>
  <c r="J969" i="8" s="1"/>
  <c r="F969" i="8"/>
  <c r="H968" i="8"/>
  <c r="I968" i="8" s="1"/>
  <c r="J968" i="8" s="1"/>
  <c r="G968" i="8"/>
  <c r="F968" i="8"/>
  <c r="H967" i="8"/>
  <c r="I967" i="8" s="1"/>
  <c r="J967" i="8" s="1"/>
  <c r="G967" i="8"/>
  <c r="F967" i="8"/>
  <c r="H966" i="8"/>
  <c r="I966" i="8" s="1"/>
  <c r="J966" i="8" s="1"/>
  <c r="G966" i="8"/>
  <c r="F966" i="8"/>
  <c r="H965" i="8"/>
  <c r="I965" i="8" s="1"/>
  <c r="G965" i="8"/>
  <c r="F965" i="8"/>
  <c r="H964" i="8"/>
  <c r="I964" i="8" s="1"/>
  <c r="J964" i="8" s="1"/>
  <c r="G964" i="8"/>
  <c r="F964" i="8"/>
  <c r="J963" i="8"/>
  <c r="I963" i="8"/>
  <c r="H963" i="8"/>
  <c r="G963" i="8"/>
  <c r="F963" i="8"/>
  <c r="I962" i="8"/>
  <c r="H962" i="8"/>
  <c r="G962" i="8"/>
  <c r="J962" i="8" s="1"/>
  <c r="F962" i="8"/>
  <c r="I961" i="8"/>
  <c r="H961" i="8"/>
  <c r="G961" i="8"/>
  <c r="J961" i="8" s="1"/>
  <c r="F961" i="8"/>
  <c r="I960" i="8"/>
  <c r="H960" i="8"/>
  <c r="G960" i="8"/>
  <c r="F960" i="8"/>
  <c r="J959" i="8"/>
  <c r="I959" i="8"/>
  <c r="H959" i="8"/>
  <c r="G959" i="8"/>
  <c r="F959" i="8"/>
  <c r="I958" i="8"/>
  <c r="H958" i="8"/>
  <c r="G958" i="8"/>
  <c r="J958" i="8" s="1"/>
  <c r="F958" i="8"/>
  <c r="H957" i="8"/>
  <c r="I957" i="8" s="1"/>
  <c r="G957" i="8"/>
  <c r="J957" i="8" s="1"/>
  <c r="F957" i="8"/>
  <c r="J956" i="8"/>
  <c r="I956" i="8"/>
  <c r="H956" i="8"/>
  <c r="G956" i="8"/>
  <c r="F956" i="8"/>
  <c r="H955" i="8"/>
  <c r="I955" i="8" s="1"/>
  <c r="G955" i="8"/>
  <c r="F955" i="8"/>
  <c r="H954" i="8"/>
  <c r="I954" i="8" s="1"/>
  <c r="G954" i="8"/>
  <c r="J954" i="8" s="1"/>
  <c r="F954" i="8"/>
  <c r="H953" i="8"/>
  <c r="I953" i="8" s="1"/>
  <c r="G953" i="8"/>
  <c r="F953" i="8"/>
  <c r="H952" i="8"/>
  <c r="I952" i="8" s="1"/>
  <c r="G952" i="8"/>
  <c r="F952" i="8"/>
  <c r="J952" i="8" s="1"/>
  <c r="J951" i="8"/>
  <c r="I951" i="8"/>
  <c r="H951" i="8"/>
  <c r="G951" i="8"/>
  <c r="F951" i="8"/>
  <c r="I950" i="8"/>
  <c r="J950" i="8" s="1"/>
  <c r="H950" i="8"/>
  <c r="G950" i="8"/>
  <c r="F950" i="8"/>
  <c r="H949" i="8"/>
  <c r="I949" i="8" s="1"/>
  <c r="G949" i="8"/>
  <c r="F949" i="8"/>
  <c r="I948" i="8"/>
  <c r="H948" i="8"/>
  <c r="G948" i="8"/>
  <c r="J948" i="8" s="1"/>
  <c r="F948" i="8"/>
  <c r="H947" i="8"/>
  <c r="I947" i="8" s="1"/>
  <c r="G947" i="8"/>
  <c r="F947" i="8"/>
  <c r="J947" i="8" s="1"/>
  <c r="J946" i="8"/>
  <c r="I946" i="8"/>
  <c r="H946" i="8"/>
  <c r="G946" i="8"/>
  <c r="F946" i="8"/>
  <c r="I945" i="8"/>
  <c r="J945" i="8" s="1"/>
  <c r="H945" i="8"/>
  <c r="G945" i="8"/>
  <c r="F945" i="8"/>
  <c r="H944" i="8"/>
  <c r="I944" i="8" s="1"/>
  <c r="J944" i="8" s="1"/>
  <c r="G944" i="8"/>
  <c r="F944" i="8"/>
  <c r="H943" i="8"/>
  <c r="I943" i="8" s="1"/>
  <c r="G943" i="8"/>
  <c r="F943" i="8"/>
  <c r="I942" i="8"/>
  <c r="H942" i="8"/>
  <c r="G942" i="8"/>
  <c r="J942" i="8" s="1"/>
  <c r="F942" i="8"/>
  <c r="H941" i="8"/>
  <c r="I941" i="8" s="1"/>
  <c r="G941" i="8"/>
  <c r="J941" i="8" s="1"/>
  <c r="F941" i="8"/>
  <c r="H940" i="8"/>
  <c r="I940" i="8" s="1"/>
  <c r="G940" i="8"/>
  <c r="J940" i="8" s="1"/>
  <c r="F940" i="8"/>
  <c r="I939" i="8"/>
  <c r="H939" i="8"/>
  <c r="G939" i="8"/>
  <c r="F939" i="8"/>
  <c r="J939" i="8" s="1"/>
  <c r="I938" i="8"/>
  <c r="H938" i="8"/>
  <c r="G938" i="8"/>
  <c r="J938" i="8" s="1"/>
  <c r="F938" i="8"/>
  <c r="H937" i="8"/>
  <c r="I937" i="8" s="1"/>
  <c r="J937" i="8" s="1"/>
  <c r="G937" i="8"/>
  <c r="F937" i="8"/>
  <c r="I936" i="8"/>
  <c r="H936" i="8"/>
  <c r="G936" i="8"/>
  <c r="F936" i="8"/>
  <c r="H935" i="8"/>
  <c r="I935" i="8" s="1"/>
  <c r="G935" i="8"/>
  <c r="F935" i="8"/>
  <c r="H934" i="8"/>
  <c r="I934" i="8" s="1"/>
  <c r="G934" i="8"/>
  <c r="F934" i="8"/>
  <c r="I933" i="8"/>
  <c r="H933" i="8"/>
  <c r="G933" i="8"/>
  <c r="F933" i="8"/>
  <c r="J932" i="8"/>
  <c r="I932" i="8"/>
  <c r="H932" i="8"/>
  <c r="G932" i="8"/>
  <c r="F932" i="8"/>
  <c r="I931" i="8"/>
  <c r="H931" i="8"/>
  <c r="G931" i="8"/>
  <c r="J931" i="8" s="1"/>
  <c r="F931" i="8"/>
  <c r="H930" i="8"/>
  <c r="I930" i="8" s="1"/>
  <c r="G930" i="8"/>
  <c r="F930" i="8"/>
  <c r="H929" i="8"/>
  <c r="I929" i="8" s="1"/>
  <c r="G929" i="8"/>
  <c r="F929" i="8"/>
  <c r="H928" i="8"/>
  <c r="I928" i="8" s="1"/>
  <c r="J928" i="8" s="1"/>
  <c r="G928" i="8"/>
  <c r="F928" i="8"/>
  <c r="J927" i="8"/>
  <c r="I927" i="8"/>
  <c r="H927" i="8"/>
  <c r="G927" i="8"/>
  <c r="F927" i="8"/>
  <c r="I926" i="8"/>
  <c r="H926" i="8"/>
  <c r="G926" i="8"/>
  <c r="J926" i="8" s="1"/>
  <c r="F926" i="8"/>
  <c r="H925" i="8"/>
  <c r="I925" i="8" s="1"/>
  <c r="G925" i="8"/>
  <c r="J925" i="8" s="1"/>
  <c r="F925" i="8"/>
  <c r="H924" i="8"/>
  <c r="I924" i="8" s="1"/>
  <c r="G924" i="8"/>
  <c r="F924" i="8"/>
  <c r="J923" i="8"/>
  <c r="H923" i="8"/>
  <c r="I923" i="8" s="1"/>
  <c r="G923" i="8"/>
  <c r="F923" i="8"/>
  <c r="J922" i="8"/>
  <c r="I922" i="8"/>
  <c r="H922" i="8"/>
  <c r="G922" i="8"/>
  <c r="F922" i="8"/>
  <c r="I921" i="8"/>
  <c r="H921" i="8"/>
  <c r="G921" i="8"/>
  <c r="F921" i="8"/>
  <c r="H920" i="8"/>
  <c r="I920" i="8" s="1"/>
  <c r="J920" i="8" s="1"/>
  <c r="G920" i="8"/>
  <c r="F920" i="8"/>
  <c r="I919" i="8"/>
  <c r="H919" i="8"/>
  <c r="G919" i="8"/>
  <c r="F919" i="8"/>
  <c r="I918" i="8"/>
  <c r="H918" i="8"/>
  <c r="G918" i="8"/>
  <c r="F918" i="8"/>
  <c r="J918" i="8" s="1"/>
  <c r="H917" i="8"/>
  <c r="I917" i="8" s="1"/>
  <c r="G917" i="8"/>
  <c r="F917" i="8"/>
  <c r="H916" i="8"/>
  <c r="I916" i="8" s="1"/>
  <c r="G916" i="8"/>
  <c r="J916" i="8" s="1"/>
  <c r="F916" i="8"/>
  <c r="J915" i="8"/>
  <c r="I915" i="8"/>
  <c r="H915" i="8"/>
  <c r="G915" i="8"/>
  <c r="F915" i="8"/>
  <c r="H914" i="8"/>
  <c r="I914" i="8" s="1"/>
  <c r="G914" i="8"/>
  <c r="F914" i="8"/>
  <c r="J914" i="8" s="1"/>
  <c r="H913" i="8"/>
  <c r="I913" i="8" s="1"/>
  <c r="J913" i="8" s="1"/>
  <c r="G913" i="8"/>
  <c r="F913" i="8"/>
  <c r="I912" i="8"/>
  <c r="H912" i="8"/>
  <c r="G912" i="8"/>
  <c r="F912" i="8"/>
  <c r="H911" i="8"/>
  <c r="I911" i="8" s="1"/>
  <c r="G911" i="8"/>
  <c r="J911" i="8" s="1"/>
  <c r="F911" i="8"/>
  <c r="I910" i="8"/>
  <c r="H910" i="8"/>
  <c r="G910" i="8"/>
  <c r="F910" i="8"/>
  <c r="J910" i="8" s="1"/>
  <c r="J909" i="8"/>
  <c r="H909" i="8"/>
  <c r="I909" i="8" s="1"/>
  <c r="G909" i="8"/>
  <c r="F909" i="8"/>
  <c r="H908" i="8"/>
  <c r="I908" i="8" s="1"/>
  <c r="J908" i="8" s="1"/>
  <c r="G908" i="8"/>
  <c r="F908" i="8"/>
  <c r="I907" i="8"/>
  <c r="J907" i="8" s="1"/>
  <c r="H907" i="8"/>
  <c r="G907" i="8"/>
  <c r="F907" i="8"/>
  <c r="H906" i="8"/>
  <c r="I906" i="8" s="1"/>
  <c r="G906" i="8"/>
  <c r="F906" i="8"/>
  <c r="H905" i="8"/>
  <c r="I905" i="8" s="1"/>
  <c r="G905" i="8"/>
  <c r="F905" i="8"/>
  <c r="I904" i="8"/>
  <c r="J904" i="8" s="1"/>
  <c r="H904" i="8"/>
  <c r="G904" i="8"/>
  <c r="F904" i="8"/>
  <c r="I903" i="8"/>
  <c r="J903" i="8" s="1"/>
  <c r="H903" i="8"/>
  <c r="G903" i="8"/>
  <c r="F903" i="8"/>
  <c r="H902" i="8"/>
  <c r="I902" i="8" s="1"/>
  <c r="G902" i="8"/>
  <c r="F902" i="8"/>
  <c r="H901" i="8"/>
  <c r="I901" i="8" s="1"/>
  <c r="G901" i="8"/>
  <c r="J901" i="8" s="1"/>
  <c r="F901" i="8"/>
  <c r="I900" i="8"/>
  <c r="H900" i="8"/>
  <c r="G900" i="8"/>
  <c r="F900" i="8"/>
  <c r="J899" i="8"/>
  <c r="I899" i="8"/>
  <c r="H899" i="8"/>
  <c r="G899" i="8"/>
  <c r="F899" i="8"/>
  <c r="H898" i="8"/>
  <c r="I898" i="8" s="1"/>
  <c r="G898" i="8"/>
  <c r="F898" i="8"/>
  <c r="J898" i="8" s="1"/>
  <c r="H897" i="8"/>
  <c r="I897" i="8" s="1"/>
  <c r="G897" i="8"/>
  <c r="F897" i="8"/>
  <c r="I896" i="8"/>
  <c r="J896" i="8" s="1"/>
  <c r="H896" i="8"/>
  <c r="G896" i="8"/>
  <c r="F896" i="8"/>
  <c r="I895" i="8"/>
  <c r="H895" i="8"/>
  <c r="G895" i="8"/>
  <c r="F895" i="8"/>
  <c r="J895" i="8" s="1"/>
  <c r="I894" i="8"/>
  <c r="J894" i="8" s="1"/>
  <c r="H894" i="8"/>
  <c r="G894" i="8"/>
  <c r="F894" i="8"/>
  <c r="H893" i="8"/>
  <c r="I893" i="8" s="1"/>
  <c r="G893" i="8"/>
  <c r="J893" i="8" s="1"/>
  <c r="F893" i="8"/>
  <c r="I892" i="8"/>
  <c r="H892" i="8"/>
  <c r="G892" i="8"/>
  <c r="J892" i="8" s="1"/>
  <c r="F892" i="8"/>
  <c r="J891" i="8"/>
  <c r="I891" i="8"/>
  <c r="H891" i="8"/>
  <c r="G891" i="8"/>
  <c r="F891" i="8"/>
  <c r="J890" i="8"/>
  <c r="H890" i="8"/>
  <c r="I890" i="8" s="1"/>
  <c r="G890" i="8"/>
  <c r="F890" i="8"/>
  <c r="I889" i="8"/>
  <c r="J889" i="8" s="1"/>
  <c r="H889" i="8"/>
  <c r="G889" i="8"/>
  <c r="F889" i="8"/>
  <c r="H888" i="8"/>
  <c r="I888" i="8" s="1"/>
  <c r="G888" i="8"/>
  <c r="J888" i="8" s="1"/>
  <c r="F888" i="8"/>
  <c r="I887" i="8"/>
  <c r="H887" i="8"/>
  <c r="G887" i="8"/>
  <c r="F887" i="8"/>
  <c r="J887" i="8" s="1"/>
  <c r="J886" i="8"/>
  <c r="H886" i="8"/>
  <c r="I886" i="8" s="1"/>
  <c r="G886" i="8"/>
  <c r="F886" i="8"/>
  <c r="I885" i="8"/>
  <c r="H885" i="8"/>
  <c r="G885" i="8"/>
  <c r="J885" i="8" s="1"/>
  <c r="F885" i="8"/>
  <c r="I884" i="8"/>
  <c r="H884" i="8"/>
  <c r="G884" i="8"/>
  <c r="F884" i="8"/>
  <c r="H883" i="8"/>
  <c r="I883" i="8" s="1"/>
  <c r="G883" i="8"/>
  <c r="J883" i="8" s="1"/>
  <c r="F883" i="8"/>
  <c r="I882" i="8"/>
  <c r="H882" i="8"/>
  <c r="G882" i="8"/>
  <c r="J882" i="8" s="1"/>
  <c r="F882" i="8"/>
  <c r="H881" i="8"/>
  <c r="I881" i="8" s="1"/>
  <c r="G881" i="8"/>
  <c r="F881" i="8"/>
  <c r="J881" i="8" s="1"/>
  <c r="H880" i="8"/>
  <c r="I880" i="8" s="1"/>
  <c r="J880" i="8" s="1"/>
  <c r="G880" i="8"/>
  <c r="F880" i="8"/>
  <c r="H879" i="8"/>
  <c r="I879" i="8" s="1"/>
  <c r="J879" i="8" s="1"/>
  <c r="G879" i="8"/>
  <c r="F879" i="8"/>
  <c r="H878" i="8"/>
  <c r="I878" i="8" s="1"/>
  <c r="G878" i="8"/>
  <c r="J878" i="8" s="1"/>
  <c r="F878" i="8"/>
  <c r="H877" i="8"/>
  <c r="I877" i="8" s="1"/>
  <c r="G877" i="8"/>
  <c r="F877" i="8"/>
  <c r="I876" i="8"/>
  <c r="H876" i="8"/>
  <c r="G876" i="8"/>
  <c r="J876" i="8" s="1"/>
  <c r="F876" i="8"/>
  <c r="I875" i="8"/>
  <c r="H875" i="8"/>
  <c r="G875" i="8"/>
  <c r="F875" i="8"/>
  <c r="J875" i="8" s="1"/>
  <c r="I874" i="8"/>
  <c r="J874" i="8" s="1"/>
  <c r="H874" i="8"/>
  <c r="G874" i="8"/>
  <c r="F874" i="8"/>
  <c r="I873" i="8"/>
  <c r="H873" i="8"/>
  <c r="G873" i="8"/>
  <c r="J873" i="8" s="1"/>
  <c r="F873" i="8"/>
  <c r="H872" i="8"/>
  <c r="I872" i="8" s="1"/>
  <c r="G872" i="8"/>
  <c r="F872" i="8"/>
  <c r="H871" i="8"/>
  <c r="I871" i="8" s="1"/>
  <c r="G871" i="8"/>
  <c r="J871" i="8" s="1"/>
  <c r="F871" i="8"/>
  <c r="I870" i="8"/>
  <c r="H870" i="8"/>
  <c r="G870" i="8"/>
  <c r="J870" i="8" s="1"/>
  <c r="F870" i="8"/>
  <c r="H869" i="8"/>
  <c r="I869" i="8" s="1"/>
  <c r="G869" i="8"/>
  <c r="F869" i="8"/>
  <c r="H868" i="8"/>
  <c r="I868" i="8" s="1"/>
  <c r="J868" i="8" s="1"/>
  <c r="G868" i="8"/>
  <c r="F868" i="8"/>
  <c r="H867" i="8"/>
  <c r="I867" i="8" s="1"/>
  <c r="J867" i="8" s="1"/>
  <c r="G867" i="8"/>
  <c r="F867" i="8"/>
  <c r="I866" i="8"/>
  <c r="H866" i="8"/>
  <c r="G866" i="8"/>
  <c r="J866" i="8" s="1"/>
  <c r="F866" i="8"/>
  <c r="H865" i="8"/>
  <c r="I865" i="8" s="1"/>
  <c r="G865" i="8"/>
  <c r="J865" i="8" s="1"/>
  <c r="F865" i="8"/>
  <c r="I864" i="8"/>
  <c r="H864" i="8"/>
  <c r="G864" i="8"/>
  <c r="J864" i="8" s="1"/>
  <c r="F864" i="8"/>
  <c r="I863" i="8"/>
  <c r="H863" i="8"/>
  <c r="G863" i="8"/>
  <c r="F863" i="8"/>
  <c r="J863" i="8" s="1"/>
  <c r="I862" i="8"/>
  <c r="J862" i="8" s="1"/>
  <c r="H862" i="8"/>
  <c r="G862" i="8"/>
  <c r="F862" i="8"/>
  <c r="I861" i="8"/>
  <c r="H861" i="8"/>
  <c r="G861" i="8"/>
  <c r="J861" i="8" s="1"/>
  <c r="F861" i="8"/>
  <c r="H860" i="8"/>
  <c r="I860" i="8" s="1"/>
  <c r="G860" i="8"/>
  <c r="F860" i="8"/>
  <c r="H859" i="8"/>
  <c r="I859" i="8" s="1"/>
  <c r="G859" i="8"/>
  <c r="F859" i="8"/>
  <c r="I858" i="8"/>
  <c r="H858" i="8"/>
  <c r="G858" i="8"/>
  <c r="F858" i="8"/>
  <c r="H857" i="8"/>
  <c r="I857" i="8" s="1"/>
  <c r="G857" i="8"/>
  <c r="F857" i="8"/>
  <c r="J856" i="8"/>
  <c r="H856" i="8"/>
  <c r="I856" i="8" s="1"/>
  <c r="G856" i="8"/>
  <c r="F856" i="8"/>
  <c r="H855" i="8"/>
  <c r="I855" i="8" s="1"/>
  <c r="J855" i="8" s="1"/>
  <c r="G855" i="8"/>
  <c r="F855" i="8"/>
  <c r="I854" i="8"/>
  <c r="H854" i="8"/>
  <c r="G854" i="8"/>
  <c r="F854" i="8"/>
  <c r="H853" i="8"/>
  <c r="I853" i="8" s="1"/>
  <c r="G853" i="8"/>
  <c r="J853" i="8" s="1"/>
  <c r="F853" i="8"/>
  <c r="I852" i="8"/>
  <c r="H852" i="8"/>
  <c r="G852" i="8"/>
  <c r="F852" i="8"/>
  <c r="I851" i="8"/>
  <c r="H851" i="8"/>
  <c r="G851" i="8"/>
  <c r="F851" i="8"/>
  <c r="J851" i="8" s="1"/>
  <c r="J850" i="8"/>
  <c r="I850" i="8"/>
  <c r="H850" i="8"/>
  <c r="G850" i="8"/>
  <c r="F850" i="8"/>
  <c r="I849" i="8"/>
  <c r="H849" i="8"/>
  <c r="G849" i="8"/>
  <c r="J849" i="8" s="1"/>
  <c r="F849" i="8"/>
  <c r="H848" i="8"/>
  <c r="I848" i="8" s="1"/>
  <c r="G848" i="8"/>
  <c r="F848" i="8"/>
  <c r="H847" i="8"/>
  <c r="I847" i="8" s="1"/>
  <c r="G847" i="8"/>
  <c r="F847" i="8"/>
  <c r="I846" i="8"/>
  <c r="H846" i="8"/>
  <c r="G846" i="8"/>
  <c r="F846" i="8"/>
  <c r="H845" i="8"/>
  <c r="I845" i="8" s="1"/>
  <c r="G845" i="8"/>
  <c r="F845" i="8"/>
  <c r="J845" i="8" s="1"/>
  <c r="J844" i="8"/>
  <c r="H844" i="8"/>
  <c r="I844" i="8" s="1"/>
  <c r="G844" i="8"/>
  <c r="F844" i="8"/>
  <c r="I843" i="8"/>
  <c r="J843" i="8" s="1"/>
  <c r="H843" i="8"/>
  <c r="G843" i="8"/>
  <c r="F843" i="8"/>
  <c r="H842" i="8"/>
  <c r="I842" i="8" s="1"/>
  <c r="G842" i="8"/>
  <c r="F842" i="8"/>
  <c r="H841" i="8"/>
  <c r="I841" i="8" s="1"/>
  <c r="G841" i="8"/>
  <c r="J841" i="8" s="1"/>
  <c r="F841" i="8"/>
  <c r="I840" i="8"/>
  <c r="H840" i="8"/>
  <c r="G840" i="8"/>
  <c r="F840" i="8"/>
  <c r="I839" i="8"/>
  <c r="H839" i="8"/>
  <c r="G839" i="8"/>
  <c r="F839" i="8"/>
  <c r="J839" i="8" s="1"/>
  <c r="J838" i="8"/>
  <c r="I838" i="8"/>
  <c r="H838" i="8"/>
  <c r="G838" i="8"/>
  <c r="F838" i="8"/>
  <c r="J837" i="8"/>
  <c r="I837" i="8"/>
  <c r="H837" i="8"/>
  <c r="G837" i="8"/>
  <c r="F837" i="8"/>
  <c r="I836" i="8"/>
  <c r="H836" i="8"/>
  <c r="G836" i="8"/>
  <c r="F836" i="8"/>
  <c r="H835" i="8"/>
  <c r="I835" i="8" s="1"/>
  <c r="G835" i="8"/>
  <c r="F835" i="8"/>
  <c r="J834" i="8"/>
  <c r="I834" i="8"/>
  <c r="H834" i="8"/>
  <c r="G834" i="8"/>
  <c r="F834" i="8"/>
  <c r="J833" i="8"/>
  <c r="H833" i="8"/>
  <c r="I833" i="8" s="1"/>
  <c r="G833" i="8"/>
  <c r="F833" i="8"/>
  <c r="J832" i="8"/>
  <c r="H832" i="8"/>
  <c r="I832" i="8" s="1"/>
  <c r="G832" i="8"/>
  <c r="F832" i="8"/>
  <c r="I831" i="8"/>
  <c r="J831" i="8" s="1"/>
  <c r="H831" i="8"/>
  <c r="G831" i="8"/>
  <c r="F831" i="8"/>
  <c r="H830" i="8"/>
  <c r="I830" i="8" s="1"/>
  <c r="G830" i="8"/>
  <c r="F830" i="8"/>
  <c r="H829" i="8"/>
  <c r="I829" i="8" s="1"/>
  <c r="G829" i="8"/>
  <c r="F829" i="8"/>
  <c r="I828" i="8"/>
  <c r="H828" i="8"/>
  <c r="G828" i="8"/>
  <c r="F828" i="8"/>
  <c r="I827" i="8"/>
  <c r="H827" i="8"/>
  <c r="G827" i="8"/>
  <c r="F827" i="8"/>
  <c r="J826" i="8"/>
  <c r="I826" i="8"/>
  <c r="H826" i="8"/>
  <c r="G826" i="8"/>
  <c r="F826" i="8"/>
  <c r="J825" i="8"/>
  <c r="I825" i="8"/>
  <c r="H825" i="8"/>
  <c r="G825" i="8"/>
  <c r="F825" i="8"/>
  <c r="I824" i="8"/>
  <c r="H824" i="8"/>
  <c r="G824" i="8"/>
  <c r="J824" i="8" s="1"/>
  <c r="F824" i="8"/>
  <c r="H823" i="8"/>
  <c r="I823" i="8" s="1"/>
  <c r="G823" i="8"/>
  <c r="J823" i="8" s="1"/>
  <c r="F823" i="8"/>
  <c r="J822" i="8"/>
  <c r="I822" i="8"/>
  <c r="H822" i="8"/>
  <c r="G822" i="8"/>
  <c r="F822" i="8"/>
  <c r="J821" i="8"/>
  <c r="H821" i="8"/>
  <c r="I821" i="8" s="1"/>
  <c r="G821" i="8"/>
  <c r="F821" i="8"/>
  <c r="H820" i="8"/>
  <c r="I820" i="8" s="1"/>
  <c r="J820" i="8" s="1"/>
  <c r="G820" i="8"/>
  <c r="F820" i="8"/>
  <c r="H819" i="8"/>
  <c r="I819" i="8" s="1"/>
  <c r="J819" i="8" s="1"/>
  <c r="G819" i="8"/>
  <c r="F819" i="8"/>
  <c r="H818" i="8"/>
  <c r="I818" i="8" s="1"/>
  <c r="G818" i="8"/>
  <c r="F818" i="8"/>
  <c r="H817" i="8"/>
  <c r="I817" i="8" s="1"/>
  <c r="G817" i="8"/>
  <c r="F817" i="8"/>
  <c r="I816" i="8"/>
  <c r="H816" i="8"/>
  <c r="G816" i="8"/>
  <c r="J816" i="8" s="1"/>
  <c r="F816" i="8"/>
  <c r="I815" i="8"/>
  <c r="H815" i="8"/>
  <c r="G815" i="8"/>
  <c r="F815" i="8"/>
  <c r="I814" i="8"/>
  <c r="J814" i="8" s="1"/>
  <c r="H814" i="8"/>
  <c r="G814" i="8"/>
  <c r="F814" i="8"/>
  <c r="I813" i="8"/>
  <c r="H813" i="8"/>
  <c r="G813" i="8"/>
  <c r="J813" i="8" s="1"/>
  <c r="F813" i="8"/>
  <c r="I812" i="8"/>
  <c r="H812" i="8"/>
  <c r="G812" i="8"/>
  <c r="F812" i="8"/>
  <c r="H811" i="8"/>
  <c r="I811" i="8" s="1"/>
  <c r="G811" i="8"/>
  <c r="J811" i="8" s="1"/>
  <c r="F811" i="8"/>
  <c r="I810" i="8"/>
  <c r="H810" i="8"/>
  <c r="G810" i="8"/>
  <c r="J810" i="8" s="1"/>
  <c r="F810" i="8"/>
  <c r="H809" i="8"/>
  <c r="I809" i="8" s="1"/>
  <c r="G809" i="8"/>
  <c r="F809" i="8"/>
  <c r="J809" i="8" s="1"/>
  <c r="H808" i="8"/>
  <c r="I808" i="8" s="1"/>
  <c r="J808" i="8" s="1"/>
  <c r="G808" i="8"/>
  <c r="F808" i="8"/>
  <c r="H807" i="8"/>
  <c r="I807" i="8" s="1"/>
  <c r="J807" i="8" s="1"/>
  <c r="G807" i="8"/>
  <c r="F807" i="8"/>
  <c r="H806" i="8"/>
  <c r="I806" i="8" s="1"/>
  <c r="G806" i="8"/>
  <c r="F806" i="8"/>
  <c r="H805" i="8"/>
  <c r="I805" i="8" s="1"/>
  <c r="G805" i="8"/>
  <c r="F805" i="8"/>
  <c r="I804" i="8"/>
  <c r="H804" i="8"/>
  <c r="G804" i="8"/>
  <c r="J804" i="8" s="1"/>
  <c r="F804" i="8"/>
  <c r="I803" i="8"/>
  <c r="H803" i="8"/>
  <c r="G803" i="8"/>
  <c r="F803" i="8"/>
  <c r="I802" i="8"/>
  <c r="J802" i="8" s="1"/>
  <c r="H802" i="8"/>
  <c r="G802" i="8"/>
  <c r="F802" i="8"/>
  <c r="I801" i="8"/>
  <c r="H801" i="8"/>
  <c r="G801" i="8"/>
  <c r="J801" i="8" s="1"/>
  <c r="F801" i="8"/>
  <c r="H800" i="8"/>
  <c r="I800" i="8" s="1"/>
  <c r="G800" i="8"/>
  <c r="F800" i="8"/>
  <c r="H799" i="8"/>
  <c r="I799" i="8" s="1"/>
  <c r="G799" i="8"/>
  <c r="J799" i="8" s="1"/>
  <c r="F799" i="8"/>
  <c r="I798" i="8"/>
  <c r="H798" i="8"/>
  <c r="G798" i="8"/>
  <c r="J798" i="8" s="1"/>
  <c r="F798" i="8"/>
  <c r="H797" i="8"/>
  <c r="I797" i="8" s="1"/>
  <c r="G797" i="8"/>
  <c r="F797" i="8"/>
  <c r="H796" i="8"/>
  <c r="I796" i="8" s="1"/>
  <c r="J796" i="8" s="1"/>
  <c r="G796" i="8"/>
  <c r="F796" i="8"/>
  <c r="I795" i="8"/>
  <c r="J795" i="8" s="1"/>
  <c r="H795" i="8"/>
  <c r="G795" i="8"/>
  <c r="F795" i="8"/>
  <c r="H794" i="8"/>
  <c r="I794" i="8" s="1"/>
  <c r="G794" i="8"/>
  <c r="F794" i="8"/>
  <c r="H793" i="8"/>
  <c r="I793" i="8" s="1"/>
  <c r="G793" i="8"/>
  <c r="F793" i="8"/>
  <c r="I792" i="8"/>
  <c r="H792" i="8"/>
  <c r="G792" i="8"/>
  <c r="F792" i="8"/>
  <c r="J791" i="8"/>
  <c r="I791" i="8"/>
  <c r="H791" i="8"/>
  <c r="G791" i="8"/>
  <c r="F791" i="8"/>
  <c r="J790" i="8"/>
  <c r="I790" i="8"/>
  <c r="H790" i="8"/>
  <c r="G790" i="8"/>
  <c r="F790" i="8"/>
  <c r="H789" i="8"/>
  <c r="I789" i="8" s="1"/>
  <c r="G789" i="8"/>
  <c r="F789" i="8"/>
  <c r="H788" i="8"/>
  <c r="I788" i="8" s="1"/>
  <c r="G788" i="8"/>
  <c r="F788" i="8"/>
  <c r="H787" i="8"/>
  <c r="I787" i="8" s="1"/>
  <c r="G787" i="8"/>
  <c r="F787" i="8"/>
  <c r="I786" i="8"/>
  <c r="H786" i="8"/>
  <c r="G786" i="8"/>
  <c r="F786" i="8"/>
  <c r="H785" i="8"/>
  <c r="I785" i="8" s="1"/>
  <c r="G785" i="8"/>
  <c r="F785" i="8"/>
  <c r="J785" i="8" s="1"/>
  <c r="H784" i="8"/>
  <c r="I784" i="8" s="1"/>
  <c r="J784" i="8" s="1"/>
  <c r="G784" i="8"/>
  <c r="F784" i="8"/>
  <c r="H783" i="8"/>
  <c r="I783" i="8" s="1"/>
  <c r="J783" i="8" s="1"/>
  <c r="G783" i="8"/>
  <c r="F783" i="8"/>
  <c r="I782" i="8"/>
  <c r="H782" i="8"/>
  <c r="G782" i="8"/>
  <c r="F782" i="8"/>
  <c r="H781" i="8"/>
  <c r="I781" i="8" s="1"/>
  <c r="G781" i="8"/>
  <c r="F781" i="8"/>
  <c r="I780" i="8"/>
  <c r="H780" i="8"/>
  <c r="G780" i="8"/>
  <c r="J780" i="8" s="1"/>
  <c r="F780" i="8"/>
  <c r="I779" i="8"/>
  <c r="J779" i="8" s="1"/>
  <c r="H779" i="8"/>
  <c r="G779" i="8"/>
  <c r="F779" i="8"/>
  <c r="J778" i="8"/>
  <c r="I778" i="8"/>
  <c r="H778" i="8"/>
  <c r="G778" i="8"/>
  <c r="F778" i="8"/>
  <c r="H777" i="8"/>
  <c r="I777" i="8" s="1"/>
  <c r="J777" i="8" s="1"/>
  <c r="G777" i="8"/>
  <c r="F777" i="8"/>
  <c r="I776" i="8"/>
  <c r="H776" i="8"/>
  <c r="G776" i="8"/>
  <c r="J776" i="8" s="1"/>
  <c r="F776" i="8"/>
  <c r="H775" i="8"/>
  <c r="I775" i="8" s="1"/>
  <c r="G775" i="8"/>
  <c r="J775" i="8" s="1"/>
  <c r="F775" i="8"/>
  <c r="J774" i="8"/>
  <c r="I774" i="8"/>
  <c r="H774" i="8"/>
  <c r="G774" i="8"/>
  <c r="F774" i="8"/>
  <c r="J773" i="8"/>
  <c r="H773" i="8"/>
  <c r="I773" i="8" s="1"/>
  <c r="G773" i="8"/>
  <c r="F773" i="8"/>
  <c r="I772" i="8"/>
  <c r="J772" i="8" s="1"/>
  <c r="H772" i="8"/>
  <c r="G772" i="8"/>
  <c r="F772" i="8"/>
  <c r="I771" i="8"/>
  <c r="J771" i="8" s="1"/>
  <c r="H771" i="8"/>
  <c r="G771" i="8"/>
  <c r="F771" i="8"/>
  <c r="I770" i="8"/>
  <c r="H770" i="8"/>
  <c r="G770" i="8"/>
  <c r="F770" i="8"/>
  <c r="H769" i="8"/>
  <c r="I769" i="8" s="1"/>
  <c r="G769" i="8"/>
  <c r="J769" i="8" s="1"/>
  <c r="F769" i="8"/>
  <c r="I768" i="8"/>
  <c r="H768" i="8"/>
  <c r="G768" i="8"/>
  <c r="F768" i="8"/>
  <c r="I767" i="8"/>
  <c r="H767" i="8"/>
  <c r="G767" i="8"/>
  <c r="F767" i="8"/>
  <c r="I766" i="8"/>
  <c r="J766" i="8" s="1"/>
  <c r="H766" i="8"/>
  <c r="G766" i="8"/>
  <c r="F766" i="8"/>
  <c r="I765" i="8"/>
  <c r="H765" i="8"/>
  <c r="G765" i="8"/>
  <c r="J765" i="8" s="1"/>
  <c r="F765" i="8"/>
  <c r="H764" i="8"/>
  <c r="I764" i="8" s="1"/>
  <c r="G764" i="8"/>
  <c r="F764" i="8"/>
  <c r="H763" i="8"/>
  <c r="I763" i="8" s="1"/>
  <c r="G763" i="8"/>
  <c r="J763" i="8" s="1"/>
  <c r="F763" i="8"/>
  <c r="I762" i="8"/>
  <c r="H762" i="8"/>
  <c r="G762" i="8"/>
  <c r="F762" i="8"/>
  <c r="J762" i="8" s="1"/>
  <c r="J761" i="8"/>
  <c r="H761" i="8"/>
  <c r="I761" i="8" s="1"/>
  <c r="G761" i="8"/>
  <c r="F761" i="8"/>
  <c r="I760" i="8"/>
  <c r="J760" i="8" s="1"/>
  <c r="H760" i="8"/>
  <c r="G760" i="8"/>
  <c r="F760" i="8"/>
  <c r="H759" i="8"/>
  <c r="I759" i="8" s="1"/>
  <c r="J759" i="8" s="1"/>
  <c r="G759" i="8"/>
  <c r="F759" i="8"/>
  <c r="I758" i="8"/>
  <c r="H758" i="8"/>
  <c r="G758" i="8"/>
  <c r="F758" i="8"/>
  <c r="H757" i="8"/>
  <c r="I757" i="8" s="1"/>
  <c r="G757" i="8"/>
  <c r="J757" i="8" s="1"/>
  <c r="F757" i="8"/>
  <c r="I756" i="8"/>
  <c r="H756" i="8"/>
  <c r="G756" i="8"/>
  <c r="F756" i="8"/>
  <c r="I755" i="8"/>
  <c r="H755" i="8"/>
  <c r="G755" i="8"/>
  <c r="F755" i="8"/>
  <c r="J755" i="8" s="1"/>
  <c r="I754" i="8"/>
  <c r="H754" i="8"/>
  <c r="G754" i="8"/>
  <c r="J754" i="8" s="1"/>
  <c r="F754" i="8"/>
  <c r="I753" i="8"/>
  <c r="H753" i="8"/>
  <c r="G753" i="8"/>
  <c r="F753" i="8"/>
  <c r="H752" i="8"/>
  <c r="I752" i="8" s="1"/>
  <c r="G752" i="8"/>
  <c r="F752" i="8"/>
  <c r="H751" i="8"/>
  <c r="I751" i="8" s="1"/>
  <c r="G751" i="8"/>
  <c r="F751" i="8"/>
  <c r="J750" i="8"/>
  <c r="I750" i="8"/>
  <c r="H750" i="8"/>
  <c r="G750" i="8"/>
  <c r="F750" i="8"/>
  <c r="J749" i="8"/>
  <c r="H749" i="8"/>
  <c r="I749" i="8" s="1"/>
  <c r="G749" i="8"/>
  <c r="F749" i="8"/>
  <c r="J748" i="8"/>
  <c r="H748" i="8"/>
  <c r="I748" i="8" s="1"/>
  <c r="G748" i="8"/>
  <c r="F748" i="8"/>
  <c r="J747" i="8"/>
  <c r="H747" i="8"/>
  <c r="I747" i="8" s="1"/>
  <c r="G747" i="8"/>
  <c r="F747" i="8"/>
  <c r="I746" i="8"/>
  <c r="H746" i="8"/>
  <c r="G746" i="8"/>
  <c r="J746" i="8" s="1"/>
  <c r="F746" i="8"/>
  <c r="H745" i="8"/>
  <c r="I745" i="8" s="1"/>
  <c r="G745" i="8"/>
  <c r="J745" i="8" s="1"/>
  <c r="F745" i="8"/>
  <c r="I744" i="8"/>
  <c r="H744" i="8"/>
  <c r="G744" i="8"/>
  <c r="F744" i="8"/>
  <c r="I743" i="8"/>
  <c r="H743" i="8"/>
  <c r="G743" i="8"/>
  <c r="F743" i="8"/>
  <c r="J743" i="8" s="1"/>
  <c r="I742" i="8"/>
  <c r="H742" i="8"/>
  <c r="G742" i="8"/>
  <c r="F742" i="8"/>
  <c r="I741" i="8"/>
  <c r="H741" i="8"/>
  <c r="G741" i="8"/>
  <c r="J741" i="8" s="1"/>
  <c r="F741" i="8"/>
  <c r="I740" i="8"/>
  <c r="H740" i="8"/>
  <c r="G740" i="8"/>
  <c r="F740" i="8"/>
  <c r="H739" i="8"/>
  <c r="I739" i="8" s="1"/>
  <c r="G739" i="8"/>
  <c r="F739" i="8"/>
  <c r="I738" i="8"/>
  <c r="H738" i="8"/>
  <c r="G738" i="8"/>
  <c r="F738" i="8"/>
  <c r="J738" i="8" s="1"/>
  <c r="H737" i="8"/>
  <c r="I737" i="8" s="1"/>
  <c r="G737" i="8"/>
  <c r="F737" i="8"/>
  <c r="J737" i="8" s="1"/>
  <c r="H736" i="8"/>
  <c r="I736" i="8" s="1"/>
  <c r="J736" i="8" s="1"/>
  <c r="G736" i="8"/>
  <c r="F736" i="8"/>
  <c r="H735" i="8"/>
  <c r="I735" i="8" s="1"/>
  <c r="G735" i="8"/>
  <c r="F735" i="8"/>
  <c r="J735" i="8" s="1"/>
  <c r="I734" i="8"/>
  <c r="H734" i="8"/>
  <c r="G734" i="8"/>
  <c r="F734" i="8"/>
  <c r="H733" i="8"/>
  <c r="I733" i="8" s="1"/>
  <c r="G733" i="8"/>
  <c r="J733" i="8" s="1"/>
  <c r="F733" i="8"/>
  <c r="I732" i="8"/>
  <c r="H732" i="8"/>
  <c r="G732" i="8"/>
  <c r="J732" i="8" s="1"/>
  <c r="F732" i="8"/>
  <c r="I731" i="8"/>
  <c r="J731" i="8" s="1"/>
  <c r="H731" i="8"/>
  <c r="G731" i="8"/>
  <c r="F731" i="8"/>
  <c r="I730" i="8"/>
  <c r="H730" i="8"/>
  <c r="G730" i="8"/>
  <c r="J730" i="8" s="1"/>
  <c r="F730" i="8"/>
  <c r="J729" i="8"/>
  <c r="H729" i="8"/>
  <c r="I729" i="8" s="1"/>
  <c r="G729" i="8"/>
  <c r="F729" i="8"/>
  <c r="I728" i="8"/>
  <c r="H728" i="8"/>
  <c r="G728" i="8"/>
  <c r="F728" i="8"/>
  <c r="H727" i="8"/>
  <c r="I727" i="8" s="1"/>
  <c r="G727" i="8"/>
  <c r="J727" i="8" s="1"/>
  <c r="F727" i="8"/>
  <c r="I726" i="8"/>
  <c r="H726" i="8"/>
  <c r="G726" i="8"/>
  <c r="J726" i="8" s="1"/>
  <c r="F726" i="8"/>
  <c r="H725" i="8"/>
  <c r="I725" i="8" s="1"/>
  <c r="G725" i="8"/>
  <c r="F725" i="8"/>
  <c r="J725" i="8" s="1"/>
  <c r="H724" i="8"/>
  <c r="I724" i="8" s="1"/>
  <c r="J724" i="8" s="1"/>
  <c r="G724" i="8"/>
  <c r="F724" i="8"/>
  <c r="J723" i="8"/>
  <c r="H723" i="8"/>
  <c r="I723" i="8" s="1"/>
  <c r="G723" i="8"/>
  <c r="F723" i="8"/>
  <c r="I722" i="8"/>
  <c r="H722" i="8"/>
  <c r="G722" i="8"/>
  <c r="F722" i="8"/>
  <c r="J721" i="8"/>
  <c r="H721" i="8"/>
  <c r="I721" i="8" s="1"/>
  <c r="G721" i="8"/>
  <c r="F721" i="8"/>
  <c r="I720" i="8"/>
  <c r="H720" i="8"/>
  <c r="G720" i="8"/>
  <c r="F720" i="8"/>
  <c r="H719" i="8"/>
  <c r="I719" i="8" s="1"/>
  <c r="G719" i="8"/>
  <c r="F719" i="8"/>
  <c r="H718" i="8"/>
  <c r="I718" i="8" s="1"/>
  <c r="G718" i="8"/>
  <c r="J718" i="8" s="1"/>
  <c r="F718" i="8"/>
  <c r="H717" i="8"/>
  <c r="I717" i="8" s="1"/>
  <c r="G717" i="8"/>
  <c r="J717" i="8" s="1"/>
  <c r="F717" i="8"/>
  <c r="H716" i="8"/>
  <c r="I716" i="8" s="1"/>
  <c r="G716" i="8"/>
  <c r="F716" i="8"/>
  <c r="J715" i="8"/>
  <c r="H715" i="8"/>
  <c r="I715" i="8" s="1"/>
  <c r="G715" i="8"/>
  <c r="F715" i="8"/>
  <c r="I714" i="8"/>
  <c r="H714" i="8"/>
  <c r="G714" i="8"/>
  <c r="J714" i="8" s="1"/>
  <c r="F714" i="8"/>
  <c r="J713" i="8"/>
  <c r="H713" i="8"/>
  <c r="I713" i="8" s="1"/>
  <c r="G713" i="8"/>
  <c r="F713" i="8"/>
  <c r="J712" i="8"/>
  <c r="H712" i="8"/>
  <c r="I712" i="8" s="1"/>
  <c r="G712" i="8"/>
  <c r="F712" i="8"/>
  <c r="H711" i="8"/>
  <c r="I711" i="8" s="1"/>
  <c r="G711" i="8"/>
  <c r="F711" i="8"/>
  <c r="I710" i="8"/>
  <c r="H710" i="8"/>
  <c r="G710" i="8"/>
  <c r="J710" i="8" s="1"/>
  <c r="F710" i="8"/>
  <c r="H709" i="8"/>
  <c r="I709" i="8" s="1"/>
  <c r="G709" i="8"/>
  <c r="F709" i="8"/>
  <c r="J709" i="8" s="1"/>
  <c r="I708" i="8"/>
  <c r="H708" i="8"/>
  <c r="G708" i="8"/>
  <c r="J708" i="8" s="1"/>
  <c r="F708" i="8"/>
  <c r="I707" i="8"/>
  <c r="H707" i="8"/>
  <c r="G707" i="8"/>
  <c r="F707" i="8"/>
  <c r="J707" i="8" s="1"/>
  <c r="I706" i="8"/>
  <c r="H706" i="8"/>
  <c r="G706" i="8"/>
  <c r="J706" i="8" s="1"/>
  <c r="F706" i="8"/>
  <c r="I705" i="8"/>
  <c r="H705" i="8"/>
  <c r="G705" i="8"/>
  <c r="J705" i="8" s="1"/>
  <c r="F705" i="8"/>
  <c r="H704" i="8"/>
  <c r="I704" i="8" s="1"/>
  <c r="G704" i="8"/>
  <c r="F704" i="8"/>
  <c r="H703" i="8"/>
  <c r="I703" i="8" s="1"/>
  <c r="G703" i="8"/>
  <c r="F703" i="8"/>
  <c r="J703" i="8" s="1"/>
  <c r="J702" i="8"/>
  <c r="I702" i="8"/>
  <c r="H702" i="8"/>
  <c r="G702" i="8"/>
  <c r="F702" i="8"/>
  <c r="H701" i="8"/>
  <c r="I701" i="8" s="1"/>
  <c r="G701" i="8"/>
  <c r="F701" i="8"/>
  <c r="H700" i="8"/>
  <c r="I700" i="8" s="1"/>
  <c r="G700" i="8"/>
  <c r="F700" i="8"/>
  <c r="H699" i="8"/>
  <c r="I699" i="8" s="1"/>
  <c r="G699" i="8"/>
  <c r="F699" i="8"/>
  <c r="H698" i="8"/>
  <c r="I698" i="8" s="1"/>
  <c r="G698" i="8"/>
  <c r="F698" i="8"/>
  <c r="J697" i="8"/>
  <c r="H697" i="8"/>
  <c r="I697" i="8" s="1"/>
  <c r="G697" i="8"/>
  <c r="F697" i="8"/>
  <c r="I696" i="8"/>
  <c r="H696" i="8"/>
  <c r="G696" i="8"/>
  <c r="J696" i="8" s="1"/>
  <c r="F696" i="8"/>
  <c r="H695" i="8"/>
  <c r="I695" i="8" s="1"/>
  <c r="J695" i="8" s="1"/>
  <c r="G695" i="8"/>
  <c r="F695" i="8"/>
  <c r="J694" i="8"/>
  <c r="H694" i="8"/>
  <c r="I694" i="8" s="1"/>
  <c r="G694" i="8"/>
  <c r="F694" i="8"/>
  <c r="H693" i="8"/>
  <c r="I693" i="8" s="1"/>
  <c r="G693" i="8"/>
  <c r="F693" i="8"/>
  <c r="J693" i="8" s="1"/>
  <c r="I692" i="8"/>
  <c r="H692" i="8"/>
  <c r="G692" i="8"/>
  <c r="J692" i="8" s="1"/>
  <c r="F692" i="8"/>
  <c r="H691" i="8"/>
  <c r="I691" i="8" s="1"/>
  <c r="G691" i="8"/>
  <c r="F691" i="8"/>
  <c r="J691" i="8" s="1"/>
  <c r="I690" i="8"/>
  <c r="H690" i="8"/>
  <c r="G690" i="8"/>
  <c r="F690" i="8"/>
  <c r="I689" i="8"/>
  <c r="H689" i="8"/>
  <c r="G689" i="8"/>
  <c r="F689" i="8"/>
  <c r="J689" i="8" s="1"/>
  <c r="I688" i="8"/>
  <c r="H688" i="8"/>
  <c r="G688" i="8"/>
  <c r="J688" i="8" s="1"/>
  <c r="F688" i="8"/>
  <c r="I687" i="8"/>
  <c r="H687" i="8"/>
  <c r="G687" i="8"/>
  <c r="J687" i="8" s="1"/>
  <c r="F687" i="8"/>
  <c r="H686" i="8"/>
  <c r="I686" i="8" s="1"/>
  <c r="G686" i="8"/>
  <c r="F686" i="8"/>
  <c r="H685" i="8"/>
  <c r="I685" i="8" s="1"/>
  <c r="G685" i="8"/>
  <c r="F685" i="8"/>
  <c r="J684" i="8"/>
  <c r="I684" i="8"/>
  <c r="H684" i="8"/>
  <c r="G684" i="8"/>
  <c r="F684" i="8"/>
  <c r="H683" i="8"/>
  <c r="I683" i="8" s="1"/>
  <c r="G683" i="8"/>
  <c r="F683" i="8"/>
  <c r="J683" i="8" s="1"/>
  <c r="H682" i="8"/>
  <c r="I682" i="8" s="1"/>
  <c r="G682" i="8"/>
  <c r="J682" i="8" s="1"/>
  <c r="F682" i="8"/>
  <c r="H681" i="8"/>
  <c r="I681" i="8" s="1"/>
  <c r="G681" i="8"/>
  <c r="J681" i="8" s="1"/>
  <c r="F681" i="8"/>
  <c r="H680" i="8"/>
  <c r="I680" i="8" s="1"/>
  <c r="G680" i="8"/>
  <c r="F680" i="8"/>
  <c r="H679" i="8"/>
  <c r="I679" i="8" s="1"/>
  <c r="G679" i="8"/>
  <c r="J679" i="8" s="1"/>
  <c r="F679" i="8"/>
  <c r="I678" i="8"/>
  <c r="H678" i="8"/>
  <c r="G678" i="8"/>
  <c r="J678" i="8" s="1"/>
  <c r="F678" i="8"/>
  <c r="H677" i="8"/>
  <c r="I677" i="8" s="1"/>
  <c r="J677" i="8" s="1"/>
  <c r="G677" i="8"/>
  <c r="F677" i="8"/>
  <c r="H676" i="8"/>
  <c r="I676" i="8" s="1"/>
  <c r="J676" i="8" s="1"/>
  <c r="G676" i="8"/>
  <c r="F676" i="8"/>
  <c r="H675" i="8"/>
  <c r="I675" i="8" s="1"/>
  <c r="G675" i="8"/>
  <c r="F675" i="8"/>
  <c r="I674" i="8"/>
  <c r="H674" i="8"/>
  <c r="G674" i="8"/>
  <c r="F674" i="8"/>
  <c r="H673" i="8"/>
  <c r="I673" i="8" s="1"/>
  <c r="G673" i="8"/>
  <c r="F673" i="8"/>
  <c r="J673" i="8" s="1"/>
  <c r="I672" i="8"/>
  <c r="H672" i="8"/>
  <c r="G672" i="8"/>
  <c r="J672" i="8" s="1"/>
  <c r="F672" i="8"/>
  <c r="I671" i="8"/>
  <c r="H671" i="8"/>
  <c r="G671" i="8"/>
  <c r="F671" i="8"/>
  <c r="I670" i="8"/>
  <c r="H670" i="8"/>
  <c r="G670" i="8"/>
  <c r="J670" i="8" s="1"/>
  <c r="F670" i="8"/>
  <c r="J669" i="8"/>
  <c r="I669" i="8"/>
  <c r="H669" i="8"/>
  <c r="G669" i="8"/>
  <c r="F669" i="8"/>
  <c r="I668" i="8"/>
  <c r="H668" i="8"/>
  <c r="G668" i="8"/>
  <c r="J668" i="8" s="1"/>
  <c r="F668" i="8"/>
  <c r="H667" i="8"/>
  <c r="I667" i="8" s="1"/>
  <c r="G667" i="8"/>
  <c r="F667" i="8"/>
  <c r="H666" i="8"/>
  <c r="I666" i="8" s="1"/>
  <c r="J666" i="8" s="1"/>
  <c r="G666" i="8"/>
  <c r="F666" i="8"/>
  <c r="H665" i="8"/>
  <c r="I665" i="8" s="1"/>
  <c r="G665" i="8"/>
  <c r="F665" i="8"/>
  <c r="J664" i="8"/>
  <c r="H664" i="8"/>
  <c r="I664" i="8" s="1"/>
  <c r="G664" i="8"/>
  <c r="F664" i="8"/>
  <c r="H663" i="8"/>
  <c r="I663" i="8" s="1"/>
  <c r="G663" i="8"/>
  <c r="F663" i="8"/>
  <c r="J663" i="8" s="1"/>
  <c r="H662" i="8"/>
  <c r="I662" i="8" s="1"/>
  <c r="G662" i="8"/>
  <c r="F662" i="8"/>
  <c r="H661" i="8"/>
  <c r="I661" i="8" s="1"/>
  <c r="G661" i="8"/>
  <c r="F661" i="8"/>
  <c r="I660" i="8"/>
  <c r="H660" i="8"/>
  <c r="G660" i="8"/>
  <c r="J660" i="8" s="1"/>
  <c r="F660" i="8"/>
  <c r="I659" i="8"/>
  <c r="H659" i="8"/>
  <c r="G659" i="8"/>
  <c r="F659" i="8"/>
  <c r="I658" i="8"/>
  <c r="H658" i="8"/>
  <c r="G658" i="8"/>
  <c r="J658" i="8" s="1"/>
  <c r="F658" i="8"/>
  <c r="J657" i="8"/>
  <c r="I657" i="8"/>
  <c r="H657" i="8"/>
  <c r="G657" i="8"/>
  <c r="F657" i="8"/>
  <c r="I656" i="8"/>
  <c r="H656" i="8"/>
  <c r="G656" i="8"/>
  <c r="J656" i="8" s="1"/>
  <c r="F656" i="8"/>
  <c r="H655" i="8"/>
  <c r="I655" i="8" s="1"/>
  <c r="J655" i="8" s="1"/>
  <c r="G655" i="8"/>
  <c r="F655" i="8"/>
  <c r="J654" i="8"/>
  <c r="H654" i="8"/>
  <c r="I654" i="8" s="1"/>
  <c r="G654" i="8"/>
  <c r="F654" i="8"/>
  <c r="H653" i="8"/>
  <c r="I653" i="8" s="1"/>
  <c r="G653" i="8"/>
  <c r="F653" i="8"/>
  <c r="J653" i="8" s="1"/>
  <c r="H652" i="8"/>
  <c r="I652" i="8" s="1"/>
  <c r="J652" i="8" s="1"/>
  <c r="G652" i="8"/>
  <c r="F652" i="8"/>
  <c r="H651" i="8"/>
  <c r="I651" i="8" s="1"/>
  <c r="G651" i="8"/>
  <c r="F651" i="8"/>
  <c r="J651" i="8" s="1"/>
  <c r="H650" i="8"/>
  <c r="I650" i="8" s="1"/>
  <c r="G650" i="8"/>
  <c r="F650" i="8"/>
  <c r="H649" i="8"/>
  <c r="I649" i="8" s="1"/>
  <c r="G649" i="8"/>
  <c r="F649" i="8"/>
  <c r="I648" i="8"/>
  <c r="H648" i="8"/>
  <c r="G648" i="8"/>
  <c r="F648" i="8"/>
  <c r="I647" i="8"/>
  <c r="H647" i="8"/>
  <c r="G647" i="8"/>
  <c r="F647" i="8"/>
  <c r="I646" i="8"/>
  <c r="H646" i="8"/>
  <c r="G646" i="8"/>
  <c r="J646" i="8" s="1"/>
  <c r="F646" i="8"/>
  <c r="I645" i="8"/>
  <c r="H645" i="8"/>
  <c r="G645" i="8"/>
  <c r="J645" i="8" s="1"/>
  <c r="F645" i="8"/>
  <c r="I644" i="8"/>
  <c r="H644" i="8"/>
  <c r="G644" i="8"/>
  <c r="J644" i="8" s="1"/>
  <c r="F644" i="8"/>
  <c r="J643" i="8"/>
  <c r="H643" i="8"/>
  <c r="I643" i="8" s="1"/>
  <c r="G643" i="8"/>
  <c r="F643" i="8"/>
  <c r="H642" i="8"/>
  <c r="I642" i="8" s="1"/>
  <c r="J642" i="8" s="1"/>
  <c r="G642" i="8"/>
  <c r="F642" i="8"/>
  <c r="H641" i="8"/>
  <c r="I641" i="8" s="1"/>
  <c r="G641" i="8"/>
  <c r="F641" i="8"/>
  <c r="J641" i="8" s="1"/>
  <c r="J640" i="8"/>
  <c r="H640" i="8"/>
  <c r="I640" i="8" s="1"/>
  <c r="G640" i="8"/>
  <c r="F640" i="8"/>
  <c r="J639" i="8"/>
  <c r="H639" i="8"/>
  <c r="I639" i="8" s="1"/>
  <c r="G639" i="8"/>
  <c r="F639" i="8"/>
  <c r="I638" i="8"/>
  <c r="H638" i="8"/>
  <c r="G638" i="8"/>
  <c r="J638" i="8" s="1"/>
  <c r="F638" i="8"/>
  <c r="H637" i="8"/>
  <c r="I637" i="8" s="1"/>
  <c r="G637" i="8"/>
  <c r="F637" i="8"/>
  <c r="I636" i="8"/>
  <c r="H636" i="8"/>
  <c r="G636" i="8"/>
  <c r="F636" i="8"/>
  <c r="I635" i="8"/>
  <c r="H635" i="8"/>
  <c r="G635" i="8"/>
  <c r="F635" i="8"/>
  <c r="J635" i="8" s="1"/>
  <c r="I634" i="8"/>
  <c r="H634" i="8"/>
  <c r="G634" i="8"/>
  <c r="J634" i="8" s="1"/>
  <c r="F634" i="8"/>
  <c r="I633" i="8"/>
  <c r="H633" i="8"/>
  <c r="G633" i="8"/>
  <c r="J633" i="8" s="1"/>
  <c r="F633" i="8"/>
  <c r="I632" i="8"/>
  <c r="H632" i="8"/>
  <c r="G632" i="8"/>
  <c r="J632" i="8" s="1"/>
  <c r="F632" i="8"/>
  <c r="H631" i="8"/>
  <c r="I631" i="8" s="1"/>
  <c r="J631" i="8" s="1"/>
  <c r="G631" i="8"/>
  <c r="F631" i="8"/>
  <c r="H630" i="8"/>
  <c r="I630" i="8" s="1"/>
  <c r="G630" i="8"/>
  <c r="J630" i="8" s="1"/>
  <c r="F630" i="8"/>
  <c r="H629" i="8"/>
  <c r="I629" i="8" s="1"/>
  <c r="G629" i="8"/>
  <c r="F629" i="8"/>
  <c r="J629" i="8" s="1"/>
  <c r="H628" i="8"/>
  <c r="I628" i="8" s="1"/>
  <c r="J628" i="8" s="1"/>
  <c r="G628" i="8"/>
  <c r="F628" i="8"/>
  <c r="H627" i="8"/>
  <c r="I627" i="8" s="1"/>
  <c r="G627" i="8"/>
  <c r="F627" i="8"/>
  <c r="J627" i="8" s="1"/>
  <c r="I626" i="8"/>
  <c r="H626" i="8"/>
  <c r="G626" i="8"/>
  <c r="F626" i="8"/>
  <c r="H625" i="8"/>
  <c r="I625" i="8" s="1"/>
  <c r="G625" i="8"/>
  <c r="J625" i="8" s="1"/>
  <c r="F625" i="8"/>
  <c r="I624" i="8"/>
  <c r="H624" i="8"/>
  <c r="G624" i="8"/>
  <c r="J624" i="8" s="1"/>
  <c r="F624" i="8"/>
  <c r="I623" i="8"/>
  <c r="H623" i="8"/>
  <c r="G623" i="8"/>
  <c r="F623" i="8"/>
  <c r="I622" i="8"/>
  <c r="H622" i="8"/>
  <c r="G622" i="8"/>
  <c r="J622" i="8" s="1"/>
  <c r="F622" i="8"/>
  <c r="I621" i="8"/>
  <c r="H621" i="8"/>
  <c r="G621" i="8"/>
  <c r="J621" i="8" s="1"/>
  <c r="F621" i="8"/>
  <c r="I620" i="8"/>
  <c r="H620" i="8"/>
  <c r="G620" i="8"/>
  <c r="F620" i="8"/>
  <c r="H619" i="8"/>
  <c r="I619" i="8" s="1"/>
  <c r="G619" i="8"/>
  <c r="J619" i="8" s="1"/>
  <c r="F619" i="8"/>
  <c r="H618" i="8"/>
  <c r="I618" i="8" s="1"/>
  <c r="J618" i="8" s="1"/>
  <c r="G618" i="8"/>
  <c r="F618" i="8"/>
  <c r="H617" i="8"/>
  <c r="I617" i="8" s="1"/>
  <c r="G617" i="8"/>
  <c r="F617" i="8"/>
  <c r="J616" i="8"/>
  <c r="H616" i="8"/>
  <c r="I616" i="8" s="1"/>
  <c r="G616" i="8"/>
  <c r="F616" i="8"/>
  <c r="H615" i="8"/>
  <c r="I615" i="8" s="1"/>
  <c r="G615" i="8"/>
  <c r="F615" i="8"/>
  <c r="J615" i="8" s="1"/>
  <c r="H614" i="8"/>
  <c r="I614" i="8" s="1"/>
  <c r="G614" i="8"/>
  <c r="F614" i="8"/>
  <c r="H613" i="8"/>
  <c r="I613" i="8" s="1"/>
  <c r="G613" i="8"/>
  <c r="F613" i="8"/>
  <c r="I612" i="8"/>
  <c r="H612" i="8"/>
  <c r="G612" i="8"/>
  <c r="F612" i="8"/>
  <c r="I611" i="8"/>
  <c r="H611" i="8"/>
  <c r="G611" i="8"/>
  <c r="F611" i="8"/>
  <c r="J611" i="8" s="1"/>
  <c r="I610" i="8"/>
  <c r="H610" i="8"/>
  <c r="G610" i="8"/>
  <c r="J610" i="8" s="1"/>
  <c r="F610" i="8"/>
  <c r="J609" i="8"/>
  <c r="I609" i="8"/>
  <c r="H609" i="8"/>
  <c r="G609" i="8"/>
  <c r="F609" i="8"/>
  <c r="I608" i="8"/>
  <c r="H608" i="8"/>
  <c r="G608" i="8"/>
  <c r="J608" i="8" s="1"/>
  <c r="F608" i="8"/>
  <c r="H607" i="8"/>
  <c r="I607" i="8" s="1"/>
  <c r="G607" i="8"/>
  <c r="J607" i="8" s="1"/>
  <c r="F607" i="8"/>
  <c r="H606" i="8"/>
  <c r="I606" i="8" s="1"/>
  <c r="G606" i="8"/>
  <c r="J606" i="8" s="1"/>
  <c r="F606" i="8"/>
  <c r="H605" i="8"/>
  <c r="I605" i="8" s="1"/>
  <c r="G605" i="8"/>
  <c r="F605" i="8"/>
  <c r="H604" i="8"/>
  <c r="I604" i="8" s="1"/>
  <c r="J604" i="8" s="1"/>
  <c r="G604" i="8"/>
  <c r="F604" i="8"/>
  <c r="J603" i="8"/>
  <c r="H603" i="8"/>
  <c r="I603" i="8" s="1"/>
  <c r="G603" i="8"/>
  <c r="F603" i="8"/>
  <c r="H602" i="8"/>
  <c r="I602" i="8" s="1"/>
  <c r="G602" i="8"/>
  <c r="J602" i="8" s="1"/>
  <c r="F602" i="8"/>
  <c r="H601" i="8"/>
  <c r="I601" i="8" s="1"/>
  <c r="G601" i="8"/>
  <c r="J601" i="8" s="1"/>
  <c r="F601" i="8"/>
  <c r="I600" i="8"/>
  <c r="H600" i="8"/>
  <c r="G600" i="8"/>
  <c r="F600" i="8"/>
  <c r="I599" i="8"/>
  <c r="H599" i="8"/>
  <c r="G599" i="8"/>
  <c r="F599" i="8"/>
  <c r="I598" i="8"/>
  <c r="H598" i="8"/>
  <c r="G598" i="8"/>
  <c r="J598" i="8" s="1"/>
  <c r="F598" i="8"/>
  <c r="J597" i="8"/>
  <c r="I597" i="8"/>
  <c r="H597" i="8"/>
  <c r="G597" i="8"/>
  <c r="F597" i="8"/>
  <c r="I596" i="8"/>
  <c r="H596" i="8"/>
  <c r="G596" i="8"/>
  <c r="J596" i="8" s="1"/>
  <c r="F596" i="8"/>
  <c r="H595" i="8"/>
  <c r="I595" i="8" s="1"/>
  <c r="G595" i="8"/>
  <c r="J595" i="8" s="1"/>
  <c r="F595" i="8"/>
  <c r="J594" i="8"/>
  <c r="H594" i="8"/>
  <c r="I594" i="8" s="1"/>
  <c r="G594" i="8"/>
  <c r="F594" i="8"/>
  <c r="H593" i="8"/>
  <c r="I593" i="8" s="1"/>
  <c r="G593" i="8"/>
  <c r="F593" i="8"/>
  <c r="J593" i="8" s="1"/>
  <c r="J592" i="8"/>
  <c r="H592" i="8"/>
  <c r="I592" i="8" s="1"/>
  <c r="G592" i="8"/>
  <c r="F592" i="8"/>
  <c r="H591" i="8"/>
  <c r="I591" i="8" s="1"/>
  <c r="J591" i="8" s="1"/>
  <c r="G591" i="8"/>
  <c r="F591" i="8"/>
  <c r="I590" i="8"/>
  <c r="H590" i="8"/>
  <c r="G590" i="8"/>
  <c r="F590" i="8"/>
  <c r="H589" i="8"/>
  <c r="I589" i="8" s="1"/>
  <c r="G589" i="8"/>
  <c r="F589" i="8"/>
  <c r="I588" i="8"/>
  <c r="H588" i="8"/>
  <c r="G588" i="8"/>
  <c r="J588" i="8" s="1"/>
  <c r="F588" i="8"/>
  <c r="I587" i="8"/>
  <c r="H587" i="8"/>
  <c r="G587" i="8"/>
  <c r="F587" i="8"/>
  <c r="J587" i="8" s="1"/>
  <c r="I586" i="8"/>
  <c r="H586" i="8"/>
  <c r="G586" i="8"/>
  <c r="J586" i="8" s="1"/>
  <c r="F586" i="8"/>
  <c r="I585" i="8"/>
  <c r="J585" i="8" s="1"/>
  <c r="H585" i="8"/>
  <c r="G585" i="8"/>
  <c r="F585" i="8"/>
  <c r="I584" i="8"/>
  <c r="H584" i="8"/>
  <c r="G584" i="8"/>
  <c r="J584" i="8" s="1"/>
  <c r="F584" i="8"/>
  <c r="H583" i="8"/>
  <c r="I583" i="8" s="1"/>
  <c r="G583" i="8"/>
  <c r="J583" i="8" s="1"/>
  <c r="F583" i="8"/>
  <c r="J582" i="8"/>
  <c r="H582" i="8"/>
  <c r="I582" i="8" s="1"/>
  <c r="G582" i="8"/>
  <c r="F582" i="8"/>
  <c r="H581" i="8"/>
  <c r="I581" i="8" s="1"/>
  <c r="G581" i="8"/>
  <c r="F581" i="8"/>
  <c r="J581" i="8" s="1"/>
  <c r="H580" i="8"/>
  <c r="I580" i="8" s="1"/>
  <c r="J580" i="8" s="1"/>
  <c r="G580" i="8"/>
  <c r="F580" i="8"/>
  <c r="H579" i="8"/>
  <c r="I579" i="8" s="1"/>
  <c r="J579" i="8" s="1"/>
  <c r="G579" i="8"/>
  <c r="F579" i="8"/>
  <c r="H578" i="8"/>
  <c r="I578" i="8" s="1"/>
  <c r="G578" i="8"/>
  <c r="F578" i="8"/>
  <c r="H577" i="8"/>
  <c r="I577" i="8" s="1"/>
  <c r="G577" i="8"/>
  <c r="J577" i="8" s="1"/>
  <c r="F577" i="8"/>
  <c r="I576" i="8"/>
  <c r="H576" i="8"/>
  <c r="G576" i="8"/>
  <c r="J576" i="8" s="1"/>
  <c r="F576" i="8"/>
  <c r="I575" i="8"/>
  <c r="H575" i="8"/>
  <c r="G575" i="8"/>
  <c r="F575" i="8"/>
  <c r="J575" i="8" s="1"/>
  <c r="I574" i="8"/>
  <c r="H574" i="8"/>
  <c r="G574" i="8"/>
  <c r="J574" i="8" s="1"/>
  <c r="F574" i="8"/>
  <c r="J573" i="8"/>
  <c r="I573" i="8"/>
  <c r="H573" i="8"/>
  <c r="G573" i="8"/>
  <c r="F573" i="8"/>
  <c r="I572" i="8"/>
  <c r="H572" i="8"/>
  <c r="G572" i="8"/>
  <c r="F572" i="8"/>
  <c r="H571" i="8"/>
  <c r="I571" i="8" s="1"/>
  <c r="J571" i="8" s="1"/>
  <c r="G571" i="8"/>
  <c r="F571" i="8"/>
  <c r="H570" i="8"/>
  <c r="I570" i="8" s="1"/>
  <c r="G570" i="8"/>
  <c r="F570" i="8"/>
  <c r="H569" i="8"/>
  <c r="I569" i="8" s="1"/>
  <c r="G569" i="8"/>
  <c r="F569" i="8"/>
  <c r="H568" i="8"/>
  <c r="I568" i="8" s="1"/>
  <c r="J568" i="8" s="1"/>
  <c r="G568" i="8"/>
  <c r="F568" i="8"/>
  <c r="H567" i="8"/>
  <c r="I567" i="8" s="1"/>
  <c r="G567" i="8"/>
  <c r="F567" i="8"/>
  <c r="J567" i="8" s="1"/>
  <c r="H566" i="8"/>
  <c r="I566" i="8" s="1"/>
  <c r="G566" i="8"/>
  <c r="J566" i="8" s="1"/>
  <c r="F566" i="8"/>
  <c r="H565" i="8"/>
  <c r="I565" i="8" s="1"/>
  <c r="G565" i="8"/>
  <c r="F565" i="8"/>
  <c r="I564" i="8"/>
  <c r="H564" i="8"/>
  <c r="G564" i="8"/>
  <c r="F564" i="8"/>
  <c r="I563" i="8"/>
  <c r="H563" i="8"/>
  <c r="G563" i="8"/>
  <c r="F563" i="8"/>
  <c r="I562" i="8"/>
  <c r="H562" i="8"/>
  <c r="G562" i="8"/>
  <c r="J562" i="8" s="1"/>
  <c r="F562" i="8"/>
  <c r="I561" i="8"/>
  <c r="H561" i="8"/>
  <c r="G561" i="8"/>
  <c r="F561" i="8"/>
  <c r="I560" i="8"/>
  <c r="H560" i="8"/>
  <c r="G560" i="8"/>
  <c r="J560" i="8" s="1"/>
  <c r="F560" i="8"/>
  <c r="H559" i="8"/>
  <c r="I559" i="8" s="1"/>
  <c r="G559" i="8"/>
  <c r="J559" i="8" s="1"/>
  <c r="F559" i="8"/>
  <c r="J558" i="8"/>
  <c r="H558" i="8"/>
  <c r="I558" i="8" s="1"/>
  <c r="G558" i="8"/>
  <c r="F558" i="8"/>
  <c r="H557" i="8"/>
  <c r="I557" i="8" s="1"/>
  <c r="G557" i="8"/>
  <c r="F557" i="8"/>
  <c r="J557" i="8" s="1"/>
  <c r="H556" i="8"/>
  <c r="I556" i="8" s="1"/>
  <c r="J556" i="8" s="1"/>
  <c r="G556" i="8"/>
  <c r="F556" i="8"/>
  <c r="H555" i="8"/>
  <c r="I555" i="8" s="1"/>
  <c r="G555" i="8"/>
  <c r="F555" i="8"/>
  <c r="J555" i="8" s="1"/>
  <c r="I554" i="8"/>
  <c r="H554" i="8"/>
  <c r="G554" i="8"/>
  <c r="F554" i="8"/>
  <c r="H553" i="8"/>
  <c r="I553" i="8" s="1"/>
  <c r="G553" i="8"/>
  <c r="F553" i="8"/>
  <c r="I552" i="8"/>
  <c r="H552" i="8"/>
  <c r="G552" i="8"/>
  <c r="J552" i="8" s="1"/>
  <c r="F552" i="8"/>
  <c r="I551" i="8"/>
  <c r="H551" i="8"/>
  <c r="G551" i="8"/>
  <c r="F551" i="8"/>
  <c r="I550" i="8"/>
  <c r="H550" i="8"/>
  <c r="G550" i="8"/>
  <c r="F550" i="8"/>
  <c r="J549" i="8"/>
  <c r="I549" i="8"/>
  <c r="H549" i="8"/>
  <c r="G549" i="8"/>
  <c r="F549" i="8"/>
  <c r="I548" i="8"/>
  <c r="H548" i="8"/>
  <c r="G548" i="8"/>
  <c r="F548" i="8"/>
  <c r="H547" i="8"/>
  <c r="I547" i="8" s="1"/>
  <c r="G547" i="8"/>
  <c r="F547" i="8"/>
  <c r="H546" i="8"/>
  <c r="I546" i="8" s="1"/>
  <c r="G546" i="8"/>
  <c r="J546" i="8" s="1"/>
  <c r="F546" i="8"/>
  <c r="J545" i="8"/>
  <c r="H545" i="8"/>
  <c r="I545" i="8" s="1"/>
  <c r="G545" i="8"/>
  <c r="F545" i="8"/>
  <c r="H544" i="8"/>
  <c r="I544" i="8" s="1"/>
  <c r="J544" i="8" s="1"/>
  <c r="G544" i="8"/>
  <c r="F544" i="8"/>
  <c r="H543" i="8"/>
  <c r="I543" i="8" s="1"/>
  <c r="G543" i="8"/>
  <c r="F543" i="8"/>
  <c r="J543" i="8" s="1"/>
  <c r="I542" i="8"/>
  <c r="H542" i="8"/>
  <c r="G542" i="8"/>
  <c r="F542" i="8"/>
  <c r="H541" i="8"/>
  <c r="I541" i="8" s="1"/>
  <c r="G541" i="8"/>
  <c r="F541" i="8"/>
  <c r="I540" i="8"/>
  <c r="H540" i="8"/>
  <c r="G540" i="8"/>
  <c r="F540" i="8"/>
  <c r="I539" i="8"/>
  <c r="H539" i="8"/>
  <c r="G539" i="8"/>
  <c r="F539" i="8"/>
  <c r="I538" i="8"/>
  <c r="H538" i="8"/>
  <c r="G538" i="8"/>
  <c r="F538" i="8"/>
  <c r="J537" i="8"/>
  <c r="I537" i="8"/>
  <c r="H537" i="8"/>
  <c r="G537" i="8"/>
  <c r="F537" i="8"/>
  <c r="I536" i="8"/>
  <c r="H536" i="8"/>
  <c r="G536" i="8"/>
  <c r="F536" i="8"/>
  <c r="H535" i="8"/>
  <c r="I535" i="8" s="1"/>
  <c r="G535" i="8"/>
  <c r="F535" i="8"/>
  <c r="H534" i="8"/>
  <c r="I534" i="8" s="1"/>
  <c r="G534" i="8"/>
  <c r="F534" i="8"/>
  <c r="J533" i="8"/>
  <c r="H533" i="8"/>
  <c r="I533" i="8" s="1"/>
  <c r="G533" i="8"/>
  <c r="F533" i="8"/>
  <c r="H532" i="8"/>
  <c r="I532" i="8" s="1"/>
  <c r="J532" i="8" s="1"/>
  <c r="G532" i="8"/>
  <c r="F532" i="8"/>
  <c r="H531" i="8"/>
  <c r="I531" i="8" s="1"/>
  <c r="G531" i="8"/>
  <c r="F531" i="8"/>
  <c r="J531" i="8" s="1"/>
  <c r="I530" i="8"/>
  <c r="H530" i="8"/>
  <c r="G530" i="8"/>
  <c r="F530" i="8"/>
  <c r="H529" i="8"/>
  <c r="I529" i="8" s="1"/>
  <c r="G529" i="8"/>
  <c r="F529" i="8"/>
  <c r="I528" i="8"/>
  <c r="H528" i="8"/>
  <c r="G528" i="8"/>
  <c r="F528" i="8"/>
  <c r="I527" i="8"/>
  <c r="H527" i="8"/>
  <c r="G527" i="8"/>
  <c r="F527" i="8"/>
  <c r="I526" i="8"/>
  <c r="H526" i="8"/>
  <c r="G526" i="8"/>
  <c r="J526" i="8" s="1"/>
  <c r="F526" i="8"/>
  <c r="J525" i="8"/>
  <c r="I525" i="8"/>
  <c r="H525" i="8"/>
  <c r="G525" i="8"/>
  <c r="F525" i="8"/>
  <c r="I524" i="8"/>
  <c r="H524" i="8"/>
  <c r="G524" i="8"/>
  <c r="F524" i="8"/>
  <c r="H523" i="8"/>
  <c r="I523" i="8" s="1"/>
  <c r="G523" i="8"/>
  <c r="F523" i="8"/>
  <c r="H522" i="8"/>
  <c r="I522" i="8" s="1"/>
  <c r="G522" i="8"/>
  <c r="J522" i="8" s="1"/>
  <c r="F522" i="8"/>
  <c r="J521" i="8"/>
  <c r="H521" i="8"/>
  <c r="I521" i="8" s="1"/>
  <c r="G521" i="8"/>
  <c r="F521" i="8"/>
  <c r="H520" i="8"/>
  <c r="I520" i="8" s="1"/>
  <c r="J520" i="8" s="1"/>
  <c r="G520" i="8"/>
  <c r="F520" i="8"/>
  <c r="H519" i="8"/>
  <c r="I519" i="8" s="1"/>
  <c r="G519" i="8"/>
  <c r="F519" i="8"/>
  <c r="J519" i="8" s="1"/>
  <c r="I518" i="8"/>
  <c r="H518" i="8"/>
  <c r="G518" i="8"/>
  <c r="F518" i="8"/>
  <c r="H517" i="8"/>
  <c r="I517" i="8" s="1"/>
  <c r="G517" i="8"/>
  <c r="F517" i="8"/>
  <c r="I516" i="8"/>
  <c r="H516" i="8"/>
  <c r="G516" i="8"/>
  <c r="J516" i="8" s="1"/>
  <c r="F516" i="8"/>
  <c r="I515" i="8"/>
  <c r="H515" i="8"/>
  <c r="G515" i="8"/>
  <c r="F515" i="8"/>
  <c r="I514" i="8"/>
  <c r="H514" i="8"/>
  <c r="G514" i="8"/>
  <c r="F514" i="8"/>
  <c r="J513" i="8"/>
  <c r="I513" i="8"/>
  <c r="H513" i="8"/>
  <c r="G513" i="8"/>
  <c r="F513" i="8"/>
  <c r="I512" i="8"/>
  <c r="H512" i="8"/>
  <c r="G512" i="8"/>
  <c r="F512" i="8"/>
  <c r="H511" i="8"/>
  <c r="I511" i="8" s="1"/>
  <c r="G511" i="8"/>
  <c r="F511" i="8"/>
  <c r="H510" i="8"/>
  <c r="I510" i="8" s="1"/>
  <c r="G510" i="8"/>
  <c r="J510" i="8" s="1"/>
  <c r="F510" i="8"/>
  <c r="J509" i="8"/>
  <c r="H509" i="8"/>
  <c r="I509" i="8" s="1"/>
  <c r="G509" i="8"/>
  <c r="F509" i="8"/>
  <c r="H508" i="8"/>
  <c r="I508" i="8" s="1"/>
  <c r="J508" i="8" s="1"/>
  <c r="G508" i="8"/>
  <c r="F508" i="8"/>
  <c r="H507" i="8"/>
  <c r="I507" i="8" s="1"/>
  <c r="G507" i="8"/>
  <c r="F507" i="8"/>
  <c r="J507" i="8" s="1"/>
  <c r="I506" i="8"/>
  <c r="H506" i="8"/>
  <c r="G506" i="8"/>
  <c r="F506" i="8"/>
  <c r="H505" i="8"/>
  <c r="I505" i="8" s="1"/>
  <c r="G505" i="8"/>
  <c r="F505" i="8"/>
  <c r="I504" i="8"/>
  <c r="H504" i="8"/>
  <c r="G504" i="8"/>
  <c r="F504" i="8"/>
  <c r="I503" i="8"/>
  <c r="H503" i="8"/>
  <c r="G503" i="8"/>
  <c r="F503" i="8"/>
  <c r="I502" i="8"/>
  <c r="H502" i="8"/>
  <c r="G502" i="8"/>
  <c r="F502" i="8"/>
  <c r="J501" i="8"/>
  <c r="I501" i="8"/>
  <c r="H501" i="8"/>
  <c r="G501" i="8"/>
  <c r="F501" i="8"/>
  <c r="I500" i="8"/>
  <c r="H500" i="8"/>
  <c r="G500" i="8"/>
  <c r="F500" i="8"/>
  <c r="H499" i="8"/>
  <c r="I499" i="8" s="1"/>
  <c r="G499" i="8"/>
  <c r="F499" i="8"/>
  <c r="H498" i="8"/>
  <c r="I498" i="8" s="1"/>
  <c r="G498" i="8"/>
  <c r="F498" i="8"/>
  <c r="J497" i="8"/>
  <c r="H497" i="8"/>
  <c r="I497" i="8" s="1"/>
  <c r="G497" i="8"/>
  <c r="F497" i="8"/>
  <c r="H496" i="8"/>
  <c r="I496" i="8" s="1"/>
  <c r="J496" i="8" s="1"/>
  <c r="G496" i="8"/>
  <c r="F496" i="8"/>
  <c r="H495" i="8"/>
  <c r="I495" i="8" s="1"/>
  <c r="G495" i="8"/>
  <c r="F495" i="8"/>
  <c r="J495" i="8" s="1"/>
  <c r="I494" i="8"/>
  <c r="H494" i="8"/>
  <c r="G494" i="8"/>
  <c r="F494" i="8"/>
  <c r="H493" i="8"/>
  <c r="I493" i="8" s="1"/>
  <c r="G493" i="8"/>
  <c r="F493" i="8"/>
  <c r="I492" i="8"/>
  <c r="H492" i="8"/>
  <c r="G492" i="8"/>
  <c r="F492" i="8"/>
  <c r="I491" i="8"/>
  <c r="H491" i="8"/>
  <c r="G491" i="8"/>
  <c r="F491" i="8"/>
  <c r="I490" i="8"/>
  <c r="H490" i="8"/>
  <c r="G490" i="8"/>
  <c r="J490" i="8" s="1"/>
  <c r="F490" i="8"/>
  <c r="J489" i="8"/>
  <c r="I489" i="8"/>
  <c r="H489" i="8"/>
  <c r="G489" i="8"/>
  <c r="F489" i="8"/>
  <c r="I488" i="8"/>
  <c r="H488" i="8"/>
  <c r="G488" i="8"/>
  <c r="F488" i="8"/>
  <c r="H487" i="8"/>
  <c r="I487" i="8" s="1"/>
  <c r="G487" i="8"/>
  <c r="F487" i="8"/>
  <c r="H486" i="8"/>
  <c r="I486" i="8" s="1"/>
  <c r="G486" i="8"/>
  <c r="J486" i="8" s="1"/>
  <c r="F486" i="8"/>
  <c r="J485" i="8"/>
  <c r="H485" i="8"/>
  <c r="I485" i="8" s="1"/>
  <c r="G485" i="8"/>
  <c r="F485" i="8"/>
  <c r="I484" i="8"/>
  <c r="H484" i="8"/>
  <c r="G484" i="8"/>
  <c r="F484" i="8"/>
  <c r="J483" i="8"/>
  <c r="H483" i="8"/>
  <c r="I483" i="8" s="1"/>
  <c r="G483" i="8"/>
  <c r="F483" i="8"/>
  <c r="H482" i="8"/>
  <c r="I482" i="8" s="1"/>
  <c r="G482" i="8"/>
  <c r="J482" i="8" s="1"/>
  <c r="F482" i="8"/>
  <c r="H481" i="8"/>
  <c r="I481" i="8" s="1"/>
  <c r="G481" i="8"/>
  <c r="F481" i="8"/>
  <c r="I480" i="8"/>
  <c r="H480" i="8"/>
  <c r="G480" i="8"/>
  <c r="F480" i="8"/>
  <c r="I479" i="8"/>
  <c r="H479" i="8"/>
  <c r="G479" i="8"/>
  <c r="J479" i="8" s="1"/>
  <c r="F479" i="8"/>
  <c r="I478" i="8"/>
  <c r="H478" i="8"/>
  <c r="G478" i="8"/>
  <c r="F478" i="8"/>
  <c r="H477" i="8"/>
  <c r="I477" i="8" s="1"/>
  <c r="J477" i="8" s="1"/>
  <c r="G477" i="8"/>
  <c r="F477" i="8"/>
  <c r="I476" i="8"/>
  <c r="H476" i="8"/>
  <c r="G476" i="8"/>
  <c r="J476" i="8" s="1"/>
  <c r="F476" i="8"/>
  <c r="H475" i="8"/>
  <c r="I475" i="8" s="1"/>
  <c r="G475" i="8"/>
  <c r="F475" i="8"/>
  <c r="J474" i="8"/>
  <c r="H474" i="8"/>
  <c r="I474" i="8" s="1"/>
  <c r="G474" i="8"/>
  <c r="F474" i="8"/>
  <c r="H473" i="8"/>
  <c r="I473" i="8" s="1"/>
  <c r="G473" i="8"/>
  <c r="F473" i="8"/>
  <c r="J473" i="8" s="1"/>
  <c r="I472" i="8"/>
  <c r="H472" i="8"/>
  <c r="G472" i="8"/>
  <c r="F472" i="8"/>
  <c r="H471" i="8"/>
  <c r="I471" i="8" s="1"/>
  <c r="G471" i="8"/>
  <c r="F471" i="8"/>
  <c r="J471" i="8" s="1"/>
  <c r="H470" i="8"/>
  <c r="I470" i="8" s="1"/>
  <c r="G470" i="8"/>
  <c r="F470" i="8"/>
  <c r="I469" i="8"/>
  <c r="H469" i="8"/>
  <c r="G469" i="8"/>
  <c r="F469" i="8"/>
  <c r="I468" i="8"/>
  <c r="H468" i="8"/>
  <c r="G468" i="8"/>
  <c r="J468" i="8" s="1"/>
  <c r="F468" i="8"/>
  <c r="I467" i="8"/>
  <c r="H467" i="8"/>
  <c r="G467" i="8"/>
  <c r="F467" i="8"/>
  <c r="J467" i="8" s="1"/>
  <c r="I466" i="8"/>
  <c r="H466" i="8"/>
  <c r="G466" i="8"/>
  <c r="J466" i="8" s="1"/>
  <c r="F466" i="8"/>
  <c r="I465" i="8"/>
  <c r="H465" i="8"/>
  <c r="G465" i="8"/>
  <c r="J465" i="8" s="1"/>
  <c r="F465" i="8"/>
  <c r="J464" i="8"/>
  <c r="I464" i="8"/>
  <c r="H464" i="8"/>
  <c r="G464" i="8"/>
  <c r="F464" i="8"/>
  <c r="H463" i="8"/>
  <c r="I463" i="8" s="1"/>
  <c r="G463" i="8"/>
  <c r="F463" i="8"/>
  <c r="J463" i="8" s="1"/>
  <c r="H462" i="8"/>
  <c r="I462" i="8" s="1"/>
  <c r="G462" i="8"/>
  <c r="J462" i="8" s="1"/>
  <c r="F462" i="8"/>
  <c r="H461" i="8"/>
  <c r="I461" i="8" s="1"/>
  <c r="G461" i="8"/>
  <c r="F461" i="8"/>
  <c r="J460" i="8"/>
  <c r="H460" i="8"/>
  <c r="I460" i="8" s="1"/>
  <c r="G460" i="8"/>
  <c r="F460" i="8"/>
  <c r="H459" i="8"/>
  <c r="I459" i="8" s="1"/>
  <c r="J459" i="8" s="1"/>
  <c r="G459" i="8"/>
  <c r="F459" i="8"/>
  <c r="I458" i="8"/>
  <c r="H458" i="8"/>
  <c r="G458" i="8"/>
  <c r="F458" i="8"/>
  <c r="H457" i="8"/>
  <c r="I457" i="8" s="1"/>
  <c r="G457" i="8"/>
  <c r="F457" i="8"/>
  <c r="I456" i="8"/>
  <c r="H456" i="8"/>
  <c r="G456" i="8"/>
  <c r="F456" i="8"/>
  <c r="J455" i="8"/>
  <c r="I455" i="8"/>
  <c r="H455" i="8"/>
  <c r="G455" i="8"/>
  <c r="F455" i="8"/>
  <c r="I454" i="8"/>
  <c r="H454" i="8"/>
  <c r="G454" i="8"/>
  <c r="F454" i="8"/>
  <c r="I453" i="8"/>
  <c r="H453" i="8"/>
  <c r="G453" i="8"/>
  <c r="J453" i="8" s="1"/>
  <c r="F453" i="8"/>
  <c r="J452" i="8"/>
  <c r="I452" i="8"/>
  <c r="H452" i="8"/>
  <c r="G452" i="8"/>
  <c r="F452" i="8"/>
  <c r="H451" i="8"/>
  <c r="I451" i="8" s="1"/>
  <c r="G451" i="8"/>
  <c r="J451" i="8" s="1"/>
  <c r="F451" i="8"/>
  <c r="H450" i="8"/>
  <c r="I450" i="8" s="1"/>
  <c r="G450" i="8"/>
  <c r="F450" i="8"/>
  <c r="H449" i="8"/>
  <c r="I449" i="8" s="1"/>
  <c r="J449" i="8" s="1"/>
  <c r="G449" i="8"/>
  <c r="F449" i="8"/>
  <c r="J448" i="8"/>
  <c r="I448" i="8"/>
  <c r="H448" i="8"/>
  <c r="G448" i="8"/>
  <c r="F448" i="8"/>
  <c r="H447" i="8"/>
  <c r="I447" i="8" s="1"/>
  <c r="G447" i="8"/>
  <c r="F447" i="8"/>
  <c r="I446" i="8"/>
  <c r="H446" i="8"/>
  <c r="G446" i="8"/>
  <c r="F446" i="8"/>
  <c r="I445" i="8"/>
  <c r="H445" i="8"/>
  <c r="G445" i="8"/>
  <c r="F445" i="8"/>
  <c r="I444" i="8"/>
  <c r="H444" i="8"/>
  <c r="G444" i="8"/>
  <c r="F444" i="8"/>
  <c r="J444" i="8" s="1"/>
  <c r="I443" i="8"/>
  <c r="H443" i="8"/>
  <c r="G443" i="8"/>
  <c r="F443" i="8"/>
  <c r="I442" i="8"/>
  <c r="H442" i="8"/>
  <c r="G442" i="8"/>
  <c r="J442" i="8" s="1"/>
  <c r="F442" i="8"/>
  <c r="H441" i="8"/>
  <c r="I441" i="8" s="1"/>
  <c r="G441" i="8"/>
  <c r="F441" i="8"/>
  <c r="I440" i="8"/>
  <c r="H440" i="8"/>
  <c r="G440" i="8"/>
  <c r="J440" i="8" s="1"/>
  <c r="F440" i="8"/>
  <c r="J439" i="8"/>
  <c r="I439" i="8"/>
  <c r="H439" i="8"/>
  <c r="G439" i="8"/>
  <c r="F439" i="8"/>
  <c r="H438" i="8"/>
  <c r="I438" i="8" s="1"/>
  <c r="G438" i="8"/>
  <c r="J438" i="8" s="1"/>
  <c r="F438" i="8"/>
  <c r="I437" i="8"/>
  <c r="H437" i="8"/>
  <c r="G437" i="8"/>
  <c r="F437" i="8"/>
  <c r="H436" i="8"/>
  <c r="I436" i="8" s="1"/>
  <c r="G436" i="8"/>
  <c r="F436" i="8"/>
  <c r="J436" i="8" s="1"/>
  <c r="H435" i="8"/>
  <c r="I435" i="8" s="1"/>
  <c r="G435" i="8"/>
  <c r="F435" i="8"/>
  <c r="J435" i="8" s="1"/>
  <c r="H434" i="8"/>
  <c r="I434" i="8" s="1"/>
  <c r="J434" i="8" s="1"/>
  <c r="G434" i="8"/>
  <c r="F434" i="8"/>
  <c r="I433" i="8"/>
  <c r="H433" i="8"/>
  <c r="G433" i="8"/>
  <c r="F433" i="8"/>
  <c r="H432" i="8"/>
  <c r="I432" i="8" s="1"/>
  <c r="G432" i="8"/>
  <c r="F432" i="8"/>
  <c r="J432" i="8" s="1"/>
  <c r="I431" i="8"/>
  <c r="H431" i="8"/>
  <c r="G431" i="8"/>
  <c r="J431" i="8" s="1"/>
  <c r="F431" i="8"/>
  <c r="I430" i="8"/>
  <c r="H430" i="8"/>
  <c r="G430" i="8"/>
  <c r="J430" i="8" s="1"/>
  <c r="F430" i="8"/>
  <c r="H429" i="8"/>
  <c r="I429" i="8" s="1"/>
  <c r="G429" i="8"/>
  <c r="J429" i="8" s="1"/>
  <c r="F429" i="8"/>
  <c r="I428" i="8"/>
  <c r="H428" i="8"/>
  <c r="G428" i="8"/>
  <c r="F428" i="8"/>
  <c r="J427" i="8"/>
  <c r="H427" i="8"/>
  <c r="I427" i="8" s="1"/>
  <c r="G427" i="8"/>
  <c r="F427" i="8"/>
  <c r="H426" i="8"/>
  <c r="I426" i="8" s="1"/>
  <c r="G426" i="8"/>
  <c r="J426" i="8" s="1"/>
  <c r="F426" i="8"/>
  <c r="H425" i="8"/>
  <c r="I425" i="8" s="1"/>
  <c r="J425" i="8" s="1"/>
  <c r="G425" i="8"/>
  <c r="F425" i="8"/>
  <c r="H424" i="8"/>
  <c r="I424" i="8" s="1"/>
  <c r="J424" i="8" s="1"/>
  <c r="G424" i="8"/>
  <c r="F424" i="8"/>
  <c r="H423" i="8"/>
  <c r="I423" i="8" s="1"/>
  <c r="G423" i="8"/>
  <c r="J423" i="8" s="1"/>
  <c r="F423" i="8"/>
  <c r="I422" i="8"/>
  <c r="H422" i="8"/>
  <c r="G422" i="8"/>
  <c r="J422" i="8" s="1"/>
  <c r="F422" i="8"/>
  <c r="H421" i="8"/>
  <c r="I421" i="8" s="1"/>
  <c r="G421" i="8"/>
  <c r="J421" i="8" s="1"/>
  <c r="F421" i="8"/>
  <c r="J420" i="8"/>
  <c r="I420" i="8"/>
  <c r="H420" i="8"/>
  <c r="G420" i="8"/>
  <c r="F420" i="8"/>
  <c r="I419" i="8"/>
  <c r="H419" i="8"/>
  <c r="G419" i="8"/>
  <c r="F419" i="8"/>
  <c r="J419" i="8" s="1"/>
  <c r="I418" i="8"/>
  <c r="H418" i="8"/>
  <c r="G418" i="8"/>
  <c r="F418" i="8"/>
  <c r="H417" i="8"/>
  <c r="I417" i="8" s="1"/>
  <c r="G417" i="8"/>
  <c r="J417" i="8" s="1"/>
  <c r="F417" i="8"/>
  <c r="I416" i="8"/>
  <c r="H416" i="8"/>
  <c r="G416" i="8"/>
  <c r="J416" i="8" s="1"/>
  <c r="F416" i="8"/>
  <c r="J415" i="8"/>
  <c r="H415" i="8"/>
  <c r="I415" i="8" s="1"/>
  <c r="G415" i="8"/>
  <c r="F415" i="8"/>
  <c r="H414" i="8"/>
  <c r="I414" i="8" s="1"/>
  <c r="G414" i="8"/>
  <c r="J414" i="8" s="1"/>
  <c r="F414" i="8"/>
  <c r="I413" i="8"/>
  <c r="H413" i="8"/>
  <c r="G413" i="8"/>
  <c r="F413" i="8"/>
  <c r="J413" i="8" s="1"/>
  <c r="H412" i="8"/>
  <c r="I412" i="8" s="1"/>
  <c r="J412" i="8" s="1"/>
  <c r="G412" i="8"/>
  <c r="F412" i="8"/>
  <c r="H411" i="8"/>
  <c r="I411" i="8" s="1"/>
  <c r="G411" i="8"/>
  <c r="F411" i="8"/>
  <c r="J411" i="8" s="1"/>
  <c r="I410" i="8"/>
  <c r="H410" i="8"/>
  <c r="G410" i="8"/>
  <c r="F410" i="8"/>
  <c r="H409" i="8"/>
  <c r="I409" i="8" s="1"/>
  <c r="G409" i="8"/>
  <c r="J409" i="8" s="1"/>
  <c r="F409" i="8"/>
  <c r="J408" i="8"/>
  <c r="I408" i="8"/>
  <c r="H408" i="8"/>
  <c r="G408" i="8"/>
  <c r="F408" i="8"/>
  <c r="J407" i="8"/>
  <c r="I407" i="8"/>
  <c r="H407" i="8"/>
  <c r="G407" i="8"/>
  <c r="F407" i="8"/>
  <c r="I406" i="8"/>
  <c r="H406" i="8"/>
  <c r="G406" i="8"/>
  <c r="J406" i="8" s="1"/>
  <c r="F406" i="8"/>
  <c r="J405" i="8"/>
  <c r="H405" i="8"/>
  <c r="I405" i="8" s="1"/>
  <c r="G405" i="8"/>
  <c r="F405" i="8"/>
  <c r="I404" i="8"/>
  <c r="H404" i="8"/>
  <c r="G404" i="8"/>
  <c r="J404" i="8" s="1"/>
  <c r="F404" i="8"/>
  <c r="J403" i="8"/>
  <c r="H403" i="8"/>
  <c r="I403" i="8" s="1"/>
  <c r="G403" i="8"/>
  <c r="F403" i="8"/>
  <c r="J402" i="8"/>
  <c r="H402" i="8"/>
  <c r="I402" i="8" s="1"/>
  <c r="G402" i="8"/>
  <c r="F402" i="8"/>
  <c r="H401" i="8"/>
  <c r="I401" i="8" s="1"/>
  <c r="J401" i="8" s="1"/>
  <c r="G401" i="8"/>
  <c r="F401" i="8"/>
  <c r="H400" i="8"/>
  <c r="I400" i="8" s="1"/>
  <c r="J400" i="8" s="1"/>
  <c r="G400" i="8"/>
  <c r="F400" i="8"/>
  <c r="H399" i="8"/>
  <c r="I399" i="8" s="1"/>
  <c r="G399" i="8"/>
  <c r="J399" i="8" s="1"/>
  <c r="F399" i="8"/>
  <c r="I398" i="8"/>
  <c r="H398" i="8"/>
  <c r="G398" i="8"/>
  <c r="F398" i="8"/>
  <c r="H397" i="8"/>
  <c r="I397" i="8" s="1"/>
  <c r="G397" i="8"/>
  <c r="J397" i="8" s="1"/>
  <c r="F397" i="8"/>
  <c r="J396" i="8"/>
  <c r="I396" i="8"/>
  <c r="H396" i="8"/>
  <c r="G396" i="8"/>
  <c r="F396" i="8"/>
  <c r="I395" i="8"/>
  <c r="H395" i="8"/>
  <c r="G395" i="8"/>
  <c r="F395" i="8"/>
  <c r="J395" i="8" s="1"/>
  <c r="I394" i="8"/>
  <c r="H394" i="8"/>
  <c r="G394" i="8"/>
  <c r="J394" i="8" s="1"/>
  <c r="F394" i="8"/>
  <c r="H393" i="8"/>
  <c r="I393" i="8" s="1"/>
  <c r="G393" i="8"/>
  <c r="J393" i="8" s="1"/>
  <c r="F393" i="8"/>
  <c r="I392" i="8"/>
  <c r="H392" i="8"/>
  <c r="G392" i="8"/>
  <c r="F392" i="8"/>
  <c r="J391" i="8"/>
  <c r="H391" i="8"/>
  <c r="I391" i="8" s="1"/>
  <c r="G391" i="8"/>
  <c r="F391" i="8"/>
  <c r="H390" i="8"/>
  <c r="I390" i="8" s="1"/>
  <c r="G390" i="8"/>
  <c r="J390" i="8" s="1"/>
  <c r="F390" i="8"/>
  <c r="H389" i="8"/>
  <c r="I389" i="8" s="1"/>
  <c r="J389" i="8" s="1"/>
  <c r="G389" i="8"/>
  <c r="F389" i="8"/>
  <c r="H388" i="8"/>
  <c r="I388" i="8" s="1"/>
  <c r="J388" i="8" s="1"/>
  <c r="G388" i="8"/>
  <c r="F388" i="8"/>
  <c r="H387" i="8"/>
  <c r="I387" i="8" s="1"/>
  <c r="G387" i="8"/>
  <c r="F387" i="8"/>
  <c r="J387" i="8" s="1"/>
  <c r="I386" i="8"/>
  <c r="H386" i="8"/>
  <c r="G386" i="8"/>
  <c r="F386" i="8"/>
  <c r="H385" i="8"/>
  <c r="I385" i="8" s="1"/>
  <c r="G385" i="8"/>
  <c r="J385" i="8" s="1"/>
  <c r="F385" i="8"/>
  <c r="I384" i="8"/>
  <c r="J384" i="8" s="1"/>
  <c r="H384" i="8"/>
  <c r="G384" i="8"/>
  <c r="F384" i="8"/>
  <c r="I383" i="8"/>
  <c r="H383" i="8"/>
  <c r="G383" i="8"/>
  <c r="F383" i="8"/>
  <c r="J383" i="8" s="1"/>
  <c r="I382" i="8"/>
  <c r="H382" i="8"/>
  <c r="G382" i="8"/>
  <c r="F382" i="8"/>
  <c r="H381" i="8"/>
  <c r="I381" i="8" s="1"/>
  <c r="G381" i="8"/>
  <c r="J381" i="8" s="1"/>
  <c r="F381" i="8"/>
  <c r="I380" i="8"/>
  <c r="H380" i="8"/>
  <c r="G380" i="8"/>
  <c r="J380" i="8" s="1"/>
  <c r="F380" i="8"/>
  <c r="J379" i="8"/>
  <c r="H379" i="8"/>
  <c r="I379" i="8" s="1"/>
  <c r="G379" i="8"/>
  <c r="F379" i="8"/>
  <c r="H378" i="8"/>
  <c r="I378" i="8" s="1"/>
  <c r="G378" i="8"/>
  <c r="J378" i="8" s="1"/>
  <c r="F378" i="8"/>
  <c r="H377" i="8"/>
  <c r="I377" i="8" s="1"/>
  <c r="G377" i="8"/>
  <c r="F377" i="8"/>
  <c r="J377" i="8" s="1"/>
  <c r="H376" i="8"/>
  <c r="I376" i="8" s="1"/>
  <c r="J376" i="8" s="1"/>
  <c r="G376" i="8"/>
  <c r="F376" i="8"/>
  <c r="H375" i="8"/>
  <c r="I375" i="8" s="1"/>
  <c r="G375" i="8"/>
  <c r="J375" i="8" s="1"/>
  <c r="F375" i="8"/>
  <c r="I374" i="8"/>
  <c r="H374" i="8"/>
  <c r="G374" i="8"/>
  <c r="F374" i="8"/>
  <c r="H373" i="8"/>
  <c r="I373" i="8" s="1"/>
  <c r="G373" i="8"/>
  <c r="F373" i="8"/>
  <c r="J372" i="8"/>
  <c r="I372" i="8"/>
  <c r="H372" i="8"/>
  <c r="G372" i="8"/>
  <c r="F372" i="8"/>
  <c r="I371" i="8"/>
  <c r="J371" i="8" s="1"/>
  <c r="H371" i="8"/>
  <c r="G371" i="8"/>
  <c r="F371" i="8"/>
  <c r="H370" i="8"/>
  <c r="I370" i="8" s="1"/>
  <c r="G370" i="8"/>
  <c r="F370" i="8"/>
  <c r="J369" i="8"/>
  <c r="H369" i="8"/>
  <c r="I369" i="8" s="1"/>
  <c r="G369" i="8"/>
  <c r="F369" i="8"/>
  <c r="I368" i="8"/>
  <c r="H368" i="8"/>
  <c r="G368" i="8"/>
  <c r="J368" i="8" s="1"/>
  <c r="F368" i="8"/>
  <c r="H367" i="8"/>
  <c r="I367" i="8" s="1"/>
  <c r="J367" i="8" s="1"/>
  <c r="G367" i="8"/>
  <c r="F367" i="8"/>
  <c r="J366" i="8"/>
  <c r="H366" i="8"/>
  <c r="I366" i="8" s="1"/>
  <c r="G366" i="8"/>
  <c r="F366" i="8"/>
  <c r="H365" i="8"/>
  <c r="I365" i="8" s="1"/>
  <c r="J365" i="8" s="1"/>
  <c r="G365" i="8"/>
  <c r="F365" i="8"/>
  <c r="I364" i="8"/>
  <c r="J364" i="8" s="1"/>
  <c r="H364" i="8"/>
  <c r="G364" i="8"/>
  <c r="F364" i="8"/>
  <c r="H363" i="8"/>
  <c r="I363" i="8" s="1"/>
  <c r="G363" i="8"/>
  <c r="J363" i="8" s="1"/>
  <c r="F363" i="8"/>
  <c r="I362" i="8"/>
  <c r="H362" i="8"/>
  <c r="G362" i="8"/>
  <c r="F362" i="8"/>
  <c r="H361" i="8"/>
  <c r="I361" i="8" s="1"/>
  <c r="G361" i="8"/>
  <c r="F361" i="8"/>
  <c r="J360" i="8"/>
  <c r="I360" i="8"/>
  <c r="H360" i="8"/>
  <c r="G360" i="8"/>
  <c r="F360" i="8"/>
  <c r="I359" i="8"/>
  <c r="H359" i="8"/>
  <c r="G359" i="8"/>
  <c r="F359" i="8"/>
  <c r="J359" i="8" s="1"/>
  <c r="I358" i="8"/>
  <c r="H358" i="8"/>
  <c r="G358" i="8"/>
  <c r="J358" i="8" s="1"/>
  <c r="F358" i="8"/>
  <c r="H357" i="8"/>
  <c r="I357" i="8" s="1"/>
  <c r="G357" i="8"/>
  <c r="J357" i="8" s="1"/>
  <c r="F357" i="8"/>
  <c r="I356" i="8"/>
  <c r="H356" i="8"/>
  <c r="G356" i="8"/>
  <c r="F356" i="8"/>
  <c r="J355" i="8"/>
  <c r="H355" i="8"/>
  <c r="I355" i="8" s="1"/>
  <c r="G355" i="8"/>
  <c r="F355" i="8"/>
  <c r="H354" i="8"/>
  <c r="I354" i="8" s="1"/>
  <c r="G354" i="8"/>
  <c r="J354" i="8" s="1"/>
  <c r="F354" i="8"/>
  <c r="H353" i="8"/>
  <c r="I353" i="8" s="1"/>
  <c r="J353" i="8" s="1"/>
  <c r="G353" i="8"/>
  <c r="F353" i="8"/>
  <c r="H352" i="8"/>
  <c r="I352" i="8" s="1"/>
  <c r="J352" i="8" s="1"/>
  <c r="G352" i="8"/>
  <c r="F352" i="8"/>
  <c r="H351" i="8"/>
  <c r="I351" i="8" s="1"/>
  <c r="G351" i="8"/>
  <c r="J351" i="8" s="1"/>
  <c r="F351" i="8"/>
  <c r="I350" i="8"/>
  <c r="H350" i="8"/>
  <c r="G350" i="8"/>
  <c r="J350" i="8" s="1"/>
  <c r="F350" i="8"/>
  <c r="H349" i="8"/>
  <c r="I349" i="8" s="1"/>
  <c r="G349" i="8"/>
  <c r="J349" i="8" s="1"/>
  <c r="F349" i="8"/>
  <c r="J348" i="8"/>
  <c r="I348" i="8"/>
  <c r="H348" i="8"/>
  <c r="G348" i="8"/>
  <c r="F348" i="8"/>
  <c r="I347" i="8"/>
  <c r="H347" i="8"/>
  <c r="G347" i="8"/>
  <c r="F347" i="8"/>
  <c r="J347" i="8" s="1"/>
  <c r="I346" i="8"/>
  <c r="H346" i="8"/>
  <c r="G346" i="8"/>
  <c r="F346" i="8"/>
  <c r="H345" i="8"/>
  <c r="I345" i="8" s="1"/>
  <c r="G345" i="8"/>
  <c r="J345" i="8" s="1"/>
  <c r="F345" i="8"/>
  <c r="I344" i="8"/>
  <c r="H344" i="8"/>
  <c r="G344" i="8"/>
  <c r="J344" i="8" s="1"/>
  <c r="F344" i="8"/>
  <c r="J343" i="8"/>
  <c r="H343" i="8"/>
  <c r="I343" i="8" s="1"/>
  <c r="G343" i="8"/>
  <c r="F343" i="8"/>
  <c r="H342" i="8"/>
  <c r="I342" i="8" s="1"/>
  <c r="G342" i="8"/>
  <c r="J342" i="8" s="1"/>
  <c r="F342" i="8"/>
  <c r="I341" i="8"/>
  <c r="H341" i="8"/>
  <c r="G341" i="8"/>
  <c r="F341" i="8"/>
  <c r="J341" i="8" s="1"/>
  <c r="H340" i="8"/>
  <c r="I340" i="8" s="1"/>
  <c r="J340" i="8" s="1"/>
  <c r="G340" i="8"/>
  <c r="F340" i="8"/>
  <c r="H339" i="8"/>
  <c r="I339" i="8" s="1"/>
  <c r="G339" i="8"/>
  <c r="F339" i="8"/>
  <c r="J339" i="8" s="1"/>
  <c r="I338" i="8"/>
  <c r="H338" i="8"/>
  <c r="G338" i="8"/>
  <c r="F338" i="8"/>
  <c r="H337" i="8"/>
  <c r="I337" i="8" s="1"/>
  <c r="G337" i="8"/>
  <c r="J337" i="8" s="1"/>
  <c r="F337" i="8"/>
  <c r="J336" i="8"/>
  <c r="I336" i="8"/>
  <c r="H336" i="8"/>
  <c r="G336" i="8"/>
  <c r="F336" i="8"/>
  <c r="J335" i="8"/>
  <c r="I335" i="8"/>
  <c r="H335" i="8"/>
  <c r="G335" i="8"/>
  <c r="F335" i="8"/>
  <c r="I334" i="8"/>
  <c r="H334" i="8"/>
  <c r="G334" i="8"/>
  <c r="J334" i="8" s="1"/>
  <c r="F334" i="8"/>
  <c r="J333" i="8"/>
  <c r="H333" i="8"/>
  <c r="I333" i="8" s="1"/>
  <c r="G333" i="8"/>
  <c r="F333" i="8"/>
  <c r="I332" i="8"/>
  <c r="H332" i="8"/>
  <c r="G332" i="8"/>
  <c r="J332" i="8" s="1"/>
  <c r="F332" i="8"/>
  <c r="J331" i="8"/>
  <c r="H331" i="8"/>
  <c r="I331" i="8" s="1"/>
  <c r="G331" i="8"/>
  <c r="F331" i="8"/>
  <c r="J330" i="8"/>
  <c r="H330" i="8"/>
  <c r="I330" i="8" s="1"/>
  <c r="G330" i="8"/>
  <c r="F330" i="8"/>
  <c r="H329" i="8"/>
  <c r="I329" i="8" s="1"/>
  <c r="J329" i="8" s="1"/>
  <c r="G329" i="8"/>
  <c r="F329" i="8"/>
  <c r="H328" i="8"/>
  <c r="I328" i="8" s="1"/>
  <c r="J328" i="8" s="1"/>
  <c r="G328" i="8"/>
  <c r="F328" i="8"/>
  <c r="H327" i="8"/>
  <c r="I327" i="8" s="1"/>
  <c r="G327" i="8"/>
  <c r="J327" i="8" s="1"/>
  <c r="F327" i="8"/>
  <c r="I326" i="8"/>
  <c r="H326" i="8"/>
  <c r="G326" i="8"/>
  <c r="F326" i="8"/>
  <c r="H325" i="8"/>
  <c r="I325" i="8" s="1"/>
  <c r="G325" i="8"/>
  <c r="J325" i="8" s="1"/>
  <c r="F325" i="8"/>
  <c r="J324" i="8"/>
  <c r="I324" i="8"/>
  <c r="H324" i="8"/>
  <c r="G324" i="8"/>
  <c r="F324" i="8"/>
  <c r="I323" i="8"/>
  <c r="H323" i="8"/>
  <c r="G323" i="8"/>
  <c r="F323" i="8"/>
  <c r="J323" i="8" s="1"/>
  <c r="I322" i="8"/>
  <c r="H322" i="8"/>
  <c r="G322" i="8"/>
  <c r="J322" i="8" s="1"/>
  <c r="F322" i="8"/>
  <c r="H321" i="8"/>
  <c r="I321" i="8" s="1"/>
  <c r="G321" i="8"/>
  <c r="J321" i="8" s="1"/>
  <c r="F321" i="8"/>
  <c r="I320" i="8"/>
  <c r="H320" i="8"/>
  <c r="G320" i="8"/>
  <c r="F320" i="8"/>
  <c r="J319" i="8"/>
  <c r="H319" i="8"/>
  <c r="I319" i="8" s="1"/>
  <c r="G319" i="8"/>
  <c r="F319" i="8"/>
  <c r="H318" i="8"/>
  <c r="I318" i="8" s="1"/>
  <c r="G318" i="8"/>
  <c r="J318" i="8" s="1"/>
  <c r="F318" i="8"/>
  <c r="H317" i="8"/>
  <c r="I317" i="8" s="1"/>
  <c r="J317" i="8" s="1"/>
  <c r="G317" i="8"/>
  <c r="F317" i="8"/>
  <c r="H316" i="8"/>
  <c r="I316" i="8" s="1"/>
  <c r="J316" i="8" s="1"/>
  <c r="G316" i="8"/>
  <c r="F316" i="8"/>
  <c r="H315" i="8"/>
  <c r="I315" i="8" s="1"/>
  <c r="G315" i="8"/>
  <c r="F315" i="8"/>
  <c r="J315" i="8" s="1"/>
  <c r="I314" i="8"/>
  <c r="H314" i="8"/>
  <c r="G314" i="8"/>
  <c r="F314" i="8"/>
  <c r="H313" i="8"/>
  <c r="I313" i="8" s="1"/>
  <c r="G313" i="8"/>
  <c r="J313" i="8" s="1"/>
  <c r="F313" i="8"/>
  <c r="I312" i="8"/>
  <c r="J312" i="8" s="1"/>
  <c r="H312" i="8"/>
  <c r="G312" i="8"/>
  <c r="F312" i="8"/>
  <c r="I311" i="8"/>
  <c r="H311" i="8"/>
  <c r="G311" i="8"/>
  <c r="F311" i="8"/>
  <c r="J311" i="8" s="1"/>
  <c r="I310" i="8"/>
  <c r="H310" i="8"/>
  <c r="G310" i="8"/>
  <c r="F310" i="8"/>
  <c r="H309" i="8"/>
  <c r="I309" i="8" s="1"/>
  <c r="G309" i="8"/>
  <c r="J309" i="8" s="1"/>
  <c r="F309" i="8"/>
  <c r="I308" i="8"/>
  <c r="H308" i="8"/>
  <c r="G308" i="8"/>
  <c r="J308" i="8" s="1"/>
  <c r="F308" i="8"/>
  <c r="J307" i="8"/>
  <c r="H307" i="8"/>
  <c r="I307" i="8" s="1"/>
  <c r="G307" i="8"/>
  <c r="F307" i="8"/>
  <c r="H306" i="8"/>
  <c r="I306" i="8" s="1"/>
  <c r="G306" i="8"/>
  <c r="J306" i="8" s="1"/>
  <c r="F306" i="8"/>
  <c r="H305" i="8"/>
  <c r="I305" i="8" s="1"/>
  <c r="G305" i="8"/>
  <c r="F305" i="8"/>
  <c r="H304" i="8"/>
  <c r="I304" i="8" s="1"/>
  <c r="J304" i="8" s="1"/>
  <c r="G304" i="8"/>
  <c r="F304" i="8"/>
  <c r="H303" i="8"/>
  <c r="I303" i="8" s="1"/>
  <c r="G303" i="8"/>
  <c r="J303" i="8" s="1"/>
  <c r="F303" i="8"/>
  <c r="I302" i="8"/>
  <c r="H302" i="8"/>
  <c r="G302" i="8"/>
  <c r="F302" i="8"/>
  <c r="H301" i="8"/>
  <c r="I301" i="8" s="1"/>
  <c r="G301" i="8"/>
  <c r="F301" i="8"/>
  <c r="J300" i="8"/>
  <c r="I300" i="8"/>
  <c r="H300" i="8"/>
  <c r="G300" i="8"/>
  <c r="F300" i="8"/>
  <c r="I299" i="8"/>
  <c r="J299" i="8" s="1"/>
  <c r="H299" i="8"/>
  <c r="G299" i="8"/>
  <c r="F299" i="8"/>
  <c r="H298" i="8"/>
  <c r="I298" i="8" s="1"/>
  <c r="G298" i="8"/>
  <c r="F298" i="8"/>
  <c r="J297" i="8"/>
  <c r="H297" i="8"/>
  <c r="I297" i="8" s="1"/>
  <c r="G297" i="8"/>
  <c r="F297" i="8"/>
  <c r="I296" i="8"/>
  <c r="H296" i="8"/>
  <c r="G296" i="8"/>
  <c r="J296" i="8" s="1"/>
  <c r="F296" i="8"/>
  <c r="H295" i="8"/>
  <c r="I295" i="8" s="1"/>
  <c r="J295" i="8" s="1"/>
  <c r="G295" i="8"/>
  <c r="F295" i="8"/>
  <c r="J294" i="8"/>
  <c r="H294" i="8"/>
  <c r="I294" i="8" s="1"/>
  <c r="G294" i="8"/>
  <c r="F294" i="8"/>
  <c r="H293" i="8"/>
  <c r="I293" i="8" s="1"/>
  <c r="J293" i="8" s="1"/>
  <c r="G293" i="8"/>
  <c r="F293" i="8"/>
  <c r="I292" i="8"/>
  <c r="J292" i="8" s="1"/>
  <c r="H292" i="8"/>
  <c r="G292" i="8"/>
  <c r="F292" i="8"/>
  <c r="H291" i="8"/>
  <c r="I291" i="8" s="1"/>
  <c r="G291" i="8"/>
  <c r="J291" i="8" s="1"/>
  <c r="F291" i="8"/>
  <c r="I290" i="8"/>
  <c r="H290" i="8"/>
  <c r="G290" i="8"/>
  <c r="F290" i="8"/>
  <c r="H289" i="8"/>
  <c r="I289" i="8" s="1"/>
  <c r="G289" i="8"/>
  <c r="F289" i="8"/>
  <c r="J288" i="8"/>
  <c r="I288" i="8"/>
  <c r="H288" i="8"/>
  <c r="G288" i="8"/>
  <c r="F288" i="8"/>
  <c r="I287" i="8"/>
  <c r="H287" i="8"/>
  <c r="G287" i="8"/>
  <c r="F287" i="8"/>
  <c r="J287" i="8" s="1"/>
  <c r="I286" i="8"/>
  <c r="H286" i="8"/>
  <c r="G286" i="8"/>
  <c r="J286" i="8" s="1"/>
  <c r="F286" i="8"/>
  <c r="H285" i="8"/>
  <c r="I285" i="8" s="1"/>
  <c r="G285" i="8"/>
  <c r="J285" i="8" s="1"/>
  <c r="F285" i="8"/>
  <c r="I284" i="8"/>
  <c r="H284" i="8"/>
  <c r="G284" i="8"/>
  <c r="F284" i="8"/>
  <c r="J283" i="8"/>
  <c r="H283" i="8"/>
  <c r="I283" i="8" s="1"/>
  <c r="G283" i="8"/>
  <c r="F283" i="8"/>
  <c r="H282" i="8"/>
  <c r="I282" i="8" s="1"/>
  <c r="G282" i="8"/>
  <c r="J282" i="8" s="1"/>
  <c r="F282" i="8"/>
  <c r="H281" i="8"/>
  <c r="I281" i="8" s="1"/>
  <c r="J281" i="8" s="1"/>
  <c r="G281" i="8"/>
  <c r="F281" i="8"/>
  <c r="H280" i="8"/>
  <c r="I280" i="8" s="1"/>
  <c r="J280" i="8" s="1"/>
  <c r="G280" i="8"/>
  <c r="F280" i="8"/>
  <c r="H279" i="8"/>
  <c r="I279" i="8" s="1"/>
  <c r="G279" i="8"/>
  <c r="J279" i="8" s="1"/>
  <c r="F279" i="8"/>
  <c r="I278" i="8"/>
  <c r="H278" i="8"/>
  <c r="G278" i="8"/>
  <c r="J278" i="8" s="1"/>
  <c r="F278" i="8"/>
  <c r="H277" i="8"/>
  <c r="I277" i="8" s="1"/>
  <c r="G277" i="8"/>
  <c r="J277" i="8" s="1"/>
  <c r="F277" i="8"/>
  <c r="J276" i="8"/>
  <c r="I276" i="8"/>
  <c r="H276" i="8"/>
  <c r="G276" i="8"/>
  <c r="F276" i="8"/>
  <c r="I275" i="8"/>
  <c r="H275" i="8"/>
  <c r="G275" i="8"/>
  <c r="F275" i="8"/>
  <c r="J275" i="8" s="1"/>
  <c r="I274" i="8"/>
  <c r="H274" i="8"/>
  <c r="G274" i="8"/>
  <c r="F274" i="8"/>
  <c r="H273" i="8"/>
  <c r="I273" i="8" s="1"/>
  <c r="G273" i="8"/>
  <c r="J273" i="8" s="1"/>
  <c r="F273" i="8"/>
  <c r="I272" i="8"/>
  <c r="H272" i="8"/>
  <c r="G272" i="8"/>
  <c r="J272" i="8" s="1"/>
  <c r="F272" i="8"/>
  <c r="J271" i="8"/>
  <c r="H271" i="8"/>
  <c r="I271" i="8" s="1"/>
  <c r="G271" i="8"/>
  <c r="F271" i="8"/>
  <c r="H270" i="8"/>
  <c r="I270" i="8" s="1"/>
  <c r="G270" i="8"/>
  <c r="J270" i="8" s="1"/>
  <c r="F270" i="8"/>
  <c r="I269" i="8"/>
  <c r="H269" i="8"/>
  <c r="G269" i="8"/>
  <c r="F269" i="8"/>
  <c r="J269" i="8" s="1"/>
  <c r="H268" i="8"/>
  <c r="I268" i="8" s="1"/>
  <c r="J268" i="8" s="1"/>
  <c r="G268" i="8"/>
  <c r="F268" i="8"/>
  <c r="H267" i="8"/>
  <c r="I267" i="8" s="1"/>
  <c r="G267" i="8"/>
  <c r="F267" i="8"/>
  <c r="J267" i="8" s="1"/>
  <c r="I266" i="8"/>
  <c r="H266" i="8"/>
  <c r="G266" i="8"/>
  <c r="F266" i="8"/>
  <c r="H265" i="8"/>
  <c r="I265" i="8" s="1"/>
  <c r="G265" i="8"/>
  <c r="J265" i="8" s="1"/>
  <c r="F265" i="8"/>
  <c r="J264" i="8"/>
  <c r="I264" i="8"/>
  <c r="H264" i="8"/>
  <c r="G264" i="8"/>
  <c r="F264" i="8"/>
  <c r="J263" i="8"/>
  <c r="I263" i="8"/>
  <c r="H263" i="8"/>
  <c r="G263" i="8"/>
  <c r="F263" i="8"/>
  <c r="I262" i="8"/>
  <c r="H262" i="8"/>
  <c r="G262" i="8"/>
  <c r="J262" i="8" s="1"/>
  <c r="F262" i="8"/>
  <c r="J261" i="8"/>
  <c r="H261" i="8"/>
  <c r="I261" i="8" s="1"/>
  <c r="G261" i="8"/>
  <c r="F261" i="8"/>
  <c r="I260" i="8"/>
  <c r="H260" i="8"/>
  <c r="G260" i="8"/>
  <c r="J260" i="8" s="1"/>
  <c r="F260" i="8"/>
  <c r="J259" i="8"/>
  <c r="H259" i="8"/>
  <c r="I259" i="8" s="1"/>
  <c r="G259" i="8"/>
  <c r="F259" i="8"/>
  <c r="J258" i="8"/>
  <c r="H258" i="8"/>
  <c r="I258" i="8" s="1"/>
  <c r="G258" i="8"/>
  <c r="F258" i="8"/>
  <c r="H257" i="8"/>
  <c r="I257" i="8" s="1"/>
  <c r="J257" i="8" s="1"/>
  <c r="G257" i="8"/>
  <c r="F257" i="8"/>
  <c r="H256" i="8"/>
  <c r="I256" i="8" s="1"/>
  <c r="J256" i="8" s="1"/>
  <c r="G256" i="8"/>
  <c r="F256" i="8"/>
  <c r="H255" i="8"/>
  <c r="I255" i="8" s="1"/>
  <c r="G255" i="8"/>
  <c r="J255" i="8" s="1"/>
  <c r="F255" i="8"/>
  <c r="I254" i="8"/>
  <c r="H254" i="8"/>
  <c r="G254" i="8"/>
  <c r="F254" i="8"/>
  <c r="H253" i="8"/>
  <c r="I253" i="8" s="1"/>
  <c r="G253" i="8"/>
  <c r="J253" i="8" s="1"/>
  <c r="F253" i="8"/>
  <c r="J252" i="8"/>
  <c r="I252" i="8"/>
  <c r="H252" i="8"/>
  <c r="G252" i="8"/>
  <c r="F252" i="8"/>
  <c r="I251" i="8"/>
  <c r="H251" i="8"/>
  <c r="G251" i="8"/>
  <c r="F251" i="8"/>
  <c r="J251" i="8" s="1"/>
  <c r="I250" i="8"/>
  <c r="H250" i="8"/>
  <c r="G250" i="8"/>
  <c r="J250" i="8" s="1"/>
  <c r="F250" i="8"/>
  <c r="H249" i="8"/>
  <c r="I249" i="8" s="1"/>
  <c r="G249" i="8"/>
  <c r="J249" i="8" s="1"/>
  <c r="F249" i="8"/>
  <c r="I248" i="8"/>
  <c r="H248" i="8"/>
  <c r="G248" i="8"/>
  <c r="F248" i="8"/>
  <c r="J247" i="8"/>
  <c r="H247" i="8"/>
  <c r="I247" i="8" s="1"/>
  <c r="G247" i="8"/>
  <c r="F247" i="8"/>
  <c r="H246" i="8"/>
  <c r="I246" i="8" s="1"/>
  <c r="G246" i="8"/>
  <c r="J246" i="8" s="1"/>
  <c r="F246" i="8"/>
  <c r="H245" i="8"/>
  <c r="I245" i="8" s="1"/>
  <c r="J245" i="8" s="1"/>
  <c r="G245" i="8"/>
  <c r="F245" i="8"/>
  <c r="H244" i="8"/>
  <c r="I244" i="8" s="1"/>
  <c r="J244" i="8" s="1"/>
  <c r="G244" i="8"/>
  <c r="F244" i="8"/>
  <c r="H243" i="8"/>
  <c r="I243" i="8" s="1"/>
  <c r="G243" i="8"/>
  <c r="F243" i="8"/>
  <c r="J243" i="8" s="1"/>
  <c r="I242" i="8"/>
  <c r="H242" i="8"/>
  <c r="G242" i="8"/>
  <c r="F242" i="8"/>
  <c r="H241" i="8"/>
  <c r="I241" i="8" s="1"/>
  <c r="G241" i="8"/>
  <c r="J241" i="8" s="1"/>
  <c r="F241" i="8"/>
  <c r="I240" i="8"/>
  <c r="J240" i="8" s="1"/>
  <c r="H240" i="8"/>
  <c r="G240" i="8"/>
  <c r="F240" i="8"/>
  <c r="I239" i="8"/>
  <c r="H239" i="8"/>
  <c r="G239" i="8"/>
  <c r="F239" i="8"/>
  <c r="J239" i="8" s="1"/>
  <c r="I238" i="8"/>
  <c r="H238" i="8"/>
  <c r="G238" i="8"/>
  <c r="F238" i="8"/>
  <c r="H237" i="8"/>
  <c r="I237" i="8" s="1"/>
  <c r="G237" i="8"/>
  <c r="J237" i="8" s="1"/>
  <c r="F237" i="8"/>
  <c r="I236" i="8"/>
  <c r="H236" i="8"/>
  <c r="G236" i="8"/>
  <c r="J236" i="8" s="1"/>
  <c r="F236" i="8"/>
  <c r="J235" i="8"/>
  <c r="H235" i="8"/>
  <c r="I235" i="8" s="1"/>
  <c r="G235" i="8"/>
  <c r="F235" i="8"/>
  <c r="H234" i="8"/>
  <c r="I234" i="8" s="1"/>
  <c r="G234" i="8"/>
  <c r="J234" i="8" s="1"/>
  <c r="F234" i="8"/>
  <c r="H233" i="8"/>
  <c r="I233" i="8" s="1"/>
  <c r="G233" i="8"/>
  <c r="F233" i="8"/>
  <c r="J233" i="8" s="1"/>
  <c r="H232" i="8"/>
  <c r="I232" i="8" s="1"/>
  <c r="J232" i="8" s="1"/>
  <c r="G232" i="8"/>
  <c r="F232" i="8"/>
  <c r="H231" i="8"/>
  <c r="I231" i="8" s="1"/>
  <c r="G231" i="8"/>
  <c r="J231" i="8" s="1"/>
  <c r="F231" i="8"/>
  <c r="I230" i="8"/>
  <c r="H230" i="8"/>
  <c r="G230" i="8"/>
  <c r="F230" i="8"/>
  <c r="H229" i="8"/>
  <c r="I229" i="8" s="1"/>
  <c r="G229" i="8"/>
  <c r="F229" i="8"/>
  <c r="J228" i="8"/>
  <c r="I228" i="8"/>
  <c r="H228" i="8"/>
  <c r="G228" i="8"/>
  <c r="F228" i="8"/>
  <c r="I227" i="8"/>
  <c r="J227" i="8" s="1"/>
  <c r="H227" i="8"/>
  <c r="G227" i="8"/>
  <c r="F227" i="8"/>
  <c r="H226" i="8"/>
  <c r="I226" i="8" s="1"/>
  <c r="G226" i="8"/>
  <c r="F226" i="8"/>
  <c r="J225" i="8"/>
  <c r="H225" i="8"/>
  <c r="I225" i="8" s="1"/>
  <c r="G225" i="8"/>
  <c r="F225" i="8"/>
  <c r="I224" i="8"/>
  <c r="H224" i="8"/>
  <c r="G224" i="8"/>
  <c r="J224" i="8" s="1"/>
  <c r="F224" i="8"/>
  <c r="H223" i="8"/>
  <c r="I223" i="8" s="1"/>
  <c r="J223" i="8" s="1"/>
  <c r="G223" i="8"/>
  <c r="F223" i="8"/>
  <c r="J222" i="8"/>
  <c r="H222" i="8"/>
  <c r="I222" i="8" s="1"/>
  <c r="G222" i="8"/>
  <c r="F222" i="8"/>
  <c r="H221" i="8"/>
  <c r="I221" i="8" s="1"/>
  <c r="J221" i="8" s="1"/>
  <c r="G221" i="8"/>
  <c r="F221" i="8"/>
  <c r="I220" i="8"/>
  <c r="J220" i="8" s="1"/>
  <c r="H220" i="8"/>
  <c r="G220" i="8"/>
  <c r="F220" i="8"/>
  <c r="H219" i="8"/>
  <c r="I219" i="8" s="1"/>
  <c r="G219" i="8"/>
  <c r="J219" i="8" s="1"/>
  <c r="F219" i="8"/>
  <c r="I218" i="8"/>
  <c r="H218" i="8"/>
  <c r="G218" i="8"/>
  <c r="F218" i="8"/>
  <c r="H217" i="8"/>
  <c r="I217" i="8" s="1"/>
  <c r="G217" i="8"/>
  <c r="F217" i="8"/>
  <c r="J216" i="8"/>
  <c r="I216" i="8"/>
  <c r="H216" i="8"/>
  <c r="G216" i="8"/>
  <c r="F216" i="8"/>
  <c r="I215" i="8"/>
  <c r="H215" i="8"/>
  <c r="G215" i="8"/>
  <c r="F215" i="8"/>
  <c r="J215" i="8" s="1"/>
  <c r="I214" i="8"/>
  <c r="H214" i="8"/>
  <c r="G214" i="8"/>
  <c r="J214" i="8" s="1"/>
  <c r="F214" i="8"/>
  <c r="H213" i="8"/>
  <c r="I213" i="8" s="1"/>
  <c r="G213" i="8"/>
  <c r="J213" i="8" s="1"/>
  <c r="F213" i="8"/>
  <c r="I212" i="8"/>
  <c r="H212" i="8"/>
  <c r="G212" i="8"/>
  <c r="F212" i="8"/>
  <c r="J211" i="8"/>
  <c r="H211" i="8"/>
  <c r="I211" i="8" s="1"/>
  <c r="G211" i="8"/>
  <c r="F211" i="8"/>
  <c r="H210" i="8"/>
  <c r="I210" i="8" s="1"/>
  <c r="G210" i="8"/>
  <c r="J210" i="8" s="1"/>
  <c r="F210" i="8"/>
  <c r="H209" i="8"/>
  <c r="I209" i="8" s="1"/>
  <c r="J209" i="8" s="1"/>
  <c r="G209" i="8"/>
  <c r="F209" i="8"/>
  <c r="H208" i="8"/>
  <c r="I208" i="8" s="1"/>
  <c r="J208" i="8" s="1"/>
  <c r="G208" i="8"/>
  <c r="F208" i="8"/>
  <c r="H207" i="8"/>
  <c r="I207" i="8" s="1"/>
  <c r="G207" i="8"/>
  <c r="J207" i="8" s="1"/>
  <c r="F207" i="8"/>
  <c r="I206" i="8"/>
  <c r="H206" i="8"/>
  <c r="G206" i="8"/>
  <c r="J206" i="8" s="1"/>
  <c r="F206" i="8"/>
  <c r="H205" i="8"/>
  <c r="I205" i="8" s="1"/>
  <c r="G205" i="8"/>
  <c r="J205" i="8" s="1"/>
  <c r="F205" i="8"/>
  <c r="J204" i="8"/>
  <c r="I204" i="8"/>
  <c r="H204" i="8"/>
  <c r="G204" i="8"/>
  <c r="F204" i="8"/>
  <c r="I203" i="8"/>
  <c r="H203" i="8"/>
  <c r="G203" i="8"/>
  <c r="F203" i="8"/>
  <c r="J203" i="8" s="1"/>
  <c r="I202" i="8"/>
  <c r="H202" i="8"/>
  <c r="G202" i="8"/>
  <c r="F202" i="8"/>
  <c r="H201" i="8"/>
  <c r="I201" i="8" s="1"/>
  <c r="J201" i="8" s="1"/>
  <c r="G201" i="8"/>
  <c r="F201" i="8"/>
  <c r="I200" i="8"/>
  <c r="H200" i="8"/>
  <c r="G200" i="8"/>
  <c r="F200" i="8"/>
  <c r="H199" i="8"/>
  <c r="I199" i="8" s="1"/>
  <c r="G199" i="8"/>
  <c r="J199" i="8" s="1"/>
  <c r="F199" i="8"/>
  <c r="H198" i="8"/>
  <c r="I198" i="8" s="1"/>
  <c r="J198" i="8" s="1"/>
  <c r="G198" i="8"/>
  <c r="F198" i="8"/>
  <c r="J197" i="8"/>
  <c r="I197" i="8"/>
  <c r="H197" i="8"/>
  <c r="G197" i="8"/>
  <c r="F197" i="8"/>
  <c r="H196" i="8"/>
  <c r="I196" i="8" s="1"/>
  <c r="J196" i="8" s="1"/>
  <c r="G196" i="8"/>
  <c r="F196" i="8"/>
  <c r="H195" i="8"/>
  <c r="I195" i="8" s="1"/>
  <c r="G195" i="8"/>
  <c r="J195" i="8" s="1"/>
  <c r="F195" i="8"/>
  <c r="H194" i="8"/>
  <c r="I194" i="8" s="1"/>
  <c r="G194" i="8"/>
  <c r="F194" i="8"/>
  <c r="H193" i="8"/>
  <c r="I193" i="8" s="1"/>
  <c r="G193" i="8"/>
  <c r="J193" i="8" s="1"/>
  <c r="F193" i="8"/>
  <c r="J192" i="8"/>
  <c r="I192" i="8"/>
  <c r="H192" i="8"/>
  <c r="G192" i="8"/>
  <c r="F192" i="8"/>
  <c r="I191" i="8"/>
  <c r="H191" i="8"/>
  <c r="G191" i="8"/>
  <c r="F191" i="8"/>
  <c r="J191" i="8" s="1"/>
  <c r="I190" i="8"/>
  <c r="H190" i="8"/>
  <c r="G190" i="8"/>
  <c r="J190" i="8" s="1"/>
  <c r="F190" i="8"/>
  <c r="I189" i="8"/>
  <c r="J189" i="8" s="1"/>
  <c r="H189" i="8"/>
  <c r="G189" i="8"/>
  <c r="F189" i="8"/>
  <c r="I188" i="8"/>
  <c r="H188" i="8"/>
  <c r="G188" i="8"/>
  <c r="F188" i="8"/>
  <c r="H187" i="8"/>
  <c r="I187" i="8" s="1"/>
  <c r="G187" i="8"/>
  <c r="F187" i="8"/>
  <c r="J187" i="8" s="1"/>
  <c r="J186" i="8"/>
  <c r="I186" i="8"/>
  <c r="H186" i="8"/>
  <c r="G186" i="8"/>
  <c r="F186" i="8"/>
  <c r="H185" i="8"/>
  <c r="I185" i="8" s="1"/>
  <c r="G185" i="8"/>
  <c r="F185" i="8"/>
  <c r="H184" i="8"/>
  <c r="I184" i="8" s="1"/>
  <c r="J184" i="8" s="1"/>
  <c r="G184" i="8"/>
  <c r="F184" i="8"/>
  <c r="J183" i="8"/>
  <c r="H183" i="8"/>
  <c r="I183" i="8" s="1"/>
  <c r="G183" i="8"/>
  <c r="F183" i="8"/>
  <c r="I182" i="8"/>
  <c r="H182" i="8"/>
  <c r="G182" i="8"/>
  <c r="J182" i="8" s="1"/>
  <c r="F182" i="8"/>
  <c r="H181" i="8"/>
  <c r="I181" i="8" s="1"/>
  <c r="G181" i="8"/>
  <c r="J181" i="8" s="1"/>
  <c r="F181" i="8"/>
  <c r="I180" i="8"/>
  <c r="H180" i="8"/>
  <c r="G180" i="8"/>
  <c r="J180" i="8" s="1"/>
  <c r="F180" i="8"/>
  <c r="J179" i="8"/>
  <c r="I179" i="8"/>
  <c r="H179" i="8"/>
  <c r="G179" i="8"/>
  <c r="F179" i="8"/>
  <c r="I178" i="8"/>
  <c r="H178" i="8"/>
  <c r="G178" i="8"/>
  <c r="F178" i="8"/>
  <c r="I177" i="8"/>
  <c r="H177" i="8"/>
  <c r="G177" i="8"/>
  <c r="J177" i="8" s="1"/>
  <c r="F177" i="8"/>
  <c r="I176" i="8"/>
  <c r="H176" i="8"/>
  <c r="G176" i="8"/>
  <c r="F176" i="8"/>
  <c r="H175" i="8"/>
  <c r="I175" i="8" s="1"/>
  <c r="G175" i="8"/>
  <c r="J175" i="8" s="1"/>
  <c r="F175" i="8"/>
  <c r="J174" i="8"/>
  <c r="I174" i="8"/>
  <c r="H174" i="8"/>
  <c r="G174" i="8"/>
  <c r="F174" i="8"/>
  <c r="H173" i="8"/>
  <c r="I173" i="8" s="1"/>
  <c r="G173" i="8"/>
  <c r="F173" i="8"/>
  <c r="H172" i="8"/>
  <c r="I172" i="8" s="1"/>
  <c r="J172" i="8" s="1"/>
  <c r="G172" i="8"/>
  <c r="F172" i="8"/>
  <c r="H171" i="8"/>
  <c r="I171" i="8" s="1"/>
  <c r="G171" i="8"/>
  <c r="F171" i="8"/>
  <c r="J171" i="8" s="1"/>
  <c r="I170" i="8"/>
  <c r="H170" i="8"/>
  <c r="G170" i="8"/>
  <c r="F170" i="8"/>
  <c r="H169" i="8"/>
  <c r="I169" i="8" s="1"/>
  <c r="G169" i="8"/>
  <c r="J169" i="8" s="1"/>
  <c r="F169" i="8"/>
  <c r="J168" i="8"/>
  <c r="I168" i="8"/>
  <c r="H168" i="8"/>
  <c r="G168" i="8"/>
  <c r="F168" i="8"/>
  <c r="J167" i="8"/>
  <c r="I167" i="8"/>
  <c r="H167" i="8"/>
  <c r="G167" i="8"/>
  <c r="F167" i="8"/>
  <c r="I166" i="8"/>
  <c r="H166" i="8"/>
  <c r="G166" i="8"/>
  <c r="J166" i="8" s="1"/>
  <c r="F166" i="8"/>
  <c r="H165" i="8"/>
  <c r="I165" i="8" s="1"/>
  <c r="J165" i="8" s="1"/>
  <c r="G165" i="8"/>
  <c r="F165" i="8"/>
  <c r="I164" i="8"/>
  <c r="H164" i="8"/>
  <c r="G164" i="8"/>
  <c r="F164" i="8"/>
  <c r="H163" i="8"/>
  <c r="I163" i="8" s="1"/>
  <c r="G163" i="8"/>
  <c r="J163" i="8" s="1"/>
  <c r="F163" i="8"/>
  <c r="I162" i="8"/>
  <c r="H162" i="8"/>
  <c r="G162" i="8"/>
  <c r="J162" i="8" s="1"/>
  <c r="F162" i="8"/>
  <c r="H161" i="8"/>
  <c r="I161" i="8" s="1"/>
  <c r="J161" i="8" s="1"/>
  <c r="G161" i="8"/>
  <c r="F161" i="8"/>
  <c r="I160" i="8"/>
  <c r="J160" i="8" s="1"/>
  <c r="H160" i="8"/>
  <c r="G160" i="8"/>
  <c r="F160" i="8"/>
  <c r="H159" i="8"/>
  <c r="I159" i="8" s="1"/>
  <c r="G159" i="8"/>
  <c r="J159" i="8" s="1"/>
  <c r="F159" i="8"/>
  <c r="I158" i="8"/>
  <c r="H158" i="8"/>
  <c r="G158" i="8"/>
  <c r="J158" i="8" s="1"/>
  <c r="F158" i="8"/>
  <c r="H157" i="8"/>
  <c r="I157" i="8" s="1"/>
  <c r="G157" i="8"/>
  <c r="F157" i="8"/>
  <c r="J156" i="8"/>
  <c r="I156" i="8"/>
  <c r="H156" i="8"/>
  <c r="G156" i="8"/>
  <c r="F156" i="8"/>
  <c r="I155" i="8"/>
  <c r="H155" i="8"/>
  <c r="G155" i="8"/>
  <c r="F155" i="8"/>
  <c r="J155" i="8" s="1"/>
  <c r="H154" i="8"/>
  <c r="I154" i="8" s="1"/>
  <c r="G154" i="8"/>
  <c r="F154" i="8"/>
  <c r="I153" i="8"/>
  <c r="H153" i="8"/>
  <c r="G153" i="8"/>
  <c r="J153" i="8" s="1"/>
  <c r="F153" i="8"/>
  <c r="I152" i="8"/>
  <c r="H152" i="8"/>
  <c r="G152" i="8"/>
  <c r="J152" i="8" s="1"/>
  <c r="F152" i="8"/>
  <c r="H151" i="8"/>
  <c r="I151" i="8" s="1"/>
  <c r="G151" i="8"/>
  <c r="J151" i="8" s="1"/>
  <c r="F151" i="8"/>
  <c r="J150" i="8"/>
  <c r="I150" i="8"/>
  <c r="H150" i="8"/>
  <c r="G150" i="8"/>
  <c r="F150" i="8"/>
  <c r="I149" i="8"/>
  <c r="H149" i="8"/>
  <c r="G149" i="8"/>
  <c r="F149" i="8"/>
  <c r="J149" i="8" s="1"/>
  <c r="H148" i="8"/>
  <c r="I148" i="8" s="1"/>
  <c r="J148" i="8" s="1"/>
  <c r="G148" i="8"/>
  <c r="F148" i="8"/>
  <c r="H147" i="8"/>
  <c r="I147" i="8" s="1"/>
  <c r="G147" i="8"/>
  <c r="J147" i="8" s="1"/>
  <c r="F147" i="8"/>
  <c r="H146" i="8"/>
  <c r="I146" i="8" s="1"/>
  <c r="G146" i="8"/>
  <c r="F146" i="8"/>
  <c r="H145" i="8"/>
  <c r="I145" i="8" s="1"/>
  <c r="G145" i="8"/>
  <c r="J145" i="8" s="1"/>
  <c r="F145" i="8"/>
  <c r="I144" i="8"/>
  <c r="H144" i="8"/>
  <c r="G144" i="8"/>
  <c r="F144" i="8"/>
  <c r="J144" i="8" s="1"/>
  <c r="I143" i="8"/>
  <c r="H143" i="8"/>
  <c r="G143" i="8"/>
  <c r="F143" i="8"/>
  <c r="J143" i="8" s="1"/>
  <c r="I142" i="8"/>
  <c r="H142" i="8"/>
  <c r="G142" i="8"/>
  <c r="F142" i="8"/>
  <c r="H141" i="8"/>
  <c r="I141" i="8" s="1"/>
  <c r="J141" i="8" s="1"/>
  <c r="G141" i="8"/>
  <c r="F141" i="8"/>
  <c r="I140" i="8"/>
  <c r="H140" i="8"/>
  <c r="G140" i="8"/>
  <c r="F140" i="8"/>
  <c r="H139" i="8"/>
  <c r="I139" i="8" s="1"/>
  <c r="G139" i="8"/>
  <c r="J139" i="8" s="1"/>
  <c r="F139" i="8"/>
  <c r="I138" i="8"/>
  <c r="H138" i="8"/>
  <c r="G138" i="8"/>
  <c r="J138" i="8" s="1"/>
  <c r="F138" i="8"/>
  <c r="H137" i="8"/>
  <c r="I137" i="8" s="1"/>
  <c r="J137" i="8" s="1"/>
  <c r="G137" i="8"/>
  <c r="F137" i="8"/>
  <c r="I136" i="8"/>
  <c r="H136" i="8"/>
  <c r="G136" i="8"/>
  <c r="J136" i="8" s="1"/>
  <c r="F136" i="8"/>
  <c r="I135" i="8"/>
  <c r="H135" i="8"/>
  <c r="G135" i="8"/>
  <c r="F135" i="8"/>
  <c r="J135" i="8" s="1"/>
  <c r="I134" i="8"/>
  <c r="H134" i="8"/>
  <c r="G134" i="8"/>
  <c r="J134" i="8" s="1"/>
  <c r="F134" i="8"/>
  <c r="H133" i="8"/>
  <c r="I133" i="8" s="1"/>
  <c r="J133" i="8" s="1"/>
  <c r="G133" i="8"/>
  <c r="F133" i="8"/>
  <c r="I132" i="8"/>
  <c r="H132" i="8"/>
  <c r="G132" i="8"/>
  <c r="J132" i="8" s="1"/>
  <c r="F132" i="8"/>
  <c r="H131" i="8"/>
  <c r="I131" i="8" s="1"/>
  <c r="J131" i="8" s="1"/>
  <c r="G131" i="8"/>
  <c r="F131" i="8"/>
  <c r="I130" i="8"/>
  <c r="H130" i="8"/>
  <c r="G130" i="8"/>
  <c r="J130" i="8" s="1"/>
  <c r="F130" i="8"/>
  <c r="H129" i="8"/>
  <c r="I129" i="8" s="1"/>
  <c r="G129" i="8"/>
  <c r="F129" i="8"/>
  <c r="J129" i="8" s="1"/>
  <c r="H128" i="8"/>
  <c r="I128" i="8" s="1"/>
  <c r="G128" i="8"/>
  <c r="J128" i="8" s="1"/>
  <c r="F128" i="8"/>
  <c r="H127" i="8"/>
  <c r="I127" i="8" s="1"/>
  <c r="J127" i="8" s="1"/>
  <c r="G127" i="8"/>
  <c r="F127" i="8"/>
  <c r="I126" i="8"/>
  <c r="H126" i="8"/>
  <c r="G126" i="8"/>
  <c r="J126" i="8" s="1"/>
  <c r="F126" i="8"/>
  <c r="H125" i="8"/>
  <c r="I125" i="8" s="1"/>
  <c r="J125" i="8" s="1"/>
  <c r="G125" i="8"/>
  <c r="F125" i="8"/>
  <c r="I124" i="8"/>
  <c r="H124" i="8"/>
  <c r="G124" i="8"/>
  <c r="J124" i="8" s="1"/>
  <c r="F124" i="8"/>
  <c r="I123" i="8"/>
  <c r="H123" i="8"/>
  <c r="G123" i="8"/>
  <c r="F123" i="8"/>
  <c r="J123" i="8" s="1"/>
  <c r="I122" i="8"/>
  <c r="H122" i="8"/>
  <c r="G122" i="8"/>
  <c r="J122" i="8" s="1"/>
  <c r="F122" i="8"/>
  <c r="H121" i="8"/>
  <c r="I121" i="8" s="1"/>
  <c r="J121" i="8" s="1"/>
  <c r="G121" i="8"/>
  <c r="F121" i="8"/>
  <c r="I120" i="8"/>
  <c r="H120" i="8"/>
  <c r="G120" i="8"/>
  <c r="J120" i="8" s="1"/>
  <c r="F120" i="8"/>
  <c r="H119" i="8"/>
  <c r="I119" i="8" s="1"/>
  <c r="J119" i="8" s="1"/>
  <c r="G119" i="8"/>
  <c r="F119" i="8"/>
  <c r="I118" i="8"/>
  <c r="H118" i="8"/>
  <c r="G118" i="8"/>
  <c r="J118" i="8" s="1"/>
  <c r="F118" i="8"/>
  <c r="H117" i="8"/>
  <c r="I117" i="8" s="1"/>
  <c r="G117" i="8"/>
  <c r="F117" i="8"/>
  <c r="H116" i="8"/>
  <c r="I116" i="8" s="1"/>
  <c r="G116" i="8"/>
  <c r="F116" i="8"/>
  <c r="H115" i="8"/>
  <c r="I115" i="8" s="1"/>
  <c r="J115" i="8" s="1"/>
  <c r="G115" i="8"/>
  <c r="F115" i="8"/>
  <c r="I114" i="8"/>
  <c r="H114" i="8"/>
  <c r="G114" i="8"/>
  <c r="J114" i="8" s="1"/>
  <c r="F114" i="8"/>
  <c r="H113" i="8"/>
  <c r="I113" i="8" s="1"/>
  <c r="J113" i="8" s="1"/>
  <c r="G113" i="8"/>
  <c r="F113" i="8"/>
  <c r="I112" i="8"/>
  <c r="H112" i="8"/>
  <c r="G112" i="8"/>
  <c r="J112" i="8" s="1"/>
  <c r="F112" i="8"/>
  <c r="I111" i="8"/>
  <c r="H111" i="8"/>
  <c r="G111" i="8"/>
  <c r="F111" i="8"/>
  <c r="J111" i="8" s="1"/>
  <c r="I110" i="8"/>
  <c r="H110" i="8"/>
  <c r="G110" i="8"/>
  <c r="J110" i="8" s="1"/>
  <c r="F110" i="8"/>
  <c r="H109" i="8"/>
  <c r="I109" i="8" s="1"/>
  <c r="J109" i="8" s="1"/>
  <c r="G109" i="8"/>
  <c r="F109" i="8"/>
  <c r="I108" i="8"/>
  <c r="H108" i="8"/>
  <c r="G108" i="8"/>
  <c r="J108" i="8" s="1"/>
  <c r="F108" i="8"/>
  <c r="H107" i="8"/>
  <c r="I107" i="8" s="1"/>
  <c r="J107" i="8" s="1"/>
  <c r="G107" i="8"/>
  <c r="F107" i="8"/>
  <c r="I106" i="8"/>
  <c r="H106" i="8"/>
  <c r="G106" i="8"/>
  <c r="J106" i="8" s="1"/>
  <c r="F106" i="8"/>
  <c r="H105" i="8"/>
  <c r="I105" i="8" s="1"/>
  <c r="G105" i="8"/>
  <c r="F105" i="8"/>
  <c r="J105" i="8" s="1"/>
  <c r="H104" i="8"/>
  <c r="I104" i="8" s="1"/>
  <c r="G104" i="8"/>
  <c r="J104" i="8" s="1"/>
  <c r="F104" i="8"/>
  <c r="H103" i="8"/>
  <c r="I103" i="8" s="1"/>
  <c r="J103" i="8" s="1"/>
  <c r="G103" i="8"/>
  <c r="F103" i="8"/>
  <c r="I102" i="8"/>
  <c r="H102" i="8"/>
  <c r="G102" i="8"/>
  <c r="J102" i="8" s="1"/>
  <c r="F102" i="8"/>
  <c r="H101" i="8"/>
  <c r="I101" i="8" s="1"/>
  <c r="J101" i="8" s="1"/>
  <c r="G101" i="8"/>
  <c r="F101" i="8"/>
  <c r="I100" i="8"/>
  <c r="H100" i="8"/>
  <c r="G100" i="8"/>
  <c r="J100" i="8" s="1"/>
  <c r="F100" i="8"/>
  <c r="I99" i="8"/>
  <c r="H99" i="8"/>
  <c r="G99" i="8"/>
  <c r="F99" i="8"/>
  <c r="J99" i="8" s="1"/>
  <c r="I98" i="8"/>
  <c r="H98" i="8"/>
  <c r="G98" i="8"/>
  <c r="J98" i="8" s="1"/>
  <c r="F98" i="8"/>
  <c r="H97" i="8"/>
  <c r="I97" i="8" s="1"/>
  <c r="J97" i="8" s="1"/>
  <c r="G97" i="8"/>
  <c r="F97" i="8"/>
  <c r="I96" i="8"/>
  <c r="H96" i="8"/>
  <c r="G96" i="8"/>
  <c r="J96" i="8" s="1"/>
  <c r="F96" i="8"/>
  <c r="H95" i="8"/>
  <c r="I95" i="8" s="1"/>
  <c r="J95" i="8" s="1"/>
  <c r="G95" i="8"/>
  <c r="F95" i="8"/>
  <c r="I94" i="8"/>
  <c r="H94" i="8"/>
  <c r="G94" i="8"/>
  <c r="J94" i="8" s="1"/>
  <c r="F94" i="8"/>
  <c r="H93" i="8"/>
  <c r="I93" i="8" s="1"/>
  <c r="G93" i="8"/>
  <c r="F93" i="8"/>
  <c r="H92" i="8"/>
  <c r="I92" i="8" s="1"/>
  <c r="G92" i="8"/>
  <c r="F92" i="8"/>
  <c r="H91" i="8"/>
  <c r="I91" i="8" s="1"/>
  <c r="J91" i="8" s="1"/>
  <c r="G91" i="8"/>
  <c r="F91" i="8"/>
  <c r="I90" i="8"/>
  <c r="H90" i="8"/>
  <c r="G90" i="8"/>
  <c r="J90" i="8" s="1"/>
  <c r="F90" i="8"/>
  <c r="H89" i="8"/>
  <c r="I89" i="8" s="1"/>
  <c r="J89" i="8" s="1"/>
  <c r="G89" i="8"/>
  <c r="F89" i="8"/>
  <c r="I88" i="8"/>
  <c r="H88" i="8"/>
  <c r="G88" i="8"/>
  <c r="J88" i="8" s="1"/>
  <c r="F88" i="8"/>
  <c r="I87" i="8"/>
  <c r="H87" i="8"/>
  <c r="G87" i="8"/>
  <c r="F87" i="8"/>
  <c r="J87" i="8" s="1"/>
  <c r="I86" i="8"/>
  <c r="H86" i="8"/>
  <c r="G86" i="8"/>
  <c r="J86" i="8" s="1"/>
  <c r="F86" i="8"/>
  <c r="H85" i="8"/>
  <c r="I85" i="8" s="1"/>
  <c r="J85" i="8" s="1"/>
  <c r="G85" i="8"/>
  <c r="F85" i="8"/>
  <c r="I84" i="8"/>
  <c r="H84" i="8"/>
  <c r="G84" i="8"/>
  <c r="J84" i="8" s="1"/>
  <c r="F84" i="8"/>
  <c r="H83" i="8"/>
  <c r="I83" i="8" s="1"/>
  <c r="J83" i="8" s="1"/>
  <c r="G83" i="8"/>
  <c r="F83" i="8"/>
  <c r="I82" i="8"/>
  <c r="H82" i="8"/>
  <c r="G82" i="8"/>
  <c r="J82" i="8" s="1"/>
  <c r="F82" i="8"/>
  <c r="H81" i="8"/>
  <c r="I81" i="8" s="1"/>
  <c r="G81" i="8"/>
  <c r="F81" i="8"/>
  <c r="J81" i="8" s="1"/>
  <c r="H80" i="8"/>
  <c r="I80" i="8" s="1"/>
  <c r="G80" i="8"/>
  <c r="J80" i="8" s="1"/>
  <c r="F80" i="8"/>
  <c r="H79" i="8"/>
  <c r="I79" i="8" s="1"/>
  <c r="J79" i="8" s="1"/>
  <c r="G79" i="8"/>
  <c r="F79" i="8"/>
  <c r="I78" i="8"/>
  <c r="H78" i="8"/>
  <c r="G78" i="8"/>
  <c r="J78" i="8" s="1"/>
  <c r="F78" i="8"/>
  <c r="H77" i="8"/>
  <c r="I77" i="8" s="1"/>
  <c r="J77" i="8" s="1"/>
  <c r="G77" i="8"/>
  <c r="F77" i="8"/>
  <c r="I76" i="8"/>
  <c r="H76" i="8"/>
  <c r="G76" i="8"/>
  <c r="J76" i="8" s="1"/>
  <c r="F76" i="8"/>
  <c r="I75" i="8"/>
  <c r="H75" i="8"/>
  <c r="G75" i="8"/>
  <c r="F75" i="8"/>
  <c r="J75" i="8" s="1"/>
  <c r="I74" i="8"/>
  <c r="H74" i="8"/>
  <c r="G74" i="8"/>
  <c r="J74" i="8" s="1"/>
  <c r="F74" i="8"/>
  <c r="H73" i="8"/>
  <c r="I73" i="8" s="1"/>
  <c r="J73" i="8" s="1"/>
  <c r="G73" i="8"/>
  <c r="F73" i="8"/>
  <c r="I72" i="8"/>
  <c r="H72" i="8"/>
  <c r="G72" i="8"/>
  <c r="J72" i="8" s="1"/>
  <c r="F72" i="8"/>
  <c r="H71" i="8"/>
  <c r="I71" i="8" s="1"/>
  <c r="J71" i="8" s="1"/>
  <c r="G71" i="8"/>
  <c r="F71" i="8"/>
  <c r="I70" i="8"/>
  <c r="H70" i="8"/>
  <c r="G70" i="8"/>
  <c r="J70" i="8" s="1"/>
  <c r="F70" i="8"/>
  <c r="H69" i="8"/>
  <c r="I69" i="8" s="1"/>
  <c r="G69" i="8"/>
  <c r="F69" i="8"/>
  <c r="H68" i="8"/>
  <c r="I68" i="8" s="1"/>
  <c r="G68" i="8"/>
  <c r="F68" i="8"/>
  <c r="H67" i="8"/>
  <c r="I67" i="8" s="1"/>
  <c r="J67" i="8" s="1"/>
  <c r="G67" i="8"/>
  <c r="F67" i="8"/>
  <c r="I66" i="8"/>
  <c r="H66" i="8"/>
  <c r="G66" i="8"/>
  <c r="J66" i="8" s="1"/>
  <c r="F66" i="8"/>
  <c r="H65" i="8"/>
  <c r="I65" i="8" s="1"/>
  <c r="J65" i="8" s="1"/>
  <c r="G65" i="8"/>
  <c r="F65" i="8"/>
  <c r="I64" i="8"/>
  <c r="H64" i="8"/>
  <c r="G64" i="8"/>
  <c r="J64" i="8" s="1"/>
  <c r="F64" i="8"/>
  <c r="I63" i="8"/>
  <c r="H63" i="8"/>
  <c r="G63" i="8"/>
  <c r="F63" i="8"/>
  <c r="J63" i="8" s="1"/>
  <c r="I62" i="8"/>
  <c r="H62" i="8"/>
  <c r="G62" i="8"/>
  <c r="J62" i="8" s="1"/>
  <c r="F62" i="8"/>
  <c r="H61" i="8"/>
  <c r="I61" i="8" s="1"/>
  <c r="J61" i="8" s="1"/>
  <c r="G61" i="8"/>
  <c r="F61" i="8"/>
  <c r="I60" i="8"/>
  <c r="H60" i="8"/>
  <c r="G60" i="8"/>
  <c r="J60" i="8" s="1"/>
  <c r="F60" i="8"/>
  <c r="H59" i="8"/>
  <c r="I59" i="8" s="1"/>
  <c r="J59" i="8" s="1"/>
  <c r="G59" i="8"/>
  <c r="F59" i="8"/>
  <c r="I58" i="8"/>
  <c r="H58" i="8"/>
  <c r="G58" i="8"/>
  <c r="J58" i="8" s="1"/>
  <c r="F58" i="8"/>
  <c r="H57" i="8"/>
  <c r="I57" i="8" s="1"/>
  <c r="G57" i="8"/>
  <c r="F57" i="8"/>
  <c r="J57" i="8" s="1"/>
  <c r="H56" i="8"/>
  <c r="I56" i="8" s="1"/>
  <c r="G56" i="8"/>
  <c r="J56" i="8" s="1"/>
  <c r="F56" i="8"/>
  <c r="H55" i="8"/>
  <c r="I55" i="8" s="1"/>
  <c r="J55" i="8" s="1"/>
  <c r="G55" i="8"/>
  <c r="F55" i="8"/>
  <c r="I54" i="8"/>
  <c r="H54" i="8"/>
  <c r="G54" i="8"/>
  <c r="J54" i="8" s="1"/>
  <c r="F54" i="8"/>
  <c r="H53" i="8"/>
  <c r="I53" i="8" s="1"/>
  <c r="J53" i="8" s="1"/>
  <c r="G53" i="8"/>
  <c r="F53" i="8"/>
  <c r="I52" i="8"/>
  <c r="H52" i="8"/>
  <c r="G52" i="8"/>
  <c r="J52" i="8" s="1"/>
  <c r="F52" i="8"/>
  <c r="I51" i="8"/>
  <c r="H51" i="8"/>
  <c r="G51" i="8"/>
  <c r="F51" i="8"/>
  <c r="J51" i="8" s="1"/>
  <c r="I50" i="8"/>
  <c r="H50" i="8"/>
  <c r="G50" i="8"/>
  <c r="J50" i="8" s="1"/>
  <c r="F50" i="8"/>
  <c r="H49" i="8"/>
  <c r="I49" i="8" s="1"/>
  <c r="J49" i="8" s="1"/>
  <c r="G49" i="8"/>
  <c r="F49" i="8"/>
  <c r="I48" i="8"/>
  <c r="H48" i="8"/>
  <c r="G48" i="8"/>
  <c r="J48" i="8" s="1"/>
  <c r="F48" i="8"/>
  <c r="H47" i="8"/>
  <c r="I47" i="8" s="1"/>
  <c r="J47" i="8" s="1"/>
  <c r="G47" i="8"/>
  <c r="F47" i="8"/>
  <c r="I46" i="8"/>
  <c r="H46" i="8"/>
  <c r="G46" i="8"/>
  <c r="J46" i="8" s="1"/>
  <c r="F46" i="8"/>
  <c r="H45" i="8"/>
  <c r="I45" i="8" s="1"/>
  <c r="G45" i="8"/>
  <c r="F45" i="8"/>
  <c r="H44" i="8"/>
  <c r="I44" i="8" s="1"/>
  <c r="G44" i="8"/>
  <c r="F44" i="8"/>
  <c r="H43" i="8"/>
  <c r="I43" i="8" s="1"/>
  <c r="J43" i="8" s="1"/>
  <c r="G43" i="8"/>
  <c r="F43" i="8"/>
  <c r="I42" i="8"/>
  <c r="H42" i="8"/>
  <c r="G42" i="8"/>
  <c r="J42" i="8" s="1"/>
  <c r="F42" i="8"/>
  <c r="H41" i="8"/>
  <c r="I41" i="8" s="1"/>
  <c r="J41" i="8" s="1"/>
  <c r="G41" i="8"/>
  <c r="F41" i="8"/>
  <c r="I40" i="8"/>
  <c r="H40" i="8"/>
  <c r="G40" i="8"/>
  <c r="J40" i="8" s="1"/>
  <c r="F40" i="8"/>
  <c r="I39" i="8"/>
  <c r="H39" i="8"/>
  <c r="G39" i="8"/>
  <c r="F39" i="8"/>
  <c r="J39" i="8" s="1"/>
  <c r="I38" i="8"/>
  <c r="H38" i="8"/>
  <c r="G38" i="8"/>
  <c r="J38" i="8" s="1"/>
  <c r="F38" i="8"/>
  <c r="H37" i="8"/>
  <c r="I37" i="8" s="1"/>
  <c r="J37" i="8" s="1"/>
  <c r="G37" i="8"/>
  <c r="F37" i="8"/>
  <c r="I36" i="8"/>
  <c r="H36" i="8"/>
  <c r="G36" i="8"/>
  <c r="J36" i="8" s="1"/>
  <c r="F36" i="8"/>
  <c r="H35" i="8"/>
  <c r="I35" i="8" s="1"/>
  <c r="J35" i="8" s="1"/>
  <c r="G35" i="8"/>
  <c r="F35" i="8"/>
  <c r="I34" i="8"/>
  <c r="H34" i="8"/>
  <c r="G34" i="8"/>
  <c r="J34" i="8" s="1"/>
  <c r="F34" i="8"/>
  <c r="H33" i="8"/>
  <c r="I33" i="8" s="1"/>
  <c r="G33" i="8"/>
  <c r="F33" i="8"/>
  <c r="J33" i="8" s="1"/>
  <c r="H32" i="8"/>
  <c r="I32" i="8" s="1"/>
  <c r="G32" i="8"/>
  <c r="J32" i="8" s="1"/>
  <c r="F32" i="8"/>
  <c r="H31" i="8"/>
  <c r="I31" i="8" s="1"/>
  <c r="J31" i="8" s="1"/>
  <c r="G31" i="8"/>
  <c r="F31" i="8"/>
  <c r="I30" i="8"/>
  <c r="H30" i="8"/>
  <c r="G30" i="8"/>
  <c r="J30" i="8" s="1"/>
  <c r="F30" i="8"/>
  <c r="H29" i="8"/>
  <c r="I29" i="8" s="1"/>
  <c r="J29" i="8" s="1"/>
  <c r="G29" i="8"/>
  <c r="F29" i="8"/>
  <c r="I28" i="8"/>
  <c r="H28" i="8"/>
  <c r="G28" i="8"/>
  <c r="J28" i="8" s="1"/>
  <c r="F28" i="8"/>
  <c r="I27" i="8"/>
  <c r="H27" i="8"/>
  <c r="G27" i="8"/>
  <c r="F27" i="8"/>
  <c r="J27" i="8" s="1"/>
  <c r="I26" i="8"/>
  <c r="H26" i="8"/>
  <c r="G26" i="8"/>
  <c r="J26" i="8" s="1"/>
  <c r="F26" i="8"/>
  <c r="H25" i="8"/>
  <c r="I25" i="8" s="1"/>
  <c r="J25" i="8" s="1"/>
  <c r="G25" i="8"/>
  <c r="F25" i="8"/>
  <c r="I24" i="8"/>
  <c r="H24" i="8"/>
  <c r="G24" i="8"/>
  <c r="J24" i="8" s="1"/>
  <c r="F24" i="8"/>
  <c r="H23" i="8"/>
  <c r="I23" i="8" s="1"/>
  <c r="J23" i="8" s="1"/>
  <c r="G23" i="8"/>
  <c r="F23" i="8"/>
  <c r="I22" i="8"/>
  <c r="H22" i="8"/>
  <c r="G22" i="8"/>
  <c r="J22" i="8" s="1"/>
  <c r="F22" i="8"/>
  <c r="H21" i="8"/>
  <c r="I21" i="8" s="1"/>
  <c r="G21" i="8"/>
  <c r="F21" i="8"/>
  <c r="H20" i="8"/>
  <c r="I20" i="8" s="1"/>
  <c r="G20" i="8"/>
  <c r="F20" i="8"/>
  <c r="H19" i="8"/>
  <c r="I19" i="8" s="1"/>
  <c r="J19" i="8" s="1"/>
  <c r="G19" i="8"/>
  <c r="F19" i="8"/>
  <c r="I18" i="8"/>
  <c r="H18" i="8"/>
  <c r="G18" i="8"/>
  <c r="J18" i="8" s="1"/>
  <c r="F18" i="8"/>
  <c r="H17" i="8"/>
  <c r="I17" i="8" s="1"/>
  <c r="J17" i="8" s="1"/>
  <c r="G17" i="8"/>
  <c r="F17" i="8"/>
  <c r="I16" i="8"/>
  <c r="H16" i="8"/>
  <c r="G16" i="8"/>
  <c r="J16" i="8" s="1"/>
  <c r="F16" i="8"/>
  <c r="I15" i="8"/>
  <c r="H15" i="8"/>
  <c r="G15" i="8"/>
  <c r="F15" i="8"/>
  <c r="J15" i="8" s="1"/>
  <c r="I14" i="8"/>
  <c r="H14" i="8"/>
  <c r="G14" i="8"/>
  <c r="J14" i="8" s="1"/>
  <c r="F14" i="8"/>
  <c r="H13" i="8"/>
  <c r="I13" i="8" s="1"/>
  <c r="J13" i="8" s="1"/>
  <c r="G13" i="8"/>
  <c r="F13" i="8"/>
  <c r="I12" i="8"/>
  <c r="H12" i="8"/>
  <c r="G12" i="8"/>
  <c r="J12" i="8" s="1"/>
  <c r="F12" i="8"/>
  <c r="H11" i="8"/>
  <c r="I11" i="8" s="1"/>
  <c r="J11" i="8" s="1"/>
  <c r="G11" i="8"/>
  <c r="F11" i="8"/>
  <c r="I10" i="8"/>
  <c r="H10" i="8"/>
  <c r="G10" i="8"/>
  <c r="J10" i="8" s="1"/>
  <c r="F10" i="8"/>
  <c r="H9" i="8"/>
  <c r="I9" i="8" s="1"/>
  <c r="G9" i="8"/>
  <c r="F9" i="8"/>
  <c r="J9" i="8" s="1"/>
  <c r="H8" i="8"/>
  <c r="I8" i="8" s="1"/>
  <c r="G8" i="8"/>
  <c r="J8" i="8" s="1"/>
  <c r="F8" i="8"/>
  <c r="H7" i="8"/>
  <c r="I7" i="8" s="1"/>
  <c r="J7" i="8" s="1"/>
  <c r="G7" i="8"/>
  <c r="F7" i="8"/>
  <c r="I6" i="8"/>
  <c r="H6" i="8"/>
  <c r="G6" i="8"/>
  <c r="J6" i="8" s="1"/>
  <c r="F6" i="8"/>
  <c r="H5" i="8"/>
  <c r="I5" i="8" s="1"/>
  <c r="J5" i="8" s="1"/>
  <c r="G5" i="8"/>
  <c r="F5" i="8"/>
  <c r="I4" i="8"/>
  <c r="H4" i="8"/>
  <c r="G4" i="8"/>
  <c r="J4" i="8" s="1"/>
  <c r="F4" i="8"/>
  <c r="I3" i="8"/>
  <c r="H3" i="8"/>
  <c r="G3" i="8"/>
  <c r="F3" i="8"/>
  <c r="J3" i="8" s="1"/>
  <c r="I2" i="8"/>
  <c r="H2" i="8"/>
  <c r="G2" i="8"/>
  <c r="J2" i="8" s="1"/>
  <c r="F2" i="8"/>
  <c r="J7" i="11" l="1"/>
  <c r="J14" i="11"/>
  <c r="J91" i="11"/>
  <c r="J98" i="11"/>
  <c r="J53" i="11"/>
  <c r="J67" i="11"/>
  <c r="J74" i="11"/>
  <c r="J180" i="11"/>
  <c r="J29" i="11"/>
  <c r="J43" i="11"/>
  <c r="J50" i="11"/>
  <c r="J89" i="11"/>
  <c r="J5" i="11"/>
  <c r="J19" i="11"/>
  <c r="J103" i="11"/>
  <c r="J157" i="11"/>
  <c r="J26" i="11"/>
  <c r="J47" i="11"/>
  <c r="J82" i="11"/>
  <c r="J58" i="11"/>
  <c r="J83" i="11"/>
  <c r="J151" i="11"/>
  <c r="J165" i="11"/>
  <c r="J285" i="11"/>
  <c r="J41" i="11"/>
  <c r="J55" i="11"/>
  <c r="J62" i="11"/>
  <c r="J121" i="11"/>
  <c r="J175" i="11"/>
  <c r="J10" i="11"/>
  <c r="J31" i="11"/>
  <c r="J38" i="11"/>
  <c r="J59" i="11"/>
  <c r="J77" i="11"/>
  <c r="J94" i="11"/>
  <c r="J108" i="11"/>
  <c r="J132" i="11"/>
  <c r="J1030" i="11"/>
  <c r="J218" i="11"/>
  <c r="J224" i="11"/>
  <c r="J282" i="11"/>
  <c r="J291" i="11"/>
  <c r="J339" i="11"/>
  <c r="J342" i="11"/>
  <c r="J380" i="11"/>
  <c r="J386" i="11"/>
  <c r="J424" i="11"/>
  <c r="J431" i="11"/>
  <c r="J434" i="11"/>
  <c r="J522" i="11"/>
  <c r="J583" i="11"/>
  <c r="J185" i="11"/>
  <c r="J188" i="11"/>
  <c r="J207" i="11"/>
  <c r="J221" i="11"/>
  <c r="J247" i="11"/>
  <c r="J294" i="11"/>
  <c r="J303" i="11"/>
  <c r="J327" i="11"/>
  <c r="J330" i="11"/>
  <c r="J400" i="11"/>
  <c r="J409" i="11"/>
  <c r="J415" i="11"/>
  <c r="J457" i="11"/>
  <c r="J698" i="11"/>
  <c r="J113" i="11"/>
  <c r="J126" i="11"/>
  <c r="J149" i="11"/>
  <c r="J162" i="11"/>
  <c r="J230" i="11"/>
  <c r="J233" i="11"/>
  <c r="J248" i="11"/>
  <c r="J271" i="11"/>
  <c r="J467" i="11"/>
  <c r="J470" i="11"/>
  <c r="J219" i="11"/>
  <c r="J242" i="11"/>
  <c r="J260" i="11"/>
  <c r="J283" i="11"/>
  <c r="J340" i="11"/>
  <c r="J343" i="11"/>
  <c r="J356" i="11"/>
  <c r="J362" i="11"/>
  <c r="J365" i="11"/>
  <c r="J387" i="11"/>
  <c r="J511" i="11"/>
  <c r="J523" i="11"/>
  <c r="J526" i="11"/>
  <c r="J609" i="11"/>
  <c r="J654" i="11"/>
  <c r="J670" i="11"/>
  <c r="J254" i="11"/>
  <c r="J114" i="11"/>
  <c r="J137" i="11"/>
  <c r="J150" i="11"/>
  <c r="J173" i="11"/>
  <c r="J197" i="11"/>
  <c r="J200" i="11"/>
  <c r="J231" i="11"/>
  <c r="J257" i="11"/>
  <c r="J266" i="11"/>
  <c r="J284" i="11"/>
  <c r="J307" i="11"/>
  <c r="J316" i="11"/>
  <c r="J319" i="11"/>
  <c r="J344" i="11"/>
  <c r="J350" i="11"/>
  <c r="J353" i="11"/>
  <c r="J375" i="11"/>
  <c r="J378" i="11"/>
  <c r="J398" i="11"/>
  <c r="J578" i="11"/>
  <c r="J234" i="11"/>
  <c r="J269" i="11"/>
  <c r="J278" i="11"/>
  <c r="J296" i="11"/>
  <c r="J332" i="11"/>
  <c r="J395" i="11"/>
  <c r="J527" i="11"/>
  <c r="J559" i="11"/>
  <c r="J713" i="11"/>
  <c r="J290" i="11"/>
  <c r="J531" i="11"/>
  <c r="J537" i="11"/>
  <c r="J195" i="11"/>
  <c r="J246" i="11"/>
  <c r="J255" i="11"/>
  <c r="J293" i="11"/>
  <c r="J302" i="11"/>
  <c r="J326" i="11"/>
  <c r="J329" i="11"/>
  <c r="J405" i="11"/>
  <c r="J417" i="11"/>
  <c r="J591" i="11"/>
  <c r="J710" i="11"/>
  <c r="J125" i="11"/>
  <c r="J138" i="11"/>
  <c r="J161" i="11"/>
  <c r="J174" i="11"/>
  <c r="J198" i="11"/>
  <c r="J209" i="11"/>
  <c r="J212" i="11"/>
  <c r="J258" i="11"/>
  <c r="J267" i="11"/>
  <c r="J305" i="11"/>
  <c r="J314" i="11"/>
  <c r="J317" i="11"/>
  <c r="J351" i="11"/>
  <c r="J354" i="11"/>
  <c r="J379" i="11"/>
  <c r="J491" i="11"/>
  <c r="J566" i="11"/>
  <c r="J408" i="11"/>
  <c r="J432" i="11"/>
  <c r="J468" i="11"/>
  <c r="J520" i="11"/>
  <c r="J545" i="11"/>
  <c r="J564" i="11"/>
  <c r="J617" i="11"/>
  <c r="J665" i="11"/>
  <c r="J696" i="11"/>
  <c r="J739" i="11"/>
  <c r="J768" i="11"/>
  <c r="J781" i="11"/>
  <c r="J790" i="11"/>
  <c r="J799" i="11"/>
  <c r="J802" i="11"/>
  <c r="J955" i="11"/>
  <c r="J958" i="11"/>
  <c r="J965" i="11"/>
  <c r="J1094" i="11"/>
  <c r="J411" i="11"/>
  <c r="J435" i="11"/>
  <c r="J471" i="11"/>
  <c r="J504" i="11"/>
  <c r="J556" i="11"/>
  <c r="J567" i="11"/>
  <c r="J581" i="11"/>
  <c r="J592" i="11"/>
  <c r="J603" i="11"/>
  <c r="J651" i="11"/>
  <c r="J915" i="11"/>
  <c r="J396" i="11"/>
  <c r="J401" i="11"/>
  <c r="J496" i="11"/>
  <c r="J543" i="11"/>
  <c r="J576" i="11"/>
  <c r="J629" i="11"/>
  <c r="J677" i="11"/>
  <c r="J708" i="11"/>
  <c r="J728" i="11"/>
  <c r="J731" i="11"/>
  <c r="J737" i="11"/>
  <c r="J751" i="11"/>
  <c r="J778" i="11"/>
  <c r="J782" i="11"/>
  <c r="J843" i="11"/>
  <c r="J912" i="11"/>
  <c r="J444" i="11"/>
  <c r="J480" i="11"/>
  <c r="J521" i="11"/>
  <c r="J532" i="11"/>
  <c r="J615" i="11"/>
  <c r="J663" i="11"/>
  <c r="J840" i="11"/>
  <c r="J956" i="11"/>
  <c r="J425" i="11"/>
  <c r="J557" i="11"/>
  <c r="J593" i="11"/>
  <c r="J604" i="11"/>
  <c r="J624" i="11"/>
  <c r="J652" i="11"/>
  <c r="J672" i="11"/>
  <c r="J389" i="11"/>
  <c r="J497" i="11"/>
  <c r="J508" i="11"/>
  <c r="J552" i="11"/>
  <c r="J588" i="11"/>
  <c r="J627" i="11"/>
  <c r="J675" i="11"/>
  <c r="J729" i="11"/>
  <c r="J732" i="11"/>
  <c r="J917" i="11"/>
  <c r="J920" i="11"/>
  <c r="J456" i="11"/>
  <c r="J533" i="11"/>
  <c r="J544" i="11"/>
  <c r="J555" i="11"/>
  <c r="J616" i="11"/>
  <c r="J636" i="11"/>
  <c r="J664" i="11"/>
  <c r="J684" i="11"/>
  <c r="J735" i="11"/>
  <c r="J838" i="11"/>
  <c r="J437" i="11"/>
  <c r="J448" i="11"/>
  <c r="J473" i="11"/>
  <c r="J484" i="11"/>
  <c r="J495" i="11"/>
  <c r="J528" i="11"/>
  <c r="J569" i="11"/>
  <c r="J639" i="11"/>
  <c r="J687" i="11"/>
  <c r="J701" i="11"/>
  <c r="J845" i="11"/>
  <c r="J851" i="11"/>
  <c r="J908" i="11"/>
  <c r="J948" i="11"/>
  <c r="J961" i="11"/>
  <c r="J1141" i="11"/>
  <c r="J743" i="11"/>
  <c r="J754" i="11"/>
  <c r="J788" i="11"/>
  <c r="J811" i="11"/>
  <c r="J817" i="11"/>
  <c r="J860" i="11"/>
  <c r="J886" i="11"/>
  <c r="J895" i="11"/>
  <c r="J898" i="11"/>
  <c r="J901" i="11"/>
  <c r="J983" i="11"/>
  <c r="J992" i="11"/>
  <c r="J1036" i="11"/>
  <c r="J719" i="11"/>
  <c r="J727" i="11"/>
  <c r="J791" i="11"/>
  <c r="J814" i="11"/>
  <c r="J907" i="11"/>
  <c r="J1042" i="11"/>
  <c r="J1045" i="11"/>
  <c r="J1051" i="11"/>
  <c r="J1159" i="11"/>
  <c r="J730" i="11"/>
  <c r="J752" i="11"/>
  <c r="J766" i="11"/>
  <c r="J803" i="11"/>
  <c r="J826" i="11"/>
  <c r="J875" i="11"/>
  <c r="J884" i="11"/>
  <c r="J922" i="11"/>
  <c r="J931" i="11"/>
  <c r="J934" i="11"/>
  <c r="J937" i="11"/>
  <c r="J1019" i="11"/>
  <c r="J1028" i="11"/>
  <c r="J1135" i="11"/>
  <c r="J755" i="11"/>
  <c r="J812" i="11"/>
  <c r="J835" i="11"/>
  <c r="J841" i="11"/>
  <c r="J896" i="11"/>
  <c r="J943" i="11"/>
  <c r="J946" i="11"/>
  <c r="J949" i="11"/>
  <c r="J1046" i="11"/>
  <c r="J1123" i="11"/>
  <c r="J967" i="11"/>
  <c r="J970" i="11"/>
  <c r="J1065" i="11"/>
  <c r="J979" i="11"/>
  <c r="J982" i="11"/>
  <c r="J985" i="11"/>
  <c r="J742" i="11"/>
  <c r="J787" i="11"/>
  <c r="J793" i="11"/>
  <c r="J836" i="11"/>
  <c r="J859" i="11"/>
  <c r="J865" i="11"/>
  <c r="J935" i="11"/>
  <c r="J944" i="11"/>
  <c r="J991" i="11"/>
  <c r="J997" i="11"/>
  <c r="J1032" i="11"/>
  <c r="J1056" i="11"/>
  <c r="J1243" i="11"/>
  <c r="J1279" i="11"/>
  <c r="J1315" i="11"/>
  <c r="J1351" i="11"/>
  <c r="J1387" i="11"/>
  <c r="J959" i="11"/>
  <c r="J968" i="11"/>
  <c r="J1006" i="11"/>
  <c r="J1015" i="11"/>
  <c r="J1195" i="11"/>
  <c r="J1063" i="11"/>
  <c r="J1163" i="11"/>
  <c r="J1175" i="11"/>
  <c r="J1187" i="11"/>
  <c r="J1199" i="11"/>
  <c r="J1225" i="11"/>
  <c r="J1231" i="11"/>
  <c r="J1261" i="11"/>
  <c r="J1267" i="11"/>
  <c r="J1297" i="11"/>
  <c r="J1303" i="11"/>
  <c r="J1333" i="11"/>
  <c r="J1339" i="11"/>
  <c r="J1369" i="11"/>
  <c r="J1375" i="11"/>
  <c r="J1405" i="11"/>
  <c r="J1411" i="11"/>
  <c r="J1058" i="11"/>
  <c r="J1203" i="11"/>
  <c r="J1212" i="11"/>
  <c r="J1039" i="11"/>
  <c r="J1086" i="11"/>
  <c r="J1064" i="11"/>
  <c r="J1075" i="11"/>
  <c r="J1098" i="11"/>
  <c r="J1119" i="11"/>
  <c r="J1131" i="11"/>
  <c r="J1143" i="11"/>
  <c r="J1155" i="11"/>
  <c r="J1167" i="11"/>
  <c r="J1179" i="11"/>
  <c r="J1191" i="11"/>
  <c r="J1200" i="11"/>
  <c r="J1213" i="11"/>
  <c r="J1235" i="11"/>
  <c r="J1239" i="11"/>
  <c r="J1271" i="11"/>
  <c r="J1275" i="11"/>
  <c r="J1307" i="11"/>
  <c r="J1311" i="11"/>
  <c r="J1343" i="11"/>
  <c r="J1347" i="11"/>
  <c r="J1379" i="11"/>
  <c r="J1383" i="11"/>
  <c r="J1501" i="11"/>
  <c r="J1050" i="11"/>
  <c r="J1067" i="11"/>
  <c r="J1070" i="11"/>
  <c r="J1110" i="11"/>
  <c r="J1122" i="11"/>
  <c r="J1134" i="11"/>
  <c r="J1146" i="11"/>
  <c r="J1158" i="11"/>
  <c r="J1170" i="11"/>
  <c r="J1182" i="11"/>
  <c r="J1194" i="11"/>
  <c r="J1219" i="11"/>
  <c r="J1249" i="11"/>
  <c r="J1255" i="11"/>
  <c r="J1285" i="11"/>
  <c r="J1291" i="11"/>
  <c r="J1321" i="11"/>
  <c r="J1327" i="11"/>
  <c r="J1357" i="11"/>
  <c r="J1363" i="11"/>
  <c r="J1393" i="11"/>
  <c r="J1399" i="11"/>
  <c r="J1079" i="11"/>
  <c r="J1082" i="11"/>
  <c r="J1099" i="11"/>
  <c r="J1223" i="11"/>
  <c r="J1227" i="11"/>
  <c r="J1259" i="11"/>
  <c r="J1263" i="11"/>
  <c r="J1295" i="11"/>
  <c r="J1299" i="11"/>
  <c r="J1331" i="11"/>
  <c r="J1335" i="11"/>
  <c r="J1367" i="11"/>
  <c r="J1371" i="11"/>
  <c r="J1403" i="11"/>
  <c r="J1407" i="11"/>
  <c r="J1423" i="11"/>
  <c r="J1429" i="11"/>
  <c r="J1462" i="11"/>
  <c r="J1038" i="11"/>
  <c r="J1100" i="11"/>
  <c r="J1103" i="11"/>
  <c r="J1106" i="11"/>
  <c r="J1211" i="11"/>
  <c r="J1224" i="11"/>
  <c r="J1260" i="11"/>
  <c r="J1296" i="11"/>
  <c r="J1332" i="11"/>
  <c r="J1368" i="11"/>
  <c r="J1404" i="11"/>
  <c r="J1453" i="11"/>
  <c r="J1444" i="11"/>
  <c r="J1447" i="11"/>
  <c r="J1480" i="11"/>
  <c r="J1486" i="11"/>
  <c r="J1590" i="11"/>
  <c r="J1600" i="11"/>
  <c r="J1603" i="11"/>
  <c r="J1632" i="11"/>
  <c r="J1506" i="11"/>
  <c r="J1509" i="11"/>
  <c r="J1434" i="11"/>
  <c r="J1458" i="11"/>
  <c r="J1538" i="11"/>
  <c r="J1613" i="11"/>
  <c r="J1504" i="11"/>
  <c r="J1591" i="11"/>
  <c r="J1614" i="11"/>
  <c r="J1636" i="11"/>
  <c r="J1639" i="11"/>
  <c r="J1674" i="11"/>
  <c r="J1432" i="11"/>
  <c r="J1456" i="11"/>
  <c r="J1530" i="11"/>
  <c r="J1516" i="11"/>
  <c r="J1533" i="11"/>
  <c r="J1542" i="11"/>
  <c r="J1569" i="11"/>
  <c r="J1630" i="11"/>
  <c r="J1649" i="11"/>
  <c r="J1470" i="11"/>
  <c r="J1554" i="11"/>
  <c r="J1528" i="11"/>
  <c r="J1557" i="11"/>
  <c r="J1592" i="11"/>
  <c r="J1618" i="11"/>
  <c r="J1621" i="11"/>
  <c r="J1650" i="11"/>
  <c r="J1446" i="11"/>
  <c r="J1449" i="11"/>
  <c r="J1482" i="11"/>
  <c r="J1485" i="11"/>
  <c r="J1531" i="11"/>
  <c r="J1540" i="11"/>
  <c r="J1586" i="11"/>
  <c r="J1474" i="11"/>
  <c r="J1631" i="11"/>
  <c r="J1494" i="11"/>
  <c r="J1555" i="11"/>
  <c r="J1580" i="11"/>
  <c r="J1617" i="11"/>
  <c r="J1635" i="11"/>
  <c r="J1653" i="11"/>
  <c r="J1685" i="11"/>
  <c r="J1697" i="11"/>
  <c r="J1709" i="11"/>
  <c r="J1721" i="11"/>
  <c r="J1733" i="11"/>
  <c r="J1745" i="11"/>
  <c r="J1757" i="11"/>
  <c r="J1769" i="11"/>
  <c r="J1812" i="11"/>
  <c r="J1815" i="11"/>
  <c r="J1818" i="11"/>
  <c r="J1821" i="11"/>
  <c r="J1878" i="11"/>
  <c r="J1902" i="11"/>
  <c r="J1926" i="11"/>
  <c r="J1950" i="11"/>
  <c r="J1974" i="11"/>
  <c r="J1998" i="11"/>
  <c r="J2022" i="11"/>
  <c r="J2046" i="11"/>
  <c r="J2070" i="11"/>
  <c r="J2094" i="11"/>
  <c r="J1677" i="11"/>
  <c r="J1800" i="11"/>
  <c r="J1803" i="11"/>
  <c r="J1806" i="11"/>
  <c r="J1809" i="11"/>
  <c r="J1849" i="11"/>
  <c r="J1855" i="11"/>
  <c r="J1978" i="11"/>
  <c r="J1683" i="11"/>
  <c r="J1689" i="11"/>
  <c r="J1701" i="11"/>
  <c r="J1713" i="11"/>
  <c r="J1725" i="11"/>
  <c r="J1737" i="11"/>
  <c r="J1749" i="11"/>
  <c r="J1761" i="11"/>
  <c r="J1773" i="11"/>
  <c r="J1785" i="11"/>
  <c r="J1831" i="11"/>
  <c r="J1605" i="11"/>
  <c r="J1623" i="11"/>
  <c r="J1641" i="11"/>
  <c r="J1659" i="11"/>
  <c r="J1975" i="11"/>
  <c r="J1999" i="11"/>
  <c r="J2023" i="11"/>
  <c r="J2047" i="11"/>
  <c r="J2071" i="11"/>
  <c r="J2095" i="11"/>
  <c r="J1675" i="11"/>
  <c r="J1801" i="11"/>
  <c r="J1807" i="11"/>
  <c r="J1869" i="11"/>
  <c r="J1893" i="11"/>
  <c r="J1917" i="11"/>
  <c r="J1941" i="11"/>
  <c r="J1965" i="11"/>
  <c r="J1989" i="11"/>
  <c r="J2013" i="11"/>
  <c r="J2037" i="11"/>
  <c r="J2061" i="11"/>
  <c r="J2105" i="11"/>
  <c r="J2112" i="11"/>
  <c r="J1665" i="11"/>
  <c r="J1687" i="11"/>
  <c r="J1693" i="11"/>
  <c r="J1699" i="11"/>
  <c r="J1705" i="11"/>
  <c r="J1711" i="11"/>
  <c r="J1717" i="11"/>
  <c r="J1723" i="11"/>
  <c r="J1729" i="11"/>
  <c r="J1735" i="11"/>
  <c r="J1741" i="11"/>
  <c r="J1747" i="11"/>
  <c r="J1753" i="11"/>
  <c r="J1759" i="11"/>
  <c r="J1765" i="11"/>
  <c r="J1771" i="11"/>
  <c r="J1777" i="11"/>
  <c r="J1783" i="11"/>
  <c r="J1863" i="11"/>
  <c r="J1966" i="11"/>
  <c r="J1611" i="11"/>
  <c r="J1629" i="11"/>
  <c r="J1647" i="11"/>
  <c r="J1860" i="11"/>
  <c r="J1848" i="11"/>
  <c r="J1851" i="11"/>
  <c r="J1854" i="11"/>
  <c r="J1857" i="11"/>
  <c r="J2083" i="11"/>
  <c r="J1671" i="11"/>
  <c r="J1836" i="11"/>
  <c r="J1839" i="11"/>
  <c r="J1842" i="11"/>
  <c r="J1845" i="11"/>
  <c r="J1864" i="11"/>
  <c r="J1867" i="11"/>
  <c r="J1874" i="11"/>
  <c r="J1888" i="11"/>
  <c r="J1891" i="11"/>
  <c r="J1898" i="11"/>
  <c r="J1912" i="11"/>
  <c r="J1915" i="11"/>
  <c r="J1922" i="11"/>
  <c r="J1936" i="11"/>
  <c r="J1939" i="11"/>
  <c r="J1946" i="11"/>
  <c r="J1960" i="11"/>
  <c r="J1963" i="11"/>
  <c r="J1970" i="11"/>
  <c r="J1984" i="11"/>
  <c r="J1987" i="11"/>
  <c r="J1994" i="11"/>
  <c r="J2011" i="11"/>
  <c r="J2018" i="11"/>
  <c r="J2035" i="11"/>
  <c r="J2042" i="11"/>
  <c r="J2056" i="11"/>
  <c r="J2059" i="11"/>
  <c r="J2066" i="11"/>
  <c r="J2093" i="11"/>
  <c r="J93" i="10"/>
  <c r="J103" i="10"/>
  <c r="J35" i="10"/>
  <c r="J81" i="10"/>
  <c r="J29" i="10"/>
  <c r="J115" i="10"/>
  <c r="J10" i="10"/>
  <c r="J46" i="10"/>
  <c r="J27" i="10"/>
  <c r="J11" i="10"/>
  <c r="J47" i="10"/>
  <c r="J66" i="10"/>
  <c r="J89" i="10"/>
  <c r="J102" i="10"/>
  <c r="J125" i="10"/>
  <c r="J139" i="10"/>
  <c r="J202" i="10"/>
  <c r="J211" i="10"/>
  <c r="J258" i="10"/>
  <c r="J405" i="10"/>
  <c r="J131" i="10"/>
  <c r="J151" i="10"/>
  <c r="J160" i="10"/>
  <c r="J163" i="10"/>
  <c r="J172" i="10"/>
  <c r="J175" i="10"/>
  <c r="J184" i="10"/>
  <c r="J187" i="10"/>
  <c r="J199" i="10"/>
  <c r="J223" i="10"/>
  <c r="J276" i="10"/>
  <c r="J300" i="10"/>
  <c r="J355" i="10"/>
  <c r="J370" i="10"/>
  <c r="J77" i="10"/>
  <c r="J90" i="10"/>
  <c r="J113" i="10"/>
  <c r="J126" i="10"/>
  <c r="J137" i="10"/>
  <c r="J143" i="10"/>
  <c r="J238" i="10"/>
  <c r="J247" i="10"/>
  <c r="J331" i="10"/>
  <c r="J346" i="10"/>
  <c r="J377" i="10"/>
  <c r="J259" i="10"/>
  <c r="J149" i="10"/>
  <c r="J155" i="10"/>
  <c r="J161" i="10"/>
  <c r="J167" i="10"/>
  <c r="J173" i="10"/>
  <c r="J179" i="10"/>
  <c r="J185" i="10"/>
  <c r="J191" i="10"/>
  <c r="J197" i="10"/>
  <c r="J215" i="10"/>
  <c r="J221" i="10"/>
  <c r="J250" i="10"/>
  <c r="J271" i="10"/>
  <c r="J307" i="10"/>
  <c r="J322" i="10"/>
  <c r="J353" i="10"/>
  <c r="J359" i="10"/>
  <c r="J65" i="10"/>
  <c r="J78" i="10"/>
  <c r="J101" i="10"/>
  <c r="J114" i="10"/>
  <c r="J127" i="10"/>
  <c r="J138" i="10"/>
  <c r="J204" i="10"/>
  <c r="J239" i="10"/>
  <c r="J245" i="10"/>
  <c r="J274" i="10"/>
  <c r="J298" i="10"/>
  <c r="J329" i="10"/>
  <c r="J335" i="10"/>
  <c r="J372" i="10"/>
  <c r="J394" i="10"/>
  <c r="J156" i="10"/>
  <c r="J168" i="10"/>
  <c r="J180" i="10"/>
  <c r="J192" i="10"/>
  <c r="J210" i="10"/>
  <c r="J216" i="10"/>
  <c r="J251" i="10"/>
  <c r="J286" i="10"/>
  <c r="J323" i="10"/>
  <c r="J360" i="10"/>
  <c r="J401" i="10"/>
  <c r="J150" i="10"/>
  <c r="J162" i="10"/>
  <c r="J174" i="10"/>
  <c r="J186" i="10"/>
  <c r="J228" i="10"/>
  <c r="J263" i="10"/>
  <c r="J311" i="10"/>
  <c r="J348" i="10"/>
  <c r="J388" i="10"/>
  <c r="J467" i="10"/>
  <c r="J416" i="10"/>
  <c r="J464" i="10"/>
  <c r="J512" i="10"/>
  <c r="J550" i="10"/>
  <c r="J588" i="10"/>
  <c r="J617" i="10"/>
  <c r="J687" i="10"/>
  <c r="J707" i="10"/>
  <c r="J742" i="10"/>
  <c r="J806" i="10"/>
  <c r="J395" i="10"/>
  <c r="J488" i="10"/>
  <c r="J500" i="10"/>
  <c r="J525" i="10"/>
  <c r="J598" i="10"/>
  <c r="J637" i="10"/>
  <c r="J678" i="10"/>
  <c r="J723" i="10"/>
  <c r="J743" i="10"/>
  <c r="J768" i="10"/>
  <c r="J842" i="10"/>
  <c r="J398" i="10"/>
  <c r="J494" i="10"/>
  <c r="J583" i="10"/>
  <c r="J653" i="10"/>
  <c r="J727" i="10"/>
  <c r="J778" i="10"/>
  <c r="J428" i="10"/>
  <c r="J431" i="10"/>
  <c r="J513" i="10"/>
  <c r="J538" i="10"/>
  <c r="J564" i="10"/>
  <c r="J586" i="10"/>
  <c r="J605" i="10"/>
  <c r="J698" i="10"/>
  <c r="J714" i="10"/>
  <c r="J442" i="10"/>
  <c r="J535" i="10"/>
  <c r="J545" i="10"/>
  <c r="J634" i="10"/>
  <c r="J759" i="10"/>
  <c r="J804" i="10"/>
  <c r="J839" i="10"/>
  <c r="J404" i="10"/>
  <c r="J443" i="10"/>
  <c r="J454" i="10"/>
  <c r="J523" i="10"/>
  <c r="J533" i="10"/>
  <c r="J565" i="10"/>
  <c r="J574" i="10"/>
  <c r="J590" i="10"/>
  <c r="J619" i="10"/>
  <c r="J622" i="10"/>
  <c r="J635" i="10"/>
  <c r="J641" i="10"/>
  <c r="J709" i="10"/>
  <c r="J750" i="10"/>
  <c r="J407" i="10"/>
  <c r="J440" i="10"/>
  <c r="J446" i="10"/>
  <c r="J449" i="10"/>
  <c r="J514" i="10"/>
  <c r="J527" i="10"/>
  <c r="J536" i="10"/>
  <c r="J546" i="10"/>
  <c r="J568" i="10"/>
  <c r="J725" i="10"/>
  <c r="J795" i="10"/>
  <c r="J815" i="10"/>
  <c r="J410" i="10"/>
  <c r="J418" i="10"/>
  <c r="J455" i="10"/>
  <c r="J466" i="10"/>
  <c r="J511" i="10"/>
  <c r="J530" i="10"/>
  <c r="J581" i="10"/>
  <c r="J616" i="10"/>
  <c r="J651" i="10"/>
  <c r="J696" i="10"/>
  <c r="J770" i="10"/>
  <c r="J799" i="10"/>
  <c r="J886" i="10"/>
  <c r="J917" i="10"/>
  <c r="J830" i="10"/>
  <c r="J899" i="10"/>
  <c r="J946" i="10"/>
  <c r="J965" i="10"/>
  <c r="J1018" i="10"/>
  <c r="J1037" i="10"/>
  <c r="J1090" i="10"/>
  <c r="J1109" i="10"/>
  <c r="J1169" i="10"/>
  <c r="J694" i="10"/>
  <c r="J730" i="10"/>
  <c r="J766" i="10"/>
  <c r="J802" i="10"/>
  <c r="J859" i="10"/>
  <c r="J862" i="10"/>
  <c r="J871" i="10"/>
  <c r="J1157" i="10"/>
  <c r="J1211" i="10"/>
  <c r="J592" i="10"/>
  <c r="J595" i="10"/>
  <c r="J628" i="10"/>
  <c r="J631" i="10"/>
  <c r="J664" i="10"/>
  <c r="J667" i="10"/>
  <c r="J700" i="10"/>
  <c r="J703" i="10"/>
  <c r="J736" i="10"/>
  <c r="J739" i="10"/>
  <c r="J772" i="10"/>
  <c r="J775" i="10"/>
  <c r="J808" i="10"/>
  <c r="J811" i="10"/>
  <c r="J850" i="10"/>
  <c r="J881" i="10"/>
  <c r="J884" i="10"/>
  <c r="J918" i="10"/>
  <c r="J928" i="10"/>
  <c r="J947" i="10"/>
  <c r="J981" i="10"/>
  <c r="J1000" i="10"/>
  <c r="J1019" i="10"/>
  <c r="J1053" i="10"/>
  <c r="J1072" i="10"/>
  <c r="J1091" i="10"/>
  <c r="J1125" i="10"/>
  <c r="J1163" i="10"/>
  <c r="J831" i="10"/>
  <c r="J915" i="10"/>
  <c r="J941" i="10"/>
  <c r="J1013" i="10"/>
  <c r="J1085" i="10"/>
  <c r="J1129" i="10"/>
  <c r="J1142" i="10"/>
  <c r="J820" i="10"/>
  <c r="J823" i="10"/>
  <c r="J854" i="10"/>
  <c r="J885" i="10"/>
  <c r="J894" i="10"/>
  <c r="J897" i="10"/>
  <c r="J938" i="10"/>
  <c r="J963" i="10"/>
  <c r="J1010" i="10"/>
  <c r="J1082" i="10"/>
  <c r="J1222" i="10"/>
  <c r="J604" i="10"/>
  <c r="J607" i="10"/>
  <c r="J640" i="10"/>
  <c r="J643" i="10"/>
  <c r="J676" i="10"/>
  <c r="J679" i="10"/>
  <c r="J712" i="10"/>
  <c r="J715" i="10"/>
  <c r="J748" i="10"/>
  <c r="J751" i="10"/>
  <c r="J784" i="10"/>
  <c r="J787" i="10"/>
  <c r="J826" i="10"/>
  <c r="J829" i="10"/>
  <c r="J832" i="10"/>
  <c r="J960" i="10"/>
  <c r="J976" i="10"/>
  <c r="J1032" i="10"/>
  <c r="J1048" i="10"/>
  <c r="J1104" i="10"/>
  <c r="J1120" i="10"/>
  <c r="J845" i="10"/>
  <c r="J544" i="10"/>
  <c r="J562" i="10"/>
  <c r="J580" i="10"/>
  <c r="J610" i="10"/>
  <c r="J613" i="10"/>
  <c r="J646" i="10"/>
  <c r="J649" i="10"/>
  <c r="J682" i="10"/>
  <c r="J685" i="10"/>
  <c r="J718" i="10"/>
  <c r="J721" i="10"/>
  <c r="J754" i="10"/>
  <c r="J757" i="10"/>
  <c r="J790" i="10"/>
  <c r="J793" i="10"/>
  <c r="J879" i="10"/>
  <c r="J895" i="10"/>
  <c r="J898" i="10"/>
  <c r="J904" i="10"/>
  <c r="J907" i="10"/>
  <c r="J945" i="10"/>
  <c r="J964" i="10"/>
  <c r="J983" i="10"/>
  <c r="J1017" i="10"/>
  <c r="J1036" i="10"/>
  <c r="J1055" i="10"/>
  <c r="J1089" i="10"/>
  <c r="J1108" i="10"/>
  <c r="J1146" i="10"/>
  <c r="J1149" i="10"/>
  <c r="J1165" i="10"/>
  <c r="J926" i="10"/>
  <c r="J952" i="10"/>
  <c r="J998" i="10"/>
  <c r="J1024" i="10"/>
  <c r="J1070" i="10"/>
  <c r="J1096" i="10"/>
  <c r="J1199" i="10"/>
  <c r="J1240" i="10"/>
  <c r="J1265" i="10"/>
  <c r="J1246" i="10"/>
  <c r="J1293" i="10"/>
  <c r="J1318" i="10"/>
  <c r="J1331" i="10"/>
  <c r="J1341" i="10"/>
  <c r="J838" i="10"/>
  <c r="J860" i="10"/>
  <c r="J874" i="10"/>
  <c r="J896" i="10"/>
  <c r="J910" i="10"/>
  <c r="J944" i="10"/>
  <c r="J967" i="10"/>
  <c r="J970" i="10"/>
  <c r="J1016" i="10"/>
  <c r="J1039" i="10"/>
  <c r="J1042" i="10"/>
  <c r="J1088" i="10"/>
  <c r="J1111" i="10"/>
  <c r="J1114" i="10"/>
  <c r="J1212" i="10"/>
  <c r="J1225" i="10"/>
  <c r="J1262" i="10"/>
  <c r="J1303" i="10"/>
  <c r="J1309" i="10"/>
  <c r="J1319" i="10"/>
  <c r="J1350" i="10"/>
  <c r="J1468" i="10"/>
  <c r="J844" i="10"/>
  <c r="J880" i="10"/>
  <c r="J916" i="10"/>
  <c r="J956" i="10"/>
  <c r="J979" i="10"/>
  <c r="J982" i="10"/>
  <c r="J1028" i="10"/>
  <c r="J1051" i="10"/>
  <c r="J1054" i="10"/>
  <c r="J1100" i="10"/>
  <c r="J1123" i="10"/>
  <c r="J1144" i="10"/>
  <c r="J1170" i="10"/>
  <c r="J1185" i="10"/>
  <c r="J1213" i="10"/>
  <c r="J847" i="10"/>
  <c r="J883" i="10"/>
  <c r="J919" i="10"/>
  <c r="J962" i="10"/>
  <c r="J988" i="10"/>
  <c r="J1034" i="10"/>
  <c r="J1060" i="10"/>
  <c r="J1106" i="10"/>
  <c r="J1138" i="10"/>
  <c r="J1204" i="10"/>
  <c r="J1235" i="10"/>
  <c r="J1301" i="10"/>
  <c r="J1393" i="10"/>
  <c r="J1446" i="10"/>
  <c r="J1251" i="10"/>
  <c r="J1283" i="10"/>
  <c r="J1326" i="10"/>
  <c r="J856" i="10"/>
  <c r="J892" i="10"/>
  <c r="J931" i="10"/>
  <c r="J934" i="10"/>
  <c r="J980" i="10"/>
  <c r="J1003" i="10"/>
  <c r="J1006" i="10"/>
  <c r="J1052" i="10"/>
  <c r="J1075" i="10"/>
  <c r="J1078" i="10"/>
  <c r="J1124" i="10"/>
  <c r="J1133" i="10"/>
  <c r="J1136" i="10"/>
  <c r="J1139" i="10"/>
  <c r="J1162" i="10"/>
  <c r="J1195" i="10"/>
  <c r="J1277" i="10"/>
  <c r="J1177" i="10"/>
  <c r="J1268" i="10"/>
  <c r="J1335" i="10"/>
  <c r="J1396" i="10"/>
  <c r="J1418" i="10"/>
  <c r="J1540" i="10"/>
  <c r="J1562" i="10"/>
  <c r="J1702" i="10"/>
  <c r="J1506" i="10"/>
  <c r="J1582" i="10"/>
  <c r="J1397" i="10"/>
  <c r="J1434" i="10"/>
  <c r="J1469" i="10"/>
  <c r="J1494" i="10"/>
  <c r="J1541" i="10"/>
  <c r="J1604" i="10"/>
  <c r="J1676" i="10"/>
  <c r="J1693" i="10"/>
  <c r="J1183" i="10"/>
  <c r="J1214" i="10"/>
  <c r="J1263" i="10"/>
  <c r="J1269" i="10"/>
  <c r="J1304" i="10"/>
  <c r="J1444" i="10"/>
  <c r="J1466" i="10"/>
  <c r="J1620" i="10"/>
  <c r="J1670" i="10"/>
  <c r="J1186" i="10"/>
  <c r="J1189" i="10"/>
  <c r="J1226" i="10"/>
  <c r="J1281" i="10"/>
  <c r="J1287" i="10"/>
  <c r="J1322" i="10"/>
  <c r="J1382" i="10"/>
  <c r="J1410" i="10"/>
  <c r="J1454" i="10"/>
  <c r="J1526" i="10"/>
  <c r="J1554" i="10"/>
  <c r="J1567" i="10"/>
  <c r="J1617" i="10"/>
  <c r="J1126" i="10"/>
  <c r="J1192" i="10"/>
  <c r="J1316" i="10"/>
  <c r="J1337" i="10"/>
  <c r="J1373" i="10"/>
  <c r="J1398" i="10"/>
  <c r="J1429" i="10"/>
  <c r="J1445" i="10"/>
  <c r="J1482" i="10"/>
  <c r="J1517" i="10"/>
  <c r="J1542" i="10"/>
  <c r="J1621" i="10"/>
  <c r="J1602" i="10"/>
  <c r="J1691" i="10"/>
  <c r="J1250" i="10"/>
  <c r="J1317" i="10"/>
  <c r="J1323" i="10"/>
  <c r="J1358" i="10"/>
  <c r="J1430" i="10"/>
  <c r="J1458" i="10"/>
  <c r="J1502" i="10"/>
  <c r="J1609" i="10"/>
  <c r="J1634" i="10"/>
  <c r="J1637" i="10"/>
  <c r="J1640" i="10"/>
  <c r="J1530" i="10"/>
  <c r="J1565" i="10"/>
  <c r="J1356" i="10"/>
  <c r="J1376" i="10"/>
  <c r="J1387" i="10"/>
  <c r="J1404" i="10"/>
  <c r="J1424" i="10"/>
  <c r="J1435" i="10"/>
  <c r="J1452" i="10"/>
  <c r="J1472" i="10"/>
  <c r="J1483" i="10"/>
  <c r="J1500" i="10"/>
  <c r="J1520" i="10"/>
  <c r="J1531" i="10"/>
  <c r="J1548" i="10"/>
  <c r="J1568" i="10"/>
  <c r="J1571" i="10"/>
  <c r="J1577" i="10"/>
  <c r="J1597" i="10"/>
  <c r="J1606" i="10"/>
  <c r="J1641" i="10"/>
  <c r="J1724" i="10"/>
  <c r="J1733" i="10"/>
  <c r="J1351" i="10"/>
  <c r="J1368" i="10"/>
  <c r="J1388" i="10"/>
  <c r="J1399" i="10"/>
  <c r="J1416" i="10"/>
  <c r="J1436" i="10"/>
  <c r="J1447" i="10"/>
  <c r="J1464" i="10"/>
  <c r="J1484" i="10"/>
  <c r="J1495" i="10"/>
  <c r="J1512" i="10"/>
  <c r="J1532" i="10"/>
  <c r="J1543" i="10"/>
  <c r="J1560" i="10"/>
  <c r="J1578" i="10"/>
  <c r="J1592" i="10"/>
  <c r="J1677" i="10"/>
  <c r="J1812" i="10"/>
  <c r="J1374" i="10"/>
  <c r="J1394" i="10"/>
  <c r="J1422" i="10"/>
  <c r="J1442" i="10"/>
  <c r="J1470" i="10"/>
  <c r="J1490" i="10"/>
  <c r="J1518" i="10"/>
  <c r="J1538" i="10"/>
  <c r="J1566" i="10"/>
  <c r="J1630" i="10"/>
  <c r="J1655" i="10"/>
  <c r="J1684" i="10"/>
  <c r="J1697" i="10"/>
  <c r="J1256" i="10"/>
  <c r="J1274" i="10"/>
  <c r="J1292" i="10"/>
  <c r="J1310" i="10"/>
  <c r="J1328" i="10"/>
  <c r="J1352" i="10"/>
  <c r="J1363" i="10"/>
  <c r="J1400" i="10"/>
  <c r="J1411" i="10"/>
  <c r="J1448" i="10"/>
  <c r="J1459" i="10"/>
  <c r="J1496" i="10"/>
  <c r="J1507" i="10"/>
  <c r="J1544" i="10"/>
  <c r="J1555" i="10"/>
  <c r="J1625" i="10"/>
  <c r="J1652" i="10"/>
  <c r="J1665" i="10"/>
  <c r="J1723" i="10"/>
  <c r="J1364" i="10"/>
  <c r="J1375" i="10"/>
  <c r="J1392" i="10"/>
  <c r="J1412" i="10"/>
  <c r="J1423" i="10"/>
  <c r="J1440" i="10"/>
  <c r="J1460" i="10"/>
  <c r="J1471" i="10"/>
  <c r="J1488" i="10"/>
  <c r="J1508" i="10"/>
  <c r="J1519" i="10"/>
  <c r="J1536" i="10"/>
  <c r="J1556" i="10"/>
  <c r="J1599" i="10"/>
  <c r="J1688" i="10"/>
  <c r="J1701" i="10"/>
  <c r="J1717" i="10"/>
  <c r="J1795" i="10"/>
  <c r="J1660" i="10"/>
  <c r="J1696" i="10"/>
  <c r="J1722" i="10"/>
  <c r="J1734" i="10"/>
  <c r="J1746" i="10"/>
  <c r="J1774" i="10"/>
  <c r="J1777" i="10"/>
  <c r="J1789" i="10"/>
  <c r="J1804" i="10"/>
  <c r="J1807" i="10"/>
  <c r="J1852" i="10"/>
  <c r="J1900" i="10"/>
  <c r="J1948" i="10"/>
  <c r="J1636" i="10"/>
  <c r="J1672" i="10"/>
  <c r="J1772" i="10"/>
  <c r="J1811" i="10"/>
  <c r="J1631" i="10"/>
  <c r="J1769" i="10"/>
  <c r="J1600" i="10"/>
  <c r="J1642" i="10"/>
  <c r="J1667" i="10"/>
  <c r="J1678" i="10"/>
  <c r="J1703" i="10"/>
  <c r="J1718" i="10"/>
  <c r="J1748" i="10"/>
  <c r="J1763" i="10"/>
  <c r="J1828" i="10"/>
  <c r="J1876" i="10"/>
  <c r="J1924" i="10"/>
  <c r="J1972" i="10"/>
  <c r="J1576" i="10"/>
  <c r="J1619" i="10"/>
  <c r="J1624" i="10"/>
  <c r="J1643" i="10"/>
  <c r="J1654" i="10"/>
  <c r="J1679" i="10"/>
  <c r="J1690" i="10"/>
  <c r="J1707" i="10"/>
  <c r="J1780" i="10"/>
  <c r="J1794" i="10"/>
  <c r="J1705" i="10"/>
  <c r="J1758" i="10"/>
  <c r="J1783" i="10"/>
  <c r="J1819" i="10"/>
  <c r="J1825" i="10"/>
  <c r="J1831" i="10"/>
  <c r="J1837" i="10"/>
  <c r="J1843" i="10"/>
  <c r="J1849" i="10"/>
  <c r="J1855" i="10"/>
  <c r="J1861" i="10"/>
  <c r="J1867" i="10"/>
  <c r="J1873" i="10"/>
  <c r="J1879" i="10"/>
  <c r="J1885" i="10"/>
  <c r="J1891" i="10"/>
  <c r="J1897" i="10"/>
  <c r="J1903" i="10"/>
  <c r="J1909" i="10"/>
  <c r="J1915" i="10"/>
  <c r="J1921" i="10"/>
  <c r="J1927" i="10"/>
  <c r="J1933" i="10"/>
  <c r="J1939" i="10"/>
  <c r="J1945" i="10"/>
  <c r="J1951" i="10"/>
  <c r="J1957" i="10"/>
  <c r="J1963" i="10"/>
  <c r="J1969" i="10"/>
  <c r="J1975" i="10"/>
  <c r="J1981" i="10"/>
  <c r="J1987" i="10"/>
  <c r="J1993" i="10"/>
  <c r="J2052" i="10"/>
  <c r="J2071" i="10"/>
  <c r="J2124" i="10"/>
  <c r="J2143" i="10"/>
  <c r="J2190" i="10"/>
  <c r="J2046" i="10"/>
  <c r="J2065" i="10"/>
  <c r="J2118" i="10"/>
  <c r="J2137" i="10"/>
  <c r="J2184" i="10"/>
  <c r="J1729" i="10"/>
  <c r="J1759" i="10"/>
  <c r="J1800" i="10"/>
  <c r="J1820" i="10"/>
  <c r="J1832" i="10"/>
  <c r="J1844" i="10"/>
  <c r="J1856" i="10"/>
  <c r="J1868" i="10"/>
  <c r="J1880" i="10"/>
  <c r="J1892" i="10"/>
  <c r="J1904" i="10"/>
  <c r="J1916" i="10"/>
  <c r="J1928" i="10"/>
  <c r="J1940" i="10"/>
  <c r="J1952" i="10"/>
  <c r="J1964" i="10"/>
  <c r="J1976" i="10"/>
  <c r="J1988" i="10"/>
  <c r="J2034" i="10"/>
  <c r="J2053" i="10"/>
  <c r="J2106" i="10"/>
  <c r="J2125" i="10"/>
  <c r="J2178" i="10"/>
  <c r="J2191" i="10"/>
  <c r="J1735" i="10"/>
  <c r="J1770" i="10"/>
  <c r="J1806" i="10"/>
  <c r="J2022" i="10"/>
  <c r="J2041" i="10"/>
  <c r="J2094" i="10"/>
  <c r="J2113" i="10"/>
  <c r="J2166" i="10"/>
  <c r="J1765" i="10"/>
  <c r="J1801" i="10"/>
  <c r="J2016" i="10"/>
  <c r="J2035" i="10"/>
  <c r="J2088" i="10"/>
  <c r="J2107" i="10"/>
  <c r="J2160" i="10"/>
  <c r="J2179" i="10"/>
  <c r="J2208" i="10"/>
  <c r="J2029" i="10"/>
  <c r="J2020" i="10"/>
  <c r="J2092" i="10"/>
  <c r="J2095" i="10"/>
  <c r="J2164" i="10"/>
  <c r="J2167" i="10"/>
  <c r="J1782" i="10"/>
  <c r="J1818" i="10"/>
  <c r="J1824" i="10"/>
  <c r="J1830" i="10"/>
  <c r="J1836" i="10"/>
  <c r="J1842" i="10"/>
  <c r="J1848" i="10"/>
  <c r="J1854" i="10"/>
  <c r="J1860" i="10"/>
  <c r="J1866" i="10"/>
  <c r="J1872" i="10"/>
  <c r="J1878" i="10"/>
  <c r="J1884" i="10"/>
  <c r="J1890" i="10"/>
  <c r="J1896" i="10"/>
  <c r="J1902" i="10"/>
  <c r="J1908" i="10"/>
  <c r="J1914" i="10"/>
  <c r="J1920" i="10"/>
  <c r="J1926" i="10"/>
  <c r="J1932" i="10"/>
  <c r="J1938" i="10"/>
  <c r="J1944" i="10"/>
  <c r="J1950" i="10"/>
  <c r="J1956" i="10"/>
  <c r="J1962" i="10"/>
  <c r="J1968" i="10"/>
  <c r="J1974" i="10"/>
  <c r="J1980" i="10"/>
  <c r="J1986" i="10"/>
  <c r="J1992" i="10"/>
  <c r="J2017" i="10"/>
  <c r="J2070" i="10"/>
  <c r="J2089" i="10"/>
  <c r="J2142" i="10"/>
  <c r="J2161" i="10"/>
  <c r="J2209" i="10"/>
  <c r="J2155" i="10"/>
  <c r="J82" i="9"/>
  <c r="J111" i="9"/>
  <c r="J183" i="9"/>
  <c r="J255" i="9"/>
  <c r="J280" i="9"/>
  <c r="J317" i="9"/>
  <c r="J413" i="9"/>
  <c r="J459" i="9"/>
  <c r="J48" i="9"/>
  <c r="J79" i="9"/>
  <c r="J104" i="9"/>
  <c r="J118" i="9"/>
  <c r="J190" i="9"/>
  <c r="J262" i="9"/>
  <c r="J336" i="9"/>
  <c r="J339" i="9"/>
  <c r="J375" i="9"/>
  <c r="J70" i="9"/>
  <c r="J423" i="9"/>
  <c r="J24" i="9"/>
  <c r="J92" i="9"/>
  <c r="J108" i="9"/>
  <c r="J331" i="9"/>
  <c r="J353" i="9"/>
  <c r="J383" i="9"/>
  <c r="J315" i="9"/>
  <c r="J370" i="9"/>
  <c r="J380" i="9"/>
  <c r="J19" i="9"/>
  <c r="J22" i="9"/>
  <c r="J106" i="9"/>
  <c r="J291" i="9"/>
  <c r="J477" i="9"/>
  <c r="J7" i="9"/>
  <c r="J10" i="9"/>
  <c r="J56" i="9"/>
  <c r="J72" i="9"/>
  <c r="J103" i="9"/>
  <c r="J173" i="9"/>
  <c r="J245" i="9"/>
  <c r="J310" i="9"/>
  <c r="J394" i="9"/>
  <c r="J513" i="9"/>
  <c r="J366" i="9"/>
  <c r="J385" i="9"/>
  <c r="J465" i="9"/>
  <c r="J564" i="9"/>
  <c r="J121" i="9"/>
  <c r="J134" i="9"/>
  <c r="J157" i="9"/>
  <c r="J170" i="9"/>
  <c r="J193" i="9"/>
  <c r="J206" i="9"/>
  <c r="J229" i="9"/>
  <c r="J242" i="9"/>
  <c r="J265" i="9"/>
  <c r="J278" i="9"/>
  <c r="J342" i="9"/>
  <c r="J361" i="9"/>
  <c r="J516" i="9"/>
  <c r="J549" i="9"/>
  <c r="J567" i="9"/>
  <c r="J573" i="9"/>
  <c r="J869" i="9"/>
  <c r="J421" i="9"/>
  <c r="J318" i="9"/>
  <c r="J337" i="9"/>
  <c r="J460" i="9"/>
  <c r="J599" i="9"/>
  <c r="J630" i="9"/>
  <c r="J378" i="9"/>
  <c r="J397" i="9"/>
  <c r="J400" i="9"/>
  <c r="J480" i="9"/>
  <c r="J506" i="9"/>
  <c r="J538" i="9"/>
  <c r="J550" i="9"/>
  <c r="J122" i="9"/>
  <c r="J145" i="9"/>
  <c r="J158" i="9"/>
  <c r="J181" i="9"/>
  <c r="J194" i="9"/>
  <c r="J217" i="9"/>
  <c r="J230" i="9"/>
  <c r="J253" i="9"/>
  <c r="J266" i="9"/>
  <c r="J289" i="9"/>
  <c r="J313" i="9"/>
  <c r="J362" i="9"/>
  <c r="J593" i="9"/>
  <c r="J354" i="9"/>
  <c r="J373" i="9"/>
  <c r="J376" i="9"/>
  <c r="J461" i="9"/>
  <c r="J581" i="9"/>
  <c r="J590" i="9"/>
  <c r="J436" i="9"/>
  <c r="J507" i="9"/>
  <c r="J530" i="9"/>
  <c r="J533" i="9"/>
  <c r="J330" i="9"/>
  <c r="J349" i="9"/>
  <c r="J352" i="9"/>
  <c r="J398" i="9"/>
  <c r="J501" i="9"/>
  <c r="J613" i="9"/>
  <c r="J650" i="9"/>
  <c r="J110" i="9"/>
  <c r="J133" i="9"/>
  <c r="J146" i="9"/>
  <c r="J169" i="9"/>
  <c r="J182" i="9"/>
  <c r="J205" i="9"/>
  <c r="J218" i="9"/>
  <c r="J241" i="9"/>
  <c r="J254" i="9"/>
  <c r="J277" i="9"/>
  <c r="J290" i="9"/>
  <c r="J314" i="9"/>
  <c r="J390" i="9"/>
  <c r="J409" i="9"/>
  <c r="J412" i="9"/>
  <c r="J450" i="9"/>
  <c r="J453" i="9"/>
  <c r="J493" i="9"/>
  <c r="J572" i="9"/>
  <c r="J306" i="9"/>
  <c r="J325" i="9"/>
  <c r="J374" i="9"/>
  <c r="J554" i="9"/>
  <c r="J582" i="9"/>
  <c r="J604" i="9"/>
  <c r="J914" i="9"/>
  <c r="J967" i="9"/>
  <c r="J528" i="9"/>
  <c r="J536" i="9"/>
  <c r="J545" i="9"/>
  <c r="J568" i="9"/>
  <c r="J585" i="9"/>
  <c r="J720" i="9"/>
  <c r="J841" i="9"/>
  <c r="J931" i="9"/>
  <c r="J468" i="9"/>
  <c r="J481" i="9"/>
  <c r="J504" i="9"/>
  <c r="J517" i="9"/>
  <c r="J600" i="9"/>
  <c r="J642" i="9"/>
  <c r="J696" i="9"/>
  <c r="J717" i="9"/>
  <c r="J746" i="9"/>
  <c r="J864" i="9"/>
  <c r="J1032" i="9"/>
  <c r="J456" i="9"/>
  <c r="J563" i="9"/>
  <c r="J586" i="9"/>
  <c r="J603" i="9"/>
  <c r="J618" i="9"/>
  <c r="J707" i="9"/>
  <c r="J469" i="9"/>
  <c r="J492" i="9"/>
  <c r="J505" i="9"/>
  <c r="J532" i="9"/>
  <c r="J612" i="9"/>
  <c r="J621" i="9"/>
  <c r="J681" i="9"/>
  <c r="J819" i="9"/>
  <c r="J880" i="9"/>
  <c r="J922" i="9"/>
  <c r="J936" i="9"/>
  <c r="J763" i="9"/>
  <c r="J770" i="9"/>
  <c r="J816" i="9"/>
  <c r="J897" i="9"/>
  <c r="J1011" i="9"/>
  <c r="J1014" i="9"/>
  <c r="J873" i="9"/>
  <c r="J900" i="9"/>
  <c r="J796" i="9"/>
  <c r="J805" i="9"/>
  <c r="J894" i="9"/>
  <c r="J908" i="9"/>
  <c r="J941" i="9"/>
  <c r="J947" i="9"/>
  <c r="J964" i="9"/>
  <c r="J646" i="9"/>
  <c r="J674" i="9"/>
  <c r="J702" i="9"/>
  <c r="J760" i="9"/>
  <c r="J769" i="9"/>
  <c r="J858" i="9"/>
  <c r="J905" i="9"/>
  <c r="J979" i="9"/>
  <c r="J1002" i="9"/>
  <c r="J1038" i="9"/>
  <c r="J688" i="9"/>
  <c r="J697" i="9"/>
  <c r="J786" i="9"/>
  <c r="J800" i="9"/>
  <c r="J833" i="9"/>
  <c r="J895" i="9"/>
  <c r="J948" i="9"/>
  <c r="J991" i="9"/>
  <c r="J1003" i="9"/>
  <c r="J1039" i="9"/>
  <c r="J556" i="9"/>
  <c r="J574" i="9"/>
  <c r="J592" i="9"/>
  <c r="J610" i="9"/>
  <c r="J628" i="9"/>
  <c r="J652" i="9"/>
  <c r="J661" i="9"/>
  <c r="J750" i="9"/>
  <c r="J764" i="9"/>
  <c r="J797" i="9"/>
  <c r="J859" i="9"/>
  <c r="J917" i="9"/>
  <c r="J965" i="9"/>
  <c r="J971" i="9"/>
  <c r="J988" i="9"/>
  <c r="J1012" i="9"/>
  <c r="J714" i="9"/>
  <c r="J761" i="9"/>
  <c r="J823" i="9"/>
  <c r="J881" i="9"/>
  <c r="J912" i="9"/>
  <c r="J954" i="9"/>
  <c r="J960" i="9"/>
  <c r="J725" i="9"/>
  <c r="J787" i="9"/>
  <c r="J876" i="9"/>
  <c r="J634" i="9"/>
  <c r="J689" i="9"/>
  <c r="J751" i="9"/>
  <c r="J809" i="9"/>
  <c r="J840" i="9"/>
  <c r="J918" i="9"/>
  <c r="J943" i="9"/>
  <c r="J972" i="9"/>
  <c r="J526" i="9"/>
  <c r="J544" i="9"/>
  <c r="J562" i="9"/>
  <c r="J580" i="9"/>
  <c r="J598" i="9"/>
  <c r="J616" i="9"/>
  <c r="J629" i="9"/>
  <c r="J653" i="9"/>
  <c r="J715" i="9"/>
  <c r="J773" i="9"/>
  <c r="J804" i="9"/>
  <c r="J854" i="9"/>
  <c r="J882" i="9"/>
  <c r="J940" i="9"/>
  <c r="J989" i="9"/>
  <c r="J995" i="9"/>
  <c r="J1010" i="9"/>
  <c r="J1013" i="9"/>
  <c r="J1031" i="9"/>
  <c r="J1050" i="9"/>
  <c r="J1089" i="9"/>
  <c r="J679" i="9"/>
  <c r="J768" i="9"/>
  <c r="J846" i="9"/>
  <c r="J904" i="9"/>
  <c r="J913" i="9"/>
  <c r="J978" i="9"/>
  <c r="J984" i="9"/>
  <c r="J640" i="9"/>
  <c r="J701" i="9"/>
  <c r="J732" i="9"/>
  <c r="J782" i="9"/>
  <c r="J810" i="9"/>
  <c r="J868" i="9"/>
  <c r="J877" i="9"/>
  <c r="J952" i="9"/>
  <c r="J1001" i="9"/>
  <c r="J1025" i="9"/>
  <c r="J1037" i="9"/>
  <c r="J1054" i="9"/>
  <c r="J1008" i="9"/>
  <c r="J1044" i="9"/>
  <c r="J1083" i="9"/>
  <c r="J1094" i="9"/>
  <c r="J942" i="9"/>
  <c r="J966" i="9"/>
  <c r="J990" i="9"/>
  <c r="J654" i="9"/>
  <c r="J677" i="9"/>
  <c r="J690" i="9"/>
  <c r="J713" i="9"/>
  <c r="J726" i="9"/>
  <c r="J749" i="9"/>
  <c r="J762" i="9"/>
  <c r="J785" i="9"/>
  <c r="J798" i="9"/>
  <c r="J821" i="9"/>
  <c r="J834" i="9"/>
  <c r="J857" i="9"/>
  <c r="J870" i="9"/>
  <c r="J893" i="9"/>
  <c r="J906" i="9"/>
  <c r="J929" i="9"/>
  <c r="J1026" i="9"/>
  <c r="J1113" i="9"/>
  <c r="J1130" i="9"/>
  <c r="J1046" i="9"/>
  <c r="J1053" i="9"/>
  <c r="J1070" i="9"/>
  <c r="J1074" i="9"/>
  <c r="J1077" i="9"/>
  <c r="J1105" i="9"/>
  <c r="J1109" i="9"/>
  <c r="J1112" i="9"/>
  <c r="J1133" i="9"/>
  <c r="J1136" i="9"/>
  <c r="J1143" i="9"/>
  <c r="J1168" i="9"/>
  <c r="J1189" i="9"/>
  <c r="J1193" i="9"/>
  <c r="J1222" i="9"/>
  <c r="J1236" i="9"/>
  <c r="J1257" i="9"/>
  <c r="J1285" i="9"/>
  <c r="J1306" i="9"/>
  <c r="J1330" i="9"/>
  <c r="J1354" i="9"/>
  <c r="J1378" i="9"/>
  <c r="J1402" i="9"/>
  <c r="J1426" i="9"/>
  <c r="J1450" i="9"/>
  <c r="J1096" i="9"/>
  <c r="J1120" i="9"/>
  <c r="J1172" i="9"/>
  <c r="J1179" i="9"/>
  <c r="J1208" i="9"/>
  <c r="J1233" i="9"/>
  <c r="J1261" i="9"/>
  <c r="J1289" i="9"/>
  <c r="J1313" i="9"/>
  <c r="J1337" i="9"/>
  <c r="J1361" i="9"/>
  <c r="J1385" i="9"/>
  <c r="J1409" i="9"/>
  <c r="J1433" i="9"/>
  <c r="J1457" i="9"/>
  <c r="J1212" i="9"/>
  <c r="J1272" i="9"/>
  <c r="J1293" i="9"/>
  <c r="J1317" i="9"/>
  <c r="J1341" i="9"/>
  <c r="J1365" i="9"/>
  <c r="J1389" i="9"/>
  <c r="J1413" i="9"/>
  <c r="J1437" i="9"/>
  <c r="J1162" i="9"/>
  <c r="J1198" i="9"/>
  <c r="J1205" i="9"/>
  <c r="J1237" i="9"/>
  <c r="J1265" i="9"/>
  <c r="J1107" i="9"/>
  <c r="J1131" i="9"/>
  <c r="J1155" i="9"/>
  <c r="J1191" i="9"/>
  <c r="J1048" i="9"/>
  <c r="J1055" i="9"/>
  <c r="J1058" i="9"/>
  <c r="J1065" i="9"/>
  <c r="J1090" i="9"/>
  <c r="J1152" i="9"/>
  <c r="J1213" i="9"/>
  <c r="J1224" i="9"/>
  <c r="J1245" i="9"/>
  <c r="J1273" i="9"/>
  <c r="J1308" i="9"/>
  <c r="J1332" i="9"/>
  <c r="J1356" i="9"/>
  <c r="J1380" i="9"/>
  <c r="J1404" i="9"/>
  <c r="J1428" i="9"/>
  <c r="J1452" i="9"/>
  <c r="J1118" i="9"/>
  <c r="J1177" i="9"/>
  <c r="J1181" i="9"/>
  <c r="J1210" i="9"/>
  <c r="J1217" i="9"/>
  <c r="J1270" i="9"/>
  <c r="J1301" i="9"/>
  <c r="J1325" i="9"/>
  <c r="J1349" i="9"/>
  <c r="J1373" i="9"/>
  <c r="J1397" i="9"/>
  <c r="J1421" i="9"/>
  <c r="J1049" i="9"/>
  <c r="J1059" i="9"/>
  <c r="J1066" i="9"/>
  <c r="J1091" i="9"/>
  <c r="J1101" i="9"/>
  <c r="J1125" i="9"/>
  <c r="J1149" i="9"/>
  <c r="J1160" i="9"/>
  <c r="J1164" i="9"/>
  <c r="J1196" i="9"/>
  <c r="J1214" i="9"/>
  <c r="J1246" i="9"/>
  <c r="J1281" i="9"/>
  <c r="J1153" i="9"/>
  <c r="J1157" i="9"/>
  <c r="J1200" i="9"/>
  <c r="J1470" i="9"/>
  <c r="J1587" i="9"/>
  <c r="J1602" i="9"/>
  <c r="J1460" i="9"/>
  <c r="J1467" i="9"/>
  <c r="J1478" i="9"/>
  <c r="J1504" i="9"/>
  <c r="J1508" i="9"/>
  <c r="J1530" i="9"/>
  <c r="J1541" i="9"/>
  <c r="J1545" i="9"/>
  <c r="J1552" i="9"/>
  <c r="J1556" i="9"/>
  <c r="J1565" i="9"/>
  <c r="J1576" i="9"/>
  <c r="J1591" i="9"/>
  <c r="J1610" i="9"/>
  <c r="J1614" i="9"/>
  <c r="J1625" i="9"/>
  <c r="J1646" i="9"/>
  <c r="J1649" i="9"/>
  <c r="J1684" i="9"/>
  <c r="J1688" i="9"/>
  <c r="J1691" i="9"/>
  <c r="J1731" i="9"/>
  <c r="J1767" i="9"/>
  <c r="J1770" i="9"/>
  <c r="J1828" i="9"/>
  <c r="J1464" i="9"/>
  <c r="J1471" i="9"/>
  <c r="J1490" i="9"/>
  <c r="J1501" i="9"/>
  <c r="J1516" i="9"/>
  <c r="J1520" i="9"/>
  <c r="J1538" i="9"/>
  <c r="J1549" i="9"/>
  <c r="J1584" i="9"/>
  <c r="J1603" i="9"/>
  <c r="J1611" i="9"/>
  <c r="J1622" i="9"/>
  <c r="J1643" i="9"/>
  <c r="J1667" i="9"/>
  <c r="J1698" i="9"/>
  <c r="J1715" i="9"/>
  <c r="J1741" i="9"/>
  <c r="J1888" i="9"/>
  <c r="J1479" i="9"/>
  <c r="J1647" i="9"/>
  <c r="J1685" i="9"/>
  <c r="J1461" i="9"/>
  <c r="J1483" i="9"/>
  <c r="J1494" i="9"/>
  <c r="J1513" i="9"/>
  <c r="J1577" i="9"/>
  <c r="J1581" i="9"/>
  <c r="J1596" i="9"/>
  <c r="J1615" i="9"/>
  <c r="J1657" i="9"/>
  <c r="J1671" i="9"/>
  <c r="J1735" i="9"/>
  <c r="J1758" i="9"/>
  <c r="J1465" i="9"/>
  <c r="J1472" i="9"/>
  <c r="J1487" i="9"/>
  <c r="J1502" i="9"/>
  <c r="J1517" i="9"/>
  <c r="J1521" i="9"/>
  <c r="J1535" i="9"/>
  <c r="J1550" i="9"/>
  <c r="J1585" i="9"/>
  <c r="J1600" i="9"/>
  <c r="J1604" i="9"/>
  <c r="J1619" i="9"/>
  <c r="J1722" i="9"/>
  <c r="J1742" i="9"/>
  <c r="J1480" i="9"/>
  <c r="J1484" i="9"/>
  <c r="J1488" i="9"/>
  <c r="J1495" i="9"/>
  <c r="J1532" i="9"/>
  <c r="J1578" i="9"/>
  <c r="J1597" i="9"/>
  <c r="J1612" i="9"/>
  <c r="J1616" i="9"/>
  <c r="J1658" i="9"/>
  <c r="J1672" i="9"/>
  <c r="J1686" i="9"/>
  <c r="J1700" i="9"/>
  <c r="J1703" i="9"/>
  <c r="J1759" i="9"/>
  <c r="J1503" i="9"/>
  <c r="J1551" i="9"/>
  <c r="J1628" i="9"/>
  <c r="J1652" i="9"/>
  <c r="J1676" i="9"/>
  <c r="J1477" i="9"/>
  <c r="J1507" i="9"/>
  <c r="J1529" i="9"/>
  <c r="J1540" i="9"/>
  <c r="J1544" i="9"/>
  <c r="J1555" i="9"/>
  <c r="J1564" i="9"/>
  <c r="J1568" i="9"/>
  <c r="J1590" i="9"/>
  <c r="J1609" i="9"/>
  <c r="J1624" i="9"/>
  <c r="J1638" i="9"/>
  <c r="J1645" i="9"/>
  <c r="J1662" i="9"/>
  <c r="J1710" i="9"/>
  <c r="J1730" i="9"/>
  <c r="J1766" i="9"/>
  <c r="J1778" i="9"/>
  <c r="J1781" i="9"/>
  <c r="J1798" i="9"/>
  <c r="J1831" i="9"/>
  <c r="J1838" i="9"/>
  <c r="J1844" i="9"/>
  <c r="J1864" i="9"/>
  <c r="J1874" i="9"/>
  <c r="J1881" i="9"/>
  <c r="J1891" i="9"/>
  <c r="J1912" i="9"/>
  <c r="J1922" i="9"/>
  <c r="J1925" i="9"/>
  <c r="J1958" i="9"/>
  <c r="J1965" i="9"/>
  <c r="J1975" i="9"/>
  <c r="J1985" i="9"/>
  <c r="J2009" i="9"/>
  <c r="J2013" i="9"/>
  <c r="J2023" i="9"/>
  <c r="J2030" i="9"/>
  <c r="J2064" i="9"/>
  <c r="J2068" i="9"/>
  <c r="J2081" i="9"/>
  <c r="J2084" i="9"/>
  <c r="J2098" i="9"/>
  <c r="J2144" i="9"/>
  <c r="J2155" i="9"/>
  <c r="J2170" i="9"/>
  <c r="J2201" i="9"/>
  <c r="J2251" i="9"/>
  <c r="J2265" i="9"/>
  <c r="J2275" i="9"/>
  <c r="J1792" i="9"/>
  <c r="J1795" i="9"/>
  <c r="J1972" i="9"/>
  <c r="J1982" i="9"/>
  <c r="J2191" i="9"/>
  <c r="J1802" i="9"/>
  <c r="J2095" i="9"/>
  <c r="J2167" i="9"/>
  <c r="J2227" i="9"/>
  <c r="J1786" i="9"/>
  <c r="J1789" i="9"/>
  <c r="J1809" i="9"/>
  <c r="J1819" i="9"/>
  <c r="J1832" i="9"/>
  <c r="J1855" i="9"/>
  <c r="J1865" i="9"/>
  <c r="J1913" i="9"/>
  <c r="J1976" i="9"/>
  <c r="J1990" i="9"/>
  <c r="J1993" i="9"/>
  <c r="J2035" i="9"/>
  <c r="J2062" i="9"/>
  <c r="J2069" i="9"/>
  <c r="J2110" i="9"/>
  <c r="J2113" i="9"/>
  <c r="J2127" i="9"/>
  <c r="J2174" i="9"/>
  <c r="J2206" i="9"/>
  <c r="J2209" i="9"/>
  <c r="J2234" i="9"/>
  <c r="J2273" i="9"/>
  <c r="J1776" i="9"/>
  <c r="J1816" i="9"/>
  <c r="J1852" i="9"/>
  <c r="J1869" i="9"/>
  <c r="J1879" i="9"/>
  <c r="J1889" i="9"/>
  <c r="J1896" i="9"/>
  <c r="J1903" i="9"/>
  <c r="J1910" i="9"/>
  <c r="J1917" i="9"/>
  <c r="J1936" i="9"/>
  <c r="J1949" i="9"/>
  <c r="J1963" i="9"/>
  <c r="J1983" i="9"/>
  <c r="J2011" i="9"/>
  <c r="J2028" i="9"/>
  <c r="J2073" i="9"/>
  <c r="J2092" i="9"/>
  <c r="J2131" i="9"/>
  <c r="J2138" i="9"/>
  <c r="J2149" i="9"/>
  <c r="J2168" i="9"/>
  <c r="J2213" i="9"/>
  <c r="J2217" i="9"/>
  <c r="J1796" i="9"/>
  <c r="J1836" i="9"/>
  <c r="J1846" i="9"/>
  <c r="J1886" i="9"/>
  <c r="J1893" i="9"/>
  <c r="J1900" i="9"/>
  <c r="J1927" i="9"/>
  <c r="J1946" i="9"/>
  <c r="J1953" i="9"/>
  <c r="J1973" i="9"/>
  <c r="J1987" i="9"/>
  <c r="J1997" i="9"/>
  <c r="J2001" i="9"/>
  <c r="J2021" i="9"/>
  <c r="J2025" i="9"/>
  <c r="J2032" i="9"/>
  <c r="J2045" i="9"/>
  <c r="J2049" i="9"/>
  <c r="J2052" i="9"/>
  <c r="J2066" i="9"/>
  <c r="J2086" i="9"/>
  <c r="J2096" i="9"/>
  <c r="J2103" i="9"/>
  <c r="J2117" i="9"/>
  <c r="J2146" i="9"/>
  <c r="J2153" i="9"/>
  <c r="J2157" i="9"/>
  <c r="J2203" i="9"/>
  <c r="J2242" i="9"/>
  <c r="J2249" i="9"/>
  <c r="J2270" i="9"/>
  <c r="J1780" i="9"/>
  <c r="J1810" i="9"/>
  <c r="J1820" i="9"/>
  <c r="J1856" i="9"/>
  <c r="J1876" i="9"/>
  <c r="J1960" i="9"/>
  <c r="J2059" i="9"/>
  <c r="J2107" i="9"/>
  <c r="J2114" i="9"/>
  <c r="J2121" i="9"/>
  <c r="J2253" i="9"/>
  <c r="J2277" i="9"/>
  <c r="J2280" i="9"/>
  <c r="J1843" i="9"/>
  <c r="J2056" i="9"/>
  <c r="J2179" i="9"/>
  <c r="J1797" i="9"/>
  <c r="J1817" i="9"/>
  <c r="J1837" i="9"/>
  <c r="J1863" i="9"/>
  <c r="J1894" i="9"/>
  <c r="J1934" i="9"/>
  <c r="J1937" i="9"/>
  <c r="J1954" i="9"/>
  <c r="J1957" i="9"/>
  <c r="J1964" i="9"/>
  <c r="J2002" i="9"/>
  <c r="J2012" i="9"/>
  <c r="J2026" i="9"/>
  <c r="J2067" i="9"/>
  <c r="J2093" i="9"/>
  <c r="J2097" i="9"/>
  <c r="J2104" i="9"/>
  <c r="J2143" i="9"/>
  <c r="J2158" i="9"/>
  <c r="J2165" i="9"/>
  <c r="J2169" i="9"/>
  <c r="J2186" i="9"/>
  <c r="J2211" i="9"/>
  <c r="J2225" i="9"/>
  <c r="J1807" i="9"/>
  <c r="J1821" i="9"/>
  <c r="J1834" i="9"/>
  <c r="J1857" i="9"/>
  <c r="J1901" i="9"/>
  <c r="J1908" i="9"/>
  <c r="J1941" i="9"/>
  <c r="J1978" i="9"/>
  <c r="J1988" i="9"/>
  <c r="J2033" i="9"/>
  <c r="J2060" i="9"/>
  <c r="J2090" i="9"/>
  <c r="J2108" i="9"/>
  <c r="J2122" i="9"/>
  <c r="J2125" i="9"/>
  <c r="J2136" i="9"/>
  <c r="J2197" i="9"/>
  <c r="J2229" i="9"/>
  <c r="J2254" i="9"/>
  <c r="J2257" i="9"/>
  <c r="J2281" i="9"/>
  <c r="J1804" i="9"/>
  <c r="J1951" i="9"/>
  <c r="J1999" i="9"/>
  <c r="J2047" i="9"/>
  <c r="J2119" i="9"/>
  <c r="J21" i="8"/>
  <c r="J45" i="8"/>
  <c r="J69" i="8"/>
  <c r="J93" i="8"/>
  <c r="J117" i="8"/>
  <c r="J305" i="8"/>
  <c r="J185" i="8"/>
  <c r="J20" i="8"/>
  <c r="J44" i="8"/>
  <c r="J68" i="8"/>
  <c r="J92" i="8"/>
  <c r="J116" i="8"/>
  <c r="J173" i="8"/>
  <c r="J157" i="8"/>
  <c r="J218" i="8"/>
  <c r="J290" i="8"/>
  <c r="J362" i="8"/>
  <c r="J446" i="8"/>
  <c r="J458" i="8"/>
  <c r="J470" i="8"/>
  <c r="J492" i="8"/>
  <c r="J499" i="8"/>
  <c r="J502" i="8"/>
  <c r="J505" i="8"/>
  <c r="J528" i="8"/>
  <c r="J535" i="8"/>
  <c r="J538" i="8"/>
  <c r="J541" i="8"/>
  <c r="J561" i="8"/>
  <c r="J590" i="8"/>
  <c r="J648" i="8"/>
  <c r="J675" i="8"/>
  <c r="J719" i="8"/>
  <c r="J797" i="8"/>
  <c r="J230" i="8"/>
  <c r="J302" i="8"/>
  <c r="J374" i="8"/>
  <c r="J480" i="8"/>
  <c r="J659" i="8"/>
  <c r="J662" i="8"/>
  <c r="J699" i="8"/>
  <c r="J188" i="8"/>
  <c r="J242" i="8"/>
  <c r="J314" i="8"/>
  <c r="J386" i="8"/>
  <c r="J441" i="8"/>
  <c r="J447" i="8"/>
  <c r="J450" i="8"/>
  <c r="J484" i="8"/>
  <c r="J487" i="8"/>
  <c r="J493" i="8"/>
  <c r="J523" i="8"/>
  <c r="J529" i="8"/>
  <c r="J565" i="8"/>
  <c r="J142" i="8"/>
  <c r="J202" i="8"/>
  <c r="J248" i="8"/>
  <c r="J274" i="8"/>
  <c r="J320" i="8"/>
  <c r="J346" i="8"/>
  <c r="J392" i="8"/>
  <c r="J418" i="8"/>
  <c r="J456" i="8"/>
  <c r="J164" i="8"/>
  <c r="J194" i="8"/>
  <c r="J254" i="8"/>
  <c r="J326" i="8"/>
  <c r="J398" i="8"/>
  <c r="J472" i="8"/>
  <c r="J475" i="8"/>
  <c r="J481" i="8"/>
  <c r="J614" i="8"/>
  <c r="J637" i="8"/>
  <c r="J667" i="8"/>
  <c r="J563" i="8"/>
  <c r="J605" i="8"/>
  <c r="J140" i="8"/>
  <c r="J170" i="8"/>
  <c r="J178" i="8"/>
  <c r="J200" i="8"/>
  <c r="J266" i="8"/>
  <c r="J338" i="8"/>
  <c r="J410" i="8"/>
  <c r="J433" i="8"/>
  <c r="J445" i="8"/>
  <c r="J469" i="8"/>
  <c r="J504" i="8"/>
  <c r="J511" i="8"/>
  <c r="J514" i="8"/>
  <c r="J517" i="8"/>
  <c r="J540" i="8"/>
  <c r="J547" i="8"/>
  <c r="J550" i="8"/>
  <c r="J553" i="8"/>
  <c r="J217" i="8"/>
  <c r="J226" i="8"/>
  <c r="J289" i="8"/>
  <c r="J298" i="8"/>
  <c r="J361" i="8"/>
  <c r="J370" i="8"/>
  <c r="J457" i="8"/>
  <c r="J498" i="8"/>
  <c r="J534" i="8"/>
  <c r="J570" i="8"/>
  <c r="J146" i="8"/>
  <c r="J154" i="8"/>
  <c r="J599" i="8"/>
  <c r="J176" i="8"/>
  <c r="J212" i="8"/>
  <c r="J229" i="8"/>
  <c r="J238" i="8"/>
  <c r="J284" i="8"/>
  <c r="J301" i="8"/>
  <c r="J310" i="8"/>
  <c r="J356" i="8"/>
  <c r="J373" i="8"/>
  <c r="J382" i="8"/>
  <c r="J428" i="8"/>
  <c r="J437" i="8"/>
  <c r="J443" i="8"/>
  <c r="J461" i="8"/>
  <c r="J685" i="8"/>
  <c r="J751" i="8"/>
  <c r="J454" i="8"/>
  <c r="J569" i="8"/>
  <c r="J572" i="8"/>
  <c r="J578" i="8"/>
  <c r="J636" i="8"/>
  <c r="J661" i="8"/>
  <c r="J690" i="8"/>
  <c r="J700" i="8"/>
  <c r="J858" i="8"/>
  <c r="J488" i="8"/>
  <c r="J494" i="8"/>
  <c r="J500" i="8"/>
  <c r="J503" i="8"/>
  <c r="J506" i="8"/>
  <c r="J512" i="8"/>
  <c r="J515" i="8"/>
  <c r="J518" i="8"/>
  <c r="J524" i="8"/>
  <c r="J527" i="8"/>
  <c r="J530" i="8"/>
  <c r="J536" i="8"/>
  <c r="J539" i="8"/>
  <c r="J542" i="8"/>
  <c r="J548" i="8"/>
  <c r="J551" i="8"/>
  <c r="J554" i="8"/>
  <c r="J612" i="8"/>
  <c r="J665" i="8"/>
  <c r="J671" i="8"/>
  <c r="J674" i="8"/>
  <c r="J701" i="8"/>
  <c r="J753" i="8"/>
  <c r="J869" i="8"/>
  <c r="J491" i="8"/>
  <c r="J600" i="8"/>
  <c r="J649" i="8"/>
  <c r="J711" i="8"/>
  <c r="J734" i="8"/>
  <c r="J846" i="8"/>
  <c r="J564" i="8"/>
  <c r="J613" i="8"/>
  <c r="J647" i="8"/>
  <c r="J650" i="8"/>
  <c r="J767" i="8"/>
  <c r="J789" i="8"/>
  <c r="J1074" i="8"/>
  <c r="J478" i="8"/>
  <c r="J589" i="8"/>
  <c r="J617" i="8"/>
  <c r="J620" i="8"/>
  <c r="J623" i="8"/>
  <c r="J626" i="8"/>
  <c r="J739" i="8"/>
  <c r="J742" i="8"/>
  <c r="J786" i="8"/>
  <c r="J803" i="8"/>
  <c r="J806" i="8"/>
  <c r="J857" i="8"/>
  <c r="J764" i="8"/>
  <c r="J800" i="8"/>
  <c r="J817" i="8"/>
  <c r="J840" i="8"/>
  <c r="J872" i="8"/>
  <c r="J943" i="8"/>
  <c r="J949" i="8"/>
  <c r="J970" i="8"/>
  <c r="J1104" i="8"/>
  <c r="J1169" i="8"/>
  <c r="J1264" i="8"/>
  <c r="J1286" i="8"/>
  <c r="J740" i="8"/>
  <c r="J756" i="8"/>
  <c r="J770" i="8"/>
  <c r="J812" i="8"/>
  <c r="J829" i="8"/>
  <c r="J852" i="8"/>
  <c r="J884" i="8"/>
  <c r="J919" i="8"/>
  <c r="J934" i="8"/>
  <c r="J1108" i="8"/>
  <c r="J1138" i="8"/>
  <c r="J680" i="8"/>
  <c r="J698" i="8"/>
  <c r="J716" i="8"/>
  <c r="J781" i="8"/>
  <c r="J792" i="8"/>
  <c r="J815" i="8"/>
  <c r="J818" i="8"/>
  <c r="J835" i="8"/>
  <c r="J974" i="8"/>
  <c r="J1030" i="8"/>
  <c r="J1042" i="8"/>
  <c r="J1114" i="8"/>
  <c r="J1151" i="8"/>
  <c r="J1197" i="8"/>
  <c r="J1318" i="8"/>
  <c r="J787" i="8"/>
  <c r="J827" i="8"/>
  <c r="J830" i="8"/>
  <c r="J847" i="8"/>
  <c r="J902" i="8"/>
  <c r="J935" i="8"/>
  <c r="J953" i="8"/>
  <c r="J986" i="8"/>
  <c r="J1022" i="8"/>
  <c r="J1078" i="8"/>
  <c r="J1090" i="8"/>
  <c r="J1109" i="8"/>
  <c r="J1124" i="8"/>
  <c r="J722" i="8"/>
  <c r="J782" i="8"/>
  <c r="J836" i="8"/>
  <c r="J1010" i="8"/>
  <c r="J1046" i="8"/>
  <c r="J686" i="8"/>
  <c r="J704" i="8"/>
  <c r="J752" i="8"/>
  <c r="J768" i="8"/>
  <c r="J793" i="8"/>
  <c r="J842" i="8"/>
  <c r="J859" i="8"/>
  <c r="J917" i="8"/>
  <c r="J1034" i="8"/>
  <c r="J1070" i="8"/>
  <c r="J1106" i="8"/>
  <c r="J1186" i="8"/>
  <c r="J1251" i="8"/>
  <c r="J788" i="8"/>
  <c r="J848" i="8"/>
  <c r="J930" i="8"/>
  <c r="J1058" i="8"/>
  <c r="J1094" i="8"/>
  <c r="J728" i="8"/>
  <c r="J744" i="8"/>
  <c r="J758" i="8"/>
  <c r="J854" i="8"/>
  <c r="J921" i="8"/>
  <c r="J933" i="8"/>
  <c r="J936" i="8"/>
  <c r="J1082" i="8"/>
  <c r="J1156" i="8"/>
  <c r="J720" i="8"/>
  <c r="J794" i="8"/>
  <c r="J805" i="8"/>
  <c r="J828" i="8"/>
  <c r="J860" i="8"/>
  <c r="J877" i="8"/>
  <c r="J897" i="8"/>
  <c r="J906" i="8"/>
  <c r="J1292" i="8"/>
  <c r="J912" i="8"/>
  <c r="J955" i="8"/>
  <c r="J1283" i="8"/>
  <c r="J972" i="8"/>
  <c r="J996" i="8"/>
  <c r="J1020" i="8"/>
  <c r="J1044" i="8"/>
  <c r="J1068" i="8"/>
  <c r="J1092" i="8"/>
  <c r="J1127" i="8"/>
  <c r="J1150" i="8"/>
  <c r="J1181" i="8"/>
  <c r="J1198" i="8"/>
  <c r="J1294" i="8"/>
  <c r="J1305" i="8"/>
  <c r="J1372" i="8"/>
  <c r="J1136" i="8"/>
  <c r="J1162" i="8"/>
  <c r="J1222" i="8"/>
  <c r="J1233" i="8"/>
  <c r="J1300" i="8"/>
  <c r="J1358" i="8"/>
  <c r="J1390" i="8"/>
  <c r="J1409" i="8"/>
  <c r="J1524" i="8"/>
  <c r="J924" i="8"/>
  <c r="J929" i="8"/>
  <c r="J965" i="8"/>
  <c r="J989" i="8"/>
  <c r="J1013" i="8"/>
  <c r="J1037" i="8"/>
  <c r="J1061" i="8"/>
  <c r="J1085" i="8"/>
  <c r="J1217" i="8"/>
  <c r="J1234" i="8"/>
  <c r="J1330" i="8"/>
  <c r="J1341" i="8"/>
  <c r="J1481" i="8"/>
  <c r="J960" i="8"/>
  <c r="J984" i="8"/>
  <c r="J1008" i="8"/>
  <c r="J1032" i="8"/>
  <c r="J1056" i="8"/>
  <c r="J1080" i="8"/>
  <c r="J1174" i="8"/>
  <c r="J1177" i="8"/>
  <c r="J1246" i="8"/>
  <c r="J1249" i="8"/>
  <c r="J1263" i="8"/>
  <c r="J1333" i="8"/>
  <c r="J1347" i="8"/>
  <c r="J1359" i="8"/>
  <c r="J1107" i="8"/>
  <c r="J1129" i="8"/>
  <c r="J1258" i="8"/>
  <c r="J1269" i="8"/>
  <c r="J1336" i="8"/>
  <c r="J1430" i="8"/>
  <c r="J1143" i="8"/>
  <c r="J1191" i="8"/>
  <c r="J1275" i="8"/>
  <c r="J1287" i="8"/>
  <c r="J1325" i="8"/>
  <c r="J1342" i="8"/>
  <c r="J1469" i="8"/>
  <c r="J1366" i="8"/>
  <c r="J900" i="8"/>
  <c r="J905" i="8"/>
  <c r="J977" i="8"/>
  <c r="J1001" i="8"/>
  <c r="J1025" i="8"/>
  <c r="J1049" i="8"/>
  <c r="J1073" i="8"/>
  <c r="J1097" i="8"/>
  <c r="J1144" i="8"/>
  <c r="J1161" i="8"/>
  <c r="J1192" i="8"/>
  <c r="J1250" i="8"/>
  <c r="J1282" i="8"/>
  <c r="J1285" i="8"/>
  <c r="J1299" i="8"/>
  <c r="J1369" i="8"/>
  <c r="J1425" i="8"/>
  <c r="J1141" i="8"/>
  <c r="J1168" i="8"/>
  <c r="J1201" i="8"/>
  <c r="J1237" i="8"/>
  <c r="J1273" i="8"/>
  <c r="J1309" i="8"/>
  <c r="J1345" i="8"/>
  <c r="J1381" i="8"/>
  <c r="J1384" i="8"/>
  <c r="J1395" i="8"/>
  <c r="J1452" i="8"/>
  <c r="J1478" i="8"/>
  <c r="J1560" i="8"/>
  <c r="J1596" i="8"/>
  <c r="J1634" i="8"/>
  <c r="J1149" i="8"/>
  <c r="J1204" i="8"/>
  <c r="J1240" i="8"/>
  <c r="J1276" i="8"/>
  <c r="J1312" i="8"/>
  <c r="J1348" i="8"/>
  <c r="J1487" i="8"/>
  <c r="J1493" i="8"/>
  <c r="J1499" i="8"/>
  <c r="J1533" i="8"/>
  <c r="J1536" i="8"/>
  <c r="J1551" i="8"/>
  <c r="J1658" i="8"/>
  <c r="J1490" i="8"/>
  <c r="J1605" i="8"/>
  <c r="J1393" i="8"/>
  <c r="J1396" i="8"/>
  <c r="J1408" i="8"/>
  <c r="J1435" i="8"/>
  <c r="J1461" i="8"/>
  <c r="J1464" i="8"/>
  <c r="J1519" i="8"/>
  <c r="J1537" i="8"/>
  <c r="J1575" i="8"/>
  <c r="J1587" i="8"/>
  <c r="J1617" i="8"/>
  <c r="J1641" i="8"/>
  <c r="J1126" i="8"/>
  <c r="J1153" i="8"/>
  <c r="J1180" i="8"/>
  <c r="J1216" i="8"/>
  <c r="J1252" i="8"/>
  <c r="J1288" i="8"/>
  <c r="J1324" i="8"/>
  <c r="J1360" i="8"/>
  <c r="J1402" i="8"/>
  <c r="J1414" i="8"/>
  <c r="J1426" i="8"/>
  <c r="J1429" i="8"/>
  <c r="J1432" i="8"/>
  <c r="J1465" i="8"/>
  <c r="J1497" i="8"/>
  <c r="J1534" i="8"/>
  <c r="J1612" i="8"/>
  <c r="J1659" i="8"/>
  <c r="J1546" i="8"/>
  <c r="J1606" i="8"/>
  <c r="J1421" i="8"/>
  <c r="J1553" i="8"/>
  <c r="J1660" i="8"/>
  <c r="J1415" i="8"/>
  <c r="J1418" i="8"/>
  <c r="J1445" i="8"/>
  <c r="J1480" i="8"/>
  <c r="J1550" i="8"/>
  <c r="J1565" i="8"/>
  <c r="J1383" i="8"/>
  <c r="J1439" i="8"/>
  <c r="J1451" i="8"/>
  <c r="J1559" i="8"/>
  <c r="J1562" i="8"/>
  <c r="J1595" i="8"/>
  <c r="J1486" i="8"/>
  <c r="J1498" i="8"/>
  <c r="J1507" i="8"/>
  <c r="J1583" i="8"/>
  <c r="J1403" i="8"/>
  <c r="J1450" i="8"/>
  <c r="J1539" i="8"/>
  <c r="J1547" i="8"/>
  <c r="J1594" i="8"/>
  <c r="J1680" i="8"/>
  <c r="J1692" i="8"/>
  <c r="J1419" i="8"/>
  <c r="J1427" i="8"/>
  <c r="J1474" i="8"/>
  <c r="J1563" i="8"/>
  <c r="J1571" i="8"/>
  <c r="J1618" i="8"/>
  <c r="J1655" i="8"/>
  <c r="J1669" i="8"/>
  <c r="J1702" i="8"/>
  <c r="J1647" i="8"/>
  <c r="J1438" i="8"/>
  <c r="J1527" i="8"/>
  <c r="J1535" i="8"/>
  <c r="J1582" i="8"/>
  <c r="J1670" i="8"/>
  <c r="J1467" i="8"/>
  <c r="J1475" i="8"/>
  <c r="J1522" i="8"/>
  <c r="J1611" i="8"/>
  <c r="J1619" i="8"/>
  <c r="J1706" i="8"/>
  <c r="J1709" i="8"/>
  <c r="J1719" i="8"/>
  <c r="J1630" i="8"/>
  <c r="J1455" i="8"/>
  <c r="J1463" i="8"/>
  <c r="J1510" i="8"/>
  <c r="J1599" i="8"/>
  <c r="J1607" i="8"/>
  <c r="J1695" i="8"/>
  <c r="J1657" i="8"/>
  <c r="J1705" i="8"/>
  <c r="J1746" i="8"/>
  <c r="J1873" i="8"/>
  <c r="J1908" i="8"/>
  <c r="J1921" i="8"/>
  <c r="J1948" i="8"/>
  <c r="J2011" i="8"/>
  <c r="J2048" i="8"/>
  <c r="J2092" i="8"/>
  <c r="J2155" i="8"/>
  <c r="J1686" i="8"/>
  <c r="J1708" i="8"/>
  <c r="J1741" i="8"/>
  <c r="J1854" i="8"/>
  <c r="J1864" i="8"/>
  <c r="J1912" i="8"/>
  <c r="J1951" i="8"/>
  <c r="J1988" i="8"/>
  <c r="J2028" i="8"/>
  <c r="J2032" i="8"/>
  <c r="J2058" i="8"/>
  <c r="J2065" i="8"/>
  <c r="J2095" i="8"/>
  <c r="J2132" i="8"/>
  <c r="J2035" i="8"/>
  <c r="J2072" i="8"/>
  <c r="J2142" i="8"/>
  <c r="J2149" i="8"/>
  <c r="J1684" i="8"/>
  <c r="J1747" i="8"/>
  <c r="J1852" i="8"/>
  <c r="J1861" i="8"/>
  <c r="J1896" i="8"/>
  <c r="J1909" i="8"/>
  <c r="J1938" i="8"/>
  <c r="J1945" i="8"/>
  <c r="J1975" i="8"/>
  <c r="J2012" i="8"/>
  <c r="J2052" i="8"/>
  <c r="J2082" i="8"/>
  <c r="J2089" i="8"/>
  <c r="J2119" i="8"/>
  <c r="J2156" i="8"/>
  <c r="J1717" i="8"/>
  <c r="J1753" i="8"/>
  <c r="J1759" i="8"/>
  <c r="J1765" i="8"/>
  <c r="J1771" i="8"/>
  <c r="J1777" i="8"/>
  <c r="J1783" i="8"/>
  <c r="J1789" i="8"/>
  <c r="J1795" i="8"/>
  <c r="J1801" i="8"/>
  <c r="J1807" i="8"/>
  <c r="J1813" i="8"/>
  <c r="J1819" i="8"/>
  <c r="J1825" i="8"/>
  <c r="J1831" i="8"/>
  <c r="J1837" i="8"/>
  <c r="J1843" i="8"/>
  <c r="J1849" i="8"/>
  <c r="J1868" i="8"/>
  <c r="J1890" i="8"/>
  <c r="J1903" i="8"/>
  <c r="J1916" i="8"/>
  <c r="J1932" i="8"/>
  <c r="J1936" i="8"/>
  <c r="J1962" i="8"/>
  <c r="J1969" i="8"/>
  <c r="J1999" i="8"/>
  <c r="J2036" i="8"/>
  <c r="J2076" i="8"/>
  <c r="J2080" i="8"/>
  <c r="J2106" i="8"/>
  <c r="J2113" i="8"/>
  <c r="J2143" i="8"/>
  <c r="J1939" i="8"/>
  <c r="J1976" i="8"/>
  <c r="J2016" i="8"/>
  <c r="J2046" i="8"/>
  <c r="J2053" i="8"/>
  <c r="J2083" i="8"/>
  <c r="J2120" i="8"/>
  <c r="J2160" i="8"/>
  <c r="J1693" i="8"/>
  <c r="J1723" i="8"/>
  <c r="J1888" i="8"/>
  <c r="J1960" i="8"/>
  <c r="J2104" i="8"/>
  <c r="J1790" i="8"/>
  <c r="J1796" i="8"/>
  <c r="J1802" i="8"/>
  <c r="J1808" i="8"/>
  <c r="J1814" i="8"/>
  <c r="J1820" i="8"/>
  <c r="J1826" i="8"/>
  <c r="J1832" i="8"/>
  <c r="J1838" i="8"/>
  <c r="J1844" i="8"/>
  <c r="J1850" i="8"/>
  <c r="J1878" i="8"/>
  <c r="J1891" i="8"/>
  <c r="J1904" i="8"/>
  <c r="J1926" i="8"/>
  <c r="J1933" i="8"/>
  <c r="J1963" i="8"/>
  <c r="J2000" i="8"/>
  <c r="J2040" i="8"/>
  <c r="J2044" i="8"/>
  <c r="J2070" i="8"/>
  <c r="J2077" i="8"/>
  <c r="J2107" i="8"/>
  <c r="J2144" i="8"/>
  <c r="J1699" i="8"/>
  <c r="J1729" i="8"/>
  <c r="J1872" i="8"/>
  <c r="J1885" i="8"/>
  <c r="J1920" i="8"/>
  <c r="J1940" i="8"/>
  <c r="J1980" i="8"/>
  <c r="J2010" i="8"/>
  <c r="J2017" i="8"/>
  <c r="J2047" i="8"/>
  <c r="J2084" i="8"/>
  <c r="J2124" i="8"/>
  <c r="J2154" i="8"/>
  <c r="J2161" i="8"/>
  <c r="J1740" i="8"/>
  <c r="J1950" i="8"/>
  <c r="J1957" i="8"/>
  <c r="J1987" i="8"/>
  <c r="J2024" i="8"/>
  <c r="J2064" i="8"/>
  <c r="J2094" i="8"/>
  <c r="J2101" i="8"/>
  <c r="J2131" i="8"/>
  <c r="F1322" i="6" l="1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H2" i="5"/>
  <c r="H2" i="4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3"/>
  <c r="F2281" i="4"/>
  <c r="F2280" i="4"/>
  <c r="F2279" i="4"/>
  <c r="F2278" i="4"/>
  <c r="F2277" i="4"/>
  <c r="F2276" i="4"/>
  <c r="F2275" i="4"/>
  <c r="F2274" i="4"/>
  <c r="F2273" i="4"/>
  <c r="F2272" i="4"/>
  <c r="F2271" i="4"/>
  <c r="F2270" i="4"/>
  <c r="F2269" i="4"/>
  <c r="F2268" i="4"/>
  <c r="F2267" i="4"/>
  <c r="F2266" i="4"/>
  <c r="F2265" i="4"/>
  <c r="F2264" i="4"/>
  <c r="F2263" i="4"/>
  <c r="F2262" i="4"/>
  <c r="F2261" i="4"/>
  <c r="F2260" i="4"/>
  <c r="F2259" i="4"/>
  <c r="F2258" i="4"/>
  <c r="F2257" i="4"/>
  <c r="F2256" i="4"/>
  <c r="F2255" i="4"/>
  <c r="F2254" i="4"/>
  <c r="F2253" i="4"/>
  <c r="F2252" i="4"/>
  <c r="F2251" i="4"/>
  <c r="F2250" i="4"/>
  <c r="F2249" i="4"/>
  <c r="F2248" i="4"/>
  <c r="F2247" i="4"/>
  <c r="F2246" i="4"/>
  <c r="F2245" i="4"/>
  <c r="F2244" i="4"/>
  <c r="F2243" i="4"/>
  <c r="F2242" i="4"/>
  <c r="F2241" i="4"/>
  <c r="F2240" i="4"/>
  <c r="F2239" i="4"/>
  <c r="F2238" i="4"/>
  <c r="F2237" i="4"/>
  <c r="F2236" i="4"/>
  <c r="F2235" i="4"/>
  <c r="F2234" i="4"/>
  <c r="F2233" i="4"/>
  <c r="F2232" i="4"/>
  <c r="F2231" i="4"/>
  <c r="F2230" i="4"/>
  <c r="F2229" i="4"/>
  <c r="F2228" i="4"/>
  <c r="F2227" i="4"/>
  <c r="F2226" i="4"/>
  <c r="F2225" i="4"/>
  <c r="F2224" i="4"/>
  <c r="F2223" i="4"/>
  <c r="F2222" i="4"/>
  <c r="F2221" i="4"/>
  <c r="F2220" i="4"/>
  <c r="F2219" i="4"/>
  <c r="F2218" i="4"/>
  <c r="F2217" i="4"/>
  <c r="F2216" i="4"/>
  <c r="F2215" i="4"/>
  <c r="F2214" i="4"/>
  <c r="F2213" i="4"/>
  <c r="F2212" i="4"/>
  <c r="F2211" i="4"/>
  <c r="F2210" i="4"/>
  <c r="F2209" i="4"/>
  <c r="F2208" i="4"/>
  <c r="F2207" i="4"/>
  <c r="F2206" i="4"/>
  <c r="F2205" i="4"/>
  <c r="F2204" i="4"/>
  <c r="F2203" i="4"/>
  <c r="F2202" i="4"/>
  <c r="F2201" i="4"/>
  <c r="F2200" i="4"/>
  <c r="F2199" i="4"/>
  <c r="F2198" i="4"/>
  <c r="F2197" i="4"/>
  <c r="F2196" i="4"/>
  <c r="F2195" i="4"/>
  <c r="F2194" i="4"/>
  <c r="F2193" i="4"/>
  <c r="F2192" i="4"/>
  <c r="F2191" i="4"/>
  <c r="F2190" i="4"/>
  <c r="F2189" i="4"/>
  <c r="F2188" i="4"/>
  <c r="F2187" i="4"/>
  <c r="F2186" i="4"/>
  <c r="F2185" i="4"/>
  <c r="F2184" i="4"/>
  <c r="F2183" i="4"/>
  <c r="F2182" i="4"/>
  <c r="F2181" i="4"/>
  <c r="F2180" i="4"/>
  <c r="F2179" i="4"/>
  <c r="F2178" i="4"/>
  <c r="F2177" i="4"/>
  <c r="F2176" i="4"/>
  <c r="F2175" i="4"/>
  <c r="F2174" i="4"/>
  <c r="F2173" i="4"/>
  <c r="F2172" i="4"/>
  <c r="F2171" i="4"/>
  <c r="F2170" i="4"/>
  <c r="F2169" i="4"/>
  <c r="F2168" i="4"/>
  <c r="F2167" i="4"/>
  <c r="F2166" i="4"/>
  <c r="F2165" i="4"/>
  <c r="F2164" i="4"/>
  <c r="F2163" i="4"/>
  <c r="F2162" i="4"/>
  <c r="F2161" i="4"/>
  <c r="F2160" i="4"/>
  <c r="F2159" i="4"/>
  <c r="F2158" i="4"/>
  <c r="F2157" i="4"/>
  <c r="F2156" i="4"/>
  <c r="F2155" i="4"/>
  <c r="F2154" i="4"/>
  <c r="F2153" i="4"/>
  <c r="F2152" i="4"/>
  <c r="F2151" i="4"/>
  <c r="F2150" i="4"/>
  <c r="F2149" i="4"/>
  <c r="F2148" i="4"/>
  <c r="F2147" i="4"/>
  <c r="F2146" i="4"/>
  <c r="F2145" i="4"/>
  <c r="F2144" i="4"/>
  <c r="F2143" i="4"/>
  <c r="F2142" i="4"/>
  <c r="F2141" i="4"/>
  <c r="F2140" i="4"/>
  <c r="F2139" i="4"/>
  <c r="F2138" i="4"/>
  <c r="F2137" i="4"/>
  <c r="F2136" i="4"/>
  <c r="F2135" i="4"/>
  <c r="F2134" i="4"/>
  <c r="F2133" i="4"/>
  <c r="F2132" i="4"/>
  <c r="F2131" i="4"/>
  <c r="F2130" i="4"/>
  <c r="F2129" i="4"/>
  <c r="F2128" i="4"/>
  <c r="F2127" i="4"/>
  <c r="F2126" i="4"/>
  <c r="F2125" i="4"/>
  <c r="F2124" i="4"/>
  <c r="F2123" i="4"/>
  <c r="F2122" i="4"/>
  <c r="F2121" i="4"/>
  <c r="F2120" i="4"/>
  <c r="F2119" i="4"/>
  <c r="F2118" i="4"/>
  <c r="F2117" i="4"/>
  <c r="F2116" i="4"/>
  <c r="F2115" i="4"/>
  <c r="F2114" i="4"/>
  <c r="F2113" i="4"/>
  <c r="F2112" i="4"/>
  <c r="F2111" i="4"/>
  <c r="F2110" i="4"/>
  <c r="F2109" i="4"/>
  <c r="F2108" i="4"/>
  <c r="F2107" i="4"/>
  <c r="F2106" i="4"/>
  <c r="F2105" i="4"/>
  <c r="F2104" i="4"/>
  <c r="F2103" i="4"/>
  <c r="F2102" i="4"/>
  <c r="F2101" i="4"/>
  <c r="F2100" i="4"/>
  <c r="F2099" i="4"/>
  <c r="F2098" i="4"/>
  <c r="F2097" i="4"/>
  <c r="F2096" i="4"/>
  <c r="F2095" i="4"/>
  <c r="F2094" i="4"/>
  <c r="F2093" i="4"/>
  <c r="F2092" i="4"/>
  <c r="F2091" i="4"/>
  <c r="F2090" i="4"/>
  <c r="F2089" i="4"/>
  <c r="F2088" i="4"/>
  <c r="F2087" i="4"/>
  <c r="F2086" i="4"/>
  <c r="F2085" i="4"/>
  <c r="F2084" i="4"/>
  <c r="F2083" i="4"/>
  <c r="F2082" i="4"/>
  <c r="F2081" i="4"/>
  <c r="F2080" i="4"/>
  <c r="F2079" i="4"/>
  <c r="F2078" i="4"/>
  <c r="F2077" i="4"/>
  <c r="F2076" i="4"/>
  <c r="F2075" i="4"/>
  <c r="F2074" i="4"/>
  <c r="F2073" i="4"/>
  <c r="F2072" i="4"/>
  <c r="F2071" i="4"/>
  <c r="F2070" i="4"/>
  <c r="F2069" i="4"/>
  <c r="F2068" i="4"/>
  <c r="F2067" i="4"/>
  <c r="F2066" i="4"/>
  <c r="F2065" i="4"/>
  <c r="F2064" i="4"/>
  <c r="F2063" i="4"/>
  <c r="F2062" i="4"/>
  <c r="F2061" i="4"/>
  <c r="F2060" i="4"/>
  <c r="F2059" i="4"/>
  <c r="F2058" i="4"/>
  <c r="F2057" i="4"/>
  <c r="F2056" i="4"/>
  <c r="F2055" i="4"/>
  <c r="F2054" i="4"/>
  <c r="F2053" i="4"/>
  <c r="F2052" i="4"/>
  <c r="F2051" i="4"/>
  <c r="F2050" i="4"/>
  <c r="F2049" i="4"/>
  <c r="F2048" i="4"/>
  <c r="F2047" i="4"/>
  <c r="F2046" i="4"/>
  <c r="F2045" i="4"/>
  <c r="F2044" i="4"/>
  <c r="F2043" i="4"/>
  <c r="F2042" i="4"/>
  <c r="F2041" i="4"/>
  <c r="F2040" i="4"/>
  <c r="F2039" i="4"/>
  <c r="F2038" i="4"/>
  <c r="F2037" i="4"/>
  <c r="F2036" i="4"/>
  <c r="F2035" i="4"/>
  <c r="F2034" i="4"/>
  <c r="F2033" i="4"/>
  <c r="F2032" i="4"/>
  <c r="F2031" i="4"/>
  <c r="F2030" i="4"/>
  <c r="F2029" i="4"/>
  <c r="F2028" i="4"/>
  <c r="F2027" i="4"/>
  <c r="F2026" i="4"/>
  <c r="F2025" i="4"/>
  <c r="F2024" i="4"/>
  <c r="F2023" i="4"/>
  <c r="F2022" i="4"/>
  <c r="F2021" i="4"/>
  <c r="F2020" i="4"/>
  <c r="F2019" i="4"/>
  <c r="F2018" i="4"/>
  <c r="F2017" i="4"/>
  <c r="F2016" i="4"/>
  <c r="F2015" i="4"/>
  <c r="F2014" i="4"/>
  <c r="F2013" i="4"/>
  <c r="F2012" i="4"/>
  <c r="F2011" i="4"/>
  <c r="F2010" i="4"/>
  <c r="F2009" i="4"/>
  <c r="F2008" i="4"/>
  <c r="F2007" i="4"/>
  <c r="F2006" i="4"/>
  <c r="F2005" i="4"/>
  <c r="F2004" i="4"/>
  <c r="F2003" i="4"/>
  <c r="F2002" i="4"/>
  <c r="F2001" i="4"/>
  <c r="F2000" i="4"/>
  <c r="F1999" i="4"/>
  <c r="F1998" i="4"/>
  <c r="F1997" i="4"/>
  <c r="F1996" i="4"/>
  <c r="F1995" i="4"/>
  <c r="F1994" i="4"/>
  <c r="F1993" i="4"/>
  <c r="F1992" i="4"/>
  <c r="F1991" i="4"/>
  <c r="F1990" i="4"/>
  <c r="F1989" i="4"/>
  <c r="F1988" i="4"/>
  <c r="F1987" i="4"/>
  <c r="F1986" i="4"/>
  <c r="F1985" i="4"/>
  <c r="F1984" i="4"/>
  <c r="F1983" i="4"/>
  <c r="F1982" i="4"/>
  <c r="F1981" i="4"/>
  <c r="F1980" i="4"/>
  <c r="F1979" i="4"/>
  <c r="F1978" i="4"/>
  <c r="F1977" i="4"/>
  <c r="F1976" i="4"/>
  <c r="F1975" i="4"/>
  <c r="F1974" i="4"/>
  <c r="F1973" i="4"/>
  <c r="F1972" i="4"/>
  <c r="F1971" i="4"/>
  <c r="F1970" i="4"/>
  <c r="F1969" i="4"/>
  <c r="F1968" i="4"/>
  <c r="F1967" i="4"/>
  <c r="F1966" i="4"/>
  <c r="F1965" i="4"/>
  <c r="F1964" i="4"/>
  <c r="F1963" i="4"/>
  <c r="F1962" i="4"/>
  <c r="F1961" i="4"/>
  <c r="F1960" i="4"/>
  <c r="F1959" i="4"/>
  <c r="F1958" i="4"/>
  <c r="F1957" i="4"/>
  <c r="F1956" i="4"/>
  <c r="F1955" i="4"/>
  <c r="F1954" i="4"/>
  <c r="F1953" i="4"/>
  <c r="F1952" i="4"/>
  <c r="F1951" i="4"/>
  <c r="F1950" i="4"/>
  <c r="F1949" i="4"/>
  <c r="F1948" i="4"/>
  <c r="F1947" i="4"/>
  <c r="F1946" i="4"/>
  <c r="F1945" i="4"/>
  <c r="F1944" i="4"/>
  <c r="F1943" i="4"/>
  <c r="F1942" i="4"/>
  <c r="F1941" i="4"/>
  <c r="F1940" i="4"/>
  <c r="F1939" i="4"/>
  <c r="F1938" i="4"/>
  <c r="F1937" i="4"/>
  <c r="F1936" i="4"/>
  <c r="F1935" i="4"/>
  <c r="F1934" i="4"/>
  <c r="F1933" i="4"/>
  <c r="F1932" i="4"/>
  <c r="F1931" i="4"/>
  <c r="F1930" i="4"/>
  <c r="F1929" i="4"/>
  <c r="F1928" i="4"/>
  <c r="F1927" i="4"/>
  <c r="F1926" i="4"/>
  <c r="F1925" i="4"/>
  <c r="F1924" i="4"/>
  <c r="F1923" i="4"/>
  <c r="F1922" i="4"/>
  <c r="F1921" i="4"/>
  <c r="F1920" i="4"/>
  <c r="F1919" i="4"/>
  <c r="F1918" i="4"/>
  <c r="F1917" i="4"/>
  <c r="F1916" i="4"/>
  <c r="F1915" i="4"/>
  <c r="F1914" i="4"/>
  <c r="F1913" i="4"/>
  <c r="F1912" i="4"/>
  <c r="F1911" i="4"/>
  <c r="F1910" i="4"/>
  <c r="F1909" i="4"/>
  <c r="F1908" i="4"/>
  <c r="F1907" i="4"/>
  <c r="F1906" i="4"/>
  <c r="F1905" i="4"/>
  <c r="F1904" i="4"/>
  <c r="F1903" i="4"/>
  <c r="F1902" i="4"/>
  <c r="F1901" i="4"/>
  <c r="F1900" i="4"/>
  <c r="F1899" i="4"/>
  <c r="F1898" i="4"/>
  <c r="F1897" i="4"/>
  <c r="F1896" i="4"/>
  <c r="F1895" i="4"/>
  <c r="F1894" i="4"/>
  <c r="F1893" i="4"/>
  <c r="F1892" i="4"/>
  <c r="F1891" i="4"/>
  <c r="F1890" i="4"/>
  <c r="F1889" i="4"/>
  <c r="F1888" i="4"/>
  <c r="F1887" i="4"/>
  <c r="F1886" i="4"/>
  <c r="F1885" i="4"/>
  <c r="F1884" i="4"/>
  <c r="F1883" i="4"/>
  <c r="F1882" i="4"/>
  <c r="F1881" i="4"/>
  <c r="F1880" i="4"/>
  <c r="F1879" i="4"/>
  <c r="F1878" i="4"/>
  <c r="F1877" i="4"/>
  <c r="F1876" i="4"/>
  <c r="F1875" i="4"/>
  <c r="F1874" i="4"/>
  <c r="F1873" i="4"/>
  <c r="F1872" i="4"/>
  <c r="F1871" i="4"/>
  <c r="F1870" i="4"/>
  <c r="F1869" i="4"/>
  <c r="F1868" i="4"/>
  <c r="F1867" i="4"/>
  <c r="F1866" i="4"/>
  <c r="F1865" i="4"/>
  <c r="F1864" i="4"/>
  <c r="F1863" i="4"/>
  <c r="F1862" i="4"/>
  <c r="F1861" i="4"/>
  <c r="F1860" i="4"/>
  <c r="F1859" i="4"/>
  <c r="F1858" i="4"/>
  <c r="F1857" i="4"/>
  <c r="F1856" i="4"/>
  <c r="F1855" i="4"/>
  <c r="F1854" i="4"/>
  <c r="F1853" i="4"/>
  <c r="F1852" i="4"/>
  <c r="F1851" i="4"/>
  <c r="F1850" i="4"/>
  <c r="F1849" i="4"/>
  <c r="F1848" i="4"/>
  <c r="F1847" i="4"/>
  <c r="F1846" i="4"/>
  <c r="F1845" i="4"/>
  <c r="F1844" i="4"/>
  <c r="F1843" i="4"/>
  <c r="F1842" i="4"/>
  <c r="F1841" i="4"/>
  <c r="F1840" i="4"/>
  <c r="F1839" i="4"/>
  <c r="F1838" i="4"/>
  <c r="F1837" i="4"/>
  <c r="F1836" i="4"/>
  <c r="F1835" i="4"/>
  <c r="F1834" i="4"/>
  <c r="F1833" i="4"/>
  <c r="F1832" i="4"/>
  <c r="F1831" i="4"/>
  <c r="F1830" i="4"/>
  <c r="F1829" i="4"/>
  <c r="F1828" i="4"/>
  <c r="F1827" i="4"/>
  <c r="F1826" i="4"/>
  <c r="F1825" i="4"/>
  <c r="F1824" i="4"/>
  <c r="F1823" i="4"/>
  <c r="F1822" i="4"/>
  <c r="F1821" i="4"/>
  <c r="F1820" i="4"/>
  <c r="F1819" i="4"/>
  <c r="F1818" i="4"/>
  <c r="F1817" i="4"/>
  <c r="F1816" i="4"/>
  <c r="F1815" i="4"/>
  <c r="F1814" i="4"/>
  <c r="F1813" i="4"/>
  <c r="F1812" i="4"/>
  <c r="F1811" i="4"/>
  <c r="F1810" i="4"/>
  <c r="F1809" i="4"/>
  <c r="F1808" i="4"/>
  <c r="F1807" i="4"/>
  <c r="F1806" i="4"/>
  <c r="F1805" i="4"/>
  <c r="F1804" i="4"/>
  <c r="F1803" i="4"/>
  <c r="F1802" i="4"/>
  <c r="F1801" i="4"/>
  <c r="F1800" i="4"/>
  <c r="F1799" i="4"/>
  <c r="F1798" i="4"/>
  <c r="F1797" i="4"/>
  <c r="F1796" i="4"/>
  <c r="F1795" i="4"/>
  <c r="F1794" i="4"/>
  <c r="F1793" i="4"/>
  <c r="F1792" i="4"/>
  <c r="F1791" i="4"/>
  <c r="F1790" i="4"/>
  <c r="F1789" i="4"/>
  <c r="F1788" i="4"/>
  <c r="F1787" i="4"/>
  <c r="F1786" i="4"/>
  <c r="F1785" i="4"/>
  <c r="F1784" i="4"/>
  <c r="F1783" i="4"/>
  <c r="F1782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P3" i="2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3" i="2"/>
  <c r="T4" i="2"/>
  <c r="U4" i="2"/>
  <c r="V4" i="2"/>
  <c r="W4" i="2"/>
  <c r="T5" i="2"/>
  <c r="U5" i="2"/>
  <c r="V5" i="2"/>
  <c r="W5" i="2"/>
  <c r="T6" i="2"/>
  <c r="U6" i="2"/>
  <c r="V6" i="2"/>
  <c r="W6" i="2"/>
  <c r="T7" i="2"/>
  <c r="U7" i="2"/>
  <c r="V7" i="2"/>
  <c r="W7" i="2"/>
  <c r="T8" i="2"/>
  <c r="U8" i="2"/>
  <c r="V8" i="2"/>
  <c r="W8" i="2"/>
  <c r="T9" i="2"/>
  <c r="U9" i="2"/>
  <c r="V9" i="2"/>
  <c r="W9" i="2"/>
  <c r="T10" i="2"/>
  <c r="U10" i="2"/>
  <c r="V10" i="2"/>
  <c r="W10" i="2"/>
  <c r="T11" i="2"/>
  <c r="U11" i="2"/>
  <c r="V11" i="2"/>
  <c r="W11" i="2"/>
  <c r="T12" i="2"/>
  <c r="U12" i="2"/>
  <c r="V12" i="2"/>
  <c r="W12" i="2"/>
  <c r="T13" i="2"/>
  <c r="U13" i="2"/>
  <c r="V13" i="2"/>
  <c r="W13" i="2"/>
  <c r="T14" i="2"/>
  <c r="U14" i="2"/>
  <c r="V14" i="2"/>
  <c r="W14" i="2"/>
  <c r="T15" i="2"/>
  <c r="U15" i="2"/>
  <c r="V15" i="2"/>
  <c r="W15" i="2"/>
  <c r="T16" i="2"/>
  <c r="U16" i="2"/>
  <c r="V16" i="2"/>
  <c r="W16" i="2"/>
  <c r="T17" i="2"/>
  <c r="U17" i="2"/>
  <c r="V17" i="2"/>
  <c r="W17" i="2"/>
  <c r="T18" i="2"/>
  <c r="U18" i="2"/>
  <c r="V18" i="2"/>
  <c r="W18" i="2"/>
  <c r="T19" i="2"/>
  <c r="U19" i="2"/>
  <c r="V19" i="2"/>
  <c r="W19" i="2"/>
  <c r="T20" i="2"/>
  <c r="U20" i="2"/>
  <c r="V20" i="2"/>
  <c r="W20" i="2"/>
  <c r="T21" i="2"/>
  <c r="U21" i="2"/>
  <c r="V21" i="2"/>
  <c r="W21" i="2"/>
  <c r="T22" i="2"/>
  <c r="U22" i="2"/>
  <c r="V22" i="2"/>
  <c r="W22" i="2"/>
  <c r="T23" i="2"/>
  <c r="U23" i="2"/>
  <c r="V23" i="2"/>
  <c r="W23" i="2"/>
  <c r="T24" i="2"/>
  <c r="U24" i="2"/>
  <c r="V24" i="2"/>
  <c r="W24" i="2"/>
  <c r="T25" i="2"/>
  <c r="U25" i="2"/>
  <c r="V25" i="2"/>
  <c r="W25" i="2"/>
  <c r="T26" i="2"/>
  <c r="U26" i="2"/>
  <c r="V26" i="2"/>
  <c r="W26" i="2"/>
  <c r="U3" i="2"/>
  <c r="V3" i="2"/>
  <c r="W3" i="2"/>
  <c r="T3" i="2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V39" i="1"/>
  <c r="W39" i="1"/>
  <c r="X39" i="1"/>
  <c r="Y39" i="1"/>
  <c r="V40" i="1"/>
  <c r="W40" i="1"/>
  <c r="X40" i="1"/>
  <c r="Y40" i="1"/>
  <c r="V41" i="1"/>
  <c r="W41" i="1"/>
  <c r="X41" i="1"/>
  <c r="Y41" i="1"/>
  <c r="V42" i="1"/>
  <c r="W42" i="1"/>
  <c r="X42" i="1"/>
  <c r="Y42" i="1"/>
  <c r="V43" i="1"/>
  <c r="W43" i="1"/>
  <c r="X43" i="1"/>
  <c r="Y43" i="1"/>
  <c r="V44" i="1"/>
  <c r="W44" i="1"/>
  <c r="X44" i="1"/>
  <c r="Y44" i="1"/>
  <c r="V45" i="1"/>
  <c r="W45" i="1"/>
  <c r="X45" i="1"/>
  <c r="Y45" i="1"/>
  <c r="V46" i="1"/>
  <c r="W46" i="1"/>
  <c r="X46" i="1"/>
  <c r="Y46" i="1"/>
  <c r="V47" i="1"/>
  <c r="W47" i="1"/>
  <c r="X47" i="1"/>
  <c r="Y47" i="1"/>
  <c r="V48" i="1"/>
  <c r="W48" i="1"/>
  <c r="X48" i="1"/>
  <c r="Y48" i="1"/>
  <c r="V49" i="1"/>
  <c r="W49" i="1"/>
  <c r="X49" i="1"/>
  <c r="Y49" i="1"/>
  <c r="V50" i="1"/>
  <c r="W50" i="1"/>
  <c r="X50" i="1"/>
  <c r="Y50" i="1"/>
  <c r="V51" i="1"/>
  <c r="W51" i="1"/>
  <c r="X51" i="1"/>
  <c r="Y51" i="1"/>
  <c r="W28" i="1"/>
  <c r="X28" i="1"/>
  <c r="Y28" i="1"/>
  <c r="V28" i="1"/>
  <c r="U27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Q28" i="1"/>
  <c r="R28" i="1"/>
  <c r="S28" i="1"/>
  <c r="P28" i="1"/>
  <c r="O27" i="1"/>
  <c r="D49" i="1"/>
  <c r="E49" i="1"/>
  <c r="F49" i="1"/>
  <c r="G49" i="1"/>
  <c r="D50" i="1"/>
  <c r="E50" i="1"/>
  <c r="F50" i="1"/>
  <c r="G50" i="1"/>
  <c r="D51" i="1"/>
  <c r="E51" i="1"/>
  <c r="F51" i="1"/>
  <c r="G51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E28" i="1"/>
  <c r="F28" i="1"/>
  <c r="G28" i="1"/>
  <c r="D28" i="1"/>
  <c r="C27" i="1"/>
  <c r="H2" i="6" l="1"/>
</calcChain>
</file>

<file path=xl/sharedStrings.xml><?xml version="1.0" encoding="utf-8"?>
<sst xmlns="http://schemas.openxmlformats.org/spreadsheetml/2006/main" count="133" uniqueCount="33">
  <si>
    <t>夏</t>
    <phoneticPr fontId="1" type="noConversion"/>
  </si>
  <si>
    <t>gas</t>
    <phoneticPr fontId="1" type="noConversion"/>
  </si>
  <si>
    <t>Mm3</t>
    <phoneticPr fontId="1" type="noConversion"/>
  </si>
  <si>
    <t>春</t>
    <phoneticPr fontId="1" type="noConversion"/>
  </si>
  <si>
    <t>秋</t>
    <phoneticPr fontId="1" type="noConversion"/>
  </si>
  <si>
    <t>冬</t>
    <phoneticPr fontId="1" type="noConversion"/>
  </si>
  <si>
    <t>wind</t>
    <phoneticPr fontId="1" type="noConversion"/>
  </si>
  <si>
    <t>容量出力系数</t>
    <phoneticPr fontId="1" type="noConversion"/>
  </si>
  <si>
    <t>电负荷</t>
    <phoneticPr fontId="1" type="noConversion"/>
  </si>
  <si>
    <t>MW</t>
    <phoneticPr fontId="1" type="noConversion"/>
  </si>
  <si>
    <t>热负荷</t>
    <phoneticPr fontId="1" type="noConversion"/>
  </si>
  <si>
    <t>PV</t>
    <phoneticPr fontId="1" type="noConversion"/>
  </si>
  <si>
    <t>分时电价</t>
    <phoneticPr fontId="1" type="noConversion"/>
  </si>
  <si>
    <t>https://fgw.lanzhou.gov.cn/art/2021/12/20/art_3790_1080811.html</t>
    <phoneticPr fontId="1" type="noConversion"/>
  </si>
  <si>
    <t>元/Kwh</t>
    <phoneticPr fontId="1" type="noConversion"/>
  </si>
  <si>
    <t>总日数</t>
    <phoneticPr fontId="1" type="noConversion"/>
  </si>
  <si>
    <t>YEAR</t>
  </si>
  <si>
    <t>MO</t>
  </si>
  <si>
    <t>DY</t>
  </si>
  <si>
    <t>HR</t>
  </si>
  <si>
    <t>WS50M</t>
  </si>
  <si>
    <t>单个风机发电kw</t>
    <phoneticPr fontId="3" type="noConversion"/>
  </si>
  <si>
    <t>CLRSKY_SFC_SW_DWN</t>
  </si>
  <si>
    <t>实时电流A</t>
    <phoneticPr fontId="3" type="noConversion"/>
  </si>
  <si>
    <t>实时电压V</t>
    <phoneticPr fontId="3" type="noConversion"/>
  </si>
  <si>
    <t>光伏面板实际温度</t>
    <phoneticPr fontId="3" type="noConversion"/>
  </si>
  <si>
    <t>实时温度修正系数</t>
    <phoneticPr fontId="3" type="noConversion"/>
  </si>
  <si>
    <t>实时发电量W</t>
    <phoneticPr fontId="3" type="noConversion"/>
  </si>
  <si>
    <t>实时环境温度</t>
    <phoneticPr fontId="3" type="noConversion"/>
  </si>
  <si>
    <t>光照强度：2022年1月7日7时-2022年2月2日6时的数据缺失，采用2021年1月7日7时-2022年2月2日6时真实数据进行平替</t>
    <phoneticPr fontId="1" type="noConversion"/>
  </si>
  <si>
    <t>并网价格</t>
    <phoneticPr fontId="1" type="noConversion"/>
  </si>
  <si>
    <t>https://www.163.com/dy/article/GE54GIS40534B4I0.html</t>
    <phoneticPr fontId="1" type="noConversion"/>
  </si>
  <si>
    <t>并网电价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</si>
</sst>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Sheet1!$O$2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Sheet1!$O$3:$O$26</c:f>
              <c:numCache>
                <c:formatCode>General</c:formatCode>
                <c:ptCount val="24"/>
                <c:pt idx="0">
                  <c:v>278.32905433113626</c:v>
                </c:pt>
                <c:pt idx="1">
                  <c:v>263.21525137662309</c:v>
                </c:pt>
                <c:pt idx="2">
                  <c:v>278.31365059397632</c:v>
                </c:pt>
                <c:pt idx="3">
                  <c:v>209.64503493350458</c:v>
                </c:pt>
                <c:pt idx="4">
                  <c:v>200.41947396761182</c:v>
                </c:pt>
                <c:pt idx="5">
                  <c:v>233.68620884640728</c:v>
                </c:pt>
                <c:pt idx="6">
                  <c:v>280.8384026928465</c:v>
                </c:pt>
                <c:pt idx="7">
                  <c:v>316.8944084502719</c:v>
                </c:pt>
                <c:pt idx="8">
                  <c:v>357.05588326989891</c:v>
                </c:pt>
                <c:pt idx="9">
                  <c:v>390.34642792909028</c:v>
                </c:pt>
                <c:pt idx="10">
                  <c:v>396.85739724771616</c:v>
                </c:pt>
                <c:pt idx="11">
                  <c:v>356.16115387341932</c:v>
                </c:pt>
                <c:pt idx="12">
                  <c:v>324.29455430115604</c:v>
                </c:pt>
                <c:pt idx="13">
                  <c:v>311.24386734950122</c:v>
                </c:pt>
                <c:pt idx="14">
                  <c:v>277.23903437490867</c:v>
                </c:pt>
                <c:pt idx="15">
                  <c:v>325.98189434085708</c:v>
                </c:pt>
                <c:pt idx="16">
                  <c:v>351.84609296512548</c:v>
                </c:pt>
                <c:pt idx="17">
                  <c:v>372.38173028683013</c:v>
                </c:pt>
                <c:pt idx="18">
                  <c:v>409.32175295733668</c:v>
                </c:pt>
                <c:pt idx="19">
                  <c:v>438.52294224489299</c:v>
                </c:pt>
                <c:pt idx="20">
                  <c:v>387.83674939942063</c:v>
                </c:pt>
                <c:pt idx="21">
                  <c:v>285.72326351863109</c:v>
                </c:pt>
                <c:pt idx="22">
                  <c:v>357.8635607981206</c:v>
                </c:pt>
                <c:pt idx="23">
                  <c:v>339.38210859407531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4-4F22-BBBC-1703482D950A}"/>
            </c:ext>
          </c:extLst>
        </c:ser>
        <c:ser>
          <c:idx val="2"/>
          <c:order val="1"/>
          <c:tx>
            <c:strRef>
              <c:f>Sheet1!$P$2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Sheet1!$P$3:$P$26</c:f>
              <c:numCache>
                <c:formatCode>General</c:formatCode>
                <c:ptCount val="24"/>
                <c:pt idx="0">
                  <c:v>325.05349189866405</c:v>
                </c:pt>
                <c:pt idx="1">
                  <c:v>307.25030231204624</c:v>
                </c:pt>
                <c:pt idx="2">
                  <c:v>325.13537036882502</c:v>
                </c:pt>
                <c:pt idx="3">
                  <c:v>244.79593667235747</c:v>
                </c:pt>
                <c:pt idx="4">
                  <c:v>233.6609924454001</c:v>
                </c:pt>
                <c:pt idx="5">
                  <c:v>272.91434140252528</c:v>
                </c:pt>
                <c:pt idx="6">
                  <c:v>327.45356226677069</c:v>
                </c:pt>
                <c:pt idx="7">
                  <c:v>369.6017652180775</c:v>
                </c:pt>
                <c:pt idx="8">
                  <c:v>392.39063826873536</c:v>
                </c:pt>
                <c:pt idx="9">
                  <c:v>414.76003955674639</c:v>
                </c:pt>
                <c:pt idx="10">
                  <c:v>447.61606502781859</c:v>
                </c:pt>
                <c:pt idx="11">
                  <c:v>416.26347434614593</c:v>
                </c:pt>
                <c:pt idx="12">
                  <c:v>379.38534426679223</c:v>
                </c:pt>
                <c:pt idx="13">
                  <c:v>363.27506626998252</c:v>
                </c:pt>
                <c:pt idx="14">
                  <c:v>323.19503355503309</c:v>
                </c:pt>
                <c:pt idx="15">
                  <c:v>380.17898315017885</c:v>
                </c:pt>
                <c:pt idx="16">
                  <c:v>410.59407999250925</c:v>
                </c:pt>
                <c:pt idx="17">
                  <c:v>434.77448310502649</c:v>
                </c:pt>
                <c:pt idx="18">
                  <c:v>477.65699621940519</c:v>
                </c:pt>
                <c:pt idx="19">
                  <c:v>511.87018228736002</c:v>
                </c:pt>
                <c:pt idx="20">
                  <c:v>452.08999850901688</c:v>
                </c:pt>
                <c:pt idx="21">
                  <c:v>333.58679571199912</c:v>
                </c:pt>
                <c:pt idx="22">
                  <c:v>417.91223379190899</c:v>
                </c:pt>
                <c:pt idx="23">
                  <c:v>396.53511518412768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4-4F22-BBBC-1703482D950A}"/>
            </c:ext>
          </c:extLst>
        </c:ser>
        <c:ser>
          <c:idx val="3"/>
          <c:order val="2"/>
          <c:tx>
            <c:strRef>
              <c:f>Sheet1!$Q$2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Sheet1!$Q$3:$Q$26</c:f>
              <c:numCache>
                <c:formatCode>General</c:formatCode>
                <c:ptCount val="24"/>
                <c:pt idx="0">
                  <c:v>278.32905433113626</c:v>
                </c:pt>
                <c:pt idx="1">
                  <c:v>263.21525137662309</c:v>
                </c:pt>
                <c:pt idx="2">
                  <c:v>278.31365059397632</c:v>
                </c:pt>
                <c:pt idx="3">
                  <c:v>209.64503493350458</c:v>
                </c:pt>
                <c:pt idx="4">
                  <c:v>200.41947396761182</c:v>
                </c:pt>
                <c:pt idx="5">
                  <c:v>233.68620884640728</c:v>
                </c:pt>
                <c:pt idx="6">
                  <c:v>280.8384026928465</c:v>
                </c:pt>
                <c:pt idx="7">
                  <c:v>316.8944084502719</c:v>
                </c:pt>
                <c:pt idx="8">
                  <c:v>357.05588326989891</c:v>
                </c:pt>
                <c:pt idx="9">
                  <c:v>390.34642792909028</c:v>
                </c:pt>
                <c:pt idx="10">
                  <c:v>396.85739724771616</c:v>
                </c:pt>
                <c:pt idx="11">
                  <c:v>356.16115387341932</c:v>
                </c:pt>
                <c:pt idx="12">
                  <c:v>324.29455430115604</c:v>
                </c:pt>
                <c:pt idx="13">
                  <c:v>311.24386734950122</c:v>
                </c:pt>
                <c:pt idx="14">
                  <c:v>277.23903437490867</c:v>
                </c:pt>
                <c:pt idx="15">
                  <c:v>325.98189434085708</c:v>
                </c:pt>
                <c:pt idx="16">
                  <c:v>351.84609296512548</c:v>
                </c:pt>
                <c:pt idx="17">
                  <c:v>372.38173028683013</c:v>
                </c:pt>
                <c:pt idx="18">
                  <c:v>409.32175295733668</c:v>
                </c:pt>
                <c:pt idx="19">
                  <c:v>438.52294224489299</c:v>
                </c:pt>
                <c:pt idx="20">
                  <c:v>387.83674939942063</c:v>
                </c:pt>
                <c:pt idx="21">
                  <c:v>285.72326351863109</c:v>
                </c:pt>
                <c:pt idx="22">
                  <c:v>357.8635607981206</c:v>
                </c:pt>
                <c:pt idx="23">
                  <c:v>339.38210859407531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4-4F22-BBBC-1703482D950A}"/>
            </c:ext>
          </c:extLst>
        </c:ser>
        <c:ser>
          <c:idx val="4"/>
          <c:order val="3"/>
          <c:tx>
            <c:strRef>
              <c:f>Sheet1!$R$2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Sheet1!$R$3:$R$26</c:f>
              <c:numCache>
                <c:formatCode>General</c:formatCode>
                <c:ptCount val="24"/>
                <c:pt idx="0">
                  <c:v>186.83686884241789</c:v>
                </c:pt>
                <c:pt idx="1">
                  <c:v>192.78843416805577</c:v>
                </c:pt>
                <c:pt idx="2">
                  <c:v>202.1306067171499</c:v>
                </c:pt>
                <c:pt idx="3">
                  <c:v>233.40617848440351</c:v>
                </c:pt>
                <c:pt idx="4">
                  <c:v>222.41269267296568</c:v>
                </c:pt>
                <c:pt idx="5">
                  <c:v>259.64210341791011</c:v>
                </c:pt>
                <c:pt idx="6">
                  <c:v>312.08970016585909</c:v>
                </c:pt>
                <c:pt idx="7">
                  <c:v>352.03843194911764</c:v>
                </c:pt>
                <c:pt idx="8">
                  <c:v>396.40947137997347</c:v>
                </c:pt>
                <c:pt idx="9">
                  <c:v>433.61074746909662</c:v>
                </c:pt>
                <c:pt idx="10">
                  <c:v>440.96112882458323</c:v>
                </c:pt>
                <c:pt idx="11">
                  <c:v>396.50392184524168</c:v>
                </c:pt>
                <c:pt idx="12">
                  <c:v>361.29950701183225</c:v>
                </c:pt>
                <c:pt idx="13">
                  <c:v>345.9624813393317</c:v>
                </c:pt>
                <c:pt idx="14">
                  <c:v>308.33199664650499</c:v>
                </c:pt>
                <c:pt idx="15">
                  <c:v>361.18571481369571</c:v>
                </c:pt>
                <c:pt idx="16">
                  <c:v>391.03453693285331</c:v>
                </c:pt>
                <c:pt idx="17">
                  <c:v>414.17988856678039</c:v>
                </c:pt>
                <c:pt idx="18">
                  <c:v>431.83164168254922</c:v>
                </c:pt>
                <c:pt idx="19">
                  <c:v>441.75745940795582</c:v>
                </c:pt>
                <c:pt idx="20">
                  <c:v>430.22205482282385</c:v>
                </c:pt>
                <c:pt idx="21">
                  <c:v>317.78137365922464</c:v>
                </c:pt>
                <c:pt idx="22">
                  <c:v>321.44897577459824</c:v>
                </c:pt>
                <c:pt idx="23">
                  <c:v>323.80544118592917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64-4F22-BBBC-1703482D9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531888"/>
        <c:axId val="2124513584"/>
      </c:lineChart>
      <c:catAx>
        <c:axId val="212453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513584"/>
        <c:crosses val="autoZero"/>
        <c:auto val="1"/>
        <c:lblAlgn val="ctr"/>
        <c:lblOffset val="100"/>
        <c:noMultiLvlLbl val="0"/>
      </c:catAx>
      <c:valAx>
        <c:axId val="21245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5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Sheet1!$T$3:$T$26</c:f>
              <c:numCache>
                <c:formatCode>General</c:formatCode>
                <c:ptCount val="24"/>
                <c:pt idx="0">
                  <c:v>20.589160313197066</c:v>
                </c:pt>
                <c:pt idx="1">
                  <c:v>15.509603527385179</c:v>
                </c:pt>
                <c:pt idx="2">
                  <c:v>16.49636143015228</c:v>
                </c:pt>
                <c:pt idx="3">
                  <c:v>15.462678446680293</c:v>
                </c:pt>
                <c:pt idx="4">
                  <c:v>17.79928122419339</c:v>
                </c:pt>
                <c:pt idx="5">
                  <c:v>17.773988272891472</c:v>
                </c:pt>
                <c:pt idx="6">
                  <c:v>19.102533820225624</c:v>
                </c:pt>
                <c:pt idx="7">
                  <c:v>27.505784088308253</c:v>
                </c:pt>
                <c:pt idx="8">
                  <c:v>41.64221425216364</c:v>
                </c:pt>
                <c:pt idx="9">
                  <c:v>68.926652667153235</c:v>
                </c:pt>
                <c:pt idx="10">
                  <c:v>113.06618070896722</c:v>
                </c:pt>
                <c:pt idx="11">
                  <c:v>90.118485036289727</c:v>
                </c:pt>
                <c:pt idx="12">
                  <c:v>66.49719813420262</c:v>
                </c:pt>
                <c:pt idx="13">
                  <c:v>97.825180737596256</c:v>
                </c:pt>
                <c:pt idx="14">
                  <c:v>82.969898273580256</c:v>
                </c:pt>
                <c:pt idx="15">
                  <c:v>81.597090061467625</c:v>
                </c:pt>
                <c:pt idx="16">
                  <c:v>101.80349573580068</c:v>
                </c:pt>
                <c:pt idx="17">
                  <c:v>110.2087428158282</c:v>
                </c:pt>
                <c:pt idx="18">
                  <c:v>120.63443078209453</c:v>
                </c:pt>
                <c:pt idx="19">
                  <c:v>112.66135779858226</c:v>
                </c:pt>
                <c:pt idx="20">
                  <c:v>89.310416749393582</c:v>
                </c:pt>
                <c:pt idx="21">
                  <c:v>70.115485809263561</c:v>
                </c:pt>
                <c:pt idx="22">
                  <c:v>43.570016154804804</c:v>
                </c:pt>
                <c:pt idx="23">
                  <c:v>19.259801728640927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C-47ED-A958-24E7F5DCAB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Sheet1!$U$3:$U$26</c:f>
              <c:numCache>
                <c:formatCode>General</c:formatCode>
                <c:ptCount val="24"/>
                <c:pt idx="0">
                  <c:v>0.1075801069450821</c:v>
                </c:pt>
                <c:pt idx="1">
                  <c:v>0.10952444087182704</c:v>
                </c:pt>
                <c:pt idx="2">
                  <c:v>0.11155368021022023</c:v>
                </c:pt>
                <c:pt idx="3">
                  <c:v>0.1134725425134708</c:v>
                </c:pt>
                <c:pt idx="4">
                  <c:v>0.10807211899719785</c:v>
                </c:pt>
                <c:pt idx="5">
                  <c:v>4.3517929541449565</c:v>
                </c:pt>
                <c:pt idx="6">
                  <c:v>8.0179094363260024</c:v>
                </c:pt>
                <c:pt idx="7">
                  <c:v>8.7294297964793319</c:v>
                </c:pt>
                <c:pt idx="8">
                  <c:v>14.15736576466651</c:v>
                </c:pt>
                <c:pt idx="9">
                  <c:v>25.011334612276411</c:v>
                </c:pt>
                <c:pt idx="10">
                  <c:v>40.640102265798916</c:v>
                </c:pt>
                <c:pt idx="11">
                  <c:v>32.975055976725095</c:v>
                </c:pt>
                <c:pt idx="12">
                  <c:v>25.983416905183116</c:v>
                </c:pt>
                <c:pt idx="13">
                  <c:v>35.310277358334162</c:v>
                </c:pt>
                <c:pt idx="14">
                  <c:v>31.038435848135272</c:v>
                </c:pt>
                <c:pt idx="15">
                  <c:v>31.612677464612464</c:v>
                </c:pt>
                <c:pt idx="16">
                  <c:v>36.192830248119172</c:v>
                </c:pt>
                <c:pt idx="17">
                  <c:v>39.056116655598032</c:v>
                </c:pt>
                <c:pt idx="18">
                  <c:v>42.491776760498013</c:v>
                </c:pt>
                <c:pt idx="19">
                  <c:v>40.074717312483131</c:v>
                </c:pt>
                <c:pt idx="20">
                  <c:v>30.806093124591335</c:v>
                </c:pt>
                <c:pt idx="21">
                  <c:v>25.431026905283115</c:v>
                </c:pt>
                <c:pt idx="22">
                  <c:v>10.77212383689621</c:v>
                </c:pt>
                <c:pt idx="23">
                  <c:v>0.10915338384253088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C-47ED-A958-24E7F5DCAB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Sheet1!$V$3:$V$26</c:f>
              <c:numCache>
                <c:formatCode>General</c:formatCode>
                <c:ptCount val="24"/>
                <c:pt idx="0">
                  <c:v>20.589160313197066</c:v>
                </c:pt>
                <c:pt idx="1">
                  <c:v>15.509603527385179</c:v>
                </c:pt>
                <c:pt idx="2">
                  <c:v>16.49636143015228</c:v>
                </c:pt>
                <c:pt idx="3">
                  <c:v>15.462678446680293</c:v>
                </c:pt>
                <c:pt idx="4">
                  <c:v>17.79928122419339</c:v>
                </c:pt>
                <c:pt idx="5">
                  <c:v>17.773988272891472</c:v>
                </c:pt>
                <c:pt idx="6">
                  <c:v>19.102533820225624</c:v>
                </c:pt>
                <c:pt idx="7">
                  <c:v>27.505784088308253</c:v>
                </c:pt>
                <c:pt idx="8">
                  <c:v>41.64221425216364</c:v>
                </c:pt>
                <c:pt idx="9">
                  <c:v>68.926652667153235</c:v>
                </c:pt>
                <c:pt idx="10">
                  <c:v>113.06618070896722</c:v>
                </c:pt>
                <c:pt idx="11">
                  <c:v>90.118485036289727</c:v>
                </c:pt>
                <c:pt idx="12">
                  <c:v>66.49719813420262</c:v>
                </c:pt>
                <c:pt idx="13">
                  <c:v>97.825180737596256</c:v>
                </c:pt>
                <c:pt idx="14">
                  <c:v>82.969898273580256</c:v>
                </c:pt>
                <c:pt idx="15">
                  <c:v>81.597090061467625</c:v>
                </c:pt>
                <c:pt idx="16">
                  <c:v>101.80349573580068</c:v>
                </c:pt>
                <c:pt idx="17">
                  <c:v>110.2087428158282</c:v>
                </c:pt>
                <c:pt idx="18">
                  <c:v>120.63443078209453</c:v>
                </c:pt>
                <c:pt idx="19">
                  <c:v>112.66135779858226</c:v>
                </c:pt>
                <c:pt idx="20">
                  <c:v>89.310416749393582</c:v>
                </c:pt>
                <c:pt idx="21">
                  <c:v>70.115485809263561</c:v>
                </c:pt>
                <c:pt idx="22">
                  <c:v>43.570016154804804</c:v>
                </c:pt>
                <c:pt idx="23">
                  <c:v>19.259801728640927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C-47ED-A958-24E7F5DCAB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Sheet1!$W$3:$W$26</c:f>
              <c:numCache>
                <c:formatCode>General</c:formatCode>
                <c:ptCount val="24"/>
                <c:pt idx="0">
                  <c:v>111.16975184778445</c:v>
                </c:pt>
                <c:pt idx="1">
                  <c:v>103.12466837056603</c:v>
                </c:pt>
                <c:pt idx="2">
                  <c:v>84.802210956432177</c:v>
                </c:pt>
                <c:pt idx="3">
                  <c:v>99.880812178994745</c:v>
                </c:pt>
                <c:pt idx="4">
                  <c:v>113.35669990943019</c:v>
                </c:pt>
                <c:pt idx="5">
                  <c:v>86.683215351850137</c:v>
                </c:pt>
                <c:pt idx="6">
                  <c:v>72.536678167717952</c:v>
                </c:pt>
                <c:pt idx="7">
                  <c:v>93.400216315725885</c:v>
                </c:pt>
                <c:pt idx="8">
                  <c:v>122.93414499659782</c:v>
                </c:pt>
                <c:pt idx="9">
                  <c:v>168.13623636359864</c:v>
                </c:pt>
                <c:pt idx="10">
                  <c:v>205.96773752868691</c:v>
                </c:pt>
                <c:pt idx="11">
                  <c:v>189.39569786361696</c:v>
                </c:pt>
                <c:pt idx="12">
                  <c:v>158.6287217892139</c:v>
                </c:pt>
                <c:pt idx="13">
                  <c:v>192.20246079035141</c:v>
                </c:pt>
                <c:pt idx="14">
                  <c:v>184.14594545318005</c:v>
                </c:pt>
                <c:pt idx="15">
                  <c:v>177.98266730410512</c:v>
                </c:pt>
                <c:pt idx="16">
                  <c:v>263.23073660449586</c:v>
                </c:pt>
                <c:pt idx="17">
                  <c:v>279.30004278209941</c:v>
                </c:pt>
                <c:pt idx="18">
                  <c:v>307.19886194461901</c:v>
                </c:pt>
                <c:pt idx="19">
                  <c:v>279.27219087664184</c:v>
                </c:pt>
                <c:pt idx="20">
                  <c:v>255.13049677058538</c:v>
                </c:pt>
                <c:pt idx="21">
                  <c:v>211.11924589943112</c:v>
                </c:pt>
                <c:pt idx="22">
                  <c:v>134.46305539134994</c:v>
                </c:pt>
                <c:pt idx="23">
                  <c:v>113.30865078253206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7C-47ED-A958-24E7F5DC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438944"/>
        <c:axId val="1881428128"/>
      </c:lineChart>
      <c:catAx>
        <c:axId val="188143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428128"/>
        <c:crosses val="autoZero"/>
        <c:auto val="1"/>
        <c:lblAlgn val="ctr"/>
        <c:lblOffset val="100"/>
        <c:noMultiLvlLbl val="0"/>
      </c:catAx>
      <c:valAx>
        <c:axId val="18814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4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Load!$J$3:$J$26</c:f>
              <c:numCache>
                <c:formatCode>General</c:formatCode>
                <c:ptCount val="24"/>
                <c:pt idx="0">
                  <c:v>0.1060991699000588</c:v>
                </c:pt>
                <c:pt idx="1">
                  <c:v>5.8498534979423852E-2</c:v>
                </c:pt>
                <c:pt idx="2">
                  <c:v>2.1190353909465019E-2</c:v>
                </c:pt>
                <c:pt idx="3">
                  <c:v>2.008405878894768E-2</c:v>
                </c:pt>
                <c:pt idx="4">
                  <c:v>2.9575999999999991E-2</c:v>
                </c:pt>
                <c:pt idx="5">
                  <c:v>2.830772957084067E-2</c:v>
                </c:pt>
                <c:pt idx="6">
                  <c:v>2.3761988830099941E-2</c:v>
                </c:pt>
                <c:pt idx="7">
                  <c:v>1.7155724279835399E-2</c:v>
                </c:pt>
                <c:pt idx="8">
                  <c:v>1.132761845972957E-2</c:v>
                </c:pt>
                <c:pt idx="9">
                  <c:v>4.9550053497942358E-2</c:v>
                </c:pt>
                <c:pt idx="10">
                  <c:v>7.3144877718988824E-2</c:v>
                </c:pt>
                <c:pt idx="11">
                  <c:v>7.5164111111111112E-2</c:v>
                </c:pt>
                <c:pt idx="12">
                  <c:v>5.717313286302176E-2</c:v>
                </c:pt>
                <c:pt idx="13">
                  <c:v>3.1523555555555562E-2</c:v>
                </c:pt>
                <c:pt idx="14">
                  <c:v>1.6897688418577309E-2</c:v>
                </c:pt>
                <c:pt idx="15">
                  <c:v>1.5128968253968251E-2</c:v>
                </c:pt>
                <c:pt idx="16">
                  <c:v>5.9839873603762493E-2</c:v>
                </c:pt>
                <c:pt idx="17">
                  <c:v>0.14114637507348621</c:v>
                </c:pt>
                <c:pt idx="18">
                  <c:v>0.11302541269841269</c:v>
                </c:pt>
                <c:pt idx="19">
                  <c:v>6.1197243974132863E-2</c:v>
                </c:pt>
                <c:pt idx="20">
                  <c:v>2.675585714285714E-2</c:v>
                </c:pt>
                <c:pt idx="21">
                  <c:v>8.0585443856554962E-3</c:v>
                </c:pt>
                <c:pt idx="22">
                  <c:v>6.4342386831275846E-4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F21-9801-9A28414314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Load!$K$3:$K$26</c:f>
              <c:numCache>
                <c:formatCode>General</c:formatCode>
                <c:ptCount val="24"/>
                <c:pt idx="0">
                  <c:v>0.18750641269841259</c:v>
                </c:pt>
                <c:pt idx="1">
                  <c:v>0.23115211581422701</c:v>
                </c:pt>
                <c:pt idx="2">
                  <c:v>0.35936353968253959</c:v>
                </c:pt>
                <c:pt idx="3">
                  <c:v>0.46775834979423853</c:v>
                </c:pt>
                <c:pt idx="4">
                  <c:v>0.57732335508524391</c:v>
                </c:pt>
                <c:pt idx="5">
                  <c:v>0.61721965020576131</c:v>
                </c:pt>
                <c:pt idx="6">
                  <c:v>0.46775834979423853</c:v>
                </c:pt>
                <c:pt idx="7">
                  <c:v>0.24835690534979429</c:v>
                </c:pt>
                <c:pt idx="8">
                  <c:v>0.17308590534979421</c:v>
                </c:pt>
                <c:pt idx="9">
                  <c:v>0.19453909465020569</c:v>
                </c:pt>
                <c:pt idx="10">
                  <c:v>0.21376713168724279</c:v>
                </c:pt>
                <c:pt idx="11">
                  <c:v>0.20815880364491479</c:v>
                </c:pt>
                <c:pt idx="12">
                  <c:v>0.1772539682539683</c:v>
                </c:pt>
                <c:pt idx="13">
                  <c:v>0.15857787360376249</c:v>
                </c:pt>
                <c:pt idx="14">
                  <c:v>0.16015185714285721</c:v>
                </c:pt>
                <c:pt idx="15">
                  <c:v>0.1772539682539683</c:v>
                </c:pt>
                <c:pt idx="16">
                  <c:v>0.16253053968253969</c:v>
                </c:pt>
                <c:pt idx="17">
                  <c:v>8.6817683127572001E-2</c:v>
                </c:pt>
                <c:pt idx="18">
                  <c:v>3.698729688418579E-2</c:v>
                </c:pt>
                <c:pt idx="19">
                  <c:v>8.4783868312757211E-3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A-4F21-9801-9A28414314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Load!$L$3:$L$26</c:f>
              <c:numCache>
                <c:formatCode>General</c:formatCode>
                <c:ptCount val="24"/>
                <c:pt idx="0">
                  <c:v>7.9293724279835401E-2</c:v>
                </c:pt>
                <c:pt idx="1">
                  <c:v>7.6698412698412724E-2</c:v>
                </c:pt>
                <c:pt idx="2">
                  <c:v>7.0663111111111121E-2</c:v>
                </c:pt>
                <c:pt idx="3">
                  <c:v>5.9390984126984139E-2</c:v>
                </c:pt>
                <c:pt idx="4">
                  <c:v>3.7698412698412703E-2</c:v>
                </c:pt>
                <c:pt idx="5">
                  <c:v>1.9810968253968261E-2</c:v>
                </c:pt>
                <c:pt idx="6">
                  <c:v>6.2289094650205797E-3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9.7155555555555667E-4</c:v>
                </c:pt>
                <c:pt idx="15">
                  <c:v>1.741511111111111E-2</c:v>
                </c:pt>
                <c:pt idx="16">
                  <c:v>4.8333540270429173E-2</c:v>
                </c:pt>
                <c:pt idx="17">
                  <c:v>0.1018234126984127</c:v>
                </c:pt>
                <c:pt idx="18">
                  <c:v>0.19721757613168719</c:v>
                </c:pt>
                <c:pt idx="19">
                  <c:v>0.23814298412698409</c:v>
                </c:pt>
                <c:pt idx="20">
                  <c:v>0.1508485555555556</c:v>
                </c:pt>
                <c:pt idx="21">
                  <c:v>6.8227905349794254E-2</c:v>
                </c:pt>
                <c:pt idx="22">
                  <c:v>2.768253968253969E-2</c:v>
                </c:pt>
                <c:pt idx="23">
                  <c:v>1.7675852439741339E-2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A-4F21-9801-9A284143149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Load!$M$3:$M$26</c:f>
              <c:numCache>
                <c:formatCode>General</c:formatCode>
                <c:ptCount val="24"/>
                <c:pt idx="0">
                  <c:v>0.1304280946502058</c:v>
                </c:pt>
                <c:pt idx="1">
                  <c:v>0.10303468724279841</c:v>
                </c:pt>
                <c:pt idx="2">
                  <c:v>9.1289984126984108E-2</c:v>
                </c:pt>
                <c:pt idx="3">
                  <c:v>8.5173201646090504E-2</c:v>
                </c:pt>
                <c:pt idx="4">
                  <c:v>7.5673646090534979E-2</c:v>
                </c:pt>
                <c:pt idx="5">
                  <c:v>6.2570741328630233E-2</c:v>
                </c:pt>
                <c:pt idx="6">
                  <c:v>7.3646857142857139E-2</c:v>
                </c:pt>
                <c:pt idx="7">
                  <c:v>7.0172359200470297E-2</c:v>
                </c:pt>
                <c:pt idx="8">
                  <c:v>4.0977412698412687E-2</c:v>
                </c:pt>
                <c:pt idx="9">
                  <c:v>2.8622555555555571E-2</c:v>
                </c:pt>
                <c:pt idx="10">
                  <c:v>3.5932466196355088E-2</c:v>
                </c:pt>
                <c:pt idx="11">
                  <c:v>6.349541269841269E-2</c:v>
                </c:pt>
                <c:pt idx="12">
                  <c:v>0.1136677624926514</c:v>
                </c:pt>
                <c:pt idx="13">
                  <c:v>0.20082411111111109</c:v>
                </c:pt>
                <c:pt idx="14">
                  <c:v>0.31785041269841258</c:v>
                </c:pt>
                <c:pt idx="15">
                  <c:v>0.46312786831275721</c:v>
                </c:pt>
                <c:pt idx="16">
                  <c:v>0.59705511111111109</c:v>
                </c:pt>
                <c:pt idx="17">
                  <c:v>0.67838459318048205</c:v>
                </c:pt>
                <c:pt idx="18">
                  <c:v>0.58623898412698416</c:v>
                </c:pt>
                <c:pt idx="19">
                  <c:v>0.48182865138154052</c:v>
                </c:pt>
                <c:pt idx="20">
                  <c:v>0.42132711111111121</c:v>
                </c:pt>
                <c:pt idx="21">
                  <c:v>0.32515796825396831</c:v>
                </c:pt>
                <c:pt idx="22">
                  <c:v>0.2301640164609054</c:v>
                </c:pt>
                <c:pt idx="23">
                  <c:v>0.15623453497942391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FA-4F21-9801-9A2841431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252223"/>
        <c:axId val="1761260543"/>
      </c:lineChart>
      <c:catAx>
        <c:axId val="1761252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260543"/>
        <c:crosses val="autoZero"/>
        <c:auto val="1"/>
        <c:lblAlgn val="ctr"/>
        <c:lblOffset val="100"/>
        <c:noMultiLvlLbl val="0"/>
      </c:catAx>
      <c:valAx>
        <c:axId val="176126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25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Load!$J$29:$J$52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0.15793530644576281</c:v>
                </c:pt>
                <c:pt idx="9">
                  <c:v>0.34585733987792361</c:v>
                </c:pt>
                <c:pt idx="10">
                  <c:v>0.47966693780592451</c:v>
                </c:pt>
                <c:pt idx="11">
                  <c:v>0.55541949549521474</c:v>
                </c:pt>
                <c:pt idx="12">
                  <c:v>0.56586174167207759</c:v>
                </c:pt>
                <c:pt idx="13">
                  <c:v>0.5172833478586395</c:v>
                </c:pt>
                <c:pt idx="14">
                  <c:v>0.40661437235960313</c:v>
                </c:pt>
                <c:pt idx="15">
                  <c:v>0.23909979459070019</c:v>
                </c:pt>
                <c:pt idx="16">
                  <c:v>3.82161970879977E-2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5-4E9E-A8FB-D30C7C25FC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Load!$K$29:$K$52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2.0836984231959191E-2</c:v>
                </c:pt>
                <c:pt idx="7">
                  <c:v>0.21527216039081101</c:v>
                </c:pt>
                <c:pt idx="8">
                  <c:v>0.41260555237804242</c:v>
                </c:pt>
                <c:pt idx="9">
                  <c:v>0.56316317212291667</c:v>
                </c:pt>
                <c:pt idx="10">
                  <c:v>0.66192041749401231</c:v>
                </c:pt>
                <c:pt idx="11">
                  <c:v>0.70992034233054535</c:v>
                </c:pt>
                <c:pt idx="12">
                  <c:v>0.70743880385927949</c:v>
                </c:pt>
                <c:pt idx="13">
                  <c:v>0.65538276427180464</c:v>
                </c:pt>
                <c:pt idx="14">
                  <c:v>0.55649043089392214</c:v>
                </c:pt>
                <c:pt idx="15">
                  <c:v>0.40797841633212661</c:v>
                </c:pt>
                <c:pt idx="16">
                  <c:v>0.22345197994885099</c:v>
                </c:pt>
                <c:pt idx="17">
                  <c:v>3.1058045492038999E-2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5-4E9E-A8FB-D30C7C25FC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Load!$L$29:$L$52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8.9756198396018408E-2</c:v>
                </c:pt>
                <c:pt idx="7">
                  <c:v>0.30154553464057537</c:v>
                </c:pt>
                <c:pt idx="8">
                  <c:v>0.48724594103942792</c:v>
                </c:pt>
                <c:pt idx="9">
                  <c:v>0.62790034973198272</c:v>
                </c:pt>
                <c:pt idx="10">
                  <c:v>0.72027769819107124</c:v>
                </c:pt>
                <c:pt idx="11">
                  <c:v>0.76840819999800691</c:v>
                </c:pt>
                <c:pt idx="12">
                  <c:v>0.77394454428680981</c:v>
                </c:pt>
                <c:pt idx="13">
                  <c:v>0.73181736731904801</c:v>
                </c:pt>
                <c:pt idx="14">
                  <c:v>0.64887286920374587</c:v>
                </c:pt>
                <c:pt idx="15">
                  <c:v>0.51813795329621326</c:v>
                </c:pt>
                <c:pt idx="16">
                  <c:v>0.3445402816826364</c:v>
                </c:pt>
                <c:pt idx="17">
                  <c:v>0.14154647051646271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75-4E9E-A8FB-D30C7C25FCF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Load!$M$29:$M$52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8.7026603018960716E-2</c:v>
                </c:pt>
                <c:pt idx="7">
                  <c:v>0.28608140375082602</c:v>
                </c:pt>
                <c:pt idx="8">
                  <c:v>0.46510468159620949</c:v>
                </c:pt>
                <c:pt idx="9">
                  <c:v>0.6009821641592743</c:v>
                </c:pt>
                <c:pt idx="10">
                  <c:v>0.69123849263386794</c:v>
                </c:pt>
                <c:pt idx="11">
                  <c:v>0.73410092125719462</c:v>
                </c:pt>
                <c:pt idx="12">
                  <c:v>0.74388044784967666</c:v>
                </c:pt>
                <c:pt idx="13">
                  <c:v>0.70350031704547045</c:v>
                </c:pt>
                <c:pt idx="14">
                  <c:v>0.62329279127456472</c:v>
                </c:pt>
                <c:pt idx="15">
                  <c:v>0.50207361463847688</c:v>
                </c:pt>
                <c:pt idx="16">
                  <c:v>0.34210110244710562</c:v>
                </c:pt>
                <c:pt idx="17">
                  <c:v>0.15441473691256299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75-4E9E-A8FB-D30C7C25F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258463"/>
        <c:axId val="1761256799"/>
      </c:lineChart>
      <c:catAx>
        <c:axId val="176125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256799"/>
        <c:crosses val="autoZero"/>
        <c:auto val="1"/>
        <c:lblAlgn val="ctr"/>
        <c:lblOffset val="100"/>
        <c:noMultiLvlLbl val="0"/>
      </c:catAx>
      <c:valAx>
        <c:axId val="17612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25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Load!$A$3:$A$26</c:f>
              <c:numCache>
                <c:formatCode>General</c:formatCode>
                <c:ptCount val="24"/>
                <c:pt idx="0">
                  <c:v>0.60429999999999995</c:v>
                </c:pt>
                <c:pt idx="1">
                  <c:v>0.60429999999999995</c:v>
                </c:pt>
                <c:pt idx="2">
                  <c:v>0.60429999999999995</c:v>
                </c:pt>
                <c:pt idx="3">
                  <c:v>0.60429999999999995</c:v>
                </c:pt>
                <c:pt idx="4">
                  <c:v>0.60429999999999995</c:v>
                </c:pt>
                <c:pt idx="5">
                  <c:v>0.60429999999999995</c:v>
                </c:pt>
                <c:pt idx="6">
                  <c:v>0.60429999999999995</c:v>
                </c:pt>
                <c:pt idx="7">
                  <c:v>0.89500000000000002</c:v>
                </c:pt>
                <c:pt idx="8">
                  <c:v>0.89500000000000002</c:v>
                </c:pt>
                <c:pt idx="9">
                  <c:v>0.31359999999999999</c:v>
                </c:pt>
                <c:pt idx="10">
                  <c:v>0.31359999999999999</c:v>
                </c:pt>
                <c:pt idx="11">
                  <c:v>0.31359999999999999</c:v>
                </c:pt>
                <c:pt idx="12">
                  <c:v>0.31359999999999999</c:v>
                </c:pt>
                <c:pt idx="13">
                  <c:v>0.31359999999999999</c:v>
                </c:pt>
                <c:pt idx="14">
                  <c:v>0.31359999999999999</c:v>
                </c:pt>
                <c:pt idx="15">
                  <c:v>0.31359999999999999</c:v>
                </c:pt>
                <c:pt idx="16">
                  <c:v>0.31359999999999999</c:v>
                </c:pt>
                <c:pt idx="17">
                  <c:v>0.89500000000000002</c:v>
                </c:pt>
                <c:pt idx="18">
                  <c:v>0.89500000000000002</c:v>
                </c:pt>
                <c:pt idx="19">
                  <c:v>0.89500000000000002</c:v>
                </c:pt>
                <c:pt idx="20">
                  <c:v>0.89500000000000002</c:v>
                </c:pt>
                <c:pt idx="21">
                  <c:v>0.89500000000000002</c:v>
                </c:pt>
                <c:pt idx="22">
                  <c:v>0.89500000000000002</c:v>
                </c:pt>
                <c:pt idx="23">
                  <c:v>0.60429999999999995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F-4B59-8A15-5BEB77F1C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99072"/>
        <c:axId val="48989920"/>
      </c:lineChart>
      <c:catAx>
        <c:axId val="4899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89920"/>
        <c:crosses val="autoZero"/>
        <c:auto val="1"/>
        <c:lblAlgn val="ctr"/>
        <c:lblOffset val="100"/>
        <c:noMultiLvlLbl val="0"/>
      </c:catAx>
      <c:valAx>
        <c:axId val="489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506506</xdr:colOff>
      <xdr:row>25</xdr:row>
      <xdr:rowOff>4482</xdr:rowOff>
    </xdr:from>
    <xdr:to>
      <xdr:col>18</xdr:col>
      <xdr:colOff>201706</xdr:colOff>
      <xdr:row>40</xdr:row>
      <xdr:rowOff>58270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047594-7E12-C5B5-A2D8-8A450A34B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309282</xdr:colOff>
      <xdr:row>24</xdr:row>
      <xdr:rowOff>174811</xdr:rowOff>
    </xdr:from>
    <xdr:to>
      <xdr:col>26</xdr:col>
      <xdr:colOff>4482</xdr:colOff>
      <xdr:row>40</xdr:row>
      <xdr:rowOff>49305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666AFC6-8B54-ED24-16EC-167B5ED10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309282</xdr:colOff>
      <xdr:row>53</xdr:row>
      <xdr:rowOff>4483</xdr:rowOff>
    </xdr:from>
    <xdr:to>
      <xdr:col>14</xdr:col>
      <xdr:colOff>4482</xdr:colOff>
      <xdr:row>68</xdr:row>
      <xdr:rowOff>58271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5C965A-E0F8-C9AB-42E1-1D17E05BE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53</xdr:row>
      <xdr:rowOff>4482</xdr:rowOff>
    </xdr:from>
    <xdr:to>
      <xdr:col>21</xdr:col>
      <xdr:colOff>381000</xdr:colOff>
      <xdr:row>68</xdr:row>
      <xdr:rowOff>58270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8360FF6-C61A-4EF1-B01B-FB9741446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560293</xdr:colOff>
      <xdr:row>9</xdr:row>
      <xdr:rowOff>129989</xdr:rowOff>
    </xdr:from>
    <xdr:to>
      <xdr:col>18</xdr:col>
      <xdr:colOff>255493</xdr:colOff>
      <xdr:row>25</xdr:row>
      <xdr:rowOff>4483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C646A92-F1AC-E1E3-A2B1-C85B669D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163.com/dy/article/GE54GIS40534B4I0.html" TargetMode="External"/><Relationship Id="rId1" Type="http://schemas.openxmlformats.org/officeDocument/2006/relationships/hyperlink" Target="https://fgw.lanzhou.gov.cn/art/2021/12/20/art_3790_1080811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264A-65A5-4997-BC32-E1D0EF41EEA4}">
  <dimension ref="B1:W53"/>
  <sheetViews>
    <sheetView tabSelected="1" topLeftCell="A10" zoomScale="85" zoomScaleNormal="85" workbookViewId="0">
      <selection activeCell="H45" sqref="H45"/>
    </sheetView>
  </sheetViews>
  <sheetFormatPr defaultRowHeight="14.25" x14ac:dyDescent="0.2"/>
  <sheetData>
    <row r="1" spans="2:23" x14ac:dyDescent="0.2">
      <c r="B1" t="s">
        <v>7</v>
      </c>
      <c r="H1" t="s">
        <v>7</v>
      </c>
      <c r="N1" t="s">
        <v>9</v>
      </c>
      <c r="O1">
        <v>511.87018228736002</v>
      </c>
      <c r="S1" t="s">
        <v>9</v>
      </c>
      <c r="T1">
        <v>307.19886194461901</v>
      </c>
    </row>
    <row r="2" spans="2:23" x14ac:dyDescent="0.2">
      <c r="B2" t="s">
        <v>6</v>
      </c>
      <c r="C2" t="s">
        <v>3</v>
      </c>
      <c r="D2" t="s">
        <v>0</v>
      </c>
      <c r="E2" t="s">
        <v>4</v>
      </c>
      <c r="F2" t="s">
        <v>5</v>
      </c>
      <c r="H2" t="s">
        <v>11</v>
      </c>
      <c r="I2" t="s">
        <v>3</v>
      </c>
      <c r="J2" t="s">
        <v>0</v>
      </c>
      <c r="K2" t="s">
        <v>4</v>
      </c>
      <c r="L2" t="s">
        <v>5</v>
      </c>
      <c r="N2" t="s">
        <v>8</v>
      </c>
      <c r="O2" t="s">
        <v>3</v>
      </c>
      <c r="P2" t="s">
        <v>0</v>
      </c>
      <c r="Q2" t="s">
        <v>4</v>
      </c>
      <c r="R2" t="s">
        <v>5</v>
      </c>
      <c r="S2" t="s">
        <v>10</v>
      </c>
      <c r="T2" t="s">
        <v>3</v>
      </c>
      <c r="U2" t="s">
        <v>0</v>
      </c>
      <c r="V2" t="s">
        <v>4</v>
      </c>
      <c r="W2" t="s">
        <v>5</v>
      </c>
    </row>
    <row r="3" spans="2:23" x14ac:dyDescent="0.2">
      <c r="B3">
        <v>1</v>
      </c>
      <c r="C3" s="5">
        <v>0.1060991699000588</v>
      </c>
      <c r="D3" s="5">
        <v>0.18750641269841259</v>
      </c>
      <c r="E3" s="5">
        <v>7.9293724279835401E-2</v>
      </c>
      <c r="F3" s="5">
        <v>0.1304280946502058</v>
      </c>
      <c r="H3">
        <v>1</v>
      </c>
      <c r="I3" s="5">
        <v>0</v>
      </c>
      <c r="J3" s="5">
        <v>0</v>
      </c>
      <c r="K3" s="5">
        <v>0</v>
      </c>
      <c r="L3" s="5">
        <v>0</v>
      </c>
      <c r="N3">
        <v>1</v>
      </c>
      <c r="O3">
        <f>$O$1*Load!P28</f>
        <v>278.32905433113626</v>
      </c>
      <c r="P3">
        <f>$O$1*Load!Q28</f>
        <v>325.05349189866405</v>
      </c>
      <c r="Q3">
        <f>$O$1*Load!R28</f>
        <v>278.32905433113626</v>
      </c>
      <c r="R3">
        <f>$O$1*Load!S28</f>
        <v>186.83686884241789</v>
      </c>
      <c r="S3">
        <v>1</v>
      </c>
      <c r="T3">
        <f>Load!V28*Sheet1!$T$1</f>
        <v>20.589160313197066</v>
      </c>
      <c r="U3">
        <f>Load!W28*Sheet1!$T$1</f>
        <v>0.1075801069450821</v>
      </c>
      <c r="V3">
        <f>Load!X28*Sheet1!$T$1</f>
        <v>20.589160313197066</v>
      </c>
      <c r="W3">
        <f>Load!Y28*Sheet1!$T$1</f>
        <v>111.16975184778445</v>
      </c>
    </row>
    <row r="4" spans="2:23" x14ac:dyDescent="0.2">
      <c r="B4">
        <v>2</v>
      </c>
      <c r="C4" s="5">
        <v>5.8498534979423852E-2</v>
      </c>
      <c r="D4" s="5">
        <v>0.23115211581422701</v>
      </c>
      <c r="E4" s="5">
        <v>7.6698412698412724E-2</v>
      </c>
      <c r="F4" s="5">
        <v>0.10303468724279841</v>
      </c>
      <c r="H4">
        <v>2</v>
      </c>
      <c r="I4" s="5">
        <v>0</v>
      </c>
      <c r="J4" s="5">
        <v>0</v>
      </c>
      <c r="K4" s="5">
        <v>0</v>
      </c>
      <c r="L4" s="5">
        <v>0</v>
      </c>
      <c r="N4">
        <v>2</v>
      </c>
      <c r="O4">
        <f>$O$1*Load!P29</f>
        <v>263.21525137662309</v>
      </c>
      <c r="P4">
        <f>$O$1*Load!Q29</f>
        <v>307.25030231204624</v>
      </c>
      <c r="Q4">
        <f>$O$1*Load!R29</f>
        <v>263.21525137662309</v>
      </c>
      <c r="R4">
        <f>$O$1*Load!S29</f>
        <v>192.78843416805577</v>
      </c>
      <c r="S4">
        <v>2</v>
      </c>
      <c r="T4">
        <f>Load!V29*Sheet1!$T$1</f>
        <v>15.509603527385179</v>
      </c>
      <c r="U4">
        <f>Load!W29*Sheet1!$T$1</f>
        <v>0.10952444087182704</v>
      </c>
      <c r="V4">
        <f>Load!X29*Sheet1!$T$1</f>
        <v>15.509603527385179</v>
      </c>
      <c r="W4">
        <f>Load!Y29*Sheet1!$T$1</f>
        <v>103.12466837056603</v>
      </c>
    </row>
    <row r="5" spans="2:23" x14ac:dyDescent="0.2">
      <c r="B5">
        <v>3</v>
      </c>
      <c r="C5" s="5">
        <v>2.1190353909465019E-2</v>
      </c>
      <c r="D5" s="5">
        <v>0.35936353968253959</v>
      </c>
      <c r="E5" s="5">
        <v>7.0663111111111121E-2</v>
      </c>
      <c r="F5" s="5">
        <v>9.1289984126984108E-2</v>
      </c>
      <c r="H5">
        <v>3</v>
      </c>
      <c r="I5" s="5">
        <v>0</v>
      </c>
      <c r="J5" s="5">
        <v>0</v>
      </c>
      <c r="K5" s="5">
        <v>0</v>
      </c>
      <c r="L5" s="5">
        <v>0</v>
      </c>
      <c r="N5">
        <v>3</v>
      </c>
      <c r="O5">
        <f>$O$1*Load!P30</f>
        <v>278.31365059397632</v>
      </c>
      <c r="P5">
        <f>$O$1*Load!Q30</f>
        <v>325.13537036882502</v>
      </c>
      <c r="Q5">
        <f>$O$1*Load!R30</f>
        <v>278.31365059397632</v>
      </c>
      <c r="R5">
        <f>$O$1*Load!S30</f>
        <v>202.1306067171499</v>
      </c>
      <c r="S5">
        <v>3</v>
      </c>
      <c r="T5">
        <f>Load!V30*Sheet1!$T$1</f>
        <v>16.49636143015228</v>
      </c>
      <c r="U5">
        <f>Load!W30*Sheet1!$T$1</f>
        <v>0.11155368021022023</v>
      </c>
      <c r="V5">
        <f>Load!X30*Sheet1!$T$1</f>
        <v>16.49636143015228</v>
      </c>
      <c r="W5">
        <f>Load!Y30*Sheet1!$T$1</f>
        <v>84.802210956432177</v>
      </c>
    </row>
    <row r="6" spans="2:23" x14ac:dyDescent="0.2">
      <c r="B6">
        <v>4</v>
      </c>
      <c r="C6" s="5">
        <v>2.008405878894768E-2</v>
      </c>
      <c r="D6" s="5">
        <v>0.46775834979423853</v>
      </c>
      <c r="E6" s="5">
        <v>5.9390984126984139E-2</v>
      </c>
      <c r="F6" s="5">
        <v>8.5173201646090504E-2</v>
      </c>
      <c r="H6">
        <v>4</v>
      </c>
      <c r="I6" s="5">
        <v>0</v>
      </c>
      <c r="J6" s="5">
        <v>0</v>
      </c>
      <c r="K6" s="5">
        <v>0</v>
      </c>
      <c r="L6" s="5">
        <v>0</v>
      </c>
      <c r="N6">
        <v>4</v>
      </c>
      <c r="O6">
        <f>$O$1*Load!P31</f>
        <v>209.64503493350458</v>
      </c>
      <c r="P6">
        <f>$O$1*Load!Q31</f>
        <v>244.79593667235747</v>
      </c>
      <c r="Q6">
        <f>$O$1*Load!R31</f>
        <v>209.64503493350458</v>
      </c>
      <c r="R6">
        <f>$O$1*Load!S31</f>
        <v>233.40617848440351</v>
      </c>
      <c r="S6">
        <v>4</v>
      </c>
      <c r="T6">
        <f>Load!V31*Sheet1!$T$1</f>
        <v>15.462678446680293</v>
      </c>
      <c r="U6">
        <f>Load!W31*Sheet1!$T$1</f>
        <v>0.1134725425134708</v>
      </c>
      <c r="V6">
        <f>Load!X31*Sheet1!$T$1</f>
        <v>15.462678446680293</v>
      </c>
      <c r="W6">
        <f>Load!Y31*Sheet1!$T$1</f>
        <v>99.880812178994745</v>
      </c>
    </row>
    <row r="7" spans="2:23" x14ac:dyDescent="0.2">
      <c r="B7">
        <v>5</v>
      </c>
      <c r="C7" s="5">
        <v>2.9575999999999991E-2</v>
      </c>
      <c r="D7" s="5">
        <v>0.57732335508524391</v>
      </c>
      <c r="E7" s="5">
        <v>3.7698412698412703E-2</v>
      </c>
      <c r="F7" s="5">
        <v>7.5673646090534979E-2</v>
      </c>
      <c r="H7">
        <v>5</v>
      </c>
      <c r="I7" s="5">
        <v>0</v>
      </c>
      <c r="J7" s="5">
        <v>0</v>
      </c>
      <c r="K7" s="5">
        <v>0</v>
      </c>
      <c r="L7" s="5">
        <v>0</v>
      </c>
      <c r="N7">
        <v>5</v>
      </c>
      <c r="O7">
        <f>$O$1*Load!P32</f>
        <v>200.41947396761182</v>
      </c>
      <c r="P7">
        <f>$O$1*Load!Q32</f>
        <v>233.6609924454001</v>
      </c>
      <c r="Q7">
        <f>$O$1*Load!R32</f>
        <v>200.41947396761182</v>
      </c>
      <c r="R7">
        <f>$O$1*Load!S32</f>
        <v>222.41269267296568</v>
      </c>
      <c r="S7">
        <v>5</v>
      </c>
      <c r="T7">
        <f>Load!V32*Sheet1!$T$1</f>
        <v>17.79928122419339</v>
      </c>
      <c r="U7">
        <f>Load!W32*Sheet1!$T$1</f>
        <v>0.10807211899719785</v>
      </c>
      <c r="V7">
        <f>Load!X32*Sheet1!$T$1</f>
        <v>17.79928122419339</v>
      </c>
      <c r="W7">
        <f>Load!Y32*Sheet1!$T$1</f>
        <v>113.35669990943019</v>
      </c>
    </row>
    <row r="8" spans="2:23" x14ac:dyDescent="0.2">
      <c r="B8">
        <v>6</v>
      </c>
      <c r="C8" s="5">
        <v>2.830772957084067E-2</v>
      </c>
      <c r="D8" s="5">
        <v>0.61721965020576131</v>
      </c>
      <c r="E8" s="5">
        <v>1.9810968253968261E-2</v>
      </c>
      <c r="F8" s="5">
        <v>6.2570741328630233E-2</v>
      </c>
      <c r="H8">
        <v>6</v>
      </c>
      <c r="I8" s="5">
        <v>0</v>
      </c>
      <c r="J8" s="5">
        <v>0</v>
      </c>
      <c r="K8" s="5">
        <v>0</v>
      </c>
      <c r="L8" s="5">
        <v>0</v>
      </c>
      <c r="N8">
        <v>6</v>
      </c>
      <c r="O8">
        <f>$O$1*Load!P33</f>
        <v>233.68620884640728</v>
      </c>
      <c r="P8">
        <f>$O$1*Load!Q33</f>
        <v>272.91434140252528</v>
      </c>
      <c r="Q8">
        <f>$O$1*Load!R33</f>
        <v>233.68620884640728</v>
      </c>
      <c r="R8">
        <f>$O$1*Load!S33</f>
        <v>259.64210341791011</v>
      </c>
      <c r="S8">
        <v>6</v>
      </c>
      <c r="T8">
        <f>Load!V33*Sheet1!$T$1</f>
        <v>17.773988272891472</v>
      </c>
      <c r="U8">
        <f>Load!W33*Sheet1!$T$1</f>
        <v>4.3517929541449565</v>
      </c>
      <c r="V8">
        <f>Load!X33*Sheet1!$T$1</f>
        <v>17.773988272891472</v>
      </c>
      <c r="W8">
        <f>Load!Y33*Sheet1!$T$1</f>
        <v>86.683215351850137</v>
      </c>
    </row>
    <row r="9" spans="2:23" x14ac:dyDescent="0.2">
      <c r="B9">
        <v>7</v>
      </c>
      <c r="C9" s="5">
        <v>2.3761988830099941E-2</v>
      </c>
      <c r="D9" s="5">
        <v>0.46775834979423853</v>
      </c>
      <c r="E9" s="5">
        <v>6.2289094650205797E-3</v>
      </c>
      <c r="F9" s="5">
        <v>7.3646857142857139E-2</v>
      </c>
      <c r="H9">
        <v>7</v>
      </c>
      <c r="I9" s="5">
        <v>0</v>
      </c>
      <c r="J9" s="5">
        <v>2.0836984231959191E-2</v>
      </c>
      <c r="K9" s="5">
        <v>8.9756198396018408E-2</v>
      </c>
      <c r="L9" s="5">
        <v>8.7026603018960716E-2</v>
      </c>
      <c r="N9">
        <v>7</v>
      </c>
      <c r="O9">
        <f>$O$1*Load!P34</f>
        <v>280.8384026928465</v>
      </c>
      <c r="P9">
        <f>$O$1*Load!Q34</f>
        <v>327.45356226677069</v>
      </c>
      <c r="Q9">
        <f>$O$1*Load!R34</f>
        <v>280.8384026928465</v>
      </c>
      <c r="R9">
        <f>$O$1*Load!S34</f>
        <v>312.08970016585909</v>
      </c>
      <c r="S9">
        <v>7</v>
      </c>
      <c r="T9">
        <f>Load!V34*Sheet1!$T$1</f>
        <v>19.102533820225624</v>
      </c>
      <c r="U9">
        <f>Load!W34*Sheet1!$T$1</f>
        <v>8.0179094363260024</v>
      </c>
      <c r="V9">
        <f>Load!X34*Sheet1!$T$1</f>
        <v>19.102533820225624</v>
      </c>
      <c r="W9">
        <f>Load!Y34*Sheet1!$T$1</f>
        <v>72.536678167717952</v>
      </c>
    </row>
    <row r="10" spans="2:23" x14ac:dyDescent="0.2">
      <c r="B10">
        <v>8</v>
      </c>
      <c r="C10" s="5">
        <v>1.7155724279835399E-2</v>
      </c>
      <c r="D10" s="5">
        <v>0.24835690534979429</v>
      </c>
      <c r="E10" s="5">
        <v>0</v>
      </c>
      <c r="F10" s="5">
        <v>7.0172359200470297E-2</v>
      </c>
      <c r="H10">
        <v>8</v>
      </c>
      <c r="I10" s="5">
        <v>0</v>
      </c>
      <c r="J10" s="5">
        <v>0.21527216039081101</v>
      </c>
      <c r="K10" s="5">
        <v>0.30154553464057537</v>
      </c>
      <c r="L10" s="5">
        <v>0.28608140375082602</v>
      </c>
      <c r="N10">
        <v>8</v>
      </c>
      <c r="O10">
        <f>$O$1*Load!P35</f>
        <v>316.8944084502719</v>
      </c>
      <c r="P10">
        <f>$O$1*Load!Q35</f>
        <v>369.6017652180775</v>
      </c>
      <c r="Q10">
        <f>$O$1*Load!R35</f>
        <v>316.8944084502719</v>
      </c>
      <c r="R10">
        <f>$O$1*Load!S35</f>
        <v>352.03843194911764</v>
      </c>
      <c r="S10">
        <v>8</v>
      </c>
      <c r="T10">
        <f>Load!V35*Sheet1!$T$1</f>
        <v>27.505784088308253</v>
      </c>
      <c r="U10">
        <f>Load!W35*Sheet1!$T$1</f>
        <v>8.7294297964793319</v>
      </c>
      <c r="V10">
        <f>Load!X35*Sheet1!$T$1</f>
        <v>27.505784088308253</v>
      </c>
      <c r="W10">
        <f>Load!Y35*Sheet1!$T$1</f>
        <v>93.400216315725885</v>
      </c>
    </row>
    <row r="11" spans="2:23" x14ac:dyDescent="0.2">
      <c r="B11">
        <v>9</v>
      </c>
      <c r="C11" s="5">
        <v>1.132761845972957E-2</v>
      </c>
      <c r="D11" s="5">
        <v>0.17308590534979421</v>
      </c>
      <c r="E11" s="5">
        <v>0</v>
      </c>
      <c r="F11" s="5">
        <v>4.0977412698412687E-2</v>
      </c>
      <c r="H11">
        <v>9</v>
      </c>
      <c r="I11" s="5">
        <v>0.15793530644576281</v>
      </c>
      <c r="J11" s="5">
        <v>0.41260555237804242</v>
      </c>
      <c r="K11" s="5">
        <v>0.48724594103942792</v>
      </c>
      <c r="L11" s="5">
        <v>0.46510468159620949</v>
      </c>
      <c r="N11">
        <v>9</v>
      </c>
      <c r="O11">
        <f>$O$1*Load!P36</f>
        <v>357.05588326989891</v>
      </c>
      <c r="P11">
        <f>$O$1*Load!Q36</f>
        <v>392.39063826873536</v>
      </c>
      <c r="Q11">
        <f>$O$1*Load!R36</f>
        <v>357.05588326989891</v>
      </c>
      <c r="R11">
        <f>$O$1*Load!S36</f>
        <v>396.40947137997347</v>
      </c>
      <c r="S11">
        <v>9</v>
      </c>
      <c r="T11">
        <f>Load!V36*Sheet1!$T$1</f>
        <v>41.64221425216364</v>
      </c>
      <c r="U11">
        <f>Load!W36*Sheet1!$T$1</f>
        <v>14.15736576466651</v>
      </c>
      <c r="V11">
        <f>Load!X36*Sheet1!$T$1</f>
        <v>41.64221425216364</v>
      </c>
      <c r="W11">
        <f>Load!Y36*Sheet1!$T$1</f>
        <v>122.93414499659782</v>
      </c>
    </row>
    <row r="12" spans="2:23" x14ac:dyDescent="0.2">
      <c r="B12">
        <v>10</v>
      </c>
      <c r="C12" s="5">
        <v>4.9550053497942358E-2</v>
      </c>
      <c r="D12" s="5">
        <v>0.19453909465020569</v>
      </c>
      <c r="E12" s="5">
        <v>0</v>
      </c>
      <c r="F12" s="5">
        <v>2.8622555555555571E-2</v>
      </c>
      <c r="H12">
        <v>10</v>
      </c>
      <c r="I12" s="5">
        <v>0.34585733987792361</v>
      </c>
      <c r="J12" s="5">
        <v>0.56316317212291667</v>
      </c>
      <c r="K12" s="5">
        <v>0.62790034973198272</v>
      </c>
      <c r="L12" s="5">
        <v>0.6009821641592743</v>
      </c>
      <c r="N12">
        <v>10</v>
      </c>
      <c r="O12">
        <f>$O$1*Load!P37</f>
        <v>390.34642792909028</v>
      </c>
      <c r="P12">
        <f>$O$1*Load!Q37</f>
        <v>414.76003955674639</v>
      </c>
      <c r="Q12">
        <f>$O$1*Load!R37</f>
        <v>390.34642792909028</v>
      </c>
      <c r="R12">
        <f>$O$1*Load!S37</f>
        <v>433.61074746909662</v>
      </c>
      <c r="S12">
        <v>10</v>
      </c>
      <c r="T12">
        <f>Load!V37*Sheet1!$T$1</f>
        <v>68.926652667153235</v>
      </c>
      <c r="U12">
        <f>Load!W37*Sheet1!$T$1</f>
        <v>25.011334612276411</v>
      </c>
      <c r="V12">
        <f>Load!X37*Sheet1!$T$1</f>
        <v>68.926652667153235</v>
      </c>
      <c r="W12">
        <f>Load!Y37*Sheet1!$T$1</f>
        <v>168.13623636359864</v>
      </c>
    </row>
    <row r="13" spans="2:23" x14ac:dyDescent="0.2">
      <c r="B13">
        <v>11</v>
      </c>
      <c r="C13" s="5">
        <v>7.3144877718988824E-2</v>
      </c>
      <c r="D13" s="5">
        <v>0.21376713168724279</v>
      </c>
      <c r="E13" s="5">
        <v>0</v>
      </c>
      <c r="F13" s="5">
        <v>3.5932466196355088E-2</v>
      </c>
      <c r="H13">
        <v>11</v>
      </c>
      <c r="I13" s="5">
        <v>0.47966693780592451</v>
      </c>
      <c r="J13" s="5">
        <v>0.66192041749401231</v>
      </c>
      <c r="K13" s="5">
        <v>0.72027769819107124</v>
      </c>
      <c r="L13" s="5">
        <v>0.69123849263386794</v>
      </c>
      <c r="N13">
        <v>11</v>
      </c>
      <c r="O13">
        <f>$O$1*Load!P38</f>
        <v>396.85739724771616</v>
      </c>
      <c r="P13">
        <f>$O$1*Load!Q38</f>
        <v>447.61606502781859</v>
      </c>
      <c r="Q13">
        <f>$O$1*Load!R38</f>
        <v>396.85739724771616</v>
      </c>
      <c r="R13">
        <f>$O$1*Load!S38</f>
        <v>440.96112882458323</v>
      </c>
      <c r="S13">
        <v>11</v>
      </c>
      <c r="T13">
        <f>Load!V38*Sheet1!$T$1</f>
        <v>113.06618070896722</v>
      </c>
      <c r="U13">
        <f>Load!W38*Sheet1!$T$1</f>
        <v>40.640102265798916</v>
      </c>
      <c r="V13">
        <f>Load!X38*Sheet1!$T$1</f>
        <v>113.06618070896722</v>
      </c>
      <c r="W13">
        <f>Load!Y38*Sheet1!$T$1</f>
        <v>205.96773752868691</v>
      </c>
    </row>
    <row r="14" spans="2:23" x14ac:dyDescent="0.2">
      <c r="B14">
        <v>12</v>
      </c>
      <c r="C14" s="5">
        <v>7.5164111111111112E-2</v>
      </c>
      <c r="D14" s="5">
        <v>0.20815880364491479</v>
      </c>
      <c r="E14" s="5">
        <v>0</v>
      </c>
      <c r="F14" s="5">
        <v>6.349541269841269E-2</v>
      </c>
      <c r="H14">
        <v>12</v>
      </c>
      <c r="I14" s="5">
        <v>0.55541949549521474</v>
      </c>
      <c r="J14" s="5">
        <v>0.70992034233054535</v>
      </c>
      <c r="K14" s="5">
        <v>0.76840819999800691</v>
      </c>
      <c r="L14" s="5">
        <v>0.73410092125719462</v>
      </c>
      <c r="N14">
        <v>12</v>
      </c>
      <c r="O14">
        <f>$O$1*Load!P39</f>
        <v>356.16115387341932</v>
      </c>
      <c r="P14">
        <f>$O$1*Load!Q39</f>
        <v>416.26347434614593</v>
      </c>
      <c r="Q14">
        <f>$O$1*Load!R39</f>
        <v>356.16115387341932</v>
      </c>
      <c r="R14">
        <f>$O$1*Load!S39</f>
        <v>396.50392184524168</v>
      </c>
      <c r="S14">
        <v>12</v>
      </c>
      <c r="T14">
        <f>Load!V39*Sheet1!$T$1</f>
        <v>90.118485036289727</v>
      </c>
      <c r="U14">
        <f>Load!W39*Sheet1!$T$1</f>
        <v>32.975055976725095</v>
      </c>
      <c r="V14">
        <f>Load!X39*Sheet1!$T$1</f>
        <v>90.118485036289727</v>
      </c>
      <c r="W14">
        <f>Load!Y39*Sheet1!$T$1</f>
        <v>189.39569786361696</v>
      </c>
    </row>
    <row r="15" spans="2:23" x14ac:dyDescent="0.2">
      <c r="B15">
        <v>13</v>
      </c>
      <c r="C15" s="5">
        <v>5.717313286302176E-2</v>
      </c>
      <c r="D15" s="5">
        <v>0.1772539682539683</v>
      </c>
      <c r="E15" s="5">
        <v>0</v>
      </c>
      <c r="F15" s="5">
        <v>0.1136677624926514</v>
      </c>
      <c r="H15">
        <v>13</v>
      </c>
      <c r="I15" s="5">
        <v>0.56586174167207759</v>
      </c>
      <c r="J15" s="5">
        <v>0.70743880385927949</v>
      </c>
      <c r="K15" s="5">
        <v>0.77394454428680981</v>
      </c>
      <c r="L15" s="5">
        <v>0.74388044784967666</v>
      </c>
      <c r="N15">
        <v>13</v>
      </c>
      <c r="O15">
        <f>$O$1*Load!P40</f>
        <v>324.29455430115604</v>
      </c>
      <c r="P15">
        <f>$O$1*Load!Q40</f>
        <v>379.38534426679223</v>
      </c>
      <c r="Q15">
        <f>$O$1*Load!R40</f>
        <v>324.29455430115604</v>
      </c>
      <c r="R15">
        <f>$O$1*Load!S40</f>
        <v>361.29950701183225</v>
      </c>
      <c r="S15">
        <v>13</v>
      </c>
      <c r="T15">
        <f>Load!V40*Sheet1!$T$1</f>
        <v>66.49719813420262</v>
      </c>
      <c r="U15">
        <f>Load!W40*Sheet1!$T$1</f>
        <v>25.983416905183116</v>
      </c>
      <c r="V15">
        <f>Load!X40*Sheet1!$T$1</f>
        <v>66.49719813420262</v>
      </c>
      <c r="W15">
        <f>Load!Y40*Sheet1!$T$1</f>
        <v>158.6287217892139</v>
      </c>
    </row>
    <row r="16" spans="2:23" x14ac:dyDescent="0.2">
      <c r="B16">
        <v>14</v>
      </c>
      <c r="C16" s="5">
        <v>3.1523555555555562E-2</v>
      </c>
      <c r="D16" s="5">
        <v>0.15857787360376249</v>
      </c>
      <c r="E16" s="5">
        <v>0</v>
      </c>
      <c r="F16" s="5">
        <v>0.20082411111111109</v>
      </c>
      <c r="H16">
        <v>14</v>
      </c>
      <c r="I16" s="5">
        <v>0.5172833478586395</v>
      </c>
      <c r="J16" s="5">
        <v>0.65538276427180464</v>
      </c>
      <c r="K16" s="5">
        <v>0.73181736731904801</v>
      </c>
      <c r="L16" s="5">
        <v>0.70350031704547045</v>
      </c>
      <c r="N16">
        <v>14</v>
      </c>
      <c r="O16">
        <f>$O$1*Load!P41</f>
        <v>311.24386734950122</v>
      </c>
      <c r="P16">
        <f>$O$1*Load!Q41</f>
        <v>363.27506626998252</v>
      </c>
      <c r="Q16">
        <f>$O$1*Load!R41</f>
        <v>311.24386734950122</v>
      </c>
      <c r="R16">
        <f>$O$1*Load!S41</f>
        <v>345.9624813393317</v>
      </c>
      <c r="S16">
        <v>14</v>
      </c>
      <c r="T16">
        <f>Load!V41*Sheet1!$T$1</f>
        <v>97.825180737596256</v>
      </c>
      <c r="U16">
        <f>Load!W41*Sheet1!$T$1</f>
        <v>35.310277358334162</v>
      </c>
      <c r="V16">
        <f>Load!X41*Sheet1!$T$1</f>
        <v>97.825180737596256</v>
      </c>
      <c r="W16">
        <f>Load!Y41*Sheet1!$T$1</f>
        <v>192.20246079035141</v>
      </c>
    </row>
    <row r="17" spans="2:23" x14ac:dyDescent="0.2">
      <c r="B17">
        <v>15</v>
      </c>
      <c r="C17" s="5">
        <v>1.6897688418577309E-2</v>
      </c>
      <c r="D17" s="5">
        <v>0.16015185714285721</v>
      </c>
      <c r="E17" s="5">
        <v>9.7155555555555667E-4</v>
      </c>
      <c r="F17" s="5">
        <v>0.31785041269841258</v>
      </c>
      <c r="H17">
        <v>15</v>
      </c>
      <c r="I17" s="5">
        <v>0.40661437235960313</v>
      </c>
      <c r="J17" s="5">
        <v>0.55649043089392214</v>
      </c>
      <c r="K17" s="5">
        <v>0.64887286920374587</v>
      </c>
      <c r="L17" s="5">
        <v>0.62329279127456472</v>
      </c>
      <c r="N17">
        <v>15</v>
      </c>
      <c r="O17">
        <f>$O$1*Load!P42</f>
        <v>277.23903437490867</v>
      </c>
      <c r="P17">
        <f>$O$1*Load!Q42</f>
        <v>323.19503355503309</v>
      </c>
      <c r="Q17">
        <f>$O$1*Load!R42</f>
        <v>277.23903437490867</v>
      </c>
      <c r="R17">
        <f>$O$1*Load!S42</f>
        <v>308.33199664650499</v>
      </c>
      <c r="S17">
        <v>15</v>
      </c>
      <c r="T17">
        <f>Load!V42*Sheet1!$T$1</f>
        <v>82.969898273580256</v>
      </c>
      <c r="U17">
        <f>Load!W42*Sheet1!$T$1</f>
        <v>31.038435848135272</v>
      </c>
      <c r="V17">
        <f>Load!X42*Sheet1!$T$1</f>
        <v>82.969898273580256</v>
      </c>
      <c r="W17">
        <f>Load!Y42*Sheet1!$T$1</f>
        <v>184.14594545318005</v>
      </c>
    </row>
    <row r="18" spans="2:23" x14ac:dyDescent="0.2">
      <c r="B18">
        <v>16</v>
      </c>
      <c r="C18" s="5">
        <v>1.5128968253968251E-2</v>
      </c>
      <c r="D18" s="5">
        <v>0.1772539682539683</v>
      </c>
      <c r="E18" s="5">
        <v>1.741511111111111E-2</v>
      </c>
      <c r="F18" s="5">
        <v>0.46312786831275721</v>
      </c>
      <c r="H18">
        <v>16</v>
      </c>
      <c r="I18" s="5">
        <v>0.23909979459070019</v>
      </c>
      <c r="J18" s="5">
        <v>0.40797841633212661</v>
      </c>
      <c r="K18" s="5">
        <v>0.51813795329621326</v>
      </c>
      <c r="L18" s="5">
        <v>0.50207361463847688</v>
      </c>
      <c r="N18">
        <v>16</v>
      </c>
      <c r="O18">
        <f>$O$1*Load!P43</f>
        <v>325.98189434085708</v>
      </c>
      <c r="P18">
        <f>$O$1*Load!Q43</f>
        <v>380.17898315017885</v>
      </c>
      <c r="Q18">
        <f>$O$1*Load!R43</f>
        <v>325.98189434085708</v>
      </c>
      <c r="R18">
        <f>$O$1*Load!S43</f>
        <v>361.18571481369571</v>
      </c>
      <c r="S18">
        <v>16</v>
      </c>
      <c r="T18">
        <f>Load!V43*Sheet1!$T$1</f>
        <v>81.597090061467625</v>
      </c>
      <c r="U18">
        <f>Load!W43*Sheet1!$T$1</f>
        <v>31.612677464612464</v>
      </c>
      <c r="V18">
        <f>Load!X43*Sheet1!$T$1</f>
        <v>81.597090061467625</v>
      </c>
      <c r="W18">
        <f>Load!Y43*Sheet1!$T$1</f>
        <v>177.98266730410512</v>
      </c>
    </row>
    <row r="19" spans="2:23" x14ac:dyDescent="0.2">
      <c r="B19">
        <v>17</v>
      </c>
      <c r="C19" s="5">
        <v>5.9839873603762493E-2</v>
      </c>
      <c r="D19" s="5">
        <v>0.16253053968253969</v>
      </c>
      <c r="E19" s="5">
        <v>4.8333540270429173E-2</v>
      </c>
      <c r="F19" s="5">
        <v>0.59705511111111109</v>
      </c>
      <c r="H19">
        <v>17</v>
      </c>
      <c r="I19" s="5">
        <v>3.82161970879977E-2</v>
      </c>
      <c r="J19" s="5">
        <v>0.22345197994885099</v>
      </c>
      <c r="K19" s="5">
        <v>0.3445402816826364</v>
      </c>
      <c r="L19" s="5">
        <v>0.34210110244710562</v>
      </c>
      <c r="N19">
        <v>17</v>
      </c>
      <c r="O19">
        <f>$O$1*Load!P44</f>
        <v>351.84609296512548</v>
      </c>
      <c r="P19">
        <f>$O$1*Load!Q44</f>
        <v>410.59407999250925</v>
      </c>
      <c r="Q19">
        <f>$O$1*Load!R44</f>
        <v>351.84609296512548</v>
      </c>
      <c r="R19">
        <f>$O$1*Load!S44</f>
        <v>391.03453693285331</v>
      </c>
      <c r="S19">
        <v>17</v>
      </c>
      <c r="T19">
        <f>Load!V44*Sheet1!$T$1</f>
        <v>101.80349573580068</v>
      </c>
      <c r="U19">
        <f>Load!W44*Sheet1!$T$1</f>
        <v>36.192830248119172</v>
      </c>
      <c r="V19">
        <f>Load!X44*Sheet1!$T$1</f>
        <v>101.80349573580068</v>
      </c>
      <c r="W19">
        <f>Load!Y44*Sheet1!$T$1</f>
        <v>263.23073660449586</v>
      </c>
    </row>
    <row r="20" spans="2:23" x14ac:dyDescent="0.2">
      <c r="B20">
        <v>18</v>
      </c>
      <c r="C20" s="5">
        <v>0.14114637507348621</v>
      </c>
      <c r="D20" s="5">
        <v>8.6817683127572001E-2</v>
      </c>
      <c r="E20" s="5">
        <v>0.1018234126984127</v>
      </c>
      <c r="F20" s="5">
        <v>0.67838459318048205</v>
      </c>
      <c r="H20">
        <v>18</v>
      </c>
      <c r="I20" s="5">
        <v>0</v>
      </c>
      <c r="J20" s="5">
        <v>3.1058045492038999E-2</v>
      </c>
      <c r="K20" s="5">
        <v>0.14154647051646271</v>
      </c>
      <c r="L20" s="5">
        <v>0.15441473691256299</v>
      </c>
      <c r="N20">
        <v>18</v>
      </c>
      <c r="O20">
        <f>$O$1*Load!P45</f>
        <v>372.38173028683013</v>
      </c>
      <c r="P20">
        <f>$O$1*Load!Q45</f>
        <v>434.77448310502649</v>
      </c>
      <c r="Q20">
        <f>$O$1*Load!R45</f>
        <v>372.38173028683013</v>
      </c>
      <c r="R20">
        <f>$O$1*Load!S45</f>
        <v>414.17988856678039</v>
      </c>
      <c r="S20">
        <v>18</v>
      </c>
      <c r="T20">
        <f>Load!V45*Sheet1!$T$1</f>
        <v>110.2087428158282</v>
      </c>
      <c r="U20">
        <f>Load!W45*Sheet1!$T$1</f>
        <v>39.056116655598032</v>
      </c>
      <c r="V20">
        <f>Load!X45*Sheet1!$T$1</f>
        <v>110.2087428158282</v>
      </c>
      <c r="W20">
        <f>Load!Y45*Sheet1!$T$1</f>
        <v>279.30004278209941</v>
      </c>
    </row>
    <row r="21" spans="2:23" x14ac:dyDescent="0.2">
      <c r="B21">
        <v>19</v>
      </c>
      <c r="C21" s="5">
        <v>0.11302541269841269</v>
      </c>
      <c r="D21" s="5">
        <v>3.698729688418579E-2</v>
      </c>
      <c r="E21" s="5">
        <v>0.19721757613168719</v>
      </c>
      <c r="F21" s="5">
        <v>0.58623898412698416</v>
      </c>
      <c r="H21">
        <v>19</v>
      </c>
      <c r="I21" s="5">
        <v>0</v>
      </c>
      <c r="J21" s="5">
        <v>0</v>
      </c>
      <c r="K21" s="5">
        <v>0</v>
      </c>
      <c r="L21" s="5">
        <v>0</v>
      </c>
      <c r="N21">
        <v>19</v>
      </c>
      <c r="O21">
        <f>$O$1*Load!P46</f>
        <v>409.32175295733668</v>
      </c>
      <c r="P21">
        <f>$O$1*Load!Q46</f>
        <v>477.65699621940519</v>
      </c>
      <c r="Q21">
        <f>$O$1*Load!R46</f>
        <v>409.32175295733668</v>
      </c>
      <c r="R21">
        <f>$O$1*Load!S46</f>
        <v>431.83164168254922</v>
      </c>
      <c r="S21">
        <v>19</v>
      </c>
      <c r="T21">
        <f>Load!V46*Sheet1!$T$1</f>
        <v>120.63443078209453</v>
      </c>
      <c r="U21">
        <f>Load!W46*Sheet1!$T$1</f>
        <v>42.491776760498013</v>
      </c>
      <c r="V21">
        <f>Load!X46*Sheet1!$T$1</f>
        <v>120.63443078209453</v>
      </c>
      <c r="W21">
        <f>Load!Y46*Sheet1!$T$1</f>
        <v>307.19886194461901</v>
      </c>
    </row>
    <row r="22" spans="2:23" x14ac:dyDescent="0.2">
      <c r="B22">
        <v>20</v>
      </c>
      <c r="C22" s="5">
        <v>6.1197243974132863E-2</v>
      </c>
      <c r="D22" s="5">
        <v>8.4783868312757211E-3</v>
      </c>
      <c r="E22" s="5">
        <v>0.23814298412698409</v>
      </c>
      <c r="F22" s="5">
        <v>0.48182865138154052</v>
      </c>
      <c r="H22">
        <v>20</v>
      </c>
      <c r="I22" s="5">
        <v>0</v>
      </c>
      <c r="J22" s="5">
        <v>0</v>
      </c>
      <c r="K22" s="5">
        <v>0</v>
      </c>
      <c r="L22" s="5">
        <v>0</v>
      </c>
      <c r="N22">
        <v>20</v>
      </c>
      <c r="O22">
        <f>$O$1*Load!P47</f>
        <v>438.52294224489299</v>
      </c>
      <c r="P22">
        <f>$O$1*Load!Q47</f>
        <v>511.87018228736002</v>
      </c>
      <c r="Q22">
        <f>$O$1*Load!R47</f>
        <v>438.52294224489299</v>
      </c>
      <c r="R22">
        <f>$O$1*Load!S47</f>
        <v>441.75745940795582</v>
      </c>
      <c r="S22">
        <v>20</v>
      </c>
      <c r="T22">
        <f>Load!V47*Sheet1!$T$1</f>
        <v>112.66135779858226</v>
      </c>
      <c r="U22">
        <f>Load!W47*Sheet1!$T$1</f>
        <v>40.074717312483131</v>
      </c>
      <c r="V22">
        <f>Load!X47*Sheet1!$T$1</f>
        <v>112.66135779858226</v>
      </c>
      <c r="W22">
        <f>Load!Y47*Sheet1!$T$1</f>
        <v>279.27219087664184</v>
      </c>
    </row>
    <row r="23" spans="2:23" x14ac:dyDescent="0.2">
      <c r="B23">
        <v>21</v>
      </c>
      <c r="C23" s="5">
        <v>2.675585714285714E-2</v>
      </c>
      <c r="D23" s="5">
        <v>0</v>
      </c>
      <c r="E23" s="5">
        <v>0.1508485555555556</v>
      </c>
      <c r="F23" s="5">
        <v>0.42132711111111121</v>
      </c>
      <c r="H23">
        <v>21</v>
      </c>
      <c r="I23" s="5">
        <v>0</v>
      </c>
      <c r="J23" s="5">
        <v>0</v>
      </c>
      <c r="K23" s="5">
        <v>0</v>
      </c>
      <c r="L23" s="5">
        <v>0</v>
      </c>
      <c r="N23">
        <v>21</v>
      </c>
      <c r="O23">
        <f>$O$1*Load!P48</f>
        <v>387.83674939942063</v>
      </c>
      <c r="P23">
        <f>$O$1*Load!Q48</f>
        <v>452.08999850901688</v>
      </c>
      <c r="Q23">
        <f>$O$1*Load!R48</f>
        <v>387.83674939942063</v>
      </c>
      <c r="R23">
        <f>$O$1*Load!S48</f>
        <v>430.22205482282385</v>
      </c>
      <c r="S23">
        <v>21</v>
      </c>
      <c r="T23">
        <f>Load!V48*Sheet1!$T$1</f>
        <v>89.310416749393582</v>
      </c>
      <c r="U23">
        <f>Load!W48*Sheet1!$T$1</f>
        <v>30.806093124591335</v>
      </c>
      <c r="V23">
        <f>Load!X48*Sheet1!$T$1</f>
        <v>89.310416749393582</v>
      </c>
      <c r="W23">
        <f>Load!Y48*Sheet1!$T$1</f>
        <v>255.13049677058538</v>
      </c>
    </row>
    <row r="24" spans="2:23" x14ac:dyDescent="0.2">
      <c r="B24">
        <v>22</v>
      </c>
      <c r="C24" s="5">
        <v>8.0585443856554962E-3</v>
      </c>
      <c r="D24" s="5">
        <v>0</v>
      </c>
      <c r="E24" s="5">
        <v>6.8227905349794254E-2</v>
      </c>
      <c r="F24" s="5">
        <v>0.32515796825396831</v>
      </c>
      <c r="H24">
        <v>22</v>
      </c>
      <c r="I24" s="5">
        <v>0</v>
      </c>
      <c r="J24" s="5">
        <v>0</v>
      </c>
      <c r="K24" s="5">
        <v>0</v>
      </c>
      <c r="L24" s="5">
        <v>0</v>
      </c>
      <c r="N24">
        <v>22</v>
      </c>
      <c r="O24">
        <f>$O$1*Load!P49</f>
        <v>285.72326351863109</v>
      </c>
      <c r="P24">
        <f>$O$1*Load!Q49</f>
        <v>333.58679571199912</v>
      </c>
      <c r="Q24">
        <f>$O$1*Load!R49</f>
        <v>285.72326351863109</v>
      </c>
      <c r="R24">
        <f>$O$1*Load!S49</f>
        <v>317.78137365922464</v>
      </c>
      <c r="S24">
        <v>22</v>
      </c>
      <c r="T24">
        <f>Load!V49*Sheet1!$T$1</f>
        <v>70.115485809263561</v>
      </c>
      <c r="U24">
        <f>Load!W49*Sheet1!$T$1</f>
        <v>25.431026905283115</v>
      </c>
      <c r="V24">
        <f>Load!X49*Sheet1!$T$1</f>
        <v>70.115485809263561</v>
      </c>
      <c r="W24">
        <f>Load!Y49*Sheet1!$T$1</f>
        <v>211.11924589943112</v>
      </c>
    </row>
    <row r="25" spans="2:23" x14ac:dyDescent="0.2">
      <c r="B25">
        <v>23</v>
      </c>
      <c r="C25" s="5">
        <v>6.4342386831275846E-4</v>
      </c>
      <c r="D25" s="5">
        <v>0</v>
      </c>
      <c r="E25" s="5">
        <v>2.768253968253969E-2</v>
      </c>
      <c r="F25" s="5">
        <v>0.2301640164609054</v>
      </c>
      <c r="H25">
        <v>23</v>
      </c>
      <c r="I25" s="5">
        <v>0</v>
      </c>
      <c r="J25" s="5">
        <v>0</v>
      </c>
      <c r="K25" s="5">
        <v>0</v>
      </c>
      <c r="L25" s="5">
        <v>0</v>
      </c>
      <c r="N25">
        <v>23</v>
      </c>
      <c r="O25">
        <f>$O$1*Load!P50</f>
        <v>357.8635607981206</v>
      </c>
      <c r="P25">
        <f>$O$1*Load!Q50</f>
        <v>417.91223379190899</v>
      </c>
      <c r="Q25">
        <f>$O$1*Load!R50</f>
        <v>357.8635607981206</v>
      </c>
      <c r="R25">
        <f>$O$1*Load!S50</f>
        <v>321.44897577459824</v>
      </c>
      <c r="S25">
        <v>23</v>
      </c>
      <c r="T25">
        <f>Load!V50*Sheet1!$T$1</f>
        <v>43.570016154804804</v>
      </c>
      <c r="U25">
        <f>Load!W50*Sheet1!$T$1</f>
        <v>10.77212383689621</v>
      </c>
      <c r="V25">
        <f>Load!X50*Sheet1!$T$1</f>
        <v>43.570016154804804</v>
      </c>
      <c r="W25">
        <f>Load!Y50*Sheet1!$T$1</f>
        <v>134.46305539134994</v>
      </c>
    </row>
    <row r="26" spans="2:23" x14ac:dyDescent="0.2">
      <c r="B26">
        <v>24</v>
      </c>
      <c r="C26" s="5">
        <v>0</v>
      </c>
      <c r="D26" s="5">
        <v>0</v>
      </c>
      <c r="E26" s="5">
        <v>1.7675852439741339E-2</v>
      </c>
      <c r="F26" s="5">
        <v>0.15623453497942391</v>
      </c>
      <c r="H26">
        <v>24</v>
      </c>
      <c r="I26" s="5">
        <v>0</v>
      </c>
      <c r="J26" s="5">
        <v>0</v>
      </c>
      <c r="K26" s="5">
        <v>0</v>
      </c>
      <c r="L26" s="5">
        <v>0</v>
      </c>
      <c r="N26">
        <v>24</v>
      </c>
      <c r="O26">
        <f>$O$1*Load!P51</f>
        <v>339.38210859407531</v>
      </c>
      <c r="P26">
        <f>$O$1*Load!Q51</f>
        <v>396.53511518412768</v>
      </c>
      <c r="Q26">
        <f>$O$1*Load!R51</f>
        <v>339.38210859407531</v>
      </c>
      <c r="R26">
        <f>$O$1*Load!S51</f>
        <v>323.80544118592917</v>
      </c>
      <c r="S26">
        <v>24</v>
      </c>
      <c r="T26">
        <f>Load!V51*Sheet1!$T$1</f>
        <v>19.259801728640927</v>
      </c>
      <c r="U26">
        <f>Load!W51*Sheet1!$T$1</f>
        <v>0.10915338384253088</v>
      </c>
      <c r="V26">
        <f>Load!X51*Sheet1!$T$1</f>
        <v>19.259801728640927</v>
      </c>
      <c r="W26">
        <f>Load!Y51*Sheet1!$T$1</f>
        <v>113.30865078253206</v>
      </c>
    </row>
    <row r="29" spans="2:23" x14ac:dyDescent="0.2">
      <c r="B29" t="s">
        <v>12</v>
      </c>
      <c r="C29" t="s">
        <v>14</v>
      </c>
      <c r="D29" t="s">
        <v>32</v>
      </c>
    </row>
    <row r="30" spans="2:23" x14ac:dyDescent="0.2">
      <c r="B30">
        <v>1</v>
      </c>
      <c r="C30">
        <v>0.60429999999999995</v>
      </c>
      <c r="D30">
        <v>0.30780000000000002</v>
      </c>
    </row>
    <row r="31" spans="2:23" x14ac:dyDescent="0.2">
      <c r="B31">
        <v>2</v>
      </c>
      <c r="C31">
        <v>0.60429999999999995</v>
      </c>
    </row>
    <row r="32" spans="2:23" x14ac:dyDescent="0.2">
      <c r="B32">
        <v>3</v>
      </c>
      <c r="C32">
        <v>0.60429999999999995</v>
      </c>
    </row>
    <row r="33" spans="2:3" x14ac:dyDescent="0.2">
      <c r="B33">
        <v>4</v>
      </c>
      <c r="C33">
        <v>0.60429999999999995</v>
      </c>
    </row>
    <row r="34" spans="2:3" x14ac:dyDescent="0.2">
      <c r="B34">
        <v>5</v>
      </c>
      <c r="C34">
        <v>0.60429999999999995</v>
      </c>
    </row>
    <row r="35" spans="2:3" x14ac:dyDescent="0.2">
      <c r="B35">
        <v>6</v>
      </c>
      <c r="C35">
        <v>0.60429999999999995</v>
      </c>
    </row>
    <row r="36" spans="2:3" x14ac:dyDescent="0.2">
      <c r="B36">
        <v>7</v>
      </c>
      <c r="C36">
        <v>0.60429999999999995</v>
      </c>
    </row>
    <row r="37" spans="2:3" x14ac:dyDescent="0.2">
      <c r="B37">
        <v>8</v>
      </c>
      <c r="C37">
        <v>0.89500000000000002</v>
      </c>
    </row>
    <row r="38" spans="2:3" x14ac:dyDescent="0.2">
      <c r="B38">
        <v>9</v>
      </c>
      <c r="C38">
        <v>0.89500000000000002</v>
      </c>
    </row>
    <row r="39" spans="2:3" x14ac:dyDescent="0.2">
      <c r="B39">
        <v>10</v>
      </c>
      <c r="C39">
        <v>0.31359999999999999</v>
      </c>
    </row>
    <row r="40" spans="2:3" x14ac:dyDescent="0.2">
      <c r="B40">
        <v>11</v>
      </c>
      <c r="C40">
        <v>0.31359999999999999</v>
      </c>
    </row>
    <row r="41" spans="2:3" x14ac:dyDescent="0.2">
      <c r="B41">
        <v>12</v>
      </c>
      <c r="C41">
        <v>0.31359999999999999</v>
      </c>
    </row>
    <row r="42" spans="2:3" x14ac:dyDescent="0.2">
      <c r="B42">
        <v>13</v>
      </c>
      <c r="C42">
        <v>0.31359999999999999</v>
      </c>
    </row>
    <row r="43" spans="2:3" x14ac:dyDescent="0.2">
      <c r="B43">
        <v>14</v>
      </c>
      <c r="C43">
        <v>0.31359999999999999</v>
      </c>
    </row>
    <row r="44" spans="2:3" x14ac:dyDescent="0.2">
      <c r="B44">
        <v>15</v>
      </c>
      <c r="C44">
        <v>0.31359999999999999</v>
      </c>
    </row>
    <row r="45" spans="2:3" x14ac:dyDescent="0.2">
      <c r="B45">
        <v>16</v>
      </c>
      <c r="C45">
        <v>0.31359999999999999</v>
      </c>
    </row>
    <row r="46" spans="2:3" x14ac:dyDescent="0.2">
      <c r="B46">
        <v>17</v>
      </c>
      <c r="C46">
        <v>0.31359999999999999</v>
      </c>
    </row>
    <row r="47" spans="2:3" x14ac:dyDescent="0.2">
      <c r="B47">
        <v>18</v>
      </c>
      <c r="C47">
        <v>0.89500000000000002</v>
      </c>
    </row>
    <row r="48" spans="2:3" x14ac:dyDescent="0.2">
      <c r="B48">
        <v>19</v>
      </c>
      <c r="C48">
        <v>0.89500000000000002</v>
      </c>
    </row>
    <row r="49" spans="2:3" x14ac:dyDescent="0.2">
      <c r="B49">
        <v>20</v>
      </c>
      <c r="C49">
        <v>0.89500000000000002</v>
      </c>
    </row>
    <row r="50" spans="2:3" x14ac:dyDescent="0.2">
      <c r="B50">
        <v>21</v>
      </c>
      <c r="C50">
        <v>0.89500000000000002</v>
      </c>
    </row>
    <row r="51" spans="2:3" x14ac:dyDescent="0.2">
      <c r="B51">
        <v>22</v>
      </c>
      <c r="C51">
        <v>0.89500000000000002</v>
      </c>
    </row>
    <row r="52" spans="2:3" x14ac:dyDescent="0.2">
      <c r="B52">
        <v>23</v>
      </c>
      <c r="C52">
        <v>0.89500000000000002</v>
      </c>
    </row>
    <row r="53" spans="2:3" x14ac:dyDescent="0.2">
      <c r="B53">
        <v>24</v>
      </c>
      <c r="C53">
        <v>0.60429999999999995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56C6-FDA1-47BB-8B65-7F5A383EDEFF}">
  <dimension ref="A1:O2113"/>
  <sheetViews>
    <sheetView workbookViewId="0">
      <selection activeCell="O6" sqref="O6"/>
    </sheetView>
  </sheetViews>
  <sheetFormatPr defaultRowHeight="14.25" x14ac:dyDescent="0.2"/>
  <sheetData>
    <row r="1" spans="1:15" x14ac:dyDescent="0.2">
      <c r="A1" s="2" t="s">
        <v>16</v>
      </c>
      <c r="B1" s="2" t="s">
        <v>17</v>
      </c>
      <c r="C1" s="2" t="s">
        <v>18</v>
      </c>
      <c r="D1" s="2" t="s">
        <v>19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/>
      <c r="L1" s="2" t="s">
        <v>28</v>
      </c>
      <c r="O1" t="s">
        <v>29</v>
      </c>
    </row>
    <row r="2" spans="1:15" x14ac:dyDescent="0.2">
      <c r="A2" s="2">
        <v>2021</v>
      </c>
      <c r="B2" s="2">
        <v>11</v>
      </c>
      <c r="C2" s="2">
        <v>7</v>
      </c>
      <c r="D2" s="2">
        <v>0</v>
      </c>
      <c r="E2" s="2">
        <v>0</v>
      </c>
      <c r="F2" s="2">
        <f t="shared" ref="F2:F65" si="0">MAX(8.63*(E2/1000-1)+8.15,0)</f>
        <v>0</v>
      </c>
      <c r="G2" s="2">
        <f t="shared" ref="G2:G65" si="1">IF(E2&lt;&gt;0,30.7*(1+0.0593*LOG10(E2/1000)),0)</f>
        <v>0</v>
      </c>
      <c r="H2" s="2">
        <f t="shared" ref="H2:H65" si="2">L2+30*E2/800</f>
        <v>-9.25</v>
      </c>
      <c r="I2" s="2">
        <f t="shared" ref="I2:I65" si="3">1-(H2-25)/200</f>
        <v>1.1712500000000001</v>
      </c>
      <c r="J2" s="2">
        <f t="shared" ref="J2:J65" si="4">G2*F2*I2*0.98</f>
        <v>0</v>
      </c>
      <c r="K2" s="2"/>
      <c r="L2" s="2">
        <v>-9.25</v>
      </c>
    </row>
    <row r="3" spans="1:15" x14ac:dyDescent="0.2">
      <c r="A3" s="2">
        <v>2021</v>
      </c>
      <c r="B3" s="2">
        <v>11</v>
      </c>
      <c r="C3" s="2">
        <v>7</v>
      </c>
      <c r="D3" s="2">
        <v>1</v>
      </c>
      <c r="E3" s="2">
        <v>0</v>
      </c>
      <c r="F3" s="2">
        <f t="shared" si="0"/>
        <v>0</v>
      </c>
      <c r="G3" s="2">
        <f t="shared" si="1"/>
        <v>0</v>
      </c>
      <c r="H3" s="2">
        <f t="shared" si="2"/>
        <v>-9.52</v>
      </c>
      <c r="I3" s="2">
        <f t="shared" si="3"/>
        <v>1.1726000000000001</v>
      </c>
      <c r="J3" s="2">
        <f t="shared" si="4"/>
        <v>0</v>
      </c>
      <c r="K3" s="2"/>
      <c r="L3" s="2">
        <v>-9.52</v>
      </c>
    </row>
    <row r="4" spans="1:15" x14ac:dyDescent="0.2">
      <c r="A4" s="2">
        <v>2021</v>
      </c>
      <c r="B4" s="2">
        <v>11</v>
      </c>
      <c r="C4" s="2">
        <v>7</v>
      </c>
      <c r="D4" s="2">
        <v>2</v>
      </c>
      <c r="E4" s="2">
        <v>0</v>
      </c>
      <c r="F4" s="2">
        <f t="shared" si="0"/>
        <v>0</v>
      </c>
      <c r="G4" s="2">
        <f t="shared" si="1"/>
        <v>0</v>
      </c>
      <c r="H4" s="2">
        <f t="shared" si="2"/>
        <v>-9.75</v>
      </c>
      <c r="I4" s="2">
        <f t="shared" si="3"/>
        <v>1.1737500000000001</v>
      </c>
      <c r="J4" s="2">
        <f t="shared" si="4"/>
        <v>0</v>
      </c>
      <c r="K4" s="2"/>
      <c r="L4" s="2">
        <v>-9.75</v>
      </c>
    </row>
    <row r="5" spans="1:15" x14ac:dyDescent="0.2">
      <c r="A5" s="2">
        <v>2021</v>
      </c>
      <c r="B5" s="2">
        <v>11</v>
      </c>
      <c r="C5" s="2">
        <v>7</v>
      </c>
      <c r="D5" s="2">
        <v>3</v>
      </c>
      <c r="E5" s="2">
        <v>0</v>
      </c>
      <c r="F5" s="2">
        <f t="shared" si="0"/>
        <v>0</v>
      </c>
      <c r="G5" s="2">
        <f t="shared" si="1"/>
        <v>0</v>
      </c>
      <c r="H5" s="2">
        <f t="shared" si="2"/>
        <v>-9.89</v>
      </c>
      <c r="I5" s="2">
        <f t="shared" si="3"/>
        <v>1.17445</v>
      </c>
      <c r="J5" s="2">
        <f t="shared" si="4"/>
        <v>0</v>
      </c>
      <c r="K5" s="2"/>
      <c r="L5" s="2">
        <v>-9.89</v>
      </c>
    </row>
    <row r="6" spans="1:15" x14ac:dyDescent="0.2">
      <c r="A6" s="2">
        <v>2021</v>
      </c>
      <c r="B6" s="2">
        <v>11</v>
      </c>
      <c r="C6" s="2">
        <v>7</v>
      </c>
      <c r="D6" s="2">
        <v>4</v>
      </c>
      <c r="E6" s="2">
        <v>0</v>
      </c>
      <c r="F6" s="2">
        <f t="shared" si="0"/>
        <v>0</v>
      </c>
      <c r="G6" s="2">
        <f t="shared" si="1"/>
        <v>0</v>
      </c>
      <c r="H6" s="2">
        <f t="shared" si="2"/>
        <v>-9.99</v>
      </c>
      <c r="I6" s="2">
        <f t="shared" si="3"/>
        <v>1.1749499999999999</v>
      </c>
      <c r="J6" s="2">
        <f t="shared" si="4"/>
        <v>0</v>
      </c>
      <c r="K6" s="2"/>
      <c r="L6" s="2">
        <v>-9.99</v>
      </c>
    </row>
    <row r="7" spans="1:15" x14ac:dyDescent="0.2">
      <c r="A7" s="2">
        <v>2021</v>
      </c>
      <c r="B7" s="2">
        <v>11</v>
      </c>
      <c r="C7" s="2">
        <v>7</v>
      </c>
      <c r="D7" s="2">
        <v>5</v>
      </c>
      <c r="E7" s="2">
        <v>0</v>
      </c>
      <c r="F7" s="2">
        <f t="shared" si="0"/>
        <v>0</v>
      </c>
      <c r="G7" s="2">
        <f t="shared" si="1"/>
        <v>0</v>
      </c>
      <c r="H7" s="2">
        <f t="shared" si="2"/>
        <v>-10.119999999999999</v>
      </c>
      <c r="I7" s="2">
        <f t="shared" si="3"/>
        <v>1.1756</v>
      </c>
      <c r="J7" s="2">
        <f t="shared" si="4"/>
        <v>0</v>
      </c>
      <c r="K7" s="2"/>
      <c r="L7" s="2">
        <v>-10.119999999999999</v>
      </c>
    </row>
    <row r="8" spans="1:15" x14ac:dyDescent="0.2">
      <c r="A8" s="2">
        <v>2021</v>
      </c>
      <c r="B8" s="2">
        <v>11</v>
      </c>
      <c r="C8" s="2">
        <v>7</v>
      </c>
      <c r="D8" s="2">
        <v>6</v>
      </c>
      <c r="E8" s="2">
        <v>6.55</v>
      </c>
      <c r="F8" s="2">
        <f t="shared" si="0"/>
        <v>0</v>
      </c>
      <c r="G8" s="2">
        <f t="shared" si="1"/>
        <v>26.724445449048041</v>
      </c>
      <c r="H8" s="2">
        <f t="shared" si="2"/>
        <v>-10.044374999999999</v>
      </c>
      <c r="I8" s="2">
        <f t="shared" si="3"/>
        <v>1.1752218750000001</v>
      </c>
      <c r="J8" s="2">
        <f t="shared" si="4"/>
        <v>0</v>
      </c>
      <c r="K8" s="2"/>
      <c r="L8" s="2">
        <v>-10.29</v>
      </c>
    </row>
    <row r="9" spans="1:15" x14ac:dyDescent="0.2">
      <c r="A9" s="2">
        <v>2021</v>
      </c>
      <c r="B9" s="2">
        <v>11</v>
      </c>
      <c r="C9" s="2">
        <v>7</v>
      </c>
      <c r="D9" s="2">
        <v>7</v>
      </c>
      <c r="E9" s="2">
        <v>150.33000000000001</v>
      </c>
      <c r="F9" s="2">
        <f t="shared" si="0"/>
        <v>0.81734790000000057</v>
      </c>
      <c r="G9" s="2">
        <f t="shared" si="1"/>
        <v>29.201803389866399</v>
      </c>
      <c r="H9" s="2">
        <f t="shared" si="2"/>
        <v>-4.0026250000000001</v>
      </c>
      <c r="I9" s="2">
        <f t="shared" si="3"/>
        <v>1.145013125</v>
      </c>
      <c r="J9" s="2">
        <f t="shared" si="4"/>
        <v>26.78262646934246</v>
      </c>
      <c r="K9" s="2"/>
      <c r="L9" s="2">
        <v>-9.64</v>
      </c>
    </row>
    <row r="10" spans="1:15" x14ac:dyDescent="0.2">
      <c r="A10" s="2">
        <v>2021</v>
      </c>
      <c r="B10" s="2">
        <v>11</v>
      </c>
      <c r="C10" s="2">
        <v>7</v>
      </c>
      <c r="D10" s="2">
        <v>8</v>
      </c>
      <c r="E10" s="2">
        <v>353.27</v>
      </c>
      <c r="F10" s="2">
        <f t="shared" si="0"/>
        <v>2.5687200999999993</v>
      </c>
      <c r="G10" s="2">
        <f t="shared" si="1"/>
        <v>29.877323834607814</v>
      </c>
      <c r="H10" s="2">
        <f t="shared" si="2"/>
        <v>6.0276249999999978</v>
      </c>
      <c r="I10" s="2">
        <f t="shared" si="3"/>
        <v>1.0948618750000001</v>
      </c>
      <c r="J10" s="2">
        <f t="shared" si="4"/>
        <v>82.346261526263078</v>
      </c>
      <c r="K10" s="2"/>
      <c r="L10" s="2">
        <v>-7.22</v>
      </c>
    </row>
    <row r="11" spans="1:15" x14ac:dyDescent="0.2">
      <c r="A11" s="2">
        <v>2021</v>
      </c>
      <c r="B11" s="2">
        <v>11</v>
      </c>
      <c r="C11" s="2">
        <v>7</v>
      </c>
      <c r="D11" s="2">
        <v>9</v>
      </c>
      <c r="E11" s="2">
        <v>522.79999999999995</v>
      </c>
      <c r="F11" s="2">
        <f t="shared" si="0"/>
        <v>4.031763999999999</v>
      </c>
      <c r="G11" s="2">
        <f t="shared" si="1"/>
        <v>30.187227104758726</v>
      </c>
      <c r="H11" s="2">
        <f t="shared" si="2"/>
        <v>15.434999999999997</v>
      </c>
      <c r="I11" s="2">
        <f t="shared" si="3"/>
        <v>1.047825</v>
      </c>
      <c r="J11" s="2">
        <f t="shared" si="4"/>
        <v>124.97788086683343</v>
      </c>
      <c r="K11" s="2"/>
      <c r="L11" s="2">
        <v>-4.17</v>
      </c>
    </row>
    <row r="12" spans="1:15" x14ac:dyDescent="0.2">
      <c r="A12" s="2">
        <v>2021</v>
      </c>
      <c r="B12" s="2">
        <v>11</v>
      </c>
      <c r="C12" s="2">
        <v>7</v>
      </c>
      <c r="D12" s="2">
        <v>10</v>
      </c>
      <c r="E12" s="2">
        <v>639.95000000000005</v>
      </c>
      <c r="F12" s="2">
        <f t="shared" si="0"/>
        <v>5.0427685000000002</v>
      </c>
      <c r="G12" s="2">
        <f t="shared" si="1"/>
        <v>30.347086933473882</v>
      </c>
      <c r="H12" s="2">
        <f t="shared" si="2"/>
        <v>22.658125000000002</v>
      </c>
      <c r="I12" s="2">
        <f t="shared" si="3"/>
        <v>1.0117093749999999</v>
      </c>
      <c r="J12" s="2">
        <f t="shared" si="4"/>
        <v>151.72875357581592</v>
      </c>
      <c r="K12" s="2"/>
      <c r="L12" s="2">
        <v>-1.34</v>
      </c>
    </row>
    <row r="13" spans="1:15" x14ac:dyDescent="0.2">
      <c r="A13" s="2">
        <v>2021</v>
      </c>
      <c r="B13" s="2">
        <v>11</v>
      </c>
      <c r="C13" s="2">
        <v>7</v>
      </c>
      <c r="D13" s="2">
        <v>11</v>
      </c>
      <c r="E13" s="2">
        <v>694.45</v>
      </c>
      <c r="F13" s="2">
        <f t="shared" si="0"/>
        <v>5.5131034999999997</v>
      </c>
      <c r="G13" s="2">
        <f t="shared" si="1"/>
        <v>30.411705824589951</v>
      </c>
      <c r="H13" s="2">
        <f t="shared" si="2"/>
        <v>26.881875000000001</v>
      </c>
      <c r="I13" s="2">
        <f t="shared" si="3"/>
        <v>0.99059062499999995</v>
      </c>
      <c r="J13" s="2">
        <f t="shared" si="4"/>
        <v>162.76357331599112</v>
      </c>
      <c r="K13" s="2"/>
      <c r="L13" s="2">
        <v>0.84</v>
      </c>
    </row>
    <row r="14" spans="1:15" x14ac:dyDescent="0.2">
      <c r="A14" s="2">
        <v>2021</v>
      </c>
      <c r="B14" s="2">
        <v>11</v>
      </c>
      <c r="C14" s="2">
        <v>7</v>
      </c>
      <c r="D14" s="2">
        <v>12</v>
      </c>
      <c r="E14" s="2">
        <v>678.65</v>
      </c>
      <c r="F14" s="2">
        <f t="shared" si="0"/>
        <v>5.3767494999999998</v>
      </c>
      <c r="G14" s="2">
        <f t="shared" si="1"/>
        <v>30.393509592625996</v>
      </c>
      <c r="H14" s="2">
        <f t="shared" si="2"/>
        <v>27.839375</v>
      </c>
      <c r="I14" s="2">
        <f t="shared" si="3"/>
        <v>0.985803125</v>
      </c>
      <c r="J14" s="2">
        <f t="shared" si="4"/>
        <v>157.87629333486947</v>
      </c>
      <c r="K14" s="2"/>
      <c r="L14" s="2">
        <v>2.39</v>
      </c>
    </row>
    <row r="15" spans="1:15" x14ac:dyDescent="0.2">
      <c r="A15" s="2">
        <v>2021</v>
      </c>
      <c r="B15" s="2">
        <v>11</v>
      </c>
      <c r="C15" s="2">
        <v>7</v>
      </c>
      <c r="D15" s="2">
        <v>13</v>
      </c>
      <c r="E15" s="2">
        <v>598.41999999999996</v>
      </c>
      <c r="F15" s="2">
        <f t="shared" si="0"/>
        <v>4.6843645999999994</v>
      </c>
      <c r="G15" s="2">
        <f t="shared" si="1"/>
        <v>30.294037374753717</v>
      </c>
      <c r="H15" s="2">
        <f t="shared" si="2"/>
        <v>25.740749999999998</v>
      </c>
      <c r="I15" s="2">
        <f t="shared" si="3"/>
        <v>0.99629624999999999</v>
      </c>
      <c r="J15" s="2">
        <f t="shared" si="4"/>
        <v>138.55506887613069</v>
      </c>
      <c r="K15" s="2"/>
      <c r="L15" s="2">
        <v>3.3</v>
      </c>
    </row>
    <row r="16" spans="1:15" x14ac:dyDescent="0.2">
      <c r="A16" s="2">
        <v>2021</v>
      </c>
      <c r="B16" s="2">
        <v>11</v>
      </c>
      <c r="C16" s="2">
        <v>7</v>
      </c>
      <c r="D16" s="2">
        <v>14</v>
      </c>
      <c r="E16" s="2">
        <v>462.65</v>
      </c>
      <c r="F16" s="2">
        <f t="shared" si="0"/>
        <v>3.5126695000000003</v>
      </c>
      <c r="G16" s="2">
        <f t="shared" si="1"/>
        <v>30.090588949845255</v>
      </c>
      <c r="H16" s="2">
        <f t="shared" si="2"/>
        <v>20.979374999999997</v>
      </c>
      <c r="I16" s="2">
        <f t="shared" si="3"/>
        <v>1.0201031250000001</v>
      </c>
      <c r="J16" s="2">
        <f t="shared" si="4"/>
        <v>105.66669685738354</v>
      </c>
      <c r="K16" s="2"/>
      <c r="L16" s="2">
        <v>3.63</v>
      </c>
    </row>
    <row r="17" spans="1:12" x14ac:dyDescent="0.2">
      <c r="A17" s="2">
        <v>2021</v>
      </c>
      <c r="B17" s="2">
        <v>11</v>
      </c>
      <c r="C17" s="2">
        <v>7</v>
      </c>
      <c r="D17" s="2">
        <v>15</v>
      </c>
      <c r="E17" s="2">
        <v>279.7</v>
      </c>
      <c r="F17" s="2">
        <f t="shared" si="0"/>
        <v>1.9338110000000004</v>
      </c>
      <c r="G17" s="2">
        <f t="shared" si="1"/>
        <v>29.692698101954026</v>
      </c>
      <c r="H17" s="2">
        <f t="shared" si="2"/>
        <v>13.748749999999999</v>
      </c>
      <c r="I17" s="2">
        <f t="shared" si="3"/>
        <v>1.0562562499999999</v>
      </c>
      <c r="J17" s="2">
        <f t="shared" si="4"/>
        <v>59.437297732742834</v>
      </c>
      <c r="K17" s="2"/>
      <c r="L17" s="2">
        <v>3.26</v>
      </c>
    </row>
    <row r="18" spans="1:12" x14ac:dyDescent="0.2">
      <c r="A18" s="2">
        <v>2021</v>
      </c>
      <c r="B18" s="2">
        <v>11</v>
      </c>
      <c r="C18" s="2">
        <v>7</v>
      </c>
      <c r="D18" s="2">
        <v>16</v>
      </c>
      <c r="E18" s="2">
        <v>76.400000000000006</v>
      </c>
      <c r="F18" s="2">
        <f t="shared" si="0"/>
        <v>0.1793319999999996</v>
      </c>
      <c r="G18" s="2">
        <f t="shared" si="1"/>
        <v>28.66666029022063</v>
      </c>
      <c r="H18" s="2">
        <f t="shared" si="2"/>
        <v>3.125</v>
      </c>
      <c r="I18" s="2">
        <f t="shared" si="3"/>
        <v>1.109375</v>
      </c>
      <c r="J18" s="2">
        <f t="shared" si="4"/>
        <v>5.5890673409668548</v>
      </c>
      <c r="K18" s="2"/>
      <c r="L18" s="2">
        <v>0.26</v>
      </c>
    </row>
    <row r="19" spans="1:12" x14ac:dyDescent="0.2">
      <c r="A19" s="2">
        <v>2021</v>
      </c>
      <c r="B19" s="2">
        <v>11</v>
      </c>
      <c r="C19" s="2">
        <v>7</v>
      </c>
      <c r="D19" s="2">
        <v>17</v>
      </c>
      <c r="E19" s="2">
        <v>0</v>
      </c>
      <c r="F19" s="2">
        <f t="shared" si="0"/>
        <v>0</v>
      </c>
      <c r="G19" s="2">
        <f t="shared" si="1"/>
        <v>0</v>
      </c>
      <c r="H19" s="2">
        <f t="shared" si="2"/>
        <v>-4.22</v>
      </c>
      <c r="I19" s="2">
        <f t="shared" si="3"/>
        <v>1.1461000000000001</v>
      </c>
      <c r="J19" s="2">
        <f t="shared" si="4"/>
        <v>0</v>
      </c>
      <c r="K19" s="2"/>
      <c r="L19" s="2">
        <v>-4.22</v>
      </c>
    </row>
    <row r="20" spans="1:12" x14ac:dyDescent="0.2">
      <c r="A20" s="2">
        <v>2021</v>
      </c>
      <c r="B20" s="2">
        <v>11</v>
      </c>
      <c r="C20" s="2">
        <v>7</v>
      </c>
      <c r="D20" s="2">
        <v>18</v>
      </c>
      <c r="E20" s="2">
        <v>0</v>
      </c>
      <c r="F20" s="2">
        <f t="shared" si="0"/>
        <v>0</v>
      </c>
      <c r="G20" s="2">
        <f t="shared" si="1"/>
        <v>0</v>
      </c>
      <c r="H20" s="2">
        <f t="shared" si="2"/>
        <v>-5.41</v>
      </c>
      <c r="I20" s="2">
        <f t="shared" si="3"/>
        <v>1.15205</v>
      </c>
      <c r="J20" s="2">
        <f t="shared" si="4"/>
        <v>0</v>
      </c>
      <c r="K20" s="2"/>
      <c r="L20" s="2">
        <v>-5.41</v>
      </c>
    </row>
    <row r="21" spans="1:12" x14ac:dyDescent="0.2">
      <c r="A21" s="2">
        <v>2021</v>
      </c>
      <c r="B21" s="2">
        <v>11</v>
      </c>
      <c r="C21" s="2">
        <v>7</v>
      </c>
      <c r="D21" s="2">
        <v>19</v>
      </c>
      <c r="E21" s="2">
        <v>0</v>
      </c>
      <c r="F21" s="2">
        <f t="shared" si="0"/>
        <v>0</v>
      </c>
      <c r="G21" s="2">
        <f t="shared" si="1"/>
        <v>0</v>
      </c>
      <c r="H21" s="2">
        <f t="shared" si="2"/>
        <v>-5.99</v>
      </c>
      <c r="I21" s="2">
        <f t="shared" si="3"/>
        <v>1.1549499999999999</v>
      </c>
      <c r="J21" s="2">
        <f t="shared" si="4"/>
        <v>0</v>
      </c>
      <c r="K21" s="2"/>
      <c r="L21" s="2">
        <v>-5.99</v>
      </c>
    </row>
    <row r="22" spans="1:12" x14ac:dyDescent="0.2">
      <c r="A22" s="2">
        <v>2021</v>
      </c>
      <c r="B22" s="2">
        <v>11</v>
      </c>
      <c r="C22" s="2">
        <v>7</v>
      </c>
      <c r="D22" s="2">
        <v>20</v>
      </c>
      <c r="E22" s="2">
        <v>0</v>
      </c>
      <c r="F22" s="2">
        <f t="shared" si="0"/>
        <v>0</v>
      </c>
      <c r="G22" s="2">
        <f t="shared" si="1"/>
        <v>0</v>
      </c>
      <c r="H22" s="2">
        <f t="shared" si="2"/>
        <v>-6.27</v>
      </c>
      <c r="I22" s="2">
        <f t="shared" si="3"/>
        <v>1.15635</v>
      </c>
      <c r="J22" s="2">
        <f t="shared" si="4"/>
        <v>0</v>
      </c>
      <c r="K22" s="2"/>
      <c r="L22" s="2">
        <v>-6.27</v>
      </c>
    </row>
    <row r="23" spans="1:12" x14ac:dyDescent="0.2">
      <c r="A23" s="2">
        <v>2021</v>
      </c>
      <c r="B23" s="2">
        <v>11</v>
      </c>
      <c r="C23" s="2">
        <v>7</v>
      </c>
      <c r="D23" s="2">
        <v>21</v>
      </c>
      <c r="E23" s="2">
        <v>0</v>
      </c>
      <c r="F23" s="2">
        <f t="shared" si="0"/>
        <v>0</v>
      </c>
      <c r="G23" s="2">
        <f t="shared" si="1"/>
        <v>0</v>
      </c>
      <c r="H23" s="2">
        <f t="shared" si="2"/>
        <v>-6.35</v>
      </c>
      <c r="I23" s="2">
        <f t="shared" si="3"/>
        <v>1.1567499999999999</v>
      </c>
      <c r="J23" s="2">
        <f t="shared" si="4"/>
        <v>0</v>
      </c>
      <c r="K23" s="2"/>
      <c r="L23" s="2">
        <v>-6.35</v>
      </c>
    </row>
    <row r="24" spans="1:12" x14ac:dyDescent="0.2">
      <c r="A24" s="2">
        <v>2021</v>
      </c>
      <c r="B24" s="2">
        <v>11</v>
      </c>
      <c r="C24" s="2">
        <v>7</v>
      </c>
      <c r="D24" s="2">
        <v>22</v>
      </c>
      <c r="E24" s="2">
        <v>0</v>
      </c>
      <c r="F24" s="2">
        <f t="shared" si="0"/>
        <v>0</v>
      </c>
      <c r="G24" s="2">
        <f t="shared" si="1"/>
        <v>0</v>
      </c>
      <c r="H24" s="2">
        <f t="shared" si="2"/>
        <v>-6.26</v>
      </c>
      <c r="I24" s="2">
        <f t="shared" si="3"/>
        <v>1.1562999999999999</v>
      </c>
      <c r="J24" s="2">
        <f t="shared" si="4"/>
        <v>0</v>
      </c>
      <c r="K24" s="2"/>
      <c r="L24" s="2">
        <v>-6.26</v>
      </c>
    </row>
    <row r="25" spans="1:12" x14ac:dyDescent="0.2">
      <c r="A25" s="2">
        <v>2021</v>
      </c>
      <c r="B25" s="2">
        <v>11</v>
      </c>
      <c r="C25" s="2">
        <v>7</v>
      </c>
      <c r="D25" s="2">
        <v>23</v>
      </c>
      <c r="E25" s="2">
        <v>0</v>
      </c>
      <c r="F25" s="2">
        <f t="shared" si="0"/>
        <v>0</v>
      </c>
      <c r="G25" s="2">
        <f t="shared" si="1"/>
        <v>0</v>
      </c>
      <c r="H25" s="2">
        <f t="shared" si="2"/>
        <v>-6.18</v>
      </c>
      <c r="I25" s="2">
        <f t="shared" si="3"/>
        <v>1.1558999999999999</v>
      </c>
      <c r="J25" s="2">
        <f t="shared" si="4"/>
        <v>0</v>
      </c>
      <c r="K25" s="2"/>
      <c r="L25" s="2">
        <v>-6.18</v>
      </c>
    </row>
    <row r="26" spans="1:12" x14ac:dyDescent="0.2">
      <c r="A26" s="2">
        <v>2021</v>
      </c>
      <c r="B26" s="2">
        <v>11</v>
      </c>
      <c r="C26" s="2">
        <v>8</v>
      </c>
      <c r="D26" s="2">
        <v>0</v>
      </c>
      <c r="E26" s="2">
        <v>0</v>
      </c>
      <c r="F26" s="2">
        <f t="shared" si="0"/>
        <v>0</v>
      </c>
      <c r="G26" s="2">
        <f t="shared" si="1"/>
        <v>0</v>
      </c>
      <c r="H26" s="2">
        <f t="shared" si="2"/>
        <v>-6.15</v>
      </c>
      <c r="I26" s="2">
        <f t="shared" si="3"/>
        <v>1.1557500000000001</v>
      </c>
      <c r="J26" s="2">
        <f t="shared" si="4"/>
        <v>0</v>
      </c>
      <c r="K26" s="2"/>
      <c r="L26" s="2">
        <v>-6.15</v>
      </c>
    </row>
    <row r="27" spans="1:12" x14ac:dyDescent="0.2">
      <c r="A27" s="2">
        <v>2021</v>
      </c>
      <c r="B27" s="2">
        <v>11</v>
      </c>
      <c r="C27" s="2">
        <v>8</v>
      </c>
      <c r="D27" s="2">
        <v>1</v>
      </c>
      <c r="E27" s="2">
        <v>0</v>
      </c>
      <c r="F27" s="2">
        <f t="shared" si="0"/>
        <v>0</v>
      </c>
      <c r="G27" s="2">
        <f t="shared" si="1"/>
        <v>0</v>
      </c>
      <c r="H27" s="2">
        <f t="shared" si="2"/>
        <v>-6.09</v>
      </c>
      <c r="I27" s="2">
        <f t="shared" si="3"/>
        <v>1.1554500000000001</v>
      </c>
      <c r="J27" s="2">
        <f t="shared" si="4"/>
        <v>0</v>
      </c>
      <c r="K27" s="2"/>
      <c r="L27" s="2">
        <v>-6.09</v>
      </c>
    </row>
    <row r="28" spans="1:12" x14ac:dyDescent="0.2">
      <c r="A28" s="2">
        <v>2021</v>
      </c>
      <c r="B28" s="2">
        <v>11</v>
      </c>
      <c r="C28" s="2">
        <v>8</v>
      </c>
      <c r="D28" s="2">
        <v>2</v>
      </c>
      <c r="E28" s="2">
        <v>0</v>
      </c>
      <c r="F28" s="2">
        <f t="shared" si="0"/>
        <v>0</v>
      </c>
      <c r="G28" s="2">
        <f t="shared" si="1"/>
        <v>0</v>
      </c>
      <c r="H28" s="2">
        <f t="shared" si="2"/>
        <v>-6.01</v>
      </c>
      <c r="I28" s="2">
        <f t="shared" si="3"/>
        <v>1.1550499999999999</v>
      </c>
      <c r="J28" s="2">
        <f t="shared" si="4"/>
        <v>0</v>
      </c>
      <c r="K28" s="2"/>
      <c r="L28" s="2">
        <v>-6.01</v>
      </c>
    </row>
    <row r="29" spans="1:12" x14ac:dyDescent="0.2">
      <c r="A29" s="2">
        <v>2021</v>
      </c>
      <c r="B29" s="2">
        <v>11</v>
      </c>
      <c r="C29" s="2">
        <v>8</v>
      </c>
      <c r="D29" s="2">
        <v>3</v>
      </c>
      <c r="E29" s="2">
        <v>0</v>
      </c>
      <c r="F29" s="2">
        <f t="shared" si="0"/>
        <v>0</v>
      </c>
      <c r="G29" s="2">
        <f t="shared" si="1"/>
        <v>0</v>
      </c>
      <c r="H29" s="2">
        <f t="shared" si="2"/>
        <v>-6.06</v>
      </c>
      <c r="I29" s="2">
        <f t="shared" si="3"/>
        <v>1.1553</v>
      </c>
      <c r="J29" s="2">
        <f t="shared" si="4"/>
        <v>0</v>
      </c>
      <c r="K29" s="2"/>
      <c r="L29" s="2">
        <v>-6.06</v>
      </c>
    </row>
    <row r="30" spans="1:12" x14ac:dyDescent="0.2">
      <c r="A30" s="2">
        <v>2021</v>
      </c>
      <c r="B30" s="2">
        <v>11</v>
      </c>
      <c r="C30" s="2">
        <v>8</v>
      </c>
      <c r="D30" s="2">
        <v>4</v>
      </c>
      <c r="E30" s="2">
        <v>0</v>
      </c>
      <c r="F30" s="2">
        <f t="shared" si="0"/>
        <v>0</v>
      </c>
      <c r="G30" s="2">
        <f t="shared" si="1"/>
        <v>0</v>
      </c>
      <c r="H30" s="2">
        <f t="shared" si="2"/>
        <v>-6.08</v>
      </c>
      <c r="I30" s="2">
        <f t="shared" si="3"/>
        <v>1.1554</v>
      </c>
      <c r="J30" s="2">
        <f t="shared" si="4"/>
        <v>0</v>
      </c>
      <c r="K30" s="2"/>
      <c r="L30" s="2">
        <v>-6.08</v>
      </c>
    </row>
    <row r="31" spans="1:12" x14ac:dyDescent="0.2">
      <c r="A31" s="2">
        <v>2021</v>
      </c>
      <c r="B31" s="2">
        <v>11</v>
      </c>
      <c r="C31" s="2">
        <v>8</v>
      </c>
      <c r="D31" s="2">
        <v>5</v>
      </c>
      <c r="E31" s="2">
        <v>0</v>
      </c>
      <c r="F31" s="2">
        <f t="shared" si="0"/>
        <v>0</v>
      </c>
      <c r="G31" s="2">
        <f t="shared" si="1"/>
        <v>0</v>
      </c>
      <c r="H31" s="2">
        <f t="shared" si="2"/>
        <v>-6.02</v>
      </c>
      <c r="I31" s="2">
        <f t="shared" si="3"/>
        <v>1.1551</v>
      </c>
      <c r="J31" s="2">
        <f t="shared" si="4"/>
        <v>0</v>
      </c>
      <c r="K31" s="2"/>
      <c r="L31" s="2">
        <v>-6.02</v>
      </c>
    </row>
    <row r="32" spans="1:12" x14ac:dyDescent="0.2">
      <c r="A32" s="2">
        <v>2021</v>
      </c>
      <c r="B32" s="2">
        <v>11</v>
      </c>
      <c r="C32" s="2">
        <v>8</v>
      </c>
      <c r="D32" s="2">
        <v>6</v>
      </c>
      <c r="E32" s="2">
        <v>5.65</v>
      </c>
      <c r="F32" s="2">
        <f t="shared" si="0"/>
        <v>0</v>
      </c>
      <c r="G32" s="2">
        <f t="shared" si="1"/>
        <v>26.607581719739766</v>
      </c>
      <c r="H32" s="2">
        <f t="shared" si="2"/>
        <v>-5.9181249999999999</v>
      </c>
      <c r="I32" s="2">
        <f t="shared" si="3"/>
        <v>1.154590625</v>
      </c>
      <c r="J32" s="2">
        <f t="shared" si="4"/>
        <v>0</v>
      </c>
      <c r="K32" s="2"/>
      <c r="L32" s="2">
        <v>-6.13</v>
      </c>
    </row>
    <row r="33" spans="1:12" x14ac:dyDescent="0.2">
      <c r="A33" s="2">
        <v>2021</v>
      </c>
      <c r="B33" s="2">
        <v>11</v>
      </c>
      <c r="C33" s="2">
        <v>8</v>
      </c>
      <c r="D33" s="2">
        <v>7</v>
      </c>
      <c r="E33" s="2">
        <v>142.15</v>
      </c>
      <c r="F33" s="2">
        <f t="shared" si="0"/>
        <v>0.74675449999999977</v>
      </c>
      <c r="G33" s="2">
        <f t="shared" si="1"/>
        <v>29.157567193428811</v>
      </c>
      <c r="H33" s="2">
        <f t="shared" si="2"/>
        <v>-0.28937499999999972</v>
      </c>
      <c r="I33" s="2">
        <f t="shared" si="3"/>
        <v>1.1264468750000001</v>
      </c>
      <c r="J33" s="2">
        <f t="shared" si="4"/>
        <v>24.036206348366431</v>
      </c>
      <c r="K33" s="2"/>
      <c r="L33" s="2">
        <v>-5.62</v>
      </c>
    </row>
    <row r="34" spans="1:12" x14ac:dyDescent="0.2">
      <c r="A34" s="2">
        <v>2021</v>
      </c>
      <c r="B34" s="2">
        <v>11</v>
      </c>
      <c r="C34" s="2">
        <v>8</v>
      </c>
      <c r="D34" s="2">
        <v>8</v>
      </c>
      <c r="E34" s="2">
        <v>340.1</v>
      </c>
      <c r="F34" s="2">
        <f t="shared" si="0"/>
        <v>2.455063</v>
      </c>
      <c r="G34" s="2">
        <f t="shared" si="1"/>
        <v>29.847285189499839</v>
      </c>
      <c r="H34" s="2">
        <f t="shared" si="2"/>
        <v>9.6237500000000011</v>
      </c>
      <c r="I34" s="2">
        <f t="shared" si="3"/>
        <v>1.07688125</v>
      </c>
      <c r="J34" s="2">
        <f t="shared" si="4"/>
        <v>77.332378420020973</v>
      </c>
      <c r="K34" s="2"/>
      <c r="L34" s="2">
        <v>-3.13</v>
      </c>
    </row>
    <row r="35" spans="1:12" x14ac:dyDescent="0.2">
      <c r="A35" s="2">
        <v>2021</v>
      </c>
      <c r="B35" s="2">
        <v>11</v>
      </c>
      <c r="C35" s="2">
        <v>8</v>
      </c>
      <c r="D35" s="2">
        <v>9</v>
      </c>
      <c r="E35" s="2">
        <v>505.23</v>
      </c>
      <c r="F35" s="2">
        <f t="shared" si="0"/>
        <v>3.8801349000000007</v>
      </c>
      <c r="G35" s="2">
        <f t="shared" si="1"/>
        <v>30.160198997105184</v>
      </c>
      <c r="H35" s="2">
        <f t="shared" si="2"/>
        <v>18.906125000000003</v>
      </c>
      <c r="I35" s="2">
        <f t="shared" si="3"/>
        <v>1.030469375</v>
      </c>
      <c r="J35" s="2">
        <f t="shared" si="4"/>
        <v>118.17951207428771</v>
      </c>
      <c r="K35" s="2"/>
      <c r="L35" s="2">
        <v>-0.04</v>
      </c>
    </row>
    <row r="36" spans="1:12" x14ac:dyDescent="0.2">
      <c r="A36" s="2">
        <v>2021</v>
      </c>
      <c r="B36" s="2">
        <v>11</v>
      </c>
      <c r="C36" s="2">
        <v>8</v>
      </c>
      <c r="D36" s="2">
        <v>10</v>
      </c>
      <c r="E36" s="2">
        <v>619.20000000000005</v>
      </c>
      <c r="F36" s="2">
        <f t="shared" si="0"/>
        <v>4.8636960000000009</v>
      </c>
      <c r="G36" s="2">
        <f t="shared" si="1"/>
        <v>30.321026158551515</v>
      </c>
      <c r="H36" s="2">
        <f t="shared" si="2"/>
        <v>24.89</v>
      </c>
      <c r="I36" s="2">
        <f t="shared" si="3"/>
        <v>1.0005500000000001</v>
      </c>
      <c r="J36" s="2">
        <f t="shared" si="4"/>
        <v>144.60229611509126</v>
      </c>
      <c r="K36" s="2"/>
      <c r="L36" s="2">
        <v>1.67</v>
      </c>
    </row>
    <row r="37" spans="1:12" x14ac:dyDescent="0.2">
      <c r="A37" s="2">
        <v>2021</v>
      </c>
      <c r="B37" s="2">
        <v>11</v>
      </c>
      <c r="C37" s="2">
        <v>8</v>
      </c>
      <c r="D37" s="2">
        <v>11</v>
      </c>
      <c r="E37" s="2">
        <v>671.95</v>
      </c>
      <c r="F37" s="2">
        <f t="shared" si="0"/>
        <v>5.3189285000000002</v>
      </c>
      <c r="G37" s="2">
        <f t="shared" si="1"/>
        <v>30.385665205907586</v>
      </c>
      <c r="H37" s="2">
        <f t="shared" si="2"/>
        <v>27.898125</v>
      </c>
      <c r="I37" s="2">
        <f t="shared" si="3"/>
        <v>0.98550937500000002</v>
      </c>
      <c r="J37" s="2">
        <f t="shared" si="4"/>
        <v>156.09167336116948</v>
      </c>
      <c r="K37" s="2"/>
      <c r="L37" s="2">
        <v>2.7</v>
      </c>
    </row>
    <row r="38" spans="1:12" x14ac:dyDescent="0.2">
      <c r="A38" s="2">
        <v>2021</v>
      </c>
      <c r="B38" s="2">
        <v>11</v>
      </c>
      <c r="C38" s="2">
        <v>8</v>
      </c>
      <c r="D38" s="2">
        <v>12</v>
      </c>
      <c r="E38" s="2">
        <v>656</v>
      </c>
      <c r="F38" s="2">
        <f t="shared" si="0"/>
        <v>5.1812800000000001</v>
      </c>
      <c r="G38" s="2">
        <f t="shared" si="1"/>
        <v>30.366671608621782</v>
      </c>
      <c r="H38" s="2">
        <f t="shared" si="2"/>
        <v>27.93</v>
      </c>
      <c r="I38" s="2">
        <f t="shared" si="3"/>
        <v>0.98534999999999995</v>
      </c>
      <c r="J38" s="2">
        <f t="shared" si="4"/>
        <v>151.93255876356776</v>
      </c>
      <c r="K38" s="2"/>
      <c r="L38" s="2">
        <v>3.33</v>
      </c>
    </row>
    <row r="39" spans="1:12" x14ac:dyDescent="0.2">
      <c r="A39" s="2">
        <v>2021</v>
      </c>
      <c r="B39" s="2">
        <v>11</v>
      </c>
      <c r="C39" s="2">
        <v>8</v>
      </c>
      <c r="D39" s="2">
        <v>13</v>
      </c>
      <c r="E39" s="2">
        <v>579.04999999999995</v>
      </c>
      <c r="F39" s="2">
        <f t="shared" si="0"/>
        <v>4.5172014999999996</v>
      </c>
      <c r="G39" s="2">
        <f t="shared" si="1"/>
        <v>30.268022225221657</v>
      </c>
      <c r="H39" s="2">
        <f t="shared" si="2"/>
        <v>25.314375000000002</v>
      </c>
      <c r="I39" s="2">
        <f t="shared" si="3"/>
        <v>0.998428125</v>
      </c>
      <c r="J39" s="2">
        <f t="shared" si="4"/>
        <v>133.7816012685804</v>
      </c>
      <c r="K39" s="2"/>
      <c r="L39" s="2">
        <v>3.6</v>
      </c>
    </row>
    <row r="40" spans="1:12" x14ac:dyDescent="0.2">
      <c r="A40" s="2">
        <v>2021</v>
      </c>
      <c r="B40" s="2">
        <v>11</v>
      </c>
      <c r="C40" s="2">
        <v>8</v>
      </c>
      <c r="D40" s="2">
        <v>14</v>
      </c>
      <c r="E40" s="2">
        <v>445.35</v>
      </c>
      <c r="F40" s="2">
        <f t="shared" si="0"/>
        <v>3.3633705000000003</v>
      </c>
      <c r="G40" s="2">
        <f t="shared" si="1"/>
        <v>30.060457488849032</v>
      </c>
      <c r="H40" s="2">
        <f t="shared" si="2"/>
        <v>20.160625</v>
      </c>
      <c r="I40" s="2">
        <f t="shared" si="3"/>
        <v>1.0241968749999999</v>
      </c>
      <c r="J40" s="2">
        <f t="shared" si="4"/>
        <v>101.47985046035519</v>
      </c>
      <c r="K40" s="2"/>
      <c r="L40" s="2">
        <v>3.46</v>
      </c>
    </row>
    <row r="41" spans="1:12" x14ac:dyDescent="0.2">
      <c r="A41" s="2">
        <v>2021</v>
      </c>
      <c r="B41" s="2">
        <v>11</v>
      </c>
      <c r="C41" s="2">
        <v>8</v>
      </c>
      <c r="D41" s="2">
        <v>15</v>
      </c>
      <c r="E41" s="2">
        <v>266.2</v>
      </c>
      <c r="F41" s="2">
        <f t="shared" si="0"/>
        <v>1.8173059999999994</v>
      </c>
      <c r="G41" s="2">
        <f t="shared" si="1"/>
        <v>29.653585509178438</v>
      </c>
      <c r="H41" s="2">
        <f t="shared" si="2"/>
        <v>12.672499999999999</v>
      </c>
      <c r="I41" s="2">
        <f t="shared" si="3"/>
        <v>1.0616375</v>
      </c>
      <c r="J41" s="2">
        <f t="shared" si="4"/>
        <v>56.067036253368286</v>
      </c>
      <c r="K41" s="2"/>
      <c r="L41" s="2">
        <v>2.69</v>
      </c>
    </row>
    <row r="42" spans="1:12" x14ac:dyDescent="0.2">
      <c r="A42" s="2">
        <v>2021</v>
      </c>
      <c r="B42" s="2">
        <v>11</v>
      </c>
      <c r="C42" s="2">
        <v>8</v>
      </c>
      <c r="D42" s="2">
        <v>16</v>
      </c>
      <c r="E42" s="2">
        <v>68.75</v>
      </c>
      <c r="F42" s="2">
        <f t="shared" si="0"/>
        <v>0.11331249999999926</v>
      </c>
      <c r="G42" s="2">
        <f t="shared" si="1"/>
        <v>28.583243327632459</v>
      </c>
      <c r="H42" s="2">
        <f t="shared" si="2"/>
        <v>2.3181250000000002</v>
      </c>
      <c r="I42" s="2">
        <f t="shared" si="3"/>
        <v>1.113409375</v>
      </c>
      <c r="J42" s="2">
        <f t="shared" si="4"/>
        <v>3.5340303702298699</v>
      </c>
      <c r="K42" s="2"/>
      <c r="L42" s="2">
        <v>-0.26</v>
      </c>
    </row>
    <row r="43" spans="1:12" x14ac:dyDescent="0.2">
      <c r="A43" s="2">
        <v>2021</v>
      </c>
      <c r="B43" s="2">
        <v>11</v>
      </c>
      <c r="C43" s="2">
        <v>8</v>
      </c>
      <c r="D43" s="2">
        <v>17</v>
      </c>
      <c r="E43" s="2">
        <v>0</v>
      </c>
      <c r="F43" s="2">
        <f t="shared" si="0"/>
        <v>0</v>
      </c>
      <c r="G43" s="2">
        <f t="shared" si="1"/>
        <v>0</v>
      </c>
      <c r="H43" s="2">
        <f t="shared" si="2"/>
        <v>-4.0999999999999996</v>
      </c>
      <c r="I43" s="2">
        <f t="shared" si="3"/>
        <v>1.1455</v>
      </c>
      <c r="J43" s="2">
        <f t="shared" si="4"/>
        <v>0</v>
      </c>
      <c r="K43" s="2"/>
      <c r="L43" s="2">
        <v>-4.0999999999999996</v>
      </c>
    </row>
    <row r="44" spans="1:12" x14ac:dyDescent="0.2">
      <c r="A44" s="2">
        <v>2021</v>
      </c>
      <c r="B44" s="2">
        <v>11</v>
      </c>
      <c r="C44" s="2">
        <v>8</v>
      </c>
      <c r="D44" s="2">
        <v>18</v>
      </c>
      <c r="E44" s="2">
        <v>0</v>
      </c>
      <c r="F44" s="2">
        <f t="shared" si="0"/>
        <v>0</v>
      </c>
      <c r="G44" s="2">
        <f t="shared" si="1"/>
        <v>0</v>
      </c>
      <c r="H44" s="2">
        <f t="shared" si="2"/>
        <v>-4.7699999999999996</v>
      </c>
      <c r="I44" s="2">
        <f t="shared" si="3"/>
        <v>1.1488499999999999</v>
      </c>
      <c r="J44" s="2">
        <f t="shared" si="4"/>
        <v>0</v>
      </c>
      <c r="K44" s="2"/>
      <c r="L44" s="2">
        <v>-4.7699999999999996</v>
      </c>
    </row>
    <row r="45" spans="1:12" x14ac:dyDescent="0.2">
      <c r="A45" s="2">
        <v>2021</v>
      </c>
      <c r="B45" s="2">
        <v>11</v>
      </c>
      <c r="C45" s="2">
        <v>8</v>
      </c>
      <c r="D45" s="2">
        <v>19</v>
      </c>
      <c r="E45" s="2">
        <v>0</v>
      </c>
      <c r="F45" s="2">
        <f t="shared" si="0"/>
        <v>0</v>
      </c>
      <c r="G45" s="2">
        <f t="shared" si="1"/>
        <v>0</v>
      </c>
      <c r="H45" s="2">
        <f t="shared" si="2"/>
        <v>-5.09</v>
      </c>
      <c r="I45" s="2">
        <f t="shared" si="3"/>
        <v>1.15045</v>
      </c>
      <c r="J45" s="2">
        <f t="shared" si="4"/>
        <v>0</v>
      </c>
      <c r="K45" s="2"/>
      <c r="L45" s="2">
        <v>-5.09</v>
      </c>
    </row>
    <row r="46" spans="1:12" x14ac:dyDescent="0.2">
      <c r="A46" s="2">
        <v>2021</v>
      </c>
      <c r="B46" s="2">
        <v>11</v>
      </c>
      <c r="C46" s="2">
        <v>8</v>
      </c>
      <c r="D46" s="2">
        <v>20</v>
      </c>
      <c r="E46" s="2">
        <v>0</v>
      </c>
      <c r="F46" s="2">
        <f t="shared" si="0"/>
        <v>0</v>
      </c>
      <c r="G46" s="2">
        <f t="shared" si="1"/>
        <v>0</v>
      </c>
      <c r="H46" s="2">
        <f t="shared" si="2"/>
        <v>-5.24</v>
      </c>
      <c r="I46" s="2">
        <f t="shared" si="3"/>
        <v>1.1512</v>
      </c>
      <c r="J46" s="2">
        <f t="shared" si="4"/>
        <v>0</v>
      </c>
      <c r="K46" s="2"/>
      <c r="L46" s="2">
        <v>-5.24</v>
      </c>
    </row>
    <row r="47" spans="1:12" x14ac:dyDescent="0.2">
      <c r="A47" s="2">
        <v>2021</v>
      </c>
      <c r="B47" s="2">
        <v>11</v>
      </c>
      <c r="C47" s="2">
        <v>8</v>
      </c>
      <c r="D47" s="2">
        <v>21</v>
      </c>
      <c r="E47" s="2">
        <v>0</v>
      </c>
      <c r="F47" s="2">
        <f t="shared" si="0"/>
        <v>0</v>
      </c>
      <c r="G47" s="2">
        <f t="shared" si="1"/>
        <v>0</v>
      </c>
      <c r="H47" s="2">
        <f t="shared" si="2"/>
        <v>-5.21</v>
      </c>
      <c r="I47" s="2">
        <f t="shared" si="3"/>
        <v>1.1510500000000001</v>
      </c>
      <c r="J47" s="2">
        <f t="shared" si="4"/>
        <v>0</v>
      </c>
      <c r="K47" s="2"/>
      <c r="L47" s="2">
        <v>-5.21</v>
      </c>
    </row>
    <row r="48" spans="1:12" x14ac:dyDescent="0.2">
      <c r="A48" s="2">
        <v>2021</v>
      </c>
      <c r="B48" s="2">
        <v>11</v>
      </c>
      <c r="C48" s="2">
        <v>8</v>
      </c>
      <c r="D48" s="2">
        <v>22</v>
      </c>
      <c r="E48" s="2">
        <v>0</v>
      </c>
      <c r="F48" s="2">
        <f t="shared" si="0"/>
        <v>0</v>
      </c>
      <c r="G48" s="2">
        <f t="shared" si="1"/>
        <v>0</v>
      </c>
      <c r="H48" s="2">
        <f t="shared" si="2"/>
        <v>-5.0599999999999996</v>
      </c>
      <c r="I48" s="2">
        <f t="shared" si="3"/>
        <v>1.1503000000000001</v>
      </c>
      <c r="J48" s="2">
        <f t="shared" si="4"/>
        <v>0</v>
      </c>
      <c r="K48" s="2"/>
      <c r="L48" s="2">
        <v>-5.0599999999999996</v>
      </c>
    </row>
    <row r="49" spans="1:12" x14ac:dyDescent="0.2">
      <c r="A49" s="2">
        <v>2021</v>
      </c>
      <c r="B49" s="2">
        <v>11</v>
      </c>
      <c r="C49" s="2">
        <v>8</v>
      </c>
      <c r="D49" s="2">
        <v>23</v>
      </c>
      <c r="E49" s="2">
        <v>0</v>
      </c>
      <c r="F49" s="2">
        <f t="shared" si="0"/>
        <v>0</v>
      </c>
      <c r="G49" s="2">
        <f t="shared" si="1"/>
        <v>0</v>
      </c>
      <c r="H49" s="2">
        <f t="shared" si="2"/>
        <v>-4.9000000000000004</v>
      </c>
      <c r="I49" s="2">
        <f t="shared" si="3"/>
        <v>1.1495</v>
      </c>
      <c r="J49" s="2">
        <f t="shared" si="4"/>
        <v>0</v>
      </c>
      <c r="K49" s="2"/>
      <c r="L49" s="2">
        <v>-4.9000000000000004</v>
      </c>
    </row>
    <row r="50" spans="1:12" x14ac:dyDescent="0.2">
      <c r="A50" s="2">
        <v>2021</v>
      </c>
      <c r="B50" s="2">
        <v>11</v>
      </c>
      <c r="C50" s="2">
        <v>9</v>
      </c>
      <c r="D50" s="2">
        <v>0</v>
      </c>
      <c r="E50" s="2">
        <v>0</v>
      </c>
      <c r="F50" s="2">
        <f t="shared" si="0"/>
        <v>0</v>
      </c>
      <c r="G50" s="2">
        <f t="shared" si="1"/>
        <v>0</v>
      </c>
      <c r="H50" s="2">
        <f t="shared" si="2"/>
        <v>-4.76</v>
      </c>
      <c r="I50" s="2">
        <f t="shared" si="3"/>
        <v>1.1488</v>
      </c>
      <c r="J50" s="2">
        <f t="shared" si="4"/>
        <v>0</v>
      </c>
      <c r="K50" s="2"/>
      <c r="L50" s="2">
        <v>-4.76</v>
      </c>
    </row>
    <row r="51" spans="1:12" x14ac:dyDescent="0.2">
      <c r="A51" s="2">
        <v>2021</v>
      </c>
      <c r="B51" s="2">
        <v>11</v>
      </c>
      <c r="C51" s="2">
        <v>9</v>
      </c>
      <c r="D51" s="2">
        <v>1</v>
      </c>
      <c r="E51" s="2">
        <v>0</v>
      </c>
      <c r="F51" s="2">
        <f t="shared" si="0"/>
        <v>0</v>
      </c>
      <c r="G51" s="2">
        <f t="shared" si="1"/>
        <v>0</v>
      </c>
      <c r="H51" s="2">
        <f t="shared" si="2"/>
        <v>-4.7300000000000004</v>
      </c>
      <c r="I51" s="2">
        <f t="shared" si="3"/>
        <v>1.1486499999999999</v>
      </c>
      <c r="J51" s="2">
        <f t="shared" si="4"/>
        <v>0</v>
      </c>
      <c r="K51" s="2"/>
      <c r="L51" s="2">
        <v>-4.7300000000000004</v>
      </c>
    </row>
    <row r="52" spans="1:12" x14ac:dyDescent="0.2">
      <c r="A52" s="2">
        <v>2021</v>
      </c>
      <c r="B52" s="2">
        <v>11</v>
      </c>
      <c r="C52" s="2">
        <v>9</v>
      </c>
      <c r="D52" s="2">
        <v>2</v>
      </c>
      <c r="E52" s="2">
        <v>0</v>
      </c>
      <c r="F52" s="2">
        <f t="shared" si="0"/>
        <v>0</v>
      </c>
      <c r="G52" s="2">
        <f t="shared" si="1"/>
        <v>0</v>
      </c>
      <c r="H52" s="2">
        <f t="shared" si="2"/>
        <v>-4.8099999999999996</v>
      </c>
      <c r="I52" s="2">
        <f t="shared" si="3"/>
        <v>1.1490499999999999</v>
      </c>
      <c r="J52" s="2">
        <f t="shared" si="4"/>
        <v>0</v>
      </c>
      <c r="K52" s="2"/>
      <c r="L52" s="2">
        <v>-4.8099999999999996</v>
      </c>
    </row>
    <row r="53" spans="1:12" x14ac:dyDescent="0.2">
      <c r="A53" s="2">
        <v>2021</v>
      </c>
      <c r="B53" s="2">
        <v>11</v>
      </c>
      <c r="C53" s="2">
        <v>9</v>
      </c>
      <c r="D53" s="2">
        <v>3</v>
      </c>
      <c r="E53" s="2">
        <v>0</v>
      </c>
      <c r="F53" s="2">
        <f t="shared" si="0"/>
        <v>0</v>
      </c>
      <c r="G53" s="2">
        <f t="shared" si="1"/>
        <v>0</v>
      </c>
      <c r="H53" s="2">
        <f t="shared" si="2"/>
        <v>-4.99</v>
      </c>
      <c r="I53" s="2">
        <f t="shared" si="3"/>
        <v>1.14995</v>
      </c>
      <c r="J53" s="2">
        <f t="shared" si="4"/>
        <v>0</v>
      </c>
      <c r="K53" s="2"/>
      <c r="L53" s="2">
        <v>-4.99</v>
      </c>
    </row>
    <row r="54" spans="1:12" x14ac:dyDescent="0.2">
      <c r="A54" s="2">
        <v>2021</v>
      </c>
      <c r="B54" s="2">
        <v>11</v>
      </c>
      <c r="C54" s="2">
        <v>9</v>
      </c>
      <c r="D54" s="2">
        <v>4</v>
      </c>
      <c r="E54" s="2">
        <v>0</v>
      </c>
      <c r="F54" s="2">
        <f t="shared" si="0"/>
        <v>0</v>
      </c>
      <c r="G54" s="2">
        <f t="shared" si="1"/>
        <v>0</v>
      </c>
      <c r="H54" s="2">
        <f t="shared" si="2"/>
        <v>-5.04</v>
      </c>
      <c r="I54" s="2">
        <f t="shared" si="3"/>
        <v>1.1501999999999999</v>
      </c>
      <c r="J54" s="2">
        <f t="shared" si="4"/>
        <v>0</v>
      </c>
      <c r="K54" s="2"/>
      <c r="L54" s="2">
        <v>-5.04</v>
      </c>
    </row>
    <row r="55" spans="1:12" x14ac:dyDescent="0.2">
      <c r="A55" s="2">
        <v>2021</v>
      </c>
      <c r="B55" s="2">
        <v>11</v>
      </c>
      <c r="C55" s="2">
        <v>9</v>
      </c>
      <c r="D55" s="2">
        <v>5</v>
      </c>
      <c r="E55" s="2">
        <v>0</v>
      </c>
      <c r="F55" s="2">
        <f t="shared" si="0"/>
        <v>0</v>
      </c>
      <c r="G55" s="2">
        <f t="shared" si="1"/>
        <v>0</v>
      </c>
      <c r="H55" s="2">
        <f t="shared" si="2"/>
        <v>-5.13</v>
      </c>
      <c r="I55" s="2">
        <f t="shared" si="3"/>
        <v>1.15065</v>
      </c>
      <c r="J55" s="2">
        <f t="shared" si="4"/>
        <v>0</v>
      </c>
      <c r="K55" s="2"/>
      <c r="L55" s="2">
        <v>-5.13</v>
      </c>
    </row>
    <row r="56" spans="1:12" x14ac:dyDescent="0.2">
      <c r="A56" s="2">
        <v>2021</v>
      </c>
      <c r="B56" s="2">
        <v>11</v>
      </c>
      <c r="C56" s="2">
        <v>9</v>
      </c>
      <c r="D56" s="2">
        <v>6</v>
      </c>
      <c r="E56" s="2">
        <v>0</v>
      </c>
      <c r="F56" s="2">
        <f t="shared" si="0"/>
        <v>0</v>
      </c>
      <c r="G56" s="2">
        <f t="shared" si="1"/>
        <v>0</v>
      </c>
      <c r="H56" s="2">
        <f t="shared" si="2"/>
        <v>-5.33</v>
      </c>
      <c r="I56" s="2">
        <f t="shared" si="3"/>
        <v>1.1516500000000001</v>
      </c>
      <c r="J56" s="2">
        <f t="shared" si="4"/>
        <v>0</v>
      </c>
      <c r="K56" s="2"/>
      <c r="L56" s="2">
        <v>-5.33</v>
      </c>
    </row>
    <row r="57" spans="1:12" x14ac:dyDescent="0.2">
      <c r="A57" s="2">
        <v>2021</v>
      </c>
      <c r="B57" s="2">
        <v>11</v>
      </c>
      <c r="C57" s="2">
        <v>9</v>
      </c>
      <c r="D57" s="2">
        <v>7</v>
      </c>
      <c r="E57" s="2">
        <v>136.47999999999999</v>
      </c>
      <c r="F57" s="2">
        <f t="shared" si="0"/>
        <v>0.69782239999999884</v>
      </c>
      <c r="G57" s="2">
        <f t="shared" si="1"/>
        <v>29.125384490355724</v>
      </c>
      <c r="H57" s="2">
        <f t="shared" si="2"/>
        <v>0.31799999999999962</v>
      </c>
      <c r="I57" s="2">
        <f t="shared" si="3"/>
        <v>1.12341</v>
      </c>
      <c r="J57" s="2">
        <f t="shared" si="4"/>
        <v>22.375921745366949</v>
      </c>
      <c r="K57" s="2"/>
      <c r="L57" s="2">
        <v>-4.8</v>
      </c>
    </row>
    <row r="58" spans="1:12" x14ac:dyDescent="0.2">
      <c r="A58" s="2">
        <v>2021</v>
      </c>
      <c r="B58" s="2">
        <v>11</v>
      </c>
      <c r="C58" s="2">
        <v>9</v>
      </c>
      <c r="D58" s="2">
        <v>8</v>
      </c>
      <c r="E58" s="2">
        <v>321.64999999999998</v>
      </c>
      <c r="F58" s="2">
        <f t="shared" si="0"/>
        <v>2.2958394999999996</v>
      </c>
      <c r="G58" s="2">
        <f t="shared" si="1"/>
        <v>29.803186837053651</v>
      </c>
      <c r="H58" s="2">
        <f t="shared" si="2"/>
        <v>9.7718750000000014</v>
      </c>
      <c r="I58" s="2">
        <f t="shared" si="3"/>
        <v>1.0761406250000001</v>
      </c>
      <c r="J58" s="2">
        <f t="shared" si="4"/>
        <v>72.160466369741755</v>
      </c>
      <c r="K58" s="2"/>
      <c r="L58" s="2">
        <v>-2.29</v>
      </c>
    </row>
    <row r="59" spans="1:12" x14ac:dyDescent="0.2">
      <c r="A59" s="2">
        <v>2021</v>
      </c>
      <c r="B59" s="2">
        <v>11</v>
      </c>
      <c r="C59" s="2">
        <v>9</v>
      </c>
      <c r="D59" s="2">
        <v>9</v>
      </c>
      <c r="E59" s="2">
        <v>487.38</v>
      </c>
      <c r="F59" s="2">
        <f t="shared" si="0"/>
        <v>3.7260893999999993</v>
      </c>
      <c r="G59" s="2">
        <f t="shared" si="1"/>
        <v>30.131760033113583</v>
      </c>
      <c r="H59" s="2">
        <f t="shared" si="2"/>
        <v>18.486750000000001</v>
      </c>
      <c r="I59" s="2">
        <f t="shared" si="3"/>
        <v>1.0325662499999999</v>
      </c>
      <c r="J59" s="2">
        <f t="shared" si="4"/>
        <v>113.61136356346717</v>
      </c>
      <c r="K59" s="2"/>
      <c r="L59" s="2">
        <v>0.21</v>
      </c>
    </row>
    <row r="60" spans="1:12" x14ac:dyDescent="0.2">
      <c r="A60" s="2">
        <v>2021</v>
      </c>
      <c r="B60" s="2">
        <v>11</v>
      </c>
      <c r="C60" s="2">
        <v>9</v>
      </c>
      <c r="D60" s="2">
        <v>10</v>
      </c>
      <c r="E60" s="2">
        <v>602.6</v>
      </c>
      <c r="F60" s="2">
        <f t="shared" si="0"/>
        <v>4.7204379999999997</v>
      </c>
      <c r="G60" s="2">
        <f t="shared" si="1"/>
        <v>30.299540826608897</v>
      </c>
      <c r="H60" s="2">
        <f t="shared" si="2"/>
        <v>24.5975</v>
      </c>
      <c r="I60" s="2">
        <f t="shared" si="3"/>
        <v>1.0020125</v>
      </c>
      <c r="J60" s="2">
        <f t="shared" si="4"/>
        <v>140.44864702813425</v>
      </c>
      <c r="K60" s="2"/>
      <c r="L60" s="2">
        <v>2</v>
      </c>
    </row>
    <row r="61" spans="1:12" x14ac:dyDescent="0.2">
      <c r="A61" s="2">
        <v>2021</v>
      </c>
      <c r="B61" s="2">
        <v>11</v>
      </c>
      <c r="C61" s="2">
        <v>9</v>
      </c>
      <c r="D61" s="2">
        <v>11</v>
      </c>
      <c r="E61" s="2">
        <v>670.48</v>
      </c>
      <c r="F61" s="2">
        <f t="shared" si="0"/>
        <v>5.3062424000000004</v>
      </c>
      <c r="G61" s="2">
        <f t="shared" si="1"/>
        <v>30.383933663090453</v>
      </c>
      <c r="H61" s="2">
        <f t="shared" si="2"/>
        <v>28.493000000000002</v>
      </c>
      <c r="I61" s="2">
        <f t="shared" si="3"/>
        <v>0.98253499999999994</v>
      </c>
      <c r="J61" s="2">
        <f t="shared" si="4"/>
        <v>155.24055627322201</v>
      </c>
      <c r="K61" s="2"/>
      <c r="L61" s="2">
        <v>3.35</v>
      </c>
    </row>
    <row r="62" spans="1:12" x14ac:dyDescent="0.2">
      <c r="A62" s="2">
        <v>2021</v>
      </c>
      <c r="B62" s="2">
        <v>11</v>
      </c>
      <c r="C62" s="2">
        <v>9</v>
      </c>
      <c r="D62" s="2">
        <v>12</v>
      </c>
      <c r="E62" s="2">
        <v>634.45000000000005</v>
      </c>
      <c r="F62" s="2">
        <f t="shared" si="0"/>
        <v>4.9953035000000003</v>
      </c>
      <c r="G62" s="2">
        <f t="shared" si="1"/>
        <v>30.340262493803067</v>
      </c>
      <c r="H62" s="2">
        <f t="shared" si="2"/>
        <v>28.151875</v>
      </c>
      <c r="I62" s="2">
        <f t="shared" si="3"/>
        <v>0.98424062499999998</v>
      </c>
      <c r="J62" s="2">
        <f t="shared" si="4"/>
        <v>146.18694021319186</v>
      </c>
      <c r="K62" s="2"/>
      <c r="L62" s="2">
        <v>4.3600000000000003</v>
      </c>
    </row>
    <row r="63" spans="1:12" x14ac:dyDescent="0.2">
      <c r="A63" s="2">
        <v>2021</v>
      </c>
      <c r="B63" s="2">
        <v>11</v>
      </c>
      <c r="C63" s="2">
        <v>9</v>
      </c>
      <c r="D63" s="2">
        <v>13</v>
      </c>
      <c r="E63" s="2">
        <v>550.88</v>
      </c>
      <c r="F63" s="2">
        <f t="shared" si="0"/>
        <v>4.274094400000001</v>
      </c>
      <c r="G63" s="2">
        <f t="shared" si="1"/>
        <v>30.22859168882902</v>
      </c>
      <c r="H63" s="2">
        <f t="shared" si="2"/>
        <v>25.708000000000002</v>
      </c>
      <c r="I63" s="2">
        <f t="shared" si="3"/>
        <v>0.99646000000000001</v>
      </c>
      <c r="J63" s="2">
        <f t="shared" si="4"/>
        <v>126.16763723288588</v>
      </c>
      <c r="K63" s="2"/>
      <c r="L63" s="2">
        <v>5.05</v>
      </c>
    </row>
    <row r="64" spans="1:12" x14ac:dyDescent="0.2">
      <c r="A64" s="2">
        <v>2021</v>
      </c>
      <c r="B64" s="2">
        <v>11</v>
      </c>
      <c r="C64" s="2">
        <v>9</v>
      </c>
      <c r="D64" s="2">
        <v>14</v>
      </c>
      <c r="E64" s="2">
        <v>417.35</v>
      </c>
      <c r="F64" s="2">
        <f t="shared" si="0"/>
        <v>3.1217305</v>
      </c>
      <c r="G64" s="2">
        <f t="shared" si="1"/>
        <v>30.009117215676913</v>
      </c>
      <c r="H64" s="2">
        <f t="shared" si="2"/>
        <v>20.930624999999999</v>
      </c>
      <c r="I64" s="2">
        <f t="shared" si="3"/>
        <v>1.020346875</v>
      </c>
      <c r="J64" s="2">
        <f t="shared" si="4"/>
        <v>93.674749812640755</v>
      </c>
      <c r="K64" s="2"/>
      <c r="L64" s="2">
        <v>5.28</v>
      </c>
    </row>
    <row r="65" spans="1:12" x14ac:dyDescent="0.2">
      <c r="A65" s="2">
        <v>2021</v>
      </c>
      <c r="B65" s="2">
        <v>11</v>
      </c>
      <c r="C65" s="2">
        <v>9</v>
      </c>
      <c r="D65" s="2">
        <v>15</v>
      </c>
      <c r="E65" s="2">
        <v>240.8</v>
      </c>
      <c r="F65" s="2">
        <f t="shared" si="0"/>
        <v>1.5981040000000002</v>
      </c>
      <c r="G65" s="2">
        <f t="shared" si="1"/>
        <v>29.574299443112253</v>
      </c>
      <c r="H65" s="2">
        <f t="shared" si="2"/>
        <v>13.68</v>
      </c>
      <c r="I65" s="2">
        <f t="shared" si="3"/>
        <v>1.0566</v>
      </c>
      <c r="J65" s="2">
        <f t="shared" si="4"/>
        <v>48.939123448857735</v>
      </c>
      <c r="K65" s="2"/>
      <c r="L65" s="2">
        <v>4.6500000000000004</v>
      </c>
    </row>
    <row r="66" spans="1:12" x14ac:dyDescent="0.2">
      <c r="A66" s="2">
        <v>2021</v>
      </c>
      <c r="B66" s="2">
        <v>11</v>
      </c>
      <c r="C66" s="2">
        <v>9</v>
      </c>
      <c r="D66" s="2">
        <v>16</v>
      </c>
      <c r="E66" s="2">
        <v>55.52</v>
      </c>
      <c r="F66" s="2">
        <f t="shared" ref="F66:F129" si="5">MAX(8.63*(E66/1000-1)+8.15,0)</f>
        <v>0</v>
      </c>
      <c r="G66" s="2">
        <f t="shared" ref="G66:G129" si="6">IF(E66&lt;&gt;0,30.7*(1+0.0593*LOG10(E66/1000)),0)</f>
        <v>28.414257681776473</v>
      </c>
      <c r="H66" s="2">
        <f t="shared" ref="H66:H129" si="7">L66+30*E66/800</f>
        <v>3.2320000000000002</v>
      </c>
      <c r="I66" s="2">
        <f t="shared" ref="I66:I129" si="8">1-(H66-25)/200</f>
        <v>1.10884</v>
      </c>
      <c r="J66" s="2">
        <f t="shared" ref="J66:J129" si="9">G66*F66*I66*0.98</f>
        <v>0</v>
      </c>
      <c r="K66" s="2"/>
      <c r="L66" s="2">
        <v>1.1499999999999999</v>
      </c>
    </row>
    <row r="67" spans="1:12" x14ac:dyDescent="0.2">
      <c r="A67" s="2">
        <v>2021</v>
      </c>
      <c r="B67" s="2">
        <v>11</v>
      </c>
      <c r="C67" s="2">
        <v>9</v>
      </c>
      <c r="D67" s="2">
        <v>17</v>
      </c>
      <c r="E67" s="2">
        <v>0</v>
      </c>
      <c r="F67" s="2">
        <f t="shared" si="5"/>
        <v>0</v>
      </c>
      <c r="G67" s="2">
        <f t="shared" si="6"/>
        <v>0</v>
      </c>
      <c r="H67" s="2">
        <f t="shared" si="7"/>
        <v>-2.77</v>
      </c>
      <c r="I67" s="2">
        <f t="shared" si="8"/>
        <v>1.1388499999999999</v>
      </c>
      <c r="J67" s="2">
        <f t="shared" si="9"/>
        <v>0</v>
      </c>
      <c r="K67" s="2"/>
      <c r="L67" s="2">
        <v>-2.77</v>
      </c>
    </row>
    <row r="68" spans="1:12" x14ac:dyDescent="0.2">
      <c r="A68" s="2">
        <v>2021</v>
      </c>
      <c r="B68" s="2">
        <v>11</v>
      </c>
      <c r="C68" s="2">
        <v>9</v>
      </c>
      <c r="D68" s="2">
        <v>18</v>
      </c>
      <c r="E68" s="2">
        <v>0</v>
      </c>
      <c r="F68" s="2">
        <f t="shared" si="5"/>
        <v>0</v>
      </c>
      <c r="G68" s="2">
        <f t="shared" si="6"/>
        <v>0</v>
      </c>
      <c r="H68" s="2">
        <f t="shared" si="7"/>
        <v>-3.83</v>
      </c>
      <c r="I68" s="2">
        <f t="shared" si="8"/>
        <v>1.14415</v>
      </c>
      <c r="J68" s="2">
        <f t="shared" si="9"/>
        <v>0</v>
      </c>
      <c r="K68" s="2"/>
      <c r="L68" s="2">
        <v>-3.83</v>
      </c>
    </row>
    <row r="69" spans="1:12" x14ac:dyDescent="0.2">
      <c r="A69" s="2">
        <v>2021</v>
      </c>
      <c r="B69" s="2">
        <v>11</v>
      </c>
      <c r="C69" s="2">
        <v>9</v>
      </c>
      <c r="D69" s="2">
        <v>19</v>
      </c>
      <c r="E69" s="2">
        <v>0</v>
      </c>
      <c r="F69" s="2">
        <f t="shared" si="5"/>
        <v>0</v>
      </c>
      <c r="G69" s="2">
        <f t="shared" si="6"/>
        <v>0</v>
      </c>
      <c r="H69" s="2">
        <f t="shared" si="7"/>
        <v>-4.38</v>
      </c>
      <c r="I69" s="2">
        <f t="shared" si="8"/>
        <v>1.1469</v>
      </c>
      <c r="J69" s="2">
        <f t="shared" si="9"/>
        <v>0</v>
      </c>
      <c r="K69" s="2"/>
      <c r="L69" s="2">
        <v>-4.38</v>
      </c>
    </row>
    <row r="70" spans="1:12" x14ac:dyDescent="0.2">
      <c r="A70" s="2">
        <v>2021</v>
      </c>
      <c r="B70" s="2">
        <v>11</v>
      </c>
      <c r="C70" s="2">
        <v>9</v>
      </c>
      <c r="D70" s="2">
        <v>20</v>
      </c>
      <c r="E70" s="2">
        <v>0</v>
      </c>
      <c r="F70" s="2">
        <f t="shared" si="5"/>
        <v>0</v>
      </c>
      <c r="G70" s="2">
        <f t="shared" si="6"/>
        <v>0</v>
      </c>
      <c r="H70" s="2">
        <f t="shared" si="7"/>
        <v>-4.62</v>
      </c>
      <c r="I70" s="2">
        <f t="shared" si="8"/>
        <v>1.1480999999999999</v>
      </c>
      <c r="J70" s="2">
        <f t="shared" si="9"/>
        <v>0</v>
      </c>
      <c r="K70" s="2"/>
      <c r="L70" s="2">
        <v>-4.62</v>
      </c>
    </row>
    <row r="71" spans="1:12" x14ac:dyDescent="0.2">
      <c r="A71" s="2">
        <v>2021</v>
      </c>
      <c r="B71" s="2">
        <v>11</v>
      </c>
      <c r="C71" s="2">
        <v>9</v>
      </c>
      <c r="D71" s="2">
        <v>21</v>
      </c>
      <c r="E71" s="2">
        <v>0</v>
      </c>
      <c r="F71" s="2">
        <f t="shared" si="5"/>
        <v>0</v>
      </c>
      <c r="G71" s="2">
        <f t="shared" si="6"/>
        <v>0</v>
      </c>
      <c r="H71" s="2">
        <f t="shared" si="7"/>
        <v>-4.45</v>
      </c>
      <c r="I71" s="2">
        <f t="shared" si="8"/>
        <v>1.1472500000000001</v>
      </c>
      <c r="J71" s="2">
        <f t="shared" si="9"/>
        <v>0</v>
      </c>
      <c r="K71" s="2"/>
      <c r="L71" s="2">
        <v>-4.45</v>
      </c>
    </row>
    <row r="72" spans="1:12" x14ac:dyDescent="0.2">
      <c r="A72" s="2">
        <v>2021</v>
      </c>
      <c r="B72" s="2">
        <v>11</v>
      </c>
      <c r="C72" s="2">
        <v>9</v>
      </c>
      <c r="D72" s="2">
        <v>22</v>
      </c>
      <c r="E72" s="2">
        <v>0</v>
      </c>
      <c r="F72" s="2">
        <f t="shared" si="5"/>
        <v>0</v>
      </c>
      <c r="G72" s="2">
        <f t="shared" si="6"/>
        <v>0</v>
      </c>
      <c r="H72" s="2">
        <f t="shared" si="7"/>
        <v>-4.09</v>
      </c>
      <c r="I72" s="2">
        <f t="shared" si="8"/>
        <v>1.1454500000000001</v>
      </c>
      <c r="J72" s="2">
        <f t="shared" si="9"/>
        <v>0</v>
      </c>
      <c r="K72" s="2"/>
      <c r="L72" s="2">
        <v>-4.09</v>
      </c>
    </row>
    <row r="73" spans="1:12" x14ac:dyDescent="0.2">
      <c r="A73" s="2">
        <v>2021</v>
      </c>
      <c r="B73" s="2">
        <v>11</v>
      </c>
      <c r="C73" s="2">
        <v>9</v>
      </c>
      <c r="D73" s="2">
        <v>23</v>
      </c>
      <c r="E73" s="2">
        <v>0</v>
      </c>
      <c r="F73" s="2">
        <f t="shared" si="5"/>
        <v>0</v>
      </c>
      <c r="G73" s="2">
        <f t="shared" si="6"/>
        <v>0</v>
      </c>
      <c r="H73" s="2">
        <f t="shared" si="7"/>
        <v>-3.81</v>
      </c>
      <c r="I73" s="2">
        <f t="shared" si="8"/>
        <v>1.14405</v>
      </c>
      <c r="J73" s="2">
        <f t="shared" si="9"/>
        <v>0</v>
      </c>
      <c r="K73" s="2"/>
      <c r="L73" s="2">
        <v>-3.81</v>
      </c>
    </row>
    <row r="74" spans="1:12" x14ac:dyDescent="0.2">
      <c r="A74" s="2">
        <v>2021</v>
      </c>
      <c r="B74" s="2">
        <v>11</v>
      </c>
      <c r="C74" s="2">
        <v>10</v>
      </c>
      <c r="D74" s="2">
        <v>0</v>
      </c>
      <c r="E74" s="2">
        <v>0</v>
      </c>
      <c r="F74" s="2">
        <f t="shared" si="5"/>
        <v>0</v>
      </c>
      <c r="G74" s="2">
        <f t="shared" si="6"/>
        <v>0</v>
      </c>
      <c r="H74" s="2">
        <f t="shared" si="7"/>
        <v>-3.71</v>
      </c>
      <c r="I74" s="2">
        <f t="shared" si="8"/>
        <v>1.1435500000000001</v>
      </c>
      <c r="J74" s="2">
        <f t="shared" si="9"/>
        <v>0</v>
      </c>
      <c r="K74" s="2"/>
      <c r="L74" s="2">
        <v>-3.71</v>
      </c>
    </row>
    <row r="75" spans="1:12" x14ac:dyDescent="0.2">
      <c r="A75" s="2">
        <v>2021</v>
      </c>
      <c r="B75" s="2">
        <v>11</v>
      </c>
      <c r="C75" s="2">
        <v>10</v>
      </c>
      <c r="D75" s="2">
        <v>1</v>
      </c>
      <c r="E75" s="2">
        <v>0</v>
      </c>
      <c r="F75" s="2">
        <f t="shared" si="5"/>
        <v>0</v>
      </c>
      <c r="G75" s="2">
        <f t="shared" si="6"/>
        <v>0</v>
      </c>
      <c r="H75" s="2">
        <f t="shared" si="7"/>
        <v>-3.9</v>
      </c>
      <c r="I75" s="2">
        <f t="shared" si="8"/>
        <v>1.1445000000000001</v>
      </c>
      <c r="J75" s="2">
        <f t="shared" si="9"/>
        <v>0</v>
      </c>
      <c r="K75" s="2"/>
      <c r="L75" s="2">
        <v>-3.9</v>
      </c>
    </row>
    <row r="76" spans="1:12" x14ac:dyDescent="0.2">
      <c r="A76" s="2">
        <v>2021</v>
      </c>
      <c r="B76" s="2">
        <v>11</v>
      </c>
      <c r="C76" s="2">
        <v>10</v>
      </c>
      <c r="D76" s="2">
        <v>2</v>
      </c>
      <c r="E76" s="2">
        <v>0</v>
      </c>
      <c r="F76" s="2">
        <f t="shared" si="5"/>
        <v>0</v>
      </c>
      <c r="G76" s="2">
        <f t="shared" si="6"/>
        <v>0</v>
      </c>
      <c r="H76" s="2">
        <f t="shared" si="7"/>
        <v>-4.21</v>
      </c>
      <c r="I76" s="2">
        <f t="shared" si="8"/>
        <v>1.14605</v>
      </c>
      <c r="J76" s="2">
        <f t="shared" si="9"/>
        <v>0</v>
      </c>
      <c r="K76" s="2"/>
      <c r="L76" s="2">
        <v>-4.21</v>
      </c>
    </row>
    <row r="77" spans="1:12" x14ac:dyDescent="0.2">
      <c r="A77" s="2">
        <v>2021</v>
      </c>
      <c r="B77" s="2">
        <v>11</v>
      </c>
      <c r="C77" s="2">
        <v>10</v>
      </c>
      <c r="D77" s="2">
        <v>3</v>
      </c>
      <c r="E77" s="2">
        <v>0</v>
      </c>
      <c r="F77" s="2">
        <f t="shared" si="5"/>
        <v>0</v>
      </c>
      <c r="G77" s="2">
        <f t="shared" si="6"/>
        <v>0</v>
      </c>
      <c r="H77" s="2">
        <f t="shared" si="7"/>
        <v>-4.45</v>
      </c>
      <c r="I77" s="2">
        <f t="shared" si="8"/>
        <v>1.1472500000000001</v>
      </c>
      <c r="J77" s="2">
        <f t="shared" si="9"/>
        <v>0</v>
      </c>
      <c r="K77" s="2"/>
      <c r="L77" s="2">
        <v>-4.45</v>
      </c>
    </row>
    <row r="78" spans="1:12" x14ac:dyDescent="0.2">
      <c r="A78" s="2">
        <v>2021</v>
      </c>
      <c r="B78" s="2">
        <v>11</v>
      </c>
      <c r="C78" s="2">
        <v>10</v>
      </c>
      <c r="D78" s="2">
        <v>4</v>
      </c>
      <c r="E78" s="2">
        <v>0</v>
      </c>
      <c r="F78" s="2">
        <f t="shared" si="5"/>
        <v>0</v>
      </c>
      <c r="G78" s="2">
        <f t="shared" si="6"/>
        <v>0</v>
      </c>
      <c r="H78" s="2">
        <f t="shared" si="7"/>
        <v>-4.79</v>
      </c>
      <c r="I78" s="2">
        <f t="shared" si="8"/>
        <v>1.1489499999999999</v>
      </c>
      <c r="J78" s="2">
        <f t="shared" si="9"/>
        <v>0</v>
      </c>
      <c r="K78" s="2"/>
      <c r="L78" s="2">
        <v>-4.79</v>
      </c>
    </row>
    <row r="79" spans="1:12" x14ac:dyDescent="0.2">
      <c r="A79" s="2">
        <v>2021</v>
      </c>
      <c r="B79" s="2">
        <v>11</v>
      </c>
      <c r="C79" s="2">
        <v>10</v>
      </c>
      <c r="D79" s="2">
        <v>5</v>
      </c>
      <c r="E79" s="2">
        <v>0</v>
      </c>
      <c r="F79" s="2">
        <f t="shared" si="5"/>
        <v>0</v>
      </c>
      <c r="G79" s="2">
        <f t="shared" si="6"/>
        <v>0</v>
      </c>
      <c r="H79" s="2">
        <f t="shared" si="7"/>
        <v>-5.0999999999999996</v>
      </c>
      <c r="I79" s="2">
        <f t="shared" si="8"/>
        <v>1.1505000000000001</v>
      </c>
      <c r="J79" s="2">
        <f t="shared" si="9"/>
        <v>0</v>
      </c>
      <c r="K79" s="2"/>
      <c r="L79" s="2">
        <v>-5.0999999999999996</v>
      </c>
    </row>
    <row r="80" spans="1:12" x14ac:dyDescent="0.2">
      <c r="A80" s="2">
        <v>2021</v>
      </c>
      <c r="B80" s="2">
        <v>11</v>
      </c>
      <c r="C80" s="2">
        <v>10</v>
      </c>
      <c r="D80" s="2">
        <v>6</v>
      </c>
      <c r="E80" s="2">
        <v>0</v>
      </c>
      <c r="F80" s="2">
        <f t="shared" si="5"/>
        <v>0</v>
      </c>
      <c r="G80" s="2">
        <f t="shared" si="6"/>
        <v>0</v>
      </c>
      <c r="H80" s="2">
        <f t="shared" si="7"/>
        <v>-5.26</v>
      </c>
      <c r="I80" s="2">
        <f t="shared" si="8"/>
        <v>1.1513</v>
      </c>
      <c r="J80" s="2">
        <f t="shared" si="9"/>
        <v>0</v>
      </c>
      <c r="K80" s="2"/>
      <c r="L80" s="2">
        <v>-5.26</v>
      </c>
    </row>
    <row r="81" spans="1:12" x14ac:dyDescent="0.2">
      <c r="A81" s="2">
        <v>2021</v>
      </c>
      <c r="B81" s="2">
        <v>11</v>
      </c>
      <c r="C81" s="2">
        <v>10</v>
      </c>
      <c r="D81" s="2">
        <v>7</v>
      </c>
      <c r="E81" s="2">
        <v>116.6</v>
      </c>
      <c r="F81" s="2">
        <f t="shared" si="5"/>
        <v>0.52625800000000034</v>
      </c>
      <c r="G81" s="2">
        <f t="shared" si="6"/>
        <v>29.000915378030566</v>
      </c>
      <c r="H81" s="2">
        <f t="shared" si="7"/>
        <v>-0.29750000000000032</v>
      </c>
      <c r="I81" s="2">
        <f t="shared" si="8"/>
        <v>1.1264875000000001</v>
      </c>
      <c r="J81" s="2">
        <f t="shared" si="9"/>
        <v>16.848563134445445</v>
      </c>
      <c r="K81" s="2"/>
      <c r="L81" s="2">
        <v>-4.67</v>
      </c>
    </row>
    <row r="82" spans="1:12" x14ac:dyDescent="0.2">
      <c r="A82" s="2">
        <v>2021</v>
      </c>
      <c r="B82" s="2">
        <v>11</v>
      </c>
      <c r="C82" s="2">
        <v>10</v>
      </c>
      <c r="D82" s="2">
        <v>8</v>
      </c>
      <c r="E82" s="2">
        <v>295.05</v>
      </c>
      <c r="F82" s="2">
        <f t="shared" si="5"/>
        <v>2.0662814999999997</v>
      </c>
      <c r="G82" s="2">
        <f t="shared" si="6"/>
        <v>29.734939673300211</v>
      </c>
      <c r="H82" s="2">
        <f t="shared" si="7"/>
        <v>8.5643750000000001</v>
      </c>
      <c r="I82" s="2">
        <f t="shared" si="8"/>
        <v>1.082178125</v>
      </c>
      <c r="J82" s="2">
        <f t="shared" si="9"/>
        <v>65.160045019585539</v>
      </c>
      <c r="K82" s="2"/>
      <c r="L82" s="2">
        <v>-2.5</v>
      </c>
    </row>
    <row r="83" spans="1:12" x14ac:dyDescent="0.2">
      <c r="A83" s="2">
        <v>2021</v>
      </c>
      <c r="B83" s="2">
        <v>11</v>
      </c>
      <c r="C83" s="2">
        <v>10</v>
      </c>
      <c r="D83" s="2">
        <v>9</v>
      </c>
      <c r="E83" s="2">
        <v>459.9</v>
      </c>
      <c r="F83" s="2">
        <f t="shared" si="5"/>
        <v>3.488937</v>
      </c>
      <c r="G83" s="2">
        <f t="shared" si="6"/>
        <v>30.08587536376363</v>
      </c>
      <c r="H83" s="2">
        <f t="shared" si="7"/>
        <v>17.08625</v>
      </c>
      <c r="I83" s="2">
        <f t="shared" si="8"/>
        <v>1.0395687499999999</v>
      </c>
      <c r="J83" s="2">
        <f t="shared" si="9"/>
        <v>106.93874204547355</v>
      </c>
      <c r="K83" s="2"/>
      <c r="L83" s="2">
        <v>-0.16</v>
      </c>
    </row>
    <row r="84" spans="1:12" x14ac:dyDescent="0.2">
      <c r="A84" s="2">
        <v>2021</v>
      </c>
      <c r="B84" s="2">
        <v>11</v>
      </c>
      <c r="C84" s="2">
        <v>10</v>
      </c>
      <c r="D84" s="2">
        <v>10</v>
      </c>
      <c r="E84" s="2">
        <v>575.6</v>
      </c>
      <c r="F84" s="2">
        <f t="shared" si="5"/>
        <v>4.4874279999999995</v>
      </c>
      <c r="G84" s="2">
        <f t="shared" si="6"/>
        <v>30.263297490781998</v>
      </c>
      <c r="H84" s="2">
        <f t="shared" si="7"/>
        <v>23.164999999999999</v>
      </c>
      <c r="I84" s="2">
        <f t="shared" si="8"/>
        <v>1.0091749999999999</v>
      </c>
      <c r="J84" s="2">
        <f t="shared" si="9"/>
        <v>134.30936614147521</v>
      </c>
      <c r="K84" s="2"/>
      <c r="L84" s="2">
        <v>1.58</v>
      </c>
    </row>
    <row r="85" spans="1:12" x14ac:dyDescent="0.2">
      <c r="A85" s="2">
        <v>2021</v>
      </c>
      <c r="B85" s="2">
        <v>11</v>
      </c>
      <c r="C85" s="2">
        <v>10</v>
      </c>
      <c r="D85" s="2">
        <v>11</v>
      </c>
      <c r="E85" s="2">
        <v>630.38</v>
      </c>
      <c r="F85" s="2">
        <f t="shared" si="5"/>
        <v>4.9601793999999995</v>
      </c>
      <c r="G85" s="2">
        <f t="shared" si="6"/>
        <v>30.335174212347347</v>
      </c>
      <c r="H85" s="2">
        <f t="shared" si="7"/>
        <v>26.42925</v>
      </c>
      <c r="I85" s="2">
        <f t="shared" si="8"/>
        <v>0.99285374999999998</v>
      </c>
      <c r="J85" s="2">
        <f t="shared" si="9"/>
        <v>146.40477244967394</v>
      </c>
      <c r="K85" s="2"/>
      <c r="L85" s="2">
        <v>2.79</v>
      </c>
    </row>
    <row r="86" spans="1:12" x14ac:dyDescent="0.2">
      <c r="A86" s="2">
        <v>2021</v>
      </c>
      <c r="B86" s="2">
        <v>11</v>
      </c>
      <c r="C86" s="2">
        <v>10</v>
      </c>
      <c r="D86" s="2">
        <v>12</v>
      </c>
      <c r="E86" s="2">
        <v>622.45000000000005</v>
      </c>
      <c r="F86" s="2">
        <f t="shared" si="5"/>
        <v>4.8917435000000005</v>
      </c>
      <c r="G86" s="2">
        <f t="shared" si="6"/>
        <v>30.325165131002407</v>
      </c>
      <c r="H86" s="2">
        <f t="shared" si="7"/>
        <v>27.021875000000001</v>
      </c>
      <c r="I86" s="2">
        <f t="shared" si="8"/>
        <v>0.98989062500000002</v>
      </c>
      <c r="J86" s="2">
        <f t="shared" si="9"/>
        <v>143.90640961166386</v>
      </c>
      <c r="K86" s="2"/>
      <c r="L86" s="2">
        <v>3.68</v>
      </c>
    </row>
    <row r="87" spans="1:12" x14ac:dyDescent="0.2">
      <c r="A87" s="2">
        <v>2021</v>
      </c>
      <c r="B87" s="2">
        <v>11</v>
      </c>
      <c r="C87" s="2">
        <v>10</v>
      </c>
      <c r="D87" s="2">
        <v>13</v>
      </c>
      <c r="E87" s="2">
        <v>545.33000000000004</v>
      </c>
      <c r="F87" s="2">
        <f t="shared" si="5"/>
        <v>4.2261979000000007</v>
      </c>
      <c r="G87" s="2">
        <f t="shared" si="6"/>
        <v>30.220585786081219</v>
      </c>
      <c r="H87" s="2">
        <f t="shared" si="7"/>
        <v>24.639875000000004</v>
      </c>
      <c r="I87" s="2">
        <f t="shared" si="8"/>
        <v>1.001800625</v>
      </c>
      <c r="J87" s="2">
        <f t="shared" si="9"/>
        <v>125.38918575236305</v>
      </c>
      <c r="K87" s="2"/>
      <c r="L87" s="2">
        <v>4.1900000000000004</v>
      </c>
    </row>
    <row r="88" spans="1:12" x14ac:dyDescent="0.2">
      <c r="A88" s="2">
        <v>2021</v>
      </c>
      <c r="B88" s="2">
        <v>11</v>
      </c>
      <c r="C88" s="2">
        <v>10</v>
      </c>
      <c r="D88" s="2">
        <v>14</v>
      </c>
      <c r="E88" s="2">
        <v>410.45</v>
      </c>
      <c r="F88" s="2">
        <f t="shared" si="5"/>
        <v>3.0621834999999997</v>
      </c>
      <c r="G88" s="2">
        <f t="shared" si="6"/>
        <v>29.99593643593618</v>
      </c>
      <c r="H88" s="2">
        <f t="shared" si="7"/>
        <v>19.511875</v>
      </c>
      <c r="I88" s="2">
        <f t="shared" si="8"/>
        <v>1.0274406250000001</v>
      </c>
      <c r="J88" s="2">
        <f t="shared" si="9"/>
        <v>92.486095699416651</v>
      </c>
      <c r="K88" s="2"/>
      <c r="L88" s="2">
        <v>4.12</v>
      </c>
    </row>
    <row r="89" spans="1:12" x14ac:dyDescent="0.2">
      <c r="A89" s="2">
        <v>2021</v>
      </c>
      <c r="B89" s="2">
        <v>11</v>
      </c>
      <c r="C89" s="2">
        <v>10</v>
      </c>
      <c r="D89" s="2">
        <v>15</v>
      </c>
      <c r="E89" s="2">
        <v>235.25</v>
      </c>
      <c r="F89" s="2">
        <f t="shared" si="5"/>
        <v>1.5502074999999991</v>
      </c>
      <c r="G89" s="2">
        <f t="shared" si="6"/>
        <v>29.555863410533089</v>
      </c>
      <c r="H89" s="2">
        <f t="shared" si="7"/>
        <v>11.971875000000001</v>
      </c>
      <c r="I89" s="2">
        <f t="shared" si="8"/>
        <v>1.065140625</v>
      </c>
      <c r="J89" s="2">
        <f t="shared" si="9"/>
        <v>47.826269795969786</v>
      </c>
      <c r="K89" s="2"/>
      <c r="L89" s="2">
        <v>3.15</v>
      </c>
    </row>
    <row r="90" spans="1:12" x14ac:dyDescent="0.2">
      <c r="A90" s="2">
        <v>2021</v>
      </c>
      <c r="B90" s="2">
        <v>11</v>
      </c>
      <c r="C90" s="2">
        <v>10</v>
      </c>
      <c r="D90" s="2">
        <v>16</v>
      </c>
      <c r="E90" s="2">
        <v>52.02</v>
      </c>
      <c r="F90" s="2">
        <f t="shared" si="5"/>
        <v>0</v>
      </c>
      <c r="G90" s="2">
        <f t="shared" si="6"/>
        <v>28.36277527998234</v>
      </c>
      <c r="H90" s="2">
        <f t="shared" si="7"/>
        <v>2.0707500000000003</v>
      </c>
      <c r="I90" s="2">
        <f t="shared" si="8"/>
        <v>1.1146462500000001</v>
      </c>
      <c r="J90" s="2">
        <f t="shared" si="9"/>
        <v>0</v>
      </c>
      <c r="K90" s="2"/>
      <c r="L90" s="2">
        <v>0.12</v>
      </c>
    </row>
    <row r="91" spans="1:12" x14ac:dyDescent="0.2">
      <c r="A91" s="2">
        <v>2021</v>
      </c>
      <c r="B91" s="2">
        <v>11</v>
      </c>
      <c r="C91" s="2">
        <v>10</v>
      </c>
      <c r="D91" s="2">
        <v>17</v>
      </c>
      <c r="E91" s="2">
        <v>0</v>
      </c>
      <c r="F91" s="2">
        <f t="shared" si="5"/>
        <v>0</v>
      </c>
      <c r="G91" s="2">
        <f t="shared" si="6"/>
        <v>0</v>
      </c>
      <c r="H91" s="2">
        <f t="shared" si="7"/>
        <v>-3.41</v>
      </c>
      <c r="I91" s="2">
        <f t="shared" si="8"/>
        <v>1.14205</v>
      </c>
      <c r="J91" s="2">
        <f t="shared" si="9"/>
        <v>0</v>
      </c>
      <c r="K91" s="2"/>
      <c r="L91" s="2">
        <v>-3.41</v>
      </c>
    </row>
    <row r="92" spans="1:12" x14ac:dyDescent="0.2">
      <c r="A92" s="2">
        <v>2021</v>
      </c>
      <c r="B92" s="2">
        <v>11</v>
      </c>
      <c r="C92" s="2">
        <v>10</v>
      </c>
      <c r="D92" s="2">
        <v>18</v>
      </c>
      <c r="E92" s="2">
        <v>0</v>
      </c>
      <c r="F92" s="2">
        <f t="shared" si="5"/>
        <v>0</v>
      </c>
      <c r="G92" s="2">
        <f t="shared" si="6"/>
        <v>0</v>
      </c>
      <c r="H92" s="2">
        <f t="shared" si="7"/>
        <v>-4.18</v>
      </c>
      <c r="I92" s="2">
        <f t="shared" si="8"/>
        <v>1.1458999999999999</v>
      </c>
      <c r="J92" s="2">
        <f t="shared" si="9"/>
        <v>0</v>
      </c>
      <c r="K92" s="2"/>
      <c r="L92" s="2">
        <v>-4.18</v>
      </c>
    </row>
    <row r="93" spans="1:12" x14ac:dyDescent="0.2">
      <c r="A93" s="2">
        <v>2021</v>
      </c>
      <c r="B93" s="2">
        <v>11</v>
      </c>
      <c r="C93" s="2">
        <v>10</v>
      </c>
      <c r="D93" s="2">
        <v>19</v>
      </c>
      <c r="E93" s="2">
        <v>0</v>
      </c>
      <c r="F93" s="2">
        <f t="shared" si="5"/>
        <v>0</v>
      </c>
      <c r="G93" s="2">
        <f t="shared" si="6"/>
        <v>0</v>
      </c>
      <c r="H93" s="2">
        <f t="shared" si="7"/>
        <v>-4.6900000000000004</v>
      </c>
      <c r="I93" s="2">
        <f t="shared" si="8"/>
        <v>1.14845</v>
      </c>
      <c r="J93" s="2">
        <f t="shared" si="9"/>
        <v>0</v>
      </c>
      <c r="K93" s="2"/>
      <c r="L93" s="2">
        <v>-4.6900000000000004</v>
      </c>
    </row>
    <row r="94" spans="1:12" x14ac:dyDescent="0.2">
      <c r="A94" s="2">
        <v>2021</v>
      </c>
      <c r="B94" s="2">
        <v>11</v>
      </c>
      <c r="C94" s="2">
        <v>10</v>
      </c>
      <c r="D94" s="2">
        <v>20</v>
      </c>
      <c r="E94" s="2">
        <v>0</v>
      </c>
      <c r="F94" s="2">
        <f t="shared" si="5"/>
        <v>0</v>
      </c>
      <c r="G94" s="2">
        <f t="shared" si="6"/>
        <v>0</v>
      </c>
      <c r="H94" s="2">
        <f t="shared" si="7"/>
        <v>-4.9800000000000004</v>
      </c>
      <c r="I94" s="2">
        <f t="shared" si="8"/>
        <v>1.1498999999999999</v>
      </c>
      <c r="J94" s="2">
        <f t="shared" si="9"/>
        <v>0</v>
      </c>
      <c r="K94" s="2"/>
      <c r="L94" s="2">
        <v>-4.9800000000000004</v>
      </c>
    </row>
    <row r="95" spans="1:12" x14ac:dyDescent="0.2">
      <c r="A95" s="2">
        <v>2021</v>
      </c>
      <c r="B95" s="2">
        <v>11</v>
      </c>
      <c r="C95" s="2">
        <v>10</v>
      </c>
      <c r="D95" s="2">
        <v>21</v>
      </c>
      <c r="E95" s="2">
        <v>0</v>
      </c>
      <c r="F95" s="2">
        <f t="shared" si="5"/>
        <v>0</v>
      </c>
      <c r="G95" s="2">
        <f t="shared" si="6"/>
        <v>0</v>
      </c>
      <c r="H95" s="2">
        <f t="shared" si="7"/>
        <v>-5.04</v>
      </c>
      <c r="I95" s="2">
        <f t="shared" si="8"/>
        <v>1.1501999999999999</v>
      </c>
      <c r="J95" s="2">
        <f t="shared" si="9"/>
        <v>0</v>
      </c>
      <c r="K95" s="2"/>
      <c r="L95" s="2">
        <v>-5.04</v>
      </c>
    </row>
    <row r="96" spans="1:12" x14ac:dyDescent="0.2">
      <c r="A96" s="2">
        <v>2021</v>
      </c>
      <c r="B96" s="2">
        <v>11</v>
      </c>
      <c r="C96" s="2">
        <v>10</v>
      </c>
      <c r="D96" s="2">
        <v>22</v>
      </c>
      <c r="E96" s="2">
        <v>0</v>
      </c>
      <c r="F96" s="2">
        <f t="shared" si="5"/>
        <v>0</v>
      </c>
      <c r="G96" s="2">
        <f t="shared" si="6"/>
        <v>0</v>
      </c>
      <c r="H96" s="2">
        <f t="shared" si="7"/>
        <v>-4.99</v>
      </c>
      <c r="I96" s="2">
        <f t="shared" si="8"/>
        <v>1.14995</v>
      </c>
      <c r="J96" s="2">
        <f t="shared" si="9"/>
        <v>0</v>
      </c>
      <c r="K96" s="2"/>
      <c r="L96" s="2">
        <v>-4.99</v>
      </c>
    </row>
    <row r="97" spans="1:12" x14ac:dyDescent="0.2">
      <c r="A97" s="2">
        <v>2021</v>
      </c>
      <c r="B97" s="2">
        <v>11</v>
      </c>
      <c r="C97" s="2">
        <v>10</v>
      </c>
      <c r="D97" s="2">
        <v>23</v>
      </c>
      <c r="E97" s="2">
        <v>0</v>
      </c>
      <c r="F97" s="2">
        <f t="shared" si="5"/>
        <v>0</v>
      </c>
      <c r="G97" s="2">
        <f t="shared" si="6"/>
        <v>0</v>
      </c>
      <c r="H97" s="2">
        <f t="shared" si="7"/>
        <v>-4.8600000000000003</v>
      </c>
      <c r="I97" s="2">
        <f t="shared" si="8"/>
        <v>1.1493</v>
      </c>
      <c r="J97" s="2">
        <f t="shared" si="9"/>
        <v>0</v>
      </c>
      <c r="K97" s="2"/>
      <c r="L97" s="2">
        <v>-4.8600000000000003</v>
      </c>
    </row>
    <row r="98" spans="1:12" x14ac:dyDescent="0.2">
      <c r="A98" s="2">
        <v>2021</v>
      </c>
      <c r="B98" s="2">
        <v>11</v>
      </c>
      <c r="C98" s="2">
        <v>11</v>
      </c>
      <c r="D98" s="2">
        <v>0</v>
      </c>
      <c r="E98" s="2">
        <v>0</v>
      </c>
      <c r="F98" s="2">
        <f t="shared" si="5"/>
        <v>0</v>
      </c>
      <c r="G98" s="2">
        <f t="shared" si="6"/>
        <v>0</v>
      </c>
      <c r="H98" s="2">
        <f t="shared" si="7"/>
        <v>-4.78</v>
      </c>
      <c r="I98" s="2">
        <f t="shared" si="8"/>
        <v>1.1489</v>
      </c>
      <c r="J98" s="2">
        <f t="shared" si="9"/>
        <v>0</v>
      </c>
      <c r="K98" s="2"/>
      <c r="L98" s="2">
        <v>-4.78</v>
      </c>
    </row>
    <row r="99" spans="1:12" x14ac:dyDescent="0.2">
      <c r="A99" s="2">
        <v>2021</v>
      </c>
      <c r="B99" s="2">
        <v>11</v>
      </c>
      <c r="C99" s="2">
        <v>11</v>
      </c>
      <c r="D99" s="2">
        <v>1</v>
      </c>
      <c r="E99" s="2">
        <v>0</v>
      </c>
      <c r="F99" s="2">
        <f t="shared" si="5"/>
        <v>0</v>
      </c>
      <c r="G99" s="2">
        <f t="shared" si="6"/>
        <v>0</v>
      </c>
      <c r="H99" s="2">
        <f t="shared" si="7"/>
        <v>-4.83</v>
      </c>
      <c r="I99" s="2">
        <f t="shared" si="8"/>
        <v>1.1491500000000001</v>
      </c>
      <c r="J99" s="2">
        <f t="shared" si="9"/>
        <v>0</v>
      </c>
      <c r="K99" s="2"/>
      <c r="L99" s="2">
        <v>-4.83</v>
      </c>
    </row>
    <row r="100" spans="1:12" x14ac:dyDescent="0.2">
      <c r="A100" s="2">
        <v>2021</v>
      </c>
      <c r="B100" s="2">
        <v>11</v>
      </c>
      <c r="C100" s="2">
        <v>11</v>
      </c>
      <c r="D100" s="2">
        <v>2</v>
      </c>
      <c r="E100" s="2">
        <v>0</v>
      </c>
      <c r="F100" s="2">
        <f t="shared" si="5"/>
        <v>0</v>
      </c>
      <c r="G100" s="2">
        <f t="shared" si="6"/>
        <v>0</v>
      </c>
      <c r="H100" s="2">
        <f t="shared" si="7"/>
        <v>-4.74</v>
      </c>
      <c r="I100" s="2">
        <f t="shared" si="8"/>
        <v>1.1487000000000001</v>
      </c>
      <c r="J100" s="2">
        <f t="shared" si="9"/>
        <v>0</v>
      </c>
      <c r="K100" s="2"/>
      <c r="L100" s="2">
        <v>-4.74</v>
      </c>
    </row>
    <row r="101" spans="1:12" x14ac:dyDescent="0.2">
      <c r="A101" s="2">
        <v>2021</v>
      </c>
      <c r="B101" s="2">
        <v>11</v>
      </c>
      <c r="C101" s="2">
        <v>11</v>
      </c>
      <c r="D101" s="2">
        <v>3</v>
      </c>
      <c r="E101" s="2">
        <v>0</v>
      </c>
      <c r="F101" s="2">
        <f t="shared" si="5"/>
        <v>0</v>
      </c>
      <c r="G101" s="2">
        <f t="shared" si="6"/>
        <v>0</v>
      </c>
      <c r="H101" s="2">
        <f t="shared" si="7"/>
        <v>-4.92</v>
      </c>
      <c r="I101" s="2">
        <f t="shared" si="8"/>
        <v>1.1496</v>
      </c>
      <c r="J101" s="2">
        <f t="shared" si="9"/>
        <v>0</v>
      </c>
      <c r="K101" s="2"/>
      <c r="L101" s="2">
        <v>-4.92</v>
      </c>
    </row>
    <row r="102" spans="1:12" x14ac:dyDescent="0.2">
      <c r="A102" s="2">
        <v>2021</v>
      </c>
      <c r="B102" s="2">
        <v>11</v>
      </c>
      <c r="C102" s="2">
        <v>11</v>
      </c>
      <c r="D102" s="2">
        <v>4</v>
      </c>
      <c r="E102" s="2">
        <v>0</v>
      </c>
      <c r="F102" s="2">
        <f t="shared" si="5"/>
        <v>0</v>
      </c>
      <c r="G102" s="2">
        <f t="shared" si="6"/>
        <v>0</v>
      </c>
      <c r="H102" s="2">
        <f t="shared" si="7"/>
        <v>-5.27</v>
      </c>
      <c r="I102" s="2">
        <f t="shared" si="8"/>
        <v>1.1513499999999999</v>
      </c>
      <c r="J102" s="2">
        <f t="shared" si="9"/>
        <v>0</v>
      </c>
      <c r="K102" s="2"/>
      <c r="L102" s="2">
        <v>-5.27</v>
      </c>
    </row>
    <row r="103" spans="1:12" x14ac:dyDescent="0.2">
      <c r="A103" s="2">
        <v>2021</v>
      </c>
      <c r="B103" s="2">
        <v>11</v>
      </c>
      <c r="C103" s="2">
        <v>11</v>
      </c>
      <c r="D103" s="2">
        <v>5</v>
      </c>
      <c r="E103" s="2">
        <v>0</v>
      </c>
      <c r="F103" s="2">
        <f t="shared" si="5"/>
        <v>0</v>
      </c>
      <c r="G103" s="2">
        <f t="shared" si="6"/>
        <v>0</v>
      </c>
      <c r="H103" s="2">
        <f t="shared" si="7"/>
        <v>-5.65</v>
      </c>
      <c r="I103" s="2">
        <f t="shared" si="8"/>
        <v>1.1532499999999999</v>
      </c>
      <c r="J103" s="2">
        <f t="shared" si="9"/>
        <v>0</v>
      </c>
      <c r="K103" s="2"/>
      <c r="L103" s="2">
        <v>-5.65</v>
      </c>
    </row>
    <row r="104" spans="1:12" x14ac:dyDescent="0.2">
      <c r="A104" s="2">
        <v>2021</v>
      </c>
      <c r="B104" s="2">
        <v>11</v>
      </c>
      <c r="C104" s="2">
        <v>11</v>
      </c>
      <c r="D104" s="2">
        <v>6</v>
      </c>
      <c r="E104" s="2">
        <v>0</v>
      </c>
      <c r="F104" s="2">
        <f t="shared" si="5"/>
        <v>0</v>
      </c>
      <c r="G104" s="2">
        <f t="shared" si="6"/>
        <v>0</v>
      </c>
      <c r="H104" s="2">
        <f t="shared" si="7"/>
        <v>-5.88</v>
      </c>
      <c r="I104" s="2">
        <f t="shared" si="8"/>
        <v>1.1543999999999999</v>
      </c>
      <c r="J104" s="2">
        <f t="shared" si="9"/>
        <v>0</v>
      </c>
      <c r="K104" s="2"/>
      <c r="L104" s="2">
        <v>-5.88</v>
      </c>
    </row>
    <row r="105" spans="1:12" x14ac:dyDescent="0.2">
      <c r="A105" s="2">
        <v>2021</v>
      </c>
      <c r="B105" s="2">
        <v>11</v>
      </c>
      <c r="C105" s="2">
        <v>11</v>
      </c>
      <c r="D105" s="2">
        <v>7</v>
      </c>
      <c r="E105" s="2">
        <v>106.15</v>
      </c>
      <c r="F105" s="2">
        <f t="shared" si="5"/>
        <v>0.43607449999999925</v>
      </c>
      <c r="G105" s="2">
        <f t="shared" si="6"/>
        <v>28.926677616472908</v>
      </c>
      <c r="H105" s="2">
        <f t="shared" si="7"/>
        <v>-0.86937499999999979</v>
      </c>
      <c r="I105" s="2">
        <f t="shared" si="8"/>
        <v>1.129346875</v>
      </c>
      <c r="J105" s="2">
        <f t="shared" si="9"/>
        <v>13.960876238297468</v>
      </c>
      <c r="K105" s="2"/>
      <c r="L105" s="2">
        <v>-4.8499999999999996</v>
      </c>
    </row>
    <row r="106" spans="1:12" x14ac:dyDescent="0.2">
      <c r="A106" s="2">
        <v>2021</v>
      </c>
      <c r="B106" s="2">
        <v>11</v>
      </c>
      <c r="C106" s="2">
        <v>11</v>
      </c>
      <c r="D106" s="2">
        <v>8</v>
      </c>
      <c r="E106" s="2">
        <v>281.2</v>
      </c>
      <c r="F106" s="2">
        <f t="shared" si="5"/>
        <v>1.9467559999999997</v>
      </c>
      <c r="G106" s="2">
        <f t="shared" si="6"/>
        <v>29.696926873564308</v>
      </c>
      <c r="H106" s="2">
        <f t="shared" si="7"/>
        <v>8.125</v>
      </c>
      <c r="I106" s="2">
        <f t="shared" si="8"/>
        <v>1.0843750000000001</v>
      </c>
      <c r="J106" s="2">
        <f t="shared" si="9"/>
        <v>61.436802359196967</v>
      </c>
      <c r="K106" s="2"/>
      <c r="L106" s="2">
        <v>-2.42</v>
      </c>
    </row>
    <row r="107" spans="1:12" x14ac:dyDescent="0.2">
      <c r="A107" s="2">
        <v>2021</v>
      </c>
      <c r="B107" s="2">
        <v>11</v>
      </c>
      <c r="C107" s="2">
        <v>11</v>
      </c>
      <c r="D107" s="2">
        <v>9</v>
      </c>
      <c r="E107" s="2">
        <v>446.02</v>
      </c>
      <c r="F107" s="2">
        <f t="shared" si="5"/>
        <v>3.3691525999999996</v>
      </c>
      <c r="G107" s="2">
        <f t="shared" si="6"/>
        <v>30.061646057433165</v>
      </c>
      <c r="H107" s="2">
        <f t="shared" si="7"/>
        <v>16.245749999999997</v>
      </c>
      <c r="I107" s="2">
        <f t="shared" si="8"/>
        <v>1.04377125</v>
      </c>
      <c r="J107" s="2">
        <f t="shared" si="9"/>
        <v>103.6012141723112</v>
      </c>
      <c r="K107" s="2"/>
      <c r="L107" s="2">
        <v>-0.48</v>
      </c>
    </row>
    <row r="108" spans="1:12" x14ac:dyDescent="0.2">
      <c r="A108" s="2">
        <v>2021</v>
      </c>
      <c r="B108" s="2">
        <v>11</v>
      </c>
      <c r="C108" s="2">
        <v>11</v>
      </c>
      <c r="D108" s="2">
        <v>10</v>
      </c>
      <c r="E108" s="2">
        <v>566.1</v>
      </c>
      <c r="F108" s="2">
        <f t="shared" si="5"/>
        <v>4.405443</v>
      </c>
      <c r="G108" s="2">
        <f t="shared" si="6"/>
        <v>30.250139517398949</v>
      </c>
      <c r="H108" s="2">
        <f t="shared" si="7"/>
        <v>22.188750000000002</v>
      </c>
      <c r="I108" s="2">
        <f t="shared" si="8"/>
        <v>1.0140562499999999</v>
      </c>
      <c r="J108" s="2">
        <f t="shared" si="9"/>
        <v>132.43570576707921</v>
      </c>
      <c r="K108" s="2"/>
      <c r="L108" s="2">
        <v>0.96</v>
      </c>
    </row>
    <row r="109" spans="1:12" x14ac:dyDescent="0.2">
      <c r="A109" s="2">
        <v>2021</v>
      </c>
      <c r="B109" s="2">
        <v>11</v>
      </c>
      <c r="C109" s="2">
        <v>11</v>
      </c>
      <c r="D109" s="2">
        <v>11</v>
      </c>
      <c r="E109" s="2">
        <v>627.6</v>
      </c>
      <c r="F109" s="2">
        <f t="shared" si="5"/>
        <v>4.9361880000000005</v>
      </c>
      <c r="G109" s="2">
        <f t="shared" si="6"/>
        <v>30.331679759841922</v>
      </c>
      <c r="H109" s="2">
        <f t="shared" si="7"/>
        <v>25.524999999999999</v>
      </c>
      <c r="I109" s="2">
        <f t="shared" si="8"/>
        <v>0.99737500000000001</v>
      </c>
      <c r="J109" s="2">
        <f t="shared" si="9"/>
        <v>146.34325408490153</v>
      </c>
      <c r="K109" s="2"/>
      <c r="L109" s="2">
        <v>1.99</v>
      </c>
    </row>
    <row r="110" spans="1:12" x14ac:dyDescent="0.2">
      <c r="A110" s="2">
        <v>2021</v>
      </c>
      <c r="B110" s="2">
        <v>11</v>
      </c>
      <c r="C110" s="2">
        <v>11</v>
      </c>
      <c r="D110" s="2">
        <v>12</v>
      </c>
      <c r="E110" s="2">
        <v>605.79999999999995</v>
      </c>
      <c r="F110" s="2">
        <f t="shared" si="5"/>
        <v>4.7480539999999998</v>
      </c>
      <c r="G110" s="2">
        <f t="shared" si="6"/>
        <v>30.30372825750143</v>
      </c>
      <c r="H110" s="2">
        <f t="shared" si="7"/>
        <v>25.3475</v>
      </c>
      <c r="I110" s="2">
        <f t="shared" si="8"/>
        <v>0.99826250000000005</v>
      </c>
      <c r="J110" s="2">
        <f t="shared" si="9"/>
        <v>140.76106536941836</v>
      </c>
      <c r="K110" s="2"/>
      <c r="L110" s="2">
        <v>2.63</v>
      </c>
    </row>
    <row r="111" spans="1:12" x14ac:dyDescent="0.2">
      <c r="A111" s="2">
        <v>2021</v>
      </c>
      <c r="B111" s="2">
        <v>11</v>
      </c>
      <c r="C111" s="2">
        <v>11</v>
      </c>
      <c r="D111" s="2">
        <v>13</v>
      </c>
      <c r="E111" s="2">
        <v>530.15</v>
      </c>
      <c r="F111" s="2">
        <f t="shared" si="5"/>
        <v>4.0951944999999998</v>
      </c>
      <c r="G111" s="2">
        <f t="shared" si="6"/>
        <v>30.198265197023261</v>
      </c>
      <c r="H111" s="2">
        <f t="shared" si="7"/>
        <v>22.790624999999999</v>
      </c>
      <c r="I111" s="2">
        <f t="shared" si="8"/>
        <v>1.0110468749999999</v>
      </c>
      <c r="J111" s="2">
        <f t="shared" si="9"/>
        <v>122.53323369735521</v>
      </c>
      <c r="K111" s="2"/>
      <c r="L111" s="2">
        <v>2.91</v>
      </c>
    </row>
    <row r="112" spans="1:12" x14ac:dyDescent="0.2">
      <c r="A112" s="2">
        <v>2021</v>
      </c>
      <c r="B112" s="2">
        <v>11</v>
      </c>
      <c r="C112" s="2">
        <v>11</v>
      </c>
      <c r="D112" s="2">
        <v>14</v>
      </c>
      <c r="E112" s="2">
        <v>398.8</v>
      </c>
      <c r="F112" s="2">
        <f t="shared" si="5"/>
        <v>2.9616440000000006</v>
      </c>
      <c r="G112" s="2">
        <f t="shared" si="6"/>
        <v>29.97317075747042</v>
      </c>
      <c r="H112" s="2">
        <f t="shared" si="7"/>
        <v>17.725000000000001</v>
      </c>
      <c r="I112" s="2">
        <f t="shared" si="8"/>
        <v>1.036375</v>
      </c>
      <c r="J112" s="2">
        <f t="shared" si="9"/>
        <v>90.158887740074618</v>
      </c>
      <c r="K112" s="2"/>
      <c r="L112" s="2">
        <v>2.77</v>
      </c>
    </row>
    <row r="113" spans="1:12" x14ac:dyDescent="0.2">
      <c r="A113" s="2">
        <v>2021</v>
      </c>
      <c r="B113" s="2">
        <v>11</v>
      </c>
      <c r="C113" s="2">
        <v>11</v>
      </c>
      <c r="D113" s="2">
        <v>15</v>
      </c>
      <c r="E113" s="2">
        <v>227.4</v>
      </c>
      <c r="F113" s="2">
        <f t="shared" si="5"/>
        <v>1.4824619999999999</v>
      </c>
      <c r="G113" s="2">
        <f t="shared" si="6"/>
        <v>29.529030600974899</v>
      </c>
      <c r="H113" s="2">
        <f t="shared" si="7"/>
        <v>10.647500000000001</v>
      </c>
      <c r="I113" s="2">
        <f t="shared" si="8"/>
        <v>1.0717625</v>
      </c>
      <c r="J113" s="2">
        <f t="shared" si="9"/>
        <v>45.978774637542443</v>
      </c>
      <c r="K113" s="2"/>
      <c r="L113" s="2">
        <v>2.12</v>
      </c>
    </row>
    <row r="114" spans="1:12" x14ac:dyDescent="0.2">
      <c r="A114" s="2">
        <v>2021</v>
      </c>
      <c r="B114" s="2">
        <v>11</v>
      </c>
      <c r="C114" s="2">
        <v>11</v>
      </c>
      <c r="D114" s="2">
        <v>16</v>
      </c>
      <c r="E114" s="2">
        <v>48.08</v>
      </c>
      <c r="F114" s="2">
        <f t="shared" si="5"/>
        <v>0</v>
      </c>
      <c r="G114" s="2">
        <f t="shared" si="6"/>
        <v>28.300503117244411</v>
      </c>
      <c r="H114" s="2">
        <f t="shared" si="7"/>
        <v>1.6829999999999998</v>
      </c>
      <c r="I114" s="2">
        <f t="shared" si="8"/>
        <v>1.1165849999999999</v>
      </c>
      <c r="J114" s="2">
        <f t="shared" si="9"/>
        <v>0</v>
      </c>
      <c r="K114" s="2"/>
      <c r="L114" s="2">
        <v>-0.12</v>
      </c>
    </row>
    <row r="115" spans="1:12" x14ac:dyDescent="0.2">
      <c r="A115" s="2">
        <v>2021</v>
      </c>
      <c r="B115" s="2">
        <v>11</v>
      </c>
      <c r="C115" s="2">
        <v>11</v>
      </c>
      <c r="D115" s="2">
        <v>17</v>
      </c>
      <c r="E115" s="2">
        <v>0</v>
      </c>
      <c r="F115" s="2">
        <f t="shared" si="5"/>
        <v>0</v>
      </c>
      <c r="G115" s="2">
        <f t="shared" si="6"/>
        <v>0</v>
      </c>
      <c r="H115" s="2">
        <f t="shared" si="7"/>
        <v>-2.67</v>
      </c>
      <c r="I115" s="2">
        <f t="shared" si="8"/>
        <v>1.13835</v>
      </c>
      <c r="J115" s="2">
        <f t="shared" si="9"/>
        <v>0</v>
      </c>
      <c r="K115" s="2"/>
      <c r="L115" s="2">
        <v>-2.67</v>
      </c>
    </row>
    <row r="116" spans="1:12" x14ac:dyDescent="0.2">
      <c r="A116" s="2">
        <v>2021</v>
      </c>
      <c r="B116" s="2">
        <v>11</v>
      </c>
      <c r="C116" s="2">
        <v>11</v>
      </c>
      <c r="D116" s="2">
        <v>18</v>
      </c>
      <c r="E116" s="2">
        <v>0</v>
      </c>
      <c r="F116" s="2">
        <f t="shared" si="5"/>
        <v>0</v>
      </c>
      <c r="G116" s="2">
        <f t="shared" si="6"/>
        <v>0</v>
      </c>
      <c r="H116" s="2">
        <f t="shared" si="7"/>
        <v>-3.24</v>
      </c>
      <c r="I116" s="2">
        <f t="shared" si="8"/>
        <v>1.1412</v>
      </c>
      <c r="J116" s="2">
        <f t="shared" si="9"/>
        <v>0</v>
      </c>
      <c r="K116" s="2"/>
      <c r="L116" s="2">
        <v>-3.24</v>
      </c>
    </row>
    <row r="117" spans="1:12" x14ac:dyDescent="0.2">
      <c r="A117" s="2">
        <v>2021</v>
      </c>
      <c r="B117" s="2">
        <v>11</v>
      </c>
      <c r="C117" s="2">
        <v>11</v>
      </c>
      <c r="D117" s="2">
        <v>19</v>
      </c>
      <c r="E117" s="2">
        <v>0</v>
      </c>
      <c r="F117" s="2">
        <f t="shared" si="5"/>
        <v>0</v>
      </c>
      <c r="G117" s="2">
        <f t="shared" si="6"/>
        <v>0</v>
      </c>
      <c r="H117" s="2">
        <f t="shared" si="7"/>
        <v>-3.33</v>
      </c>
      <c r="I117" s="2">
        <f t="shared" si="8"/>
        <v>1.1416500000000001</v>
      </c>
      <c r="J117" s="2">
        <f t="shared" si="9"/>
        <v>0</v>
      </c>
      <c r="K117" s="2"/>
      <c r="L117" s="2">
        <v>-3.33</v>
      </c>
    </row>
    <row r="118" spans="1:12" x14ac:dyDescent="0.2">
      <c r="A118" s="2">
        <v>2021</v>
      </c>
      <c r="B118" s="2">
        <v>11</v>
      </c>
      <c r="C118" s="2">
        <v>11</v>
      </c>
      <c r="D118" s="2">
        <v>20</v>
      </c>
      <c r="E118" s="2">
        <v>0</v>
      </c>
      <c r="F118" s="2">
        <f t="shared" si="5"/>
        <v>0</v>
      </c>
      <c r="G118" s="2">
        <f t="shared" si="6"/>
        <v>0</v>
      </c>
      <c r="H118" s="2">
        <f t="shared" si="7"/>
        <v>-2.97</v>
      </c>
      <c r="I118" s="2">
        <f t="shared" si="8"/>
        <v>1.13985</v>
      </c>
      <c r="J118" s="2">
        <f t="shared" si="9"/>
        <v>0</v>
      </c>
      <c r="K118" s="2"/>
      <c r="L118" s="2">
        <v>-2.97</v>
      </c>
    </row>
    <row r="119" spans="1:12" x14ac:dyDescent="0.2">
      <c r="A119" s="2">
        <v>2021</v>
      </c>
      <c r="B119" s="2">
        <v>11</v>
      </c>
      <c r="C119" s="2">
        <v>11</v>
      </c>
      <c r="D119" s="2">
        <v>21</v>
      </c>
      <c r="E119" s="2">
        <v>0</v>
      </c>
      <c r="F119" s="2">
        <f t="shared" si="5"/>
        <v>0</v>
      </c>
      <c r="G119" s="2">
        <f t="shared" si="6"/>
        <v>0</v>
      </c>
      <c r="H119" s="2">
        <f t="shared" si="7"/>
        <v>-3.27</v>
      </c>
      <c r="I119" s="2">
        <f t="shared" si="8"/>
        <v>1.1413500000000001</v>
      </c>
      <c r="J119" s="2">
        <f t="shared" si="9"/>
        <v>0</v>
      </c>
      <c r="K119" s="2"/>
      <c r="L119" s="2">
        <v>-3.27</v>
      </c>
    </row>
    <row r="120" spans="1:12" x14ac:dyDescent="0.2">
      <c r="A120" s="2">
        <v>2021</v>
      </c>
      <c r="B120" s="2">
        <v>11</v>
      </c>
      <c r="C120" s="2">
        <v>11</v>
      </c>
      <c r="D120" s="2">
        <v>22</v>
      </c>
      <c r="E120" s="2">
        <v>0</v>
      </c>
      <c r="F120" s="2">
        <f t="shared" si="5"/>
        <v>0</v>
      </c>
      <c r="G120" s="2">
        <f t="shared" si="6"/>
        <v>0</v>
      </c>
      <c r="H120" s="2">
        <f t="shared" si="7"/>
        <v>-3.9</v>
      </c>
      <c r="I120" s="2">
        <f t="shared" si="8"/>
        <v>1.1445000000000001</v>
      </c>
      <c r="J120" s="2">
        <f t="shared" si="9"/>
        <v>0</v>
      </c>
      <c r="K120" s="2"/>
      <c r="L120" s="2">
        <v>-3.9</v>
      </c>
    </row>
    <row r="121" spans="1:12" x14ac:dyDescent="0.2">
      <c r="A121" s="2">
        <v>2021</v>
      </c>
      <c r="B121" s="2">
        <v>11</v>
      </c>
      <c r="C121" s="2">
        <v>11</v>
      </c>
      <c r="D121" s="2">
        <v>23</v>
      </c>
      <c r="E121" s="2">
        <v>0</v>
      </c>
      <c r="F121" s="2">
        <f t="shared" si="5"/>
        <v>0</v>
      </c>
      <c r="G121" s="2">
        <f t="shared" si="6"/>
        <v>0</v>
      </c>
      <c r="H121" s="2">
        <f t="shared" si="7"/>
        <v>-4.18</v>
      </c>
      <c r="I121" s="2">
        <f t="shared" si="8"/>
        <v>1.1458999999999999</v>
      </c>
      <c r="J121" s="2">
        <f t="shared" si="9"/>
        <v>0</v>
      </c>
      <c r="K121" s="2"/>
      <c r="L121" s="2">
        <v>-4.18</v>
      </c>
    </row>
    <row r="122" spans="1:12" x14ac:dyDescent="0.2">
      <c r="A122" s="2">
        <v>2021</v>
      </c>
      <c r="B122" s="2">
        <v>11</v>
      </c>
      <c r="C122" s="2">
        <v>12</v>
      </c>
      <c r="D122" s="2">
        <v>0</v>
      </c>
      <c r="E122" s="2">
        <v>0</v>
      </c>
      <c r="F122" s="2">
        <f t="shared" si="5"/>
        <v>0</v>
      </c>
      <c r="G122" s="2">
        <f t="shared" si="6"/>
        <v>0</v>
      </c>
      <c r="H122" s="2">
        <f t="shared" si="7"/>
        <v>-4.5999999999999996</v>
      </c>
      <c r="I122" s="2">
        <f t="shared" si="8"/>
        <v>1.1480000000000001</v>
      </c>
      <c r="J122" s="2">
        <f t="shared" si="9"/>
        <v>0</v>
      </c>
      <c r="K122" s="2"/>
      <c r="L122" s="2">
        <v>-4.5999999999999996</v>
      </c>
    </row>
    <row r="123" spans="1:12" x14ac:dyDescent="0.2">
      <c r="A123" s="2">
        <v>2021</v>
      </c>
      <c r="B123" s="2">
        <v>11</v>
      </c>
      <c r="C123" s="2">
        <v>12</v>
      </c>
      <c r="D123" s="2">
        <v>1</v>
      </c>
      <c r="E123" s="2">
        <v>0</v>
      </c>
      <c r="F123" s="2">
        <f t="shared" si="5"/>
        <v>0</v>
      </c>
      <c r="G123" s="2">
        <f t="shared" si="6"/>
        <v>0</v>
      </c>
      <c r="H123" s="2">
        <f t="shared" si="7"/>
        <v>-5.05</v>
      </c>
      <c r="I123" s="2">
        <f t="shared" si="8"/>
        <v>1.15025</v>
      </c>
      <c r="J123" s="2">
        <f t="shared" si="9"/>
        <v>0</v>
      </c>
      <c r="K123" s="2"/>
      <c r="L123" s="2">
        <v>-5.05</v>
      </c>
    </row>
    <row r="124" spans="1:12" x14ac:dyDescent="0.2">
      <c r="A124" s="2">
        <v>2021</v>
      </c>
      <c r="B124" s="2">
        <v>11</v>
      </c>
      <c r="C124" s="2">
        <v>12</v>
      </c>
      <c r="D124" s="2">
        <v>2</v>
      </c>
      <c r="E124" s="2">
        <v>0</v>
      </c>
      <c r="F124" s="2">
        <f t="shared" si="5"/>
        <v>0</v>
      </c>
      <c r="G124" s="2">
        <f t="shared" si="6"/>
        <v>0</v>
      </c>
      <c r="H124" s="2">
        <f t="shared" si="7"/>
        <v>-5.38</v>
      </c>
      <c r="I124" s="2">
        <f t="shared" si="8"/>
        <v>1.1518999999999999</v>
      </c>
      <c r="J124" s="2">
        <f t="shared" si="9"/>
        <v>0</v>
      </c>
      <c r="K124" s="2"/>
      <c r="L124" s="2">
        <v>-5.38</v>
      </c>
    </row>
    <row r="125" spans="1:12" x14ac:dyDescent="0.2">
      <c r="A125" s="2">
        <v>2021</v>
      </c>
      <c r="B125" s="2">
        <v>11</v>
      </c>
      <c r="C125" s="2">
        <v>12</v>
      </c>
      <c r="D125" s="2">
        <v>3</v>
      </c>
      <c r="E125" s="2">
        <v>0</v>
      </c>
      <c r="F125" s="2">
        <f t="shared" si="5"/>
        <v>0</v>
      </c>
      <c r="G125" s="2">
        <f t="shared" si="6"/>
        <v>0</v>
      </c>
      <c r="H125" s="2">
        <f t="shared" si="7"/>
        <v>-5.62</v>
      </c>
      <c r="I125" s="2">
        <f t="shared" si="8"/>
        <v>1.1531</v>
      </c>
      <c r="J125" s="2">
        <f t="shared" si="9"/>
        <v>0</v>
      </c>
      <c r="K125" s="2"/>
      <c r="L125" s="2">
        <v>-5.62</v>
      </c>
    </row>
    <row r="126" spans="1:12" x14ac:dyDescent="0.2">
      <c r="A126" s="2">
        <v>2021</v>
      </c>
      <c r="B126" s="2">
        <v>11</v>
      </c>
      <c r="C126" s="2">
        <v>12</v>
      </c>
      <c r="D126" s="2">
        <v>4</v>
      </c>
      <c r="E126" s="2">
        <v>0</v>
      </c>
      <c r="F126" s="2">
        <f t="shared" si="5"/>
        <v>0</v>
      </c>
      <c r="G126" s="2">
        <f t="shared" si="6"/>
        <v>0</v>
      </c>
      <c r="H126" s="2">
        <f t="shared" si="7"/>
        <v>-5.81</v>
      </c>
      <c r="I126" s="2">
        <f t="shared" si="8"/>
        <v>1.15405</v>
      </c>
      <c r="J126" s="2">
        <f t="shared" si="9"/>
        <v>0</v>
      </c>
      <c r="K126" s="2"/>
      <c r="L126" s="2">
        <v>-5.81</v>
      </c>
    </row>
    <row r="127" spans="1:12" x14ac:dyDescent="0.2">
      <c r="A127" s="2">
        <v>2021</v>
      </c>
      <c r="B127" s="2">
        <v>11</v>
      </c>
      <c r="C127" s="2">
        <v>12</v>
      </c>
      <c r="D127" s="2">
        <v>5</v>
      </c>
      <c r="E127" s="2">
        <v>0</v>
      </c>
      <c r="F127" s="2">
        <f t="shared" si="5"/>
        <v>0</v>
      </c>
      <c r="G127" s="2">
        <f t="shared" si="6"/>
        <v>0</v>
      </c>
      <c r="H127" s="2">
        <f t="shared" si="7"/>
        <v>-5.99</v>
      </c>
      <c r="I127" s="2">
        <f t="shared" si="8"/>
        <v>1.1549499999999999</v>
      </c>
      <c r="J127" s="2">
        <f t="shared" si="9"/>
        <v>0</v>
      </c>
      <c r="K127" s="2"/>
      <c r="L127" s="2">
        <v>-5.99</v>
      </c>
    </row>
    <row r="128" spans="1:12" x14ac:dyDescent="0.2">
      <c r="A128" s="2">
        <v>2021</v>
      </c>
      <c r="B128" s="2">
        <v>11</v>
      </c>
      <c r="C128" s="2">
        <v>12</v>
      </c>
      <c r="D128" s="2">
        <v>6</v>
      </c>
      <c r="E128" s="2">
        <v>0</v>
      </c>
      <c r="F128" s="2">
        <f t="shared" si="5"/>
        <v>0</v>
      </c>
      <c r="G128" s="2">
        <f t="shared" si="6"/>
        <v>0</v>
      </c>
      <c r="H128" s="2">
        <f t="shared" si="7"/>
        <v>-6.13</v>
      </c>
      <c r="I128" s="2">
        <f t="shared" si="8"/>
        <v>1.1556500000000001</v>
      </c>
      <c r="J128" s="2">
        <f t="shared" si="9"/>
        <v>0</v>
      </c>
      <c r="K128" s="2"/>
      <c r="L128" s="2">
        <v>-6.13</v>
      </c>
    </row>
    <row r="129" spans="1:12" x14ac:dyDescent="0.2">
      <c r="A129" s="2">
        <v>2021</v>
      </c>
      <c r="B129" s="2">
        <v>11</v>
      </c>
      <c r="C129" s="2">
        <v>12</v>
      </c>
      <c r="D129" s="2">
        <v>7</v>
      </c>
      <c r="E129" s="2">
        <v>130.52000000000001</v>
      </c>
      <c r="F129" s="2">
        <f t="shared" si="5"/>
        <v>0.64638759999999973</v>
      </c>
      <c r="G129" s="2">
        <f t="shared" si="6"/>
        <v>29.090081253814034</v>
      </c>
      <c r="H129" s="2">
        <f t="shared" si="7"/>
        <v>-0.16549999999999887</v>
      </c>
      <c r="I129" s="2">
        <f t="shared" si="8"/>
        <v>1.1258275</v>
      </c>
      <c r="J129" s="2">
        <f t="shared" si="9"/>
        <v>20.746071927734096</v>
      </c>
      <c r="K129" s="2"/>
      <c r="L129" s="2">
        <v>-5.0599999999999996</v>
      </c>
    </row>
    <row r="130" spans="1:12" x14ac:dyDescent="0.2">
      <c r="A130" s="2">
        <v>2021</v>
      </c>
      <c r="B130" s="2">
        <v>11</v>
      </c>
      <c r="C130" s="2">
        <v>12</v>
      </c>
      <c r="D130" s="2">
        <v>8</v>
      </c>
      <c r="E130" s="2">
        <v>321.83</v>
      </c>
      <c r="F130" s="2">
        <f t="shared" ref="F130:F193" si="10">MAX(8.63*(E130/1000-1)+8.15,0)</f>
        <v>2.2973929000000002</v>
      </c>
      <c r="G130" s="2">
        <f t="shared" ref="G130:G193" si="11">IF(E130&lt;&gt;0,30.7*(1+0.0593*LOG10(E130/1000)),0)</f>
        <v>29.803629165468568</v>
      </c>
      <c r="H130" s="2">
        <f t="shared" ref="H130:H193" si="12">L130+30*E130/800</f>
        <v>10.058624999999999</v>
      </c>
      <c r="I130" s="2">
        <f t="shared" ref="I130:I193" si="13">1-(H130-25)/200</f>
        <v>1.074706875</v>
      </c>
      <c r="J130" s="2">
        <f t="shared" ref="J130:J193" si="14">G130*F130*I130*0.98</f>
        <v>72.114156553108089</v>
      </c>
      <c r="K130" s="2"/>
      <c r="L130" s="2">
        <v>-2.0099999999999998</v>
      </c>
    </row>
    <row r="131" spans="1:12" x14ac:dyDescent="0.2">
      <c r="A131" s="2">
        <v>2021</v>
      </c>
      <c r="B131" s="2">
        <v>11</v>
      </c>
      <c r="C131" s="2">
        <v>12</v>
      </c>
      <c r="D131" s="2">
        <v>9</v>
      </c>
      <c r="E131" s="2">
        <v>486.6</v>
      </c>
      <c r="F131" s="2">
        <f t="shared" si="10"/>
        <v>3.7193580000000006</v>
      </c>
      <c r="G131" s="2">
        <f t="shared" si="11"/>
        <v>30.130493688135878</v>
      </c>
      <c r="H131" s="2">
        <f t="shared" si="12"/>
        <v>19.647499999999997</v>
      </c>
      <c r="I131" s="2">
        <f t="shared" si="13"/>
        <v>1.0267625</v>
      </c>
      <c r="J131" s="2">
        <f t="shared" si="14"/>
        <v>112.76395631895103</v>
      </c>
      <c r="K131" s="2"/>
      <c r="L131" s="2">
        <v>1.4</v>
      </c>
    </row>
    <row r="132" spans="1:12" x14ac:dyDescent="0.2">
      <c r="A132" s="2">
        <v>2021</v>
      </c>
      <c r="B132" s="2">
        <v>11</v>
      </c>
      <c r="C132" s="2">
        <v>12</v>
      </c>
      <c r="D132" s="2">
        <v>10</v>
      </c>
      <c r="E132" s="2">
        <v>602.5</v>
      </c>
      <c r="F132" s="2">
        <f t="shared" si="10"/>
        <v>4.7195750000000007</v>
      </c>
      <c r="G132" s="2">
        <f t="shared" si="11"/>
        <v>30.299409611365505</v>
      </c>
      <c r="H132" s="2">
        <f t="shared" si="12"/>
        <v>27.243749999999999</v>
      </c>
      <c r="I132" s="2">
        <f t="shared" si="13"/>
        <v>0.98878125000000006</v>
      </c>
      <c r="J132" s="2">
        <f t="shared" si="14"/>
        <v>138.56813007383766</v>
      </c>
      <c r="K132" s="2"/>
      <c r="L132" s="2">
        <v>4.6500000000000004</v>
      </c>
    </row>
    <row r="133" spans="1:12" x14ac:dyDescent="0.2">
      <c r="A133" s="2">
        <v>2021</v>
      </c>
      <c r="B133" s="2">
        <v>11</v>
      </c>
      <c r="C133" s="2">
        <v>12</v>
      </c>
      <c r="D133" s="2">
        <v>11</v>
      </c>
      <c r="E133" s="2">
        <v>658.67</v>
      </c>
      <c r="F133" s="2">
        <f t="shared" si="10"/>
        <v>5.2043220999999997</v>
      </c>
      <c r="G133" s="2">
        <f t="shared" si="11"/>
        <v>30.369883068359293</v>
      </c>
      <c r="H133" s="2">
        <f t="shared" si="12"/>
        <v>31.220124999999999</v>
      </c>
      <c r="I133" s="2">
        <f t="shared" si="13"/>
        <v>0.96889937500000001</v>
      </c>
      <c r="J133" s="2">
        <f t="shared" si="14"/>
        <v>150.07627401281508</v>
      </c>
      <c r="K133" s="2"/>
      <c r="L133" s="2">
        <v>6.52</v>
      </c>
    </row>
    <row r="134" spans="1:12" x14ac:dyDescent="0.2">
      <c r="A134" s="2">
        <v>2021</v>
      </c>
      <c r="B134" s="2">
        <v>11</v>
      </c>
      <c r="C134" s="2">
        <v>12</v>
      </c>
      <c r="D134" s="2">
        <v>12</v>
      </c>
      <c r="E134" s="2">
        <v>641.88</v>
      </c>
      <c r="F134" s="2">
        <f t="shared" si="10"/>
        <v>5.0594244000000002</v>
      </c>
      <c r="G134" s="2">
        <f t="shared" si="11"/>
        <v>30.349467797436017</v>
      </c>
      <c r="H134" s="2">
        <f t="shared" si="12"/>
        <v>31.870500000000003</v>
      </c>
      <c r="I134" s="2">
        <f t="shared" si="13"/>
        <v>0.96564749999999999</v>
      </c>
      <c r="J134" s="2">
        <f t="shared" si="14"/>
        <v>145.31046308750842</v>
      </c>
      <c r="K134" s="2"/>
      <c r="L134" s="2">
        <v>7.8</v>
      </c>
    </row>
    <row r="135" spans="1:12" x14ac:dyDescent="0.2">
      <c r="A135" s="2">
        <v>2021</v>
      </c>
      <c r="B135" s="2">
        <v>11</v>
      </c>
      <c r="C135" s="2">
        <v>12</v>
      </c>
      <c r="D135" s="2">
        <v>13</v>
      </c>
      <c r="E135" s="2">
        <v>564.23</v>
      </c>
      <c r="F135" s="2">
        <f t="shared" si="10"/>
        <v>4.3893049</v>
      </c>
      <c r="G135" s="2">
        <f t="shared" si="11"/>
        <v>30.247523478940749</v>
      </c>
      <c r="H135" s="2">
        <f t="shared" si="12"/>
        <v>29.768625</v>
      </c>
      <c r="I135" s="2">
        <f t="shared" si="13"/>
        <v>0.97615687500000003</v>
      </c>
      <c r="J135" s="2">
        <f t="shared" si="14"/>
        <v>127.00805502748781</v>
      </c>
      <c r="K135" s="2"/>
      <c r="L135" s="2">
        <v>8.61</v>
      </c>
    </row>
    <row r="136" spans="1:12" x14ac:dyDescent="0.2">
      <c r="A136" s="2">
        <v>2021</v>
      </c>
      <c r="B136" s="2">
        <v>11</v>
      </c>
      <c r="C136" s="2">
        <v>12</v>
      </c>
      <c r="D136" s="2">
        <v>14</v>
      </c>
      <c r="E136" s="2">
        <v>428.42</v>
      </c>
      <c r="F136" s="2">
        <f t="shared" si="10"/>
        <v>3.2172646</v>
      </c>
      <c r="G136" s="2">
        <f t="shared" si="11"/>
        <v>30.029815174673669</v>
      </c>
      <c r="H136" s="2">
        <f t="shared" si="12"/>
        <v>24.845750000000002</v>
      </c>
      <c r="I136" s="2">
        <f t="shared" si="13"/>
        <v>1.0007712499999999</v>
      </c>
      <c r="J136" s="2">
        <f t="shared" si="14"/>
        <v>94.754607251621607</v>
      </c>
      <c r="K136" s="2"/>
      <c r="L136" s="2">
        <v>8.7799999999999994</v>
      </c>
    </row>
    <row r="137" spans="1:12" x14ac:dyDescent="0.2">
      <c r="A137" s="2">
        <v>2021</v>
      </c>
      <c r="B137" s="2">
        <v>11</v>
      </c>
      <c r="C137" s="2">
        <v>12</v>
      </c>
      <c r="D137" s="2">
        <v>15</v>
      </c>
      <c r="E137" s="2">
        <v>246.33</v>
      </c>
      <c r="F137" s="2">
        <f t="shared" si="10"/>
        <v>1.6458279000000005</v>
      </c>
      <c r="G137" s="2">
        <f t="shared" si="11"/>
        <v>29.592251172292489</v>
      </c>
      <c r="H137" s="2">
        <f t="shared" si="12"/>
        <v>16.717375000000001</v>
      </c>
      <c r="I137" s="2">
        <f t="shared" si="13"/>
        <v>1.0414131250000001</v>
      </c>
      <c r="J137" s="2">
        <f t="shared" si="14"/>
        <v>49.706312653736909</v>
      </c>
      <c r="K137" s="2"/>
      <c r="L137" s="2">
        <v>7.48</v>
      </c>
    </row>
    <row r="138" spans="1:12" x14ac:dyDescent="0.2">
      <c r="A138" s="2">
        <v>2021</v>
      </c>
      <c r="B138" s="2">
        <v>11</v>
      </c>
      <c r="C138" s="2">
        <v>12</v>
      </c>
      <c r="D138" s="2">
        <v>16</v>
      </c>
      <c r="E138" s="2">
        <v>54.48</v>
      </c>
      <c r="F138" s="2">
        <f t="shared" si="10"/>
        <v>0</v>
      </c>
      <c r="G138" s="2">
        <f t="shared" si="11"/>
        <v>28.399307000927049</v>
      </c>
      <c r="H138" s="2">
        <f t="shared" si="12"/>
        <v>6.1329999999999991</v>
      </c>
      <c r="I138" s="2">
        <f t="shared" si="13"/>
        <v>1.0943350000000001</v>
      </c>
      <c r="J138" s="2">
        <f t="shared" si="14"/>
        <v>0</v>
      </c>
      <c r="K138" s="2"/>
      <c r="L138" s="2">
        <v>4.09</v>
      </c>
    </row>
    <row r="139" spans="1:12" x14ac:dyDescent="0.2">
      <c r="A139" s="2">
        <v>2021</v>
      </c>
      <c r="B139" s="2">
        <v>11</v>
      </c>
      <c r="C139" s="2">
        <v>12</v>
      </c>
      <c r="D139" s="2">
        <v>17</v>
      </c>
      <c r="E139" s="2">
        <v>0</v>
      </c>
      <c r="F139" s="2">
        <f t="shared" si="10"/>
        <v>0</v>
      </c>
      <c r="G139" s="2">
        <f t="shared" si="11"/>
        <v>0</v>
      </c>
      <c r="H139" s="2">
        <f t="shared" si="12"/>
        <v>0.87</v>
      </c>
      <c r="I139" s="2">
        <f t="shared" si="13"/>
        <v>1.1206499999999999</v>
      </c>
      <c r="J139" s="2">
        <f t="shared" si="14"/>
        <v>0</v>
      </c>
      <c r="K139" s="2"/>
      <c r="L139" s="2">
        <v>0.87</v>
      </c>
    </row>
    <row r="140" spans="1:12" x14ac:dyDescent="0.2">
      <c r="A140" s="2">
        <v>2021</v>
      </c>
      <c r="B140" s="2">
        <v>11</v>
      </c>
      <c r="C140" s="2">
        <v>12</v>
      </c>
      <c r="D140" s="2">
        <v>18</v>
      </c>
      <c r="E140" s="2">
        <v>0</v>
      </c>
      <c r="F140" s="2">
        <f t="shared" si="10"/>
        <v>0</v>
      </c>
      <c r="G140" s="2">
        <f t="shared" si="11"/>
        <v>0</v>
      </c>
      <c r="H140" s="2">
        <f t="shared" si="12"/>
        <v>-0.61</v>
      </c>
      <c r="I140" s="2">
        <f t="shared" si="13"/>
        <v>1.12805</v>
      </c>
      <c r="J140" s="2">
        <f t="shared" si="14"/>
        <v>0</v>
      </c>
      <c r="K140" s="2"/>
      <c r="L140" s="2">
        <v>-0.61</v>
      </c>
    </row>
    <row r="141" spans="1:12" x14ac:dyDescent="0.2">
      <c r="A141" s="2">
        <v>2021</v>
      </c>
      <c r="B141" s="2">
        <v>11</v>
      </c>
      <c r="C141" s="2">
        <v>12</v>
      </c>
      <c r="D141" s="2">
        <v>19</v>
      </c>
      <c r="E141" s="2">
        <v>0</v>
      </c>
      <c r="F141" s="2">
        <f t="shared" si="10"/>
        <v>0</v>
      </c>
      <c r="G141" s="2">
        <f t="shared" si="11"/>
        <v>0</v>
      </c>
      <c r="H141" s="2">
        <f t="shared" si="12"/>
        <v>-2.15</v>
      </c>
      <c r="I141" s="2">
        <f t="shared" si="13"/>
        <v>1.13575</v>
      </c>
      <c r="J141" s="2">
        <f t="shared" si="14"/>
        <v>0</v>
      </c>
      <c r="K141" s="2"/>
      <c r="L141" s="2">
        <v>-2.15</v>
      </c>
    </row>
    <row r="142" spans="1:12" x14ac:dyDescent="0.2">
      <c r="A142" s="2">
        <v>2021</v>
      </c>
      <c r="B142" s="2">
        <v>11</v>
      </c>
      <c r="C142" s="2">
        <v>12</v>
      </c>
      <c r="D142" s="2">
        <v>20</v>
      </c>
      <c r="E142" s="2">
        <v>0</v>
      </c>
      <c r="F142" s="2">
        <f t="shared" si="10"/>
        <v>0</v>
      </c>
      <c r="G142" s="2">
        <f t="shared" si="11"/>
        <v>0</v>
      </c>
      <c r="H142" s="2">
        <f t="shared" si="12"/>
        <v>-2.93</v>
      </c>
      <c r="I142" s="2">
        <f t="shared" si="13"/>
        <v>1.1396500000000001</v>
      </c>
      <c r="J142" s="2">
        <f t="shared" si="14"/>
        <v>0</v>
      </c>
      <c r="K142" s="2"/>
      <c r="L142" s="2">
        <v>-2.93</v>
      </c>
    </row>
    <row r="143" spans="1:12" x14ac:dyDescent="0.2">
      <c r="A143" s="2">
        <v>2021</v>
      </c>
      <c r="B143" s="2">
        <v>11</v>
      </c>
      <c r="C143" s="2">
        <v>12</v>
      </c>
      <c r="D143" s="2">
        <v>21</v>
      </c>
      <c r="E143" s="2">
        <v>0</v>
      </c>
      <c r="F143" s="2">
        <f t="shared" si="10"/>
        <v>0</v>
      </c>
      <c r="G143" s="2">
        <f t="shared" si="11"/>
        <v>0</v>
      </c>
      <c r="H143" s="2">
        <f t="shared" si="12"/>
        <v>-2.96</v>
      </c>
      <c r="I143" s="2">
        <f t="shared" si="13"/>
        <v>1.1397999999999999</v>
      </c>
      <c r="J143" s="2">
        <f t="shared" si="14"/>
        <v>0</v>
      </c>
      <c r="K143" s="2"/>
      <c r="L143" s="2">
        <v>-2.96</v>
      </c>
    </row>
    <row r="144" spans="1:12" x14ac:dyDescent="0.2">
      <c r="A144" s="2">
        <v>2021</v>
      </c>
      <c r="B144" s="2">
        <v>11</v>
      </c>
      <c r="C144" s="2">
        <v>12</v>
      </c>
      <c r="D144" s="2">
        <v>22</v>
      </c>
      <c r="E144" s="2">
        <v>0</v>
      </c>
      <c r="F144" s="2">
        <f t="shared" si="10"/>
        <v>0</v>
      </c>
      <c r="G144" s="2">
        <f t="shared" si="11"/>
        <v>0</v>
      </c>
      <c r="H144" s="2">
        <f t="shared" si="12"/>
        <v>-2.56</v>
      </c>
      <c r="I144" s="2">
        <f t="shared" si="13"/>
        <v>1.1377999999999999</v>
      </c>
      <c r="J144" s="2">
        <f t="shared" si="14"/>
        <v>0</v>
      </c>
      <c r="K144" s="2"/>
      <c r="L144" s="2">
        <v>-2.56</v>
      </c>
    </row>
    <row r="145" spans="1:12" x14ac:dyDescent="0.2">
      <c r="A145" s="2">
        <v>2021</v>
      </c>
      <c r="B145" s="2">
        <v>11</v>
      </c>
      <c r="C145" s="2">
        <v>12</v>
      </c>
      <c r="D145" s="2">
        <v>23</v>
      </c>
      <c r="E145" s="2">
        <v>0</v>
      </c>
      <c r="F145" s="2">
        <f t="shared" si="10"/>
        <v>0</v>
      </c>
      <c r="G145" s="2">
        <f t="shared" si="11"/>
        <v>0</v>
      </c>
      <c r="H145" s="2">
        <f t="shared" si="12"/>
        <v>-2.02</v>
      </c>
      <c r="I145" s="2">
        <f t="shared" si="13"/>
        <v>1.1351</v>
      </c>
      <c r="J145" s="2">
        <f t="shared" si="14"/>
        <v>0</v>
      </c>
      <c r="K145" s="2"/>
      <c r="L145" s="2">
        <v>-2.02</v>
      </c>
    </row>
    <row r="146" spans="1:12" x14ac:dyDescent="0.2">
      <c r="A146" s="2">
        <v>2021</v>
      </c>
      <c r="B146" s="2">
        <v>11</v>
      </c>
      <c r="C146" s="2">
        <v>13</v>
      </c>
      <c r="D146" s="2">
        <v>0</v>
      </c>
      <c r="E146" s="2">
        <v>0</v>
      </c>
      <c r="F146" s="2">
        <f t="shared" si="10"/>
        <v>0</v>
      </c>
      <c r="G146" s="2">
        <f t="shared" si="11"/>
        <v>0</v>
      </c>
      <c r="H146" s="2">
        <f t="shared" si="12"/>
        <v>-1.5</v>
      </c>
      <c r="I146" s="2">
        <f t="shared" si="13"/>
        <v>1.1325000000000001</v>
      </c>
      <c r="J146" s="2">
        <f t="shared" si="14"/>
        <v>0</v>
      </c>
      <c r="K146" s="2"/>
      <c r="L146" s="2">
        <v>-1.5</v>
      </c>
    </row>
    <row r="147" spans="1:12" x14ac:dyDescent="0.2">
      <c r="A147" s="2">
        <v>2021</v>
      </c>
      <c r="B147" s="2">
        <v>11</v>
      </c>
      <c r="C147" s="2">
        <v>13</v>
      </c>
      <c r="D147" s="2">
        <v>1</v>
      </c>
      <c r="E147" s="2">
        <v>0</v>
      </c>
      <c r="F147" s="2">
        <f t="shared" si="10"/>
        <v>0</v>
      </c>
      <c r="G147" s="2">
        <f t="shared" si="11"/>
        <v>0</v>
      </c>
      <c r="H147" s="2">
        <f t="shared" si="12"/>
        <v>-1.21</v>
      </c>
      <c r="I147" s="2">
        <f t="shared" si="13"/>
        <v>1.1310500000000001</v>
      </c>
      <c r="J147" s="2">
        <f t="shared" si="14"/>
        <v>0</v>
      </c>
      <c r="K147" s="2"/>
      <c r="L147" s="2">
        <v>-1.21</v>
      </c>
    </row>
    <row r="148" spans="1:12" x14ac:dyDescent="0.2">
      <c r="A148" s="2">
        <v>2021</v>
      </c>
      <c r="B148" s="2">
        <v>11</v>
      </c>
      <c r="C148" s="2">
        <v>13</v>
      </c>
      <c r="D148" s="2">
        <v>2</v>
      </c>
      <c r="E148" s="2">
        <v>0</v>
      </c>
      <c r="F148" s="2">
        <f t="shared" si="10"/>
        <v>0</v>
      </c>
      <c r="G148" s="2">
        <f t="shared" si="11"/>
        <v>0</v>
      </c>
      <c r="H148" s="2">
        <f t="shared" si="12"/>
        <v>-1.19</v>
      </c>
      <c r="I148" s="2">
        <f t="shared" si="13"/>
        <v>1.1309499999999999</v>
      </c>
      <c r="J148" s="2">
        <f t="shared" si="14"/>
        <v>0</v>
      </c>
      <c r="K148" s="2"/>
      <c r="L148" s="2">
        <v>-1.19</v>
      </c>
    </row>
    <row r="149" spans="1:12" x14ac:dyDescent="0.2">
      <c r="A149" s="2">
        <v>2021</v>
      </c>
      <c r="B149" s="2">
        <v>11</v>
      </c>
      <c r="C149" s="2">
        <v>13</v>
      </c>
      <c r="D149" s="2">
        <v>3</v>
      </c>
      <c r="E149" s="2">
        <v>0</v>
      </c>
      <c r="F149" s="2">
        <f t="shared" si="10"/>
        <v>0</v>
      </c>
      <c r="G149" s="2">
        <f t="shared" si="11"/>
        <v>0</v>
      </c>
      <c r="H149" s="2">
        <f t="shared" si="12"/>
        <v>-1.24</v>
      </c>
      <c r="I149" s="2">
        <f t="shared" si="13"/>
        <v>1.1312</v>
      </c>
      <c r="J149" s="2">
        <f t="shared" si="14"/>
        <v>0</v>
      </c>
      <c r="K149" s="2"/>
      <c r="L149" s="2">
        <v>-1.24</v>
      </c>
    </row>
    <row r="150" spans="1:12" x14ac:dyDescent="0.2">
      <c r="A150" s="2">
        <v>2021</v>
      </c>
      <c r="B150" s="2">
        <v>11</v>
      </c>
      <c r="C150" s="2">
        <v>13</v>
      </c>
      <c r="D150" s="2">
        <v>4</v>
      </c>
      <c r="E150" s="2">
        <v>0</v>
      </c>
      <c r="F150" s="2">
        <f t="shared" si="10"/>
        <v>0</v>
      </c>
      <c r="G150" s="2">
        <f t="shared" si="11"/>
        <v>0</v>
      </c>
      <c r="H150" s="2">
        <f t="shared" si="12"/>
        <v>-1.2</v>
      </c>
      <c r="I150" s="2">
        <f t="shared" si="13"/>
        <v>1.131</v>
      </c>
      <c r="J150" s="2">
        <f t="shared" si="14"/>
        <v>0</v>
      </c>
      <c r="K150" s="2"/>
      <c r="L150" s="2">
        <v>-1.2</v>
      </c>
    </row>
    <row r="151" spans="1:12" x14ac:dyDescent="0.2">
      <c r="A151" s="2">
        <v>2021</v>
      </c>
      <c r="B151" s="2">
        <v>11</v>
      </c>
      <c r="C151" s="2">
        <v>13</v>
      </c>
      <c r="D151" s="2">
        <v>5</v>
      </c>
      <c r="E151" s="2">
        <v>0</v>
      </c>
      <c r="F151" s="2">
        <f t="shared" si="10"/>
        <v>0</v>
      </c>
      <c r="G151" s="2">
        <f t="shared" si="11"/>
        <v>0</v>
      </c>
      <c r="H151" s="2">
        <f t="shared" si="12"/>
        <v>-1.1599999999999999</v>
      </c>
      <c r="I151" s="2">
        <f t="shared" si="13"/>
        <v>1.1308</v>
      </c>
      <c r="J151" s="2">
        <f t="shared" si="14"/>
        <v>0</v>
      </c>
      <c r="K151" s="2"/>
      <c r="L151" s="2">
        <v>-1.1599999999999999</v>
      </c>
    </row>
    <row r="152" spans="1:12" x14ac:dyDescent="0.2">
      <c r="A152" s="2">
        <v>2021</v>
      </c>
      <c r="B152" s="2">
        <v>11</v>
      </c>
      <c r="C152" s="2">
        <v>13</v>
      </c>
      <c r="D152" s="2">
        <v>6</v>
      </c>
      <c r="E152" s="2">
        <v>0</v>
      </c>
      <c r="F152" s="2">
        <f t="shared" si="10"/>
        <v>0</v>
      </c>
      <c r="G152" s="2">
        <f t="shared" si="11"/>
        <v>0</v>
      </c>
      <c r="H152" s="2">
        <f t="shared" si="12"/>
        <v>-1.17</v>
      </c>
      <c r="I152" s="2">
        <f t="shared" si="13"/>
        <v>1.1308500000000001</v>
      </c>
      <c r="J152" s="2">
        <f t="shared" si="14"/>
        <v>0</v>
      </c>
      <c r="K152" s="2"/>
      <c r="L152" s="2">
        <v>-1.17</v>
      </c>
    </row>
    <row r="153" spans="1:12" x14ac:dyDescent="0.2">
      <c r="A153" s="2">
        <v>2021</v>
      </c>
      <c r="B153" s="2">
        <v>11</v>
      </c>
      <c r="C153" s="2">
        <v>13</v>
      </c>
      <c r="D153" s="2">
        <v>7</v>
      </c>
      <c r="E153" s="2">
        <v>103.55</v>
      </c>
      <c r="F153" s="2">
        <f t="shared" si="10"/>
        <v>0.41363649999999996</v>
      </c>
      <c r="G153" s="2">
        <f t="shared" si="11"/>
        <v>28.907070914430282</v>
      </c>
      <c r="H153" s="2">
        <f t="shared" si="12"/>
        <v>2.993125</v>
      </c>
      <c r="I153" s="2">
        <f t="shared" si="13"/>
        <v>1.1100343749999999</v>
      </c>
      <c r="J153" s="2">
        <f t="shared" si="14"/>
        <v>13.007248764638257</v>
      </c>
      <c r="K153" s="2"/>
      <c r="L153" s="2">
        <v>-0.89</v>
      </c>
    </row>
    <row r="154" spans="1:12" x14ac:dyDescent="0.2">
      <c r="A154" s="2">
        <v>2021</v>
      </c>
      <c r="B154" s="2">
        <v>11</v>
      </c>
      <c r="C154" s="2">
        <v>13</v>
      </c>
      <c r="D154" s="2">
        <v>8</v>
      </c>
      <c r="E154" s="2">
        <v>282.25</v>
      </c>
      <c r="F154" s="2">
        <f t="shared" si="10"/>
        <v>1.9558175000000002</v>
      </c>
      <c r="G154" s="2">
        <f t="shared" si="11"/>
        <v>29.699873613401355</v>
      </c>
      <c r="H154" s="2">
        <f t="shared" si="12"/>
        <v>11.164375</v>
      </c>
      <c r="I154" s="2">
        <f t="shared" si="13"/>
        <v>1.0691781250000001</v>
      </c>
      <c r="J154" s="2">
        <f t="shared" si="14"/>
        <v>60.863800766330307</v>
      </c>
      <c r="K154" s="2"/>
      <c r="L154" s="2">
        <v>0.57999999999999996</v>
      </c>
    </row>
    <row r="155" spans="1:12" x14ac:dyDescent="0.2">
      <c r="A155" s="2">
        <v>2021</v>
      </c>
      <c r="B155" s="2">
        <v>11</v>
      </c>
      <c r="C155" s="2">
        <v>13</v>
      </c>
      <c r="D155" s="2">
        <v>9</v>
      </c>
      <c r="E155" s="2">
        <v>446.17</v>
      </c>
      <c r="F155" s="2">
        <f t="shared" si="10"/>
        <v>3.3704470999999998</v>
      </c>
      <c r="G155" s="2">
        <f t="shared" si="11"/>
        <v>30.061911910263181</v>
      </c>
      <c r="H155" s="2">
        <f t="shared" si="12"/>
        <v>19.461375</v>
      </c>
      <c r="I155" s="2">
        <f t="shared" si="13"/>
        <v>1.0276931250000001</v>
      </c>
      <c r="J155" s="2">
        <f t="shared" si="14"/>
        <v>102.04544877182857</v>
      </c>
      <c r="K155" s="2"/>
      <c r="L155" s="2">
        <v>2.73</v>
      </c>
    </row>
    <row r="156" spans="1:12" x14ac:dyDescent="0.2">
      <c r="A156" s="2">
        <v>2021</v>
      </c>
      <c r="B156" s="2">
        <v>11</v>
      </c>
      <c r="C156" s="2">
        <v>13</v>
      </c>
      <c r="D156" s="2">
        <v>10</v>
      </c>
      <c r="E156" s="2">
        <v>562.16999999999996</v>
      </c>
      <c r="F156" s="2">
        <f t="shared" si="10"/>
        <v>4.3715270999999998</v>
      </c>
      <c r="G156" s="2">
        <f t="shared" si="11"/>
        <v>30.244631584485568</v>
      </c>
      <c r="H156" s="2">
        <f t="shared" si="12"/>
        <v>25.491374999999998</v>
      </c>
      <c r="I156" s="2">
        <f t="shared" si="13"/>
        <v>0.99754312499999997</v>
      </c>
      <c r="J156" s="2">
        <f t="shared" si="14"/>
        <v>129.25258250991425</v>
      </c>
      <c r="K156" s="2"/>
      <c r="L156" s="2">
        <v>4.41</v>
      </c>
    </row>
    <row r="157" spans="1:12" x14ac:dyDescent="0.2">
      <c r="A157" s="2">
        <v>2021</v>
      </c>
      <c r="B157" s="2">
        <v>11</v>
      </c>
      <c r="C157" s="2">
        <v>13</v>
      </c>
      <c r="D157" s="2">
        <v>11</v>
      </c>
      <c r="E157" s="2">
        <v>617.48</v>
      </c>
      <c r="F157" s="2">
        <f t="shared" si="10"/>
        <v>4.8488524000000002</v>
      </c>
      <c r="G157" s="2">
        <f t="shared" si="11"/>
        <v>30.318826887460979</v>
      </c>
      <c r="H157" s="2">
        <f t="shared" si="12"/>
        <v>28.615500000000004</v>
      </c>
      <c r="I157" s="2">
        <f t="shared" si="13"/>
        <v>0.98192250000000003</v>
      </c>
      <c r="J157" s="2">
        <f t="shared" si="14"/>
        <v>141.46683751201567</v>
      </c>
      <c r="K157" s="2"/>
      <c r="L157" s="2">
        <v>5.46</v>
      </c>
    </row>
    <row r="158" spans="1:12" x14ac:dyDescent="0.2">
      <c r="A158" s="2">
        <v>2021</v>
      </c>
      <c r="B158" s="2">
        <v>11</v>
      </c>
      <c r="C158" s="2">
        <v>13</v>
      </c>
      <c r="D158" s="2">
        <v>12</v>
      </c>
      <c r="E158" s="2">
        <v>614.91999999999996</v>
      </c>
      <c r="F158" s="2">
        <f t="shared" si="10"/>
        <v>4.826759599999999</v>
      </c>
      <c r="G158" s="2">
        <f t="shared" si="11"/>
        <v>30.315542183182867</v>
      </c>
      <c r="H158" s="2">
        <f t="shared" si="12"/>
        <v>29.179500000000001</v>
      </c>
      <c r="I158" s="2">
        <f t="shared" si="13"/>
        <v>0.97910249999999999</v>
      </c>
      <c r="J158" s="2">
        <f t="shared" si="14"/>
        <v>140.4026303375872</v>
      </c>
      <c r="K158" s="2"/>
      <c r="L158" s="2">
        <v>6.12</v>
      </c>
    </row>
    <row r="159" spans="1:12" x14ac:dyDescent="0.2">
      <c r="A159" s="2">
        <v>2021</v>
      </c>
      <c r="B159" s="2">
        <v>11</v>
      </c>
      <c r="C159" s="2">
        <v>13</v>
      </c>
      <c r="D159" s="2">
        <v>13</v>
      </c>
      <c r="E159" s="2">
        <v>537.02</v>
      </c>
      <c r="F159" s="2">
        <f t="shared" si="10"/>
        <v>4.1544825999999997</v>
      </c>
      <c r="G159" s="2">
        <f t="shared" si="11"/>
        <v>30.208444932770419</v>
      </c>
      <c r="H159" s="2">
        <f t="shared" si="12"/>
        <v>26.488250000000001</v>
      </c>
      <c r="I159" s="2">
        <f t="shared" si="13"/>
        <v>0.99255875000000005</v>
      </c>
      <c r="J159" s="2">
        <f t="shared" si="14"/>
        <v>122.07524698572593</v>
      </c>
      <c r="K159" s="2"/>
      <c r="L159" s="2">
        <v>6.35</v>
      </c>
    </row>
    <row r="160" spans="1:12" x14ac:dyDescent="0.2">
      <c r="A160" s="2">
        <v>2021</v>
      </c>
      <c r="B160" s="2">
        <v>11</v>
      </c>
      <c r="C160" s="2">
        <v>13</v>
      </c>
      <c r="D160" s="2">
        <v>14</v>
      </c>
      <c r="E160" s="2">
        <v>402.8</v>
      </c>
      <c r="F160" s="2">
        <f t="shared" si="10"/>
        <v>2.9961640000000003</v>
      </c>
      <c r="G160" s="2">
        <f t="shared" si="11"/>
        <v>29.981061416250036</v>
      </c>
      <c r="H160" s="2">
        <f t="shared" si="12"/>
        <v>21.185000000000002</v>
      </c>
      <c r="I160" s="2">
        <f t="shared" si="13"/>
        <v>1.019075</v>
      </c>
      <c r="J160" s="2">
        <f t="shared" si="14"/>
        <v>89.710816384041237</v>
      </c>
      <c r="K160" s="2"/>
      <c r="L160" s="2">
        <v>6.08</v>
      </c>
    </row>
    <row r="161" spans="1:12" x14ac:dyDescent="0.2">
      <c r="A161" s="2">
        <v>2021</v>
      </c>
      <c r="B161" s="2">
        <v>11</v>
      </c>
      <c r="C161" s="2">
        <v>13</v>
      </c>
      <c r="D161" s="2">
        <v>15</v>
      </c>
      <c r="E161" s="2">
        <v>226.67</v>
      </c>
      <c r="F161" s="2">
        <f t="shared" si="10"/>
        <v>1.4761620999999989</v>
      </c>
      <c r="G161" s="2">
        <f t="shared" si="11"/>
        <v>29.526488412176928</v>
      </c>
      <c r="H161" s="2">
        <f t="shared" si="12"/>
        <v>13.500124999999999</v>
      </c>
      <c r="I161" s="2">
        <f t="shared" si="13"/>
        <v>1.0574993749999999</v>
      </c>
      <c r="J161" s="2">
        <f t="shared" si="14"/>
        <v>45.170203295935565</v>
      </c>
      <c r="K161" s="2"/>
      <c r="L161" s="2">
        <v>5</v>
      </c>
    </row>
    <row r="162" spans="1:12" x14ac:dyDescent="0.2">
      <c r="A162" s="2">
        <v>2021</v>
      </c>
      <c r="B162" s="2">
        <v>11</v>
      </c>
      <c r="C162" s="2">
        <v>13</v>
      </c>
      <c r="D162" s="2">
        <v>16</v>
      </c>
      <c r="E162" s="2">
        <v>46.58</v>
      </c>
      <c r="F162" s="2">
        <f t="shared" si="10"/>
        <v>0</v>
      </c>
      <c r="G162" s="2">
        <f t="shared" si="11"/>
        <v>28.275443842978508</v>
      </c>
      <c r="H162" s="2">
        <f t="shared" si="12"/>
        <v>2.6767499999999997</v>
      </c>
      <c r="I162" s="2">
        <f t="shared" si="13"/>
        <v>1.11161625</v>
      </c>
      <c r="J162" s="2">
        <f t="shared" si="14"/>
        <v>0</v>
      </c>
      <c r="K162" s="2"/>
      <c r="L162" s="2">
        <v>0.93</v>
      </c>
    </row>
    <row r="163" spans="1:12" x14ac:dyDescent="0.2">
      <c r="A163" s="2">
        <v>2021</v>
      </c>
      <c r="B163" s="2">
        <v>11</v>
      </c>
      <c r="C163" s="2">
        <v>13</v>
      </c>
      <c r="D163" s="2">
        <v>17</v>
      </c>
      <c r="E163" s="2">
        <v>0</v>
      </c>
      <c r="F163" s="2">
        <f t="shared" si="10"/>
        <v>0</v>
      </c>
      <c r="G163" s="2">
        <f t="shared" si="11"/>
        <v>0</v>
      </c>
      <c r="H163" s="2">
        <f t="shared" si="12"/>
        <v>-2.36</v>
      </c>
      <c r="I163" s="2">
        <f t="shared" si="13"/>
        <v>1.1368</v>
      </c>
      <c r="J163" s="2">
        <f t="shared" si="14"/>
        <v>0</v>
      </c>
      <c r="K163" s="2"/>
      <c r="L163" s="2">
        <v>-2.36</v>
      </c>
    </row>
    <row r="164" spans="1:12" x14ac:dyDescent="0.2">
      <c r="A164" s="2">
        <v>2021</v>
      </c>
      <c r="B164" s="2">
        <v>11</v>
      </c>
      <c r="C164" s="2">
        <v>13</v>
      </c>
      <c r="D164" s="2">
        <v>18</v>
      </c>
      <c r="E164" s="2">
        <v>0</v>
      </c>
      <c r="F164" s="2">
        <f t="shared" si="10"/>
        <v>0</v>
      </c>
      <c r="G164" s="2">
        <f t="shared" si="11"/>
        <v>0</v>
      </c>
      <c r="H164" s="2">
        <f t="shared" si="12"/>
        <v>-2.81</v>
      </c>
      <c r="I164" s="2">
        <f t="shared" si="13"/>
        <v>1.1390500000000001</v>
      </c>
      <c r="J164" s="2">
        <f t="shared" si="14"/>
        <v>0</v>
      </c>
      <c r="K164" s="2"/>
      <c r="L164" s="2">
        <v>-2.81</v>
      </c>
    </row>
    <row r="165" spans="1:12" x14ac:dyDescent="0.2">
      <c r="A165" s="2">
        <v>2021</v>
      </c>
      <c r="B165" s="2">
        <v>11</v>
      </c>
      <c r="C165" s="2">
        <v>13</v>
      </c>
      <c r="D165" s="2">
        <v>19</v>
      </c>
      <c r="E165" s="2">
        <v>0</v>
      </c>
      <c r="F165" s="2">
        <f t="shared" si="10"/>
        <v>0</v>
      </c>
      <c r="G165" s="2">
        <f t="shared" si="11"/>
        <v>0</v>
      </c>
      <c r="H165" s="2">
        <f t="shared" si="12"/>
        <v>-2.89</v>
      </c>
      <c r="I165" s="2">
        <f t="shared" si="13"/>
        <v>1.1394500000000001</v>
      </c>
      <c r="J165" s="2">
        <f t="shared" si="14"/>
        <v>0</v>
      </c>
      <c r="K165" s="2"/>
      <c r="L165" s="2">
        <v>-2.89</v>
      </c>
    </row>
    <row r="166" spans="1:12" x14ac:dyDescent="0.2">
      <c r="A166" s="2">
        <v>2021</v>
      </c>
      <c r="B166" s="2">
        <v>11</v>
      </c>
      <c r="C166" s="2">
        <v>13</v>
      </c>
      <c r="D166" s="2">
        <v>20</v>
      </c>
      <c r="E166" s="2">
        <v>0</v>
      </c>
      <c r="F166" s="2">
        <f t="shared" si="10"/>
        <v>0</v>
      </c>
      <c r="G166" s="2">
        <f t="shared" si="11"/>
        <v>0</v>
      </c>
      <c r="H166" s="2">
        <f t="shared" si="12"/>
        <v>-2.72</v>
      </c>
      <c r="I166" s="2">
        <f t="shared" si="13"/>
        <v>1.1386000000000001</v>
      </c>
      <c r="J166" s="2">
        <f t="shared" si="14"/>
        <v>0</v>
      </c>
      <c r="K166" s="2"/>
      <c r="L166" s="2">
        <v>-2.72</v>
      </c>
    </row>
    <row r="167" spans="1:12" x14ac:dyDescent="0.2">
      <c r="A167" s="2">
        <v>2021</v>
      </c>
      <c r="B167" s="2">
        <v>11</v>
      </c>
      <c r="C167" s="2">
        <v>13</v>
      </c>
      <c r="D167" s="2">
        <v>21</v>
      </c>
      <c r="E167" s="2">
        <v>0</v>
      </c>
      <c r="F167" s="2">
        <f t="shared" si="10"/>
        <v>0</v>
      </c>
      <c r="G167" s="2">
        <f t="shared" si="11"/>
        <v>0</v>
      </c>
      <c r="H167" s="2">
        <f t="shared" si="12"/>
        <v>-2.38</v>
      </c>
      <c r="I167" s="2">
        <f t="shared" si="13"/>
        <v>1.1369</v>
      </c>
      <c r="J167" s="2">
        <f t="shared" si="14"/>
        <v>0</v>
      </c>
      <c r="K167" s="2"/>
      <c r="L167" s="2">
        <v>-2.38</v>
      </c>
    </row>
    <row r="168" spans="1:12" x14ac:dyDescent="0.2">
      <c r="A168" s="2">
        <v>2021</v>
      </c>
      <c r="B168" s="2">
        <v>11</v>
      </c>
      <c r="C168" s="2">
        <v>13</v>
      </c>
      <c r="D168" s="2">
        <v>22</v>
      </c>
      <c r="E168" s="2">
        <v>0</v>
      </c>
      <c r="F168" s="2">
        <f t="shared" si="10"/>
        <v>0</v>
      </c>
      <c r="G168" s="2">
        <f t="shared" si="11"/>
        <v>0</v>
      </c>
      <c r="H168" s="2">
        <f t="shared" si="12"/>
        <v>-2.08</v>
      </c>
      <c r="I168" s="2">
        <f t="shared" si="13"/>
        <v>1.1354</v>
      </c>
      <c r="J168" s="2">
        <f t="shared" si="14"/>
        <v>0</v>
      </c>
      <c r="K168" s="2"/>
      <c r="L168" s="2">
        <v>-2.08</v>
      </c>
    </row>
    <row r="169" spans="1:12" x14ac:dyDescent="0.2">
      <c r="A169" s="2">
        <v>2021</v>
      </c>
      <c r="B169" s="2">
        <v>11</v>
      </c>
      <c r="C169" s="2">
        <v>13</v>
      </c>
      <c r="D169" s="2">
        <v>23</v>
      </c>
      <c r="E169" s="2">
        <v>0</v>
      </c>
      <c r="F169" s="2">
        <f t="shared" si="10"/>
        <v>0</v>
      </c>
      <c r="G169" s="2">
        <f t="shared" si="11"/>
        <v>0</v>
      </c>
      <c r="H169" s="2">
        <f t="shared" si="12"/>
        <v>-1.74</v>
      </c>
      <c r="I169" s="2">
        <f t="shared" si="13"/>
        <v>1.1336999999999999</v>
      </c>
      <c r="J169" s="2">
        <f t="shared" si="14"/>
        <v>0</v>
      </c>
      <c r="K169" s="2"/>
      <c r="L169" s="2">
        <v>-1.74</v>
      </c>
    </row>
    <row r="170" spans="1:12" x14ac:dyDescent="0.2">
      <c r="A170" s="2">
        <v>2021</v>
      </c>
      <c r="B170" s="2">
        <v>11</v>
      </c>
      <c r="C170" s="2">
        <v>14</v>
      </c>
      <c r="D170" s="2">
        <v>0</v>
      </c>
      <c r="E170" s="2">
        <v>0</v>
      </c>
      <c r="F170" s="2">
        <f t="shared" si="10"/>
        <v>0</v>
      </c>
      <c r="G170" s="2">
        <f t="shared" si="11"/>
        <v>0</v>
      </c>
      <c r="H170" s="2">
        <f t="shared" si="12"/>
        <v>-1.67</v>
      </c>
      <c r="I170" s="2">
        <f t="shared" si="13"/>
        <v>1.1333500000000001</v>
      </c>
      <c r="J170" s="2">
        <f t="shared" si="14"/>
        <v>0</v>
      </c>
      <c r="K170" s="2"/>
      <c r="L170" s="2">
        <v>-1.67</v>
      </c>
    </row>
    <row r="171" spans="1:12" x14ac:dyDescent="0.2">
      <c r="A171" s="2">
        <v>2021</v>
      </c>
      <c r="B171" s="2">
        <v>11</v>
      </c>
      <c r="C171" s="2">
        <v>14</v>
      </c>
      <c r="D171" s="2">
        <v>1</v>
      </c>
      <c r="E171" s="2">
        <v>0</v>
      </c>
      <c r="F171" s="2">
        <f t="shared" si="10"/>
        <v>0</v>
      </c>
      <c r="G171" s="2">
        <f t="shared" si="11"/>
        <v>0</v>
      </c>
      <c r="H171" s="2">
        <f t="shared" si="12"/>
        <v>-1.92</v>
      </c>
      <c r="I171" s="2">
        <f t="shared" si="13"/>
        <v>1.1346000000000001</v>
      </c>
      <c r="J171" s="2">
        <f t="shared" si="14"/>
        <v>0</v>
      </c>
      <c r="K171" s="2"/>
      <c r="L171" s="2">
        <v>-1.92</v>
      </c>
    </row>
    <row r="172" spans="1:12" x14ac:dyDescent="0.2">
      <c r="A172" s="2">
        <v>2021</v>
      </c>
      <c r="B172" s="2">
        <v>11</v>
      </c>
      <c r="C172" s="2">
        <v>14</v>
      </c>
      <c r="D172" s="2">
        <v>2</v>
      </c>
      <c r="E172" s="2">
        <v>0</v>
      </c>
      <c r="F172" s="2">
        <f t="shared" si="10"/>
        <v>0</v>
      </c>
      <c r="G172" s="2">
        <f t="shared" si="11"/>
        <v>0</v>
      </c>
      <c r="H172" s="2">
        <f t="shared" si="12"/>
        <v>-2.15</v>
      </c>
      <c r="I172" s="2">
        <f t="shared" si="13"/>
        <v>1.13575</v>
      </c>
      <c r="J172" s="2">
        <f t="shared" si="14"/>
        <v>0</v>
      </c>
      <c r="K172" s="2"/>
      <c r="L172" s="2">
        <v>-2.15</v>
      </c>
    </row>
    <row r="173" spans="1:12" x14ac:dyDescent="0.2">
      <c r="A173" s="2">
        <v>2021</v>
      </c>
      <c r="B173" s="2">
        <v>11</v>
      </c>
      <c r="C173" s="2">
        <v>14</v>
      </c>
      <c r="D173" s="2">
        <v>3</v>
      </c>
      <c r="E173" s="2">
        <v>0</v>
      </c>
      <c r="F173" s="2">
        <f t="shared" si="10"/>
        <v>0</v>
      </c>
      <c r="G173" s="2">
        <f t="shared" si="11"/>
        <v>0</v>
      </c>
      <c r="H173" s="2">
        <f t="shared" si="12"/>
        <v>-2.5299999999999998</v>
      </c>
      <c r="I173" s="2">
        <f t="shared" si="13"/>
        <v>1.1376500000000001</v>
      </c>
      <c r="J173" s="2">
        <f t="shared" si="14"/>
        <v>0</v>
      </c>
      <c r="K173" s="2"/>
      <c r="L173" s="2">
        <v>-2.5299999999999998</v>
      </c>
    </row>
    <row r="174" spans="1:12" x14ac:dyDescent="0.2">
      <c r="A174" s="2">
        <v>2021</v>
      </c>
      <c r="B174" s="2">
        <v>11</v>
      </c>
      <c r="C174" s="2">
        <v>14</v>
      </c>
      <c r="D174" s="2">
        <v>4</v>
      </c>
      <c r="E174" s="2">
        <v>0</v>
      </c>
      <c r="F174" s="2">
        <f t="shared" si="10"/>
        <v>0</v>
      </c>
      <c r="G174" s="2">
        <f t="shared" si="11"/>
        <v>0</v>
      </c>
      <c r="H174" s="2">
        <f t="shared" si="12"/>
        <v>-2.96</v>
      </c>
      <c r="I174" s="2">
        <f t="shared" si="13"/>
        <v>1.1397999999999999</v>
      </c>
      <c r="J174" s="2">
        <f t="shared" si="14"/>
        <v>0</v>
      </c>
      <c r="K174" s="2"/>
      <c r="L174" s="2">
        <v>-2.96</v>
      </c>
    </row>
    <row r="175" spans="1:12" x14ac:dyDescent="0.2">
      <c r="A175" s="2">
        <v>2021</v>
      </c>
      <c r="B175" s="2">
        <v>11</v>
      </c>
      <c r="C175" s="2">
        <v>14</v>
      </c>
      <c r="D175" s="2">
        <v>5</v>
      </c>
      <c r="E175" s="2">
        <v>0</v>
      </c>
      <c r="F175" s="2">
        <f t="shared" si="10"/>
        <v>0</v>
      </c>
      <c r="G175" s="2">
        <f t="shared" si="11"/>
        <v>0</v>
      </c>
      <c r="H175" s="2">
        <f t="shared" si="12"/>
        <v>-3.28</v>
      </c>
      <c r="I175" s="2">
        <f t="shared" si="13"/>
        <v>1.1414</v>
      </c>
      <c r="J175" s="2">
        <f t="shared" si="14"/>
        <v>0</v>
      </c>
      <c r="K175" s="2"/>
      <c r="L175" s="2">
        <v>-3.28</v>
      </c>
    </row>
    <row r="176" spans="1:12" x14ac:dyDescent="0.2">
      <c r="A176" s="2">
        <v>2021</v>
      </c>
      <c r="B176" s="2">
        <v>11</v>
      </c>
      <c r="C176" s="2">
        <v>14</v>
      </c>
      <c r="D176" s="2">
        <v>6</v>
      </c>
      <c r="E176" s="2">
        <v>0</v>
      </c>
      <c r="F176" s="2">
        <f t="shared" si="10"/>
        <v>0</v>
      </c>
      <c r="G176" s="2">
        <f t="shared" si="11"/>
        <v>0</v>
      </c>
      <c r="H176" s="2">
        <f t="shared" si="12"/>
        <v>-3.56</v>
      </c>
      <c r="I176" s="2">
        <f t="shared" si="13"/>
        <v>1.1428</v>
      </c>
      <c r="J176" s="2">
        <f t="shared" si="14"/>
        <v>0</v>
      </c>
      <c r="K176" s="2"/>
      <c r="L176" s="2">
        <v>-3.56</v>
      </c>
    </row>
    <row r="177" spans="1:12" x14ac:dyDescent="0.2">
      <c r="A177" s="2">
        <v>2021</v>
      </c>
      <c r="B177" s="2">
        <v>11</v>
      </c>
      <c r="C177" s="2">
        <v>14</v>
      </c>
      <c r="D177" s="2">
        <v>7</v>
      </c>
      <c r="E177" s="2">
        <v>87.23</v>
      </c>
      <c r="F177" s="2">
        <f t="shared" si="10"/>
        <v>0.27279490000000006</v>
      </c>
      <c r="G177" s="2">
        <f t="shared" si="11"/>
        <v>28.771471627500969</v>
      </c>
      <c r="H177" s="2">
        <f t="shared" si="12"/>
        <v>0.11112499999999992</v>
      </c>
      <c r="I177" s="2">
        <f t="shared" si="13"/>
        <v>1.1244443749999999</v>
      </c>
      <c r="J177" s="2">
        <f t="shared" si="14"/>
        <v>8.6489298537394479</v>
      </c>
      <c r="K177" s="2"/>
      <c r="L177" s="2">
        <v>-3.16</v>
      </c>
    </row>
    <row r="178" spans="1:12" x14ac:dyDescent="0.2">
      <c r="A178" s="2">
        <v>2021</v>
      </c>
      <c r="B178" s="2">
        <v>11</v>
      </c>
      <c r="C178" s="2">
        <v>14</v>
      </c>
      <c r="D178" s="2">
        <v>8</v>
      </c>
      <c r="E178" s="2">
        <v>246.52</v>
      </c>
      <c r="F178" s="2">
        <f t="shared" si="10"/>
        <v>1.6474676000000006</v>
      </c>
      <c r="G178" s="2">
        <f t="shared" si="11"/>
        <v>29.592860774087843</v>
      </c>
      <c r="H178" s="2">
        <f t="shared" si="12"/>
        <v>8.8644999999999996</v>
      </c>
      <c r="I178" s="2">
        <f t="shared" si="13"/>
        <v>1.0806775</v>
      </c>
      <c r="J178" s="2">
        <f t="shared" si="14"/>
        <v>51.632840568513565</v>
      </c>
      <c r="K178" s="2"/>
      <c r="L178" s="2">
        <v>-0.38</v>
      </c>
    </row>
    <row r="179" spans="1:12" x14ac:dyDescent="0.2">
      <c r="A179" s="2">
        <v>2021</v>
      </c>
      <c r="B179" s="2">
        <v>11</v>
      </c>
      <c r="C179" s="2">
        <v>14</v>
      </c>
      <c r="D179" s="2">
        <v>9</v>
      </c>
      <c r="E179" s="2">
        <v>410.15</v>
      </c>
      <c r="F179" s="2">
        <f t="shared" si="10"/>
        <v>3.0595945000000002</v>
      </c>
      <c r="G179" s="2">
        <f t="shared" si="11"/>
        <v>29.995358343699426</v>
      </c>
      <c r="H179" s="2">
        <f t="shared" si="12"/>
        <v>17.760625000000001</v>
      </c>
      <c r="I179" s="2">
        <f t="shared" si="13"/>
        <v>1.0361968749999999</v>
      </c>
      <c r="J179" s="2">
        <f t="shared" si="14"/>
        <v>93.193641107873248</v>
      </c>
      <c r="K179" s="2"/>
      <c r="L179" s="2">
        <v>2.38</v>
      </c>
    </row>
    <row r="180" spans="1:12" x14ac:dyDescent="0.2">
      <c r="A180" s="2">
        <v>2021</v>
      </c>
      <c r="B180" s="2">
        <v>11</v>
      </c>
      <c r="C180" s="2">
        <v>14</v>
      </c>
      <c r="D180" s="2">
        <v>10</v>
      </c>
      <c r="E180" s="2">
        <v>533.08000000000004</v>
      </c>
      <c r="F180" s="2">
        <f t="shared" si="10"/>
        <v>4.1204803999999999</v>
      </c>
      <c r="G180" s="2">
        <f t="shared" si="11"/>
        <v>30.202622812185759</v>
      </c>
      <c r="H180" s="2">
        <f t="shared" si="12"/>
        <v>24.570500000000003</v>
      </c>
      <c r="I180" s="2">
        <f t="shared" si="13"/>
        <v>1.0021475</v>
      </c>
      <c r="J180" s="2">
        <f t="shared" si="14"/>
        <v>122.22223882624996</v>
      </c>
      <c r="K180" s="2"/>
      <c r="L180" s="2">
        <v>4.58</v>
      </c>
    </row>
    <row r="181" spans="1:12" x14ac:dyDescent="0.2">
      <c r="A181" s="2">
        <v>2021</v>
      </c>
      <c r="B181" s="2">
        <v>11</v>
      </c>
      <c r="C181" s="2">
        <v>14</v>
      </c>
      <c r="D181" s="2">
        <v>11</v>
      </c>
      <c r="E181" s="2">
        <v>595.48</v>
      </c>
      <c r="F181" s="2">
        <f t="shared" si="10"/>
        <v>4.6589924000000007</v>
      </c>
      <c r="G181" s="2">
        <f t="shared" si="11"/>
        <v>30.290143449310275</v>
      </c>
      <c r="H181" s="2">
        <f t="shared" si="12"/>
        <v>28.2605</v>
      </c>
      <c r="I181" s="2">
        <f t="shared" si="13"/>
        <v>0.9836975</v>
      </c>
      <c r="J181" s="2">
        <f t="shared" si="14"/>
        <v>136.04449580519582</v>
      </c>
      <c r="K181" s="2"/>
      <c r="L181" s="2">
        <v>5.93</v>
      </c>
    </row>
    <row r="182" spans="1:12" x14ac:dyDescent="0.2">
      <c r="A182" s="2">
        <v>2021</v>
      </c>
      <c r="B182" s="2">
        <v>11</v>
      </c>
      <c r="C182" s="2">
        <v>14</v>
      </c>
      <c r="D182" s="2">
        <v>12</v>
      </c>
      <c r="E182" s="2">
        <v>593.04999999999995</v>
      </c>
      <c r="F182" s="2">
        <f t="shared" si="10"/>
        <v>4.6380214999999998</v>
      </c>
      <c r="G182" s="2">
        <f t="shared" si="11"/>
        <v>30.286910461209239</v>
      </c>
      <c r="H182" s="2">
        <f t="shared" si="12"/>
        <v>29.029374999999998</v>
      </c>
      <c r="I182" s="2">
        <f t="shared" si="13"/>
        <v>0.97985312499999999</v>
      </c>
      <c r="J182" s="2">
        <f t="shared" si="14"/>
        <v>134.88845765513892</v>
      </c>
      <c r="K182" s="2"/>
      <c r="L182" s="2">
        <v>6.79</v>
      </c>
    </row>
    <row r="183" spans="1:12" x14ac:dyDescent="0.2">
      <c r="A183" s="2">
        <v>2021</v>
      </c>
      <c r="B183" s="2">
        <v>11</v>
      </c>
      <c r="C183" s="2">
        <v>14</v>
      </c>
      <c r="D183" s="2">
        <v>13</v>
      </c>
      <c r="E183" s="2">
        <v>515.73</v>
      </c>
      <c r="F183" s="2">
        <f t="shared" si="10"/>
        <v>3.9707499000000004</v>
      </c>
      <c r="G183" s="2">
        <f t="shared" si="11"/>
        <v>30.176462094393639</v>
      </c>
      <c r="H183" s="2">
        <f t="shared" si="12"/>
        <v>26.579875000000001</v>
      </c>
      <c r="I183" s="2">
        <f t="shared" si="13"/>
        <v>0.99210062499999996</v>
      </c>
      <c r="J183" s="2">
        <f t="shared" si="14"/>
        <v>116.49912246917641</v>
      </c>
      <c r="K183" s="2"/>
      <c r="L183" s="2">
        <v>7.24</v>
      </c>
    </row>
    <row r="184" spans="1:12" x14ac:dyDescent="0.2">
      <c r="A184" s="2">
        <v>2021</v>
      </c>
      <c r="B184" s="2">
        <v>11</v>
      </c>
      <c r="C184" s="2">
        <v>14</v>
      </c>
      <c r="D184" s="2">
        <v>14</v>
      </c>
      <c r="E184" s="2">
        <v>380.67</v>
      </c>
      <c r="F184" s="2">
        <f t="shared" si="10"/>
        <v>2.8051821000000006</v>
      </c>
      <c r="G184" s="2">
        <f t="shared" si="11"/>
        <v>29.936384626638993</v>
      </c>
      <c r="H184" s="2">
        <f t="shared" si="12"/>
        <v>21.455125000000002</v>
      </c>
      <c r="I184" s="2">
        <f t="shared" si="13"/>
        <v>1.017724375</v>
      </c>
      <c r="J184" s="2">
        <f t="shared" si="14"/>
        <v>83.756141308877702</v>
      </c>
      <c r="K184" s="2"/>
      <c r="L184" s="2">
        <v>7.18</v>
      </c>
    </row>
    <row r="185" spans="1:12" x14ac:dyDescent="0.2">
      <c r="A185" s="2">
        <v>2021</v>
      </c>
      <c r="B185" s="2">
        <v>11</v>
      </c>
      <c r="C185" s="2">
        <v>14</v>
      </c>
      <c r="D185" s="2">
        <v>15</v>
      </c>
      <c r="E185" s="2">
        <v>207.73</v>
      </c>
      <c r="F185" s="2">
        <f t="shared" si="10"/>
        <v>1.3127098999999998</v>
      </c>
      <c r="G185" s="2">
        <f t="shared" si="11"/>
        <v>29.457500507017741</v>
      </c>
      <c r="H185" s="2">
        <f t="shared" si="12"/>
        <v>13.519874999999999</v>
      </c>
      <c r="I185" s="2">
        <f t="shared" si="13"/>
        <v>1.0574006250000001</v>
      </c>
      <c r="J185" s="2">
        <f t="shared" si="14"/>
        <v>40.071010347727849</v>
      </c>
      <c r="K185" s="2"/>
      <c r="L185" s="2">
        <v>5.73</v>
      </c>
    </row>
    <row r="186" spans="1:12" x14ac:dyDescent="0.2">
      <c r="A186" s="2">
        <v>2021</v>
      </c>
      <c r="B186" s="2">
        <v>11</v>
      </c>
      <c r="C186" s="2">
        <v>14</v>
      </c>
      <c r="D186" s="2">
        <v>16</v>
      </c>
      <c r="E186" s="2">
        <v>39.67</v>
      </c>
      <c r="F186" s="2">
        <f t="shared" si="10"/>
        <v>0</v>
      </c>
      <c r="G186" s="2">
        <f t="shared" si="11"/>
        <v>28.148486420585197</v>
      </c>
      <c r="H186" s="2">
        <f t="shared" si="12"/>
        <v>2.6676250000000001</v>
      </c>
      <c r="I186" s="2">
        <f t="shared" si="13"/>
        <v>1.111661875</v>
      </c>
      <c r="J186" s="2">
        <f t="shared" si="14"/>
        <v>0</v>
      </c>
      <c r="K186" s="2"/>
      <c r="L186" s="2">
        <v>1.18</v>
      </c>
    </row>
    <row r="187" spans="1:12" x14ac:dyDescent="0.2">
      <c r="A187" s="2">
        <v>2021</v>
      </c>
      <c r="B187" s="2">
        <v>11</v>
      </c>
      <c r="C187" s="2">
        <v>14</v>
      </c>
      <c r="D187" s="2">
        <v>17</v>
      </c>
      <c r="E187" s="2">
        <v>0</v>
      </c>
      <c r="F187" s="2">
        <f t="shared" si="10"/>
        <v>0</v>
      </c>
      <c r="G187" s="2">
        <f t="shared" si="11"/>
        <v>0</v>
      </c>
      <c r="H187" s="2">
        <f t="shared" si="12"/>
        <v>-2.23</v>
      </c>
      <c r="I187" s="2">
        <f t="shared" si="13"/>
        <v>1.13615</v>
      </c>
      <c r="J187" s="2">
        <f t="shared" si="14"/>
        <v>0</v>
      </c>
      <c r="K187" s="2"/>
      <c r="L187" s="2">
        <v>-2.23</v>
      </c>
    </row>
    <row r="188" spans="1:12" x14ac:dyDescent="0.2">
      <c r="A188" s="2">
        <v>2021</v>
      </c>
      <c r="B188" s="2">
        <v>11</v>
      </c>
      <c r="C188" s="2">
        <v>14</v>
      </c>
      <c r="D188" s="2">
        <v>18</v>
      </c>
      <c r="E188" s="2">
        <v>0</v>
      </c>
      <c r="F188" s="2">
        <f t="shared" si="10"/>
        <v>0</v>
      </c>
      <c r="G188" s="2">
        <f t="shared" si="11"/>
        <v>0</v>
      </c>
      <c r="H188" s="2">
        <f t="shared" si="12"/>
        <v>-2.77</v>
      </c>
      <c r="I188" s="2">
        <f t="shared" si="13"/>
        <v>1.1388499999999999</v>
      </c>
      <c r="J188" s="2">
        <f t="shared" si="14"/>
        <v>0</v>
      </c>
      <c r="K188" s="2"/>
      <c r="L188" s="2">
        <v>-2.77</v>
      </c>
    </row>
    <row r="189" spans="1:12" x14ac:dyDescent="0.2">
      <c r="A189" s="2">
        <v>2021</v>
      </c>
      <c r="B189" s="2">
        <v>11</v>
      </c>
      <c r="C189" s="2">
        <v>14</v>
      </c>
      <c r="D189" s="2">
        <v>19</v>
      </c>
      <c r="E189" s="2">
        <v>0</v>
      </c>
      <c r="F189" s="2">
        <f t="shared" si="10"/>
        <v>0</v>
      </c>
      <c r="G189" s="2">
        <f t="shared" si="11"/>
        <v>0</v>
      </c>
      <c r="H189" s="2">
        <f t="shared" si="12"/>
        <v>-2.89</v>
      </c>
      <c r="I189" s="2">
        <f t="shared" si="13"/>
        <v>1.1394500000000001</v>
      </c>
      <c r="J189" s="2">
        <f t="shared" si="14"/>
        <v>0</v>
      </c>
      <c r="K189" s="2"/>
      <c r="L189" s="2">
        <v>-2.89</v>
      </c>
    </row>
    <row r="190" spans="1:12" x14ac:dyDescent="0.2">
      <c r="A190" s="2">
        <v>2021</v>
      </c>
      <c r="B190" s="2">
        <v>11</v>
      </c>
      <c r="C190" s="2">
        <v>14</v>
      </c>
      <c r="D190" s="2">
        <v>20</v>
      </c>
      <c r="E190" s="2">
        <v>0</v>
      </c>
      <c r="F190" s="2">
        <f t="shared" si="10"/>
        <v>0</v>
      </c>
      <c r="G190" s="2">
        <f t="shared" si="11"/>
        <v>0</v>
      </c>
      <c r="H190" s="2">
        <f t="shared" si="12"/>
        <v>-2.4500000000000002</v>
      </c>
      <c r="I190" s="2">
        <f t="shared" si="13"/>
        <v>1.1372499999999999</v>
      </c>
      <c r="J190" s="2">
        <f t="shared" si="14"/>
        <v>0</v>
      </c>
      <c r="K190" s="2"/>
      <c r="L190" s="2">
        <v>-2.4500000000000002</v>
      </c>
    </row>
    <row r="191" spans="1:12" x14ac:dyDescent="0.2">
      <c r="A191" s="2">
        <v>2021</v>
      </c>
      <c r="B191" s="2">
        <v>11</v>
      </c>
      <c r="C191" s="2">
        <v>14</v>
      </c>
      <c r="D191" s="2">
        <v>21</v>
      </c>
      <c r="E191" s="2">
        <v>0</v>
      </c>
      <c r="F191" s="2">
        <f t="shared" si="10"/>
        <v>0</v>
      </c>
      <c r="G191" s="2">
        <f t="shared" si="11"/>
        <v>0</v>
      </c>
      <c r="H191" s="2">
        <f t="shared" si="12"/>
        <v>-1.72</v>
      </c>
      <c r="I191" s="2">
        <f t="shared" si="13"/>
        <v>1.1335999999999999</v>
      </c>
      <c r="J191" s="2">
        <f t="shared" si="14"/>
        <v>0</v>
      </c>
      <c r="K191" s="2"/>
      <c r="L191" s="2">
        <v>-1.72</v>
      </c>
    </row>
    <row r="192" spans="1:12" x14ac:dyDescent="0.2">
      <c r="A192" s="2">
        <v>2021</v>
      </c>
      <c r="B192" s="2">
        <v>11</v>
      </c>
      <c r="C192" s="2">
        <v>14</v>
      </c>
      <c r="D192" s="2">
        <v>22</v>
      </c>
      <c r="E192" s="2">
        <v>0</v>
      </c>
      <c r="F192" s="2">
        <f t="shared" si="10"/>
        <v>0</v>
      </c>
      <c r="G192" s="2">
        <f t="shared" si="11"/>
        <v>0</v>
      </c>
      <c r="H192" s="2">
        <f t="shared" si="12"/>
        <v>-1.31</v>
      </c>
      <c r="I192" s="2">
        <f t="shared" si="13"/>
        <v>1.1315500000000001</v>
      </c>
      <c r="J192" s="2">
        <f t="shared" si="14"/>
        <v>0</v>
      </c>
      <c r="K192" s="2"/>
      <c r="L192" s="2">
        <v>-1.31</v>
      </c>
    </row>
    <row r="193" spans="1:12" x14ac:dyDescent="0.2">
      <c r="A193" s="2">
        <v>2021</v>
      </c>
      <c r="B193" s="2">
        <v>11</v>
      </c>
      <c r="C193" s="2">
        <v>14</v>
      </c>
      <c r="D193" s="2">
        <v>23</v>
      </c>
      <c r="E193" s="2">
        <v>0</v>
      </c>
      <c r="F193" s="2">
        <f t="shared" si="10"/>
        <v>0</v>
      </c>
      <c r="G193" s="2">
        <f t="shared" si="11"/>
        <v>0</v>
      </c>
      <c r="H193" s="2">
        <f t="shared" si="12"/>
        <v>-1.64</v>
      </c>
      <c r="I193" s="2">
        <f t="shared" si="13"/>
        <v>1.1332</v>
      </c>
      <c r="J193" s="2">
        <f t="shared" si="14"/>
        <v>0</v>
      </c>
      <c r="K193" s="2"/>
      <c r="L193" s="2">
        <v>-1.64</v>
      </c>
    </row>
    <row r="194" spans="1:12" x14ac:dyDescent="0.2">
      <c r="A194" s="2">
        <v>2021</v>
      </c>
      <c r="B194" s="2">
        <v>11</v>
      </c>
      <c r="C194" s="2">
        <v>15</v>
      </c>
      <c r="D194" s="2">
        <v>0</v>
      </c>
      <c r="E194" s="2">
        <v>0</v>
      </c>
      <c r="F194" s="2">
        <f t="shared" ref="F194:F257" si="15">MAX(8.63*(E194/1000-1)+8.15,0)</f>
        <v>0</v>
      </c>
      <c r="G194" s="2">
        <f t="shared" ref="G194:G257" si="16">IF(E194&lt;&gt;0,30.7*(1+0.0593*LOG10(E194/1000)),0)</f>
        <v>0</v>
      </c>
      <c r="H194" s="2">
        <f t="shared" ref="H194:H257" si="17">L194+30*E194/800</f>
        <v>-2.19</v>
      </c>
      <c r="I194" s="2">
        <f t="shared" ref="I194:I257" si="18">1-(H194-25)/200</f>
        <v>1.13595</v>
      </c>
      <c r="J194" s="2">
        <f t="shared" ref="J194:J257" si="19">G194*F194*I194*0.98</f>
        <v>0</v>
      </c>
      <c r="K194" s="2"/>
      <c r="L194" s="2">
        <v>-2.19</v>
      </c>
    </row>
    <row r="195" spans="1:12" x14ac:dyDescent="0.2">
      <c r="A195" s="2">
        <v>2021</v>
      </c>
      <c r="B195" s="2">
        <v>11</v>
      </c>
      <c r="C195" s="2">
        <v>15</v>
      </c>
      <c r="D195" s="2">
        <v>1</v>
      </c>
      <c r="E195" s="2">
        <v>0</v>
      </c>
      <c r="F195" s="2">
        <f t="shared" si="15"/>
        <v>0</v>
      </c>
      <c r="G195" s="2">
        <f t="shared" si="16"/>
        <v>0</v>
      </c>
      <c r="H195" s="2">
        <f t="shared" si="17"/>
        <v>-2.7</v>
      </c>
      <c r="I195" s="2">
        <f t="shared" si="18"/>
        <v>1.1385000000000001</v>
      </c>
      <c r="J195" s="2">
        <f t="shared" si="19"/>
        <v>0</v>
      </c>
      <c r="K195" s="2"/>
      <c r="L195" s="2">
        <v>-2.7</v>
      </c>
    </row>
    <row r="196" spans="1:12" x14ac:dyDescent="0.2">
      <c r="A196" s="2">
        <v>2021</v>
      </c>
      <c r="B196" s="2">
        <v>11</v>
      </c>
      <c r="C196" s="2">
        <v>15</v>
      </c>
      <c r="D196" s="2">
        <v>2</v>
      </c>
      <c r="E196" s="2">
        <v>0</v>
      </c>
      <c r="F196" s="2">
        <f t="shared" si="15"/>
        <v>0</v>
      </c>
      <c r="G196" s="2">
        <f t="shared" si="16"/>
        <v>0</v>
      </c>
      <c r="H196" s="2">
        <f t="shared" si="17"/>
        <v>-3.11</v>
      </c>
      <c r="I196" s="2">
        <f t="shared" si="18"/>
        <v>1.14055</v>
      </c>
      <c r="J196" s="2">
        <f t="shared" si="19"/>
        <v>0</v>
      </c>
      <c r="K196" s="2"/>
      <c r="L196" s="2">
        <v>-3.11</v>
      </c>
    </row>
    <row r="197" spans="1:12" x14ac:dyDescent="0.2">
      <c r="A197" s="2">
        <v>2021</v>
      </c>
      <c r="B197" s="2">
        <v>11</v>
      </c>
      <c r="C197" s="2">
        <v>15</v>
      </c>
      <c r="D197" s="2">
        <v>3</v>
      </c>
      <c r="E197" s="2">
        <v>0</v>
      </c>
      <c r="F197" s="2">
        <f t="shared" si="15"/>
        <v>0</v>
      </c>
      <c r="G197" s="2">
        <f t="shared" si="16"/>
        <v>0</v>
      </c>
      <c r="H197" s="2">
        <f t="shared" si="17"/>
        <v>-3.45</v>
      </c>
      <c r="I197" s="2">
        <f t="shared" si="18"/>
        <v>1.14225</v>
      </c>
      <c r="J197" s="2">
        <f t="shared" si="19"/>
        <v>0</v>
      </c>
      <c r="K197" s="2"/>
      <c r="L197" s="2">
        <v>-3.45</v>
      </c>
    </row>
    <row r="198" spans="1:12" x14ac:dyDescent="0.2">
      <c r="A198" s="2">
        <v>2021</v>
      </c>
      <c r="B198" s="2">
        <v>11</v>
      </c>
      <c r="C198" s="2">
        <v>15</v>
      </c>
      <c r="D198" s="2">
        <v>4</v>
      </c>
      <c r="E198" s="2">
        <v>0</v>
      </c>
      <c r="F198" s="2">
        <f t="shared" si="15"/>
        <v>0</v>
      </c>
      <c r="G198" s="2">
        <f t="shared" si="16"/>
        <v>0</v>
      </c>
      <c r="H198" s="2">
        <f t="shared" si="17"/>
        <v>-3.66</v>
      </c>
      <c r="I198" s="2">
        <f t="shared" si="18"/>
        <v>1.1433</v>
      </c>
      <c r="J198" s="2">
        <f t="shared" si="19"/>
        <v>0</v>
      </c>
      <c r="K198" s="2"/>
      <c r="L198" s="2">
        <v>-3.66</v>
      </c>
    </row>
    <row r="199" spans="1:12" x14ac:dyDescent="0.2">
      <c r="A199" s="2">
        <v>2021</v>
      </c>
      <c r="B199" s="2">
        <v>11</v>
      </c>
      <c r="C199" s="2">
        <v>15</v>
      </c>
      <c r="D199" s="2">
        <v>5</v>
      </c>
      <c r="E199" s="2">
        <v>0</v>
      </c>
      <c r="F199" s="2">
        <f t="shared" si="15"/>
        <v>0</v>
      </c>
      <c r="G199" s="2">
        <f t="shared" si="16"/>
        <v>0</v>
      </c>
      <c r="H199" s="2">
        <f t="shared" si="17"/>
        <v>-3.58</v>
      </c>
      <c r="I199" s="2">
        <f t="shared" si="18"/>
        <v>1.1429</v>
      </c>
      <c r="J199" s="2">
        <f t="shared" si="19"/>
        <v>0</v>
      </c>
      <c r="K199" s="2"/>
      <c r="L199" s="2">
        <v>-3.58</v>
      </c>
    </row>
    <row r="200" spans="1:12" x14ac:dyDescent="0.2">
      <c r="A200" s="2">
        <v>2021</v>
      </c>
      <c r="B200" s="2">
        <v>11</v>
      </c>
      <c r="C200" s="2">
        <v>15</v>
      </c>
      <c r="D200" s="2">
        <v>6</v>
      </c>
      <c r="E200" s="2">
        <v>0</v>
      </c>
      <c r="F200" s="2">
        <f t="shared" si="15"/>
        <v>0</v>
      </c>
      <c r="G200" s="2">
        <f t="shared" si="16"/>
        <v>0</v>
      </c>
      <c r="H200" s="2">
        <f t="shared" si="17"/>
        <v>-3.6</v>
      </c>
      <c r="I200" s="2">
        <f t="shared" si="18"/>
        <v>1.143</v>
      </c>
      <c r="J200" s="2">
        <f t="shared" si="19"/>
        <v>0</v>
      </c>
      <c r="K200" s="2"/>
      <c r="L200" s="2">
        <v>-3.6</v>
      </c>
    </row>
    <row r="201" spans="1:12" x14ac:dyDescent="0.2">
      <c r="A201" s="2">
        <v>2021</v>
      </c>
      <c r="B201" s="2">
        <v>11</v>
      </c>
      <c r="C201" s="2">
        <v>15</v>
      </c>
      <c r="D201" s="2">
        <v>7</v>
      </c>
      <c r="E201" s="2">
        <v>95.73</v>
      </c>
      <c r="F201" s="2">
        <f t="shared" si="15"/>
        <v>0.34614989999999946</v>
      </c>
      <c r="G201" s="2">
        <f t="shared" si="16"/>
        <v>28.844987801732021</v>
      </c>
      <c r="H201" s="2">
        <f t="shared" si="17"/>
        <v>0.48987500000000006</v>
      </c>
      <c r="I201" s="2">
        <f t="shared" si="18"/>
        <v>1.1225506249999999</v>
      </c>
      <c r="J201" s="2">
        <f t="shared" si="19"/>
        <v>10.984153207274886</v>
      </c>
      <c r="K201" s="2"/>
      <c r="L201" s="2">
        <v>-3.1</v>
      </c>
    </row>
    <row r="202" spans="1:12" x14ac:dyDescent="0.2">
      <c r="A202" s="2">
        <v>2021</v>
      </c>
      <c r="B202" s="2">
        <v>11</v>
      </c>
      <c r="C202" s="2">
        <v>15</v>
      </c>
      <c r="D202" s="2">
        <v>8</v>
      </c>
      <c r="E202" s="2">
        <v>278.10000000000002</v>
      </c>
      <c r="F202" s="2">
        <f t="shared" si="15"/>
        <v>1.9200030000000003</v>
      </c>
      <c r="G202" s="2">
        <f t="shared" si="16"/>
        <v>29.688162342237092</v>
      </c>
      <c r="H202" s="2">
        <f t="shared" si="17"/>
        <v>10.21875</v>
      </c>
      <c r="I202" s="2">
        <f t="shared" si="18"/>
        <v>1.0739062500000001</v>
      </c>
      <c r="J202" s="2">
        <f t="shared" si="19"/>
        <v>59.98983522876059</v>
      </c>
      <c r="K202" s="2"/>
      <c r="L202" s="2">
        <v>-0.21</v>
      </c>
    </row>
    <row r="203" spans="1:12" x14ac:dyDescent="0.2">
      <c r="A203" s="2">
        <v>2021</v>
      </c>
      <c r="B203" s="2">
        <v>11</v>
      </c>
      <c r="C203" s="2">
        <v>15</v>
      </c>
      <c r="D203" s="2">
        <v>9</v>
      </c>
      <c r="E203" s="2">
        <v>440.83</v>
      </c>
      <c r="F203" s="2">
        <f t="shared" si="15"/>
        <v>3.3243629000000006</v>
      </c>
      <c r="G203" s="2">
        <f t="shared" si="16"/>
        <v>30.052392056877022</v>
      </c>
      <c r="H203" s="2">
        <f t="shared" si="17"/>
        <v>19.061125000000001</v>
      </c>
      <c r="I203" s="2">
        <f t="shared" si="18"/>
        <v>1.0296943750000001</v>
      </c>
      <c r="J203" s="2">
        <f t="shared" si="19"/>
        <v>100.81424193446431</v>
      </c>
      <c r="K203" s="2"/>
      <c r="L203" s="2">
        <v>2.5299999999999998</v>
      </c>
    </row>
    <row r="204" spans="1:12" x14ac:dyDescent="0.2">
      <c r="A204" s="2">
        <v>2021</v>
      </c>
      <c r="B204" s="2">
        <v>11</v>
      </c>
      <c r="C204" s="2">
        <v>15</v>
      </c>
      <c r="D204" s="2">
        <v>10</v>
      </c>
      <c r="E204" s="2">
        <v>557.83000000000004</v>
      </c>
      <c r="F204" s="2">
        <f t="shared" si="15"/>
        <v>4.3340729000000007</v>
      </c>
      <c r="G204" s="2">
        <f t="shared" si="16"/>
        <v>30.238504113599991</v>
      </c>
      <c r="H204" s="2">
        <f t="shared" si="17"/>
        <v>25.568625000000004</v>
      </c>
      <c r="I204" s="2">
        <f t="shared" si="18"/>
        <v>0.99715687499999994</v>
      </c>
      <c r="J204" s="2">
        <f t="shared" si="19"/>
        <v>128.0696075037518</v>
      </c>
      <c r="K204" s="2"/>
      <c r="L204" s="2">
        <v>4.6500000000000004</v>
      </c>
    </row>
    <row r="205" spans="1:12" x14ac:dyDescent="0.2">
      <c r="A205" s="2">
        <v>2021</v>
      </c>
      <c r="B205" s="2">
        <v>11</v>
      </c>
      <c r="C205" s="2">
        <v>15</v>
      </c>
      <c r="D205" s="2">
        <v>11</v>
      </c>
      <c r="E205" s="2">
        <v>614.6</v>
      </c>
      <c r="F205" s="2">
        <f t="shared" si="15"/>
        <v>4.8239980000000005</v>
      </c>
      <c r="G205" s="2">
        <f t="shared" si="16"/>
        <v>30.315130633978573</v>
      </c>
      <c r="H205" s="2">
        <f t="shared" si="17"/>
        <v>29.157499999999999</v>
      </c>
      <c r="I205" s="2">
        <f t="shared" si="18"/>
        <v>0.97921250000000004</v>
      </c>
      <c r="J205" s="2">
        <f t="shared" si="19"/>
        <v>140.33615959796987</v>
      </c>
      <c r="K205" s="2"/>
      <c r="L205" s="2">
        <v>6.11</v>
      </c>
    </row>
    <row r="206" spans="1:12" x14ac:dyDescent="0.2">
      <c r="A206" s="2">
        <v>2021</v>
      </c>
      <c r="B206" s="2">
        <v>11</v>
      </c>
      <c r="C206" s="2">
        <v>15</v>
      </c>
      <c r="D206" s="2">
        <v>12</v>
      </c>
      <c r="E206" s="2">
        <v>607.4</v>
      </c>
      <c r="F206" s="2">
        <f t="shared" si="15"/>
        <v>4.7618619999999989</v>
      </c>
      <c r="G206" s="2">
        <f t="shared" si="16"/>
        <v>30.305813685541356</v>
      </c>
      <c r="H206" s="2">
        <f t="shared" si="17"/>
        <v>29.8675</v>
      </c>
      <c r="I206" s="2">
        <f t="shared" si="18"/>
        <v>0.97566249999999999</v>
      </c>
      <c r="J206" s="2">
        <f t="shared" si="19"/>
        <v>137.98390863656419</v>
      </c>
      <c r="K206" s="2"/>
      <c r="L206" s="2">
        <v>7.09</v>
      </c>
    </row>
    <row r="207" spans="1:12" x14ac:dyDescent="0.2">
      <c r="A207" s="2">
        <v>2021</v>
      </c>
      <c r="B207" s="2">
        <v>11</v>
      </c>
      <c r="C207" s="2">
        <v>15</v>
      </c>
      <c r="D207" s="2">
        <v>13</v>
      </c>
      <c r="E207" s="2">
        <v>532.23</v>
      </c>
      <c r="F207" s="2">
        <f t="shared" si="15"/>
        <v>4.1131449</v>
      </c>
      <c r="G207" s="2">
        <f t="shared" si="16"/>
        <v>30.201361128783226</v>
      </c>
      <c r="H207" s="2">
        <f t="shared" si="17"/>
        <v>27.518625</v>
      </c>
      <c r="I207" s="2">
        <f t="shared" si="18"/>
        <v>0.98740687500000002</v>
      </c>
      <c r="J207" s="2">
        <f t="shared" si="19"/>
        <v>120.20505960958548</v>
      </c>
      <c r="K207" s="2"/>
      <c r="L207" s="2">
        <v>7.56</v>
      </c>
    </row>
    <row r="208" spans="1:12" x14ac:dyDescent="0.2">
      <c r="A208" s="2">
        <v>2021</v>
      </c>
      <c r="B208" s="2">
        <v>11</v>
      </c>
      <c r="C208" s="2">
        <v>15</v>
      </c>
      <c r="D208" s="2">
        <v>14</v>
      </c>
      <c r="E208" s="2">
        <v>400.55</v>
      </c>
      <c r="F208" s="2">
        <f t="shared" si="15"/>
        <v>2.9767465</v>
      </c>
      <c r="G208" s="2">
        <f t="shared" si="16"/>
        <v>29.976632614587384</v>
      </c>
      <c r="H208" s="2">
        <f t="shared" si="17"/>
        <v>22.470625000000002</v>
      </c>
      <c r="I208" s="2">
        <f t="shared" si="18"/>
        <v>1.0126468749999999</v>
      </c>
      <c r="J208" s="2">
        <f t="shared" si="19"/>
        <v>88.554125687938111</v>
      </c>
      <c r="K208" s="2"/>
      <c r="L208" s="2">
        <v>7.45</v>
      </c>
    </row>
    <row r="209" spans="1:12" x14ac:dyDescent="0.2">
      <c r="A209" s="2">
        <v>2021</v>
      </c>
      <c r="B209" s="2">
        <v>11</v>
      </c>
      <c r="C209" s="2">
        <v>15</v>
      </c>
      <c r="D209" s="2">
        <v>15</v>
      </c>
      <c r="E209" s="2">
        <v>226.62</v>
      </c>
      <c r="F209" s="2">
        <f t="shared" si="15"/>
        <v>1.4757306000000003</v>
      </c>
      <c r="G209" s="2">
        <f t="shared" si="16"/>
        <v>29.526313990184285</v>
      </c>
      <c r="H209" s="2">
        <f t="shared" si="17"/>
        <v>14.798249999999999</v>
      </c>
      <c r="I209" s="2">
        <f t="shared" si="18"/>
        <v>1.05100875</v>
      </c>
      <c r="J209" s="2">
        <f t="shared" si="19"/>
        <v>44.879573792126934</v>
      </c>
      <c r="K209" s="2"/>
      <c r="L209" s="2">
        <v>6.3</v>
      </c>
    </row>
    <row r="210" spans="1:12" x14ac:dyDescent="0.2">
      <c r="A210" s="2">
        <v>2021</v>
      </c>
      <c r="B210" s="2">
        <v>11</v>
      </c>
      <c r="C210" s="2">
        <v>15</v>
      </c>
      <c r="D210" s="2">
        <v>16</v>
      </c>
      <c r="E210" s="2">
        <v>45.5</v>
      </c>
      <c r="F210" s="2">
        <f t="shared" si="15"/>
        <v>0</v>
      </c>
      <c r="G210" s="2">
        <f t="shared" si="16"/>
        <v>28.256896327728239</v>
      </c>
      <c r="H210" s="2">
        <f t="shared" si="17"/>
        <v>4.1862500000000002</v>
      </c>
      <c r="I210" s="2">
        <f t="shared" si="18"/>
        <v>1.1040687499999999</v>
      </c>
      <c r="J210" s="2">
        <f t="shared" si="19"/>
        <v>0</v>
      </c>
      <c r="K210" s="2"/>
      <c r="L210" s="2">
        <v>2.48</v>
      </c>
    </row>
    <row r="211" spans="1:12" x14ac:dyDescent="0.2">
      <c r="A211" s="2">
        <v>2021</v>
      </c>
      <c r="B211" s="2">
        <v>11</v>
      </c>
      <c r="C211" s="2">
        <v>15</v>
      </c>
      <c r="D211" s="2">
        <v>17</v>
      </c>
      <c r="E211" s="2">
        <v>0</v>
      </c>
      <c r="F211" s="2">
        <f t="shared" si="15"/>
        <v>0</v>
      </c>
      <c r="G211" s="2">
        <f t="shared" si="16"/>
        <v>0</v>
      </c>
      <c r="H211" s="2">
        <f t="shared" si="17"/>
        <v>-0.69</v>
      </c>
      <c r="I211" s="2">
        <f t="shared" si="18"/>
        <v>1.12845</v>
      </c>
      <c r="J211" s="2">
        <f t="shared" si="19"/>
        <v>0</v>
      </c>
      <c r="K211" s="2"/>
      <c r="L211" s="2">
        <v>-0.69</v>
      </c>
    </row>
    <row r="212" spans="1:12" x14ac:dyDescent="0.2">
      <c r="A212" s="2">
        <v>2021</v>
      </c>
      <c r="B212" s="2">
        <v>11</v>
      </c>
      <c r="C212" s="2">
        <v>15</v>
      </c>
      <c r="D212" s="2">
        <v>18</v>
      </c>
      <c r="E212" s="2">
        <v>0</v>
      </c>
      <c r="F212" s="2">
        <f t="shared" si="15"/>
        <v>0</v>
      </c>
      <c r="G212" s="2">
        <f t="shared" si="16"/>
        <v>0</v>
      </c>
      <c r="H212" s="2">
        <f t="shared" si="17"/>
        <v>-1.25</v>
      </c>
      <c r="I212" s="2">
        <f t="shared" si="18"/>
        <v>1.1312500000000001</v>
      </c>
      <c r="J212" s="2">
        <f t="shared" si="19"/>
        <v>0</v>
      </c>
      <c r="K212" s="2"/>
      <c r="L212" s="2">
        <v>-1.25</v>
      </c>
    </row>
    <row r="213" spans="1:12" x14ac:dyDescent="0.2">
      <c r="A213" s="2">
        <v>2021</v>
      </c>
      <c r="B213" s="2">
        <v>11</v>
      </c>
      <c r="C213" s="2">
        <v>15</v>
      </c>
      <c r="D213" s="2">
        <v>19</v>
      </c>
      <c r="E213" s="2">
        <v>0</v>
      </c>
      <c r="F213" s="2">
        <f t="shared" si="15"/>
        <v>0</v>
      </c>
      <c r="G213" s="2">
        <f t="shared" si="16"/>
        <v>0</v>
      </c>
      <c r="H213" s="2">
        <f t="shared" si="17"/>
        <v>-0.98</v>
      </c>
      <c r="I213" s="2">
        <f t="shared" si="18"/>
        <v>1.1299000000000001</v>
      </c>
      <c r="J213" s="2">
        <f t="shared" si="19"/>
        <v>0</v>
      </c>
      <c r="K213" s="2"/>
      <c r="L213" s="2">
        <v>-0.98</v>
      </c>
    </row>
    <row r="214" spans="1:12" x14ac:dyDescent="0.2">
      <c r="A214" s="2">
        <v>2021</v>
      </c>
      <c r="B214" s="2">
        <v>11</v>
      </c>
      <c r="C214" s="2">
        <v>15</v>
      </c>
      <c r="D214" s="2">
        <v>20</v>
      </c>
      <c r="E214" s="2">
        <v>0</v>
      </c>
      <c r="F214" s="2">
        <f t="shared" si="15"/>
        <v>0</v>
      </c>
      <c r="G214" s="2">
        <f t="shared" si="16"/>
        <v>0</v>
      </c>
      <c r="H214" s="2">
        <f t="shared" si="17"/>
        <v>-0.92</v>
      </c>
      <c r="I214" s="2">
        <f t="shared" si="18"/>
        <v>1.1295999999999999</v>
      </c>
      <c r="J214" s="2">
        <f t="shared" si="19"/>
        <v>0</v>
      </c>
      <c r="K214" s="2"/>
      <c r="L214" s="2">
        <v>-0.92</v>
      </c>
    </row>
    <row r="215" spans="1:12" x14ac:dyDescent="0.2">
      <c r="A215" s="2">
        <v>2021</v>
      </c>
      <c r="B215" s="2">
        <v>11</v>
      </c>
      <c r="C215" s="2">
        <v>15</v>
      </c>
      <c r="D215" s="2">
        <v>21</v>
      </c>
      <c r="E215" s="2">
        <v>0</v>
      </c>
      <c r="F215" s="2">
        <f t="shared" si="15"/>
        <v>0</v>
      </c>
      <c r="G215" s="2">
        <f t="shared" si="16"/>
        <v>0</v>
      </c>
      <c r="H215" s="2">
        <f t="shared" si="17"/>
        <v>-1.35</v>
      </c>
      <c r="I215" s="2">
        <f t="shared" si="18"/>
        <v>1.13175</v>
      </c>
      <c r="J215" s="2">
        <f t="shared" si="19"/>
        <v>0</v>
      </c>
      <c r="K215" s="2"/>
      <c r="L215" s="2">
        <v>-1.35</v>
      </c>
    </row>
    <row r="216" spans="1:12" x14ac:dyDescent="0.2">
      <c r="A216" s="2">
        <v>2021</v>
      </c>
      <c r="B216" s="2">
        <v>11</v>
      </c>
      <c r="C216" s="2">
        <v>15</v>
      </c>
      <c r="D216" s="2">
        <v>22</v>
      </c>
      <c r="E216" s="2">
        <v>0</v>
      </c>
      <c r="F216" s="2">
        <f t="shared" si="15"/>
        <v>0</v>
      </c>
      <c r="G216" s="2">
        <f t="shared" si="16"/>
        <v>0</v>
      </c>
      <c r="H216" s="2">
        <f t="shared" si="17"/>
        <v>-1.66</v>
      </c>
      <c r="I216" s="2">
        <f t="shared" si="18"/>
        <v>1.1333</v>
      </c>
      <c r="J216" s="2">
        <f t="shared" si="19"/>
        <v>0</v>
      </c>
      <c r="K216" s="2"/>
      <c r="L216" s="2">
        <v>-1.66</v>
      </c>
    </row>
    <row r="217" spans="1:12" x14ac:dyDescent="0.2">
      <c r="A217" s="2">
        <v>2021</v>
      </c>
      <c r="B217" s="2">
        <v>11</v>
      </c>
      <c r="C217" s="2">
        <v>15</v>
      </c>
      <c r="D217" s="2">
        <v>23</v>
      </c>
      <c r="E217" s="2">
        <v>0</v>
      </c>
      <c r="F217" s="2">
        <f t="shared" si="15"/>
        <v>0</v>
      </c>
      <c r="G217" s="2">
        <f t="shared" si="16"/>
        <v>0</v>
      </c>
      <c r="H217" s="2">
        <f t="shared" si="17"/>
        <v>-2.0299999999999998</v>
      </c>
      <c r="I217" s="2">
        <f t="shared" si="18"/>
        <v>1.1351499999999999</v>
      </c>
      <c r="J217" s="2">
        <f t="shared" si="19"/>
        <v>0</v>
      </c>
      <c r="K217" s="2"/>
      <c r="L217" s="2">
        <v>-2.0299999999999998</v>
      </c>
    </row>
    <row r="218" spans="1:12" x14ac:dyDescent="0.2">
      <c r="A218" s="2">
        <v>2021</v>
      </c>
      <c r="B218" s="2">
        <v>11</v>
      </c>
      <c r="C218" s="2">
        <v>16</v>
      </c>
      <c r="D218" s="2">
        <v>0</v>
      </c>
      <c r="E218" s="2">
        <v>0</v>
      </c>
      <c r="F218" s="2">
        <f t="shared" si="15"/>
        <v>0</v>
      </c>
      <c r="G218" s="2">
        <f t="shared" si="16"/>
        <v>0</v>
      </c>
      <c r="H218" s="2">
        <f t="shared" si="17"/>
        <v>-2.31</v>
      </c>
      <c r="I218" s="2">
        <f t="shared" si="18"/>
        <v>1.1365499999999999</v>
      </c>
      <c r="J218" s="2">
        <f t="shared" si="19"/>
        <v>0</v>
      </c>
      <c r="K218" s="2"/>
      <c r="L218" s="2">
        <v>-2.31</v>
      </c>
    </row>
    <row r="219" spans="1:12" x14ac:dyDescent="0.2">
      <c r="A219" s="2">
        <v>2021</v>
      </c>
      <c r="B219" s="2">
        <v>11</v>
      </c>
      <c r="C219" s="2">
        <v>16</v>
      </c>
      <c r="D219" s="2">
        <v>1</v>
      </c>
      <c r="E219" s="2">
        <v>0</v>
      </c>
      <c r="F219" s="2">
        <f t="shared" si="15"/>
        <v>0</v>
      </c>
      <c r="G219" s="2">
        <f t="shared" si="16"/>
        <v>0</v>
      </c>
      <c r="H219" s="2">
        <f t="shared" si="17"/>
        <v>-2.54</v>
      </c>
      <c r="I219" s="2">
        <f t="shared" si="18"/>
        <v>1.1376999999999999</v>
      </c>
      <c r="J219" s="2">
        <f t="shared" si="19"/>
        <v>0</v>
      </c>
      <c r="K219" s="2"/>
      <c r="L219" s="2">
        <v>-2.54</v>
      </c>
    </row>
    <row r="220" spans="1:12" x14ac:dyDescent="0.2">
      <c r="A220" s="2">
        <v>2021</v>
      </c>
      <c r="B220" s="2">
        <v>11</v>
      </c>
      <c r="C220" s="2">
        <v>16</v>
      </c>
      <c r="D220" s="2">
        <v>2</v>
      </c>
      <c r="E220" s="2">
        <v>0</v>
      </c>
      <c r="F220" s="2">
        <f t="shared" si="15"/>
        <v>0</v>
      </c>
      <c r="G220" s="2">
        <f t="shared" si="16"/>
        <v>0</v>
      </c>
      <c r="H220" s="2">
        <f t="shared" si="17"/>
        <v>-2.39</v>
      </c>
      <c r="I220" s="2">
        <f t="shared" si="18"/>
        <v>1.1369500000000001</v>
      </c>
      <c r="J220" s="2">
        <f t="shared" si="19"/>
        <v>0</v>
      </c>
      <c r="K220" s="2"/>
      <c r="L220" s="2">
        <v>-2.39</v>
      </c>
    </row>
    <row r="221" spans="1:12" x14ac:dyDescent="0.2">
      <c r="A221" s="2">
        <v>2021</v>
      </c>
      <c r="B221" s="2">
        <v>11</v>
      </c>
      <c r="C221" s="2">
        <v>16</v>
      </c>
      <c r="D221" s="2">
        <v>3</v>
      </c>
      <c r="E221" s="2">
        <v>0</v>
      </c>
      <c r="F221" s="2">
        <f t="shared" si="15"/>
        <v>0</v>
      </c>
      <c r="G221" s="2">
        <f t="shared" si="16"/>
        <v>0</v>
      </c>
      <c r="H221" s="2">
        <f t="shared" si="17"/>
        <v>-2.1800000000000002</v>
      </c>
      <c r="I221" s="2">
        <f t="shared" si="18"/>
        <v>1.1358999999999999</v>
      </c>
      <c r="J221" s="2">
        <f t="shared" si="19"/>
        <v>0</v>
      </c>
      <c r="K221" s="2"/>
      <c r="L221" s="2">
        <v>-2.1800000000000002</v>
      </c>
    </row>
    <row r="222" spans="1:12" x14ac:dyDescent="0.2">
      <c r="A222" s="2">
        <v>2021</v>
      </c>
      <c r="B222" s="2">
        <v>11</v>
      </c>
      <c r="C222" s="2">
        <v>16</v>
      </c>
      <c r="D222" s="2">
        <v>4</v>
      </c>
      <c r="E222" s="2">
        <v>0</v>
      </c>
      <c r="F222" s="2">
        <f t="shared" si="15"/>
        <v>0</v>
      </c>
      <c r="G222" s="2">
        <f t="shared" si="16"/>
        <v>0</v>
      </c>
      <c r="H222" s="2">
        <f t="shared" si="17"/>
        <v>-2.0099999999999998</v>
      </c>
      <c r="I222" s="2">
        <f t="shared" si="18"/>
        <v>1.1350500000000001</v>
      </c>
      <c r="J222" s="2">
        <f t="shared" si="19"/>
        <v>0</v>
      </c>
      <c r="K222" s="2"/>
      <c r="L222" s="2">
        <v>-2.0099999999999998</v>
      </c>
    </row>
    <row r="223" spans="1:12" x14ac:dyDescent="0.2">
      <c r="A223" s="2">
        <v>2021</v>
      </c>
      <c r="B223" s="2">
        <v>11</v>
      </c>
      <c r="C223" s="2">
        <v>16</v>
      </c>
      <c r="D223" s="2">
        <v>5</v>
      </c>
      <c r="E223" s="2">
        <v>0</v>
      </c>
      <c r="F223" s="2">
        <f t="shared" si="15"/>
        <v>0</v>
      </c>
      <c r="G223" s="2">
        <f t="shared" si="16"/>
        <v>0</v>
      </c>
      <c r="H223" s="2">
        <f t="shared" si="17"/>
        <v>-1.87</v>
      </c>
      <c r="I223" s="2">
        <f t="shared" si="18"/>
        <v>1.13435</v>
      </c>
      <c r="J223" s="2">
        <f t="shared" si="19"/>
        <v>0</v>
      </c>
      <c r="K223" s="2"/>
      <c r="L223" s="2">
        <v>-1.87</v>
      </c>
    </row>
    <row r="224" spans="1:12" x14ac:dyDescent="0.2">
      <c r="A224" s="2">
        <v>2021</v>
      </c>
      <c r="B224" s="2">
        <v>11</v>
      </c>
      <c r="C224" s="2">
        <v>16</v>
      </c>
      <c r="D224" s="2">
        <v>6</v>
      </c>
      <c r="E224" s="2">
        <v>0</v>
      </c>
      <c r="F224" s="2">
        <f t="shared" si="15"/>
        <v>0</v>
      </c>
      <c r="G224" s="2">
        <f t="shared" si="16"/>
        <v>0</v>
      </c>
      <c r="H224" s="2">
        <f t="shared" si="17"/>
        <v>-1.91</v>
      </c>
      <c r="I224" s="2">
        <f t="shared" si="18"/>
        <v>1.1345499999999999</v>
      </c>
      <c r="J224" s="2">
        <f t="shared" si="19"/>
        <v>0</v>
      </c>
      <c r="K224" s="2"/>
      <c r="L224" s="2">
        <v>-1.91</v>
      </c>
    </row>
    <row r="225" spans="1:12" x14ac:dyDescent="0.2">
      <c r="A225" s="2">
        <v>2021</v>
      </c>
      <c r="B225" s="2">
        <v>11</v>
      </c>
      <c r="C225" s="2">
        <v>16</v>
      </c>
      <c r="D225" s="2">
        <v>7</v>
      </c>
      <c r="E225" s="2">
        <v>94.62</v>
      </c>
      <c r="F225" s="2">
        <f t="shared" si="15"/>
        <v>0.33657059999999994</v>
      </c>
      <c r="G225" s="2">
        <f t="shared" si="16"/>
        <v>28.835766708858127</v>
      </c>
      <c r="H225" s="2">
        <f t="shared" si="17"/>
        <v>2.1482500000000004</v>
      </c>
      <c r="I225" s="2">
        <f t="shared" si="18"/>
        <v>1.1142587500000001</v>
      </c>
      <c r="J225" s="2">
        <f t="shared" si="19"/>
        <v>10.597899800710987</v>
      </c>
      <c r="K225" s="2"/>
      <c r="L225" s="2">
        <v>-1.4</v>
      </c>
    </row>
    <row r="226" spans="1:12" x14ac:dyDescent="0.2">
      <c r="A226" s="2">
        <v>2021</v>
      </c>
      <c r="B226" s="2">
        <v>11</v>
      </c>
      <c r="C226" s="2">
        <v>16</v>
      </c>
      <c r="D226" s="2">
        <v>8</v>
      </c>
      <c r="E226" s="2">
        <v>275.08</v>
      </c>
      <c r="F226" s="2">
        <f t="shared" si="15"/>
        <v>1.8939404</v>
      </c>
      <c r="G226" s="2">
        <f t="shared" si="16"/>
        <v>29.679529532617366</v>
      </c>
      <c r="H226" s="2">
        <f t="shared" si="17"/>
        <v>11.115500000000001</v>
      </c>
      <c r="I226" s="2">
        <f t="shared" si="18"/>
        <v>1.0694224999999999</v>
      </c>
      <c r="J226" s="2">
        <f t="shared" si="19"/>
        <v>58.911314509892549</v>
      </c>
      <c r="K226" s="2"/>
      <c r="L226" s="2">
        <v>0.8</v>
      </c>
    </row>
    <row r="227" spans="1:12" x14ac:dyDescent="0.2">
      <c r="A227" s="2">
        <v>2021</v>
      </c>
      <c r="B227" s="2">
        <v>11</v>
      </c>
      <c r="C227" s="2">
        <v>16</v>
      </c>
      <c r="D227" s="2">
        <v>9</v>
      </c>
      <c r="E227" s="2">
        <v>436.75</v>
      </c>
      <c r="F227" s="2">
        <f t="shared" si="15"/>
        <v>3.2891524999999993</v>
      </c>
      <c r="G227" s="2">
        <f t="shared" si="16"/>
        <v>30.045040421638006</v>
      </c>
      <c r="H227" s="2">
        <f t="shared" si="17"/>
        <v>19.468125000000001</v>
      </c>
      <c r="I227" s="2">
        <f t="shared" si="18"/>
        <v>1.027659375</v>
      </c>
      <c r="J227" s="2">
        <f t="shared" si="19"/>
        <v>99.524972591700106</v>
      </c>
      <c r="K227" s="2"/>
      <c r="L227" s="2">
        <v>3.09</v>
      </c>
    </row>
    <row r="228" spans="1:12" x14ac:dyDescent="0.2">
      <c r="A228" s="2">
        <v>2021</v>
      </c>
      <c r="B228" s="2">
        <v>11</v>
      </c>
      <c r="C228" s="2">
        <v>16</v>
      </c>
      <c r="D228" s="2">
        <v>10</v>
      </c>
      <c r="E228" s="2">
        <v>550.52</v>
      </c>
      <c r="F228" s="2">
        <f t="shared" si="15"/>
        <v>4.2709875999999998</v>
      </c>
      <c r="G228" s="2">
        <f t="shared" si="16"/>
        <v>30.228074838472846</v>
      </c>
      <c r="H228" s="2">
        <f t="shared" si="17"/>
        <v>26.614499999999996</v>
      </c>
      <c r="I228" s="2">
        <f t="shared" si="18"/>
        <v>0.99192750000000007</v>
      </c>
      <c r="J228" s="2">
        <f t="shared" si="19"/>
        <v>125.50031206542701</v>
      </c>
      <c r="K228" s="2"/>
      <c r="L228" s="2">
        <v>5.97</v>
      </c>
    </row>
    <row r="229" spans="1:12" x14ac:dyDescent="0.2">
      <c r="A229" s="2">
        <v>2021</v>
      </c>
      <c r="B229" s="2">
        <v>11</v>
      </c>
      <c r="C229" s="2">
        <v>16</v>
      </c>
      <c r="D229" s="2">
        <v>11</v>
      </c>
      <c r="E229" s="2">
        <v>604.20000000000005</v>
      </c>
      <c r="F229" s="2">
        <f t="shared" si="15"/>
        <v>4.7342460000000006</v>
      </c>
      <c r="G229" s="2">
        <f t="shared" si="16"/>
        <v>30.301637314273492</v>
      </c>
      <c r="H229" s="2">
        <f t="shared" si="17"/>
        <v>30.5075</v>
      </c>
      <c r="I229" s="2">
        <f t="shared" si="18"/>
        <v>0.97246250000000001</v>
      </c>
      <c r="J229" s="2">
        <f t="shared" si="19"/>
        <v>136.71490198598772</v>
      </c>
      <c r="K229" s="2"/>
      <c r="L229" s="2">
        <v>7.85</v>
      </c>
    </row>
    <row r="230" spans="1:12" x14ac:dyDescent="0.2">
      <c r="A230" s="2">
        <v>2021</v>
      </c>
      <c r="B230" s="2">
        <v>11</v>
      </c>
      <c r="C230" s="2">
        <v>16</v>
      </c>
      <c r="D230" s="2">
        <v>12</v>
      </c>
      <c r="E230" s="2">
        <v>564.88</v>
      </c>
      <c r="F230" s="2">
        <f t="shared" si="15"/>
        <v>4.3949144000000002</v>
      </c>
      <c r="G230" s="2">
        <f t="shared" si="16"/>
        <v>30.248433778907064</v>
      </c>
      <c r="H230" s="2">
        <f t="shared" si="17"/>
        <v>29.373000000000005</v>
      </c>
      <c r="I230" s="2">
        <f t="shared" si="18"/>
        <v>0.97813499999999998</v>
      </c>
      <c r="J230" s="2">
        <f t="shared" si="19"/>
        <v>127.43190869862292</v>
      </c>
      <c r="K230" s="2"/>
      <c r="L230" s="2">
        <v>8.19</v>
      </c>
    </row>
    <row r="231" spans="1:12" x14ac:dyDescent="0.2">
      <c r="A231" s="2">
        <v>2021</v>
      </c>
      <c r="B231" s="2">
        <v>11</v>
      </c>
      <c r="C231" s="2">
        <v>16</v>
      </c>
      <c r="D231" s="2">
        <v>13</v>
      </c>
      <c r="E231" s="2">
        <v>487.5</v>
      </c>
      <c r="F231" s="2">
        <f t="shared" si="15"/>
        <v>3.727125</v>
      </c>
      <c r="G231" s="2">
        <f t="shared" si="16"/>
        <v>30.131954675519108</v>
      </c>
      <c r="H231" s="2">
        <f t="shared" si="17"/>
        <v>26.081250000000001</v>
      </c>
      <c r="I231" s="2">
        <f t="shared" si="18"/>
        <v>0.99459374999999994</v>
      </c>
      <c r="J231" s="2">
        <f t="shared" si="19"/>
        <v>109.46444143520124</v>
      </c>
      <c r="K231" s="2"/>
      <c r="L231" s="2">
        <v>7.8</v>
      </c>
    </row>
    <row r="232" spans="1:12" x14ac:dyDescent="0.2">
      <c r="A232" s="2">
        <v>2021</v>
      </c>
      <c r="B232" s="2">
        <v>11</v>
      </c>
      <c r="C232" s="2">
        <v>16</v>
      </c>
      <c r="D232" s="2">
        <v>14</v>
      </c>
      <c r="E232" s="2">
        <v>354.85</v>
      </c>
      <c r="F232" s="2">
        <f t="shared" si="15"/>
        <v>2.5823555000000002</v>
      </c>
      <c r="G232" s="2">
        <f t="shared" si="16"/>
        <v>29.880852076261004</v>
      </c>
      <c r="H232" s="2">
        <f t="shared" si="17"/>
        <v>20.086874999999999</v>
      </c>
      <c r="I232" s="2">
        <f t="shared" si="18"/>
        <v>1.0245656249999999</v>
      </c>
      <c r="J232" s="2">
        <f t="shared" si="19"/>
        <v>77.477368808786466</v>
      </c>
      <c r="K232" s="2"/>
      <c r="L232" s="2">
        <v>6.78</v>
      </c>
    </row>
    <row r="233" spans="1:12" x14ac:dyDescent="0.2">
      <c r="A233" s="2">
        <v>2021</v>
      </c>
      <c r="B233" s="2">
        <v>11</v>
      </c>
      <c r="C233" s="2">
        <v>16</v>
      </c>
      <c r="D233" s="2">
        <v>15</v>
      </c>
      <c r="E233" s="2">
        <v>186.6</v>
      </c>
      <c r="F233" s="2">
        <f t="shared" si="15"/>
        <v>1.1303579999999993</v>
      </c>
      <c r="G233" s="2">
        <f t="shared" si="16"/>
        <v>29.372687348663174</v>
      </c>
      <c r="H233" s="2">
        <f t="shared" si="17"/>
        <v>11.397500000000001</v>
      </c>
      <c r="I233" s="2">
        <f t="shared" si="18"/>
        <v>1.0680125</v>
      </c>
      <c r="J233" s="2">
        <f t="shared" si="19"/>
        <v>34.750583901458185</v>
      </c>
      <c r="K233" s="2"/>
      <c r="L233" s="2">
        <v>4.4000000000000004</v>
      </c>
    </row>
    <row r="234" spans="1:12" x14ac:dyDescent="0.2">
      <c r="A234" s="2">
        <v>2021</v>
      </c>
      <c r="B234" s="2">
        <v>11</v>
      </c>
      <c r="C234" s="2">
        <v>16</v>
      </c>
      <c r="D234" s="2">
        <v>16</v>
      </c>
      <c r="E234" s="2">
        <v>33.67</v>
      </c>
      <c r="F234" s="2">
        <f t="shared" si="15"/>
        <v>0</v>
      </c>
      <c r="G234" s="2">
        <f t="shared" si="16"/>
        <v>28.018831365815679</v>
      </c>
      <c r="H234" s="2">
        <f t="shared" si="17"/>
        <v>2.7426250000000003</v>
      </c>
      <c r="I234" s="2">
        <f t="shared" si="18"/>
        <v>1.111286875</v>
      </c>
      <c r="J234" s="2">
        <f t="shared" si="19"/>
        <v>0</v>
      </c>
      <c r="K234" s="2"/>
      <c r="L234" s="2">
        <v>1.48</v>
      </c>
    </row>
    <row r="235" spans="1:12" x14ac:dyDescent="0.2">
      <c r="A235" s="2">
        <v>2021</v>
      </c>
      <c r="B235" s="2">
        <v>11</v>
      </c>
      <c r="C235" s="2">
        <v>16</v>
      </c>
      <c r="D235" s="2">
        <v>17</v>
      </c>
      <c r="E235" s="2">
        <v>0</v>
      </c>
      <c r="F235" s="2">
        <f t="shared" si="15"/>
        <v>0</v>
      </c>
      <c r="G235" s="2">
        <f t="shared" si="16"/>
        <v>0</v>
      </c>
      <c r="H235" s="2">
        <f t="shared" si="17"/>
        <v>-0.5</v>
      </c>
      <c r="I235" s="2">
        <f t="shared" si="18"/>
        <v>1.1274999999999999</v>
      </c>
      <c r="J235" s="2">
        <f t="shared" si="19"/>
        <v>0</v>
      </c>
      <c r="K235" s="2"/>
      <c r="L235" s="2">
        <v>-0.5</v>
      </c>
    </row>
    <row r="236" spans="1:12" x14ac:dyDescent="0.2">
      <c r="A236" s="2">
        <v>2021</v>
      </c>
      <c r="B236" s="2">
        <v>11</v>
      </c>
      <c r="C236" s="2">
        <v>16</v>
      </c>
      <c r="D236" s="2">
        <v>18</v>
      </c>
      <c r="E236" s="2">
        <v>0</v>
      </c>
      <c r="F236" s="2">
        <f t="shared" si="15"/>
        <v>0</v>
      </c>
      <c r="G236" s="2">
        <f t="shared" si="16"/>
        <v>0</v>
      </c>
      <c r="H236" s="2">
        <f t="shared" si="17"/>
        <v>-1.22</v>
      </c>
      <c r="I236" s="2">
        <f t="shared" si="18"/>
        <v>1.1311</v>
      </c>
      <c r="J236" s="2">
        <f t="shared" si="19"/>
        <v>0</v>
      </c>
      <c r="K236" s="2"/>
      <c r="L236" s="2">
        <v>-1.22</v>
      </c>
    </row>
    <row r="237" spans="1:12" x14ac:dyDescent="0.2">
      <c r="A237" s="2">
        <v>2021</v>
      </c>
      <c r="B237" s="2">
        <v>11</v>
      </c>
      <c r="C237" s="2">
        <v>16</v>
      </c>
      <c r="D237" s="2">
        <v>19</v>
      </c>
      <c r="E237" s="2">
        <v>0</v>
      </c>
      <c r="F237" s="2">
        <f t="shared" si="15"/>
        <v>0</v>
      </c>
      <c r="G237" s="2">
        <f t="shared" si="16"/>
        <v>0</v>
      </c>
      <c r="H237" s="2">
        <f t="shared" si="17"/>
        <v>-1.64</v>
      </c>
      <c r="I237" s="2">
        <f t="shared" si="18"/>
        <v>1.1332</v>
      </c>
      <c r="J237" s="2">
        <f t="shared" si="19"/>
        <v>0</v>
      </c>
      <c r="K237" s="2"/>
      <c r="L237" s="2">
        <v>-1.64</v>
      </c>
    </row>
    <row r="238" spans="1:12" x14ac:dyDescent="0.2">
      <c r="A238" s="2">
        <v>2021</v>
      </c>
      <c r="B238" s="2">
        <v>11</v>
      </c>
      <c r="C238" s="2">
        <v>16</v>
      </c>
      <c r="D238" s="2">
        <v>20</v>
      </c>
      <c r="E238" s="2">
        <v>0</v>
      </c>
      <c r="F238" s="2">
        <f t="shared" si="15"/>
        <v>0</v>
      </c>
      <c r="G238" s="2">
        <f t="shared" si="16"/>
        <v>0</v>
      </c>
      <c r="H238" s="2">
        <f t="shared" si="17"/>
        <v>-1.6</v>
      </c>
      <c r="I238" s="2">
        <f t="shared" si="18"/>
        <v>1.133</v>
      </c>
      <c r="J238" s="2">
        <f t="shared" si="19"/>
        <v>0</v>
      </c>
      <c r="K238" s="2"/>
      <c r="L238" s="2">
        <v>-1.6</v>
      </c>
    </row>
    <row r="239" spans="1:12" x14ac:dyDescent="0.2">
      <c r="A239" s="2">
        <v>2021</v>
      </c>
      <c r="B239" s="2">
        <v>11</v>
      </c>
      <c r="C239" s="2">
        <v>16</v>
      </c>
      <c r="D239" s="2">
        <v>21</v>
      </c>
      <c r="E239" s="2">
        <v>0</v>
      </c>
      <c r="F239" s="2">
        <f t="shared" si="15"/>
        <v>0</v>
      </c>
      <c r="G239" s="2">
        <f t="shared" si="16"/>
        <v>0</v>
      </c>
      <c r="H239" s="2">
        <f t="shared" si="17"/>
        <v>-1.02</v>
      </c>
      <c r="I239" s="2">
        <f t="shared" si="18"/>
        <v>1.1301000000000001</v>
      </c>
      <c r="J239" s="2">
        <f t="shared" si="19"/>
        <v>0</v>
      </c>
      <c r="K239" s="2"/>
      <c r="L239" s="2">
        <v>-1.02</v>
      </c>
    </row>
    <row r="240" spans="1:12" x14ac:dyDescent="0.2">
      <c r="A240" s="2">
        <v>2021</v>
      </c>
      <c r="B240" s="2">
        <v>11</v>
      </c>
      <c r="C240" s="2">
        <v>16</v>
      </c>
      <c r="D240" s="2">
        <v>22</v>
      </c>
      <c r="E240" s="2">
        <v>0</v>
      </c>
      <c r="F240" s="2">
        <f t="shared" si="15"/>
        <v>0</v>
      </c>
      <c r="G240" s="2">
        <f t="shared" si="16"/>
        <v>0</v>
      </c>
      <c r="H240" s="2">
        <f t="shared" si="17"/>
        <v>-0.67</v>
      </c>
      <c r="I240" s="2">
        <f t="shared" si="18"/>
        <v>1.12835</v>
      </c>
      <c r="J240" s="2">
        <f t="shared" si="19"/>
        <v>0</v>
      </c>
      <c r="K240" s="2"/>
      <c r="L240" s="2">
        <v>-0.67</v>
      </c>
    </row>
    <row r="241" spans="1:12" x14ac:dyDescent="0.2">
      <c r="A241" s="2">
        <v>2021</v>
      </c>
      <c r="B241" s="2">
        <v>11</v>
      </c>
      <c r="C241" s="2">
        <v>16</v>
      </c>
      <c r="D241" s="2">
        <v>23</v>
      </c>
      <c r="E241" s="2">
        <v>0</v>
      </c>
      <c r="F241" s="2">
        <f t="shared" si="15"/>
        <v>0</v>
      </c>
      <c r="G241" s="2">
        <f t="shared" si="16"/>
        <v>0</v>
      </c>
      <c r="H241" s="2">
        <f t="shared" si="17"/>
        <v>-0.81</v>
      </c>
      <c r="I241" s="2">
        <f t="shared" si="18"/>
        <v>1.1290499999999999</v>
      </c>
      <c r="J241" s="2">
        <f t="shared" si="19"/>
        <v>0</v>
      </c>
      <c r="K241" s="2"/>
      <c r="L241" s="2">
        <v>-0.81</v>
      </c>
    </row>
    <row r="242" spans="1:12" x14ac:dyDescent="0.2">
      <c r="A242" s="2">
        <v>2021</v>
      </c>
      <c r="B242" s="2">
        <v>11</v>
      </c>
      <c r="C242" s="2">
        <v>17</v>
      </c>
      <c r="D242" s="2">
        <v>0</v>
      </c>
      <c r="E242" s="2">
        <v>0</v>
      </c>
      <c r="F242" s="2">
        <f t="shared" si="15"/>
        <v>0</v>
      </c>
      <c r="G242" s="2">
        <f t="shared" si="16"/>
        <v>0</v>
      </c>
      <c r="H242" s="2">
        <f t="shared" si="17"/>
        <v>-1.3</v>
      </c>
      <c r="I242" s="2">
        <f t="shared" si="18"/>
        <v>1.1315</v>
      </c>
      <c r="J242" s="2">
        <f t="shared" si="19"/>
        <v>0</v>
      </c>
      <c r="K242" s="2"/>
      <c r="L242" s="2">
        <v>-1.3</v>
      </c>
    </row>
    <row r="243" spans="1:12" x14ac:dyDescent="0.2">
      <c r="A243" s="2">
        <v>2021</v>
      </c>
      <c r="B243" s="2">
        <v>11</v>
      </c>
      <c r="C243" s="2">
        <v>17</v>
      </c>
      <c r="D243" s="2">
        <v>1</v>
      </c>
      <c r="E243" s="2">
        <v>0</v>
      </c>
      <c r="F243" s="2">
        <f t="shared" si="15"/>
        <v>0</v>
      </c>
      <c r="G243" s="2">
        <f t="shared" si="16"/>
        <v>0</v>
      </c>
      <c r="H243" s="2">
        <f t="shared" si="17"/>
        <v>-1.76</v>
      </c>
      <c r="I243" s="2">
        <f t="shared" si="18"/>
        <v>1.1337999999999999</v>
      </c>
      <c r="J243" s="2">
        <f t="shared" si="19"/>
        <v>0</v>
      </c>
      <c r="K243" s="2"/>
      <c r="L243" s="2">
        <v>-1.76</v>
      </c>
    </row>
    <row r="244" spans="1:12" x14ac:dyDescent="0.2">
      <c r="A244" s="2">
        <v>2021</v>
      </c>
      <c r="B244" s="2">
        <v>11</v>
      </c>
      <c r="C244" s="2">
        <v>17</v>
      </c>
      <c r="D244" s="2">
        <v>2</v>
      </c>
      <c r="E244" s="2">
        <v>0</v>
      </c>
      <c r="F244" s="2">
        <f t="shared" si="15"/>
        <v>0</v>
      </c>
      <c r="G244" s="2">
        <f t="shared" si="16"/>
        <v>0</v>
      </c>
      <c r="H244" s="2">
        <f t="shared" si="17"/>
        <v>-2.2999999999999998</v>
      </c>
      <c r="I244" s="2">
        <f t="shared" si="18"/>
        <v>1.1365000000000001</v>
      </c>
      <c r="J244" s="2">
        <f t="shared" si="19"/>
        <v>0</v>
      </c>
      <c r="K244" s="2"/>
      <c r="L244" s="2">
        <v>-2.2999999999999998</v>
      </c>
    </row>
    <row r="245" spans="1:12" x14ac:dyDescent="0.2">
      <c r="A245" s="2">
        <v>2021</v>
      </c>
      <c r="B245" s="2">
        <v>11</v>
      </c>
      <c r="C245" s="2">
        <v>17</v>
      </c>
      <c r="D245" s="2">
        <v>3</v>
      </c>
      <c r="E245" s="2">
        <v>0</v>
      </c>
      <c r="F245" s="2">
        <f t="shared" si="15"/>
        <v>0</v>
      </c>
      <c r="G245" s="2">
        <f t="shared" si="16"/>
        <v>0</v>
      </c>
      <c r="H245" s="2">
        <f t="shared" si="17"/>
        <v>-2.9</v>
      </c>
      <c r="I245" s="2">
        <f t="shared" si="18"/>
        <v>1.1395</v>
      </c>
      <c r="J245" s="2">
        <f t="shared" si="19"/>
        <v>0</v>
      </c>
      <c r="K245" s="2"/>
      <c r="L245" s="2">
        <v>-2.9</v>
      </c>
    </row>
    <row r="246" spans="1:12" x14ac:dyDescent="0.2">
      <c r="A246" s="2">
        <v>2021</v>
      </c>
      <c r="B246" s="2">
        <v>11</v>
      </c>
      <c r="C246" s="2">
        <v>17</v>
      </c>
      <c r="D246" s="2">
        <v>4</v>
      </c>
      <c r="E246" s="2">
        <v>0</v>
      </c>
      <c r="F246" s="2">
        <f t="shared" si="15"/>
        <v>0</v>
      </c>
      <c r="G246" s="2">
        <f t="shared" si="16"/>
        <v>0</v>
      </c>
      <c r="H246" s="2">
        <f t="shared" si="17"/>
        <v>-3.4</v>
      </c>
      <c r="I246" s="2">
        <f t="shared" si="18"/>
        <v>1.1419999999999999</v>
      </c>
      <c r="J246" s="2">
        <f t="shared" si="19"/>
        <v>0</v>
      </c>
      <c r="K246" s="2"/>
      <c r="L246" s="2">
        <v>-3.4</v>
      </c>
    </row>
    <row r="247" spans="1:12" x14ac:dyDescent="0.2">
      <c r="A247" s="2">
        <v>2021</v>
      </c>
      <c r="B247" s="2">
        <v>11</v>
      </c>
      <c r="C247" s="2">
        <v>17</v>
      </c>
      <c r="D247" s="2">
        <v>5</v>
      </c>
      <c r="E247" s="2">
        <v>0</v>
      </c>
      <c r="F247" s="2">
        <f t="shared" si="15"/>
        <v>0</v>
      </c>
      <c r="G247" s="2">
        <f t="shared" si="16"/>
        <v>0</v>
      </c>
      <c r="H247" s="2">
        <f t="shared" si="17"/>
        <v>-3.8</v>
      </c>
      <c r="I247" s="2">
        <f t="shared" si="18"/>
        <v>1.1440000000000001</v>
      </c>
      <c r="J247" s="2">
        <f t="shared" si="19"/>
        <v>0</v>
      </c>
      <c r="K247" s="2"/>
      <c r="L247" s="2">
        <v>-3.8</v>
      </c>
    </row>
    <row r="248" spans="1:12" x14ac:dyDescent="0.2">
      <c r="A248" s="2">
        <v>2021</v>
      </c>
      <c r="B248" s="2">
        <v>11</v>
      </c>
      <c r="C248" s="2">
        <v>17</v>
      </c>
      <c r="D248" s="2">
        <v>6</v>
      </c>
      <c r="E248" s="2">
        <v>0</v>
      </c>
      <c r="F248" s="2">
        <f t="shared" si="15"/>
        <v>0</v>
      </c>
      <c r="G248" s="2">
        <f t="shared" si="16"/>
        <v>0</v>
      </c>
      <c r="H248" s="2">
        <f t="shared" si="17"/>
        <v>-4.3099999999999996</v>
      </c>
      <c r="I248" s="2">
        <f t="shared" si="18"/>
        <v>1.14655</v>
      </c>
      <c r="J248" s="2">
        <f t="shared" si="19"/>
        <v>0</v>
      </c>
      <c r="K248" s="2"/>
      <c r="L248" s="2">
        <v>-4.3099999999999996</v>
      </c>
    </row>
    <row r="249" spans="1:12" x14ac:dyDescent="0.2">
      <c r="A249" s="2">
        <v>2021</v>
      </c>
      <c r="B249" s="2">
        <v>11</v>
      </c>
      <c r="C249" s="2">
        <v>17</v>
      </c>
      <c r="D249" s="2">
        <v>7</v>
      </c>
      <c r="E249" s="2">
        <v>92.33</v>
      </c>
      <c r="F249" s="2">
        <f t="shared" si="15"/>
        <v>0.3168078999999997</v>
      </c>
      <c r="G249" s="2">
        <f t="shared" si="16"/>
        <v>28.816396285566469</v>
      </c>
      <c r="H249" s="2">
        <f t="shared" si="17"/>
        <v>-9.7624999999999851E-2</v>
      </c>
      <c r="I249" s="2">
        <f t="shared" si="18"/>
        <v>1.125488125</v>
      </c>
      <c r="J249" s="2">
        <f t="shared" si="19"/>
        <v>10.069378443649939</v>
      </c>
      <c r="K249" s="2"/>
      <c r="L249" s="2">
        <v>-3.56</v>
      </c>
    </row>
    <row r="250" spans="1:12" x14ac:dyDescent="0.2">
      <c r="A250" s="2">
        <v>2021</v>
      </c>
      <c r="B250" s="2">
        <v>11</v>
      </c>
      <c r="C250" s="2">
        <v>17</v>
      </c>
      <c r="D250" s="2">
        <v>8</v>
      </c>
      <c r="E250" s="2">
        <v>279.12</v>
      </c>
      <c r="F250" s="2">
        <f t="shared" si="15"/>
        <v>1.9288056000000005</v>
      </c>
      <c r="G250" s="2">
        <f t="shared" si="16"/>
        <v>29.691056894108684</v>
      </c>
      <c r="H250" s="2">
        <f t="shared" si="17"/>
        <v>9.8670000000000009</v>
      </c>
      <c r="I250" s="2">
        <f t="shared" si="18"/>
        <v>1.0756650000000001</v>
      </c>
      <c r="J250" s="2">
        <f t="shared" si="19"/>
        <v>60.36945135245999</v>
      </c>
      <c r="K250" s="2"/>
      <c r="L250" s="2">
        <v>-0.6</v>
      </c>
    </row>
    <row r="251" spans="1:12" x14ac:dyDescent="0.2">
      <c r="A251" s="2">
        <v>2021</v>
      </c>
      <c r="B251" s="2">
        <v>11</v>
      </c>
      <c r="C251" s="2">
        <v>17</v>
      </c>
      <c r="D251" s="2">
        <v>9</v>
      </c>
      <c r="E251" s="2">
        <v>446.67</v>
      </c>
      <c r="F251" s="2">
        <f t="shared" si="15"/>
        <v>3.3747620999999999</v>
      </c>
      <c r="G251" s="2">
        <f t="shared" si="16"/>
        <v>30.062797441298862</v>
      </c>
      <c r="H251" s="2">
        <f t="shared" si="17"/>
        <v>19.370125000000002</v>
      </c>
      <c r="I251" s="2">
        <f t="shared" si="18"/>
        <v>1.0281493749999999</v>
      </c>
      <c r="J251" s="2">
        <f t="shared" si="19"/>
        <v>102.22446477118035</v>
      </c>
      <c r="K251" s="2"/>
      <c r="L251" s="2">
        <v>2.62</v>
      </c>
    </row>
    <row r="252" spans="1:12" x14ac:dyDescent="0.2">
      <c r="A252" s="2">
        <v>2021</v>
      </c>
      <c r="B252" s="2">
        <v>11</v>
      </c>
      <c r="C252" s="2">
        <v>17</v>
      </c>
      <c r="D252" s="2">
        <v>10</v>
      </c>
      <c r="E252" s="2">
        <v>566.38</v>
      </c>
      <c r="F252" s="2">
        <f t="shared" si="15"/>
        <v>4.4078593999999995</v>
      </c>
      <c r="G252" s="2">
        <f t="shared" si="16"/>
        <v>30.250530479693634</v>
      </c>
      <c r="H252" s="2">
        <f t="shared" si="17"/>
        <v>27.289250000000003</v>
      </c>
      <c r="I252" s="2">
        <f t="shared" si="18"/>
        <v>0.98855375000000001</v>
      </c>
      <c r="J252" s="2">
        <f t="shared" si="19"/>
        <v>129.17756435687619</v>
      </c>
      <c r="K252" s="2"/>
      <c r="L252" s="2">
        <v>6.05</v>
      </c>
    </row>
    <row r="253" spans="1:12" x14ac:dyDescent="0.2">
      <c r="A253" s="2">
        <v>2021</v>
      </c>
      <c r="B253" s="2">
        <v>11</v>
      </c>
      <c r="C253" s="2">
        <v>17</v>
      </c>
      <c r="D253" s="2">
        <v>11</v>
      </c>
      <c r="E253" s="2">
        <v>626.45000000000005</v>
      </c>
      <c r="F253" s="2">
        <f t="shared" si="15"/>
        <v>4.926263500000001</v>
      </c>
      <c r="G253" s="2">
        <f t="shared" si="16"/>
        <v>30.330229684774409</v>
      </c>
      <c r="H253" s="2">
        <f t="shared" si="17"/>
        <v>32.291875000000005</v>
      </c>
      <c r="I253" s="2">
        <f t="shared" si="18"/>
        <v>0.96354062499999993</v>
      </c>
      <c r="J253" s="2">
        <f t="shared" si="19"/>
        <v>141.08779400460099</v>
      </c>
      <c r="K253" s="2"/>
      <c r="L253" s="2">
        <v>8.8000000000000007</v>
      </c>
    </row>
    <row r="254" spans="1:12" x14ac:dyDescent="0.2">
      <c r="A254" s="2">
        <v>2021</v>
      </c>
      <c r="B254" s="2">
        <v>11</v>
      </c>
      <c r="C254" s="2">
        <v>17</v>
      </c>
      <c r="D254" s="2">
        <v>12</v>
      </c>
      <c r="E254" s="2">
        <v>610.88</v>
      </c>
      <c r="F254" s="2">
        <f t="shared" si="15"/>
        <v>4.7918944000000003</v>
      </c>
      <c r="G254" s="2">
        <f t="shared" si="16"/>
        <v>30.310330587731126</v>
      </c>
      <c r="H254" s="2">
        <f t="shared" si="17"/>
        <v>33.268000000000001</v>
      </c>
      <c r="I254" s="2">
        <f t="shared" si="18"/>
        <v>0.95865999999999996</v>
      </c>
      <c r="J254" s="2">
        <f t="shared" si="19"/>
        <v>136.45473002993992</v>
      </c>
      <c r="K254" s="2"/>
      <c r="L254" s="2">
        <v>10.36</v>
      </c>
    </row>
    <row r="255" spans="1:12" x14ac:dyDescent="0.2">
      <c r="A255" s="2">
        <v>2021</v>
      </c>
      <c r="B255" s="2">
        <v>11</v>
      </c>
      <c r="C255" s="2">
        <v>17</v>
      </c>
      <c r="D255" s="2">
        <v>13</v>
      </c>
      <c r="E255" s="2">
        <v>538.54999999999995</v>
      </c>
      <c r="F255" s="2">
        <f t="shared" si="15"/>
        <v>4.1676865000000003</v>
      </c>
      <c r="G255" s="2">
        <f t="shared" si="16"/>
        <v>30.210694300287596</v>
      </c>
      <c r="H255" s="2">
        <f t="shared" si="17"/>
        <v>31.285624999999996</v>
      </c>
      <c r="I255" s="2">
        <f t="shared" si="18"/>
        <v>0.96857187499999997</v>
      </c>
      <c r="J255" s="2">
        <f t="shared" si="19"/>
        <v>119.51259577421351</v>
      </c>
      <c r="K255" s="2"/>
      <c r="L255" s="2">
        <v>11.09</v>
      </c>
    </row>
    <row r="256" spans="1:12" x14ac:dyDescent="0.2">
      <c r="A256" s="2">
        <v>2021</v>
      </c>
      <c r="B256" s="2">
        <v>11</v>
      </c>
      <c r="C256" s="2">
        <v>17</v>
      </c>
      <c r="D256" s="2">
        <v>14</v>
      </c>
      <c r="E256" s="2">
        <v>409.05</v>
      </c>
      <c r="F256" s="2">
        <f t="shared" si="15"/>
        <v>3.0501015000000002</v>
      </c>
      <c r="G256" s="2">
        <f t="shared" si="16"/>
        <v>29.993235048497574</v>
      </c>
      <c r="H256" s="2">
        <f t="shared" si="17"/>
        <v>26.379375</v>
      </c>
      <c r="I256" s="2">
        <f t="shared" si="18"/>
        <v>0.99310312499999998</v>
      </c>
      <c r="J256" s="2">
        <f t="shared" si="19"/>
        <v>89.034439087323221</v>
      </c>
      <c r="K256" s="2"/>
      <c r="L256" s="2">
        <v>11.04</v>
      </c>
    </row>
    <row r="257" spans="1:12" x14ac:dyDescent="0.2">
      <c r="A257" s="2">
        <v>2021</v>
      </c>
      <c r="B257" s="2">
        <v>11</v>
      </c>
      <c r="C257" s="2">
        <v>17</v>
      </c>
      <c r="D257" s="2">
        <v>15</v>
      </c>
      <c r="E257" s="2">
        <v>233.88</v>
      </c>
      <c r="F257" s="2">
        <f t="shared" si="15"/>
        <v>1.5383844</v>
      </c>
      <c r="G257" s="2">
        <f t="shared" si="16"/>
        <v>29.551245601474182</v>
      </c>
      <c r="H257" s="2">
        <f t="shared" si="17"/>
        <v>17.830500000000001</v>
      </c>
      <c r="I257" s="2">
        <f t="shared" si="18"/>
        <v>1.0358475</v>
      </c>
      <c r="J257" s="2">
        <f t="shared" si="19"/>
        <v>46.149027818811426</v>
      </c>
      <c r="K257" s="2"/>
      <c r="L257" s="2">
        <v>9.06</v>
      </c>
    </row>
    <row r="258" spans="1:12" x14ac:dyDescent="0.2">
      <c r="A258" s="2">
        <v>2021</v>
      </c>
      <c r="B258" s="2">
        <v>11</v>
      </c>
      <c r="C258" s="2">
        <v>17</v>
      </c>
      <c r="D258" s="2">
        <v>16</v>
      </c>
      <c r="E258" s="2">
        <v>47.65</v>
      </c>
      <c r="F258" s="2">
        <f t="shared" ref="F258:F321" si="20">MAX(8.63*(E258/1000-1)+8.15,0)</f>
        <v>0</v>
      </c>
      <c r="G258" s="2">
        <f t="shared" ref="G258:G321" si="21">IF(E258&lt;&gt;0,30.7*(1+0.0593*LOG10(E258/1000)),0)</f>
        <v>28.293400299134845</v>
      </c>
      <c r="H258" s="2">
        <f t="shared" ref="H258:H321" si="22">L258+30*E258/800</f>
        <v>5.7068750000000001</v>
      </c>
      <c r="I258" s="2">
        <f t="shared" ref="I258:I321" si="23">1-(H258-25)/200</f>
        <v>1.096465625</v>
      </c>
      <c r="J258" s="2">
        <f t="shared" ref="J258:J321" si="24">G258*F258*I258*0.98</f>
        <v>0</v>
      </c>
      <c r="K258" s="2"/>
      <c r="L258" s="2">
        <v>3.92</v>
      </c>
    </row>
    <row r="259" spans="1:12" x14ac:dyDescent="0.2">
      <c r="A259" s="2">
        <v>2021</v>
      </c>
      <c r="B259" s="2">
        <v>11</v>
      </c>
      <c r="C259" s="2">
        <v>17</v>
      </c>
      <c r="D259" s="2">
        <v>17</v>
      </c>
      <c r="E259" s="2">
        <v>0</v>
      </c>
      <c r="F259" s="2">
        <f t="shared" si="20"/>
        <v>0</v>
      </c>
      <c r="G259" s="2">
        <f t="shared" si="21"/>
        <v>0</v>
      </c>
      <c r="H259" s="2">
        <f t="shared" si="22"/>
        <v>0.9</v>
      </c>
      <c r="I259" s="2">
        <f t="shared" si="23"/>
        <v>1.1205000000000001</v>
      </c>
      <c r="J259" s="2">
        <f t="shared" si="24"/>
        <v>0</v>
      </c>
      <c r="K259" s="2"/>
      <c r="L259" s="2">
        <v>0.9</v>
      </c>
    </row>
    <row r="260" spans="1:12" x14ac:dyDescent="0.2">
      <c r="A260" s="2">
        <v>2021</v>
      </c>
      <c r="B260" s="2">
        <v>11</v>
      </c>
      <c r="C260" s="2">
        <v>17</v>
      </c>
      <c r="D260" s="2">
        <v>18</v>
      </c>
      <c r="E260" s="2">
        <v>0</v>
      </c>
      <c r="F260" s="2">
        <f t="shared" si="20"/>
        <v>0</v>
      </c>
      <c r="G260" s="2">
        <f t="shared" si="21"/>
        <v>0</v>
      </c>
      <c r="H260" s="2">
        <f t="shared" si="22"/>
        <v>0.57999999999999996</v>
      </c>
      <c r="I260" s="2">
        <f t="shared" si="23"/>
        <v>1.1221000000000001</v>
      </c>
      <c r="J260" s="2">
        <f t="shared" si="24"/>
        <v>0</v>
      </c>
      <c r="K260" s="2"/>
      <c r="L260" s="2">
        <v>0.57999999999999996</v>
      </c>
    </row>
    <row r="261" spans="1:12" x14ac:dyDescent="0.2">
      <c r="A261" s="2">
        <v>2021</v>
      </c>
      <c r="B261" s="2">
        <v>11</v>
      </c>
      <c r="C261" s="2">
        <v>17</v>
      </c>
      <c r="D261" s="2">
        <v>19</v>
      </c>
      <c r="E261" s="2">
        <v>0</v>
      </c>
      <c r="F261" s="2">
        <f t="shared" si="20"/>
        <v>0</v>
      </c>
      <c r="G261" s="2">
        <f t="shared" si="21"/>
        <v>0</v>
      </c>
      <c r="H261" s="2">
        <f t="shared" si="22"/>
        <v>0.05</v>
      </c>
      <c r="I261" s="2">
        <f t="shared" si="23"/>
        <v>1.1247499999999999</v>
      </c>
      <c r="J261" s="2">
        <f t="shared" si="24"/>
        <v>0</v>
      </c>
      <c r="K261" s="2"/>
      <c r="L261" s="2">
        <v>0.05</v>
      </c>
    </row>
    <row r="262" spans="1:12" x14ac:dyDescent="0.2">
      <c r="A262" s="2">
        <v>2021</v>
      </c>
      <c r="B262" s="2">
        <v>11</v>
      </c>
      <c r="C262" s="2">
        <v>17</v>
      </c>
      <c r="D262" s="2">
        <v>20</v>
      </c>
      <c r="E262" s="2">
        <v>0</v>
      </c>
      <c r="F262" s="2">
        <f t="shared" si="20"/>
        <v>0</v>
      </c>
      <c r="G262" s="2">
        <f t="shared" si="21"/>
        <v>0</v>
      </c>
      <c r="H262" s="2">
        <f t="shared" si="22"/>
        <v>-0.51</v>
      </c>
      <c r="I262" s="2">
        <f t="shared" si="23"/>
        <v>1.1275500000000001</v>
      </c>
      <c r="J262" s="2">
        <f t="shared" si="24"/>
        <v>0</v>
      </c>
      <c r="K262" s="2"/>
      <c r="L262" s="2">
        <v>-0.51</v>
      </c>
    </row>
    <row r="263" spans="1:12" x14ac:dyDescent="0.2">
      <c r="A263" s="2">
        <v>2021</v>
      </c>
      <c r="B263" s="2">
        <v>11</v>
      </c>
      <c r="C263" s="2">
        <v>17</v>
      </c>
      <c r="D263" s="2">
        <v>21</v>
      </c>
      <c r="E263" s="2">
        <v>0</v>
      </c>
      <c r="F263" s="2">
        <f t="shared" si="20"/>
        <v>0</v>
      </c>
      <c r="G263" s="2">
        <f t="shared" si="21"/>
        <v>0</v>
      </c>
      <c r="H263" s="2">
        <f t="shared" si="22"/>
        <v>-0.86</v>
      </c>
      <c r="I263" s="2">
        <f t="shared" si="23"/>
        <v>1.1293</v>
      </c>
      <c r="J263" s="2">
        <f t="shared" si="24"/>
        <v>0</v>
      </c>
      <c r="K263" s="2"/>
      <c r="L263" s="2">
        <v>-0.86</v>
      </c>
    </row>
    <row r="264" spans="1:12" x14ac:dyDescent="0.2">
      <c r="A264" s="2">
        <v>2021</v>
      </c>
      <c r="B264" s="2">
        <v>11</v>
      </c>
      <c r="C264" s="2">
        <v>17</v>
      </c>
      <c r="D264" s="2">
        <v>22</v>
      </c>
      <c r="E264" s="2">
        <v>0</v>
      </c>
      <c r="F264" s="2">
        <f t="shared" si="20"/>
        <v>0</v>
      </c>
      <c r="G264" s="2">
        <f t="shared" si="21"/>
        <v>0</v>
      </c>
      <c r="H264" s="2">
        <f t="shared" si="22"/>
        <v>-1.0900000000000001</v>
      </c>
      <c r="I264" s="2">
        <f t="shared" si="23"/>
        <v>1.13045</v>
      </c>
      <c r="J264" s="2">
        <f t="shared" si="24"/>
        <v>0</v>
      </c>
      <c r="K264" s="2"/>
      <c r="L264" s="2">
        <v>-1.0900000000000001</v>
      </c>
    </row>
    <row r="265" spans="1:12" x14ac:dyDescent="0.2">
      <c r="A265" s="2">
        <v>2021</v>
      </c>
      <c r="B265" s="2">
        <v>11</v>
      </c>
      <c r="C265" s="2">
        <v>17</v>
      </c>
      <c r="D265" s="2">
        <v>23</v>
      </c>
      <c r="E265" s="2">
        <v>0</v>
      </c>
      <c r="F265" s="2">
        <f t="shared" si="20"/>
        <v>0</v>
      </c>
      <c r="G265" s="2">
        <f t="shared" si="21"/>
        <v>0</v>
      </c>
      <c r="H265" s="2">
        <f t="shared" si="22"/>
        <v>-1.24</v>
      </c>
      <c r="I265" s="2">
        <f t="shared" si="23"/>
        <v>1.1312</v>
      </c>
      <c r="J265" s="2">
        <f t="shared" si="24"/>
        <v>0</v>
      </c>
      <c r="K265" s="2"/>
      <c r="L265" s="2">
        <v>-1.24</v>
      </c>
    </row>
    <row r="266" spans="1:12" x14ac:dyDescent="0.2">
      <c r="A266" s="2">
        <v>2021</v>
      </c>
      <c r="B266" s="2">
        <v>11</v>
      </c>
      <c r="C266" s="2">
        <v>18</v>
      </c>
      <c r="D266" s="2">
        <v>0</v>
      </c>
      <c r="E266" s="2">
        <v>0</v>
      </c>
      <c r="F266" s="2">
        <f t="shared" si="20"/>
        <v>0</v>
      </c>
      <c r="G266" s="2">
        <f t="shared" si="21"/>
        <v>0</v>
      </c>
      <c r="H266" s="2">
        <f t="shared" si="22"/>
        <v>-1.27</v>
      </c>
      <c r="I266" s="2">
        <f t="shared" si="23"/>
        <v>1.1313500000000001</v>
      </c>
      <c r="J266" s="2">
        <f t="shared" si="24"/>
        <v>0</v>
      </c>
      <c r="K266" s="2"/>
      <c r="L266" s="2">
        <v>-1.27</v>
      </c>
    </row>
    <row r="267" spans="1:12" x14ac:dyDescent="0.2">
      <c r="A267" s="2">
        <v>2021</v>
      </c>
      <c r="B267" s="2">
        <v>11</v>
      </c>
      <c r="C267" s="2">
        <v>18</v>
      </c>
      <c r="D267" s="2">
        <v>1</v>
      </c>
      <c r="E267" s="2">
        <v>0</v>
      </c>
      <c r="F267" s="2">
        <f t="shared" si="20"/>
        <v>0</v>
      </c>
      <c r="G267" s="2">
        <f t="shared" si="21"/>
        <v>0</v>
      </c>
      <c r="H267" s="2">
        <f t="shared" si="22"/>
        <v>-1.35</v>
      </c>
      <c r="I267" s="2">
        <f t="shared" si="23"/>
        <v>1.13175</v>
      </c>
      <c r="J267" s="2">
        <f t="shared" si="24"/>
        <v>0</v>
      </c>
      <c r="K267" s="2"/>
      <c r="L267" s="2">
        <v>-1.35</v>
      </c>
    </row>
    <row r="268" spans="1:12" x14ac:dyDescent="0.2">
      <c r="A268" s="2">
        <v>2021</v>
      </c>
      <c r="B268" s="2">
        <v>11</v>
      </c>
      <c r="C268" s="2">
        <v>18</v>
      </c>
      <c r="D268" s="2">
        <v>2</v>
      </c>
      <c r="E268" s="2">
        <v>0</v>
      </c>
      <c r="F268" s="2">
        <f t="shared" si="20"/>
        <v>0</v>
      </c>
      <c r="G268" s="2">
        <f t="shared" si="21"/>
        <v>0</v>
      </c>
      <c r="H268" s="2">
        <f t="shared" si="22"/>
        <v>-1.49</v>
      </c>
      <c r="I268" s="2">
        <f t="shared" si="23"/>
        <v>1.13245</v>
      </c>
      <c r="J268" s="2">
        <f t="shared" si="24"/>
        <v>0</v>
      </c>
      <c r="K268" s="2"/>
      <c r="L268" s="2">
        <v>-1.49</v>
      </c>
    </row>
    <row r="269" spans="1:12" x14ac:dyDescent="0.2">
      <c r="A269" s="2">
        <v>2021</v>
      </c>
      <c r="B269" s="2">
        <v>11</v>
      </c>
      <c r="C269" s="2">
        <v>18</v>
      </c>
      <c r="D269" s="2">
        <v>3</v>
      </c>
      <c r="E269" s="2">
        <v>0</v>
      </c>
      <c r="F269" s="2">
        <f t="shared" si="20"/>
        <v>0</v>
      </c>
      <c r="G269" s="2">
        <f t="shared" si="21"/>
        <v>0</v>
      </c>
      <c r="H269" s="2">
        <f t="shared" si="22"/>
        <v>-1.78</v>
      </c>
      <c r="I269" s="2">
        <f t="shared" si="23"/>
        <v>1.1339000000000001</v>
      </c>
      <c r="J269" s="2">
        <f t="shared" si="24"/>
        <v>0</v>
      </c>
      <c r="K269" s="2"/>
      <c r="L269" s="2">
        <v>-1.78</v>
      </c>
    </row>
    <row r="270" spans="1:12" x14ac:dyDescent="0.2">
      <c r="A270" s="2">
        <v>2021</v>
      </c>
      <c r="B270" s="2">
        <v>11</v>
      </c>
      <c r="C270" s="2">
        <v>18</v>
      </c>
      <c r="D270" s="2">
        <v>4</v>
      </c>
      <c r="E270" s="2">
        <v>0</v>
      </c>
      <c r="F270" s="2">
        <f t="shared" si="20"/>
        <v>0</v>
      </c>
      <c r="G270" s="2">
        <f t="shared" si="21"/>
        <v>0</v>
      </c>
      <c r="H270" s="2">
        <f t="shared" si="22"/>
        <v>-2.21</v>
      </c>
      <c r="I270" s="2">
        <f t="shared" si="23"/>
        <v>1.13605</v>
      </c>
      <c r="J270" s="2">
        <f t="shared" si="24"/>
        <v>0</v>
      </c>
      <c r="K270" s="2"/>
      <c r="L270" s="2">
        <v>-2.21</v>
      </c>
    </row>
    <row r="271" spans="1:12" x14ac:dyDescent="0.2">
      <c r="A271" s="2">
        <v>2021</v>
      </c>
      <c r="B271" s="2">
        <v>11</v>
      </c>
      <c r="C271" s="2">
        <v>18</v>
      </c>
      <c r="D271" s="2">
        <v>5</v>
      </c>
      <c r="E271" s="2">
        <v>0</v>
      </c>
      <c r="F271" s="2">
        <f t="shared" si="20"/>
        <v>0</v>
      </c>
      <c r="G271" s="2">
        <f t="shared" si="21"/>
        <v>0</v>
      </c>
      <c r="H271" s="2">
        <f t="shared" si="22"/>
        <v>-2.5099999999999998</v>
      </c>
      <c r="I271" s="2">
        <f t="shared" si="23"/>
        <v>1.1375500000000001</v>
      </c>
      <c r="J271" s="2">
        <f t="shared" si="24"/>
        <v>0</v>
      </c>
      <c r="K271" s="2"/>
      <c r="L271" s="2">
        <v>-2.5099999999999998</v>
      </c>
    </row>
    <row r="272" spans="1:12" x14ac:dyDescent="0.2">
      <c r="A272" s="2">
        <v>2021</v>
      </c>
      <c r="B272" s="2">
        <v>11</v>
      </c>
      <c r="C272" s="2">
        <v>18</v>
      </c>
      <c r="D272" s="2">
        <v>6</v>
      </c>
      <c r="E272" s="2">
        <v>0</v>
      </c>
      <c r="F272" s="2">
        <f t="shared" si="20"/>
        <v>0</v>
      </c>
      <c r="G272" s="2">
        <f t="shared" si="21"/>
        <v>0</v>
      </c>
      <c r="H272" s="2">
        <f t="shared" si="22"/>
        <v>-2.67</v>
      </c>
      <c r="I272" s="2">
        <f t="shared" si="23"/>
        <v>1.13835</v>
      </c>
      <c r="J272" s="2">
        <f t="shared" si="24"/>
        <v>0</v>
      </c>
      <c r="K272" s="2"/>
      <c r="L272" s="2">
        <v>-2.67</v>
      </c>
    </row>
    <row r="273" spans="1:12" x14ac:dyDescent="0.2">
      <c r="A273" s="2">
        <v>2021</v>
      </c>
      <c r="B273" s="2">
        <v>11</v>
      </c>
      <c r="C273" s="2">
        <v>18</v>
      </c>
      <c r="D273" s="2">
        <v>7</v>
      </c>
      <c r="E273" s="2">
        <v>97.5</v>
      </c>
      <c r="F273" s="2">
        <f t="shared" si="20"/>
        <v>0.36142499999999966</v>
      </c>
      <c r="G273" s="2">
        <f t="shared" si="21"/>
        <v>28.859472792925342</v>
      </c>
      <c r="H273" s="2">
        <f t="shared" si="22"/>
        <v>2.0662500000000001</v>
      </c>
      <c r="I273" s="2">
        <f t="shared" si="23"/>
        <v>1.1146687500000001</v>
      </c>
      <c r="J273" s="2">
        <f t="shared" si="24"/>
        <v>11.394059532026297</v>
      </c>
      <c r="K273" s="2"/>
      <c r="L273" s="2">
        <v>-1.59</v>
      </c>
    </row>
    <row r="274" spans="1:12" x14ac:dyDescent="0.2">
      <c r="A274" s="2">
        <v>2021</v>
      </c>
      <c r="B274" s="2">
        <v>11</v>
      </c>
      <c r="C274" s="2">
        <v>18</v>
      </c>
      <c r="D274" s="2">
        <v>8</v>
      </c>
      <c r="E274" s="2">
        <v>284.83</v>
      </c>
      <c r="F274" s="2">
        <f t="shared" si="20"/>
        <v>1.9780828999999986</v>
      </c>
      <c r="G274" s="2">
        <f t="shared" si="21"/>
        <v>29.707067867081157</v>
      </c>
      <c r="H274" s="2">
        <f t="shared" si="22"/>
        <v>12.861124999999999</v>
      </c>
      <c r="I274" s="2">
        <f t="shared" si="23"/>
        <v>1.060694375</v>
      </c>
      <c r="J274" s="2">
        <f t="shared" si="24"/>
        <v>61.083036539938973</v>
      </c>
      <c r="K274" s="2"/>
      <c r="L274" s="2">
        <v>2.1800000000000002</v>
      </c>
    </row>
    <row r="275" spans="1:12" x14ac:dyDescent="0.2">
      <c r="A275" s="2">
        <v>2021</v>
      </c>
      <c r="B275" s="2">
        <v>11</v>
      </c>
      <c r="C275" s="2">
        <v>18</v>
      </c>
      <c r="D275" s="2">
        <v>9</v>
      </c>
      <c r="E275" s="2">
        <v>447.62</v>
      </c>
      <c r="F275" s="2">
        <f t="shared" si="20"/>
        <v>3.3829605999999997</v>
      </c>
      <c r="G275" s="2">
        <f t="shared" si="21"/>
        <v>30.064477222706284</v>
      </c>
      <c r="H275" s="2">
        <f t="shared" si="22"/>
        <v>21.935749999999999</v>
      </c>
      <c r="I275" s="2">
        <f t="shared" si="23"/>
        <v>1.01532125</v>
      </c>
      <c r="J275" s="2">
        <f t="shared" si="24"/>
        <v>101.19991499990643</v>
      </c>
      <c r="K275" s="2"/>
      <c r="L275" s="2">
        <v>5.15</v>
      </c>
    </row>
    <row r="276" spans="1:12" x14ac:dyDescent="0.2">
      <c r="A276" s="2">
        <v>2021</v>
      </c>
      <c r="B276" s="2">
        <v>11</v>
      </c>
      <c r="C276" s="2">
        <v>18</v>
      </c>
      <c r="D276" s="2">
        <v>10</v>
      </c>
      <c r="E276" s="2">
        <v>562.48</v>
      </c>
      <c r="F276" s="2">
        <f t="shared" si="20"/>
        <v>4.3742023999999997</v>
      </c>
      <c r="G276" s="2">
        <f t="shared" si="21"/>
        <v>30.245067449180997</v>
      </c>
      <c r="H276" s="2">
        <f t="shared" si="22"/>
        <v>29.503000000000004</v>
      </c>
      <c r="I276" s="2">
        <f t="shared" si="23"/>
        <v>0.97748499999999994</v>
      </c>
      <c r="J276" s="2">
        <f t="shared" si="24"/>
        <v>126.73296898252927</v>
      </c>
      <c r="K276" s="2"/>
      <c r="L276" s="2">
        <v>8.41</v>
      </c>
    </row>
    <row r="277" spans="1:12" x14ac:dyDescent="0.2">
      <c r="A277" s="2">
        <v>2021</v>
      </c>
      <c r="B277" s="2">
        <v>11</v>
      </c>
      <c r="C277" s="2">
        <v>18</v>
      </c>
      <c r="D277" s="2">
        <v>11</v>
      </c>
      <c r="E277" s="2">
        <v>616.77</v>
      </c>
      <c r="F277" s="2">
        <f t="shared" si="20"/>
        <v>4.8427250999999991</v>
      </c>
      <c r="G277" s="2">
        <f t="shared" si="21"/>
        <v>30.31791726194027</v>
      </c>
      <c r="H277" s="2">
        <f t="shared" si="22"/>
        <v>34.508874999999996</v>
      </c>
      <c r="I277" s="2">
        <f t="shared" si="23"/>
        <v>0.95245562500000003</v>
      </c>
      <c r="J277" s="2">
        <f t="shared" si="24"/>
        <v>137.04399390707655</v>
      </c>
      <c r="K277" s="2"/>
      <c r="L277" s="2">
        <v>11.38</v>
      </c>
    </row>
    <row r="278" spans="1:12" x14ac:dyDescent="0.2">
      <c r="A278" s="2">
        <v>2021</v>
      </c>
      <c r="B278" s="2">
        <v>11</v>
      </c>
      <c r="C278" s="2">
        <v>18</v>
      </c>
      <c r="D278" s="2">
        <v>12</v>
      </c>
      <c r="E278" s="2">
        <v>600.23</v>
      </c>
      <c r="F278" s="2">
        <f t="shared" si="20"/>
        <v>4.6999849000000005</v>
      </c>
      <c r="G278" s="2">
        <f t="shared" si="21"/>
        <v>30.29642515244899</v>
      </c>
      <c r="H278" s="2">
        <f t="shared" si="22"/>
        <v>35.558625000000006</v>
      </c>
      <c r="I278" s="2">
        <f t="shared" si="23"/>
        <v>0.947206875</v>
      </c>
      <c r="J278" s="2">
        <f t="shared" si="24"/>
        <v>132.17787531989543</v>
      </c>
      <c r="K278" s="2"/>
      <c r="L278" s="2">
        <v>13.05</v>
      </c>
    </row>
    <row r="279" spans="1:12" x14ac:dyDescent="0.2">
      <c r="A279" s="2">
        <v>2021</v>
      </c>
      <c r="B279" s="2">
        <v>11</v>
      </c>
      <c r="C279" s="2">
        <v>18</v>
      </c>
      <c r="D279" s="2">
        <v>13</v>
      </c>
      <c r="E279" s="2">
        <v>525.5</v>
      </c>
      <c r="F279" s="2">
        <f t="shared" si="20"/>
        <v>4.0550649999999999</v>
      </c>
      <c r="G279" s="2">
        <f t="shared" si="21"/>
        <v>30.19129984315034</v>
      </c>
      <c r="H279" s="2">
        <f t="shared" si="22"/>
        <v>33.166250000000005</v>
      </c>
      <c r="I279" s="2">
        <f t="shared" si="23"/>
        <v>0.95916875000000001</v>
      </c>
      <c r="J279" s="2">
        <f t="shared" si="24"/>
        <v>115.08023179568832</v>
      </c>
      <c r="K279" s="2"/>
      <c r="L279" s="2">
        <v>13.46</v>
      </c>
    </row>
    <row r="280" spans="1:12" x14ac:dyDescent="0.2">
      <c r="A280" s="2">
        <v>2021</v>
      </c>
      <c r="B280" s="2">
        <v>11</v>
      </c>
      <c r="C280" s="2">
        <v>18</v>
      </c>
      <c r="D280" s="2">
        <v>14</v>
      </c>
      <c r="E280" s="2">
        <v>393.7</v>
      </c>
      <c r="F280" s="2">
        <f t="shared" si="20"/>
        <v>2.9176309999999992</v>
      </c>
      <c r="G280" s="2">
        <f t="shared" si="21"/>
        <v>29.962994589279759</v>
      </c>
      <c r="H280" s="2">
        <f t="shared" si="22"/>
        <v>27.673749999999998</v>
      </c>
      <c r="I280" s="2">
        <f t="shared" si="23"/>
        <v>0.98663124999999996</v>
      </c>
      <c r="J280" s="2">
        <f t="shared" si="24"/>
        <v>84.527207824910661</v>
      </c>
      <c r="K280" s="2"/>
      <c r="L280" s="2">
        <v>12.91</v>
      </c>
    </row>
    <row r="281" spans="1:12" x14ac:dyDescent="0.2">
      <c r="A281" s="2">
        <v>2021</v>
      </c>
      <c r="B281" s="2">
        <v>11</v>
      </c>
      <c r="C281" s="2">
        <v>18</v>
      </c>
      <c r="D281" s="2">
        <v>15</v>
      </c>
      <c r="E281" s="2">
        <v>217.9</v>
      </c>
      <c r="F281" s="2">
        <f t="shared" si="20"/>
        <v>1.4004769999999995</v>
      </c>
      <c r="G281" s="2">
        <f t="shared" si="21"/>
        <v>29.495290670235608</v>
      </c>
      <c r="H281" s="2">
        <f t="shared" si="22"/>
        <v>18.471250000000001</v>
      </c>
      <c r="I281" s="2">
        <f t="shared" si="23"/>
        <v>1.0326437500000001</v>
      </c>
      <c r="J281" s="2">
        <f t="shared" si="24"/>
        <v>41.80278897556304</v>
      </c>
      <c r="K281" s="2"/>
      <c r="L281" s="2">
        <v>10.3</v>
      </c>
    </row>
    <row r="282" spans="1:12" x14ac:dyDescent="0.2">
      <c r="A282" s="2">
        <v>2021</v>
      </c>
      <c r="B282" s="2">
        <v>11</v>
      </c>
      <c r="C282" s="2">
        <v>18</v>
      </c>
      <c r="D282" s="2">
        <v>16</v>
      </c>
      <c r="E282" s="2">
        <v>40.380000000000003</v>
      </c>
      <c r="F282" s="2">
        <f t="shared" si="20"/>
        <v>0</v>
      </c>
      <c r="G282" s="2">
        <f t="shared" si="21"/>
        <v>28.162511837406321</v>
      </c>
      <c r="H282" s="2">
        <f t="shared" si="22"/>
        <v>5.9642499999999998</v>
      </c>
      <c r="I282" s="2">
        <f t="shared" si="23"/>
        <v>1.0951787500000001</v>
      </c>
      <c r="J282" s="2">
        <f t="shared" si="24"/>
        <v>0</v>
      </c>
      <c r="K282" s="2"/>
      <c r="L282" s="2">
        <v>4.45</v>
      </c>
    </row>
    <row r="283" spans="1:12" x14ac:dyDescent="0.2">
      <c r="A283" s="2">
        <v>2021</v>
      </c>
      <c r="B283" s="2">
        <v>11</v>
      </c>
      <c r="C283" s="2">
        <v>18</v>
      </c>
      <c r="D283" s="2">
        <v>17</v>
      </c>
      <c r="E283" s="2">
        <v>0</v>
      </c>
      <c r="F283" s="2">
        <f t="shared" si="20"/>
        <v>0</v>
      </c>
      <c r="G283" s="2">
        <f t="shared" si="21"/>
        <v>0</v>
      </c>
      <c r="H283" s="2">
        <f t="shared" si="22"/>
        <v>0.53</v>
      </c>
      <c r="I283" s="2">
        <f t="shared" si="23"/>
        <v>1.12235</v>
      </c>
      <c r="J283" s="2">
        <f t="shared" si="24"/>
        <v>0</v>
      </c>
      <c r="K283" s="2"/>
      <c r="L283" s="2">
        <v>0.53</v>
      </c>
    </row>
    <row r="284" spans="1:12" x14ac:dyDescent="0.2">
      <c r="A284" s="2">
        <v>2021</v>
      </c>
      <c r="B284" s="2">
        <v>11</v>
      </c>
      <c r="C284" s="2">
        <v>18</v>
      </c>
      <c r="D284" s="2">
        <v>18</v>
      </c>
      <c r="E284" s="2">
        <v>0</v>
      </c>
      <c r="F284" s="2">
        <f t="shared" si="20"/>
        <v>0</v>
      </c>
      <c r="G284" s="2">
        <f t="shared" si="21"/>
        <v>0</v>
      </c>
      <c r="H284" s="2">
        <f t="shared" si="22"/>
        <v>-0.44</v>
      </c>
      <c r="I284" s="2">
        <f t="shared" si="23"/>
        <v>1.1272</v>
      </c>
      <c r="J284" s="2">
        <f t="shared" si="24"/>
        <v>0</v>
      </c>
      <c r="K284" s="2"/>
      <c r="L284" s="2">
        <v>-0.44</v>
      </c>
    </row>
    <row r="285" spans="1:12" x14ac:dyDescent="0.2">
      <c r="A285" s="2">
        <v>2021</v>
      </c>
      <c r="B285" s="2">
        <v>11</v>
      </c>
      <c r="C285" s="2">
        <v>18</v>
      </c>
      <c r="D285" s="2">
        <v>19</v>
      </c>
      <c r="E285" s="2">
        <v>0</v>
      </c>
      <c r="F285" s="2">
        <f t="shared" si="20"/>
        <v>0</v>
      </c>
      <c r="G285" s="2">
        <f t="shared" si="21"/>
        <v>0</v>
      </c>
      <c r="H285" s="2">
        <f t="shared" si="22"/>
        <v>0.16</v>
      </c>
      <c r="I285" s="2">
        <f t="shared" si="23"/>
        <v>1.1242000000000001</v>
      </c>
      <c r="J285" s="2">
        <f t="shared" si="24"/>
        <v>0</v>
      </c>
      <c r="K285" s="2"/>
      <c r="L285" s="2">
        <v>0.16</v>
      </c>
    </row>
    <row r="286" spans="1:12" x14ac:dyDescent="0.2">
      <c r="A286" s="2">
        <v>2021</v>
      </c>
      <c r="B286" s="2">
        <v>11</v>
      </c>
      <c r="C286" s="2">
        <v>18</v>
      </c>
      <c r="D286" s="2">
        <v>20</v>
      </c>
      <c r="E286" s="2">
        <v>0</v>
      </c>
      <c r="F286" s="2">
        <f t="shared" si="20"/>
        <v>0</v>
      </c>
      <c r="G286" s="2">
        <f t="shared" si="21"/>
        <v>0</v>
      </c>
      <c r="H286" s="2">
        <f t="shared" si="22"/>
        <v>1.83</v>
      </c>
      <c r="I286" s="2">
        <f t="shared" si="23"/>
        <v>1.11585</v>
      </c>
      <c r="J286" s="2">
        <f t="shared" si="24"/>
        <v>0</v>
      </c>
      <c r="K286" s="2"/>
      <c r="L286" s="2">
        <v>1.83</v>
      </c>
    </row>
    <row r="287" spans="1:12" x14ac:dyDescent="0.2">
      <c r="A287" s="2">
        <v>2021</v>
      </c>
      <c r="B287" s="2">
        <v>11</v>
      </c>
      <c r="C287" s="2">
        <v>18</v>
      </c>
      <c r="D287" s="2">
        <v>21</v>
      </c>
      <c r="E287" s="2">
        <v>0</v>
      </c>
      <c r="F287" s="2">
        <f t="shared" si="20"/>
        <v>0</v>
      </c>
      <c r="G287" s="2">
        <f t="shared" si="21"/>
        <v>0</v>
      </c>
      <c r="H287" s="2">
        <f t="shared" si="22"/>
        <v>1.59</v>
      </c>
      <c r="I287" s="2">
        <f t="shared" si="23"/>
        <v>1.1170500000000001</v>
      </c>
      <c r="J287" s="2">
        <f t="shared" si="24"/>
        <v>0</v>
      </c>
      <c r="K287" s="2"/>
      <c r="L287" s="2">
        <v>1.59</v>
      </c>
    </row>
    <row r="288" spans="1:12" x14ac:dyDescent="0.2">
      <c r="A288" s="2">
        <v>2021</v>
      </c>
      <c r="B288" s="2">
        <v>11</v>
      </c>
      <c r="C288" s="2">
        <v>18</v>
      </c>
      <c r="D288" s="2">
        <v>22</v>
      </c>
      <c r="E288" s="2">
        <v>0</v>
      </c>
      <c r="F288" s="2">
        <f t="shared" si="20"/>
        <v>0</v>
      </c>
      <c r="G288" s="2">
        <f t="shared" si="21"/>
        <v>0</v>
      </c>
      <c r="H288" s="2">
        <f t="shared" si="22"/>
        <v>0.54</v>
      </c>
      <c r="I288" s="2">
        <f t="shared" si="23"/>
        <v>1.1223000000000001</v>
      </c>
      <c r="J288" s="2">
        <f t="shared" si="24"/>
        <v>0</v>
      </c>
      <c r="K288" s="2"/>
      <c r="L288" s="2">
        <v>0.54</v>
      </c>
    </row>
    <row r="289" spans="1:12" x14ac:dyDescent="0.2">
      <c r="A289" s="2">
        <v>2021</v>
      </c>
      <c r="B289" s="2">
        <v>11</v>
      </c>
      <c r="C289" s="2">
        <v>18</v>
      </c>
      <c r="D289" s="2">
        <v>23</v>
      </c>
      <c r="E289" s="2">
        <v>0</v>
      </c>
      <c r="F289" s="2">
        <f t="shared" si="20"/>
        <v>0</v>
      </c>
      <c r="G289" s="2">
        <f t="shared" si="21"/>
        <v>0</v>
      </c>
      <c r="H289" s="2">
        <f t="shared" si="22"/>
        <v>0.19</v>
      </c>
      <c r="I289" s="2">
        <f t="shared" si="23"/>
        <v>1.12405</v>
      </c>
      <c r="J289" s="2">
        <f t="shared" si="24"/>
        <v>0</v>
      </c>
      <c r="K289" s="2"/>
      <c r="L289" s="2">
        <v>0.19</v>
      </c>
    </row>
    <row r="290" spans="1:12" x14ac:dyDescent="0.2">
      <c r="A290" s="2">
        <v>2021</v>
      </c>
      <c r="B290" s="2">
        <v>11</v>
      </c>
      <c r="C290" s="2">
        <v>19</v>
      </c>
      <c r="D290" s="2">
        <v>0</v>
      </c>
      <c r="E290" s="2">
        <v>0</v>
      </c>
      <c r="F290" s="2">
        <f t="shared" si="20"/>
        <v>0</v>
      </c>
      <c r="G290" s="2">
        <f t="shared" si="21"/>
        <v>0</v>
      </c>
      <c r="H290" s="2">
        <f t="shared" si="22"/>
        <v>-0.32</v>
      </c>
      <c r="I290" s="2">
        <f t="shared" si="23"/>
        <v>1.1266</v>
      </c>
      <c r="J290" s="2">
        <f t="shared" si="24"/>
        <v>0</v>
      </c>
      <c r="K290" s="2"/>
      <c r="L290" s="2">
        <v>-0.32</v>
      </c>
    </row>
    <row r="291" spans="1:12" x14ac:dyDescent="0.2">
      <c r="A291" s="2">
        <v>2021</v>
      </c>
      <c r="B291" s="2">
        <v>11</v>
      </c>
      <c r="C291" s="2">
        <v>19</v>
      </c>
      <c r="D291" s="2">
        <v>1</v>
      </c>
      <c r="E291" s="2">
        <v>0</v>
      </c>
      <c r="F291" s="2">
        <f t="shared" si="20"/>
        <v>0</v>
      </c>
      <c r="G291" s="2">
        <f t="shared" si="21"/>
        <v>0</v>
      </c>
      <c r="H291" s="2">
        <f t="shared" si="22"/>
        <v>-0.46</v>
      </c>
      <c r="I291" s="2">
        <f t="shared" si="23"/>
        <v>1.1273</v>
      </c>
      <c r="J291" s="2">
        <f t="shared" si="24"/>
        <v>0</v>
      </c>
      <c r="K291" s="2"/>
      <c r="L291" s="2">
        <v>-0.46</v>
      </c>
    </row>
    <row r="292" spans="1:12" x14ac:dyDescent="0.2">
      <c r="A292" s="2">
        <v>2021</v>
      </c>
      <c r="B292" s="2">
        <v>11</v>
      </c>
      <c r="C292" s="2">
        <v>19</v>
      </c>
      <c r="D292" s="2">
        <v>2</v>
      </c>
      <c r="E292" s="2">
        <v>0</v>
      </c>
      <c r="F292" s="2">
        <f t="shared" si="20"/>
        <v>0</v>
      </c>
      <c r="G292" s="2">
        <f t="shared" si="21"/>
        <v>0</v>
      </c>
      <c r="H292" s="2">
        <f t="shared" si="22"/>
        <v>-0.13</v>
      </c>
      <c r="I292" s="2">
        <f t="shared" si="23"/>
        <v>1.12565</v>
      </c>
      <c r="J292" s="2">
        <f t="shared" si="24"/>
        <v>0</v>
      </c>
      <c r="K292" s="2"/>
      <c r="L292" s="2">
        <v>-0.13</v>
      </c>
    </row>
    <row r="293" spans="1:12" x14ac:dyDescent="0.2">
      <c r="A293" s="2">
        <v>2021</v>
      </c>
      <c r="B293" s="2">
        <v>11</v>
      </c>
      <c r="C293" s="2">
        <v>19</v>
      </c>
      <c r="D293" s="2">
        <v>3</v>
      </c>
      <c r="E293" s="2">
        <v>0</v>
      </c>
      <c r="F293" s="2">
        <f t="shared" si="20"/>
        <v>0</v>
      </c>
      <c r="G293" s="2">
        <f t="shared" si="21"/>
        <v>0</v>
      </c>
      <c r="H293" s="2">
        <f t="shared" si="22"/>
        <v>-1.69</v>
      </c>
      <c r="I293" s="2">
        <f t="shared" si="23"/>
        <v>1.1334500000000001</v>
      </c>
      <c r="J293" s="2">
        <f t="shared" si="24"/>
        <v>0</v>
      </c>
      <c r="K293" s="2"/>
      <c r="L293" s="2">
        <v>-1.69</v>
      </c>
    </row>
    <row r="294" spans="1:12" x14ac:dyDescent="0.2">
      <c r="A294" s="2">
        <v>2021</v>
      </c>
      <c r="B294" s="2">
        <v>11</v>
      </c>
      <c r="C294" s="2">
        <v>19</v>
      </c>
      <c r="D294" s="2">
        <v>4</v>
      </c>
      <c r="E294" s="2">
        <v>0</v>
      </c>
      <c r="F294" s="2">
        <f t="shared" si="20"/>
        <v>0</v>
      </c>
      <c r="G294" s="2">
        <f t="shared" si="21"/>
        <v>0</v>
      </c>
      <c r="H294" s="2">
        <f t="shared" si="22"/>
        <v>-3.42</v>
      </c>
      <c r="I294" s="2">
        <f t="shared" si="23"/>
        <v>1.1421000000000001</v>
      </c>
      <c r="J294" s="2">
        <f t="shared" si="24"/>
        <v>0</v>
      </c>
      <c r="K294" s="2"/>
      <c r="L294" s="2">
        <v>-3.42</v>
      </c>
    </row>
    <row r="295" spans="1:12" x14ac:dyDescent="0.2">
      <c r="A295" s="2">
        <v>2021</v>
      </c>
      <c r="B295" s="2">
        <v>11</v>
      </c>
      <c r="C295" s="2">
        <v>19</v>
      </c>
      <c r="D295" s="2">
        <v>5</v>
      </c>
      <c r="E295" s="2">
        <v>0</v>
      </c>
      <c r="F295" s="2">
        <f t="shared" si="20"/>
        <v>0</v>
      </c>
      <c r="G295" s="2">
        <f t="shared" si="21"/>
        <v>0</v>
      </c>
      <c r="H295" s="2">
        <f t="shared" si="22"/>
        <v>-4.16</v>
      </c>
      <c r="I295" s="2">
        <f t="shared" si="23"/>
        <v>1.1457999999999999</v>
      </c>
      <c r="J295" s="2">
        <f t="shared" si="24"/>
        <v>0</v>
      </c>
      <c r="K295" s="2"/>
      <c r="L295" s="2">
        <v>-4.16</v>
      </c>
    </row>
    <row r="296" spans="1:12" x14ac:dyDescent="0.2">
      <c r="A296" s="2">
        <v>2021</v>
      </c>
      <c r="B296" s="2">
        <v>11</v>
      </c>
      <c r="C296" s="2">
        <v>19</v>
      </c>
      <c r="D296" s="2">
        <v>6</v>
      </c>
      <c r="E296" s="2">
        <v>0</v>
      </c>
      <c r="F296" s="2">
        <f t="shared" si="20"/>
        <v>0</v>
      </c>
      <c r="G296" s="2">
        <f t="shared" si="21"/>
        <v>0</v>
      </c>
      <c r="H296" s="2">
        <f t="shared" si="22"/>
        <v>-4.5199999999999996</v>
      </c>
      <c r="I296" s="2">
        <f t="shared" si="23"/>
        <v>1.1476</v>
      </c>
      <c r="J296" s="2">
        <f t="shared" si="24"/>
        <v>0</v>
      </c>
      <c r="K296" s="2"/>
      <c r="L296" s="2">
        <v>-4.5199999999999996</v>
      </c>
    </row>
    <row r="297" spans="1:12" x14ac:dyDescent="0.2">
      <c r="A297" s="2">
        <v>2021</v>
      </c>
      <c r="B297" s="2">
        <v>11</v>
      </c>
      <c r="C297" s="2">
        <v>19</v>
      </c>
      <c r="D297" s="2">
        <v>7</v>
      </c>
      <c r="E297" s="2">
        <v>68.48</v>
      </c>
      <c r="F297" s="2">
        <f t="shared" si="20"/>
        <v>0.11098239999999926</v>
      </c>
      <c r="G297" s="2">
        <f t="shared" si="21"/>
        <v>28.580132165551106</v>
      </c>
      <c r="H297" s="2">
        <f t="shared" si="22"/>
        <v>-1.3119999999999998</v>
      </c>
      <c r="I297" s="2">
        <f t="shared" si="23"/>
        <v>1.1315599999999999</v>
      </c>
      <c r="J297" s="2">
        <f t="shared" si="24"/>
        <v>3.5174020123092959</v>
      </c>
      <c r="K297" s="2"/>
      <c r="L297" s="2">
        <v>-3.88</v>
      </c>
    </row>
    <row r="298" spans="1:12" x14ac:dyDescent="0.2">
      <c r="A298" s="2">
        <v>2021</v>
      </c>
      <c r="B298" s="2">
        <v>11</v>
      </c>
      <c r="C298" s="2">
        <v>19</v>
      </c>
      <c r="D298" s="2">
        <v>8</v>
      </c>
      <c r="E298" s="2">
        <v>229.5</v>
      </c>
      <c r="F298" s="2">
        <f t="shared" si="20"/>
        <v>1.5005850000000001</v>
      </c>
      <c r="G298" s="2">
        <f t="shared" si="21"/>
        <v>29.536298494741207</v>
      </c>
      <c r="H298" s="2">
        <f t="shared" si="22"/>
        <v>7.3062499999999995</v>
      </c>
      <c r="I298" s="2">
        <f t="shared" si="23"/>
        <v>1.0884687500000001</v>
      </c>
      <c r="J298" s="2">
        <f t="shared" si="24"/>
        <v>47.277957931650171</v>
      </c>
      <c r="K298" s="2"/>
      <c r="L298" s="2">
        <v>-1.3</v>
      </c>
    </row>
    <row r="299" spans="1:12" x14ac:dyDescent="0.2">
      <c r="A299" s="2">
        <v>2021</v>
      </c>
      <c r="B299" s="2">
        <v>11</v>
      </c>
      <c r="C299" s="2">
        <v>19</v>
      </c>
      <c r="D299" s="2">
        <v>9</v>
      </c>
      <c r="E299" s="2">
        <v>380.65</v>
      </c>
      <c r="F299" s="2">
        <f t="shared" si="20"/>
        <v>2.8050094999999997</v>
      </c>
      <c r="G299" s="2">
        <f t="shared" si="21"/>
        <v>29.936343086290787</v>
      </c>
      <c r="H299" s="2">
        <f t="shared" si="22"/>
        <v>15.874374999999999</v>
      </c>
      <c r="I299" s="2">
        <f t="shared" si="23"/>
        <v>1.0456281249999999</v>
      </c>
      <c r="J299" s="2">
        <f t="shared" si="24"/>
        <v>86.047135213084474</v>
      </c>
      <c r="K299" s="2"/>
      <c r="L299" s="2">
        <v>1.6</v>
      </c>
    </row>
    <row r="300" spans="1:12" x14ac:dyDescent="0.2">
      <c r="A300" s="2">
        <v>2021</v>
      </c>
      <c r="B300" s="2">
        <v>11</v>
      </c>
      <c r="C300" s="2">
        <v>19</v>
      </c>
      <c r="D300" s="2">
        <v>10</v>
      </c>
      <c r="E300" s="2">
        <v>489.75</v>
      </c>
      <c r="F300" s="2">
        <f t="shared" si="20"/>
        <v>3.7465425000000003</v>
      </c>
      <c r="G300" s="2">
        <f t="shared" si="21"/>
        <v>30.135595376260309</v>
      </c>
      <c r="H300" s="2">
        <f t="shared" si="22"/>
        <v>21.995625</v>
      </c>
      <c r="I300" s="2">
        <f t="shared" si="23"/>
        <v>1.015021875</v>
      </c>
      <c r="J300" s="2">
        <f t="shared" si="24"/>
        <v>112.30831649480294</v>
      </c>
      <c r="K300" s="2"/>
      <c r="L300" s="2">
        <v>3.63</v>
      </c>
    </row>
    <row r="301" spans="1:12" x14ac:dyDescent="0.2">
      <c r="A301" s="2">
        <v>2021</v>
      </c>
      <c r="B301" s="2">
        <v>11</v>
      </c>
      <c r="C301" s="2">
        <v>19</v>
      </c>
      <c r="D301" s="2">
        <v>11</v>
      </c>
      <c r="E301" s="2">
        <v>545.27</v>
      </c>
      <c r="F301" s="2">
        <f t="shared" si="20"/>
        <v>4.2256800999999999</v>
      </c>
      <c r="G301" s="2">
        <f t="shared" si="21"/>
        <v>30.220498791313414</v>
      </c>
      <c r="H301" s="2">
        <f t="shared" si="22"/>
        <v>24.967624999999998</v>
      </c>
      <c r="I301" s="2">
        <f t="shared" si="23"/>
        <v>1.0001618750000001</v>
      </c>
      <c r="J301" s="2">
        <f t="shared" si="24"/>
        <v>125.16837549889985</v>
      </c>
      <c r="K301" s="2"/>
      <c r="L301" s="2">
        <v>4.5199999999999996</v>
      </c>
    </row>
    <row r="302" spans="1:12" x14ac:dyDescent="0.2">
      <c r="A302" s="2">
        <v>2021</v>
      </c>
      <c r="B302" s="2">
        <v>11</v>
      </c>
      <c r="C302" s="2">
        <v>19</v>
      </c>
      <c r="D302" s="2">
        <v>12</v>
      </c>
      <c r="E302" s="2">
        <v>545.12</v>
      </c>
      <c r="F302" s="2">
        <f t="shared" si="20"/>
        <v>4.2243856000000006</v>
      </c>
      <c r="G302" s="2">
        <f t="shared" si="21"/>
        <v>30.220281262506592</v>
      </c>
      <c r="H302" s="2">
        <f t="shared" si="22"/>
        <v>24.922000000000001</v>
      </c>
      <c r="I302" s="2">
        <f t="shared" si="23"/>
        <v>1.0003899999999999</v>
      </c>
      <c r="J302" s="2">
        <f t="shared" si="24"/>
        <v>125.15767103606065</v>
      </c>
      <c r="K302" s="2"/>
      <c r="L302" s="2">
        <v>4.4800000000000004</v>
      </c>
    </row>
    <row r="303" spans="1:12" x14ac:dyDescent="0.2">
      <c r="A303" s="2">
        <v>2021</v>
      </c>
      <c r="B303" s="2">
        <v>11</v>
      </c>
      <c r="C303" s="2">
        <v>19</v>
      </c>
      <c r="D303" s="2">
        <v>13</v>
      </c>
      <c r="E303" s="2">
        <v>467.4</v>
      </c>
      <c r="F303" s="2">
        <f t="shared" si="20"/>
        <v>3.5536620000000001</v>
      </c>
      <c r="G303" s="2">
        <f t="shared" si="21"/>
        <v>30.098664989903408</v>
      </c>
      <c r="H303" s="2">
        <f t="shared" si="22"/>
        <v>21.447499999999998</v>
      </c>
      <c r="I303" s="2">
        <f t="shared" si="23"/>
        <v>1.0177624999999999</v>
      </c>
      <c r="J303" s="2">
        <f t="shared" si="24"/>
        <v>106.6831602355789</v>
      </c>
      <c r="K303" s="2"/>
      <c r="L303" s="2">
        <v>3.92</v>
      </c>
    </row>
    <row r="304" spans="1:12" x14ac:dyDescent="0.2">
      <c r="A304" s="2">
        <v>2021</v>
      </c>
      <c r="B304" s="2">
        <v>11</v>
      </c>
      <c r="C304" s="2">
        <v>19</v>
      </c>
      <c r="D304" s="2">
        <v>14</v>
      </c>
      <c r="E304" s="2">
        <v>331.58</v>
      </c>
      <c r="F304" s="2">
        <f t="shared" si="20"/>
        <v>2.3815353999999997</v>
      </c>
      <c r="G304" s="2">
        <f t="shared" si="21"/>
        <v>29.827226255571269</v>
      </c>
      <c r="H304" s="2">
        <f t="shared" si="22"/>
        <v>15.664249999999999</v>
      </c>
      <c r="I304" s="2">
        <f t="shared" si="23"/>
        <v>1.0466787500000001</v>
      </c>
      <c r="J304" s="2">
        <f t="shared" si="24"/>
        <v>72.863393296225425</v>
      </c>
      <c r="K304" s="2"/>
      <c r="L304" s="2">
        <v>3.23</v>
      </c>
    </row>
    <row r="305" spans="1:12" x14ac:dyDescent="0.2">
      <c r="A305" s="2">
        <v>2021</v>
      </c>
      <c r="B305" s="2">
        <v>11</v>
      </c>
      <c r="C305" s="2">
        <v>19</v>
      </c>
      <c r="D305" s="2">
        <v>15</v>
      </c>
      <c r="E305" s="2">
        <v>167.27</v>
      </c>
      <c r="F305" s="2">
        <f t="shared" si="20"/>
        <v>0.96354010000000034</v>
      </c>
      <c r="G305" s="2">
        <f t="shared" si="21"/>
        <v>29.286224806776659</v>
      </c>
      <c r="H305" s="2">
        <f t="shared" si="22"/>
        <v>8.172625</v>
      </c>
      <c r="I305" s="2">
        <f t="shared" si="23"/>
        <v>1.084136875</v>
      </c>
      <c r="J305" s="2">
        <f t="shared" si="24"/>
        <v>29.980811058874192</v>
      </c>
      <c r="K305" s="2"/>
      <c r="L305" s="2">
        <v>1.9</v>
      </c>
    </row>
    <row r="306" spans="1:12" x14ac:dyDescent="0.2">
      <c r="A306" s="2">
        <v>2021</v>
      </c>
      <c r="B306" s="2">
        <v>11</v>
      </c>
      <c r="C306" s="2">
        <v>19</v>
      </c>
      <c r="D306" s="2">
        <v>16</v>
      </c>
      <c r="E306" s="2">
        <v>28.4</v>
      </c>
      <c r="F306" s="2">
        <f t="shared" si="20"/>
        <v>0</v>
      </c>
      <c r="G306" s="2">
        <f t="shared" si="21"/>
        <v>27.884250571239033</v>
      </c>
      <c r="H306" s="2">
        <f t="shared" si="22"/>
        <v>1.325</v>
      </c>
      <c r="I306" s="2">
        <f t="shared" si="23"/>
        <v>1.1183749999999999</v>
      </c>
      <c r="J306" s="2">
        <f t="shared" si="24"/>
        <v>0</v>
      </c>
      <c r="K306" s="2"/>
      <c r="L306" s="2">
        <v>0.26</v>
      </c>
    </row>
    <row r="307" spans="1:12" x14ac:dyDescent="0.2">
      <c r="A307" s="2">
        <v>2021</v>
      </c>
      <c r="B307" s="2">
        <v>11</v>
      </c>
      <c r="C307" s="2">
        <v>19</v>
      </c>
      <c r="D307" s="2">
        <v>17</v>
      </c>
      <c r="E307" s="2">
        <v>0</v>
      </c>
      <c r="F307" s="2">
        <f t="shared" si="20"/>
        <v>0</v>
      </c>
      <c r="G307" s="2">
        <f t="shared" si="21"/>
        <v>0</v>
      </c>
      <c r="H307" s="2">
        <f t="shared" si="22"/>
        <v>-1.1200000000000001</v>
      </c>
      <c r="I307" s="2">
        <f t="shared" si="23"/>
        <v>1.1306</v>
      </c>
      <c r="J307" s="2">
        <f t="shared" si="24"/>
        <v>0</v>
      </c>
      <c r="K307" s="2"/>
      <c r="L307" s="2">
        <v>-1.1200000000000001</v>
      </c>
    </row>
    <row r="308" spans="1:12" x14ac:dyDescent="0.2">
      <c r="A308" s="2">
        <v>2021</v>
      </c>
      <c r="B308" s="2">
        <v>11</v>
      </c>
      <c r="C308" s="2">
        <v>19</v>
      </c>
      <c r="D308" s="2">
        <v>18</v>
      </c>
      <c r="E308" s="2">
        <v>0</v>
      </c>
      <c r="F308" s="2">
        <f t="shared" si="20"/>
        <v>0</v>
      </c>
      <c r="G308" s="2">
        <f t="shared" si="21"/>
        <v>0</v>
      </c>
      <c r="H308" s="2">
        <f t="shared" si="22"/>
        <v>-2.1</v>
      </c>
      <c r="I308" s="2">
        <f t="shared" si="23"/>
        <v>1.1355</v>
      </c>
      <c r="J308" s="2">
        <f t="shared" si="24"/>
        <v>0</v>
      </c>
      <c r="K308" s="2"/>
      <c r="L308" s="2">
        <v>-2.1</v>
      </c>
    </row>
    <row r="309" spans="1:12" x14ac:dyDescent="0.2">
      <c r="A309" s="2">
        <v>2021</v>
      </c>
      <c r="B309" s="2">
        <v>11</v>
      </c>
      <c r="C309" s="2">
        <v>19</v>
      </c>
      <c r="D309" s="2">
        <v>19</v>
      </c>
      <c r="E309" s="2">
        <v>0</v>
      </c>
      <c r="F309" s="2">
        <f t="shared" si="20"/>
        <v>0</v>
      </c>
      <c r="G309" s="2">
        <f t="shared" si="21"/>
        <v>0</v>
      </c>
      <c r="H309" s="2">
        <f t="shared" si="22"/>
        <v>-3.27</v>
      </c>
      <c r="I309" s="2">
        <f t="shared" si="23"/>
        <v>1.1413500000000001</v>
      </c>
      <c r="J309" s="2">
        <f t="shared" si="24"/>
        <v>0</v>
      </c>
      <c r="K309" s="2"/>
      <c r="L309" s="2">
        <v>-3.27</v>
      </c>
    </row>
    <row r="310" spans="1:12" x14ac:dyDescent="0.2">
      <c r="A310" s="2">
        <v>2021</v>
      </c>
      <c r="B310" s="2">
        <v>11</v>
      </c>
      <c r="C310" s="2">
        <v>19</v>
      </c>
      <c r="D310" s="2">
        <v>20</v>
      </c>
      <c r="E310" s="2">
        <v>0</v>
      </c>
      <c r="F310" s="2">
        <f t="shared" si="20"/>
        <v>0</v>
      </c>
      <c r="G310" s="2">
        <f t="shared" si="21"/>
        <v>0</v>
      </c>
      <c r="H310" s="2">
        <f t="shared" si="22"/>
        <v>-3.6</v>
      </c>
      <c r="I310" s="2">
        <f t="shared" si="23"/>
        <v>1.143</v>
      </c>
      <c r="J310" s="2">
        <f t="shared" si="24"/>
        <v>0</v>
      </c>
      <c r="K310" s="2"/>
      <c r="L310" s="2">
        <v>-3.6</v>
      </c>
    </row>
    <row r="311" spans="1:12" x14ac:dyDescent="0.2">
      <c r="A311" s="2">
        <v>2021</v>
      </c>
      <c r="B311" s="2">
        <v>11</v>
      </c>
      <c r="C311" s="2">
        <v>19</v>
      </c>
      <c r="D311" s="2">
        <v>21</v>
      </c>
      <c r="E311" s="2">
        <v>0</v>
      </c>
      <c r="F311" s="2">
        <f t="shared" si="20"/>
        <v>0</v>
      </c>
      <c r="G311" s="2">
        <f t="shared" si="21"/>
        <v>0</v>
      </c>
      <c r="H311" s="2">
        <f t="shared" si="22"/>
        <v>-3</v>
      </c>
      <c r="I311" s="2">
        <f t="shared" si="23"/>
        <v>1.1400000000000001</v>
      </c>
      <c r="J311" s="2">
        <f t="shared" si="24"/>
        <v>0</v>
      </c>
      <c r="K311" s="2"/>
      <c r="L311" s="2">
        <v>-3</v>
      </c>
    </row>
    <row r="312" spans="1:12" x14ac:dyDescent="0.2">
      <c r="A312" s="2">
        <v>2021</v>
      </c>
      <c r="B312" s="2">
        <v>11</v>
      </c>
      <c r="C312" s="2">
        <v>19</v>
      </c>
      <c r="D312" s="2">
        <v>22</v>
      </c>
      <c r="E312" s="2">
        <v>0</v>
      </c>
      <c r="F312" s="2">
        <f t="shared" si="20"/>
        <v>0</v>
      </c>
      <c r="G312" s="2">
        <f t="shared" si="21"/>
        <v>0</v>
      </c>
      <c r="H312" s="2">
        <f t="shared" si="22"/>
        <v>-2.72</v>
      </c>
      <c r="I312" s="2">
        <f t="shared" si="23"/>
        <v>1.1386000000000001</v>
      </c>
      <c r="J312" s="2">
        <f t="shared" si="24"/>
        <v>0</v>
      </c>
      <c r="K312" s="2"/>
      <c r="L312" s="2">
        <v>-2.72</v>
      </c>
    </row>
    <row r="313" spans="1:12" x14ac:dyDescent="0.2">
      <c r="A313" s="2">
        <v>2021</v>
      </c>
      <c r="B313" s="2">
        <v>11</v>
      </c>
      <c r="C313" s="2">
        <v>19</v>
      </c>
      <c r="D313" s="2">
        <v>23</v>
      </c>
      <c r="E313" s="2">
        <v>0</v>
      </c>
      <c r="F313" s="2">
        <f t="shared" si="20"/>
        <v>0</v>
      </c>
      <c r="G313" s="2">
        <f t="shared" si="21"/>
        <v>0</v>
      </c>
      <c r="H313" s="2">
        <f t="shared" si="22"/>
        <v>-2.75</v>
      </c>
      <c r="I313" s="2">
        <f t="shared" si="23"/>
        <v>1.1387499999999999</v>
      </c>
      <c r="J313" s="2">
        <f t="shared" si="24"/>
        <v>0</v>
      </c>
      <c r="K313" s="2"/>
      <c r="L313" s="2">
        <v>-2.75</v>
      </c>
    </row>
    <row r="314" spans="1:12" x14ac:dyDescent="0.2">
      <c r="A314" s="2">
        <v>2021</v>
      </c>
      <c r="B314" s="2">
        <v>11</v>
      </c>
      <c r="C314" s="2">
        <v>20</v>
      </c>
      <c r="D314" s="2">
        <v>0</v>
      </c>
      <c r="E314" s="2">
        <v>0</v>
      </c>
      <c r="F314" s="2">
        <f t="shared" si="20"/>
        <v>0</v>
      </c>
      <c r="G314" s="2">
        <f t="shared" si="21"/>
        <v>0</v>
      </c>
      <c r="H314" s="2">
        <f t="shared" si="22"/>
        <v>-2.89</v>
      </c>
      <c r="I314" s="2">
        <f t="shared" si="23"/>
        <v>1.1394500000000001</v>
      </c>
      <c r="J314" s="2">
        <f t="shared" si="24"/>
        <v>0</v>
      </c>
      <c r="K314" s="2"/>
      <c r="L314" s="2">
        <v>-2.89</v>
      </c>
    </row>
    <row r="315" spans="1:12" x14ac:dyDescent="0.2">
      <c r="A315" s="2">
        <v>2021</v>
      </c>
      <c r="B315" s="2">
        <v>11</v>
      </c>
      <c r="C315" s="2">
        <v>20</v>
      </c>
      <c r="D315" s="2">
        <v>1</v>
      </c>
      <c r="E315" s="2">
        <v>0</v>
      </c>
      <c r="F315" s="2">
        <f t="shared" si="20"/>
        <v>0</v>
      </c>
      <c r="G315" s="2">
        <f t="shared" si="21"/>
        <v>0</v>
      </c>
      <c r="H315" s="2">
        <f t="shared" si="22"/>
        <v>-3.24</v>
      </c>
      <c r="I315" s="2">
        <f t="shared" si="23"/>
        <v>1.1412</v>
      </c>
      <c r="J315" s="2">
        <f t="shared" si="24"/>
        <v>0</v>
      </c>
      <c r="K315" s="2"/>
      <c r="L315" s="2">
        <v>-3.24</v>
      </c>
    </row>
    <row r="316" spans="1:12" x14ac:dyDescent="0.2">
      <c r="A316" s="2">
        <v>2021</v>
      </c>
      <c r="B316" s="2">
        <v>11</v>
      </c>
      <c r="C316" s="2">
        <v>20</v>
      </c>
      <c r="D316" s="2">
        <v>2</v>
      </c>
      <c r="E316" s="2">
        <v>0</v>
      </c>
      <c r="F316" s="2">
        <f t="shared" si="20"/>
        <v>0</v>
      </c>
      <c r="G316" s="2">
        <f t="shared" si="21"/>
        <v>0</v>
      </c>
      <c r="H316" s="2">
        <f t="shared" si="22"/>
        <v>-3.81</v>
      </c>
      <c r="I316" s="2">
        <f t="shared" si="23"/>
        <v>1.14405</v>
      </c>
      <c r="J316" s="2">
        <f t="shared" si="24"/>
        <v>0</v>
      </c>
      <c r="K316" s="2"/>
      <c r="L316" s="2">
        <v>-3.81</v>
      </c>
    </row>
    <row r="317" spans="1:12" x14ac:dyDescent="0.2">
      <c r="A317" s="2">
        <v>2021</v>
      </c>
      <c r="B317" s="2">
        <v>11</v>
      </c>
      <c r="C317" s="2">
        <v>20</v>
      </c>
      <c r="D317" s="2">
        <v>3</v>
      </c>
      <c r="E317" s="2">
        <v>0</v>
      </c>
      <c r="F317" s="2">
        <f t="shared" si="20"/>
        <v>0</v>
      </c>
      <c r="G317" s="2">
        <f t="shared" si="21"/>
        <v>0</v>
      </c>
      <c r="H317" s="2">
        <f t="shared" si="22"/>
        <v>-4.33</v>
      </c>
      <c r="I317" s="2">
        <f t="shared" si="23"/>
        <v>1.1466499999999999</v>
      </c>
      <c r="J317" s="2">
        <f t="shared" si="24"/>
        <v>0</v>
      </c>
      <c r="K317" s="2"/>
      <c r="L317" s="2">
        <v>-4.33</v>
      </c>
    </row>
    <row r="318" spans="1:12" x14ac:dyDescent="0.2">
      <c r="A318" s="2">
        <v>2021</v>
      </c>
      <c r="B318" s="2">
        <v>11</v>
      </c>
      <c r="C318" s="2">
        <v>20</v>
      </c>
      <c r="D318" s="2">
        <v>4</v>
      </c>
      <c r="E318" s="2">
        <v>0</v>
      </c>
      <c r="F318" s="2">
        <f t="shared" si="20"/>
        <v>0</v>
      </c>
      <c r="G318" s="2">
        <f t="shared" si="21"/>
        <v>0</v>
      </c>
      <c r="H318" s="2">
        <f t="shared" si="22"/>
        <v>-4.5999999999999996</v>
      </c>
      <c r="I318" s="2">
        <f t="shared" si="23"/>
        <v>1.1480000000000001</v>
      </c>
      <c r="J318" s="2">
        <f t="shared" si="24"/>
        <v>0</v>
      </c>
      <c r="K318" s="2"/>
      <c r="L318" s="2">
        <v>-4.5999999999999996</v>
      </c>
    </row>
    <row r="319" spans="1:12" x14ac:dyDescent="0.2">
      <c r="A319" s="2">
        <v>2021</v>
      </c>
      <c r="B319" s="2">
        <v>11</v>
      </c>
      <c r="C319" s="2">
        <v>20</v>
      </c>
      <c r="D319" s="2">
        <v>5</v>
      </c>
      <c r="E319" s="2">
        <v>0</v>
      </c>
      <c r="F319" s="2">
        <f t="shared" si="20"/>
        <v>0</v>
      </c>
      <c r="G319" s="2">
        <f t="shared" si="21"/>
        <v>0</v>
      </c>
      <c r="H319" s="2">
        <f t="shared" si="22"/>
        <v>-4.4400000000000004</v>
      </c>
      <c r="I319" s="2">
        <f t="shared" si="23"/>
        <v>1.1472</v>
      </c>
      <c r="J319" s="2">
        <f t="shared" si="24"/>
        <v>0</v>
      </c>
      <c r="K319" s="2"/>
      <c r="L319" s="2">
        <v>-4.4400000000000004</v>
      </c>
    </row>
    <row r="320" spans="1:12" x14ac:dyDescent="0.2">
      <c r="A320" s="2">
        <v>2021</v>
      </c>
      <c r="B320" s="2">
        <v>11</v>
      </c>
      <c r="C320" s="2">
        <v>20</v>
      </c>
      <c r="D320" s="2">
        <v>6</v>
      </c>
      <c r="E320" s="2">
        <v>0</v>
      </c>
      <c r="F320" s="2">
        <f t="shared" si="20"/>
        <v>0</v>
      </c>
      <c r="G320" s="2">
        <f t="shared" si="21"/>
        <v>0</v>
      </c>
      <c r="H320" s="2">
        <f t="shared" si="22"/>
        <v>-3.99</v>
      </c>
      <c r="I320" s="2">
        <f t="shared" si="23"/>
        <v>1.1449500000000001</v>
      </c>
      <c r="J320" s="2">
        <f t="shared" si="24"/>
        <v>0</v>
      </c>
      <c r="K320" s="2"/>
      <c r="L320" s="2">
        <v>-3.99</v>
      </c>
    </row>
    <row r="321" spans="1:12" x14ac:dyDescent="0.2">
      <c r="A321" s="2">
        <v>2021</v>
      </c>
      <c r="B321" s="2">
        <v>11</v>
      </c>
      <c r="C321" s="2">
        <v>20</v>
      </c>
      <c r="D321" s="2">
        <v>7</v>
      </c>
      <c r="E321" s="2">
        <v>52.02</v>
      </c>
      <c r="F321" s="2">
        <f t="shared" si="20"/>
        <v>0</v>
      </c>
      <c r="G321" s="2">
        <f t="shared" si="21"/>
        <v>28.36277527998234</v>
      </c>
      <c r="H321" s="2">
        <f t="shared" si="22"/>
        <v>-1.1692499999999999</v>
      </c>
      <c r="I321" s="2">
        <f t="shared" si="23"/>
        <v>1.1308462500000001</v>
      </c>
      <c r="J321" s="2">
        <f t="shared" si="24"/>
        <v>0</v>
      </c>
      <c r="K321" s="2"/>
      <c r="L321" s="2">
        <v>-3.12</v>
      </c>
    </row>
    <row r="322" spans="1:12" x14ac:dyDescent="0.2">
      <c r="A322" s="2">
        <v>2021</v>
      </c>
      <c r="B322" s="2">
        <v>11</v>
      </c>
      <c r="C322" s="2">
        <v>20</v>
      </c>
      <c r="D322" s="2">
        <v>8</v>
      </c>
      <c r="E322" s="2">
        <v>173.98</v>
      </c>
      <c r="F322" s="2">
        <f t="shared" ref="F322:F385" si="25">MAX(8.63*(E322/1000-1)+8.15,0)</f>
        <v>1.0214473999999996</v>
      </c>
      <c r="G322" s="2">
        <f t="shared" ref="G322:G385" si="26">IF(E322&lt;&gt;0,30.7*(1+0.0593*LOG10(E322/1000)),0)</f>
        <v>29.317321428900186</v>
      </c>
      <c r="H322" s="2">
        <f t="shared" ref="H322:H385" si="27">L322+30*E322/800</f>
        <v>4.9442499999999994</v>
      </c>
      <c r="I322" s="2">
        <f t="shared" ref="I322:I385" si="28">1-(H322-25)/200</f>
        <v>1.10027875</v>
      </c>
      <c r="J322" s="2">
        <f t="shared" ref="J322:J385" si="29">G322*F322*I322*0.98</f>
        <v>32.290078211243632</v>
      </c>
      <c r="K322" s="2"/>
      <c r="L322" s="2">
        <v>-1.58</v>
      </c>
    </row>
    <row r="323" spans="1:12" x14ac:dyDescent="0.2">
      <c r="A323" s="2">
        <v>2021</v>
      </c>
      <c r="B323" s="2">
        <v>11</v>
      </c>
      <c r="C323" s="2">
        <v>20</v>
      </c>
      <c r="D323" s="2">
        <v>9</v>
      </c>
      <c r="E323" s="2">
        <v>300.73</v>
      </c>
      <c r="F323" s="2">
        <f t="shared" si="25"/>
        <v>2.1152998999999992</v>
      </c>
      <c r="G323" s="2">
        <f t="shared" si="26"/>
        <v>29.750015562948843</v>
      </c>
      <c r="H323" s="2">
        <f t="shared" si="27"/>
        <v>10.717375000000001</v>
      </c>
      <c r="I323" s="2">
        <f t="shared" si="28"/>
        <v>1.0714131250000001</v>
      </c>
      <c r="J323" s="2">
        <f t="shared" si="29"/>
        <v>66.075762586591949</v>
      </c>
      <c r="K323" s="2"/>
      <c r="L323" s="2">
        <v>-0.56000000000000005</v>
      </c>
    </row>
    <row r="324" spans="1:12" x14ac:dyDescent="0.2">
      <c r="A324" s="2">
        <v>2021</v>
      </c>
      <c r="B324" s="2">
        <v>11</v>
      </c>
      <c r="C324" s="2">
        <v>20</v>
      </c>
      <c r="D324" s="2">
        <v>10</v>
      </c>
      <c r="E324" s="2">
        <v>423.27</v>
      </c>
      <c r="F324" s="2">
        <f t="shared" si="25"/>
        <v>3.1728201</v>
      </c>
      <c r="G324" s="2">
        <f t="shared" si="26"/>
        <v>30.020253403416408</v>
      </c>
      <c r="H324" s="2">
        <f t="shared" si="27"/>
        <v>16.162624999999998</v>
      </c>
      <c r="I324" s="2">
        <f t="shared" si="28"/>
        <v>1.0441868750000001</v>
      </c>
      <c r="J324" s="2">
        <f t="shared" si="29"/>
        <v>97.46846076610899</v>
      </c>
      <c r="K324" s="2"/>
      <c r="L324" s="2">
        <v>0.28999999999999998</v>
      </c>
    </row>
    <row r="325" spans="1:12" x14ac:dyDescent="0.2">
      <c r="A325" s="2">
        <v>2021</v>
      </c>
      <c r="B325" s="2">
        <v>11</v>
      </c>
      <c r="C325" s="2">
        <v>20</v>
      </c>
      <c r="D325" s="2">
        <v>11</v>
      </c>
      <c r="E325" s="2">
        <v>507.42</v>
      </c>
      <c r="F325" s="2">
        <f t="shared" si="25"/>
        <v>3.8990346000000002</v>
      </c>
      <c r="G325" s="2">
        <f t="shared" si="26"/>
        <v>30.163618734840629</v>
      </c>
      <c r="H325" s="2">
        <f t="shared" si="27"/>
        <v>20.20825</v>
      </c>
      <c r="I325" s="2">
        <f t="shared" si="28"/>
        <v>1.02395875</v>
      </c>
      <c r="J325" s="2">
        <f t="shared" si="29"/>
        <v>118.01822242054683</v>
      </c>
      <c r="K325" s="2"/>
      <c r="L325" s="2">
        <v>1.18</v>
      </c>
    </row>
    <row r="326" spans="1:12" x14ac:dyDescent="0.2">
      <c r="A326" s="2">
        <v>2021</v>
      </c>
      <c r="B326" s="2">
        <v>11</v>
      </c>
      <c r="C326" s="2">
        <v>20</v>
      </c>
      <c r="D326" s="2">
        <v>12</v>
      </c>
      <c r="E326" s="2">
        <v>556.48</v>
      </c>
      <c r="F326" s="2">
        <f t="shared" si="25"/>
        <v>4.3224223999999998</v>
      </c>
      <c r="G326" s="2">
        <f t="shared" si="26"/>
        <v>30.23658837906293</v>
      </c>
      <c r="H326" s="2">
        <f t="shared" si="27"/>
        <v>22.928000000000001</v>
      </c>
      <c r="I326" s="2">
        <f t="shared" si="28"/>
        <v>1.0103599999999999</v>
      </c>
      <c r="J326" s="2">
        <f t="shared" si="29"/>
        <v>129.40832408304459</v>
      </c>
      <c r="K326" s="2"/>
      <c r="L326" s="2">
        <v>2.06</v>
      </c>
    </row>
    <row r="327" spans="1:12" x14ac:dyDescent="0.2">
      <c r="A327" s="2">
        <v>2021</v>
      </c>
      <c r="B327" s="2">
        <v>11</v>
      </c>
      <c r="C327" s="2">
        <v>20</v>
      </c>
      <c r="D327" s="2">
        <v>13</v>
      </c>
      <c r="E327" s="2">
        <v>492.4</v>
      </c>
      <c r="F327" s="2">
        <f t="shared" si="25"/>
        <v>3.7694119999999991</v>
      </c>
      <c r="G327" s="2">
        <f t="shared" si="26"/>
        <v>30.139861922754459</v>
      </c>
      <c r="H327" s="2">
        <f t="shared" si="27"/>
        <v>20.975000000000001</v>
      </c>
      <c r="I327" s="2">
        <f t="shared" si="28"/>
        <v>1.0201249999999999</v>
      </c>
      <c r="J327" s="2">
        <f t="shared" si="29"/>
        <v>113.57803055784792</v>
      </c>
      <c r="K327" s="2"/>
      <c r="L327" s="2">
        <v>2.5099999999999998</v>
      </c>
    </row>
    <row r="328" spans="1:12" x14ac:dyDescent="0.2">
      <c r="A328" s="2">
        <v>2021</v>
      </c>
      <c r="B328" s="2">
        <v>11</v>
      </c>
      <c r="C328" s="2">
        <v>20</v>
      </c>
      <c r="D328" s="2">
        <v>14</v>
      </c>
      <c r="E328" s="2">
        <v>367.38</v>
      </c>
      <c r="F328" s="2">
        <f t="shared" si="25"/>
        <v>2.6904894000000006</v>
      </c>
      <c r="G328" s="2">
        <f t="shared" si="26"/>
        <v>29.908288436781273</v>
      </c>
      <c r="H328" s="2">
        <f t="shared" si="27"/>
        <v>16.02675</v>
      </c>
      <c r="I328" s="2">
        <f t="shared" si="28"/>
        <v>1.0448662500000001</v>
      </c>
      <c r="J328" s="2">
        <f t="shared" si="29"/>
        <v>82.396662862555544</v>
      </c>
      <c r="K328" s="2"/>
      <c r="L328" s="2">
        <v>2.25</v>
      </c>
    </row>
    <row r="329" spans="1:12" x14ac:dyDescent="0.2">
      <c r="A329" s="2">
        <v>2021</v>
      </c>
      <c r="B329" s="2">
        <v>11</v>
      </c>
      <c r="C329" s="2">
        <v>20</v>
      </c>
      <c r="D329" s="2">
        <v>15</v>
      </c>
      <c r="E329" s="2">
        <v>203.52</v>
      </c>
      <c r="F329" s="2">
        <f t="shared" si="25"/>
        <v>1.2763776</v>
      </c>
      <c r="G329" s="2">
        <f t="shared" si="26"/>
        <v>29.441312300640266</v>
      </c>
      <c r="H329" s="2">
        <f t="shared" si="27"/>
        <v>8.6420000000000012</v>
      </c>
      <c r="I329" s="2">
        <f t="shared" si="28"/>
        <v>1.08179</v>
      </c>
      <c r="J329" s="2">
        <f t="shared" si="29"/>
        <v>39.838719990552924</v>
      </c>
      <c r="K329" s="2"/>
      <c r="L329" s="2">
        <v>1.01</v>
      </c>
    </row>
    <row r="330" spans="1:12" x14ac:dyDescent="0.2">
      <c r="A330" s="2">
        <v>2021</v>
      </c>
      <c r="B330" s="2">
        <v>11</v>
      </c>
      <c r="C330" s="2">
        <v>20</v>
      </c>
      <c r="D330" s="2">
        <v>16</v>
      </c>
      <c r="E330" s="2">
        <v>35.619999999999997</v>
      </c>
      <c r="F330" s="2">
        <f t="shared" si="25"/>
        <v>0</v>
      </c>
      <c r="G330" s="2">
        <f t="shared" si="26"/>
        <v>28.063344289428265</v>
      </c>
      <c r="H330" s="2">
        <f t="shared" si="27"/>
        <v>-0.12424999999999997</v>
      </c>
      <c r="I330" s="2">
        <f t="shared" si="28"/>
        <v>1.12562125</v>
      </c>
      <c r="J330" s="2">
        <f t="shared" si="29"/>
        <v>0</v>
      </c>
      <c r="K330" s="2"/>
      <c r="L330" s="2">
        <v>-1.46</v>
      </c>
    </row>
    <row r="331" spans="1:12" x14ac:dyDescent="0.2">
      <c r="A331" s="2">
        <v>2021</v>
      </c>
      <c r="B331" s="2">
        <v>11</v>
      </c>
      <c r="C331" s="2">
        <v>20</v>
      </c>
      <c r="D331" s="2">
        <v>17</v>
      </c>
      <c r="E331" s="2">
        <v>0</v>
      </c>
      <c r="F331" s="2">
        <f t="shared" si="25"/>
        <v>0</v>
      </c>
      <c r="G331" s="2">
        <f t="shared" si="26"/>
        <v>0</v>
      </c>
      <c r="H331" s="2">
        <f t="shared" si="27"/>
        <v>-3.87</v>
      </c>
      <c r="I331" s="2">
        <f t="shared" si="28"/>
        <v>1.14435</v>
      </c>
      <c r="J331" s="2">
        <f t="shared" si="29"/>
        <v>0</v>
      </c>
      <c r="K331" s="2"/>
      <c r="L331" s="2">
        <v>-3.87</v>
      </c>
    </row>
    <row r="332" spans="1:12" x14ac:dyDescent="0.2">
      <c r="A332" s="2">
        <v>2021</v>
      </c>
      <c r="B332" s="2">
        <v>11</v>
      </c>
      <c r="C332" s="2">
        <v>20</v>
      </c>
      <c r="D332" s="2">
        <v>18</v>
      </c>
      <c r="E332" s="2">
        <v>0</v>
      </c>
      <c r="F332" s="2">
        <f t="shared" si="25"/>
        <v>0</v>
      </c>
      <c r="G332" s="2">
        <f t="shared" si="26"/>
        <v>0</v>
      </c>
      <c r="H332" s="2">
        <f t="shared" si="27"/>
        <v>-4.49</v>
      </c>
      <c r="I332" s="2">
        <f t="shared" si="28"/>
        <v>1.1474500000000001</v>
      </c>
      <c r="J332" s="2">
        <f t="shared" si="29"/>
        <v>0</v>
      </c>
      <c r="K332" s="2"/>
      <c r="L332" s="2">
        <v>-4.49</v>
      </c>
    </row>
    <row r="333" spans="1:12" x14ac:dyDescent="0.2">
      <c r="A333" s="2">
        <v>2021</v>
      </c>
      <c r="B333" s="2">
        <v>11</v>
      </c>
      <c r="C333" s="2">
        <v>20</v>
      </c>
      <c r="D333" s="2">
        <v>19</v>
      </c>
      <c r="E333" s="2">
        <v>0</v>
      </c>
      <c r="F333" s="2">
        <f t="shared" si="25"/>
        <v>0</v>
      </c>
      <c r="G333" s="2">
        <f t="shared" si="26"/>
        <v>0</v>
      </c>
      <c r="H333" s="2">
        <f t="shared" si="27"/>
        <v>-5.07</v>
      </c>
      <c r="I333" s="2">
        <f t="shared" si="28"/>
        <v>1.15035</v>
      </c>
      <c r="J333" s="2">
        <f t="shared" si="29"/>
        <v>0</v>
      </c>
      <c r="K333" s="2"/>
      <c r="L333" s="2">
        <v>-5.07</v>
      </c>
    </row>
    <row r="334" spans="1:12" x14ac:dyDescent="0.2">
      <c r="A334" s="2">
        <v>2021</v>
      </c>
      <c r="B334" s="2">
        <v>11</v>
      </c>
      <c r="C334" s="2">
        <v>20</v>
      </c>
      <c r="D334" s="2">
        <v>20</v>
      </c>
      <c r="E334" s="2">
        <v>0</v>
      </c>
      <c r="F334" s="2">
        <f t="shared" si="25"/>
        <v>0</v>
      </c>
      <c r="G334" s="2">
        <f t="shared" si="26"/>
        <v>0</v>
      </c>
      <c r="H334" s="2">
        <f t="shared" si="27"/>
        <v>-5.45</v>
      </c>
      <c r="I334" s="2">
        <f t="shared" si="28"/>
        <v>1.15225</v>
      </c>
      <c r="J334" s="2">
        <f t="shared" si="29"/>
        <v>0</v>
      </c>
      <c r="K334" s="2"/>
      <c r="L334" s="2">
        <v>-5.45</v>
      </c>
    </row>
    <row r="335" spans="1:12" x14ac:dyDescent="0.2">
      <c r="A335" s="2">
        <v>2021</v>
      </c>
      <c r="B335" s="2">
        <v>11</v>
      </c>
      <c r="C335" s="2">
        <v>20</v>
      </c>
      <c r="D335" s="2">
        <v>21</v>
      </c>
      <c r="E335" s="2">
        <v>0</v>
      </c>
      <c r="F335" s="2">
        <f t="shared" si="25"/>
        <v>0</v>
      </c>
      <c r="G335" s="2">
        <f t="shared" si="26"/>
        <v>0</v>
      </c>
      <c r="H335" s="2">
        <f t="shared" si="27"/>
        <v>-5.68</v>
      </c>
      <c r="I335" s="2">
        <f t="shared" si="28"/>
        <v>1.1534</v>
      </c>
      <c r="J335" s="2">
        <f t="shared" si="29"/>
        <v>0</v>
      </c>
      <c r="K335" s="2"/>
      <c r="L335" s="2">
        <v>-5.68</v>
      </c>
    </row>
    <row r="336" spans="1:12" x14ac:dyDescent="0.2">
      <c r="A336" s="2">
        <v>2021</v>
      </c>
      <c r="B336" s="2">
        <v>11</v>
      </c>
      <c r="C336" s="2">
        <v>20</v>
      </c>
      <c r="D336" s="2">
        <v>22</v>
      </c>
      <c r="E336" s="2">
        <v>0</v>
      </c>
      <c r="F336" s="2">
        <f t="shared" si="25"/>
        <v>0</v>
      </c>
      <c r="G336" s="2">
        <f t="shared" si="26"/>
        <v>0</v>
      </c>
      <c r="H336" s="2">
        <f t="shared" si="27"/>
        <v>-5.88</v>
      </c>
      <c r="I336" s="2">
        <f t="shared" si="28"/>
        <v>1.1543999999999999</v>
      </c>
      <c r="J336" s="2">
        <f t="shared" si="29"/>
        <v>0</v>
      </c>
      <c r="K336" s="2"/>
      <c r="L336" s="2">
        <v>-5.88</v>
      </c>
    </row>
    <row r="337" spans="1:12" x14ac:dyDescent="0.2">
      <c r="A337" s="2">
        <v>2021</v>
      </c>
      <c r="B337" s="2">
        <v>11</v>
      </c>
      <c r="C337" s="2">
        <v>20</v>
      </c>
      <c r="D337" s="2">
        <v>23</v>
      </c>
      <c r="E337" s="2">
        <v>0</v>
      </c>
      <c r="F337" s="2">
        <f t="shared" si="25"/>
        <v>0</v>
      </c>
      <c r="G337" s="2">
        <f t="shared" si="26"/>
        <v>0</v>
      </c>
      <c r="H337" s="2">
        <f t="shared" si="27"/>
        <v>-5.98</v>
      </c>
      <c r="I337" s="2">
        <f t="shared" si="28"/>
        <v>1.1549</v>
      </c>
      <c r="J337" s="2">
        <f t="shared" si="29"/>
        <v>0</v>
      </c>
      <c r="K337" s="2"/>
      <c r="L337" s="2">
        <v>-5.98</v>
      </c>
    </row>
    <row r="338" spans="1:12" x14ac:dyDescent="0.2">
      <c r="A338" s="2">
        <v>2021</v>
      </c>
      <c r="B338" s="2">
        <v>11</v>
      </c>
      <c r="C338" s="2">
        <v>21</v>
      </c>
      <c r="D338" s="2">
        <v>0</v>
      </c>
      <c r="E338" s="2">
        <v>0</v>
      </c>
      <c r="F338" s="2">
        <f t="shared" si="25"/>
        <v>0</v>
      </c>
      <c r="G338" s="2">
        <f t="shared" si="26"/>
        <v>0</v>
      </c>
      <c r="H338" s="2">
        <f t="shared" si="27"/>
        <v>-6.09</v>
      </c>
      <c r="I338" s="2">
        <f t="shared" si="28"/>
        <v>1.1554500000000001</v>
      </c>
      <c r="J338" s="2">
        <f t="shared" si="29"/>
        <v>0</v>
      </c>
      <c r="K338" s="2"/>
      <c r="L338" s="2">
        <v>-6.09</v>
      </c>
    </row>
    <row r="339" spans="1:12" x14ac:dyDescent="0.2">
      <c r="A339" s="2">
        <v>2021</v>
      </c>
      <c r="B339" s="2">
        <v>11</v>
      </c>
      <c r="C339" s="2">
        <v>21</v>
      </c>
      <c r="D339" s="2">
        <v>1</v>
      </c>
      <c r="E339" s="2">
        <v>0</v>
      </c>
      <c r="F339" s="2">
        <f t="shared" si="25"/>
        <v>0</v>
      </c>
      <c r="G339" s="2">
        <f t="shared" si="26"/>
        <v>0</v>
      </c>
      <c r="H339" s="2">
        <f t="shared" si="27"/>
        <v>-6.24</v>
      </c>
      <c r="I339" s="2">
        <f t="shared" si="28"/>
        <v>1.1562000000000001</v>
      </c>
      <c r="J339" s="2">
        <f t="shared" si="29"/>
        <v>0</v>
      </c>
      <c r="K339" s="2"/>
      <c r="L339" s="2">
        <v>-6.24</v>
      </c>
    </row>
    <row r="340" spans="1:12" x14ac:dyDescent="0.2">
      <c r="A340" s="2">
        <v>2021</v>
      </c>
      <c r="B340" s="2">
        <v>11</v>
      </c>
      <c r="C340" s="2">
        <v>21</v>
      </c>
      <c r="D340" s="2">
        <v>2</v>
      </c>
      <c r="E340" s="2">
        <v>0</v>
      </c>
      <c r="F340" s="2">
        <f t="shared" si="25"/>
        <v>0</v>
      </c>
      <c r="G340" s="2">
        <f t="shared" si="26"/>
        <v>0</v>
      </c>
      <c r="H340" s="2">
        <f t="shared" si="27"/>
        <v>-6.31</v>
      </c>
      <c r="I340" s="2">
        <f t="shared" si="28"/>
        <v>1.15655</v>
      </c>
      <c r="J340" s="2">
        <f t="shared" si="29"/>
        <v>0</v>
      </c>
      <c r="K340" s="2"/>
      <c r="L340" s="2">
        <v>-6.31</v>
      </c>
    </row>
    <row r="341" spans="1:12" x14ac:dyDescent="0.2">
      <c r="A341" s="2">
        <v>2021</v>
      </c>
      <c r="B341" s="2">
        <v>11</v>
      </c>
      <c r="C341" s="2">
        <v>21</v>
      </c>
      <c r="D341" s="2">
        <v>3</v>
      </c>
      <c r="E341" s="2">
        <v>0</v>
      </c>
      <c r="F341" s="2">
        <f t="shared" si="25"/>
        <v>0</v>
      </c>
      <c r="G341" s="2">
        <f t="shared" si="26"/>
        <v>0</v>
      </c>
      <c r="H341" s="2">
        <f t="shared" si="27"/>
        <v>-6.47</v>
      </c>
      <c r="I341" s="2">
        <f t="shared" si="28"/>
        <v>1.1573500000000001</v>
      </c>
      <c r="J341" s="2">
        <f t="shared" si="29"/>
        <v>0</v>
      </c>
      <c r="K341" s="2"/>
      <c r="L341" s="2">
        <v>-6.47</v>
      </c>
    </row>
    <row r="342" spans="1:12" x14ac:dyDescent="0.2">
      <c r="A342" s="2">
        <v>2021</v>
      </c>
      <c r="B342" s="2">
        <v>11</v>
      </c>
      <c r="C342" s="2">
        <v>21</v>
      </c>
      <c r="D342" s="2">
        <v>4</v>
      </c>
      <c r="E342" s="2">
        <v>0</v>
      </c>
      <c r="F342" s="2">
        <f t="shared" si="25"/>
        <v>0</v>
      </c>
      <c r="G342" s="2">
        <f t="shared" si="26"/>
        <v>0</v>
      </c>
      <c r="H342" s="2">
        <f t="shared" si="27"/>
        <v>-6.7</v>
      </c>
      <c r="I342" s="2">
        <f t="shared" si="28"/>
        <v>1.1585000000000001</v>
      </c>
      <c r="J342" s="2">
        <f t="shared" si="29"/>
        <v>0</v>
      </c>
      <c r="K342" s="2"/>
      <c r="L342" s="2">
        <v>-6.7</v>
      </c>
    </row>
    <row r="343" spans="1:12" x14ac:dyDescent="0.2">
      <c r="A343" s="2">
        <v>2021</v>
      </c>
      <c r="B343" s="2">
        <v>11</v>
      </c>
      <c r="C343" s="2">
        <v>21</v>
      </c>
      <c r="D343" s="2">
        <v>5</v>
      </c>
      <c r="E343" s="2">
        <v>0</v>
      </c>
      <c r="F343" s="2">
        <f t="shared" si="25"/>
        <v>0</v>
      </c>
      <c r="G343" s="2">
        <f t="shared" si="26"/>
        <v>0</v>
      </c>
      <c r="H343" s="2">
        <f t="shared" si="27"/>
        <v>-6.64</v>
      </c>
      <c r="I343" s="2">
        <f t="shared" si="28"/>
        <v>1.1581999999999999</v>
      </c>
      <c r="J343" s="2">
        <f t="shared" si="29"/>
        <v>0</v>
      </c>
      <c r="K343" s="2"/>
      <c r="L343" s="2">
        <v>-6.64</v>
      </c>
    </row>
    <row r="344" spans="1:12" x14ac:dyDescent="0.2">
      <c r="A344" s="2">
        <v>2021</v>
      </c>
      <c r="B344" s="2">
        <v>11</v>
      </c>
      <c r="C344" s="2">
        <v>21</v>
      </c>
      <c r="D344" s="2">
        <v>6</v>
      </c>
      <c r="E344" s="2">
        <v>0</v>
      </c>
      <c r="F344" s="2">
        <f t="shared" si="25"/>
        <v>0</v>
      </c>
      <c r="G344" s="2">
        <f t="shared" si="26"/>
        <v>0</v>
      </c>
      <c r="H344" s="2">
        <f t="shared" si="27"/>
        <v>-6.88</v>
      </c>
      <c r="I344" s="2">
        <f t="shared" si="28"/>
        <v>1.1594</v>
      </c>
      <c r="J344" s="2">
        <f t="shared" si="29"/>
        <v>0</v>
      </c>
      <c r="K344" s="2"/>
      <c r="L344" s="2">
        <v>-6.88</v>
      </c>
    </row>
    <row r="345" spans="1:12" x14ac:dyDescent="0.2">
      <c r="A345" s="2">
        <v>2021</v>
      </c>
      <c r="B345" s="2">
        <v>11</v>
      </c>
      <c r="C345" s="2">
        <v>21</v>
      </c>
      <c r="D345" s="2">
        <v>7</v>
      </c>
      <c r="E345" s="2">
        <v>89.8</v>
      </c>
      <c r="F345" s="2">
        <f t="shared" si="25"/>
        <v>0.29497399999999985</v>
      </c>
      <c r="G345" s="2">
        <f t="shared" si="26"/>
        <v>28.794429103666193</v>
      </c>
      <c r="H345" s="2">
        <f t="shared" si="27"/>
        <v>-3.3625000000000003</v>
      </c>
      <c r="I345" s="2">
        <f t="shared" si="28"/>
        <v>1.1418124999999999</v>
      </c>
      <c r="J345" s="2">
        <f t="shared" si="29"/>
        <v>9.5041455509570323</v>
      </c>
      <c r="K345" s="2"/>
      <c r="L345" s="2">
        <v>-6.73</v>
      </c>
    </row>
    <row r="346" spans="1:12" x14ac:dyDescent="0.2">
      <c r="A346" s="2">
        <v>2021</v>
      </c>
      <c r="B346" s="2">
        <v>11</v>
      </c>
      <c r="C346" s="2">
        <v>21</v>
      </c>
      <c r="D346" s="2">
        <v>8</v>
      </c>
      <c r="E346" s="2">
        <v>279.55</v>
      </c>
      <c r="F346" s="2">
        <f t="shared" si="25"/>
        <v>1.9325164999999993</v>
      </c>
      <c r="G346" s="2">
        <f t="shared" si="26"/>
        <v>29.6922739781456</v>
      </c>
      <c r="H346" s="2">
        <f t="shared" si="27"/>
        <v>5.4231249999999998</v>
      </c>
      <c r="I346" s="2">
        <f t="shared" si="28"/>
        <v>1.097884375</v>
      </c>
      <c r="J346" s="2">
        <f t="shared" si="29"/>
        <v>61.737544167980751</v>
      </c>
      <c r="K346" s="2"/>
      <c r="L346" s="2">
        <v>-5.0599999999999996</v>
      </c>
    </row>
    <row r="347" spans="1:12" x14ac:dyDescent="0.2">
      <c r="A347" s="2">
        <v>2021</v>
      </c>
      <c r="B347" s="2">
        <v>11</v>
      </c>
      <c r="C347" s="2">
        <v>21</v>
      </c>
      <c r="D347" s="2">
        <v>9</v>
      </c>
      <c r="E347" s="2">
        <v>444.15</v>
      </c>
      <c r="F347" s="2">
        <f t="shared" si="25"/>
        <v>3.3530145000000005</v>
      </c>
      <c r="G347" s="2">
        <f t="shared" si="26"/>
        <v>30.05832423305975</v>
      </c>
      <c r="H347" s="2">
        <f t="shared" si="27"/>
        <v>13.795625000000001</v>
      </c>
      <c r="I347" s="2">
        <f t="shared" si="28"/>
        <v>1.0560218749999999</v>
      </c>
      <c r="J347" s="2">
        <f t="shared" si="29"/>
        <v>104.30357317429178</v>
      </c>
      <c r="K347" s="2"/>
      <c r="L347" s="2">
        <v>-2.86</v>
      </c>
    </row>
    <row r="348" spans="1:12" x14ac:dyDescent="0.2">
      <c r="A348" s="2">
        <v>2021</v>
      </c>
      <c r="B348" s="2">
        <v>11</v>
      </c>
      <c r="C348" s="2">
        <v>21</v>
      </c>
      <c r="D348" s="2">
        <v>10</v>
      </c>
      <c r="E348" s="2">
        <v>560.20000000000005</v>
      </c>
      <c r="F348" s="2">
        <f t="shared" si="25"/>
        <v>4.3545259999999999</v>
      </c>
      <c r="G348" s="2">
        <f t="shared" si="26"/>
        <v>30.241856105150628</v>
      </c>
      <c r="H348" s="2">
        <f t="shared" si="27"/>
        <v>20.157499999999999</v>
      </c>
      <c r="I348" s="2">
        <f t="shared" si="28"/>
        <v>1.0242125</v>
      </c>
      <c r="J348" s="2">
        <f t="shared" si="29"/>
        <v>132.17991802112095</v>
      </c>
      <c r="K348" s="2"/>
      <c r="L348" s="2">
        <v>-0.85</v>
      </c>
    </row>
    <row r="349" spans="1:12" x14ac:dyDescent="0.2">
      <c r="A349" s="2">
        <v>2021</v>
      </c>
      <c r="B349" s="2">
        <v>11</v>
      </c>
      <c r="C349" s="2">
        <v>21</v>
      </c>
      <c r="D349" s="2">
        <v>11</v>
      </c>
      <c r="E349" s="2">
        <v>614.52</v>
      </c>
      <c r="F349" s="2">
        <f t="shared" si="25"/>
        <v>4.8233075999999997</v>
      </c>
      <c r="G349" s="2">
        <f t="shared" si="26"/>
        <v>30.315027713196439</v>
      </c>
      <c r="H349" s="2">
        <f t="shared" si="27"/>
        <v>23.6645</v>
      </c>
      <c r="I349" s="2">
        <f t="shared" si="28"/>
        <v>1.0066774999999999</v>
      </c>
      <c r="J349" s="2">
        <f t="shared" si="29"/>
        <v>144.25117737718841</v>
      </c>
      <c r="K349" s="2"/>
      <c r="L349" s="2">
        <v>0.62</v>
      </c>
    </row>
    <row r="350" spans="1:12" x14ac:dyDescent="0.2">
      <c r="A350" s="2">
        <v>2021</v>
      </c>
      <c r="B350" s="2">
        <v>11</v>
      </c>
      <c r="C350" s="2">
        <v>21</v>
      </c>
      <c r="D350" s="2">
        <v>12</v>
      </c>
      <c r="E350" s="2">
        <v>599.75</v>
      </c>
      <c r="F350" s="2">
        <f t="shared" si="25"/>
        <v>4.6958424999999995</v>
      </c>
      <c r="G350" s="2">
        <f t="shared" si="26"/>
        <v>30.295792631915447</v>
      </c>
      <c r="H350" s="2">
        <f t="shared" si="27"/>
        <v>24.230625</v>
      </c>
      <c r="I350" s="2">
        <f t="shared" si="28"/>
        <v>1.003846875</v>
      </c>
      <c r="J350" s="2">
        <f t="shared" si="29"/>
        <v>139.95531260858354</v>
      </c>
      <c r="K350" s="2"/>
      <c r="L350" s="2">
        <v>1.74</v>
      </c>
    </row>
    <row r="351" spans="1:12" x14ac:dyDescent="0.2">
      <c r="A351" s="2">
        <v>2021</v>
      </c>
      <c r="B351" s="2">
        <v>11</v>
      </c>
      <c r="C351" s="2">
        <v>21</v>
      </c>
      <c r="D351" s="2">
        <v>13</v>
      </c>
      <c r="E351" s="2">
        <v>532.95000000000005</v>
      </c>
      <c r="F351" s="2">
        <f t="shared" si="25"/>
        <v>4.1193585000000006</v>
      </c>
      <c r="G351" s="2">
        <f t="shared" si="26"/>
        <v>30.202429979209853</v>
      </c>
      <c r="H351" s="2">
        <f t="shared" si="27"/>
        <v>22.305625000000003</v>
      </c>
      <c r="I351" s="2">
        <f t="shared" si="28"/>
        <v>1.013471875</v>
      </c>
      <c r="J351" s="2">
        <f t="shared" si="29"/>
        <v>123.56892038693231</v>
      </c>
      <c r="K351" s="2"/>
      <c r="L351" s="2">
        <v>2.3199999999999998</v>
      </c>
    </row>
    <row r="352" spans="1:12" x14ac:dyDescent="0.2">
      <c r="A352" s="2">
        <v>2021</v>
      </c>
      <c r="B352" s="2">
        <v>11</v>
      </c>
      <c r="C352" s="2">
        <v>21</v>
      </c>
      <c r="D352" s="2">
        <v>14</v>
      </c>
      <c r="E352" s="2">
        <v>404</v>
      </c>
      <c r="F352" s="2">
        <f t="shared" si="25"/>
        <v>3.0065200000000001</v>
      </c>
      <c r="G352" s="2">
        <f t="shared" si="26"/>
        <v>29.983413338997508</v>
      </c>
      <c r="H352" s="2">
        <f t="shared" si="27"/>
        <v>17.190000000000001</v>
      </c>
      <c r="I352" s="2">
        <f t="shared" si="28"/>
        <v>1.03905</v>
      </c>
      <c r="J352" s="2">
        <f t="shared" si="29"/>
        <v>91.792604247531685</v>
      </c>
      <c r="K352" s="2"/>
      <c r="L352" s="2">
        <v>2.04</v>
      </c>
    </row>
    <row r="353" spans="1:12" x14ac:dyDescent="0.2">
      <c r="A353" s="2">
        <v>2021</v>
      </c>
      <c r="B353" s="2">
        <v>11</v>
      </c>
      <c r="C353" s="2">
        <v>21</v>
      </c>
      <c r="D353" s="2">
        <v>15</v>
      </c>
      <c r="E353" s="2">
        <v>230.15</v>
      </c>
      <c r="F353" s="2">
        <f t="shared" si="25"/>
        <v>1.5061944999999994</v>
      </c>
      <c r="G353" s="2">
        <f t="shared" si="26"/>
        <v>29.538534607797992</v>
      </c>
      <c r="H353" s="2">
        <f t="shared" si="27"/>
        <v>9.4506250000000005</v>
      </c>
      <c r="I353" s="2">
        <f t="shared" si="28"/>
        <v>1.0777468749999999</v>
      </c>
      <c r="J353" s="2">
        <f t="shared" si="29"/>
        <v>46.990801401499468</v>
      </c>
      <c r="K353" s="2"/>
      <c r="L353" s="2">
        <v>0.82</v>
      </c>
    </row>
    <row r="354" spans="1:12" x14ac:dyDescent="0.2">
      <c r="A354" s="2">
        <v>2021</v>
      </c>
      <c r="B354" s="2">
        <v>11</v>
      </c>
      <c r="C354" s="2">
        <v>21</v>
      </c>
      <c r="D354" s="2">
        <v>16</v>
      </c>
      <c r="E354" s="2">
        <v>44.92</v>
      </c>
      <c r="F354" s="2">
        <f t="shared" si="25"/>
        <v>0</v>
      </c>
      <c r="G354" s="2">
        <f t="shared" si="26"/>
        <v>28.246753084884013</v>
      </c>
      <c r="H354" s="2">
        <f t="shared" si="27"/>
        <v>-0.2154999999999998</v>
      </c>
      <c r="I354" s="2">
        <f t="shared" si="28"/>
        <v>1.1260775000000001</v>
      </c>
      <c r="J354" s="2">
        <f t="shared" si="29"/>
        <v>0</v>
      </c>
      <c r="K354" s="2"/>
      <c r="L354" s="2">
        <v>-1.9</v>
      </c>
    </row>
    <row r="355" spans="1:12" x14ac:dyDescent="0.2">
      <c r="A355" s="2">
        <v>2021</v>
      </c>
      <c r="B355" s="2">
        <v>11</v>
      </c>
      <c r="C355" s="2">
        <v>21</v>
      </c>
      <c r="D355" s="2">
        <v>17</v>
      </c>
      <c r="E355" s="2">
        <v>0</v>
      </c>
      <c r="F355" s="2">
        <f t="shared" si="25"/>
        <v>0</v>
      </c>
      <c r="G355" s="2">
        <f t="shared" si="26"/>
        <v>0</v>
      </c>
      <c r="H355" s="2">
        <f t="shared" si="27"/>
        <v>-4.74</v>
      </c>
      <c r="I355" s="2">
        <f t="shared" si="28"/>
        <v>1.1487000000000001</v>
      </c>
      <c r="J355" s="2">
        <f t="shared" si="29"/>
        <v>0</v>
      </c>
      <c r="K355" s="2"/>
      <c r="L355" s="2">
        <v>-4.74</v>
      </c>
    </row>
    <row r="356" spans="1:12" x14ac:dyDescent="0.2">
      <c r="A356" s="2">
        <v>2021</v>
      </c>
      <c r="B356" s="2">
        <v>11</v>
      </c>
      <c r="C356" s="2">
        <v>21</v>
      </c>
      <c r="D356" s="2">
        <v>18</v>
      </c>
      <c r="E356" s="2">
        <v>0</v>
      </c>
      <c r="F356" s="2">
        <f t="shared" si="25"/>
        <v>0</v>
      </c>
      <c r="G356" s="2">
        <f t="shared" si="26"/>
        <v>0</v>
      </c>
      <c r="H356" s="2">
        <f t="shared" si="27"/>
        <v>-5.58</v>
      </c>
      <c r="I356" s="2">
        <f t="shared" si="28"/>
        <v>1.1529</v>
      </c>
      <c r="J356" s="2">
        <f t="shared" si="29"/>
        <v>0</v>
      </c>
      <c r="K356" s="2"/>
      <c r="L356" s="2">
        <v>-5.58</v>
      </c>
    </row>
    <row r="357" spans="1:12" x14ac:dyDescent="0.2">
      <c r="A357" s="2">
        <v>2021</v>
      </c>
      <c r="B357" s="2">
        <v>11</v>
      </c>
      <c r="C357" s="2">
        <v>21</v>
      </c>
      <c r="D357" s="2">
        <v>19</v>
      </c>
      <c r="E357" s="2">
        <v>0</v>
      </c>
      <c r="F357" s="2">
        <f t="shared" si="25"/>
        <v>0</v>
      </c>
      <c r="G357" s="2">
        <f t="shared" si="26"/>
        <v>0</v>
      </c>
      <c r="H357" s="2">
        <f t="shared" si="27"/>
        <v>-6.02</v>
      </c>
      <c r="I357" s="2">
        <f t="shared" si="28"/>
        <v>1.1551</v>
      </c>
      <c r="J357" s="2">
        <f t="shared" si="29"/>
        <v>0</v>
      </c>
      <c r="K357" s="2"/>
      <c r="L357" s="2">
        <v>-6.02</v>
      </c>
    </row>
    <row r="358" spans="1:12" x14ac:dyDescent="0.2">
      <c r="A358" s="2">
        <v>2021</v>
      </c>
      <c r="B358" s="2">
        <v>11</v>
      </c>
      <c r="C358" s="2">
        <v>21</v>
      </c>
      <c r="D358" s="2">
        <v>20</v>
      </c>
      <c r="E358" s="2">
        <v>0</v>
      </c>
      <c r="F358" s="2">
        <f t="shared" si="25"/>
        <v>0</v>
      </c>
      <c r="G358" s="2">
        <f t="shared" si="26"/>
        <v>0</v>
      </c>
      <c r="H358" s="2">
        <f t="shared" si="27"/>
        <v>-6.41</v>
      </c>
      <c r="I358" s="2">
        <f t="shared" si="28"/>
        <v>1.1570499999999999</v>
      </c>
      <c r="J358" s="2">
        <f t="shared" si="29"/>
        <v>0</v>
      </c>
      <c r="K358" s="2"/>
      <c r="L358" s="2">
        <v>-6.41</v>
      </c>
    </row>
    <row r="359" spans="1:12" x14ac:dyDescent="0.2">
      <c r="A359" s="2">
        <v>2021</v>
      </c>
      <c r="B359" s="2">
        <v>11</v>
      </c>
      <c r="C359" s="2">
        <v>21</v>
      </c>
      <c r="D359" s="2">
        <v>21</v>
      </c>
      <c r="E359" s="2">
        <v>0</v>
      </c>
      <c r="F359" s="2">
        <f t="shared" si="25"/>
        <v>0</v>
      </c>
      <c r="G359" s="2">
        <f t="shared" si="26"/>
        <v>0</v>
      </c>
      <c r="H359" s="2">
        <f t="shared" si="27"/>
        <v>-6.6</v>
      </c>
      <c r="I359" s="2">
        <f t="shared" si="28"/>
        <v>1.1579999999999999</v>
      </c>
      <c r="J359" s="2">
        <f t="shared" si="29"/>
        <v>0</v>
      </c>
      <c r="K359" s="2"/>
      <c r="L359" s="2">
        <v>-6.6</v>
      </c>
    </row>
    <row r="360" spans="1:12" x14ac:dyDescent="0.2">
      <c r="A360" s="2">
        <v>2021</v>
      </c>
      <c r="B360" s="2">
        <v>11</v>
      </c>
      <c r="C360" s="2">
        <v>21</v>
      </c>
      <c r="D360" s="2">
        <v>22</v>
      </c>
      <c r="E360" s="2">
        <v>0</v>
      </c>
      <c r="F360" s="2">
        <f t="shared" si="25"/>
        <v>0</v>
      </c>
      <c r="G360" s="2">
        <f t="shared" si="26"/>
        <v>0</v>
      </c>
      <c r="H360" s="2">
        <f t="shared" si="27"/>
        <v>-6.95</v>
      </c>
      <c r="I360" s="2">
        <f t="shared" si="28"/>
        <v>1.1597500000000001</v>
      </c>
      <c r="J360" s="2">
        <f t="shared" si="29"/>
        <v>0</v>
      </c>
      <c r="K360" s="2"/>
      <c r="L360" s="2">
        <v>-6.95</v>
      </c>
    </row>
    <row r="361" spans="1:12" x14ac:dyDescent="0.2">
      <c r="A361" s="2">
        <v>2021</v>
      </c>
      <c r="B361" s="2">
        <v>11</v>
      </c>
      <c r="C361" s="2">
        <v>21</v>
      </c>
      <c r="D361" s="2">
        <v>23</v>
      </c>
      <c r="E361" s="2">
        <v>0</v>
      </c>
      <c r="F361" s="2">
        <f t="shared" si="25"/>
        <v>0</v>
      </c>
      <c r="G361" s="2">
        <f t="shared" si="26"/>
        <v>0</v>
      </c>
      <c r="H361" s="2">
        <f t="shared" si="27"/>
        <v>-7.28</v>
      </c>
      <c r="I361" s="2">
        <f t="shared" si="28"/>
        <v>1.1614</v>
      </c>
      <c r="J361" s="2">
        <f t="shared" si="29"/>
        <v>0</v>
      </c>
      <c r="K361" s="2"/>
      <c r="L361" s="2">
        <v>-7.28</v>
      </c>
    </row>
    <row r="362" spans="1:12" x14ac:dyDescent="0.2">
      <c r="A362" s="2">
        <v>2021</v>
      </c>
      <c r="B362" s="2">
        <v>11</v>
      </c>
      <c r="C362" s="2">
        <v>22</v>
      </c>
      <c r="D362" s="2">
        <v>0</v>
      </c>
      <c r="E362" s="2">
        <v>0</v>
      </c>
      <c r="F362" s="2">
        <f t="shared" si="25"/>
        <v>0</v>
      </c>
      <c r="G362" s="2">
        <f t="shared" si="26"/>
        <v>0</v>
      </c>
      <c r="H362" s="2">
        <f t="shared" si="27"/>
        <v>-7.53</v>
      </c>
      <c r="I362" s="2">
        <f t="shared" si="28"/>
        <v>1.16265</v>
      </c>
      <c r="J362" s="2">
        <f t="shared" si="29"/>
        <v>0</v>
      </c>
      <c r="K362" s="2"/>
      <c r="L362" s="2">
        <v>-7.53</v>
      </c>
    </row>
    <row r="363" spans="1:12" x14ac:dyDescent="0.2">
      <c r="A363" s="2">
        <v>2021</v>
      </c>
      <c r="B363" s="2">
        <v>11</v>
      </c>
      <c r="C363" s="2">
        <v>22</v>
      </c>
      <c r="D363" s="2">
        <v>1</v>
      </c>
      <c r="E363" s="2">
        <v>0</v>
      </c>
      <c r="F363" s="2">
        <f t="shared" si="25"/>
        <v>0</v>
      </c>
      <c r="G363" s="2">
        <f t="shared" si="26"/>
        <v>0</v>
      </c>
      <c r="H363" s="2">
        <f t="shared" si="27"/>
        <v>-7.67</v>
      </c>
      <c r="I363" s="2">
        <f t="shared" si="28"/>
        <v>1.1633499999999999</v>
      </c>
      <c r="J363" s="2">
        <f t="shared" si="29"/>
        <v>0</v>
      </c>
      <c r="K363" s="2"/>
      <c r="L363" s="2">
        <v>-7.67</v>
      </c>
    </row>
    <row r="364" spans="1:12" x14ac:dyDescent="0.2">
      <c r="A364" s="2">
        <v>2021</v>
      </c>
      <c r="B364" s="2">
        <v>11</v>
      </c>
      <c r="C364" s="2">
        <v>22</v>
      </c>
      <c r="D364" s="2">
        <v>2</v>
      </c>
      <c r="E364" s="2">
        <v>0</v>
      </c>
      <c r="F364" s="2">
        <f t="shared" si="25"/>
        <v>0</v>
      </c>
      <c r="G364" s="2">
        <f t="shared" si="26"/>
        <v>0</v>
      </c>
      <c r="H364" s="2">
        <f t="shared" si="27"/>
        <v>-7.71</v>
      </c>
      <c r="I364" s="2">
        <f t="shared" si="28"/>
        <v>1.1635500000000001</v>
      </c>
      <c r="J364" s="2">
        <f t="shared" si="29"/>
        <v>0</v>
      </c>
      <c r="K364" s="2"/>
      <c r="L364" s="2">
        <v>-7.71</v>
      </c>
    </row>
    <row r="365" spans="1:12" x14ac:dyDescent="0.2">
      <c r="A365" s="2">
        <v>2021</v>
      </c>
      <c r="B365" s="2">
        <v>11</v>
      </c>
      <c r="C365" s="2">
        <v>22</v>
      </c>
      <c r="D365" s="2">
        <v>3</v>
      </c>
      <c r="E365" s="2">
        <v>0</v>
      </c>
      <c r="F365" s="2">
        <f t="shared" si="25"/>
        <v>0</v>
      </c>
      <c r="G365" s="2">
        <f t="shared" si="26"/>
        <v>0</v>
      </c>
      <c r="H365" s="2">
        <f t="shared" si="27"/>
        <v>-7.63</v>
      </c>
      <c r="I365" s="2">
        <f t="shared" si="28"/>
        <v>1.1631499999999999</v>
      </c>
      <c r="J365" s="2">
        <f t="shared" si="29"/>
        <v>0</v>
      </c>
      <c r="K365" s="2"/>
      <c r="L365" s="2">
        <v>-7.63</v>
      </c>
    </row>
    <row r="366" spans="1:12" x14ac:dyDescent="0.2">
      <c r="A366" s="2">
        <v>2021</v>
      </c>
      <c r="B366" s="2">
        <v>11</v>
      </c>
      <c r="C366" s="2">
        <v>22</v>
      </c>
      <c r="D366" s="2">
        <v>4</v>
      </c>
      <c r="E366" s="2">
        <v>0</v>
      </c>
      <c r="F366" s="2">
        <f t="shared" si="25"/>
        <v>0</v>
      </c>
      <c r="G366" s="2">
        <f t="shared" si="26"/>
        <v>0</v>
      </c>
      <c r="H366" s="2">
        <f t="shared" si="27"/>
        <v>-7.51</v>
      </c>
      <c r="I366" s="2">
        <f t="shared" si="28"/>
        <v>1.16255</v>
      </c>
      <c r="J366" s="2">
        <f t="shared" si="29"/>
        <v>0</v>
      </c>
      <c r="K366" s="2"/>
      <c r="L366" s="2">
        <v>-7.51</v>
      </c>
    </row>
    <row r="367" spans="1:12" x14ac:dyDescent="0.2">
      <c r="A367" s="2">
        <v>2021</v>
      </c>
      <c r="B367" s="2">
        <v>11</v>
      </c>
      <c r="C367" s="2">
        <v>22</v>
      </c>
      <c r="D367" s="2">
        <v>5</v>
      </c>
      <c r="E367" s="2">
        <v>0</v>
      </c>
      <c r="F367" s="2">
        <f t="shared" si="25"/>
        <v>0</v>
      </c>
      <c r="G367" s="2">
        <f t="shared" si="26"/>
        <v>0</v>
      </c>
      <c r="H367" s="2">
        <f t="shared" si="27"/>
        <v>-7.45</v>
      </c>
      <c r="I367" s="2">
        <f t="shared" si="28"/>
        <v>1.16225</v>
      </c>
      <c r="J367" s="2">
        <f t="shared" si="29"/>
        <v>0</v>
      </c>
      <c r="K367" s="2"/>
      <c r="L367" s="2">
        <v>-7.45</v>
      </c>
    </row>
    <row r="368" spans="1:12" x14ac:dyDescent="0.2">
      <c r="A368" s="2">
        <v>2021</v>
      </c>
      <c r="B368" s="2">
        <v>11</v>
      </c>
      <c r="C368" s="2">
        <v>22</v>
      </c>
      <c r="D368" s="2">
        <v>6</v>
      </c>
      <c r="E368" s="2">
        <v>0</v>
      </c>
      <c r="F368" s="2">
        <f t="shared" si="25"/>
        <v>0</v>
      </c>
      <c r="G368" s="2">
        <f t="shared" si="26"/>
        <v>0</v>
      </c>
      <c r="H368" s="2">
        <f t="shared" si="27"/>
        <v>-7.42</v>
      </c>
      <c r="I368" s="2">
        <f t="shared" si="28"/>
        <v>1.1621000000000001</v>
      </c>
      <c r="J368" s="2">
        <f t="shared" si="29"/>
        <v>0</v>
      </c>
      <c r="K368" s="2"/>
      <c r="L368" s="2">
        <v>-7.42</v>
      </c>
    </row>
    <row r="369" spans="1:12" x14ac:dyDescent="0.2">
      <c r="A369" s="2">
        <v>2021</v>
      </c>
      <c r="B369" s="2">
        <v>11</v>
      </c>
      <c r="C369" s="2">
        <v>22</v>
      </c>
      <c r="D369" s="2">
        <v>7</v>
      </c>
      <c r="E369" s="2">
        <v>85.98</v>
      </c>
      <c r="F369" s="2">
        <f t="shared" si="25"/>
        <v>0.262007399999999</v>
      </c>
      <c r="G369" s="2">
        <f t="shared" si="26"/>
        <v>28.760059884916195</v>
      </c>
      <c r="H369" s="2">
        <f t="shared" si="27"/>
        <v>-3.5857499999999995</v>
      </c>
      <c r="I369" s="2">
        <f t="shared" si="28"/>
        <v>1.14292875</v>
      </c>
      <c r="J369" s="2">
        <f t="shared" si="29"/>
        <v>8.4401191290880924</v>
      </c>
      <c r="K369" s="2"/>
      <c r="L369" s="2">
        <v>-6.81</v>
      </c>
    </row>
    <row r="370" spans="1:12" x14ac:dyDescent="0.2">
      <c r="A370" s="2">
        <v>2021</v>
      </c>
      <c r="B370" s="2">
        <v>11</v>
      </c>
      <c r="C370" s="2">
        <v>22</v>
      </c>
      <c r="D370" s="2">
        <v>8</v>
      </c>
      <c r="E370" s="2">
        <v>274.25</v>
      </c>
      <c r="F370" s="2">
        <f t="shared" si="25"/>
        <v>1.8867775</v>
      </c>
      <c r="G370" s="2">
        <f t="shared" si="26"/>
        <v>29.677140332753567</v>
      </c>
      <c r="H370" s="2">
        <f t="shared" si="27"/>
        <v>6.3843750000000004</v>
      </c>
      <c r="I370" s="2">
        <f t="shared" si="28"/>
        <v>1.0930781249999999</v>
      </c>
      <c r="J370" s="2">
        <f t="shared" si="29"/>
        <v>59.981872285333353</v>
      </c>
      <c r="K370" s="2"/>
      <c r="L370" s="2">
        <v>-3.9</v>
      </c>
    </row>
    <row r="371" spans="1:12" x14ac:dyDescent="0.2">
      <c r="A371" s="2">
        <v>2021</v>
      </c>
      <c r="B371" s="2">
        <v>11</v>
      </c>
      <c r="C371" s="2">
        <v>22</v>
      </c>
      <c r="D371" s="2">
        <v>9</v>
      </c>
      <c r="E371" s="2">
        <v>438.62</v>
      </c>
      <c r="F371" s="2">
        <f t="shared" si="25"/>
        <v>3.3052906000000002</v>
      </c>
      <c r="G371" s="2">
        <f t="shared" si="26"/>
        <v>30.048418408718682</v>
      </c>
      <c r="H371" s="2">
        <f t="shared" si="27"/>
        <v>15.648250000000001</v>
      </c>
      <c r="I371" s="2">
        <f t="shared" si="28"/>
        <v>1.04675875</v>
      </c>
      <c r="J371" s="2">
        <f t="shared" si="29"/>
        <v>101.88352022756094</v>
      </c>
      <c r="K371" s="2"/>
      <c r="L371" s="2">
        <v>-0.8</v>
      </c>
    </row>
    <row r="372" spans="1:12" x14ac:dyDescent="0.2">
      <c r="A372" s="2">
        <v>2021</v>
      </c>
      <c r="B372" s="2">
        <v>11</v>
      </c>
      <c r="C372" s="2">
        <v>22</v>
      </c>
      <c r="D372" s="2">
        <v>10</v>
      </c>
      <c r="E372" s="2">
        <v>554.33000000000004</v>
      </c>
      <c r="F372" s="2">
        <f t="shared" si="25"/>
        <v>4.3038679000000002</v>
      </c>
      <c r="G372" s="2">
        <f t="shared" si="26"/>
        <v>30.23352777889853</v>
      </c>
      <c r="H372" s="2">
        <f t="shared" si="27"/>
        <v>22.357375000000001</v>
      </c>
      <c r="I372" s="2">
        <f t="shared" si="28"/>
        <v>1.013213125</v>
      </c>
      <c r="J372" s="2">
        <f t="shared" si="29"/>
        <v>129.20360787513229</v>
      </c>
      <c r="K372" s="2"/>
      <c r="L372" s="2">
        <v>1.57</v>
      </c>
    </row>
    <row r="373" spans="1:12" x14ac:dyDescent="0.2">
      <c r="A373" s="2">
        <v>2021</v>
      </c>
      <c r="B373" s="2">
        <v>11</v>
      </c>
      <c r="C373" s="2">
        <v>22</v>
      </c>
      <c r="D373" s="2">
        <v>11</v>
      </c>
      <c r="E373" s="2">
        <v>610.35</v>
      </c>
      <c r="F373" s="2">
        <f t="shared" si="25"/>
        <v>4.7873205000000008</v>
      </c>
      <c r="G373" s="2">
        <f t="shared" si="26"/>
        <v>30.30964433227826</v>
      </c>
      <c r="H373" s="2">
        <f t="shared" si="27"/>
        <v>26.378124999999997</v>
      </c>
      <c r="I373" s="2">
        <f t="shared" si="28"/>
        <v>0.99310937499999996</v>
      </c>
      <c r="J373" s="2">
        <f t="shared" si="29"/>
        <v>141.22009555090617</v>
      </c>
      <c r="K373" s="2"/>
      <c r="L373" s="2">
        <v>3.49</v>
      </c>
    </row>
    <row r="374" spans="1:12" x14ac:dyDescent="0.2">
      <c r="A374" s="2">
        <v>2021</v>
      </c>
      <c r="B374" s="2">
        <v>11</v>
      </c>
      <c r="C374" s="2">
        <v>22</v>
      </c>
      <c r="D374" s="2">
        <v>12</v>
      </c>
      <c r="E374" s="2">
        <v>593.58000000000004</v>
      </c>
      <c r="F374" s="2">
        <f t="shared" si="25"/>
        <v>4.6425953999999994</v>
      </c>
      <c r="G374" s="2">
        <f t="shared" si="26"/>
        <v>30.287616726641442</v>
      </c>
      <c r="H374" s="2">
        <f t="shared" si="27"/>
        <v>26.939250000000001</v>
      </c>
      <c r="I374" s="2">
        <f t="shared" si="28"/>
        <v>0.99030375000000004</v>
      </c>
      <c r="J374" s="2">
        <f t="shared" si="29"/>
        <v>136.46473523877862</v>
      </c>
      <c r="K374" s="2"/>
      <c r="L374" s="2">
        <v>4.68</v>
      </c>
    </row>
    <row r="375" spans="1:12" x14ac:dyDescent="0.2">
      <c r="A375" s="2">
        <v>2021</v>
      </c>
      <c r="B375" s="2">
        <v>11</v>
      </c>
      <c r="C375" s="2">
        <v>22</v>
      </c>
      <c r="D375" s="2">
        <v>13</v>
      </c>
      <c r="E375" s="2">
        <v>520.16999999999996</v>
      </c>
      <c r="F375" s="2">
        <f t="shared" si="25"/>
        <v>4.0090670999999993</v>
      </c>
      <c r="G375" s="2">
        <f t="shared" si="26"/>
        <v>30.183239682505629</v>
      </c>
      <c r="H375" s="2">
        <f t="shared" si="27"/>
        <v>24.756374999999998</v>
      </c>
      <c r="I375" s="2">
        <f t="shared" si="28"/>
        <v>1.0012181250000001</v>
      </c>
      <c r="J375" s="2">
        <f t="shared" si="29"/>
        <v>118.73095369984138</v>
      </c>
      <c r="K375" s="2"/>
      <c r="L375" s="2">
        <v>5.25</v>
      </c>
    </row>
    <row r="376" spans="1:12" x14ac:dyDescent="0.2">
      <c r="A376" s="2">
        <v>2021</v>
      </c>
      <c r="B376" s="2">
        <v>11</v>
      </c>
      <c r="C376" s="2">
        <v>22</v>
      </c>
      <c r="D376" s="2">
        <v>14</v>
      </c>
      <c r="E376" s="2">
        <v>391.27</v>
      </c>
      <c r="F376" s="2">
        <f t="shared" si="25"/>
        <v>2.8966601000000001</v>
      </c>
      <c r="G376" s="2">
        <f t="shared" si="26"/>
        <v>29.958099484666764</v>
      </c>
      <c r="H376" s="2">
        <f t="shared" si="27"/>
        <v>19.932624999999998</v>
      </c>
      <c r="I376" s="2">
        <f t="shared" si="28"/>
        <v>1.025336875</v>
      </c>
      <c r="J376" s="2">
        <f t="shared" si="29"/>
        <v>87.197583204998097</v>
      </c>
      <c r="K376" s="2"/>
      <c r="L376" s="2">
        <v>5.26</v>
      </c>
    </row>
    <row r="377" spans="1:12" x14ac:dyDescent="0.2">
      <c r="A377" s="2">
        <v>2021</v>
      </c>
      <c r="B377" s="2">
        <v>11</v>
      </c>
      <c r="C377" s="2">
        <v>22</v>
      </c>
      <c r="D377" s="2">
        <v>15</v>
      </c>
      <c r="E377" s="2">
        <v>218.98</v>
      </c>
      <c r="F377" s="2">
        <f t="shared" si="25"/>
        <v>1.4097973999999995</v>
      </c>
      <c r="G377" s="2">
        <f t="shared" si="26"/>
        <v>29.499199707877299</v>
      </c>
      <c r="H377" s="2">
        <f t="shared" si="27"/>
        <v>12.58175</v>
      </c>
      <c r="I377" s="2">
        <f t="shared" si="28"/>
        <v>1.0620912499999999</v>
      </c>
      <c r="J377" s="2">
        <f t="shared" si="29"/>
        <v>43.286736650009054</v>
      </c>
      <c r="K377" s="2"/>
      <c r="L377" s="2">
        <v>4.37</v>
      </c>
    </row>
    <row r="378" spans="1:12" x14ac:dyDescent="0.2">
      <c r="A378" s="2">
        <v>2021</v>
      </c>
      <c r="B378" s="2">
        <v>11</v>
      </c>
      <c r="C378" s="2">
        <v>22</v>
      </c>
      <c r="D378" s="2">
        <v>16</v>
      </c>
      <c r="E378" s="2">
        <v>39.85</v>
      </c>
      <c r="F378" s="2">
        <f t="shared" si="25"/>
        <v>0</v>
      </c>
      <c r="G378" s="2">
        <f t="shared" si="26"/>
        <v>28.1520657712786</v>
      </c>
      <c r="H378" s="2">
        <f t="shared" si="27"/>
        <v>2.4943749999999998</v>
      </c>
      <c r="I378" s="2">
        <f t="shared" si="28"/>
        <v>1.1125281250000001</v>
      </c>
      <c r="J378" s="2">
        <f t="shared" si="29"/>
        <v>0</v>
      </c>
      <c r="K378" s="2"/>
      <c r="L378" s="2">
        <v>1</v>
      </c>
    </row>
    <row r="379" spans="1:12" x14ac:dyDescent="0.2">
      <c r="A379" s="2">
        <v>2021</v>
      </c>
      <c r="B379" s="2">
        <v>11</v>
      </c>
      <c r="C379" s="2">
        <v>22</v>
      </c>
      <c r="D379" s="2">
        <v>17</v>
      </c>
      <c r="E379" s="2">
        <v>0</v>
      </c>
      <c r="F379" s="2">
        <f t="shared" si="25"/>
        <v>0</v>
      </c>
      <c r="G379" s="2">
        <f t="shared" si="26"/>
        <v>0</v>
      </c>
      <c r="H379" s="2">
        <f t="shared" si="27"/>
        <v>-1.78</v>
      </c>
      <c r="I379" s="2">
        <f t="shared" si="28"/>
        <v>1.1339000000000001</v>
      </c>
      <c r="J379" s="2">
        <f t="shared" si="29"/>
        <v>0</v>
      </c>
      <c r="K379" s="2"/>
      <c r="L379" s="2">
        <v>-1.78</v>
      </c>
    </row>
    <row r="380" spans="1:12" x14ac:dyDescent="0.2">
      <c r="A380" s="2">
        <v>2021</v>
      </c>
      <c r="B380" s="2">
        <v>11</v>
      </c>
      <c r="C380" s="2">
        <v>22</v>
      </c>
      <c r="D380" s="2">
        <v>18</v>
      </c>
      <c r="E380" s="2">
        <v>0</v>
      </c>
      <c r="F380" s="2">
        <f t="shared" si="25"/>
        <v>0</v>
      </c>
      <c r="G380" s="2">
        <f t="shared" si="26"/>
        <v>0</v>
      </c>
      <c r="H380" s="2">
        <f t="shared" si="27"/>
        <v>-2.63</v>
      </c>
      <c r="I380" s="2">
        <f t="shared" si="28"/>
        <v>1.13815</v>
      </c>
      <c r="J380" s="2">
        <f t="shared" si="29"/>
        <v>0</v>
      </c>
      <c r="K380" s="2"/>
      <c r="L380" s="2">
        <v>-2.63</v>
      </c>
    </row>
    <row r="381" spans="1:12" x14ac:dyDescent="0.2">
      <c r="A381" s="2">
        <v>2021</v>
      </c>
      <c r="B381" s="2">
        <v>11</v>
      </c>
      <c r="C381" s="2">
        <v>22</v>
      </c>
      <c r="D381" s="2">
        <v>19</v>
      </c>
      <c r="E381" s="2">
        <v>0</v>
      </c>
      <c r="F381" s="2">
        <f t="shared" si="25"/>
        <v>0</v>
      </c>
      <c r="G381" s="2">
        <f t="shared" si="26"/>
        <v>0</v>
      </c>
      <c r="H381" s="2">
        <f t="shared" si="27"/>
        <v>-2.92</v>
      </c>
      <c r="I381" s="2">
        <f t="shared" si="28"/>
        <v>1.1395999999999999</v>
      </c>
      <c r="J381" s="2">
        <f t="shared" si="29"/>
        <v>0</v>
      </c>
      <c r="K381" s="2"/>
      <c r="L381" s="2">
        <v>-2.92</v>
      </c>
    </row>
    <row r="382" spans="1:12" x14ac:dyDescent="0.2">
      <c r="A382" s="2">
        <v>2021</v>
      </c>
      <c r="B382" s="2">
        <v>11</v>
      </c>
      <c r="C382" s="2">
        <v>22</v>
      </c>
      <c r="D382" s="2">
        <v>20</v>
      </c>
      <c r="E382" s="2">
        <v>0</v>
      </c>
      <c r="F382" s="2">
        <f t="shared" si="25"/>
        <v>0</v>
      </c>
      <c r="G382" s="2">
        <f t="shared" si="26"/>
        <v>0</v>
      </c>
      <c r="H382" s="2">
        <f t="shared" si="27"/>
        <v>-2.71</v>
      </c>
      <c r="I382" s="2">
        <f t="shared" si="28"/>
        <v>1.13855</v>
      </c>
      <c r="J382" s="2">
        <f t="shared" si="29"/>
        <v>0</v>
      </c>
      <c r="K382" s="2"/>
      <c r="L382" s="2">
        <v>-2.71</v>
      </c>
    </row>
    <row r="383" spans="1:12" x14ac:dyDescent="0.2">
      <c r="A383" s="2">
        <v>2021</v>
      </c>
      <c r="B383" s="2">
        <v>11</v>
      </c>
      <c r="C383" s="2">
        <v>22</v>
      </c>
      <c r="D383" s="2">
        <v>21</v>
      </c>
      <c r="E383" s="2">
        <v>0</v>
      </c>
      <c r="F383" s="2">
        <f t="shared" si="25"/>
        <v>0</v>
      </c>
      <c r="G383" s="2">
        <f t="shared" si="26"/>
        <v>0</v>
      </c>
      <c r="H383" s="2">
        <f t="shared" si="27"/>
        <v>-2.42</v>
      </c>
      <c r="I383" s="2">
        <f t="shared" si="28"/>
        <v>1.1371</v>
      </c>
      <c r="J383" s="2">
        <f t="shared" si="29"/>
        <v>0</v>
      </c>
      <c r="K383" s="2"/>
      <c r="L383" s="2">
        <v>-2.42</v>
      </c>
    </row>
    <row r="384" spans="1:12" x14ac:dyDescent="0.2">
      <c r="A384" s="2">
        <v>2021</v>
      </c>
      <c r="B384" s="2">
        <v>11</v>
      </c>
      <c r="C384" s="2">
        <v>22</v>
      </c>
      <c r="D384" s="2">
        <v>22</v>
      </c>
      <c r="E384" s="2">
        <v>0</v>
      </c>
      <c r="F384" s="2">
        <f t="shared" si="25"/>
        <v>0</v>
      </c>
      <c r="G384" s="2">
        <f t="shared" si="26"/>
        <v>0</v>
      </c>
      <c r="H384" s="2">
        <f t="shared" si="27"/>
        <v>-2.38</v>
      </c>
      <c r="I384" s="2">
        <f t="shared" si="28"/>
        <v>1.1369</v>
      </c>
      <c r="J384" s="2">
        <f t="shared" si="29"/>
        <v>0</v>
      </c>
      <c r="K384" s="2"/>
      <c r="L384" s="2">
        <v>-2.38</v>
      </c>
    </row>
    <row r="385" spans="1:12" x14ac:dyDescent="0.2">
      <c r="A385" s="2">
        <v>2021</v>
      </c>
      <c r="B385" s="2">
        <v>11</v>
      </c>
      <c r="C385" s="2">
        <v>22</v>
      </c>
      <c r="D385" s="2">
        <v>23</v>
      </c>
      <c r="E385" s="2">
        <v>0</v>
      </c>
      <c r="F385" s="2">
        <f t="shared" si="25"/>
        <v>0</v>
      </c>
      <c r="G385" s="2">
        <f t="shared" si="26"/>
        <v>0</v>
      </c>
      <c r="H385" s="2">
        <f t="shared" si="27"/>
        <v>-2.7</v>
      </c>
      <c r="I385" s="2">
        <f t="shared" si="28"/>
        <v>1.1385000000000001</v>
      </c>
      <c r="J385" s="2">
        <f t="shared" si="29"/>
        <v>0</v>
      </c>
      <c r="K385" s="2"/>
      <c r="L385" s="2">
        <v>-2.7</v>
      </c>
    </row>
    <row r="386" spans="1:12" x14ac:dyDescent="0.2">
      <c r="A386" s="2">
        <v>2021</v>
      </c>
      <c r="B386" s="2">
        <v>11</v>
      </c>
      <c r="C386" s="2">
        <v>23</v>
      </c>
      <c r="D386" s="2">
        <v>0</v>
      </c>
      <c r="E386" s="2">
        <v>0</v>
      </c>
      <c r="F386" s="2">
        <f t="shared" ref="F386:F449" si="30">MAX(8.63*(E386/1000-1)+8.15,0)</f>
        <v>0</v>
      </c>
      <c r="G386" s="2">
        <f t="shared" ref="G386:G449" si="31">IF(E386&lt;&gt;0,30.7*(1+0.0593*LOG10(E386/1000)),0)</f>
        <v>0</v>
      </c>
      <c r="H386" s="2">
        <f t="shared" ref="H386:H449" si="32">L386+30*E386/800</f>
        <v>-3.38</v>
      </c>
      <c r="I386" s="2">
        <f t="shared" ref="I386:I449" si="33">1-(H386-25)/200</f>
        <v>1.1418999999999999</v>
      </c>
      <c r="J386" s="2">
        <f t="shared" ref="J386:J449" si="34">G386*F386*I386*0.98</f>
        <v>0</v>
      </c>
      <c r="K386" s="2"/>
      <c r="L386" s="2">
        <v>-3.38</v>
      </c>
    </row>
    <row r="387" spans="1:12" x14ac:dyDescent="0.2">
      <c r="A387" s="2">
        <v>2021</v>
      </c>
      <c r="B387" s="2">
        <v>11</v>
      </c>
      <c r="C387" s="2">
        <v>23</v>
      </c>
      <c r="D387" s="2">
        <v>1</v>
      </c>
      <c r="E387" s="2">
        <v>0</v>
      </c>
      <c r="F387" s="2">
        <f t="shared" si="30"/>
        <v>0</v>
      </c>
      <c r="G387" s="2">
        <f t="shared" si="31"/>
        <v>0</v>
      </c>
      <c r="H387" s="2">
        <f t="shared" si="32"/>
        <v>-3.92</v>
      </c>
      <c r="I387" s="2">
        <f t="shared" si="33"/>
        <v>1.1446000000000001</v>
      </c>
      <c r="J387" s="2">
        <f t="shared" si="34"/>
        <v>0</v>
      </c>
      <c r="K387" s="2"/>
      <c r="L387" s="2">
        <v>-3.92</v>
      </c>
    </row>
    <row r="388" spans="1:12" x14ac:dyDescent="0.2">
      <c r="A388" s="2">
        <v>2021</v>
      </c>
      <c r="B388" s="2">
        <v>11</v>
      </c>
      <c r="C388" s="2">
        <v>23</v>
      </c>
      <c r="D388" s="2">
        <v>2</v>
      </c>
      <c r="E388" s="2">
        <v>0</v>
      </c>
      <c r="F388" s="2">
        <f t="shared" si="30"/>
        <v>0</v>
      </c>
      <c r="G388" s="2">
        <f t="shared" si="31"/>
        <v>0</v>
      </c>
      <c r="H388" s="2">
        <f t="shared" si="32"/>
        <v>-4.45</v>
      </c>
      <c r="I388" s="2">
        <f t="shared" si="33"/>
        <v>1.1472500000000001</v>
      </c>
      <c r="J388" s="2">
        <f t="shared" si="34"/>
        <v>0</v>
      </c>
      <c r="K388" s="2"/>
      <c r="L388" s="2">
        <v>-4.45</v>
      </c>
    </row>
    <row r="389" spans="1:12" x14ac:dyDescent="0.2">
      <c r="A389" s="2">
        <v>2021</v>
      </c>
      <c r="B389" s="2">
        <v>11</v>
      </c>
      <c r="C389" s="2">
        <v>23</v>
      </c>
      <c r="D389" s="2">
        <v>3</v>
      </c>
      <c r="E389" s="2">
        <v>0</v>
      </c>
      <c r="F389" s="2">
        <f t="shared" si="30"/>
        <v>0</v>
      </c>
      <c r="G389" s="2">
        <f t="shared" si="31"/>
        <v>0</v>
      </c>
      <c r="H389" s="2">
        <f t="shared" si="32"/>
        <v>-4.8899999999999997</v>
      </c>
      <c r="I389" s="2">
        <f t="shared" si="33"/>
        <v>1.1494500000000001</v>
      </c>
      <c r="J389" s="2">
        <f t="shared" si="34"/>
        <v>0</v>
      </c>
      <c r="K389" s="2"/>
      <c r="L389" s="2">
        <v>-4.8899999999999997</v>
      </c>
    </row>
    <row r="390" spans="1:12" x14ac:dyDescent="0.2">
      <c r="A390" s="2">
        <v>2021</v>
      </c>
      <c r="B390" s="2">
        <v>11</v>
      </c>
      <c r="C390" s="2">
        <v>23</v>
      </c>
      <c r="D390" s="2">
        <v>4</v>
      </c>
      <c r="E390" s="2">
        <v>0</v>
      </c>
      <c r="F390" s="2">
        <f t="shared" si="30"/>
        <v>0</v>
      </c>
      <c r="G390" s="2">
        <f t="shared" si="31"/>
        <v>0</v>
      </c>
      <c r="H390" s="2">
        <f t="shared" si="32"/>
        <v>-5.2</v>
      </c>
      <c r="I390" s="2">
        <f t="shared" si="33"/>
        <v>1.151</v>
      </c>
      <c r="J390" s="2">
        <f t="shared" si="34"/>
        <v>0</v>
      </c>
      <c r="K390" s="2"/>
      <c r="L390" s="2">
        <v>-5.2</v>
      </c>
    </row>
    <row r="391" spans="1:12" x14ac:dyDescent="0.2">
      <c r="A391" s="2">
        <v>2021</v>
      </c>
      <c r="B391" s="2">
        <v>11</v>
      </c>
      <c r="C391" s="2">
        <v>23</v>
      </c>
      <c r="D391" s="2">
        <v>5</v>
      </c>
      <c r="E391" s="2">
        <v>0</v>
      </c>
      <c r="F391" s="2">
        <f t="shared" si="30"/>
        <v>0</v>
      </c>
      <c r="G391" s="2">
        <f t="shared" si="31"/>
        <v>0</v>
      </c>
      <c r="H391" s="2">
        <f t="shared" si="32"/>
        <v>-5.45</v>
      </c>
      <c r="I391" s="2">
        <f t="shared" si="33"/>
        <v>1.15225</v>
      </c>
      <c r="J391" s="2">
        <f t="shared" si="34"/>
        <v>0</v>
      </c>
      <c r="K391" s="2"/>
      <c r="L391" s="2">
        <v>-5.45</v>
      </c>
    </row>
    <row r="392" spans="1:12" x14ac:dyDescent="0.2">
      <c r="A392" s="2">
        <v>2021</v>
      </c>
      <c r="B392" s="2">
        <v>11</v>
      </c>
      <c r="C392" s="2">
        <v>23</v>
      </c>
      <c r="D392" s="2">
        <v>6</v>
      </c>
      <c r="E392" s="2">
        <v>0</v>
      </c>
      <c r="F392" s="2">
        <f t="shared" si="30"/>
        <v>0</v>
      </c>
      <c r="G392" s="2">
        <f t="shared" si="31"/>
        <v>0</v>
      </c>
      <c r="H392" s="2">
        <f t="shared" si="32"/>
        <v>-5.66</v>
      </c>
      <c r="I392" s="2">
        <f t="shared" si="33"/>
        <v>1.1533</v>
      </c>
      <c r="J392" s="2">
        <f t="shared" si="34"/>
        <v>0</v>
      </c>
      <c r="K392" s="2"/>
      <c r="L392" s="2">
        <v>-5.66</v>
      </c>
    </row>
    <row r="393" spans="1:12" x14ac:dyDescent="0.2">
      <c r="A393" s="2">
        <v>2021</v>
      </c>
      <c r="B393" s="2">
        <v>11</v>
      </c>
      <c r="C393" s="2">
        <v>23</v>
      </c>
      <c r="D393" s="2">
        <v>7</v>
      </c>
      <c r="E393" s="2">
        <v>82.55</v>
      </c>
      <c r="F393" s="2">
        <f t="shared" si="30"/>
        <v>0.23240649999999974</v>
      </c>
      <c r="G393" s="2">
        <f t="shared" si="31"/>
        <v>28.727872606939414</v>
      </c>
      <c r="H393" s="2">
        <f t="shared" si="32"/>
        <v>-2.3443750000000003</v>
      </c>
      <c r="I393" s="2">
        <f t="shared" si="33"/>
        <v>1.1367218750000001</v>
      </c>
      <c r="J393" s="2">
        <f t="shared" si="34"/>
        <v>7.4375865039893858</v>
      </c>
      <c r="K393" s="2"/>
      <c r="L393" s="2">
        <v>-5.44</v>
      </c>
    </row>
    <row r="394" spans="1:12" x14ac:dyDescent="0.2">
      <c r="A394" s="2">
        <v>2021</v>
      </c>
      <c r="B394" s="2">
        <v>11</v>
      </c>
      <c r="C394" s="2">
        <v>23</v>
      </c>
      <c r="D394" s="2">
        <v>8</v>
      </c>
      <c r="E394" s="2">
        <v>271.5</v>
      </c>
      <c r="F394" s="2">
        <f t="shared" si="30"/>
        <v>1.8630450000000005</v>
      </c>
      <c r="G394" s="2">
        <f t="shared" si="31"/>
        <v>29.669172320358559</v>
      </c>
      <c r="H394" s="2">
        <f t="shared" si="32"/>
        <v>7.8012500000000005</v>
      </c>
      <c r="I394" s="2">
        <f t="shared" si="33"/>
        <v>1.0859937500000001</v>
      </c>
      <c r="J394" s="2">
        <f t="shared" si="34"/>
        <v>58.827741788386199</v>
      </c>
      <c r="K394" s="2"/>
      <c r="L394" s="2">
        <v>-2.38</v>
      </c>
    </row>
    <row r="395" spans="1:12" x14ac:dyDescent="0.2">
      <c r="A395" s="2">
        <v>2021</v>
      </c>
      <c r="B395" s="2">
        <v>11</v>
      </c>
      <c r="C395" s="2">
        <v>23</v>
      </c>
      <c r="D395" s="2">
        <v>9</v>
      </c>
      <c r="E395" s="2">
        <v>436.58</v>
      </c>
      <c r="F395" s="2">
        <f t="shared" si="30"/>
        <v>3.2876854</v>
      </c>
      <c r="G395" s="2">
        <f t="shared" si="31"/>
        <v>30.044732615040889</v>
      </c>
      <c r="H395" s="2">
        <f t="shared" si="32"/>
        <v>16.961749999999999</v>
      </c>
      <c r="I395" s="2">
        <f t="shared" si="33"/>
        <v>1.0401912499999999</v>
      </c>
      <c r="J395" s="2">
        <f t="shared" si="34"/>
        <v>100.69267263474026</v>
      </c>
      <c r="K395" s="2"/>
      <c r="L395" s="2">
        <v>0.59</v>
      </c>
    </row>
    <row r="396" spans="1:12" x14ac:dyDescent="0.2">
      <c r="A396" s="2">
        <v>2021</v>
      </c>
      <c r="B396" s="2">
        <v>11</v>
      </c>
      <c r="C396" s="2">
        <v>23</v>
      </c>
      <c r="D396" s="2">
        <v>10</v>
      </c>
      <c r="E396" s="2">
        <v>553.5</v>
      </c>
      <c r="F396" s="2">
        <f t="shared" si="30"/>
        <v>4.2967049999999993</v>
      </c>
      <c r="G396" s="2">
        <f t="shared" si="31"/>
        <v>30.23234306787969</v>
      </c>
      <c r="H396" s="2">
        <f t="shared" si="32"/>
        <v>24.08625</v>
      </c>
      <c r="I396" s="2">
        <f t="shared" si="33"/>
        <v>1.00456875</v>
      </c>
      <c r="J396" s="2">
        <f t="shared" si="34"/>
        <v>127.88307902206721</v>
      </c>
      <c r="K396" s="2"/>
      <c r="L396" s="2">
        <v>3.33</v>
      </c>
    </row>
    <row r="397" spans="1:12" x14ac:dyDescent="0.2">
      <c r="A397" s="2">
        <v>2021</v>
      </c>
      <c r="B397" s="2">
        <v>11</v>
      </c>
      <c r="C397" s="2">
        <v>23</v>
      </c>
      <c r="D397" s="2">
        <v>11</v>
      </c>
      <c r="E397" s="2">
        <v>610.45000000000005</v>
      </c>
      <c r="F397" s="2">
        <f t="shared" si="30"/>
        <v>4.7881835000000006</v>
      </c>
      <c r="G397" s="2">
        <f t="shared" si="31"/>
        <v>30.309773860038586</v>
      </c>
      <c r="H397" s="2">
        <f t="shared" si="32"/>
        <v>28.011875</v>
      </c>
      <c r="I397" s="2">
        <f t="shared" si="33"/>
        <v>0.98494062500000001</v>
      </c>
      <c r="J397" s="2">
        <f t="shared" si="34"/>
        <v>140.08434646543651</v>
      </c>
      <c r="K397" s="2"/>
      <c r="L397" s="2">
        <v>5.12</v>
      </c>
    </row>
    <row r="398" spans="1:12" x14ac:dyDescent="0.2">
      <c r="A398" s="2">
        <v>2021</v>
      </c>
      <c r="B398" s="2">
        <v>11</v>
      </c>
      <c r="C398" s="2">
        <v>23</v>
      </c>
      <c r="D398" s="2">
        <v>12</v>
      </c>
      <c r="E398" s="2">
        <v>583.77</v>
      </c>
      <c r="F398" s="2">
        <f t="shared" si="30"/>
        <v>4.5579350999999999</v>
      </c>
      <c r="G398" s="2">
        <f t="shared" si="31"/>
        <v>30.27444080977757</v>
      </c>
      <c r="H398" s="2">
        <f t="shared" si="32"/>
        <v>28.081374999999998</v>
      </c>
      <c r="I398" s="2">
        <f t="shared" si="33"/>
        <v>0.98459312499999996</v>
      </c>
      <c r="J398" s="2">
        <f t="shared" si="34"/>
        <v>133.14569894315829</v>
      </c>
      <c r="K398" s="2"/>
      <c r="L398" s="2">
        <v>6.19</v>
      </c>
    </row>
    <row r="399" spans="1:12" x14ac:dyDescent="0.2">
      <c r="A399" s="2">
        <v>2021</v>
      </c>
      <c r="B399" s="2">
        <v>11</v>
      </c>
      <c r="C399" s="2">
        <v>23</v>
      </c>
      <c r="D399" s="2">
        <v>13</v>
      </c>
      <c r="E399" s="2">
        <v>508.33</v>
      </c>
      <c r="F399" s="2">
        <f t="shared" si="30"/>
        <v>3.9068878999999992</v>
      </c>
      <c r="G399" s="2">
        <f t="shared" si="31"/>
        <v>30.165035383168441</v>
      </c>
      <c r="H399" s="2">
        <f t="shared" si="32"/>
        <v>25.842375000000001</v>
      </c>
      <c r="I399" s="2">
        <f t="shared" si="33"/>
        <v>0.99578812500000002</v>
      </c>
      <c r="J399" s="2">
        <f t="shared" si="34"/>
        <v>115.00793560020871</v>
      </c>
      <c r="K399" s="2"/>
      <c r="L399" s="2">
        <v>6.78</v>
      </c>
    </row>
    <row r="400" spans="1:12" x14ac:dyDescent="0.2">
      <c r="A400" s="2">
        <v>2021</v>
      </c>
      <c r="B400" s="2">
        <v>11</v>
      </c>
      <c r="C400" s="2">
        <v>23</v>
      </c>
      <c r="D400" s="2">
        <v>14</v>
      </c>
      <c r="E400" s="2">
        <v>375.85</v>
      </c>
      <c r="F400" s="2">
        <f t="shared" si="30"/>
        <v>2.7635854999999996</v>
      </c>
      <c r="G400" s="2">
        <f t="shared" si="31"/>
        <v>29.926309746762286</v>
      </c>
      <c r="H400" s="2">
        <f t="shared" si="32"/>
        <v>20.884374999999999</v>
      </c>
      <c r="I400" s="2">
        <f t="shared" si="33"/>
        <v>1.0205781250000001</v>
      </c>
      <c r="J400" s="2">
        <f t="shared" si="34"/>
        <v>82.717691055617152</v>
      </c>
      <c r="K400" s="2"/>
      <c r="L400" s="2">
        <v>6.79</v>
      </c>
    </row>
    <row r="401" spans="1:12" x14ac:dyDescent="0.2">
      <c r="A401" s="2">
        <v>2021</v>
      </c>
      <c r="B401" s="2">
        <v>11</v>
      </c>
      <c r="C401" s="2">
        <v>23</v>
      </c>
      <c r="D401" s="2">
        <v>15</v>
      </c>
      <c r="E401" s="2">
        <v>203.98</v>
      </c>
      <c r="F401" s="2">
        <f t="shared" si="30"/>
        <v>1.2803474000000001</v>
      </c>
      <c r="G401" s="2">
        <f t="shared" si="31"/>
        <v>29.443097298825371</v>
      </c>
      <c r="H401" s="2">
        <f t="shared" si="32"/>
        <v>13.25925</v>
      </c>
      <c r="I401" s="2">
        <f t="shared" si="33"/>
        <v>1.0587037500000001</v>
      </c>
      <c r="J401" s="2">
        <f t="shared" si="34"/>
        <v>39.112163984931257</v>
      </c>
      <c r="K401" s="2"/>
      <c r="L401" s="2">
        <v>5.61</v>
      </c>
    </row>
    <row r="402" spans="1:12" x14ac:dyDescent="0.2">
      <c r="A402" s="2">
        <v>2021</v>
      </c>
      <c r="B402" s="2">
        <v>11</v>
      </c>
      <c r="C402" s="2">
        <v>23</v>
      </c>
      <c r="D402" s="2">
        <v>16</v>
      </c>
      <c r="E402" s="2">
        <v>33.92</v>
      </c>
      <c r="F402" s="2">
        <f t="shared" si="30"/>
        <v>0</v>
      </c>
      <c r="G402" s="2">
        <f t="shared" si="31"/>
        <v>28.024680167804338</v>
      </c>
      <c r="H402" s="2">
        <f t="shared" si="32"/>
        <v>2.782</v>
      </c>
      <c r="I402" s="2">
        <f t="shared" si="33"/>
        <v>1.1110899999999999</v>
      </c>
      <c r="J402" s="2">
        <f t="shared" si="34"/>
        <v>0</v>
      </c>
      <c r="K402" s="2"/>
      <c r="L402" s="2">
        <v>1.51</v>
      </c>
    </row>
    <row r="403" spans="1:12" x14ac:dyDescent="0.2">
      <c r="A403" s="2">
        <v>2021</v>
      </c>
      <c r="B403" s="2">
        <v>11</v>
      </c>
      <c r="C403" s="2">
        <v>23</v>
      </c>
      <c r="D403" s="2">
        <v>17</v>
      </c>
      <c r="E403" s="2">
        <v>0</v>
      </c>
      <c r="F403" s="2">
        <f t="shared" si="30"/>
        <v>0</v>
      </c>
      <c r="G403" s="2">
        <f t="shared" si="31"/>
        <v>0</v>
      </c>
      <c r="H403" s="2">
        <f t="shared" si="32"/>
        <v>-2.06</v>
      </c>
      <c r="I403" s="2">
        <f t="shared" si="33"/>
        <v>1.1353</v>
      </c>
      <c r="J403" s="2">
        <f t="shared" si="34"/>
        <v>0</v>
      </c>
      <c r="K403" s="2"/>
      <c r="L403" s="2">
        <v>-2.06</v>
      </c>
    </row>
    <row r="404" spans="1:12" x14ac:dyDescent="0.2">
      <c r="A404" s="2">
        <v>2021</v>
      </c>
      <c r="B404" s="2">
        <v>11</v>
      </c>
      <c r="C404" s="2">
        <v>23</v>
      </c>
      <c r="D404" s="2">
        <v>18</v>
      </c>
      <c r="E404" s="2">
        <v>0</v>
      </c>
      <c r="F404" s="2">
        <f t="shared" si="30"/>
        <v>0</v>
      </c>
      <c r="G404" s="2">
        <f t="shared" si="31"/>
        <v>0</v>
      </c>
      <c r="H404" s="2">
        <f t="shared" si="32"/>
        <v>-2.95</v>
      </c>
      <c r="I404" s="2">
        <f t="shared" si="33"/>
        <v>1.13975</v>
      </c>
      <c r="J404" s="2">
        <f t="shared" si="34"/>
        <v>0</v>
      </c>
      <c r="K404" s="2"/>
      <c r="L404" s="2">
        <v>-2.95</v>
      </c>
    </row>
    <row r="405" spans="1:12" x14ac:dyDescent="0.2">
      <c r="A405" s="2">
        <v>2021</v>
      </c>
      <c r="B405" s="2">
        <v>11</v>
      </c>
      <c r="C405" s="2">
        <v>23</v>
      </c>
      <c r="D405" s="2">
        <v>19</v>
      </c>
      <c r="E405" s="2">
        <v>0</v>
      </c>
      <c r="F405" s="2">
        <f t="shared" si="30"/>
        <v>0</v>
      </c>
      <c r="G405" s="2">
        <f t="shared" si="31"/>
        <v>0</v>
      </c>
      <c r="H405" s="2">
        <f t="shared" si="32"/>
        <v>-3.34</v>
      </c>
      <c r="I405" s="2">
        <f t="shared" si="33"/>
        <v>1.1416999999999999</v>
      </c>
      <c r="J405" s="2">
        <f t="shared" si="34"/>
        <v>0</v>
      </c>
      <c r="K405" s="2"/>
      <c r="L405" s="2">
        <v>-3.34</v>
      </c>
    </row>
    <row r="406" spans="1:12" x14ac:dyDescent="0.2">
      <c r="A406" s="2">
        <v>2021</v>
      </c>
      <c r="B406" s="2">
        <v>11</v>
      </c>
      <c r="C406" s="2">
        <v>23</v>
      </c>
      <c r="D406" s="2">
        <v>20</v>
      </c>
      <c r="E406" s="2">
        <v>0</v>
      </c>
      <c r="F406" s="2">
        <f t="shared" si="30"/>
        <v>0</v>
      </c>
      <c r="G406" s="2">
        <f t="shared" si="31"/>
        <v>0</v>
      </c>
      <c r="H406" s="2">
        <f t="shared" si="32"/>
        <v>-3.38</v>
      </c>
      <c r="I406" s="2">
        <f t="shared" si="33"/>
        <v>1.1418999999999999</v>
      </c>
      <c r="J406" s="2">
        <f t="shared" si="34"/>
        <v>0</v>
      </c>
      <c r="K406" s="2"/>
      <c r="L406" s="2">
        <v>-3.38</v>
      </c>
    </row>
    <row r="407" spans="1:12" x14ac:dyDescent="0.2">
      <c r="A407" s="2">
        <v>2021</v>
      </c>
      <c r="B407" s="2">
        <v>11</v>
      </c>
      <c r="C407" s="2">
        <v>23</v>
      </c>
      <c r="D407" s="2">
        <v>21</v>
      </c>
      <c r="E407" s="2">
        <v>0</v>
      </c>
      <c r="F407" s="2">
        <f t="shared" si="30"/>
        <v>0</v>
      </c>
      <c r="G407" s="2">
        <f t="shared" si="31"/>
        <v>0</v>
      </c>
      <c r="H407" s="2">
        <f t="shared" si="32"/>
        <v>-3.03</v>
      </c>
      <c r="I407" s="2">
        <f t="shared" si="33"/>
        <v>1.14015</v>
      </c>
      <c r="J407" s="2">
        <f t="shared" si="34"/>
        <v>0</v>
      </c>
      <c r="K407" s="2"/>
      <c r="L407" s="2">
        <v>-3.03</v>
      </c>
    </row>
    <row r="408" spans="1:12" x14ac:dyDescent="0.2">
      <c r="A408" s="2">
        <v>2021</v>
      </c>
      <c r="B408" s="2">
        <v>11</v>
      </c>
      <c r="C408" s="2">
        <v>23</v>
      </c>
      <c r="D408" s="2">
        <v>22</v>
      </c>
      <c r="E408" s="2">
        <v>0</v>
      </c>
      <c r="F408" s="2">
        <f t="shared" si="30"/>
        <v>0</v>
      </c>
      <c r="G408" s="2">
        <f t="shared" si="31"/>
        <v>0</v>
      </c>
      <c r="H408" s="2">
        <f t="shared" si="32"/>
        <v>-2.42</v>
      </c>
      <c r="I408" s="2">
        <f t="shared" si="33"/>
        <v>1.1371</v>
      </c>
      <c r="J408" s="2">
        <f t="shared" si="34"/>
        <v>0</v>
      </c>
      <c r="K408" s="2"/>
      <c r="L408" s="2">
        <v>-2.42</v>
      </c>
    </row>
    <row r="409" spans="1:12" x14ac:dyDescent="0.2">
      <c r="A409" s="2">
        <v>2021</v>
      </c>
      <c r="B409" s="2">
        <v>11</v>
      </c>
      <c r="C409" s="2">
        <v>23</v>
      </c>
      <c r="D409" s="2">
        <v>23</v>
      </c>
      <c r="E409" s="2">
        <v>0</v>
      </c>
      <c r="F409" s="2">
        <f t="shared" si="30"/>
        <v>0</v>
      </c>
      <c r="G409" s="2">
        <f t="shared" si="31"/>
        <v>0</v>
      </c>
      <c r="H409" s="2">
        <f t="shared" si="32"/>
        <v>-1.88</v>
      </c>
      <c r="I409" s="2">
        <f t="shared" si="33"/>
        <v>1.1344000000000001</v>
      </c>
      <c r="J409" s="2">
        <f t="shared" si="34"/>
        <v>0</v>
      </c>
      <c r="K409" s="2"/>
      <c r="L409" s="2">
        <v>-1.88</v>
      </c>
    </row>
    <row r="410" spans="1:12" x14ac:dyDescent="0.2">
      <c r="A410" s="2">
        <v>2021</v>
      </c>
      <c r="B410" s="2">
        <v>11</v>
      </c>
      <c r="C410" s="2">
        <v>24</v>
      </c>
      <c r="D410" s="2">
        <v>0</v>
      </c>
      <c r="E410" s="2">
        <v>0</v>
      </c>
      <c r="F410" s="2">
        <f t="shared" si="30"/>
        <v>0</v>
      </c>
      <c r="G410" s="2">
        <f t="shared" si="31"/>
        <v>0</v>
      </c>
      <c r="H410" s="2">
        <f t="shared" si="32"/>
        <v>-1.81</v>
      </c>
      <c r="I410" s="2">
        <f t="shared" si="33"/>
        <v>1.13405</v>
      </c>
      <c r="J410" s="2">
        <f t="shared" si="34"/>
        <v>0</v>
      </c>
      <c r="K410" s="2"/>
      <c r="L410" s="2">
        <v>-1.81</v>
      </c>
    </row>
    <row r="411" spans="1:12" x14ac:dyDescent="0.2">
      <c r="A411" s="2">
        <v>2021</v>
      </c>
      <c r="B411" s="2">
        <v>11</v>
      </c>
      <c r="C411" s="2">
        <v>24</v>
      </c>
      <c r="D411" s="2">
        <v>1</v>
      </c>
      <c r="E411" s="2">
        <v>0</v>
      </c>
      <c r="F411" s="2">
        <f t="shared" si="30"/>
        <v>0</v>
      </c>
      <c r="G411" s="2">
        <f t="shared" si="31"/>
        <v>0</v>
      </c>
      <c r="H411" s="2">
        <f t="shared" si="32"/>
        <v>-2.15</v>
      </c>
      <c r="I411" s="2">
        <f t="shared" si="33"/>
        <v>1.13575</v>
      </c>
      <c r="J411" s="2">
        <f t="shared" si="34"/>
        <v>0</v>
      </c>
      <c r="K411" s="2"/>
      <c r="L411" s="2">
        <v>-2.15</v>
      </c>
    </row>
    <row r="412" spans="1:12" x14ac:dyDescent="0.2">
      <c r="A412" s="2">
        <v>2021</v>
      </c>
      <c r="B412" s="2">
        <v>11</v>
      </c>
      <c r="C412" s="2">
        <v>24</v>
      </c>
      <c r="D412" s="2">
        <v>2</v>
      </c>
      <c r="E412" s="2">
        <v>0</v>
      </c>
      <c r="F412" s="2">
        <f t="shared" si="30"/>
        <v>0</v>
      </c>
      <c r="G412" s="2">
        <f t="shared" si="31"/>
        <v>0</v>
      </c>
      <c r="H412" s="2">
        <f t="shared" si="32"/>
        <v>-2.68</v>
      </c>
      <c r="I412" s="2">
        <f t="shared" si="33"/>
        <v>1.1384000000000001</v>
      </c>
      <c r="J412" s="2">
        <f t="shared" si="34"/>
        <v>0</v>
      </c>
      <c r="K412" s="2"/>
      <c r="L412" s="2">
        <v>-2.68</v>
      </c>
    </row>
    <row r="413" spans="1:12" x14ac:dyDescent="0.2">
      <c r="A413" s="2">
        <v>2021</v>
      </c>
      <c r="B413" s="2">
        <v>11</v>
      </c>
      <c r="C413" s="2">
        <v>24</v>
      </c>
      <c r="D413" s="2">
        <v>3</v>
      </c>
      <c r="E413" s="2">
        <v>0</v>
      </c>
      <c r="F413" s="2">
        <f t="shared" si="30"/>
        <v>0</v>
      </c>
      <c r="G413" s="2">
        <f t="shared" si="31"/>
        <v>0</v>
      </c>
      <c r="H413" s="2">
        <f t="shared" si="32"/>
        <v>-3.14</v>
      </c>
      <c r="I413" s="2">
        <f t="shared" si="33"/>
        <v>1.1407</v>
      </c>
      <c r="J413" s="2">
        <f t="shared" si="34"/>
        <v>0</v>
      </c>
      <c r="K413" s="2"/>
      <c r="L413" s="2">
        <v>-3.14</v>
      </c>
    </row>
    <row r="414" spans="1:12" x14ac:dyDescent="0.2">
      <c r="A414" s="2">
        <v>2021</v>
      </c>
      <c r="B414" s="2">
        <v>11</v>
      </c>
      <c r="C414" s="2">
        <v>24</v>
      </c>
      <c r="D414" s="2">
        <v>4</v>
      </c>
      <c r="E414" s="2">
        <v>0</v>
      </c>
      <c r="F414" s="2">
        <f t="shared" si="30"/>
        <v>0</v>
      </c>
      <c r="G414" s="2">
        <f t="shared" si="31"/>
        <v>0</v>
      </c>
      <c r="H414" s="2">
        <f t="shared" si="32"/>
        <v>-3.63</v>
      </c>
      <c r="I414" s="2">
        <f t="shared" si="33"/>
        <v>1.1431499999999999</v>
      </c>
      <c r="J414" s="2">
        <f t="shared" si="34"/>
        <v>0</v>
      </c>
      <c r="K414" s="2"/>
      <c r="L414" s="2">
        <v>-3.63</v>
      </c>
    </row>
    <row r="415" spans="1:12" x14ac:dyDescent="0.2">
      <c r="A415" s="2">
        <v>2021</v>
      </c>
      <c r="B415" s="2">
        <v>11</v>
      </c>
      <c r="C415" s="2">
        <v>24</v>
      </c>
      <c r="D415" s="2">
        <v>5</v>
      </c>
      <c r="E415" s="2">
        <v>0</v>
      </c>
      <c r="F415" s="2">
        <f t="shared" si="30"/>
        <v>0</v>
      </c>
      <c r="G415" s="2">
        <f t="shared" si="31"/>
        <v>0</v>
      </c>
      <c r="H415" s="2">
        <f t="shared" si="32"/>
        <v>-4.37</v>
      </c>
      <c r="I415" s="2">
        <f t="shared" si="33"/>
        <v>1.1468499999999999</v>
      </c>
      <c r="J415" s="2">
        <f t="shared" si="34"/>
        <v>0</v>
      </c>
      <c r="K415" s="2"/>
      <c r="L415" s="2">
        <v>-4.37</v>
      </c>
    </row>
    <row r="416" spans="1:12" x14ac:dyDescent="0.2">
      <c r="A416" s="2">
        <v>2021</v>
      </c>
      <c r="B416" s="2">
        <v>11</v>
      </c>
      <c r="C416" s="2">
        <v>24</v>
      </c>
      <c r="D416" s="2">
        <v>6</v>
      </c>
      <c r="E416" s="2">
        <v>0</v>
      </c>
      <c r="F416" s="2">
        <f t="shared" si="30"/>
        <v>0</v>
      </c>
      <c r="G416" s="2">
        <f t="shared" si="31"/>
        <v>0</v>
      </c>
      <c r="H416" s="2">
        <f t="shared" si="32"/>
        <v>-5.0199999999999996</v>
      </c>
      <c r="I416" s="2">
        <f t="shared" si="33"/>
        <v>1.1501000000000001</v>
      </c>
      <c r="J416" s="2">
        <f t="shared" si="34"/>
        <v>0</v>
      </c>
      <c r="K416" s="2"/>
      <c r="L416" s="2">
        <v>-5.0199999999999996</v>
      </c>
    </row>
    <row r="417" spans="1:12" x14ac:dyDescent="0.2">
      <c r="A417" s="2">
        <v>2021</v>
      </c>
      <c r="B417" s="2">
        <v>11</v>
      </c>
      <c r="C417" s="2">
        <v>24</v>
      </c>
      <c r="D417" s="2">
        <v>7</v>
      </c>
      <c r="E417" s="2">
        <v>80.150000000000006</v>
      </c>
      <c r="F417" s="2">
        <f t="shared" si="30"/>
        <v>0.21169449999999923</v>
      </c>
      <c r="G417" s="2">
        <f t="shared" si="31"/>
        <v>28.70454540937471</v>
      </c>
      <c r="H417" s="2">
        <f t="shared" si="32"/>
        <v>-2.0043749999999996</v>
      </c>
      <c r="I417" s="2">
        <f t="shared" si="33"/>
        <v>1.1350218750000001</v>
      </c>
      <c r="J417" s="2">
        <f t="shared" si="34"/>
        <v>6.7591262049479619</v>
      </c>
      <c r="K417" s="2"/>
      <c r="L417" s="2">
        <v>-5.01</v>
      </c>
    </row>
    <row r="418" spans="1:12" x14ac:dyDescent="0.2">
      <c r="A418" s="2">
        <v>2021</v>
      </c>
      <c r="B418" s="2">
        <v>11</v>
      </c>
      <c r="C418" s="2">
        <v>24</v>
      </c>
      <c r="D418" s="2">
        <v>8</v>
      </c>
      <c r="E418" s="2">
        <v>268.58</v>
      </c>
      <c r="F418" s="2">
        <f t="shared" si="30"/>
        <v>1.8378454</v>
      </c>
      <c r="G418" s="2">
        <f t="shared" si="31"/>
        <v>29.66062290604404</v>
      </c>
      <c r="H418" s="2">
        <f t="shared" si="32"/>
        <v>8.0217500000000008</v>
      </c>
      <c r="I418" s="2">
        <f t="shared" si="33"/>
        <v>1.0848912500000001</v>
      </c>
      <c r="J418" s="2">
        <f t="shared" si="34"/>
        <v>57.956416563100106</v>
      </c>
      <c r="K418" s="2"/>
      <c r="L418" s="2">
        <v>-2.0499999999999998</v>
      </c>
    </row>
    <row r="419" spans="1:12" x14ac:dyDescent="0.2">
      <c r="A419" s="2">
        <v>2021</v>
      </c>
      <c r="B419" s="2">
        <v>11</v>
      </c>
      <c r="C419" s="2">
        <v>24</v>
      </c>
      <c r="D419" s="2">
        <v>9</v>
      </c>
      <c r="E419" s="2">
        <v>433.2</v>
      </c>
      <c r="F419" s="2">
        <f t="shared" si="30"/>
        <v>3.2585160000000002</v>
      </c>
      <c r="G419" s="2">
        <f t="shared" si="31"/>
        <v>30.03858768638343</v>
      </c>
      <c r="H419" s="2">
        <f t="shared" si="32"/>
        <v>17.575000000000003</v>
      </c>
      <c r="I419" s="2">
        <f t="shared" si="33"/>
        <v>1.0371250000000001</v>
      </c>
      <c r="J419" s="2">
        <f t="shared" si="34"/>
        <v>99.484757657091137</v>
      </c>
      <c r="K419" s="2"/>
      <c r="L419" s="2">
        <v>1.33</v>
      </c>
    </row>
    <row r="420" spans="1:12" x14ac:dyDescent="0.2">
      <c r="A420" s="2">
        <v>2021</v>
      </c>
      <c r="B420" s="2">
        <v>11</v>
      </c>
      <c r="C420" s="2">
        <v>24</v>
      </c>
      <c r="D420" s="2">
        <v>10</v>
      </c>
      <c r="E420" s="2">
        <v>550.12</v>
      </c>
      <c r="F420" s="2">
        <f t="shared" si="30"/>
        <v>4.2675356000000004</v>
      </c>
      <c r="G420" s="2">
        <f t="shared" si="31"/>
        <v>30.227500163751188</v>
      </c>
      <c r="H420" s="2">
        <f t="shared" si="32"/>
        <v>25.119499999999995</v>
      </c>
      <c r="I420" s="2">
        <f t="shared" si="33"/>
        <v>0.99940249999999997</v>
      </c>
      <c r="J420" s="2">
        <f t="shared" si="34"/>
        <v>126.34146023271158</v>
      </c>
      <c r="K420" s="2"/>
      <c r="L420" s="2">
        <v>4.49</v>
      </c>
    </row>
    <row r="421" spans="1:12" x14ac:dyDescent="0.2">
      <c r="A421" s="2">
        <v>2021</v>
      </c>
      <c r="B421" s="2">
        <v>11</v>
      </c>
      <c r="C421" s="2">
        <v>24</v>
      </c>
      <c r="D421" s="2">
        <v>11</v>
      </c>
      <c r="E421" s="2">
        <v>606.9</v>
      </c>
      <c r="F421" s="2">
        <f t="shared" si="30"/>
        <v>4.7575470000000006</v>
      </c>
      <c r="G421" s="2">
        <f t="shared" si="31"/>
        <v>30.30516257997277</v>
      </c>
      <c r="H421" s="2">
        <f t="shared" si="32"/>
        <v>29.28875</v>
      </c>
      <c r="I421" s="2">
        <f t="shared" si="33"/>
        <v>0.97855625000000002</v>
      </c>
      <c r="J421" s="2">
        <f t="shared" si="34"/>
        <v>138.26478301762006</v>
      </c>
      <c r="K421" s="2"/>
      <c r="L421" s="2">
        <v>6.53</v>
      </c>
    </row>
    <row r="422" spans="1:12" x14ac:dyDescent="0.2">
      <c r="A422" s="2">
        <v>2021</v>
      </c>
      <c r="B422" s="2">
        <v>11</v>
      </c>
      <c r="C422" s="2">
        <v>24</v>
      </c>
      <c r="D422" s="2">
        <v>12</v>
      </c>
      <c r="E422" s="2">
        <v>592.15</v>
      </c>
      <c r="F422" s="2">
        <f t="shared" si="30"/>
        <v>4.6302544999999995</v>
      </c>
      <c r="G422" s="2">
        <f t="shared" si="31"/>
        <v>30.285709695365</v>
      </c>
      <c r="H422" s="2">
        <f t="shared" si="32"/>
        <v>29.695625</v>
      </c>
      <c r="I422" s="2">
        <f t="shared" si="33"/>
        <v>0.97652187499999998</v>
      </c>
      <c r="J422" s="2">
        <f t="shared" si="34"/>
        <v>134.19942950371353</v>
      </c>
      <c r="K422" s="2"/>
      <c r="L422" s="2">
        <v>7.49</v>
      </c>
    </row>
    <row r="423" spans="1:12" x14ac:dyDescent="0.2">
      <c r="A423" s="2">
        <v>2021</v>
      </c>
      <c r="B423" s="2">
        <v>11</v>
      </c>
      <c r="C423" s="2">
        <v>24</v>
      </c>
      <c r="D423" s="2">
        <v>13</v>
      </c>
      <c r="E423" s="2">
        <v>518.33000000000004</v>
      </c>
      <c r="F423" s="2">
        <f t="shared" si="30"/>
        <v>3.9931879000000006</v>
      </c>
      <c r="G423" s="2">
        <f t="shared" si="31"/>
        <v>30.180437998489779</v>
      </c>
      <c r="H423" s="2">
        <f t="shared" si="32"/>
        <v>27.267375000000001</v>
      </c>
      <c r="I423" s="2">
        <f t="shared" si="33"/>
        <v>0.98866312499999998</v>
      </c>
      <c r="J423" s="2">
        <f t="shared" si="34"/>
        <v>116.76688552891574</v>
      </c>
      <c r="K423" s="2"/>
      <c r="L423" s="2">
        <v>7.83</v>
      </c>
    </row>
    <row r="424" spans="1:12" x14ac:dyDescent="0.2">
      <c r="A424" s="2">
        <v>2021</v>
      </c>
      <c r="B424" s="2">
        <v>11</v>
      </c>
      <c r="C424" s="2">
        <v>24</v>
      </c>
      <c r="D424" s="2">
        <v>14</v>
      </c>
      <c r="E424" s="2">
        <v>388.7</v>
      </c>
      <c r="F424" s="2">
        <f t="shared" si="30"/>
        <v>2.8744810000000003</v>
      </c>
      <c r="G424" s="2">
        <f t="shared" si="31"/>
        <v>29.952889167364628</v>
      </c>
      <c r="H424" s="2">
        <f t="shared" si="32"/>
        <v>22.206250000000001</v>
      </c>
      <c r="I424" s="2">
        <f t="shared" si="33"/>
        <v>1.0139687500000001</v>
      </c>
      <c r="J424" s="2">
        <f t="shared" si="34"/>
        <v>85.555672236623437</v>
      </c>
      <c r="K424" s="2"/>
      <c r="L424" s="2">
        <v>7.63</v>
      </c>
    </row>
    <row r="425" spans="1:12" x14ac:dyDescent="0.2">
      <c r="A425" s="2">
        <v>2021</v>
      </c>
      <c r="B425" s="2">
        <v>11</v>
      </c>
      <c r="C425" s="2">
        <v>24</v>
      </c>
      <c r="D425" s="2">
        <v>15</v>
      </c>
      <c r="E425" s="2">
        <v>214.98</v>
      </c>
      <c r="F425" s="2">
        <f t="shared" si="30"/>
        <v>1.375277399999999</v>
      </c>
      <c r="G425" s="2">
        <f t="shared" si="31"/>
        <v>29.484623989570412</v>
      </c>
      <c r="H425" s="2">
        <f t="shared" si="32"/>
        <v>14.08175</v>
      </c>
      <c r="I425" s="2">
        <f t="shared" si="33"/>
        <v>1.0545912500000001</v>
      </c>
      <c r="J425" s="2">
        <f t="shared" si="34"/>
        <v>41.907923194552069</v>
      </c>
      <c r="K425" s="2"/>
      <c r="L425" s="2">
        <v>6.02</v>
      </c>
    </row>
    <row r="426" spans="1:12" x14ac:dyDescent="0.2">
      <c r="A426" s="2">
        <v>2021</v>
      </c>
      <c r="B426" s="2">
        <v>11</v>
      </c>
      <c r="C426" s="2">
        <v>24</v>
      </c>
      <c r="D426" s="2">
        <v>16</v>
      </c>
      <c r="E426" s="2">
        <v>37.450000000000003</v>
      </c>
      <c r="F426" s="2">
        <f t="shared" si="30"/>
        <v>0</v>
      </c>
      <c r="G426" s="2">
        <f t="shared" si="31"/>
        <v>28.102954776533821</v>
      </c>
      <c r="H426" s="2">
        <f t="shared" si="32"/>
        <v>3.734375</v>
      </c>
      <c r="I426" s="2">
        <f t="shared" si="33"/>
        <v>1.1063281250000001</v>
      </c>
      <c r="J426" s="2">
        <f t="shared" si="34"/>
        <v>0</v>
      </c>
      <c r="K426" s="2"/>
      <c r="L426" s="2">
        <v>2.33</v>
      </c>
    </row>
    <row r="427" spans="1:12" x14ac:dyDescent="0.2">
      <c r="A427" s="2">
        <v>2021</v>
      </c>
      <c r="B427" s="2">
        <v>11</v>
      </c>
      <c r="C427" s="2">
        <v>24</v>
      </c>
      <c r="D427" s="2">
        <v>17</v>
      </c>
      <c r="E427" s="2">
        <v>0</v>
      </c>
      <c r="F427" s="2">
        <f t="shared" si="30"/>
        <v>0</v>
      </c>
      <c r="G427" s="2">
        <f t="shared" si="31"/>
        <v>0</v>
      </c>
      <c r="H427" s="2">
        <f t="shared" si="32"/>
        <v>-0.24</v>
      </c>
      <c r="I427" s="2">
        <f t="shared" si="33"/>
        <v>1.1261999999999999</v>
      </c>
      <c r="J427" s="2">
        <f t="shared" si="34"/>
        <v>0</v>
      </c>
      <c r="K427" s="2"/>
      <c r="L427" s="2">
        <v>-0.24</v>
      </c>
    </row>
    <row r="428" spans="1:12" x14ac:dyDescent="0.2">
      <c r="A428" s="2">
        <v>2021</v>
      </c>
      <c r="B428" s="2">
        <v>11</v>
      </c>
      <c r="C428" s="2">
        <v>24</v>
      </c>
      <c r="D428" s="2">
        <v>18</v>
      </c>
      <c r="E428" s="2">
        <v>0</v>
      </c>
      <c r="F428" s="2">
        <f t="shared" si="30"/>
        <v>0</v>
      </c>
      <c r="G428" s="2">
        <f t="shared" si="31"/>
        <v>0</v>
      </c>
      <c r="H428" s="2">
        <f t="shared" si="32"/>
        <v>-0.88</v>
      </c>
      <c r="I428" s="2">
        <f t="shared" si="33"/>
        <v>1.1294</v>
      </c>
      <c r="J428" s="2">
        <f t="shared" si="34"/>
        <v>0</v>
      </c>
      <c r="K428" s="2"/>
      <c r="L428" s="2">
        <v>-0.88</v>
      </c>
    </row>
    <row r="429" spans="1:12" x14ac:dyDescent="0.2">
      <c r="A429" s="2">
        <v>2021</v>
      </c>
      <c r="B429" s="2">
        <v>11</v>
      </c>
      <c r="C429" s="2">
        <v>24</v>
      </c>
      <c r="D429" s="2">
        <v>19</v>
      </c>
      <c r="E429" s="2">
        <v>0</v>
      </c>
      <c r="F429" s="2">
        <f t="shared" si="30"/>
        <v>0</v>
      </c>
      <c r="G429" s="2">
        <f t="shared" si="31"/>
        <v>0</v>
      </c>
      <c r="H429" s="2">
        <f t="shared" si="32"/>
        <v>-0.79</v>
      </c>
      <c r="I429" s="2">
        <f t="shared" si="33"/>
        <v>1.1289500000000001</v>
      </c>
      <c r="J429" s="2">
        <f t="shared" si="34"/>
        <v>0</v>
      </c>
      <c r="K429" s="2"/>
      <c r="L429" s="2">
        <v>-0.79</v>
      </c>
    </row>
    <row r="430" spans="1:12" x14ac:dyDescent="0.2">
      <c r="A430" s="2">
        <v>2021</v>
      </c>
      <c r="B430" s="2">
        <v>11</v>
      </c>
      <c r="C430" s="2">
        <v>24</v>
      </c>
      <c r="D430" s="2">
        <v>20</v>
      </c>
      <c r="E430" s="2">
        <v>0</v>
      </c>
      <c r="F430" s="2">
        <f t="shared" si="30"/>
        <v>0</v>
      </c>
      <c r="G430" s="2">
        <f t="shared" si="31"/>
        <v>0</v>
      </c>
      <c r="H430" s="2">
        <f t="shared" si="32"/>
        <v>-0.31</v>
      </c>
      <c r="I430" s="2">
        <f t="shared" si="33"/>
        <v>1.1265499999999999</v>
      </c>
      <c r="J430" s="2">
        <f t="shared" si="34"/>
        <v>0</v>
      </c>
      <c r="K430" s="2"/>
      <c r="L430" s="2">
        <v>-0.31</v>
      </c>
    </row>
    <row r="431" spans="1:12" x14ac:dyDescent="0.2">
      <c r="A431" s="2">
        <v>2021</v>
      </c>
      <c r="B431" s="2">
        <v>11</v>
      </c>
      <c r="C431" s="2">
        <v>24</v>
      </c>
      <c r="D431" s="2">
        <v>21</v>
      </c>
      <c r="E431" s="2">
        <v>0</v>
      </c>
      <c r="F431" s="2">
        <f t="shared" si="30"/>
        <v>0</v>
      </c>
      <c r="G431" s="2">
        <f t="shared" si="31"/>
        <v>0</v>
      </c>
      <c r="H431" s="2">
        <f t="shared" si="32"/>
        <v>-0.1</v>
      </c>
      <c r="I431" s="2">
        <f t="shared" si="33"/>
        <v>1.1254999999999999</v>
      </c>
      <c r="J431" s="2">
        <f t="shared" si="34"/>
        <v>0</v>
      </c>
      <c r="K431" s="2"/>
      <c r="L431" s="2">
        <v>-0.1</v>
      </c>
    </row>
    <row r="432" spans="1:12" x14ac:dyDescent="0.2">
      <c r="A432" s="2">
        <v>2021</v>
      </c>
      <c r="B432" s="2">
        <v>11</v>
      </c>
      <c r="C432" s="2">
        <v>24</v>
      </c>
      <c r="D432" s="2">
        <v>22</v>
      </c>
      <c r="E432" s="2">
        <v>0</v>
      </c>
      <c r="F432" s="2">
        <f t="shared" si="30"/>
        <v>0</v>
      </c>
      <c r="G432" s="2">
        <f t="shared" si="31"/>
        <v>0</v>
      </c>
      <c r="H432" s="2">
        <f t="shared" si="32"/>
        <v>-0.43</v>
      </c>
      <c r="I432" s="2">
        <f t="shared" si="33"/>
        <v>1.1271499999999999</v>
      </c>
      <c r="J432" s="2">
        <f t="shared" si="34"/>
        <v>0</v>
      </c>
      <c r="K432" s="2"/>
      <c r="L432" s="2">
        <v>-0.43</v>
      </c>
    </row>
    <row r="433" spans="1:12" x14ac:dyDescent="0.2">
      <c r="A433" s="2">
        <v>2021</v>
      </c>
      <c r="B433" s="2">
        <v>11</v>
      </c>
      <c r="C433" s="2">
        <v>24</v>
      </c>
      <c r="D433" s="2">
        <v>23</v>
      </c>
      <c r="E433" s="2">
        <v>0</v>
      </c>
      <c r="F433" s="2">
        <f t="shared" si="30"/>
        <v>0</v>
      </c>
      <c r="G433" s="2">
        <f t="shared" si="31"/>
        <v>0</v>
      </c>
      <c r="H433" s="2">
        <f t="shared" si="32"/>
        <v>-1.1599999999999999</v>
      </c>
      <c r="I433" s="2">
        <f t="shared" si="33"/>
        <v>1.1308</v>
      </c>
      <c r="J433" s="2">
        <f t="shared" si="34"/>
        <v>0</v>
      </c>
      <c r="K433" s="2"/>
      <c r="L433" s="2">
        <v>-1.1599999999999999</v>
      </c>
    </row>
    <row r="434" spans="1:12" x14ac:dyDescent="0.2">
      <c r="A434" s="2">
        <v>2021</v>
      </c>
      <c r="B434" s="2">
        <v>11</v>
      </c>
      <c r="C434" s="2">
        <v>25</v>
      </c>
      <c r="D434" s="2">
        <v>0</v>
      </c>
      <c r="E434" s="2">
        <v>0</v>
      </c>
      <c r="F434" s="2">
        <f t="shared" si="30"/>
        <v>0</v>
      </c>
      <c r="G434" s="2">
        <f t="shared" si="31"/>
        <v>0</v>
      </c>
      <c r="H434" s="2">
        <f t="shared" si="32"/>
        <v>-1.64</v>
      </c>
      <c r="I434" s="2">
        <f t="shared" si="33"/>
        <v>1.1332</v>
      </c>
      <c r="J434" s="2">
        <f t="shared" si="34"/>
        <v>0</v>
      </c>
      <c r="K434" s="2"/>
      <c r="L434" s="2">
        <v>-1.64</v>
      </c>
    </row>
    <row r="435" spans="1:12" x14ac:dyDescent="0.2">
      <c r="A435" s="2">
        <v>2021</v>
      </c>
      <c r="B435" s="2">
        <v>11</v>
      </c>
      <c r="C435" s="2">
        <v>25</v>
      </c>
      <c r="D435" s="2">
        <v>1</v>
      </c>
      <c r="E435" s="2">
        <v>0</v>
      </c>
      <c r="F435" s="2">
        <f t="shared" si="30"/>
        <v>0</v>
      </c>
      <c r="G435" s="2">
        <f t="shared" si="31"/>
        <v>0</v>
      </c>
      <c r="H435" s="2">
        <f t="shared" si="32"/>
        <v>-1.97</v>
      </c>
      <c r="I435" s="2">
        <f t="shared" si="33"/>
        <v>1.1348499999999999</v>
      </c>
      <c r="J435" s="2">
        <f t="shared" si="34"/>
        <v>0</v>
      </c>
      <c r="K435" s="2"/>
      <c r="L435" s="2">
        <v>-1.97</v>
      </c>
    </row>
    <row r="436" spans="1:12" x14ac:dyDescent="0.2">
      <c r="A436" s="2">
        <v>2021</v>
      </c>
      <c r="B436" s="2">
        <v>11</v>
      </c>
      <c r="C436" s="2">
        <v>25</v>
      </c>
      <c r="D436" s="2">
        <v>2</v>
      </c>
      <c r="E436" s="2">
        <v>0</v>
      </c>
      <c r="F436" s="2">
        <f t="shared" si="30"/>
        <v>0</v>
      </c>
      <c r="G436" s="2">
        <f t="shared" si="31"/>
        <v>0</v>
      </c>
      <c r="H436" s="2">
        <f t="shared" si="32"/>
        <v>-2.16</v>
      </c>
      <c r="I436" s="2">
        <f t="shared" si="33"/>
        <v>1.1357999999999999</v>
      </c>
      <c r="J436" s="2">
        <f t="shared" si="34"/>
        <v>0</v>
      </c>
      <c r="K436" s="2"/>
      <c r="L436" s="2">
        <v>-2.16</v>
      </c>
    </row>
    <row r="437" spans="1:12" x14ac:dyDescent="0.2">
      <c r="A437" s="2">
        <v>2021</v>
      </c>
      <c r="B437" s="2">
        <v>11</v>
      </c>
      <c r="C437" s="2">
        <v>25</v>
      </c>
      <c r="D437" s="2">
        <v>3</v>
      </c>
      <c r="E437" s="2">
        <v>0</v>
      </c>
      <c r="F437" s="2">
        <f t="shared" si="30"/>
        <v>0</v>
      </c>
      <c r="G437" s="2">
        <f t="shared" si="31"/>
        <v>0</v>
      </c>
      <c r="H437" s="2">
        <f t="shared" si="32"/>
        <v>-2.42</v>
      </c>
      <c r="I437" s="2">
        <f t="shared" si="33"/>
        <v>1.1371</v>
      </c>
      <c r="J437" s="2">
        <f t="shared" si="34"/>
        <v>0</v>
      </c>
      <c r="K437" s="2"/>
      <c r="L437" s="2">
        <v>-2.42</v>
      </c>
    </row>
    <row r="438" spans="1:12" x14ac:dyDescent="0.2">
      <c r="A438" s="2">
        <v>2021</v>
      </c>
      <c r="B438" s="2">
        <v>11</v>
      </c>
      <c r="C438" s="2">
        <v>25</v>
      </c>
      <c r="D438" s="2">
        <v>4</v>
      </c>
      <c r="E438" s="2">
        <v>0</v>
      </c>
      <c r="F438" s="2">
        <f t="shared" si="30"/>
        <v>0</v>
      </c>
      <c r="G438" s="2">
        <f t="shared" si="31"/>
        <v>0</v>
      </c>
      <c r="H438" s="2">
        <f t="shared" si="32"/>
        <v>-2.67</v>
      </c>
      <c r="I438" s="2">
        <f t="shared" si="33"/>
        <v>1.13835</v>
      </c>
      <c r="J438" s="2">
        <f t="shared" si="34"/>
        <v>0</v>
      </c>
      <c r="K438" s="2"/>
      <c r="L438" s="2">
        <v>-2.67</v>
      </c>
    </row>
    <row r="439" spans="1:12" x14ac:dyDescent="0.2">
      <c r="A439" s="2">
        <v>2021</v>
      </c>
      <c r="B439" s="2">
        <v>11</v>
      </c>
      <c r="C439" s="2">
        <v>25</v>
      </c>
      <c r="D439" s="2">
        <v>5</v>
      </c>
      <c r="E439" s="2">
        <v>0</v>
      </c>
      <c r="F439" s="2">
        <f t="shared" si="30"/>
        <v>0</v>
      </c>
      <c r="G439" s="2">
        <f t="shared" si="31"/>
        <v>0</v>
      </c>
      <c r="H439" s="2">
        <f t="shared" si="32"/>
        <v>-2.96</v>
      </c>
      <c r="I439" s="2">
        <f t="shared" si="33"/>
        <v>1.1397999999999999</v>
      </c>
      <c r="J439" s="2">
        <f t="shared" si="34"/>
        <v>0</v>
      </c>
      <c r="K439" s="2"/>
      <c r="L439" s="2">
        <v>-2.96</v>
      </c>
    </row>
    <row r="440" spans="1:12" x14ac:dyDescent="0.2">
      <c r="A440" s="2">
        <v>2021</v>
      </c>
      <c r="B440" s="2">
        <v>11</v>
      </c>
      <c r="C440" s="2">
        <v>25</v>
      </c>
      <c r="D440" s="2">
        <v>6</v>
      </c>
      <c r="E440" s="2">
        <v>0</v>
      </c>
      <c r="F440" s="2">
        <f t="shared" si="30"/>
        <v>0</v>
      </c>
      <c r="G440" s="2">
        <f t="shared" si="31"/>
        <v>0</v>
      </c>
      <c r="H440" s="2">
        <f t="shared" si="32"/>
        <v>-3.21</v>
      </c>
      <c r="I440" s="2">
        <f t="shared" si="33"/>
        <v>1.1410499999999999</v>
      </c>
      <c r="J440" s="2">
        <f t="shared" si="34"/>
        <v>0</v>
      </c>
      <c r="K440" s="2"/>
      <c r="L440" s="2">
        <v>-3.21</v>
      </c>
    </row>
    <row r="441" spans="1:12" x14ac:dyDescent="0.2">
      <c r="A441" s="2">
        <v>2021</v>
      </c>
      <c r="B441" s="2">
        <v>11</v>
      </c>
      <c r="C441" s="2">
        <v>25</v>
      </c>
      <c r="D441" s="2">
        <v>7</v>
      </c>
      <c r="E441" s="2">
        <v>72.42</v>
      </c>
      <c r="F441" s="2">
        <f t="shared" si="30"/>
        <v>0.1449846000000008</v>
      </c>
      <c r="G441" s="2">
        <f t="shared" si="31"/>
        <v>28.624361035120849</v>
      </c>
      <c r="H441" s="2">
        <f t="shared" si="32"/>
        <v>-0.31424999999999992</v>
      </c>
      <c r="I441" s="2">
        <f t="shared" si="33"/>
        <v>1.12657125</v>
      </c>
      <c r="J441" s="2">
        <f t="shared" si="34"/>
        <v>4.581866331960974</v>
      </c>
      <c r="K441" s="2"/>
      <c r="L441" s="2">
        <v>-3.03</v>
      </c>
    </row>
    <row r="442" spans="1:12" x14ac:dyDescent="0.2">
      <c r="A442" s="2">
        <v>2021</v>
      </c>
      <c r="B442" s="2">
        <v>11</v>
      </c>
      <c r="C442" s="2">
        <v>25</v>
      </c>
      <c r="D442" s="2">
        <v>8</v>
      </c>
      <c r="E442" s="2">
        <v>256.60000000000002</v>
      </c>
      <c r="F442" s="2">
        <f t="shared" si="30"/>
        <v>1.7344580000000001</v>
      </c>
      <c r="G442" s="2">
        <f t="shared" si="31"/>
        <v>29.624545827603356</v>
      </c>
      <c r="H442" s="2">
        <f t="shared" si="32"/>
        <v>9.1025000000000009</v>
      </c>
      <c r="I442" s="2">
        <f t="shared" si="33"/>
        <v>1.0794874999999999</v>
      </c>
      <c r="J442" s="2">
        <f t="shared" si="34"/>
        <v>54.357463412717998</v>
      </c>
      <c r="K442" s="2"/>
      <c r="L442" s="2">
        <v>-0.52</v>
      </c>
    </row>
    <row r="443" spans="1:12" x14ac:dyDescent="0.2">
      <c r="A443" s="2">
        <v>2021</v>
      </c>
      <c r="B443" s="2">
        <v>11</v>
      </c>
      <c r="C443" s="2">
        <v>25</v>
      </c>
      <c r="D443" s="2">
        <v>9</v>
      </c>
      <c r="E443" s="2">
        <v>420.02</v>
      </c>
      <c r="F443" s="2">
        <f t="shared" si="30"/>
        <v>3.1447726000000005</v>
      </c>
      <c r="G443" s="2">
        <f t="shared" si="31"/>
        <v>30.014159214168146</v>
      </c>
      <c r="H443" s="2">
        <f t="shared" si="32"/>
        <v>18.480749999999997</v>
      </c>
      <c r="I443" s="2">
        <f t="shared" si="33"/>
        <v>1.0325962500000001</v>
      </c>
      <c r="J443" s="2">
        <f t="shared" si="34"/>
        <v>95.515102939354378</v>
      </c>
      <c r="K443" s="2"/>
      <c r="L443" s="2">
        <v>2.73</v>
      </c>
    </row>
    <row r="444" spans="1:12" x14ac:dyDescent="0.2">
      <c r="A444" s="2">
        <v>2021</v>
      </c>
      <c r="B444" s="2">
        <v>11</v>
      </c>
      <c r="C444" s="2">
        <v>25</v>
      </c>
      <c r="D444" s="2">
        <v>10</v>
      </c>
      <c r="E444" s="2">
        <v>535.98</v>
      </c>
      <c r="F444" s="2">
        <f t="shared" si="30"/>
        <v>4.1455074000000005</v>
      </c>
      <c r="G444" s="2">
        <f t="shared" si="31"/>
        <v>30.206912289335886</v>
      </c>
      <c r="H444" s="2">
        <f t="shared" si="32"/>
        <v>25.429250000000003</v>
      </c>
      <c r="I444" s="2">
        <f t="shared" si="33"/>
        <v>0.99785374999999998</v>
      </c>
      <c r="J444" s="2">
        <f t="shared" si="34"/>
        <v>122.45513423696191</v>
      </c>
      <c r="K444" s="2"/>
      <c r="L444" s="2">
        <v>5.33</v>
      </c>
    </row>
    <row r="445" spans="1:12" x14ac:dyDescent="0.2">
      <c r="A445" s="2">
        <v>2021</v>
      </c>
      <c r="B445" s="2">
        <v>11</v>
      </c>
      <c r="C445" s="2">
        <v>25</v>
      </c>
      <c r="D445" s="2">
        <v>11</v>
      </c>
      <c r="E445" s="2">
        <v>605.38</v>
      </c>
      <c r="F445" s="2">
        <f t="shared" si="30"/>
        <v>4.7444294000000005</v>
      </c>
      <c r="G445" s="2">
        <f t="shared" si="31"/>
        <v>30.303179919944412</v>
      </c>
      <c r="H445" s="2">
        <f t="shared" si="32"/>
        <v>29.701750000000001</v>
      </c>
      <c r="I445" s="2">
        <f t="shared" si="33"/>
        <v>0.97649125000000003</v>
      </c>
      <c r="J445" s="2">
        <f t="shared" si="34"/>
        <v>137.58358594566019</v>
      </c>
      <c r="K445" s="2"/>
      <c r="L445" s="2">
        <v>7</v>
      </c>
    </row>
    <row r="446" spans="1:12" x14ac:dyDescent="0.2">
      <c r="A446" s="2">
        <v>2021</v>
      </c>
      <c r="B446" s="2">
        <v>11</v>
      </c>
      <c r="C446" s="2">
        <v>25</v>
      </c>
      <c r="D446" s="2">
        <v>12</v>
      </c>
      <c r="E446" s="2">
        <v>577.15</v>
      </c>
      <c r="F446" s="2">
        <f t="shared" si="30"/>
        <v>4.5008044999999992</v>
      </c>
      <c r="G446" s="2">
        <f t="shared" si="31"/>
        <v>30.265423691227522</v>
      </c>
      <c r="H446" s="2">
        <f t="shared" si="32"/>
        <v>29.583125000000003</v>
      </c>
      <c r="I446" s="2">
        <f t="shared" si="33"/>
        <v>0.977084375</v>
      </c>
      <c r="J446" s="2">
        <f t="shared" si="34"/>
        <v>130.43527288837859</v>
      </c>
      <c r="K446" s="2"/>
      <c r="L446" s="2">
        <v>7.94</v>
      </c>
    </row>
    <row r="447" spans="1:12" x14ac:dyDescent="0.2">
      <c r="A447" s="2">
        <v>2021</v>
      </c>
      <c r="B447" s="2">
        <v>11</v>
      </c>
      <c r="C447" s="2">
        <v>25</v>
      </c>
      <c r="D447" s="2">
        <v>13</v>
      </c>
      <c r="E447" s="2">
        <v>496.17</v>
      </c>
      <c r="F447" s="2">
        <f t="shared" si="30"/>
        <v>3.8019470999999996</v>
      </c>
      <c r="G447" s="2">
        <f t="shared" si="31"/>
        <v>30.145892285047822</v>
      </c>
      <c r="H447" s="2">
        <f t="shared" si="32"/>
        <v>26.846375000000002</v>
      </c>
      <c r="I447" s="2">
        <f t="shared" si="33"/>
        <v>0.990768125</v>
      </c>
      <c r="J447" s="2">
        <f t="shared" si="34"/>
        <v>111.28389416956588</v>
      </c>
      <c r="K447" s="2"/>
      <c r="L447" s="2">
        <v>8.24</v>
      </c>
    </row>
    <row r="448" spans="1:12" x14ac:dyDescent="0.2">
      <c r="A448" s="2">
        <v>2021</v>
      </c>
      <c r="B448" s="2">
        <v>11</v>
      </c>
      <c r="C448" s="2">
        <v>25</v>
      </c>
      <c r="D448" s="2">
        <v>14</v>
      </c>
      <c r="E448" s="2">
        <v>367.73</v>
      </c>
      <c r="F448" s="2">
        <f t="shared" si="30"/>
        <v>2.6935098999999996</v>
      </c>
      <c r="G448" s="2">
        <f t="shared" si="31"/>
        <v>29.909041312207936</v>
      </c>
      <c r="H448" s="2">
        <f t="shared" si="32"/>
        <v>21.659875000000003</v>
      </c>
      <c r="I448" s="2">
        <f t="shared" si="33"/>
        <v>1.0167006249999999</v>
      </c>
      <c r="J448" s="2">
        <f t="shared" si="34"/>
        <v>80.267592091016198</v>
      </c>
      <c r="K448" s="2"/>
      <c r="L448" s="2">
        <v>7.87</v>
      </c>
    </row>
    <row r="449" spans="1:12" x14ac:dyDescent="0.2">
      <c r="A449" s="2">
        <v>2021</v>
      </c>
      <c r="B449" s="2">
        <v>11</v>
      </c>
      <c r="C449" s="2">
        <v>25</v>
      </c>
      <c r="D449" s="2">
        <v>15</v>
      </c>
      <c r="E449" s="2">
        <v>198.48</v>
      </c>
      <c r="F449" s="2">
        <f t="shared" si="30"/>
        <v>1.2328823999999994</v>
      </c>
      <c r="G449" s="2">
        <f t="shared" si="31"/>
        <v>29.421486322843901</v>
      </c>
      <c r="H449" s="2">
        <f t="shared" si="32"/>
        <v>13.013</v>
      </c>
      <c r="I449" s="2">
        <f t="shared" si="33"/>
        <v>1.0599350000000001</v>
      </c>
      <c r="J449" s="2">
        <f t="shared" si="34"/>
        <v>37.67832349192178</v>
      </c>
      <c r="K449" s="2"/>
      <c r="L449" s="2">
        <v>5.57</v>
      </c>
    </row>
    <row r="450" spans="1:12" x14ac:dyDescent="0.2">
      <c r="A450" s="2">
        <v>2021</v>
      </c>
      <c r="B450" s="2">
        <v>11</v>
      </c>
      <c r="C450" s="2">
        <v>25</v>
      </c>
      <c r="D450" s="2">
        <v>16</v>
      </c>
      <c r="E450" s="2">
        <v>31.92</v>
      </c>
      <c r="F450" s="2">
        <f t="shared" ref="F450:F513" si="35">MAX(8.63*(E450/1000-1)+8.15,0)</f>
        <v>0</v>
      </c>
      <c r="G450" s="2">
        <f t="shared" ref="G450:G513" si="36">IF(E450&lt;&gt;0,30.7*(1+0.0593*LOG10(E450/1000)),0)</f>
        <v>27.976631518545386</v>
      </c>
      <c r="H450" s="2">
        <f t="shared" ref="H450:H513" si="37">L450+30*E450/800</f>
        <v>2.347</v>
      </c>
      <c r="I450" s="2">
        <f t="shared" ref="I450:I513" si="38">1-(H450-25)/200</f>
        <v>1.1132649999999999</v>
      </c>
      <c r="J450" s="2">
        <f t="shared" ref="J450:J513" si="39">G450*F450*I450*0.98</f>
        <v>0</v>
      </c>
      <c r="K450" s="2"/>
      <c r="L450" s="2">
        <v>1.1499999999999999</v>
      </c>
    </row>
    <row r="451" spans="1:12" x14ac:dyDescent="0.2">
      <c r="A451" s="2">
        <v>2021</v>
      </c>
      <c r="B451" s="2">
        <v>11</v>
      </c>
      <c r="C451" s="2">
        <v>25</v>
      </c>
      <c r="D451" s="2">
        <v>17</v>
      </c>
      <c r="E451" s="2">
        <v>0</v>
      </c>
      <c r="F451" s="2">
        <f t="shared" si="35"/>
        <v>0</v>
      </c>
      <c r="G451" s="2">
        <f t="shared" si="36"/>
        <v>0</v>
      </c>
      <c r="H451" s="2">
        <f t="shared" si="37"/>
        <v>-1.39</v>
      </c>
      <c r="I451" s="2">
        <f t="shared" si="38"/>
        <v>1.13195</v>
      </c>
      <c r="J451" s="2">
        <f t="shared" si="39"/>
        <v>0</v>
      </c>
      <c r="K451" s="2"/>
      <c r="L451" s="2">
        <v>-1.39</v>
      </c>
    </row>
    <row r="452" spans="1:12" x14ac:dyDescent="0.2">
      <c r="A452" s="2">
        <v>2021</v>
      </c>
      <c r="B452" s="2">
        <v>11</v>
      </c>
      <c r="C452" s="2">
        <v>25</v>
      </c>
      <c r="D452" s="2">
        <v>18</v>
      </c>
      <c r="E452" s="2">
        <v>0</v>
      </c>
      <c r="F452" s="2">
        <f t="shared" si="35"/>
        <v>0</v>
      </c>
      <c r="G452" s="2">
        <f t="shared" si="36"/>
        <v>0</v>
      </c>
      <c r="H452" s="2">
        <f t="shared" si="37"/>
        <v>-1.95</v>
      </c>
      <c r="I452" s="2">
        <f t="shared" si="38"/>
        <v>1.1347499999999999</v>
      </c>
      <c r="J452" s="2">
        <f t="shared" si="39"/>
        <v>0</v>
      </c>
      <c r="K452" s="2"/>
      <c r="L452" s="2">
        <v>-1.95</v>
      </c>
    </row>
    <row r="453" spans="1:12" x14ac:dyDescent="0.2">
      <c r="A453" s="2">
        <v>2021</v>
      </c>
      <c r="B453" s="2">
        <v>11</v>
      </c>
      <c r="C453" s="2">
        <v>25</v>
      </c>
      <c r="D453" s="2">
        <v>19</v>
      </c>
      <c r="E453" s="2">
        <v>0</v>
      </c>
      <c r="F453" s="2">
        <f t="shared" si="35"/>
        <v>0</v>
      </c>
      <c r="G453" s="2">
        <f t="shared" si="36"/>
        <v>0</v>
      </c>
      <c r="H453" s="2">
        <f t="shared" si="37"/>
        <v>-2.2000000000000002</v>
      </c>
      <c r="I453" s="2">
        <f t="shared" si="38"/>
        <v>1.1360000000000001</v>
      </c>
      <c r="J453" s="2">
        <f t="shared" si="39"/>
        <v>0</v>
      </c>
      <c r="K453" s="2"/>
      <c r="L453" s="2">
        <v>-2.2000000000000002</v>
      </c>
    </row>
    <row r="454" spans="1:12" x14ac:dyDescent="0.2">
      <c r="A454" s="2">
        <v>2021</v>
      </c>
      <c r="B454" s="2">
        <v>11</v>
      </c>
      <c r="C454" s="2">
        <v>25</v>
      </c>
      <c r="D454" s="2">
        <v>20</v>
      </c>
      <c r="E454" s="2">
        <v>0</v>
      </c>
      <c r="F454" s="2">
        <f t="shared" si="35"/>
        <v>0</v>
      </c>
      <c r="G454" s="2">
        <f t="shared" si="36"/>
        <v>0</v>
      </c>
      <c r="H454" s="2">
        <f t="shared" si="37"/>
        <v>-2.15</v>
      </c>
      <c r="I454" s="2">
        <f t="shared" si="38"/>
        <v>1.13575</v>
      </c>
      <c r="J454" s="2">
        <f t="shared" si="39"/>
        <v>0</v>
      </c>
      <c r="K454" s="2"/>
      <c r="L454" s="2">
        <v>-2.15</v>
      </c>
    </row>
    <row r="455" spans="1:12" x14ac:dyDescent="0.2">
      <c r="A455" s="2">
        <v>2021</v>
      </c>
      <c r="B455" s="2">
        <v>11</v>
      </c>
      <c r="C455" s="2">
        <v>25</v>
      </c>
      <c r="D455" s="2">
        <v>21</v>
      </c>
      <c r="E455" s="2">
        <v>0</v>
      </c>
      <c r="F455" s="2">
        <f t="shared" si="35"/>
        <v>0</v>
      </c>
      <c r="G455" s="2">
        <f t="shared" si="36"/>
        <v>0</v>
      </c>
      <c r="H455" s="2">
        <f t="shared" si="37"/>
        <v>-1.77</v>
      </c>
      <c r="I455" s="2">
        <f t="shared" si="38"/>
        <v>1.13385</v>
      </c>
      <c r="J455" s="2">
        <f t="shared" si="39"/>
        <v>0</v>
      </c>
      <c r="K455" s="2"/>
      <c r="L455" s="2">
        <v>-1.77</v>
      </c>
    </row>
    <row r="456" spans="1:12" x14ac:dyDescent="0.2">
      <c r="A456" s="2">
        <v>2021</v>
      </c>
      <c r="B456" s="2">
        <v>11</v>
      </c>
      <c r="C456" s="2">
        <v>25</v>
      </c>
      <c r="D456" s="2">
        <v>22</v>
      </c>
      <c r="E456" s="2">
        <v>0</v>
      </c>
      <c r="F456" s="2">
        <f t="shared" si="35"/>
        <v>0</v>
      </c>
      <c r="G456" s="2">
        <f t="shared" si="36"/>
        <v>0</v>
      </c>
      <c r="H456" s="2">
        <f t="shared" si="37"/>
        <v>-1.31</v>
      </c>
      <c r="I456" s="2">
        <f t="shared" si="38"/>
        <v>1.1315500000000001</v>
      </c>
      <c r="J456" s="2">
        <f t="shared" si="39"/>
        <v>0</v>
      </c>
      <c r="K456" s="2"/>
      <c r="L456" s="2">
        <v>-1.31</v>
      </c>
    </row>
    <row r="457" spans="1:12" x14ac:dyDescent="0.2">
      <c r="A457" s="2">
        <v>2021</v>
      </c>
      <c r="B457" s="2">
        <v>11</v>
      </c>
      <c r="C457" s="2">
        <v>25</v>
      </c>
      <c r="D457" s="2">
        <v>23</v>
      </c>
      <c r="E457" s="2">
        <v>0</v>
      </c>
      <c r="F457" s="2">
        <f t="shared" si="35"/>
        <v>0</v>
      </c>
      <c r="G457" s="2">
        <f t="shared" si="36"/>
        <v>0</v>
      </c>
      <c r="H457" s="2">
        <f t="shared" si="37"/>
        <v>-1.1200000000000001</v>
      </c>
      <c r="I457" s="2">
        <f t="shared" si="38"/>
        <v>1.1306</v>
      </c>
      <c r="J457" s="2">
        <f t="shared" si="39"/>
        <v>0</v>
      </c>
      <c r="K457" s="2"/>
      <c r="L457" s="2">
        <v>-1.1200000000000001</v>
      </c>
    </row>
    <row r="458" spans="1:12" x14ac:dyDescent="0.2">
      <c r="A458" s="2">
        <v>2021</v>
      </c>
      <c r="B458" s="2">
        <v>11</v>
      </c>
      <c r="C458" s="2">
        <v>26</v>
      </c>
      <c r="D458" s="2">
        <v>0</v>
      </c>
      <c r="E458" s="2">
        <v>0</v>
      </c>
      <c r="F458" s="2">
        <f t="shared" si="35"/>
        <v>0</v>
      </c>
      <c r="G458" s="2">
        <f t="shared" si="36"/>
        <v>0</v>
      </c>
      <c r="H458" s="2">
        <f t="shared" si="37"/>
        <v>-1.2</v>
      </c>
      <c r="I458" s="2">
        <f t="shared" si="38"/>
        <v>1.131</v>
      </c>
      <c r="J458" s="2">
        <f t="shared" si="39"/>
        <v>0</v>
      </c>
      <c r="K458" s="2"/>
      <c r="L458" s="2">
        <v>-1.2</v>
      </c>
    </row>
    <row r="459" spans="1:12" x14ac:dyDescent="0.2">
      <c r="A459" s="2">
        <v>2021</v>
      </c>
      <c r="B459" s="2">
        <v>11</v>
      </c>
      <c r="C459" s="2">
        <v>26</v>
      </c>
      <c r="D459" s="2">
        <v>1</v>
      </c>
      <c r="E459" s="2">
        <v>0</v>
      </c>
      <c r="F459" s="2">
        <f t="shared" si="35"/>
        <v>0</v>
      </c>
      <c r="G459" s="2">
        <f t="shared" si="36"/>
        <v>0</v>
      </c>
      <c r="H459" s="2">
        <f t="shared" si="37"/>
        <v>-1.26</v>
      </c>
      <c r="I459" s="2">
        <f t="shared" si="38"/>
        <v>1.1313</v>
      </c>
      <c r="J459" s="2">
        <f t="shared" si="39"/>
        <v>0</v>
      </c>
      <c r="K459" s="2"/>
      <c r="L459" s="2">
        <v>-1.26</v>
      </c>
    </row>
    <row r="460" spans="1:12" x14ac:dyDescent="0.2">
      <c r="A460" s="2">
        <v>2021</v>
      </c>
      <c r="B460" s="2">
        <v>11</v>
      </c>
      <c r="C460" s="2">
        <v>26</v>
      </c>
      <c r="D460" s="2">
        <v>2</v>
      </c>
      <c r="E460" s="2">
        <v>0</v>
      </c>
      <c r="F460" s="2">
        <f t="shared" si="35"/>
        <v>0</v>
      </c>
      <c r="G460" s="2">
        <f t="shared" si="36"/>
        <v>0</v>
      </c>
      <c r="H460" s="2">
        <f t="shared" si="37"/>
        <v>-1.44</v>
      </c>
      <c r="I460" s="2">
        <f t="shared" si="38"/>
        <v>1.1322000000000001</v>
      </c>
      <c r="J460" s="2">
        <f t="shared" si="39"/>
        <v>0</v>
      </c>
      <c r="K460" s="2"/>
      <c r="L460" s="2">
        <v>-1.44</v>
      </c>
    </row>
    <row r="461" spans="1:12" x14ac:dyDescent="0.2">
      <c r="A461" s="2">
        <v>2021</v>
      </c>
      <c r="B461" s="2">
        <v>11</v>
      </c>
      <c r="C461" s="2">
        <v>26</v>
      </c>
      <c r="D461" s="2">
        <v>3</v>
      </c>
      <c r="E461" s="2">
        <v>0</v>
      </c>
      <c r="F461" s="2">
        <f t="shared" si="35"/>
        <v>0</v>
      </c>
      <c r="G461" s="2">
        <f t="shared" si="36"/>
        <v>0</v>
      </c>
      <c r="H461" s="2">
        <f t="shared" si="37"/>
        <v>-1.79</v>
      </c>
      <c r="I461" s="2">
        <f t="shared" si="38"/>
        <v>1.13395</v>
      </c>
      <c r="J461" s="2">
        <f t="shared" si="39"/>
        <v>0</v>
      </c>
      <c r="K461" s="2"/>
      <c r="L461" s="2">
        <v>-1.79</v>
      </c>
    </row>
    <row r="462" spans="1:12" x14ac:dyDescent="0.2">
      <c r="A462" s="2">
        <v>2021</v>
      </c>
      <c r="B462" s="2">
        <v>11</v>
      </c>
      <c r="C462" s="2">
        <v>26</v>
      </c>
      <c r="D462" s="2">
        <v>4</v>
      </c>
      <c r="E462" s="2">
        <v>0</v>
      </c>
      <c r="F462" s="2">
        <f t="shared" si="35"/>
        <v>0</v>
      </c>
      <c r="G462" s="2">
        <f t="shared" si="36"/>
        <v>0</v>
      </c>
      <c r="H462" s="2">
        <f t="shared" si="37"/>
        <v>-2.0099999999999998</v>
      </c>
      <c r="I462" s="2">
        <f t="shared" si="38"/>
        <v>1.1350500000000001</v>
      </c>
      <c r="J462" s="2">
        <f t="shared" si="39"/>
        <v>0</v>
      </c>
      <c r="K462" s="2"/>
      <c r="L462" s="2">
        <v>-2.0099999999999998</v>
      </c>
    </row>
    <row r="463" spans="1:12" x14ac:dyDescent="0.2">
      <c r="A463" s="2">
        <v>2021</v>
      </c>
      <c r="B463" s="2">
        <v>11</v>
      </c>
      <c r="C463" s="2">
        <v>26</v>
      </c>
      <c r="D463" s="2">
        <v>5</v>
      </c>
      <c r="E463" s="2">
        <v>0</v>
      </c>
      <c r="F463" s="2">
        <f t="shared" si="35"/>
        <v>0</v>
      </c>
      <c r="G463" s="2">
        <f t="shared" si="36"/>
        <v>0</v>
      </c>
      <c r="H463" s="2">
        <f t="shared" si="37"/>
        <v>-2.0099999999999998</v>
      </c>
      <c r="I463" s="2">
        <f t="shared" si="38"/>
        <v>1.1350500000000001</v>
      </c>
      <c r="J463" s="2">
        <f t="shared" si="39"/>
        <v>0</v>
      </c>
      <c r="K463" s="2"/>
      <c r="L463" s="2">
        <v>-2.0099999999999998</v>
      </c>
    </row>
    <row r="464" spans="1:12" x14ac:dyDescent="0.2">
      <c r="A464" s="2">
        <v>2021</v>
      </c>
      <c r="B464" s="2">
        <v>11</v>
      </c>
      <c r="C464" s="2">
        <v>26</v>
      </c>
      <c r="D464" s="2">
        <v>6</v>
      </c>
      <c r="E464" s="2">
        <v>0</v>
      </c>
      <c r="F464" s="2">
        <f t="shared" si="35"/>
        <v>0</v>
      </c>
      <c r="G464" s="2">
        <f t="shared" si="36"/>
        <v>0</v>
      </c>
      <c r="H464" s="2">
        <f t="shared" si="37"/>
        <v>-2.17</v>
      </c>
      <c r="I464" s="2">
        <f t="shared" si="38"/>
        <v>1.13585</v>
      </c>
      <c r="J464" s="2">
        <f t="shared" si="39"/>
        <v>0</v>
      </c>
      <c r="K464" s="2"/>
      <c r="L464" s="2">
        <v>-2.17</v>
      </c>
    </row>
    <row r="465" spans="1:12" x14ac:dyDescent="0.2">
      <c r="A465" s="2">
        <v>2021</v>
      </c>
      <c r="B465" s="2">
        <v>11</v>
      </c>
      <c r="C465" s="2">
        <v>26</v>
      </c>
      <c r="D465" s="2">
        <v>7</v>
      </c>
      <c r="E465" s="2">
        <v>63.17</v>
      </c>
      <c r="F465" s="2">
        <f t="shared" si="35"/>
        <v>6.5157099999998636E-2</v>
      </c>
      <c r="G465" s="2">
        <f t="shared" si="36"/>
        <v>28.516318056494963</v>
      </c>
      <c r="H465" s="2">
        <f t="shared" si="37"/>
        <v>-3.1124999999999847E-2</v>
      </c>
      <c r="I465" s="2">
        <f t="shared" si="38"/>
        <v>1.1251556250000001</v>
      </c>
      <c r="J465" s="2">
        <f t="shared" si="39"/>
        <v>2.0487731218458483</v>
      </c>
      <c r="K465" s="2"/>
      <c r="L465" s="2">
        <v>-2.4</v>
      </c>
    </row>
    <row r="466" spans="1:12" x14ac:dyDescent="0.2">
      <c r="A466" s="2">
        <v>2021</v>
      </c>
      <c r="B466" s="2">
        <v>11</v>
      </c>
      <c r="C466" s="2">
        <v>26</v>
      </c>
      <c r="D466" s="2">
        <v>8</v>
      </c>
      <c r="E466" s="2">
        <v>240.17</v>
      </c>
      <c r="F466" s="2">
        <f t="shared" si="35"/>
        <v>1.5926670999999999</v>
      </c>
      <c r="G466" s="2">
        <f t="shared" si="36"/>
        <v>29.572228204254799</v>
      </c>
      <c r="H466" s="2">
        <f t="shared" si="37"/>
        <v>8.2163749999999993</v>
      </c>
      <c r="I466" s="2">
        <f t="shared" si="38"/>
        <v>1.0839181250000001</v>
      </c>
      <c r="J466" s="2">
        <f t="shared" si="39"/>
        <v>50.030127766193942</v>
      </c>
      <c r="K466" s="2"/>
      <c r="L466" s="2">
        <v>-0.79</v>
      </c>
    </row>
    <row r="467" spans="1:12" x14ac:dyDescent="0.2">
      <c r="A467" s="2">
        <v>2021</v>
      </c>
      <c r="B467" s="2">
        <v>11</v>
      </c>
      <c r="C467" s="2">
        <v>26</v>
      </c>
      <c r="D467" s="2">
        <v>9</v>
      </c>
      <c r="E467" s="2">
        <v>400.52</v>
      </c>
      <c r="F467" s="2">
        <f t="shared" si="35"/>
        <v>2.9764875999999996</v>
      </c>
      <c r="G467" s="2">
        <f t="shared" si="36"/>
        <v>29.976573395983696</v>
      </c>
      <c r="H467" s="2">
        <f t="shared" si="37"/>
        <v>16.759499999999999</v>
      </c>
      <c r="I467" s="2">
        <f t="shared" si="38"/>
        <v>1.0412025</v>
      </c>
      <c r="J467" s="2">
        <f t="shared" si="39"/>
        <v>91.043164146735975</v>
      </c>
      <c r="K467" s="2"/>
      <c r="L467" s="2">
        <v>1.74</v>
      </c>
    </row>
    <row r="468" spans="1:12" x14ac:dyDescent="0.2">
      <c r="A468" s="2">
        <v>2021</v>
      </c>
      <c r="B468" s="2">
        <v>11</v>
      </c>
      <c r="C468" s="2">
        <v>26</v>
      </c>
      <c r="D468" s="2">
        <v>10</v>
      </c>
      <c r="E468" s="2">
        <v>513.75</v>
      </c>
      <c r="F468" s="2">
        <f t="shared" si="35"/>
        <v>3.9536625000000001</v>
      </c>
      <c r="G468" s="2">
        <f t="shared" si="36"/>
        <v>30.1734208229249</v>
      </c>
      <c r="H468" s="2">
        <f t="shared" si="37"/>
        <v>23.575624999999999</v>
      </c>
      <c r="I468" s="2">
        <f t="shared" si="38"/>
        <v>1.0071218749999999</v>
      </c>
      <c r="J468" s="2">
        <f t="shared" si="39"/>
        <v>117.74222759888175</v>
      </c>
      <c r="K468" s="2"/>
      <c r="L468" s="2">
        <v>4.3099999999999996</v>
      </c>
    </row>
    <row r="469" spans="1:12" x14ac:dyDescent="0.2">
      <c r="A469" s="2">
        <v>2021</v>
      </c>
      <c r="B469" s="2">
        <v>11</v>
      </c>
      <c r="C469" s="2">
        <v>26</v>
      </c>
      <c r="D469" s="2">
        <v>11</v>
      </c>
      <c r="E469" s="2">
        <v>568.70000000000005</v>
      </c>
      <c r="F469" s="2">
        <f t="shared" si="35"/>
        <v>4.4278810000000011</v>
      </c>
      <c r="G469" s="2">
        <f t="shared" si="36"/>
        <v>30.25376246586535</v>
      </c>
      <c r="H469" s="2">
        <f t="shared" si="37"/>
        <v>27.15625</v>
      </c>
      <c r="I469" s="2">
        <f t="shared" si="38"/>
        <v>0.98921875000000004</v>
      </c>
      <c r="J469" s="2">
        <f t="shared" si="39"/>
        <v>129.86548704214667</v>
      </c>
      <c r="K469" s="2"/>
      <c r="L469" s="2">
        <v>5.83</v>
      </c>
    </row>
    <row r="470" spans="1:12" x14ac:dyDescent="0.2">
      <c r="A470" s="2">
        <v>2021</v>
      </c>
      <c r="B470" s="2">
        <v>11</v>
      </c>
      <c r="C470" s="2">
        <v>26</v>
      </c>
      <c r="D470" s="2">
        <v>12</v>
      </c>
      <c r="E470" s="2">
        <v>562.9</v>
      </c>
      <c r="F470" s="2">
        <f t="shared" si="35"/>
        <v>4.3778269999999999</v>
      </c>
      <c r="G470" s="2">
        <f t="shared" si="36"/>
        <v>30.245657592498382</v>
      </c>
      <c r="H470" s="2">
        <f t="shared" si="37"/>
        <v>27.608750000000001</v>
      </c>
      <c r="I470" s="2">
        <f t="shared" si="38"/>
        <v>0.98695624999999998</v>
      </c>
      <c r="J470" s="2">
        <f t="shared" si="39"/>
        <v>128.06946755556478</v>
      </c>
      <c r="K470" s="2"/>
      <c r="L470" s="2">
        <v>6.5</v>
      </c>
    </row>
    <row r="471" spans="1:12" x14ac:dyDescent="0.2">
      <c r="A471" s="2">
        <v>2021</v>
      </c>
      <c r="B471" s="2">
        <v>11</v>
      </c>
      <c r="C471" s="2">
        <v>26</v>
      </c>
      <c r="D471" s="2">
        <v>13</v>
      </c>
      <c r="E471" s="2">
        <v>491.12</v>
      </c>
      <c r="F471" s="2">
        <f t="shared" si="35"/>
        <v>3.7583656000000003</v>
      </c>
      <c r="G471" s="2">
        <f t="shared" si="36"/>
        <v>30.13780397476387</v>
      </c>
      <c r="H471" s="2">
        <f t="shared" si="37"/>
        <v>25.217000000000002</v>
      </c>
      <c r="I471" s="2">
        <f t="shared" si="38"/>
        <v>0.998915</v>
      </c>
      <c r="J471" s="2">
        <f t="shared" si="39"/>
        <v>110.88306919774563</v>
      </c>
      <c r="K471" s="2"/>
      <c r="L471" s="2">
        <v>6.8</v>
      </c>
    </row>
    <row r="472" spans="1:12" x14ac:dyDescent="0.2">
      <c r="A472" s="2">
        <v>2021</v>
      </c>
      <c r="B472" s="2">
        <v>11</v>
      </c>
      <c r="C472" s="2">
        <v>26</v>
      </c>
      <c r="D472" s="2">
        <v>14</v>
      </c>
      <c r="E472" s="2">
        <v>365.52</v>
      </c>
      <c r="F472" s="2">
        <f t="shared" si="35"/>
        <v>2.6744375999999992</v>
      </c>
      <c r="G472" s="2">
        <f t="shared" si="36"/>
        <v>29.904275368670696</v>
      </c>
      <c r="H472" s="2">
        <f t="shared" si="37"/>
        <v>20.366999999999997</v>
      </c>
      <c r="I472" s="2">
        <f t="shared" si="38"/>
        <v>1.0231650000000001</v>
      </c>
      <c r="J472" s="2">
        <f t="shared" si="39"/>
        <v>80.193192627634275</v>
      </c>
      <c r="K472" s="2"/>
      <c r="L472" s="2">
        <v>6.66</v>
      </c>
    </row>
    <row r="473" spans="1:12" x14ac:dyDescent="0.2">
      <c r="A473" s="2">
        <v>2021</v>
      </c>
      <c r="B473" s="2">
        <v>11</v>
      </c>
      <c r="C473" s="2">
        <v>26</v>
      </c>
      <c r="D473" s="2">
        <v>15</v>
      </c>
      <c r="E473" s="2">
        <v>198.42</v>
      </c>
      <c r="F473" s="2">
        <f t="shared" si="35"/>
        <v>1.2323646000000004</v>
      </c>
      <c r="G473" s="2">
        <f t="shared" si="36"/>
        <v>29.421247279018271</v>
      </c>
      <c r="H473" s="2">
        <f t="shared" si="37"/>
        <v>12.710749999999999</v>
      </c>
      <c r="I473" s="2">
        <f t="shared" si="38"/>
        <v>1.0614462499999999</v>
      </c>
      <c r="J473" s="2">
        <f t="shared" si="39"/>
        <v>37.715891485331156</v>
      </c>
      <c r="K473" s="2"/>
      <c r="L473" s="2">
        <v>5.27</v>
      </c>
    </row>
    <row r="474" spans="1:12" x14ac:dyDescent="0.2">
      <c r="A474" s="2">
        <v>2021</v>
      </c>
      <c r="B474" s="2">
        <v>11</v>
      </c>
      <c r="C474" s="2">
        <v>26</v>
      </c>
      <c r="D474" s="2">
        <v>16</v>
      </c>
      <c r="E474" s="2">
        <v>32.58</v>
      </c>
      <c r="F474" s="2">
        <f t="shared" si="35"/>
        <v>0</v>
      </c>
      <c r="G474" s="2">
        <f t="shared" si="36"/>
        <v>27.992812570600719</v>
      </c>
      <c r="H474" s="2">
        <f t="shared" si="37"/>
        <v>3.35175</v>
      </c>
      <c r="I474" s="2">
        <f t="shared" si="38"/>
        <v>1.1082412500000001</v>
      </c>
      <c r="J474" s="2">
        <f t="shared" si="39"/>
        <v>0</v>
      </c>
      <c r="K474" s="2"/>
      <c r="L474" s="2">
        <v>2.13</v>
      </c>
    </row>
    <row r="475" spans="1:12" x14ac:dyDescent="0.2">
      <c r="A475" s="2">
        <v>2021</v>
      </c>
      <c r="B475" s="2">
        <v>11</v>
      </c>
      <c r="C475" s="2">
        <v>26</v>
      </c>
      <c r="D475" s="2">
        <v>17</v>
      </c>
      <c r="E475" s="2">
        <v>0</v>
      </c>
      <c r="F475" s="2">
        <f t="shared" si="35"/>
        <v>0</v>
      </c>
      <c r="G475" s="2">
        <f t="shared" si="36"/>
        <v>0</v>
      </c>
      <c r="H475" s="2">
        <f t="shared" si="37"/>
        <v>0.01</v>
      </c>
      <c r="I475" s="2">
        <f t="shared" si="38"/>
        <v>1.1249499999999999</v>
      </c>
      <c r="J475" s="2">
        <f t="shared" si="39"/>
        <v>0</v>
      </c>
      <c r="K475" s="2"/>
      <c r="L475" s="2">
        <v>0.01</v>
      </c>
    </row>
    <row r="476" spans="1:12" x14ac:dyDescent="0.2">
      <c r="A476" s="2">
        <v>2021</v>
      </c>
      <c r="B476" s="2">
        <v>11</v>
      </c>
      <c r="C476" s="2">
        <v>26</v>
      </c>
      <c r="D476" s="2">
        <v>18</v>
      </c>
      <c r="E476" s="2">
        <v>0</v>
      </c>
      <c r="F476" s="2">
        <f t="shared" si="35"/>
        <v>0</v>
      </c>
      <c r="G476" s="2">
        <f t="shared" si="36"/>
        <v>0</v>
      </c>
      <c r="H476" s="2">
        <f t="shared" si="37"/>
        <v>-0.44</v>
      </c>
      <c r="I476" s="2">
        <f t="shared" si="38"/>
        <v>1.1272</v>
      </c>
      <c r="J476" s="2">
        <f t="shared" si="39"/>
        <v>0</v>
      </c>
      <c r="K476" s="2"/>
      <c r="L476" s="2">
        <v>-0.44</v>
      </c>
    </row>
    <row r="477" spans="1:12" x14ac:dyDescent="0.2">
      <c r="A477" s="2">
        <v>2021</v>
      </c>
      <c r="B477" s="2">
        <v>11</v>
      </c>
      <c r="C477" s="2">
        <v>26</v>
      </c>
      <c r="D477" s="2">
        <v>19</v>
      </c>
      <c r="E477" s="2">
        <v>0</v>
      </c>
      <c r="F477" s="2">
        <f t="shared" si="35"/>
        <v>0</v>
      </c>
      <c r="G477" s="2">
        <f t="shared" si="36"/>
        <v>0</v>
      </c>
      <c r="H477" s="2">
        <f t="shared" si="37"/>
        <v>-0.59</v>
      </c>
      <c r="I477" s="2">
        <f t="shared" si="38"/>
        <v>1.12795</v>
      </c>
      <c r="J477" s="2">
        <f t="shared" si="39"/>
        <v>0</v>
      </c>
      <c r="K477" s="2"/>
      <c r="L477" s="2">
        <v>-0.59</v>
      </c>
    </row>
    <row r="478" spans="1:12" x14ac:dyDescent="0.2">
      <c r="A478" s="2">
        <v>2021</v>
      </c>
      <c r="B478" s="2">
        <v>11</v>
      </c>
      <c r="C478" s="2">
        <v>26</v>
      </c>
      <c r="D478" s="2">
        <v>20</v>
      </c>
      <c r="E478" s="2">
        <v>0</v>
      </c>
      <c r="F478" s="2">
        <f t="shared" si="35"/>
        <v>0</v>
      </c>
      <c r="G478" s="2">
        <f t="shared" si="36"/>
        <v>0</v>
      </c>
      <c r="H478" s="2">
        <f t="shared" si="37"/>
        <v>-0.82</v>
      </c>
      <c r="I478" s="2">
        <f t="shared" si="38"/>
        <v>1.1291</v>
      </c>
      <c r="J478" s="2">
        <f t="shared" si="39"/>
        <v>0</v>
      </c>
      <c r="K478" s="2"/>
      <c r="L478" s="2">
        <v>-0.82</v>
      </c>
    </row>
    <row r="479" spans="1:12" x14ac:dyDescent="0.2">
      <c r="A479" s="2">
        <v>2021</v>
      </c>
      <c r="B479" s="2">
        <v>11</v>
      </c>
      <c r="C479" s="2">
        <v>26</v>
      </c>
      <c r="D479" s="2">
        <v>21</v>
      </c>
      <c r="E479" s="2">
        <v>0</v>
      </c>
      <c r="F479" s="2">
        <f t="shared" si="35"/>
        <v>0</v>
      </c>
      <c r="G479" s="2">
        <f t="shared" si="36"/>
        <v>0</v>
      </c>
      <c r="H479" s="2">
        <f t="shared" si="37"/>
        <v>-0.87</v>
      </c>
      <c r="I479" s="2">
        <f t="shared" si="38"/>
        <v>1.1293500000000001</v>
      </c>
      <c r="J479" s="2">
        <f t="shared" si="39"/>
        <v>0</v>
      </c>
      <c r="K479" s="2"/>
      <c r="L479" s="2">
        <v>-0.87</v>
      </c>
    </row>
    <row r="480" spans="1:12" x14ac:dyDescent="0.2">
      <c r="A480" s="2">
        <v>2021</v>
      </c>
      <c r="B480" s="2">
        <v>11</v>
      </c>
      <c r="C480" s="2">
        <v>26</v>
      </c>
      <c r="D480" s="2">
        <v>22</v>
      </c>
      <c r="E480" s="2">
        <v>0</v>
      </c>
      <c r="F480" s="2">
        <f t="shared" si="35"/>
        <v>0</v>
      </c>
      <c r="G480" s="2">
        <f t="shared" si="36"/>
        <v>0</v>
      </c>
      <c r="H480" s="2">
        <f t="shared" si="37"/>
        <v>-1.17</v>
      </c>
      <c r="I480" s="2">
        <f t="shared" si="38"/>
        <v>1.1308500000000001</v>
      </c>
      <c r="J480" s="2">
        <f t="shared" si="39"/>
        <v>0</v>
      </c>
      <c r="K480" s="2"/>
      <c r="L480" s="2">
        <v>-1.17</v>
      </c>
    </row>
    <row r="481" spans="1:12" x14ac:dyDescent="0.2">
      <c r="A481" s="2">
        <v>2021</v>
      </c>
      <c r="B481" s="2">
        <v>11</v>
      </c>
      <c r="C481" s="2">
        <v>26</v>
      </c>
      <c r="D481" s="2">
        <v>23</v>
      </c>
      <c r="E481" s="2">
        <v>0</v>
      </c>
      <c r="F481" s="2">
        <f t="shared" si="35"/>
        <v>0</v>
      </c>
      <c r="G481" s="2">
        <f t="shared" si="36"/>
        <v>0</v>
      </c>
      <c r="H481" s="2">
        <f t="shared" si="37"/>
        <v>-1.85</v>
      </c>
      <c r="I481" s="2">
        <f t="shared" si="38"/>
        <v>1.13425</v>
      </c>
      <c r="J481" s="2">
        <f t="shared" si="39"/>
        <v>0</v>
      </c>
      <c r="K481" s="2"/>
      <c r="L481" s="2">
        <v>-1.85</v>
      </c>
    </row>
    <row r="482" spans="1:12" x14ac:dyDescent="0.2">
      <c r="A482" s="2">
        <v>2021</v>
      </c>
      <c r="B482" s="2">
        <v>11</v>
      </c>
      <c r="C482" s="2">
        <v>27</v>
      </c>
      <c r="D482" s="2">
        <v>0</v>
      </c>
      <c r="E482" s="2">
        <v>0</v>
      </c>
      <c r="F482" s="2">
        <f t="shared" si="35"/>
        <v>0</v>
      </c>
      <c r="G482" s="2">
        <f t="shared" si="36"/>
        <v>0</v>
      </c>
      <c r="H482" s="2">
        <f t="shared" si="37"/>
        <v>-2.4500000000000002</v>
      </c>
      <c r="I482" s="2">
        <f t="shared" si="38"/>
        <v>1.1372499999999999</v>
      </c>
      <c r="J482" s="2">
        <f t="shared" si="39"/>
        <v>0</v>
      </c>
      <c r="K482" s="2"/>
      <c r="L482" s="2">
        <v>-2.4500000000000002</v>
      </c>
    </row>
    <row r="483" spans="1:12" x14ac:dyDescent="0.2">
      <c r="A483" s="2">
        <v>2021</v>
      </c>
      <c r="B483" s="2">
        <v>11</v>
      </c>
      <c r="C483" s="2">
        <v>27</v>
      </c>
      <c r="D483" s="2">
        <v>1</v>
      </c>
      <c r="E483" s="2">
        <v>0</v>
      </c>
      <c r="F483" s="2">
        <f t="shared" si="35"/>
        <v>0</v>
      </c>
      <c r="G483" s="2">
        <f t="shared" si="36"/>
        <v>0</v>
      </c>
      <c r="H483" s="2">
        <f t="shared" si="37"/>
        <v>-2.71</v>
      </c>
      <c r="I483" s="2">
        <f t="shared" si="38"/>
        <v>1.13855</v>
      </c>
      <c r="J483" s="2">
        <f t="shared" si="39"/>
        <v>0</v>
      </c>
      <c r="K483" s="2"/>
      <c r="L483" s="2">
        <v>-2.71</v>
      </c>
    </row>
    <row r="484" spans="1:12" x14ac:dyDescent="0.2">
      <c r="A484" s="2">
        <v>2021</v>
      </c>
      <c r="B484" s="2">
        <v>11</v>
      </c>
      <c r="C484" s="2">
        <v>27</v>
      </c>
      <c r="D484" s="2">
        <v>2</v>
      </c>
      <c r="E484" s="2">
        <v>0</v>
      </c>
      <c r="F484" s="2">
        <f t="shared" si="35"/>
        <v>0</v>
      </c>
      <c r="G484" s="2">
        <f t="shared" si="36"/>
        <v>0</v>
      </c>
      <c r="H484" s="2">
        <f t="shared" si="37"/>
        <v>-2.8</v>
      </c>
      <c r="I484" s="2">
        <f t="shared" si="38"/>
        <v>1.139</v>
      </c>
      <c r="J484" s="2">
        <f t="shared" si="39"/>
        <v>0</v>
      </c>
      <c r="K484" s="2"/>
      <c r="L484" s="2">
        <v>-2.8</v>
      </c>
    </row>
    <row r="485" spans="1:12" x14ac:dyDescent="0.2">
      <c r="A485" s="2">
        <v>2021</v>
      </c>
      <c r="B485" s="2">
        <v>11</v>
      </c>
      <c r="C485" s="2">
        <v>27</v>
      </c>
      <c r="D485" s="2">
        <v>3</v>
      </c>
      <c r="E485" s="2">
        <v>0</v>
      </c>
      <c r="F485" s="2">
        <f t="shared" si="35"/>
        <v>0</v>
      </c>
      <c r="G485" s="2">
        <f t="shared" si="36"/>
        <v>0</v>
      </c>
      <c r="H485" s="2">
        <f t="shared" si="37"/>
        <v>-2.88</v>
      </c>
      <c r="I485" s="2">
        <f t="shared" si="38"/>
        <v>1.1394</v>
      </c>
      <c r="J485" s="2">
        <f t="shared" si="39"/>
        <v>0</v>
      </c>
      <c r="K485" s="2"/>
      <c r="L485" s="2">
        <v>-2.88</v>
      </c>
    </row>
    <row r="486" spans="1:12" x14ac:dyDescent="0.2">
      <c r="A486" s="2">
        <v>2021</v>
      </c>
      <c r="B486" s="2">
        <v>11</v>
      </c>
      <c r="C486" s="2">
        <v>27</v>
      </c>
      <c r="D486" s="2">
        <v>4</v>
      </c>
      <c r="E486" s="2">
        <v>0</v>
      </c>
      <c r="F486" s="2">
        <f t="shared" si="35"/>
        <v>0</v>
      </c>
      <c r="G486" s="2">
        <f t="shared" si="36"/>
        <v>0</v>
      </c>
      <c r="H486" s="2">
        <f t="shared" si="37"/>
        <v>-2.95</v>
      </c>
      <c r="I486" s="2">
        <f t="shared" si="38"/>
        <v>1.13975</v>
      </c>
      <c r="J486" s="2">
        <f t="shared" si="39"/>
        <v>0</v>
      </c>
      <c r="K486" s="2"/>
      <c r="L486" s="2">
        <v>-2.95</v>
      </c>
    </row>
    <row r="487" spans="1:12" x14ac:dyDescent="0.2">
      <c r="A487" s="2">
        <v>2021</v>
      </c>
      <c r="B487" s="2">
        <v>11</v>
      </c>
      <c r="C487" s="2">
        <v>27</v>
      </c>
      <c r="D487" s="2">
        <v>5</v>
      </c>
      <c r="E487" s="2">
        <v>0</v>
      </c>
      <c r="F487" s="2">
        <f t="shared" si="35"/>
        <v>0</v>
      </c>
      <c r="G487" s="2">
        <f t="shared" si="36"/>
        <v>0</v>
      </c>
      <c r="H487" s="2">
        <f t="shared" si="37"/>
        <v>-3.05</v>
      </c>
      <c r="I487" s="2">
        <f t="shared" si="38"/>
        <v>1.14025</v>
      </c>
      <c r="J487" s="2">
        <f t="shared" si="39"/>
        <v>0</v>
      </c>
      <c r="K487" s="2"/>
      <c r="L487" s="2">
        <v>-3.05</v>
      </c>
    </row>
    <row r="488" spans="1:12" x14ac:dyDescent="0.2">
      <c r="A488" s="2">
        <v>2021</v>
      </c>
      <c r="B488" s="2">
        <v>11</v>
      </c>
      <c r="C488" s="2">
        <v>27</v>
      </c>
      <c r="D488" s="2">
        <v>6</v>
      </c>
      <c r="E488" s="2">
        <v>0</v>
      </c>
      <c r="F488" s="2">
        <f t="shared" si="35"/>
        <v>0</v>
      </c>
      <c r="G488" s="2">
        <f t="shared" si="36"/>
        <v>0</v>
      </c>
      <c r="H488" s="2">
        <f t="shared" si="37"/>
        <v>-3.32</v>
      </c>
      <c r="I488" s="2">
        <f t="shared" si="38"/>
        <v>1.1415999999999999</v>
      </c>
      <c r="J488" s="2">
        <f t="shared" si="39"/>
        <v>0</v>
      </c>
      <c r="K488" s="2"/>
      <c r="L488" s="2">
        <v>-3.32</v>
      </c>
    </row>
    <row r="489" spans="1:12" x14ac:dyDescent="0.2">
      <c r="A489" s="2">
        <v>2021</v>
      </c>
      <c r="B489" s="2">
        <v>11</v>
      </c>
      <c r="C489" s="2">
        <v>27</v>
      </c>
      <c r="D489" s="2">
        <v>7</v>
      </c>
      <c r="E489" s="2">
        <v>63.35</v>
      </c>
      <c r="F489" s="2">
        <f t="shared" si="35"/>
        <v>6.6710499999999229E-2</v>
      </c>
      <c r="G489" s="2">
        <f t="shared" si="36"/>
        <v>28.51856773775522</v>
      </c>
      <c r="H489" s="2">
        <f t="shared" si="37"/>
        <v>-0.55437500000000028</v>
      </c>
      <c r="I489" s="2">
        <f t="shared" si="38"/>
        <v>1.1277718750000001</v>
      </c>
      <c r="J489" s="2">
        <f t="shared" si="39"/>
        <v>2.1026609136694803</v>
      </c>
      <c r="K489" s="2"/>
      <c r="L489" s="2">
        <v>-2.93</v>
      </c>
    </row>
    <row r="490" spans="1:12" x14ac:dyDescent="0.2">
      <c r="A490" s="2">
        <v>2021</v>
      </c>
      <c r="B490" s="2">
        <v>11</v>
      </c>
      <c r="C490" s="2">
        <v>27</v>
      </c>
      <c r="D490" s="2">
        <v>8</v>
      </c>
      <c r="E490" s="2">
        <v>242.48</v>
      </c>
      <c r="F490" s="2">
        <f t="shared" si="35"/>
        <v>1.6126024000000001</v>
      </c>
      <c r="G490" s="2">
        <f t="shared" si="36"/>
        <v>29.579796365235325</v>
      </c>
      <c r="H490" s="2">
        <f t="shared" si="37"/>
        <v>9.2230000000000008</v>
      </c>
      <c r="I490" s="2">
        <f t="shared" si="38"/>
        <v>1.0788850000000001</v>
      </c>
      <c r="J490" s="2">
        <f t="shared" si="39"/>
        <v>50.434034643337363</v>
      </c>
      <c r="K490" s="2"/>
      <c r="L490" s="2">
        <v>0.13</v>
      </c>
    </row>
    <row r="491" spans="1:12" x14ac:dyDescent="0.2">
      <c r="A491" s="2">
        <v>2021</v>
      </c>
      <c r="B491" s="2">
        <v>11</v>
      </c>
      <c r="C491" s="2">
        <v>27</v>
      </c>
      <c r="D491" s="2">
        <v>9</v>
      </c>
      <c r="E491" s="2">
        <v>402.12</v>
      </c>
      <c r="F491" s="2">
        <f t="shared" si="35"/>
        <v>2.9902956000000005</v>
      </c>
      <c r="G491" s="2">
        <f t="shared" si="36"/>
        <v>29.97972554786055</v>
      </c>
      <c r="H491" s="2">
        <f t="shared" si="37"/>
        <v>17.979500000000002</v>
      </c>
      <c r="I491" s="2">
        <f t="shared" si="38"/>
        <v>1.0351025</v>
      </c>
      <c r="J491" s="2">
        <f t="shared" si="39"/>
        <v>90.939216412771273</v>
      </c>
      <c r="K491" s="2"/>
      <c r="L491" s="2">
        <v>2.9</v>
      </c>
    </row>
    <row r="492" spans="1:12" x14ac:dyDescent="0.2">
      <c r="A492" s="2">
        <v>2021</v>
      </c>
      <c r="B492" s="2">
        <v>11</v>
      </c>
      <c r="C492" s="2">
        <v>27</v>
      </c>
      <c r="D492" s="2">
        <v>10</v>
      </c>
      <c r="E492" s="2">
        <v>517.16999999999996</v>
      </c>
      <c r="F492" s="2">
        <f t="shared" si="35"/>
        <v>3.9831770999999989</v>
      </c>
      <c r="G492" s="2">
        <f t="shared" si="36"/>
        <v>30.178666603371568</v>
      </c>
      <c r="H492" s="2">
        <f t="shared" si="37"/>
        <v>24.833874999999999</v>
      </c>
      <c r="I492" s="2">
        <f t="shared" si="38"/>
        <v>1.0008306250000001</v>
      </c>
      <c r="J492" s="2">
        <f t="shared" si="39"/>
        <v>117.90068422782045</v>
      </c>
      <c r="K492" s="2"/>
      <c r="L492" s="2">
        <v>5.44</v>
      </c>
    </row>
    <row r="493" spans="1:12" x14ac:dyDescent="0.2">
      <c r="A493" s="2">
        <v>2021</v>
      </c>
      <c r="B493" s="2">
        <v>11</v>
      </c>
      <c r="C493" s="2">
        <v>27</v>
      </c>
      <c r="D493" s="2">
        <v>11</v>
      </c>
      <c r="E493" s="2">
        <v>576.85</v>
      </c>
      <c r="F493" s="2">
        <f t="shared" si="35"/>
        <v>4.4982154999999997</v>
      </c>
      <c r="G493" s="2">
        <f t="shared" si="36"/>
        <v>30.265012614555914</v>
      </c>
      <c r="H493" s="2">
        <f t="shared" si="37"/>
        <v>29.181875000000002</v>
      </c>
      <c r="I493" s="2">
        <f t="shared" si="38"/>
        <v>0.97909062499999999</v>
      </c>
      <c r="J493" s="2">
        <f t="shared" si="39"/>
        <v>130.6261373430078</v>
      </c>
      <c r="K493" s="2"/>
      <c r="L493" s="2">
        <v>7.55</v>
      </c>
    </row>
    <row r="494" spans="1:12" x14ac:dyDescent="0.2">
      <c r="A494" s="2">
        <v>2021</v>
      </c>
      <c r="B494" s="2">
        <v>11</v>
      </c>
      <c r="C494" s="2">
        <v>27</v>
      </c>
      <c r="D494" s="2">
        <v>12</v>
      </c>
      <c r="E494" s="2">
        <v>567.6</v>
      </c>
      <c r="F494" s="2">
        <f t="shared" si="35"/>
        <v>4.4183880000000002</v>
      </c>
      <c r="G494" s="2">
        <f t="shared" si="36"/>
        <v>30.252231705566754</v>
      </c>
      <c r="H494" s="2">
        <f t="shared" si="37"/>
        <v>29.954999999999998</v>
      </c>
      <c r="I494" s="2">
        <f t="shared" si="38"/>
        <v>0.97522500000000001</v>
      </c>
      <c r="J494" s="2">
        <f t="shared" si="39"/>
        <v>127.74742957502475</v>
      </c>
      <c r="K494" s="2"/>
      <c r="L494" s="2">
        <v>8.67</v>
      </c>
    </row>
    <row r="495" spans="1:12" x14ac:dyDescent="0.2">
      <c r="A495" s="2">
        <v>2021</v>
      </c>
      <c r="B495" s="2">
        <v>11</v>
      </c>
      <c r="C495" s="2">
        <v>27</v>
      </c>
      <c r="D495" s="2">
        <v>13</v>
      </c>
      <c r="E495" s="2">
        <v>495.85</v>
      </c>
      <c r="F495" s="2">
        <f t="shared" si="35"/>
        <v>3.7991855000000001</v>
      </c>
      <c r="G495" s="2">
        <f t="shared" si="36"/>
        <v>30.14538220663832</v>
      </c>
      <c r="H495" s="2">
        <f t="shared" si="37"/>
        <v>27.714374999999997</v>
      </c>
      <c r="I495" s="2">
        <f t="shared" si="38"/>
        <v>0.98642812499999999</v>
      </c>
      <c r="J495" s="2">
        <f t="shared" si="39"/>
        <v>110.71406982971428</v>
      </c>
      <c r="K495" s="2"/>
      <c r="L495" s="2">
        <v>9.1199999999999992</v>
      </c>
    </row>
    <row r="496" spans="1:12" x14ac:dyDescent="0.2">
      <c r="A496" s="2">
        <v>2021</v>
      </c>
      <c r="B496" s="2">
        <v>11</v>
      </c>
      <c r="C496" s="2">
        <v>27</v>
      </c>
      <c r="D496" s="2">
        <v>14</v>
      </c>
      <c r="E496" s="2">
        <v>370</v>
      </c>
      <c r="F496" s="2">
        <f t="shared" si="35"/>
        <v>2.7130999999999998</v>
      </c>
      <c r="G496" s="2">
        <f t="shared" si="36"/>
        <v>29.913906920681203</v>
      </c>
      <c r="H496" s="2">
        <f t="shared" si="37"/>
        <v>22.774999999999999</v>
      </c>
      <c r="I496" s="2">
        <f t="shared" si="38"/>
        <v>1.0111250000000001</v>
      </c>
      <c r="J496" s="2">
        <f t="shared" si="39"/>
        <v>80.421073035167183</v>
      </c>
      <c r="K496" s="2"/>
      <c r="L496" s="2">
        <v>8.9</v>
      </c>
    </row>
    <row r="497" spans="1:12" x14ac:dyDescent="0.2">
      <c r="A497" s="2">
        <v>2021</v>
      </c>
      <c r="B497" s="2">
        <v>11</v>
      </c>
      <c r="C497" s="2">
        <v>27</v>
      </c>
      <c r="D497" s="2">
        <v>15</v>
      </c>
      <c r="E497" s="2">
        <v>200.4</v>
      </c>
      <c r="F497" s="2">
        <f t="shared" si="35"/>
        <v>1.2494519999999998</v>
      </c>
      <c r="G497" s="2">
        <f t="shared" si="36"/>
        <v>29.429097813131047</v>
      </c>
      <c r="H497" s="2">
        <f t="shared" si="37"/>
        <v>14.315</v>
      </c>
      <c r="I497" s="2">
        <f t="shared" si="38"/>
        <v>1.0534250000000001</v>
      </c>
      <c r="J497" s="2">
        <f t="shared" si="39"/>
        <v>37.960001557063769</v>
      </c>
      <c r="K497" s="2"/>
      <c r="L497" s="2">
        <v>6.8</v>
      </c>
    </row>
    <row r="498" spans="1:12" x14ac:dyDescent="0.2">
      <c r="A498" s="2">
        <v>2021</v>
      </c>
      <c r="B498" s="2">
        <v>11</v>
      </c>
      <c r="C498" s="2">
        <v>27</v>
      </c>
      <c r="D498" s="2">
        <v>16</v>
      </c>
      <c r="E498" s="2">
        <v>32.619999999999997</v>
      </c>
      <c r="F498" s="2">
        <f t="shared" si="35"/>
        <v>0</v>
      </c>
      <c r="G498" s="2">
        <f t="shared" si="36"/>
        <v>27.993782678019667</v>
      </c>
      <c r="H498" s="2">
        <f t="shared" si="37"/>
        <v>4.6132499999999999</v>
      </c>
      <c r="I498" s="2">
        <f t="shared" si="38"/>
        <v>1.1019337499999999</v>
      </c>
      <c r="J498" s="2">
        <f t="shared" si="39"/>
        <v>0</v>
      </c>
      <c r="K498" s="2"/>
      <c r="L498" s="2">
        <v>3.39</v>
      </c>
    </row>
    <row r="499" spans="1:12" x14ac:dyDescent="0.2">
      <c r="A499" s="2">
        <v>2021</v>
      </c>
      <c r="B499" s="2">
        <v>11</v>
      </c>
      <c r="C499" s="2">
        <v>27</v>
      </c>
      <c r="D499" s="2">
        <v>17</v>
      </c>
      <c r="E499" s="2">
        <v>0</v>
      </c>
      <c r="F499" s="2">
        <f t="shared" si="35"/>
        <v>0</v>
      </c>
      <c r="G499" s="2">
        <f t="shared" si="36"/>
        <v>0</v>
      </c>
      <c r="H499" s="2">
        <f t="shared" si="37"/>
        <v>0.95</v>
      </c>
      <c r="I499" s="2">
        <f t="shared" si="38"/>
        <v>1.12025</v>
      </c>
      <c r="J499" s="2">
        <f t="shared" si="39"/>
        <v>0</v>
      </c>
      <c r="K499" s="2"/>
      <c r="L499" s="2">
        <v>0.95</v>
      </c>
    </row>
    <row r="500" spans="1:12" x14ac:dyDescent="0.2">
      <c r="A500" s="2">
        <v>2021</v>
      </c>
      <c r="B500" s="2">
        <v>11</v>
      </c>
      <c r="C500" s="2">
        <v>27</v>
      </c>
      <c r="D500" s="2">
        <v>18</v>
      </c>
      <c r="E500" s="2">
        <v>0</v>
      </c>
      <c r="F500" s="2">
        <f t="shared" si="35"/>
        <v>0</v>
      </c>
      <c r="G500" s="2">
        <f t="shared" si="36"/>
        <v>0</v>
      </c>
      <c r="H500" s="2">
        <f t="shared" si="37"/>
        <v>-0.1</v>
      </c>
      <c r="I500" s="2">
        <f t="shared" si="38"/>
        <v>1.1254999999999999</v>
      </c>
      <c r="J500" s="2">
        <f t="shared" si="39"/>
        <v>0</v>
      </c>
      <c r="K500" s="2"/>
      <c r="L500" s="2">
        <v>-0.1</v>
      </c>
    </row>
    <row r="501" spans="1:12" x14ac:dyDescent="0.2">
      <c r="A501" s="2">
        <v>2021</v>
      </c>
      <c r="B501" s="2">
        <v>11</v>
      </c>
      <c r="C501" s="2">
        <v>27</v>
      </c>
      <c r="D501" s="2">
        <v>19</v>
      </c>
      <c r="E501" s="2">
        <v>0</v>
      </c>
      <c r="F501" s="2">
        <f t="shared" si="35"/>
        <v>0</v>
      </c>
      <c r="G501" s="2">
        <f t="shared" si="36"/>
        <v>0</v>
      </c>
      <c r="H501" s="2">
        <f t="shared" si="37"/>
        <v>-0.49</v>
      </c>
      <c r="I501" s="2">
        <f t="shared" si="38"/>
        <v>1.1274500000000001</v>
      </c>
      <c r="J501" s="2">
        <f t="shared" si="39"/>
        <v>0</v>
      </c>
      <c r="K501" s="2"/>
      <c r="L501" s="2">
        <v>-0.49</v>
      </c>
    </row>
    <row r="502" spans="1:12" x14ac:dyDescent="0.2">
      <c r="A502" s="2">
        <v>2021</v>
      </c>
      <c r="B502" s="2">
        <v>11</v>
      </c>
      <c r="C502" s="2">
        <v>27</v>
      </c>
      <c r="D502" s="2">
        <v>20</v>
      </c>
      <c r="E502" s="2">
        <v>0</v>
      </c>
      <c r="F502" s="2">
        <f t="shared" si="35"/>
        <v>0</v>
      </c>
      <c r="G502" s="2">
        <f t="shared" si="36"/>
        <v>0</v>
      </c>
      <c r="H502" s="2">
        <f t="shared" si="37"/>
        <v>-0.79</v>
      </c>
      <c r="I502" s="2">
        <f t="shared" si="38"/>
        <v>1.1289500000000001</v>
      </c>
      <c r="J502" s="2">
        <f t="shared" si="39"/>
        <v>0</v>
      </c>
      <c r="K502" s="2"/>
      <c r="L502" s="2">
        <v>-0.79</v>
      </c>
    </row>
    <row r="503" spans="1:12" x14ac:dyDescent="0.2">
      <c r="A503" s="2">
        <v>2021</v>
      </c>
      <c r="B503" s="2">
        <v>11</v>
      </c>
      <c r="C503" s="2">
        <v>27</v>
      </c>
      <c r="D503" s="2">
        <v>21</v>
      </c>
      <c r="E503" s="2">
        <v>0</v>
      </c>
      <c r="F503" s="2">
        <f t="shared" si="35"/>
        <v>0</v>
      </c>
      <c r="G503" s="2">
        <f t="shared" si="36"/>
        <v>0</v>
      </c>
      <c r="H503" s="2">
        <f t="shared" si="37"/>
        <v>-1.04</v>
      </c>
      <c r="I503" s="2">
        <f t="shared" si="38"/>
        <v>1.1301999999999999</v>
      </c>
      <c r="J503" s="2">
        <f t="shared" si="39"/>
        <v>0</v>
      </c>
      <c r="K503" s="2"/>
      <c r="L503" s="2">
        <v>-1.04</v>
      </c>
    </row>
    <row r="504" spans="1:12" x14ac:dyDescent="0.2">
      <c r="A504" s="2">
        <v>2021</v>
      </c>
      <c r="B504" s="2">
        <v>11</v>
      </c>
      <c r="C504" s="2">
        <v>27</v>
      </c>
      <c r="D504" s="2">
        <v>22</v>
      </c>
      <c r="E504" s="2">
        <v>0</v>
      </c>
      <c r="F504" s="2">
        <f t="shared" si="35"/>
        <v>0</v>
      </c>
      <c r="G504" s="2">
        <f t="shared" si="36"/>
        <v>0</v>
      </c>
      <c r="H504" s="2">
        <f t="shared" si="37"/>
        <v>-1.18</v>
      </c>
      <c r="I504" s="2">
        <f t="shared" si="38"/>
        <v>1.1309</v>
      </c>
      <c r="J504" s="2">
        <f t="shared" si="39"/>
        <v>0</v>
      </c>
      <c r="K504" s="2"/>
      <c r="L504" s="2">
        <v>-1.18</v>
      </c>
    </row>
    <row r="505" spans="1:12" x14ac:dyDescent="0.2">
      <c r="A505" s="2">
        <v>2021</v>
      </c>
      <c r="B505" s="2">
        <v>11</v>
      </c>
      <c r="C505" s="2">
        <v>27</v>
      </c>
      <c r="D505" s="2">
        <v>23</v>
      </c>
      <c r="E505" s="2">
        <v>0</v>
      </c>
      <c r="F505" s="2">
        <f t="shared" si="35"/>
        <v>0</v>
      </c>
      <c r="G505" s="2">
        <f t="shared" si="36"/>
        <v>0</v>
      </c>
      <c r="H505" s="2">
        <f t="shared" si="37"/>
        <v>-1.44</v>
      </c>
      <c r="I505" s="2">
        <f t="shared" si="38"/>
        <v>1.1322000000000001</v>
      </c>
      <c r="J505" s="2">
        <f t="shared" si="39"/>
        <v>0</v>
      </c>
      <c r="K505" s="2"/>
      <c r="L505" s="2">
        <v>-1.44</v>
      </c>
    </row>
    <row r="506" spans="1:12" x14ac:dyDescent="0.2">
      <c r="A506" s="2">
        <v>2021</v>
      </c>
      <c r="B506" s="2">
        <v>11</v>
      </c>
      <c r="C506" s="2">
        <v>28</v>
      </c>
      <c r="D506" s="2">
        <v>0</v>
      </c>
      <c r="E506" s="2">
        <v>0</v>
      </c>
      <c r="F506" s="2">
        <f t="shared" si="35"/>
        <v>0</v>
      </c>
      <c r="G506" s="2">
        <f t="shared" si="36"/>
        <v>0</v>
      </c>
      <c r="H506" s="2">
        <f t="shared" si="37"/>
        <v>-2</v>
      </c>
      <c r="I506" s="2">
        <f t="shared" si="38"/>
        <v>1.135</v>
      </c>
      <c r="J506" s="2">
        <f t="shared" si="39"/>
        <v>0</v>
      </c>
      <c r="K506" s="2"/>
      <c r="L506" s="2">
        <v>-2</v>
      </c>
    </row>
    <row r="507" spans="1:12" x14ac:dyDescent="0.2">
      <c r="A507" s="2">
        <v>2021</v>
      </c>
      <c r="B507" s="2">
        <v>11</v>
      </c>
      <c r="C507" s="2">
        <v>28</v>
      </c>
      <c r="D507" s="2">
        <v>1</v>
      </c>
      <c r="E507" s="2">
        <v>0</v>
      </c>
      <c r="F507" s="2">
        <f t="shared" si="35"/>
        <v>0</v>
      </c>
      <c r="G507" s="2">
        <f t="shared" si="36"/>
        <v>0</v>
      </c>
      <c r="H507" s="2">
        <f t="shared" si="37"/>
        <v>-2.57</v>
      </c>
      <c r="I507" s="2">
        <f t="shared" si="38"/>
        <v>1.13785</v>
      </c>
      <c r="J507" s="2">
        <f t="shared" si="39"/>
        <v>0</v>
      </c>
      <c r="K507" s="2"/>
      <c r="L507" s="2">
        <v>-2.57</v>
      </c>
    </row>
    <row r="508" spans="1:12" x14ac:dyDescent="0.2">
      <c r="A508" s="2">
        <v>2021</v>
      </c>
      <c r="B508" s="2">
        <v>11</v>
      </c>
      <c r="C508" s="2">
        <v>28</v>
      </c>
      <c r="D508" s="2">
        <v>2</v>
      </c>
      <c r="E508" s="2">
        <v>0</v>
      </c>
      <c r="F508" s="2">
        <f t="shared" si="35"/>
        <v>0</v>
      </c>
      <c r="G508" s="2">
        <f t="shared" si="36"/>
        <v>0</v>
      </c>
      <c r="H508" s="2">
        <f t="shared" si="37"/>
        <v>-2.77</v>
      </c>
      <c r="I508" s="2">
        <f t="shared" si="38"/>
        <v>1.1388499999999999</v>
      </c>
      <c r="J508" s="2">
        <f t="shared" si="39"/>
        <v>0</v>
      </c>
      <c r="K508" s="2"/>
      <c r="L508" s="2">
        <v>-2.77</v>
      </c>
    </row>
    <row r="509" spans="1:12" x14ac:dyDescent="0.2">
      <c r="A509" s="2">
        <v>2021</v>
      </c>
      <c r="B509" s="2">
        <v>11</v>
      </c>
      <c r="C509" s="2">
        <v>28</v>
      </c>
      <c r="D509" s="2">
        <v>3</v>
      </c>
      <c r="E509" s="2">
        <v>0</v>
      </c>
      <c r="F509" s="2">
        <f t="shared" si="35"/>
        <v>0</v>
      </c>
      <c r="G509" s="2">
        <f t="shared" si="36"/>
        <v>0</v>
      </c>
      <c r="H509" s="2">
        <f t="shared" si="37"/>
        <v>-3.26</v>
      </c>
      <c r="I509" s="2">
        <f t="shared" si="38"/>
        <v>1.1413</v>
      </c>
      <c r="J509" s="2">
        <f t="shared" si="39"/>
        <v>0</v>
      </c>
      <c r="K509" s="2"/>
      <c r="L509" s="2">
        <v>-3.26</v>
      </c>
    </row>
    <row r="510" spans="1:12" x14ac:dyDescent="0.2">
      <c r="A510" s="2">
        <v>2021</v>
      </c>
      <c r="B510" s="2">
        <v>11</v>
      </c>
      <c r="C510" s="2">
        <v>28</v>
      </c>
      <c r="D510" s="2">
        <v>4</v>
      </c>
      <c r="E510" s="2">
        <v>0</v>
      </c>
      <c r="F510" s="2">
        <f t="shared" si="35"/>
        <v>0</v>
      </c>
      <c r="G510" s="2">
        <f t="shared" si="36"/>
        <v>0</v>
      </c>
      <c r="H510" s="2">
        <f t="shared" si="37"/>
        <v>-3.93</v>
      </c>
      <c r="I510" s="2">
        <f t="shared" si="38"/>
        <v>1.1446499999999999</v>
      </c>
      <c r="J510" s="2">
        <f t="shared" si="39"/>
        <v>0</v>
      </c>
      <c r="K510" s="2"/>
      <c r="L510" s="2">
        <v>-3.93</v>
      </c>
    </row>
    <row r="511" spans="1:12" x14ac:dyDescent="0.2">
      <c r="A511" s="2">
        <v>2021</v>
      </c>
      <c r="B511" s="2">
        <v>11</v>
      </c>
      <c r="C511" s="2">
        <v>28</v>
      </c>
      <c r="D511" s="2">
        <v>5</v>
      </c>
      <c r="E511" s="2">
        <v>0</v>
      </c>
      <c r="F511" s="2">
        <f t="shared" si="35"/>
        <v>0</v>
      </c>
      <c r="G511" s="2">
        <f t="shared" si="36"/>
        <v>0</v>
      </c>
      <c r="H511" s="2">
        <f t="shared" si="37"/>
        <v>-4.3</v>
      </c>
      <c r="I511" s="2">
        <f t="shared" si="38"/>
        <v>1.1465000000000001</v>
      </c>
      <c r="J511" s="2">
        <f t="shared" si="39"/>
        <v>0</v>
      </c>
      <c r="K511" s="2"/>
      <c r="L511" s="2">
        <v>-4.3</v>
      </c>
    </row>
    <row r="512" spans="1:12" x14ac:dyDescent="0.2">
      <c r="A512" s="2">
        <v>2021</v>
      </c>
      <c r="B512" s="2">
        <v>11</v>
      </c>
      <c r="C512" s="2">
        <v>28</v>
      </c>
      <c r="D512" s="2">
        <v>6</v>
      </c>
      <c r="E512" s="2">
        <v>0</v>
      </c>
      <c r="F512" s="2">
        <f t="shared" si="35"/>
        <v>0</v>
      </c>
      <c r="G512" s="2">
        <f t="shared" si="36"/>
        <v>0</v>
      </c>
      <c r="H512" s="2">
        <f t="shared" si="37"/>
        <v>-4.5999999999999996</v>
      </c>
      <c r="I512" s="2">
        <f t="shared" si="38"/>
        <v>1.1480000000000001</v>
      </c>
      <c r="J512" s="2">
        <f t="shared" si="39"/>
        <v>0</v>
      </c>
      <c r="K512" s="2"/>
      <c r="L512" s="2">
        <v>-4.5999999999999996</v>
      </c>
    </row>
    <row r="513" spans="1:12" x14ac:dyDescent="0.2">
      <c r="A513" s="2">
        <v>2021</v>
      </c>
      <c r="B513" s="2">
        <v>11</v>
      </c>
      <c r="C513" s="2">
        <v>28</v>
      </c>
      <c r="D513" s="2">
        <v>7</v>
      </c>
      <c r="E513" s="2">
        <v>56.27</v>
      </c>
      <c r="F513" s="2">
        <f t="shared" si="35"/>
        <v>5.6101000000001733E-3</v>
      </c>
      <c r="G513" s="2">
        <f t="shared" si="36"/>
        <v>28.424866626806995</v>
      </c>
      <c r="H513" s="2">
        <f t="shared" si="37"/>
        <v>-2.3398750000000001</v>
      </c>
      <c r="I513" s="2">
        <f t="shared" si="38"/>
        <v>1.1366993750000001</v>
      </c>
      <c r="J513" s="2">
        <f t="shared" si="39"/>
        <v>0.17763998798020228</v>
      </c>
      <c r="K513" s="2"/>
      <c r="L513" s="2">
        <v>-4.45</v>
      </c>
    </row>
    <row r="514" spans="1:12" x14ac:dyDescent="0.2">
      <c r="A514" s="2">
        <v>2021</v>
      </c>
      <c r="B514" s="2">
        <v>11</v>
      </c>
      <c r="C514" s="2">
        <v>28</v>
      </c>
      <c r="D514" s="2">
        <v>8</v>
      </c>
      <c r="E514" s="2">
        <v>226.8</v>
      </c>
      <c r="F514" s="2">
        <f t="shared" ref="F514:F577" si="40">MAX(8.63*(E514/1000-1)+8.15,0)</f>
        <v>1.477284</v>
      </c>
      <c r="G514" s="2">
        <f t="shared" ref="G514:G577" si="41">IF(E514&lt;&gt;0,30.7*(1+0.0593*LOG10(E514/1000)),0)</f>
        <v>29.526941729357592</v>
      </c>
      <c r="H514" s="2">
        <f t="shared" ref="H514:H577" si="42">L514+30*E514/800</f>
        <v>5.5050000000000008</v>
      </c>
      <c r="I514" s="2">
        <f t="shared" ref="I514:I577" si="43">1-(H514-25)/200</f>
        <v>1.097475</v>
      </c>
      <c r="J514" s="2">
        <f t="shared" ref="J514:J577" si="44">G514*F514*I514*0.98</f>
        <v>46.914076620737511</v>
      </c>
      <c r="K514" s="2"/>
      <c r="L514" s="2">
        <v>-3</v>
      </c>
    </row>
    <row r="515" spans="1:12" x14ac:dyDescent="0.2">
      <c r="A515" s="2">
        <v>2021</v>
      </c>
      <c r="B515" s="2">
        <v>11</v>
      </c>
      <c r="C515" s="2">
        <v>28</v>
      </c>
      <c r="D515" s="2">
        <v>9</v>
      </c>
      <c r="E515" s="2">
        <v>381.23</v>
      </c>
      <c r="F515" s="2">
        <f t="shared" si="40"/>
        <v>2.8100148999999996</v>
      </c>
      <c r="G515" s="2">
        <f t="shared" si="41"/>
        <v>29.937546871159771</v>
      </c>
      <c r="H515" s="2">
        <f t="shared" si="42"/>
        <v>13.076125000000001</v>
      </c>
      <c r="I515" s="2">
        <f t="shared" si="43"/>
        <v>1.059619375</v>
      </c>
      <c r="J515" s="2">
        <f t="shared" si="44"/>
        <v>87.357621286222852</v>
      </c>
      <c r="K515" s="2"/>
      <c r="L515" s="2">
        <v>-1.22</v>
      </c>
    </row>
    <row r="516" spans="1:12" x14ac:dyDescent="0.2">
      <c r="A516" s="2">
        <v>2021</v>
      </c>
      <c r="B516" s="2">
        <v>11</v>
      </c>
      <c r="C516" s="2">
        <v>28</v>
      </c>
      <c r="D516" s="2">
        <v>10</v>
      </c>
      <c r="E516" s="2">
        <v>491.2</v>
      </c>
      <c r="F516" s="2">
        <f t="shared" si="40"/>
        <v>3.7590559999999993</v>
      </c>
      <c r="G516" s="2">
        <f t="shared" si="41"/>
        <v>30.137932753564911</v>
      </c>
      <c r="H516" s="2">
        <f t="shared" si="42"/>
        <v>18.400000000000002</v>
      </c>
      <c r="I516" s="2">
        <f t="shared" si="43"/>
        <v>1.0329999999999999</v>
      </c>
      <c r="J516" s="2">
        <f t="shared" si="44"/>
        <v>114.68817772838455</v>
      </c>
      <c r="K516" s="2"/>
      <c r="L516" s="2">
        <v>-0.02</v>
      </c>
    </row>
    <row r="517" spans="1:12" x14ac:dyDescent="0.2">
      <c r="A517" s="2">
        <v>2021</v>
      </c>
      <c r="B517" s="2">
        <v>11</v>
      </c>
      <c r="C517" s="2">
        <v>28</v>
      </c>
      <c r="D517" s="2">
        <v>11</v>
      </c>
      <c r="E517" s="2">
        <v>542.9</v>
      </c>
      <c r="F517" s="2">
        <f t="shared" si="40"/>
        <v>4.2052269999999989</v>
      </c>
      <c r="G517" s="2">
        <f t="shared" si="41"/>
        <v>30.217054818932581</v>
      </c>
      <c r="H517" s="2">
        <f t="shared" si="42"/>
        <v>21.018750000000001</v>
      </c>
      <c r="I517" s="2">
        <f t="shared" si="43"/>
        <v>1.01990625</v>
      </c>
      <c r="J517" s="2">
        <f t="shared" si="44"/>
        <v>127.00707243795796</v>
      </c>
      <c r="K517" s="2"/>
      <c r="L517" s="2">
        <v>0.66</v>
      </c>
    </row>
    <row r="518" spans="1:12" x14ac:dyDescent="0.2">
      <c r="A518" s="2">
        <v>2021</v>
      </c>
      <c r="B518" s="2">
        <v>11</v>
      </c>
      <c r="C518" s="2">
        <v>28</v>
      </c>
      <c r="D518" s="2">
        <v>12</v>
      </c>
      <c r="E518" s="2">
        <v>527.16999999999996</v>
      </c>
      <c r="F518" s="2">
        <f t="shared" si="40"/>
        <v>4.0694770999999994</v>
      </c>
      <c r="G518" s="2">
        <f t="shared" si="41"/>
        <v>30.193808446311074</v>
      </c>
      <c r="H518" s="2">
        <f t="shared" si="42"/>
        <v>20.718874999999997</v>
      </c>
      <c r="I518" s="2">
        <f t="shared" si="43"/>
        <v>1.0214056250000001</v>
      </c>
      <c r="J518" s="2">
        <f t="shared" si="44"/>
        <v>122.99312193922542</v>
      </c>
      <c r="K518" s="2"/>
      <c r="L518" s="2">
        <v>0.95</v>
      </c>
    </row>
    <row r="519" spans="1:12" x14ac:dyDescent="0.2">
      <c r="A519" s="2">
        <v>2021</v>
      </c>
      <c r="B519" s="2">
        <v>11</v>
      </c>
      <c r="C519" s="2">
        <v>28</v>
      </c>
      <c r="D519" s="2">
        <v>13</v>
      </c>
      <c r="E519" s="2">
        <v>446.7</v>
      </c>
      <c r="F519" s="2">
        <f t="shared" si="40"/>
        <v>3.3750209999999994</v>
      </c>
      <c r="G519" s="2">
        <f t="shared" si="41"/>
        <v>30.062850541634504</v>
      </c>
      <c r="H519" s="2">
        <f t="shared" si="42"/>
        <v>18.12125</v>
      </c>
      <c r="I519" s="2">
        <f t="shared" si="43"/>
        <v>1.03439375</v>
      </c>
      <c r="J519" s="2">
        <f t="shared" si="44"/>
        <v>102.85338769254614</v>
      </c>
      <c r="K519" s="2"/>
      <c r="L519" s="2">
        <v>1.37</v>
      </c>
    </row>
    <row r="520" spans="1:12" x14ac:dyDescent="0.2">
      <c r="A520" s="2">
        <v>2021</v>
      </c>
      <c r="B520" s="2">
        <v>11</v>
      </c>
      <c r="C520" s="2">
        <v>28</v>
      </c>
      <c r="D520" s="2">
        <v>14</v>
      </c>
      <c r="E520" s="2">
        <v>307.64999999999998</v>
      </c>
      <c r="F520" s="2">
        <f t="shared" si="40"/>
        <v>2.1750194999999994</v>
      </c>
      <c r="G520" s="2">
        <f t="shared" si="41"/>
        <v>29.768002502380671</v>
      </c>
      <c r="H520" s="2">
        <f t="shared" si="42"/>
        <v>12.666875000000001</v>
      </c>
      <c r="I520" s="2">
        <f t="shared" si="43"/>
        <v>1.0616656250000001</v>
      </c>
      <c r="J520" s="2">
        <f t="shared" si="44"/>
        <v>67.363815854513305</v>
      </c>
      <c r="K520" s="2"/>
      <c r="L520" s="2">
        <v>1.1299999999999999</v>
      </c>
    </row>
    <row r="521" spans="1:12" x14ac:dyDescent="0.2">
      <c r="A521" s="2">
        <v>2021</v>
      </c>
      <c r="B521" s="2">
        <v>11</v>
      </c>
      <c r="C521" s="2">
        <v>28</v>
      </c>
      <c r="D521" s="2">
        <v>15</v>
      </c>
      <c r="E521" s="2">
        <v>151.62</v>
      </c>
      <c r="F521" s="2">
        <f t="shared" si="40"/>
        <v>0.82848059999999979</v>
      </c>
      <c r="G521" s="2">
        <f t="shared" si="41"/>
        <v>29.20855900180355</v>
      </c>
      <c r="H521" s="2">
        <f t="shared" si="42"/>
        <v>5.665750000000001</v>
      </c>
      <c r="I521" s="2">
        <f t="shared" si="43"/>
        <v>1.09667125</v>
      </c>
      <c r="J521" s="2">
        <f t="shared" si="44"/>
        <v>26.007284522878454</v>
      </c>
      <c r="K521" s="2"/>
      <c r="L521" s="2">
        <v>-0.02</v>
      </c>
    </row>
    <row r="522" spans="1:12" x14ac:dyDescent="0.2">
      <c r="A522" s="2">
        <v>2021</v>
      </c>
      <c r="B522" s="2">
        <v>11</v>
      </c>
      <c r="C522" s="2">
        <v>28</v>
      </c>
      <c r="D522" s="2">
        <v>16</v>
      </c>
      <c r="E522" s="2">
        <v>22.95</v>
      </c>
      <c r="F522" s="2">
        <f t="shared" si="40"/>
        <v>0</v>
      </c>
      <c r="G522" s="2">
        <f t="shared" si="41"/>
        <v>27.715788494741204</v>
      </c>
      <c r="H522" s="2">
        <f t="shared" si="42"/>
        <v>-0.97937500000000011</v>
      </c>
      <c r="I522" s="2">
        <f t="shared" si="43"/>
        <v>1.129896875</v>
      </c>
      <c r="J522" s="2">
        <f t="shared" si="44"/>
        <v>0</v>
      </c>
      <c r="K522" s="2"/>
      <c r="L522" s="2">
        <v>-1.84</v>
      </c>
    </row>
    <row r="523" spans="1:12" x14ac:dyDescent="0.2">
      <c r="A523" s="2">
        <v>2021</v>
      </c>
      <c r="B523" s="2">
        <v>11</v>
      </c>
      <c r="C523" s="2">
        <v>28</v>
      </c>
      <c r="D523" s="2">
        <v>17</v>
      </c>
      <c r="E523" s="2">
        <v>0</v>
      </c>
      <c r="F523" s="2">
        <f t="shared" si="40"/>
        <v>0</v>
      </c>
      <c r="G523" s="2">
        <f t="shared" si="41"/>
        <v>0</v>
      </c>
      <c r="H523" s="2">
        <f t="shared" si="42"/>
        <v>-3.71</v>
      </c>
      <c r="I523" s="2">
        <f t="shared" si="43"/>
        <v>1.1435500000000001</v>
      </c>
      <c r="J523" s="2">
        <f t="shared" si="44"/>
        <v>0</v>
      </c>
      <c r="K523" s="2"/>
      <c r="L523" s="2">
        <v>-3.71</v>
      </c>
    </row>
    <row r="524" spans="1:12" x14ac:dyDescent="0.2">
      <c r="A524" s="2">
        <v>2021</v>
      </c>
      <c r="B524" s="2">
        <v>11</v>
      </c>
      <c r="C524" s="2">
        <v>28</v>
      </c>
      <c r="D524" s="2">
        <v>18</v>
      </c>
      <c r="E524" s="2">
        <v>0</v>
      </c>
      <c r="F524" s="2">
        <f t="shared" si="40"/>
        <v>0</v>
      </c>
      <c r="G524" s="2">
        <f t="shared" si="41"/>
        <v>0</v>
      </c>
      <c r="H524" s="2">
        <f t="shared" si="42"/>
        <v>-3.77</v>
      </c>
      <c r="I524" s="2">
        <f t="shared" si="43"/>
        <v>1.14385</v>
      </c>
      <c r="J524" s="2">
        <f t="shared" si="44"/>
        <v>0</v>
      </c>
      <c r="K524" s="2"/>
      <c r="L524" s="2">
        <v>-3.77</v>
      </c>
    </row>
    <row r="525" spans="1:12" x14ac:dyDescent="0.2">
      <c r="A525" s="2">
        <v>2021</v>
      </c>
      <c r="B525" s="2">
        <v>11</v>
      </c>
      <c r="C525" s="2">
        <v>28</v>
      </c>
      <c r="D525" s="2">
        <v>19</v>
      </c>
      <c r="E525" s="2">
        <v>0</v>
      </c>
      <c r="F525" s="2">
        <f t="shared" si="40"/>
        <v>0</v>
      </c>
      <c r="G525" s="2">
        <f t="shared" si="41"/>
        <v>0</v>
      </c>
      <c r="H525" s="2">
        <f t="shared" si="42"/>
        <v>-4.04</v>
      </c>
      <c r="I525" s="2">
        <f t="shared" si="43"/>
        <v>1.1452</v>
      </c>
      <c r="J525" s="2">
        <f t="shared" si="44"/>
        <v>0</v>
      </c>
      <c r="K525" s="2"/>
      <c r="L525" s="2">
        <v>-4.04</v>
      </c>
    </row>
    <row r="526" spans="1:12" x14ac:dyDescent="0.2">
      <c r="A526" s="2">
        <v>2021</v>
      </c>
      <c r="B526" s="2">
        <v>11</v>
      </c>
      <c r="C526" s="2">
        <v>28</v>
      </c>
      <c r="D526" s="2">
        <v>20</v>
      </c>
      <c r="E526" s="2">
        <v>0</v>
      </c>
      <c r="F526" s="2">
        <f t="shared" si="40"/>
        <v>0</v>
      </c>
      <c r="G526" s="2">
        <f t="shared" si="41"/>
        <v>0</v>
      </c>
      <c r="H526" s="2">
        <f t="shared" si="42"/>
        <v>-4.24</v>
      </c>
      <c r="I526" s="2">
        <f t="shared" si="43"/>
        <v>1.1461999999999999</v>
      </c>
      <c r="J526" s="2">
        <f t="shared" si="44"/>
        <v>0</v>
      </c>
      <c r="K526" s="2"/>
      <c r="L526" s="2">
        <v>-4.24</v>
      </c>
    </row>
    <row r="527" spans="1:12" x14ac:dyDescent="0.2">
      <c r="A527" s="2">
        <v>2021</v>
      </c>
      <c r="B527" s="2">
        <v>11</v>
      </c>
      <c r="C527" s="2">
        <v>28</v>
      </c>
      <c r="D527" s="2">
        <v>21</v>
      </c>
      <c r="E527" s="2">
        <v>0</v>
      </c>
      <c r="F527" s="2">
        <f t="shared" si="40"/>
        <v>0</v>
      </c>
      <c r="G527" s="2">
        <f t="shared" si="41"/>
        <v>0</v>
      </c>
      <c r="H527" s="2">
        <f t="shared" si="42"/>
        <v>-4.3899999999999997</v>
      </c>
      <c r="I527" s="2">
        <f t="shared" si="43"/>
        <v>1.1469499999999999</v>
      </c>
      <c r="J527" s="2">
        <f t="shared" si="44"/>
        <v>0</v>
      </c>
      <c r="K527" s="2"/>
      <c r="L527" s="2">
        <v>-4.3899999999999997</v>
      </c>
    </row>
    <row r="528" spans="1:12" x14ac:dyDescent="0.2">
      <c r="A528" s="2">
        <v>2021</v>
      </c>
      <c r="B528" s="2">
        <v>11</v>
      </c>
      <c r="C528" s="2">
        <v>28</v>
      </c>
      <c r="D528" s="2">
        <v>22</v>
      </c>
      <c r="E528" s="2">
        <v>0</v>
      </c>
      <c r="F528" s="2">
        <f t="shared" si="40"/>
        <v>0</v>
      </c>
      <c r="G528" s="2">
        <f t="shared" si="41"/>
        <v>0</v>
      </c>
      <c r="H528" s="2">
        <f t="shared" si="42"/>
        <v>-4.5599999999999996</v>
      </c>
      <c r="I528" s="2">
        <f t="shared" si="43"/>
        <v>1.1477999999999999</v>
      </c>
      <c r="J528" s="2">
        <f t="shared" si="44"/>
        <v>0</v>
      </c>
      <c r="K528" s="2"/>
      <c r="L528" s="2">
        <v>-4.5599999999999996</v>
      </c>
    </row>
    <row r="529" spans="1:12" x14ac:dyDescent="0.2">
      <c r="A529" s="2">
        <v>2021</v>
      </c>
      <c r="B529" s="2">
        <v>11</v>
      </c>
      <c r="C529" s="2">
        <v>28</v>
      </c>
      <c r="D529" s="2">
        <v>23</v>
      </c>
      <c r="E529" s="2">
        <v>0</v>
      </c>
      <c r="F529" s="2">
        <f t="shared" si="40"/>
        <v>0</v>
      </c>
      <c r="G529" s="2">
        <f t="shared" si="41"/>
        <v>0</v>
      </c>
      <c r="H529" s="2">
        <f t="shared" si="42"/>
        <v>-4.8899999999999997</v>
      </c>
      <c r="I529" s="2">
        <f t="shared" si="43"/>
        <v>1.1494500000000001</v>
      </c>
      <c r="J529" s="2">
        <f t="shared" si="44"/>
        <v>0</v>
      </c>
      <c r="K529" s="2"/>
      <c r="L529" s="2">
        <v>-4.8899999999999997</v>
      </c>
    </row>
    <row r="530" spans="1:12" x14ac:dyDescent="0.2">
      <c r="A530" s="2">
        <v>2021</v>
      </c>
      <c r="B530" s="2">
        <v>11</v>
      </c>
      <c r="C530" s="2">
        <v>29</v>
      </c>
      <c r="D530" s="2">
        <v>0</v>
      </c>
      <c r="E530" s="2">
        <v>0</v>
      </c>
      <c r="F530" s="2">
        <f t="shared" si="40"/>
        <v>0</v>
      </c>
      <c r="G530" s="2">
        <f t="shared" si="41"/>
        <v>0</v>
      </c>
      <c r="H530" s="2">
        <f t="shared" si="42"/>
        <v>-5.33</v>
      </c>
      <c r="I530" s="2">
        <f t="shared" si="43"/>
        <v>1.1516500000000001</v>
      </c>
      <c r="J530" s="2">
        <f t="shared" si="44"/>
        <v>0</v>
      </c>
      <c r="K530" s="2"/>
      <c r="L530" s="2">
        <v>-5.33</v>
      </c>
    </row>
    <row r="531" spans="1:12" x14ac:dyDescent="0.2">
      <c r="A531" s="2">
        <v>2021</v>
      </c>
      <c r="B531" s="2">
        <v>11</v>
      </c>
      <c r="C531" s="2">
        <v>29</v>
      </c>
      <c r="D531" s="2">
        <v>1</v>
      </c>
      <c r="E531" s="2">
        <v>0</v>
      </c>
      <c r="F531" s="2">
        <f t="shared" si="40"/>
        <v>0</v>
      </c>
      <c r="G531" s="2">
        <f t="shared" si="41"/>
        <v>0</v>
      </c>
      <c r="H531" s="2">
        <f t="shared" si="42"/>
        <v>-5.66</v>
      </c>
      <c r="I531" s="2">
        <f t="shared" si="43"/>
        <v>1.1533</v>
      </c>
      <c r="J531" s="2">
        <f t="shared" si="44"/>
        <v>0</v>
      </c>
      <c r="K531" s="2"/>
      <c r="L531" s="2">
        <v>-5.66</v>
      </c>
    </row>
    <row r="532" spans="1:12" x14ac:dyDescent="0.2">
      <c r="A532" s="2">
        <v>2021</v>
      </c>
      <c r="B532" s="2">
        <v>11</v>
      </c>
      <c r="C532" s="2">
        <v>29</v>
      </c>
      <c r="D532" s="2">
        <v>2</v>
      </c>
      <c r="E532" s="2">
        <v>0</v>
      </c>
      <c r="F532" s="2">
        <f t="shared" si="40"/>
        <v>0</v>
      </c>
      <c r="G532" s="2">
        <f t="shared" si="41"/>
        <v>0</v>
      </c>
      <c r="H532" s="2">
        <f t="shared" si="42"/>
        <v>-5.9</v>
      </c>
      <c r="I532" s="2">
        <f t="shared" si="43"/>
        <v>1.1545000000000001</v>
      </c>
      <c r="J532" s="2">
        <f t="shared" si="44"/>
        <v>0</v>
      </c>
      <c r="K532" s="2"/>
      <c r="L532" s="2">
        <v>-5.9</v>
      </c>
    </row>
    <row r="533" spans="1:12" x14ac:dyDescent="0.2">
      <c r="A533" s="2">
        <v>2021</v>
      </c>
      <c r="B533" s="2">
        <v>11</v>
      </c>
      <c r="C533" s="2">
        <v>29</v>
      </c>
      <c r="D533" s="2">
        <v>3</v>
      </c>
      <c r="E533" s="2">
        <v>0</v>
      </c>
      <c r="F533" s="2">
        <f t="shared" si="40"/>
        <v>0</v>
      </c>
      <c r="G533" s="2">
        <f t="shared" si="41"/>
        <v>0</v>
      </c>
      <c r="H533" s="2">
        <f t="shared" si="42"/>
        <v>-6.14</v>
      </c>
      <c r="I533" s="2">
        <f t="shared" si="43"/>
        <v>1.1556999999999999</v>
      </c>
      <c r="J533" s="2">
        <f t="shared" si="44"/>
        <v>0</v>
      </c>
      <c r="K533" s="2"/>
      <c r="L533" s="2">
        <v>-6.14</v>
      </c>
    </row>
    <row r="534" spans="1:12" x14ac:dyDescent="0.2">
      <c r="A534" s="2">
        <v>2021</v>
      </c>
      <c r="B534" s="2">
        <v>11</v>
      </c>
      <c r="C534" s="2">
        <v>29</v>
      </c>
      <c r="D534" s="2">
        <v>4</v>
      </c>
      <c r="E534" s="2">
        <v>0</v>
      </c>
      <c r="F534" s="2">
        <f t="shared" si="40"/>
        <v>0</v>
      </c>
      <c r="G534" s="2">
        <f t="shared" si="41"/>
        <v>0</v>
      </c>
      <c r="H534" s="2">
        <f t="shared" si="42"/>
        <v>-6.27</v>
      </c>
      <c r="I534" s="2">
        <f t="shared" si="43"/>
        <v>1.15635</v>
      </c>
      <c r="J534" s="2">
        <f t="shared" si="44"/>
        <v>0</v>
      </c>
      <c r="K534" s="2"/>
      <c r="L534" s="2">
        <v>-6.27</v>
      </c>
    </row>
    <row r="535" spans="1:12" x14ac:dyDescent="0.2">
      <c r="A535" s="2">
        <v>2021</v>
      </c>
      <c r="B535" s="2">
        <v>11</v>
      </c>
      <c r="C535" s="2">
        <v>29</v>
      </c>
      <c r="D535" s="2">
        <v>5</v>
      </c>
      <c r="E535" s="2">
        <v>0</v>
      </c>
      <c r="F535" s="2">
        <f t="shared" si="40"/>
        <v>0</v>
      </c>
      <c r="G535" s="2">
        <f t="shared" si="41"/>
        <v>0</v>
      </c>
      <c r="H535" s="2">
        <f t="shared" si="42"/>
        <v>-6.43</v>
      </c>
      <c r="I535" s="2">
        <f t="shared" si="43"/>
        <v>1.1571500000000001</v>
      </c>
      <c r="J535" s="2">
        <f t="shared" si="44"/>
        <v>0</v>
      </c>
      <c r="K535" s="2"/>
      <c r="L535" s="2">
        <v>-6.43</v>
      </c>
    </row>
    <row r="536" spans="1:12" x14ac:dyDescent="0.2">
      <c r="A536" s="2">
        <v>2021</v>
      </c>
      <c r="B536" s="2">
        <v>11</v>
      </c>
      <c r="C536" s="2">
        <v>29</v>
      </c>
      <c r="D536" s="2">
        <v>6</v>
      </c>
      <c r="E536" s="2">
        <v>0</v>
      </c>
      <c r="F536" s="2">
        <f t="shared" si="40"/>
        <v>0</v>
      </c>
      <c r="G536" s="2">
        <f t="shared" si="41"/>
        <v>0</v>
      </c>
      <c r="H536" s="2">
        <f t="shared" si="42"/>
        <v>-6.47</v>
      </c>
      <c r="I536" s="2">
        <f t="shared" si="43"/>
        <v>1.1573500000000001</v>
      </c>
      <c r="J536" s="2">
        <f t="shared" si="44"/>
        <v>0</v>
      </c>
      <c r="K536" s="2"/>
      <c r="L536" s="2">
        <v>-6.47</v>
      </c>
    </row>
    <row r="537" spans="1:12" x14ac:dyDescent="0.2">
      <c r="A537" s="2">
        <v>2021</v>
      </c>
      <c r="B537" s="2">
        <v>11</v>
      </c>
      <c r="C537" s="2">
        <v>29</v>
      </c>
      <c r="D537" s="2">
        <v>7</v>
      </c>
      <c r="E537" s="2">
        <v>67.75</v>
      </c>
      <c r="F537" s="2">
        <f t="shared" si="40"/>
        <v>0.10468249999999912</v>
      </c>
      <c r="G537" s="2">
        <f t="shared" si="41"/>
        <v>28.571658688917296</v>
      </c>
      <c r="H537" s="2">
        <f t="shared" si="42"/>
        <v>-3.7893750000000002</v>
      </c>
      <c r="I537" s="2">
        <f t="shared" si="43"/>
        <v>1.1439468749999999</v>
      </c>
      <c r="J537" s="2">
        <f t="shared" si="44"/>
        <v>3.3530611304939559</v>
      </c>
      <c r="K537" s="2"/>
      <c r="L537" s="2">
        <v>-6.33</v>
      </c>
    </row>
    <row r="538" spans="1:12" x14ac:dyDescent="0.2">
      <c r="A538" s="2">
        <v>2021</v>
      </c>
      <c r="B538" s="2">
        <v>11</v>
      </c>
      <c r="C538" s="2">
        <v>29</v>
      </c>
      <c r="D538" s="2">
        <v>8</v>
      </c>
      <c r="E538" s="2">
        <v>254.92</v>
      </c>
      <c r="F538" s="2">
        <f t="shared" si="40"/>
        <v>1.7199596000000001</v>
      </c>
      <c r="G538" s="2">
        <f t="shared" si="41"/>
        <v>29.619352381844251</v>
      </c>
      <c r="H538" s="2">
        <f t="shared" si="42"/>
        <v>4.3194999999999997</v>
      </c>
      <c r="I538" s="2">
        <f t="shared" si="43"/>
        <v>1.1034025000000001</v>
      </c>
      <c r="J538" s="2">
        <f t="shared" si="44"/>
        <v>55.087598973130596</v>
      </c>
      <c r="K538" s="2"/>
      <c r="L538" s="2">
        <v>-5.24</v>
      </c>
    </row>
    <row r="539" spans="1:12" x14ac:dyDescent="0.2">
      <c r="A539" s="2">
        <v>2021</v>
      </c>
      <c r="B539" s="2">
        <v>11</v>
      </c>
      <c r="C539" s="2">
        <v>29</v>
      </c>
      <c r="D539" s="2">
        <v>9</v>
      </c>
      <c r="E539" s="2">
        <v>419.75</v>
      </c>
      <c r="F539" s="2">
        <f t="shared" si="40"/>
        <v>3.1424425000000005</v>
      </c>
      <c r="G539" s="2">
        <f t="shared" si="41"/>
        <v>30.013650808013811</v>
      </c>
      <c r="H539" s="2">
        <f t="shared" si="42"/>
        <v>12.540624999999999</v>
      </c>
      <c r="I539" s="2">
        <f t="shared" si="43"/>
        <v>1.0622968749999999</v>
      </c>
      <c r="J539" s="2">
        <f t="shared" si="44"/>
        <v>98.187939156316787</v>
      </c>
      <c r="K539" s="2"/>
      <c r="L539" s="2">
        <v>-3.2</v>
      </c>
    </row>
    <row r="540" spans="1:12" x14ac:dyDescent="0.2">
      <c r="A540" s="2">
        <v>2021</v>
      </c>
      <c r="B540" s="2">
        <v>11</v>
      </c>
      <c r="C540" s="2">
        <v>29</v>
      </c>
      <c r="D540" s="2">
        <v>10</v>
      </c>
      <c r="E540" s="2">
        <v>538.23</v>
      </c>
      <c r="F540" s="2">
        <f t="shared" si="40"/>
        <v>4.1649248999999999</v>
      </c>
      <c r="G540" s="2">
        <f t="shared" si="41"/>
        <v>30.210224373300523</v>
      </c>
      <c r="H540" s="2">
        <f t="shared" si="42"/>
        <v>19.303625000000004</v>
      </c>
      <c r="I540" s="2">
        <f t="shared" si="43"/>
        <v>1.028481875</v>
      </c>
      <c r="J540" s="2">
        <f t="shared" si="44"/>
        <v>126.81885968401532</v>
      </c>
      <c r="K540" s="2"/>
      <c r="L540" s="2">
        <v>-0.88</v>
      </c>
    </row>
    <row r="541" spans="1:12" x14ac:dyDescent="0.2">
      <c r="A541" s="2">
        <v>2021</v>
      </c>
      <c r="B541" s="2">
        <v>11</v>
      </c>
      <c r="C541" s="2">
        <v>29</v>
      </c>
      <c r="D541" s="2">
        <v>11</v>
      </c>
      <c r="E541" s="2">
        <v>598.27</v>
      </c>
      <c r="F541" s="2">
        <f t="shared" si="40"/>
        <v>4.6830701000000001</v>
      </c>
      <c r="G541" s="2">
        <f t="shared" si="41"/>
        <v>30.293839168672431</v>
      </c>
      <c r="H541" s="2">
        <f t="shared" si="42"/>
        <v>23.645125</v>
      </c>
      <c r="I541" s="2">
        <f t="shared" si="43"/>
        <v>1.006774375</v>
      </c>
      <c r="J541" s="2">
        <f t="shared" si="44"/>
        <v>139.97265581307863</v>
      </c>
      <c r="K541" s="2"/>
      <c r="L541" s="2">
        <v>1.21</v>
      </c>
    </row>
    <row r="542" spans="1:12" x14ac:dyDescent="0.2">
      <c r="A542" s="2">
        <v>2021</v>
      </c>
      <c r="B542" s="2">
        <v>11</v>
      </c>
      <c r="C542" s="2">
        <v>29</v>
      </c>
      <c r="D542" s="2">
        <v>12</v>
      </c>
      <c r="E542" s="2">
        <v>590.88</v>
      </c>
      <c r="F542" s="2">
        <f t="shared" si="40"/>
        <v>4.6192943999999994</v>
      </c>
      <c r="G542" s="2">
        <f t="shared" si="41"/>
        <v>30.284012172996619</v>
      </c>
      <c r="H542" s="2">
        <f t="shared" si="42"/>
        <v>24.968</v>
      </c>
      <c r="I542" s="2">
        <f t="shared" si="43"/>
        <v>1.0001599999999999</v>
      </c>
      <c r="J542" s="2">
        <f t="shared" si="44"/>
        <v>137.11488735584732</v>
      </c>
      <c r="K542" s="2"/>
      <c r="L542" s="2">
        <v>2.81</v>
      </c>
    </row>
    <row r="543" spans="1:12" x14ac:dyDescent="0.2">
      <c r="A543" s="2">
        <v>2021</v>
      </c>
      <c r="B543" s="2">
        <v>11</v>
      </c>
      <c r="C543" s="2">
        <v>29</v>
      </c>
      <c r="D543" s="2">
        <v>13</v>
      </c>
      <c r="E543" s="2">
        <v>520.95000000000005</v>
      </c>
      <c r="F543" s="2">
        <f t="shared" si="40"/>
        <v>4.0157984999999998</v>
      </c>
      <c r="G543" s="2">
        <f t="shared" si="41"/>
        <v>30.184424363088535</v>
      </c>
      <c r="H543" s="2">
        <f t="shared" si="42"/>
        <v>23.265625000000004</v>
      </c>
      <c r="I543" s="2">
        <f t="shared" si="43"/>
        <v>1.0086718749999999</v>
      </c>
      <c r="J543" s="2">
        <f t="shared" si="44"/>
        <v>119.82040917296736</v>
      </c>
      <c r="K543" s="2"/>
      <c r="L543" s="2">
        <v>3.73</v>
      </c>
    </row>
    <row r="544" spans="1:12" x14ac:dyDescent="0.2">
      <c r="A544" s="2">
        <v>2021</v>
      </c>
      <c r="B544" s="2">
        <v>11</v>
      </c>
      <c r="C544" s="2">
        <v>29</v>
      </c>
      <c r="D544" s="2">
        <v>14</v>
      </c>
      <c r="E544" s="2">
        <v>391.88</v>
      </c>
      <c r="F544" s="2">
        <f t="shared" si="40"/>
        <v>2.9019243999999995</v>
      </c>
      <c r="G544" s="2">
        <f t="shared" si="41"/>
        <v>29.959331148946546</v>
      </c>
      <c r="H544" s="2">
        <f t="shared" si="42"/>
        <v>18.6755</v>
      </c>
      <c r="I544" s="2">
        <f t="shared" si="43"/>
        <v>1.0316225000000001</v>
      </c>
      <c r="J544" s="2">
        <f t="shared" si="44"/>
        <v>87.895185873409915</v>
      </c>
      <c r="K544" s="2"/>
      <c r="L544" s="2">
        <v>3.98</v>
      </c>
    </row>
    <row r="545" spans="1:12" x14ac:dyDescent="0.2">
      <c r="A545" s="2">
        <v>2021</v>
      </c>
      <c r="B545" s="2">
        <v>11</v>
      </c>
      <c r="C545" s="2">
        <v>29</v>
      </c>
      <c r="D545" s="2">
        <v>15</v>
      </c>
      <c r="E545" s="2">
        <v>218.08</v>
      </c>
      <c r="F545" s="2">
        <f t="shared" si="40"/>
        <v>1.4020304000000001</v>
      </c>
      <c r="G545" s="2">
        <f t="shared" si="41"/>
        <v>29.49594352013052</v>
      </c>
      <c r="H545" s="2">
        <f t="shared" si="42"/>
        <v>11.198</v>
      </c>
      <c r="I545" s="2">
        <f t="shared" si="43"/>
        <v>1.06901</v>
      </c>
      <c r="J545" s="2">
        <f t="shared" si="44"/>
        <v>43.323902219163585</v>
      </c>
      <c r="K545" s="2"/>
      <c r="L545" s="2">
        <v>3.02</v>
      </c>
    </row>
    <row r="546" spans="1:12" x14ac:dyDescent="0.2">
      <c r="A546" s="2">
        <v>2021</v>
      </c>
      <c r="B546" s="2">
        <v>11</v>
      </c>
      <c r="C546" s="2">
        <v>29</v>
      </c>
      <c r="D546" s="2">
        <v>16</v>
      </c>
      <c r="E546" s="2">
        <v>37.619999999999997</v>
      </c>
      <c r="F546" s="2">
        <f t="shared" si="40"/>
        <v>0</v>
      </c>
      <c r="G546" s="2">
        <f t="shared" si="41"/>
        <v>28.106535663593654</v>
      </c>
      <c r="H546" s="2">
        <f t="shared" si="42"/>
        <v>1.5507499999999999</v>
      </c>
      <c r="I546" s="2">
        <f t="shared" si="43"/>
        <v>1.11724625</v>
      </c>
      <c r="J546" s="2">
        <f t="shared" si="44"/>
        <v>0</v>
      </c>
      <c r="K546" s="2"/>
      <c r="L546" s="2">
        <v>0.14000000000000001</v>
      </c>
    </row>
    <row r="547" spans="1:12" x14ac:dyDescent="0.2">
      <c r="A547" s="2">
        <v>2021</v>
      </c>
      <c r="B547" s="2">
        <v>11</v>
      </c>
      <c r="C547" s="2">
        <v>29</v>
      </c>
      <c r="D547" s="2">
        <v>17</v>
      </c>
      <c r="E547" s="2">
        <v>0</v>
      </c>
      <c r="F547" s="2">
        <f t="shared" si="40"/>
        <v>0</v>
      </c>
      <c r="G547" s="2">
        <f t="shared" si="41"/>
        <v>0</v>
      </c>
      <c r="H547" s="2">
        <f t="shared" si="42"/>
        <v>-2.69</v>
      </c>
      <c r="I547" s="2">
        <f t="shared" si="43"/>
        <v>1.13845</v>
      </c>
      <c r="J547" s="2">
        <f t="shared" si="44"/>
        <v>0</v>
      </c>
      <c r="K547" s="2"/>
      <c r="L547" s="2">
        <v>-2.69</v>
      </c>
    </row>
    <row r="548" spans="1:12" x14ac:dyDescent="0.2">
      <c r="A548" s="2">
        <v>2021</v>
      </c>
      <c r="B548" s="2">
        <v>11</v>
      </c>
      <c r="C548" s="2">
        <v>29</v>
      </c>
      <c r="D548" s="2">
        <v>18</v>
      </c>
      <c r="E548" s="2">
        <v>0</v>
      </c>
      <c r="F548" s="2">
        <f t="shared" si="40"/>
        <v>0</v>
      </c>
      <c r="G548" s="2">
        <f t="shared" si="41"/>
        <v>0</v>
      </c>
      <c r="H548" s="2">
        <f t="shared" si="42"/>
        <v>-4.2300000000000004</v>
      </c>
      <c r="I548" s="2">
        <f t="shared" si="43"/>
        <v>1.14615</v>
      </c>
      <c r="J548" s="2">
        <f t="shared" si="44"/>
        <v>0</v>
      </c>
      <c r="K548" s="2"/>
      <c r="L548" s="2">
        <v>-4.2300000000000004</v>
      </c>
    </row>
    <row r="549" spans="1:12" x14ac:dyDescent="0.2">
      <c r="A549" s="2">
        <v>2021</v>
      </c>
      <c r="B549" s="2">
        <v>11</v>
      </c>
      <c r="C549" s="2">
        <v>29</v>
      </c>
      <c r="D549" s="2">
        <v>19</v>
      </c>
      <c r="E549" s="2">
        <v>0</v>
      </c>
      <c r="F549" s="2">
        <f t="shared" si="40"/>
        <v>0</v>
      </c>
      <c r="G549" s="2">
        <f t="shared" si="41"/>
        <v>0</v>
      </c>
      <c r="H549" s="2">
        <f t="shared" si="42"/>
        <v>-5.15</v>
      </c>
      <c r="I549" s="2">
        <f t="shared" si="43"/>
        <v>1.1507499999999999</v>
      </c>
      <c r="J549" s="2">
        <f t="shared" si="44"/>
        <v>0</v>
      </c>
      <c r="K549" s="2"/>
      <c r="L549" s="2">
        <v>-5.15</v>
      </c>
    </row>
    <row r="550" spans="1:12" x14ac:dyDescent="0.2">
      <c r="A550" s="2">
        <v>2021</v>
      </c>
      <c r="B550" s="2">
        <v>11</v>
      </c>
      <c r="C550" s="2">
        <v>29</v>
      </c>
      <c r="D550" s="2">
        <v>20</v>
      </c>
      <c r="E550" s="2">
        <v>0</v>
      </c>
      <c r="F550" s="2">
        <f t="shared" si="40"/>
        <v>0</v>
      </c>
      <c r="G550" s="2">
        <f t="shared" si="41"/>
        <v>0</v>
      </c>
      <c r="H550" s="2">
        <f t="shared" si="42"/>
        <v>-5.58</v>
      </c>
      <c r="I550" s="2">
        <f t="shared" si="43"/>
        <v>1.1529</v>
      </c>
      <c r="J550" s="2">
        <f t="shared" si="44"/>
        <v>0</v>
      </c>
      <c r="K550" s="2"/>
      <c r="L550" s="2">
        <v>-5.58</v>
      </c>
    </row>
    <row r="551" spans="1:12" x14ac:dyDescent="0.2">
      <c r="A551" s="2">
        <v>2021</v>
      </c>
      <c r="B551" s="2">
        <v>11</v>
      </c>
      <c r="C551" s="2">
        <v>29</v>
      </c>
      <c r="D551" s="2">
        <v>21</v>
      </c>
      <c r="E551" s="2">
        <v>0</v>
      </c>
      <c r="F551" s="2">
        <f t="shared" si="40"/>
        <v>0</v>
      </c>
      <c r="G551" s="2">
        <f t="shared" si="41"/>
        <v>0</v>
      </c>
      <c r="H551" s="2">
        <f t="shared" si="42"/>
        <v>-5.99</v>
      </c>
      <c r="I551" s="2">
        <f t="shared" si="43"/>
        <v>1.1549499999999999</v>
      </c>
      <c r="J551" s="2">
        <f t="shared" si="44"/>
        <v>0</v>
      </c>
      <c r="K551" s="2"/>
      <c r="L551" s="2">
        <v>-5.99</v>
      </c>
    </row>
    <row r="552" spans="1:12" x14ac:dyDescent="0.2">
      <c r="A552" s="2">
        <v>2021</v>
      </c>
      <c r="B552" s="2">
        <v>11</v>
      </c>
      <c r="C552" s="2">
        <v>29</v>
      </c>
      <c r="D552" s="2">
        <v>22</v>
      </c>
      <c r="E552" s="2">
        <v>0</v>
      </c>
      <c r="F552" s="2">
        <f t="shared" si="40"/>
        <v>0</v>
      </c>
      <c r="G552" s="2">
        <f t="shared" si="41"/>
        <v>0</v>
      </c>
      <c r="H552" s="2">
        <f t="shared" si="42"/>
        <v>-6.31</v>
      </c>
      <c r="I552" s="2">
        <f t="shared" si="43"/>
        <v>1.15655</v>
      </c>
      <c r="J552" s="2">
        <f t="shared" si="44"/>
        <v>0</v>
      </c>
      <c r="K552" s="2"/>
      <c r="L552" s="2">
        <v>-6.31</v>
      </c>
    </row>
    <row r="553" spans="1:12" x14ac:dyDescent="0.2">
      <c r="A553" s="2">
        <v>2021</v>
      </c>
      <c r="B553" s="2">
        <v>11</v>
      </c>
      <c r="C553" s="2">
        <v>29</v>
      </c>
      <c r="D553" s="2">
        <v>23</v>
      </c>
      <c r="E553" s="2">
        <v>0</v>
      </c>
      <c r="F553" s="2">
        <f t="shared" si="40"/>
        <v>0</v>
      </c>
      <c r="G553" s="2">
        <f t="shared" si="41"/>
        <v>0</v>
      </c>
      <c r="H553" s="2">
        <f t="shared" si="42"/>
        <v>-6.56</v>
      </c>
      <c r="I553" s="2">
        <f t="shared" si="43"/>
        <v>1.1577999999999999</v>
      </c>
      <c r="J553" s="2">
        <f t="shared" si="44"/>
        <v>0</v>
      </c>
      <c r="K553" s="2"/>
      <c r="L553" s="2">
        <v>-6.56</v>
      </c>
    </row>
    <row r="554" spans="1:12" x14ac:dyDescent="0.2">
      <c r="A554" s="2">
        <v>2021</v>
      </c>
      <c r="B554" s="2">
        <v>11</v>
      </c>
      <c r="C554" s="2">
        <v>30</v>
      </c>
      <c r="D554" s="2">
        <v>0</v>
      </c>
      <c r="E554" s="2">
        <v>0</v>
      </c>
      <c r="F554" s="2">
        <f t="shared" si="40"/>
        <v>0</v>
      </c>
      <c r="G554" s="2">
        <f t="shared" si="41"/>
        <v>0</v>
      </c>
      <c r="H554" s="2">
        <f t="shared" si="42"/>
        <v>-6.69</v>
      </c>
      <c r="I554" s="2">
        <f t="shared" si="43"/>
        <v>1.15845</v>
      </c>
      <c r="J554" s="2">
        <f t="shared" si="44"/>
        <v>0</v>
      </c>
      <c r="K554" s="2"/>
      <c r="L554" s="2">
        <v>-6.69</v>
      </c>
    </row>
    <row r="555" spans="1:12" x14ac:dyDescent="0.2">
      <c r="A555" s="2">
        <v>2021</v>
      </c>
      <c r="B555" s="2">
        <v>11</v>
      </c>
      <c r="C555" s="2">
        <v>30</v>
      </c>
      <c r="D555" s="2">
        <v>1</v>
      </c>
      <c r="E555" s="2">
        <v>0</v>
      </c>
      <c r="F555" s="2">
        <f t="shared" si="40"/>
        <v>0</v>
      </c>
      <c r="G555" s="2">
        <f t="shared" si="41"/>
        <v>0</v>
      </c>
      <c r="H555" s="2">
        <f t="shared" si="42"/>
        <v>-6.74</v>
      </c>
      <c r="I555" s="2">
        <f t="shared" si="43"/>
        <v>1.1587000000000001</v>
      </c>
      <c r="J555" s="2">
        <f t="shared" si="44"/>
        <v>0</v>
      </c>
      <c r="K555" s="2"/>
      <c r="L555" s="2">
        <v>-6.74</v>
      </c>
    </row>
    <row r="556" spans="1:12" x14ac:dyDescent="0.2">
      <c r="A556" s="2">
        <v>2021</v>
      </c>
      <c r="B556" s="2">
        <v>11</v>
      </c>
      <c r="C556" s="2">
        <v>30</v>
      </c>
      <c r="D556" s="2">
        <v>2</v>
      </c>
      <c r="E556" s="2">
        <v>0</v>
      </c>
      <c r="F556" s="2">
        <f t="shared" si="40"/>
        <v>0</v>
      </c>
      <c r="G556" s="2">
        <f t="shared" si="41"/>
        <v>0</v>
      </c>
      <c r="H556" s="2">
        <f t="shared" si="42"/>
        <v>-7.06</v>
      </c>
      <c r="I556" s="2">
        <f t="shared" si="43"/>
        <v>1.1602999999999999</v>
      </c>
      <c r="J556" s="2">
        <f t="shared" si="44"/>
        <v>0</v>
      </c>
      <c r="K556" s="2"/>
      <c r="L556" s="2">
        <v>-7.06</v>
      </c>
    </row>
    <row r="557" spans="1:12" x14ac:dyDescent="0.2">
      <c r="A557" s="2">
        <v>2021</v>
      </c>
      <c r="B557" s="2">
        <v>11</v>
      </c>
      <c r="C557" s="2">
        <v>30</v>
      </c>
      <c r="D557" s="2">
        <v>3</v>
      </c>
      <c r="E557" s="2">
        <v>0</v>
      </c>
      <c r="F557" s="2">
        <f t="shared" si="40"/>
        <v>0</v>
      </c>
      <c r="G557" s="2">
        <f t="shared" si="41"/>
        <v>0</v>
      </c>
      <c r="H557" s="2">
        <f t="shared" si="42"/>
        <v>-7.93</v>
      </c>
      <c r="I557" s="2">
        <f t="shared" si="43"/>
        <v>1.16465</v>
      </c>
      <c r="J557" s="2">
        <f t="shared" si="44"/>
        <v>0</v>
      </c>
      <c r="K557" s="2"/>
      <c r="L557" s="2">
        <v>-7.93</v>
      </c>
    </row>
    <row r="558" spans="1:12" x14ac:dyDescent="0.2">
      <c r="A558" s="2">
        <v>2021</v>
      </c>
      <c r="B558" s="2">
        <v>11</v>
      </c>
      <c r="C558" s="2">
        <v>30</v>
      </c>
      <c r="D558" s="2">
        <v>4</v>
      </c>
      <c r="E558" s="2">
        <v>0</v>
      </c>
      <c r="F558" s="2">
        <f t="shared" si="40"/>
        <v>0</v>
      </c>
      <c r="G558" s="2">
        <f t="shared" si="41"/>
        <v>0</v>
      </c>
      <c r="H558" s="2">
        <f t="shared" si="42"/>
        <v>-8.7799999999999994</v>
      </c>
      <c r="I558" s="2">
        <f t="shared" si="43"/>
        <v>1.1689000000000001</v>
      </c>
      <c r="J558" s="2">
        <f t="shared" si="44"/>
        <v>0</v>
      </c>
      <c r="K558" s="2"/>
      <c r="L558" s="2">
        <v>-8.7799999999999994</v>
      </c>
    </row>
    <row r="559" spans="1:12" x14ac:dyDescent="0.2">
      <c r="A559" s="2">
        <v>2021</v>
      </c>
      <c r="B559" s="2">
        <v>11</v>
      </c>
      <c r="C559" s="2">
        <v>30</v>
      </c>
      <c r="D559" s="2">
        <v>5</v>
      </c>
      <c r="E559" s="2">
        <v>0</v>
      </c>
      <c r="F559" s="2">
        <f t="shared" si="40"/>
        <v>0</v>
      </c>
      <c r="G559" s="2">
        <f t="shared" si="41"/>
        <v>0</v>
      </c>
      <c r="H559" s="2">
        <f t="shared" si="42"/>
        <v>-9.26</v>
      </c>
      <c r="I559" s="2">
        <f t="shared" si="43"/>
        <v>1.1713</v>
      </c>
      <c r="J559" s="2">
        <f t="shared" si="44"/>
        <v>0</v>
      </c>
      <c r="K559" s="2"/>
      <c r="L559" s="2">
        <v>-9.26</v>
      </c>
    </row>
    <row r="560" spans="1:12" x14ac:dyDescent="0.2">
      <c r="A560" s="2">
        <v>2021</v>
      </c>
      <c r="B560" s="2">
        <v>11</v>
      </c>
      <c r="C560" s="2">
        <v>30</v>
      </c>
      <c r="D560" s="2">
        <v>6</v>
      </c>
      <c r="E560" s="2">
        <v>0</v>
      </c>
      <c r="F560" s="2">
        <f t="shared" si="40"/>
        <v>0</v>
      </c>
      <c r="G560" s="2">
        <f t="shared" si="41"/>
        <v>0</v>
      </c>
      <c r="H560" s="2">
        <f t="shared" si="42"/>
        <v>-9.52</v>
      </c>
      <c r="I560" s="2">
        <f t="shared" si="43"/>
        <v>1.1726000000000001</v>
      </c>
      <c r="J560" s="2">
        <f t="shared" si="44"/>
        <v>0</v>
      </c>
      <c r="K560" s="2"/>
      <c r="L560" s="2">
        <v>-9.52</v>
      </c>
    </row>
    <row r="561" spans="1:12" x14ac:dyDescent="0.2">
      <c r="A561" s="2">
        <v>2021</v>
      </c>
      <c r="B561" s="2">
        <v>11</v>
      </c>
      <c r="C561" s="2">
        <v>30</v>
      </c>
      <c r="D561" s="2">
        <v>7</v>
      </c>
      <c r="E561" s="2">
        <v>67.75</v>
      </c>
      <c r="F561" s="2">
        <f t="shared" si="40"/>
        <v>0.10468249999999912</v>
      </c>
      <c r="G561" s="2">
        <f t="shared" si="41"/>
        <v>28.571658688917296</v>
      </c>
      <c r="H561" s="2">
        <f t="shared" si="42"/>
        <v>-6.6893750000000001</v>
      </c>
      <c r="I561" s="2">
        <f t="shared" si="43"/>
        <v>1.1584468750000001</v>
      </c>
      <c r="J561" s="2">
        <f t="shared" si="44"/>
        <v>3.3955625678025396</v>
      </c>
      <c r="K561" s="2"/>
      <c r="L561" s="2">
        <v>-9.23</v>
      </c>
    </row>
    <row r="562" spans="1:12" x14ac:dyDescent="0.2">
      <c r="A562" s="2">
        <v>2021</v>
      </c>
      <c r="B562" s="2">
        <v>11</v>
      </c>
      <c r="C562" s="2">
        <v>30</v>
      </c>
      <c r="D562" s="2">
        <v>8</v>
      </c>
      <c r="E562" s="2">
        <v>255.92</v>
      </c>
      <c r="F562" s="2">
        <f t="shared" si="40"/>
        <v>1.7285895999999994</v>
      </c>
      <c r="G562" s="2">
        <f t="shared" si="41"/>
        <v>29.622447826434222</v>
      </c>
      <c r="H562" s="2">
        <f t="shared" si="42"/>
        <v>3.577</v>
      </c>
      <c r="I562" s="2">
        <f t="shared" si="43"/>
        <v>1.1071150000000001</v>
      </c>
      <c r="J562" s="2">
        <f t="shared" si="44"/>
        <v>55.55608703665068</v>
      </c>
      <c r="K562" s="2"/>
      <c r="L562" s="2">
        <v>-6.02</v>
      </c>
    </row>
    <row r="563" spans="1:12" x14ac:dyDescent="0.2">
      <c r="A563" s="2">
        <v>2021</v>
      </c>
      <c r="B563" s="2">
        <v>11</v>
      </c>
      <c r="C563" s="2">
        <v>30</v>
      </c>
      <c r="D563" s="2">
        <v>9</v>
      </c>
      <c r="E563" s="2">
        <v>420.62</v>
      </c>
      <c r="F563" s="2">
        <f t="shared" si="40"/>
        <v>3.1499505999999995</v>
      </c>
      <c r="G563" s="2">
        <f t="shared" si="41"/>
        <v>30.015287836524692</v>
      </c>
      <c r="H563" s="2">
        <f t="shared" si="42"/>
        <v>13.033250000000001</v>
      </c>
      <c r="I563" s="2">
        <f t="shared" si="43"/>
        <v>1.0598337499999999</v>
      </c>
      <c r="J563" s="2">
        <f t="shared" si="44"/>
        <v>98.199680861461161</v>
      </c>
      <c r="K563" s="2"/>
      <c r="L563" s="2">
        <v>-2.74</v>
      </c>
    </row>
    <row r="564" spans="1:12" x14ac:dyDescent="0.2">
      <c r="A564" s="2">
        <v>2021</v>
      </c>
      <c r="B564" s="2">
        <v>11</v>
      </c>
      <c r="C564" s="2">
        <v>30</v>
      </c>
      <c r="D564" s="2">
        <v>10</v>
      </c>
      <c r="E564" s="2">
        <v>536.73</v>
      </c>
      <c r="F564" s="2">
        <f t="shared" si="40"/>
        <v>4.1519799000000006</v>
      </c>
      <c r="G564" s="2">
        <f t="shared" si="41"/>
        <v>30.208017859680265</v>
      </c>
      <c r="H564" s="2">
        <f t="shared" si="42"/>
        <v>20.437374999999999</v>
      </c>
      <c r="I564" s="2">
        <f t="shared" si="43"/>
        <v>1.0228131250000001</v>
      </c>
      <c r="J564" s="2">
        <f t="shared" si="44"/>
        <v>125.71868793312515</v>
      </c>
      <c r="K564" s="2"/>
      <c r="L564" s="2">
        <v>0.31</v>
      </c>
    </row>
    <row r="565" spans="1:12" x14ac:dyDescent="0.2">
      <c r="A565" s="2">
        <v>2021</v>
      </c>
      <c r="B565" s="2">
        <v>11</v>
      </c>
      <c r="C565" s="2">
        <v>30</v>
      </c>
      <c r="D565" s="2">
        <v>11</v>
      </c>
      <c r="E565" s="2">
        <v>593.4</v>
      </c>
      <c r="F565" s="2">
        <f t="shared" si="40"/>
        <v>4.6410419999999988</v>
      </c>
      <c r="G565" s="2">
        <f t="shared" si="41"/>
        <v>30.287376933651508</v>
      </c>
      <c r="H565" s="2">
        <f t="shared" si="42"/>
        <v>24.552500000000002</v>
      </c>
      <c r="I565" s="2">
        <f t="shared" si="43"/>
        <v>1.0022374999999999</v>
      </c>
      <c r="J565" s="2">
        <f t="shared" si="44"/>
        <v>138.06191252888522</v>
      </c>
      <c r="K565" s="2"/>
      <c r="L565" s="2">
        <v>2.2999999999999998</v>
      </c>
    </row>
    <row r="566" spans="1:12" x14ac:dyDescent="0.2">
      <c r="A566" s="2">
        <v>2021</v>
      </c>
      <c r="B566" s="2">
        <v>11</v>
      </c>
      <c r="C566" s="2">
        <v>30</v>
      </c>
      <c r="D566" s="2">
        <v>12</v>
      </c>
      <c r="E566" s="2">
        <v>582.98</v>
      </c>
      <c r="F566" s="2">
        <f t="shared" si="40"/>
        <v>4.5511174000000008</v>
      </c>
      <c r="G566" s="2">
        <f t="shared" si="41"/>
        <v>30.27337013709057</v>
      </c>
      <c r="H566" s="2">
        <f t="shared" si="42"/>
        <v>25.071750000000002</v>
      </c>
      <c r="I566" s="2">
        <f t="shared" si="43"/>
        <v>0.99964125000000004</v>
      </c>
      <c r="J566" s="2">
        <f t="shared" si="44"/>
        <v>134.97366917442957</v>
      </c>
      <c r="K566" s="2"/>
      <c r="L566" s="2">
        <v>3.21</v>
      </c>
    </row>
    <row r="567" spans="1:12" x14ac:dyDescent="0.2">
      <c r="A567" s="2">
        <v>2021</v>
      </c>
      <c r="B567" s="2">
        <v>11</v>
      </c>
      <c r="C567" s="2">
        <v>30</v>
      </c>
      <c r="D567" s="2">
        <v>13</v>
      </c>
      <c r="E567" s="2">
        <v>510.85</v>
      </c>
      <c r="F567" s="2">
        <f t="shared" si="40"/>
        <v>3.9286355000000004</v>
      </c>
      <c r="G567" s="2">
        <f t="shared" si="41"/>
        <v>30.168945213477834</v>
      </c>
      <c r="H567" s="2">
        <f t="shared" si="42"/>
        <v>22.726875</v>
      </c>
      <c r="I567" s="2">
        <f t="shared" si="43"/>
        <v>1.011365625</v>
      </c>
      <c r="J567" s="2">
        <f t="shared" si="44"/>
        <v>117.47247724403124</v>
      </c>
      <c r="K567" s="2"/>
      <c r="L567" s="2">
        <v>3.57</v>
      </c>
    </row>
    <row r="568" spans="1:12" x14ac:dyDescent="0.2">
      <c r="A568" s="2">
        <v>2021</v>
      </c>
      <c r="B568" s="2">
        <v>11</v>
      </c>
      <c r="C568" s="2">
        <v>30</v>
      </c>
      <c r="D568" s="2">
        <v>14</v>
      </c>
      <c r="E568" s="2">
        <v>383.52</v>
      </c>
      <c r="F568" s="2">
        <f t="shared" si="40"/>
        <v>2.8297775999999999</v>
      </c>
      <c r="G568" s="2">
        <f t="shared" si="41"/>
        <v>29.942281922263547</v>
      </c>
      <c r="H568" s="2">
        <f t="shared" si="42"/>
        <v>17.731999999999999</v>
      </c>
      <c r="I568" s="2">
        <f t="shared" si="43"/>
        <v>1.03634</v>
      </c>
      <c r="J568" s="2">
        <f t="shared" si="44"/>
        <v>86.052905091842362</v>
      </c>
      <c r="K568" s="2"/>
      <c r="L568" s="2">
        <v>3.35</v>
      </c>
    </row>
    <row r="569" spans="1:12" x14ac:dyDescent="0.2">
      <c r="A569" s="2">
        <v>2021</v>
      </c>
      <c r="B569" s="2">
        <v>11</v>
      </c>
      <c r="C569" s="2">
        <v>30</v>
      </c>
      <c r="D569" s="2">
        <v>15</v>
      </c>
      <c r="E569" s="2">
        <v>211.77</v>
      </c>
      <c r="F569" s="2">
        <f t="shared" si="40"/>
        <v>1.3475751000000002</v>
      </c>
      <c r="G569" s="2">
        <f t="shared" si="41"/>
        <v>29.472729465502603</v>
      </c>
      <c r="H569" s="2">
        <f t="shared" si="42"/>
        <v>10.361375000000001</v>
      </c>
      <c r="I569" s="2">
        <f t="shared" si="43"/>
        <v>1.073193125</v>
      </c>
      <c r="J569" s="2">
        <f t="shared" si="44"/>
        <v>41.771232802803866</v>
      </c>
      <c r="K569" s="2"/>
      <c r="L569" s="2">
        <v>2.42</v>
      </c>
    </row>
    <row r="570" spans="1:12" x14ac:dyDescent="0.2">
      <c r="A570" s="2">
        <v>2021</v>
      </c>
      <c r="B570" s="2">
        <v>11</v>
      </c>
      <c r="C570" s="2">
        <v>30</v>
      </c>
      <c r="D570" s="2">
        <v>16</v>
      </c>
      <c r="E570" s="2">
        <v>35.6</v>
      </c>
      <c r="F570" s="2">
        <f t="shared" si="40"/>
        <v>0</v>
      </c>
      <c r="G570" s="2">
        <f t="shared" si="41"/>
        <v>28.0629002358096</v>
      </c>
      <c r="H570" s="2">
        <f t="shared" si="42"/>
        <v>1.325</v>
      </c>
      <c r="I570" s="2">
        <f t="shared" si="43"/>
        <v>1.1183749999999999</v>
      </c>
      <c r="J570" s="2">
        <f t="shared" si="44"/>
        <v>0</v>
      </c>
      <c r="K570" s="2"/>
      <c r="L570" s="2">
        <v>-0.01</v>
      </c>
    </row>
    <row r="571" spans="1:12" x14ac:dyDescent="0.2">
      <c r="A571" s="2">
        <v>2021</v>
      </c>
      <c r="B571" s="2">
        <v>11</v>
      </c>
      <c r="C571" s="2">
        <v>30</v>
      </c>
      <c r="D571" s="2">
        <v>17</v>
      </c>
      <c r="E571" s="2">
        <v>0</v>
      </c>
      <c r="F571" s="2">
        <f t="shared" si="40"/>
        <v>0</v>
      </c>
      <c r="G571" s="2">
        <f t="shared" si="41"/>
        <v>0</v>
      </c>
      <c r="H571" s="2">
        <f t="shared" si="42"/>
        <v>-2.04</v>
      </c>
      <c r="I571" s="2">
        <f t="shared" si="43"/>
        <v>1.1352</v>
      </c>
      <c r="J571" s="2">
        <f t="shared" si="44"/>
        <v>0</v>
      </c>
      <c r="K571" s="2"/>
      <c r="L571" s="2">
        <v>-2.04</v>
      </c>
    </row>
    <row r="572" spans="1:12" x14ac:dyDescent="0.2">
      <c r="A572" s="2">
        <v>2021</v>
      </c>
      <c r="B572" s="2">
        <v>11</v>
      </c>
      <c r="C572" s="2">
        <v>30</v>
      </c>
      <c r="D572" s="2">
        <v>18</v>
      </c>
      <c r="E572" s="2">
        <v>0</v>
      </c>
      <c r="F572" s="2">
        <f t="shared" si="40"/>
        <v>0</v>
      </c>
      <c r="G572" s="2">
        <f t="shared" si="41"/>
        <v>0</v>
      </c>
      <c r="H572" s="2">
        <f t="shared" si="42"/>
        <v>-2.92</v>
      </c>
      <c r="I572" s="2">
        <f t="shared" si="43"/>
        <v>1.1395999999999999</v>
      </c>
      <c r="J572" s="2">
        <f t="shared" si="44"/>
        <v>0</v>
      </c>
      <c r="K572" s="2"/>
      <c r="L572" s="2">
        <v>-2.92</v>
      </c>
    </row>
    <row r="573" spans="1:12" x14ac:dyDescent="0.2">
      <c r="A573" s="2">
        <v>2021</v>
      </c>
      <c r="B573" s="2">
        <v>11</v>
      </c>
      <c r="C573" s="2">
        <v>30</v>
      </c>
      <c r="D573" s="2">
        <v>19</v>
      </c>
      <c r="E573" s="2">
        <v>0</v>
      </c>
      <c r="F573" s="2">
        <f t="shared" si="40"/>
        <v>0</v>
      </c>
      <c r="G573" s="2">
        <f t="shared" si="41"/>
        <v>0</v>
      </c>
      <c r="H573" s="2">
        <f t="shared" si="42"/>
        <v>-3.6</v>
      </c>
      <c r="I573" s="2">
        <f t="shared" si="43"/>
        <v>1.143</v>
      </c>
      <c r="J573" s="2">
        <f t="shared" si="44"/>
        <v>0</v>
      </c>
      <c r="K573" s="2"/>
      <c r="L573" s="2">
        <v>-3.6</v>
      </c>
    </row>
    <row r="574" spans="1:12" x14ac:dyDescent="0.2">
      <c r="A574" s="2">
        <v>2021</v>
      </c>
      <c r="B574" s="2">
        <v>11</v>
      </c>
      <c r="C574" s="2">
        <v>30</v>
      </c>
      <c r="D574" s="2">
        <v>20</v>
      </c>
      <c r="E574" s="2">
        <v>0</v>
      </c>
      <c r="F574" s="2">
        <f t="shared" si="40"/>
        <v>0</v>
      </c>
      <c r="G574" s="2">
        <f t="shared" si="41"/>
        <v>0</v>
      </c>
      <c r="H574" s="2">
        <f t="shared" si="42"/>
        <v>-3.95</v>
      </c>
      <c r="I574" s="2">
        <f t="shared" si="43"/>
        <v>1.1447499999999999</v>
      </c>
      <c r="J574" s="2">
        <f t="shared" si="44"/>
        <v>0</v>
      </c>
      <c r="K574" s="2"/>
      <c r="L574" s="2">
        <v>-3.95</v>
      </c>
    </row>
    <row r="575" spans="1:12" x14ac:dyDescent="0.2">
      <c r="A575" s="2">
        <v>2021</v>
      </c>
      <c r="B575" s="2">
        <v>11</v>
      </c>
      <c r="C575" s="2">
        <v>30</v>
      </c>
      <c r="D575" s="2">
        <v>21</v>
      </c>
      <c r="E575" s="2">
        <v>0</v>
      </c>
      <c r="F575" s="2">
        <f t="shared" si="40"/>
        <v>0</v>
      </c>
      <c r="G575" s="2">
        <f t="shared" si="41"/>
        <v>0</v>
      </c>
      <c r="H575" s="2">
        <f t="shared" si="42"/>
        <v>-4</v>
      </c>
      <c r="I575" s="2">
        <f t="shared" si="43"/>
        <v>1.145</v>
      </c>
      <c r="J575" s="2">
        <f t="shared" si="44"/>
        <v>0</v>
      </c>
      <c r="K575" s="2"/>
      <c r="L575" s="2">
        <v>-4</v>
      </c>
    </row>
    <row r="576" spans="1:12" x14ac:dyDescent="0.2">
      <c r="A576" s="2">
        <v>2021</v>
      </c>
      <c r="B576" s="2">
        <v>11</v>
      </c>
      <c r="C576" s="2">
        <v>30</v>
      </c>
      <c r="D576" s="2">
        <v>22</v>
      </c>
      <c r="E576" s="2">
        <v>0</v>
      </c>
      <c r="F576" s="2">
        <f t="shared" si="40"/>
        <v>0</v>
      </c>
      <c r="G576" s="2">
        <f t="shared" si="41"/>
        <v>0</v>
      </c>
      <c r="H576" s="2">
        <f t="shared" si="42"/>
        <v>-4.25</v>
      </c>
      <c r="I576" s="2">
        <f t="shared" si="43"/>
        <v>1.14625</v>
      </c>
      <c r="J576" s="2">
        <f t="shared" si="44"/>
        <v>0</v>
      </c>
      <c r="K576" s="2"/>
      <c r="L576" s="2">
        <v>-4.25</v>
      </c>
    </row>
    <row r="577" spans="1:12" x14ac:dyDescent="0.2">
      <c r="A577" s="2">
        <v>2021</v>
      </c>
      <c r="B577" s="2">
        <v>11</v>
      </c>
      <c r="C577" s="2">
        <v>30</v>
      </c>
      <c r="D577" s="2">
        <v>23</v>
      </c>
      <c r="E577" s="2">
        <v>0</v>
      </c>
      <c r="F577" s="2">
        <f t="shared" si="40"/>
        <v>0</v>
      </c>
      <c r="G577" s="2">
        <f t="shared" si="41"/>
        <v>0</v>
      </c>
      <c r="H577" s="2">
        <f t="shared" si="42"/>
        <v>-4.74</v>
      </c>
      <c r="I577" s="2">
        <f t="shared" si="43"/>
        <v>1.1487000000000001</v>
      </c>
      <c r="J577" s="2">
        <f t="shared" si="44"/>
        <v>0</v>
      </c>
      <c r="K577" s="2"/>
      <c r="L577" s="2">
        <v>-4.74</v>
      </c>
    </row>
    <row r="578" spans="1:12" x14ac:dyDescent="0.2">
      <c r="A578" s="2">
        <v>2021</v>
      </c>
      <c r="B578" s="2">
        <v>12</v>
      </c>
      <c r="C578" s="2">
        <v>1</v>
      </c>
      <c r="D578" s="2">
        <v>0</v>
      </c>
      <c r="E578" s="2">
        <v>0</v>
      </c>
      <c r="F578" s="2">
        <f t="shared" ref="F578:F641" si="45">MAX(8.63*(E578/1000-1)+8.15,0)</f>
        <v>0</v>
      </c>
      <c r="G578" s="2">
        <f t="shared" ref="G578:G641" si="46">IF(E578&lt;&gt;0,30.7*(1+0.0593*LOG10(E578/1000)),0)</f>
        <v>0</v>
      </c>
      <c r="H578" s="2">
        <f t="shared" ref="H578:H641" si="47">L578+30*E578/800</f>
        <v>-5.22</v>
      </c>
      <c r="I578" s="2">
        <f t="shared" ref="I578:I641" si="48">1-(H578-25)/200</f>
        <v>1.1511</v>
      </c>
      <c r="J578" s="2">
        <f t="shared" ref="J578:J641" si="49">G578*F578*I578*0.98</f>
        <v>0</v>
      </c>
      <c r="K578" s="2"/>
      <c r="L578" s="2">
        <v>-5.22</v>
      </c>
    </row>
    <row r="579" spans="1:12" x14ac:dyDescent="0.2">
      <c r="A579" s="2">
        <v>2021</v>
      </c>
      <c r="B579" s="2">
        <v>12</v>
      </c>
      <c r="C579" s="2">
        <v>1</v>
      </c>
      <c r="D579" s="2">
        <v>1</v>
      </c>
      <c r="E579" s="2">
        <v>0</v>
      </c>
      <c r="F579" s="2">
        <f t="shared" si="45"/>
        <v>0</v>
      </c>
      <c r="G579" s="2">
        <f t="shared" si="46"/>
        <v>0</v>
      </c>
      <c r="H579" s="2">
        <f t="shared" si="47"/>
        <v>-5.61</v>
      </c>
      <c r="I579" s="2">
        <f t="shared" si="48"/>
        <v>1.1530499999999999</v>
      </c>
      <c r="J579" s="2">
        <f t="shared" si="49"/>
        <v>0</v>
      </c>
      <c r="K579" s="2"/>
      <c r="L579" s="2">
        <v>-5.61</v>
      </c>
    </row>
    <row r="580" spans="1:12" x14ac:dyDescent="0.2">
      <c r="A580" s="2">
        <v>2021</v>
      </c>
      <c r="B580" s="2">
        <v>12</v>
      </c>
      <c r="C580" s="2">
        <v>1</v>
      </c>
      <c r="D580" s="2">
        <v>2</v>
      </c>
      <c r="E580" s="2">
        <v>0</v>
      </c>
      <c r="F580" s="2">
        <f t="shared" si="45"/>
        <v>0</v>
      </c>
      <c r="G580" s="2">
        <f t="shared" si="46"/>
        <v>0</v>
      </c>
      <c r="H580" s="2">
        <f t="shared" si="47"/>
        <v>-5.96</v>
      </c>
      <c r="I580" s="2">
        <f t="shared" si="48"/>
        <v>1.1548</v>
      </c>
      <c r="J580" s="2">
        <f t="shared" si="49"/>
        <v>0</v>
      </c>
      <c r="K580" s="2"/>
      <c r="L580" s="2">
        <v>-5.96</v>
      </c>
    </row>
    <row r="581" spans="1:12" x14ac:dyDescent="0.2">
      <c r="A581" s="2">
        <v>2021</v>
      </c>
      <c r="B581" s="2">
        <v>12</v>
      </c>
      <c r="C581" s="2">
        <v>1</v>
      </c>
      <c r="D581" s="2">
        <v>3</v>
      </c>
      <c r="E581" s="2">
        <v>0</v>
      </c>
      <c r="F581" s="2">
        <f t="shared" si="45"/>
        <v>0</v>
      </c>
      <c r="G581" s="2">
        <f t="shared" si="46"/>
        <v>0</v>
      </c>
      <c r="H581" s="2">
        <f t="shared" si="47"/>
        <v>-6.27</v>
      </c>
      <c r="I581" s="2">
        <f t="shared" si="48"/>
        <v>1.15635</v>
      </c>
      <c r="J581" s="2">
        <f t="shared" si="49"/>
        <v>0</v>
      </c>
      <c r="K581" s="2"/>
      <c r="L581" s="2">
        <v>-6.27</v>
      </c>
    </row>
    <row r="582" spans="1:12" x14ac:dyDescent="0.2">
      <c r="A582" s="2">
        <v>2021</v>
      </c>
      <c r="B582" s="2">
        <v>12</v>
      </c>
      <c r="C582" s="2">
        <v>1</v>
      </c>
      <c r="D582" s="2">
        <v>4</v>
      </c>
      <c r="E582" s="2">
        <v>0</v>
      </c>
      <c r="F582" s="2">
        <f t="shared" si="45"/>
        <v>0</v>
      </c>
      <c r="G582" s="2">
        <f t="shared" si="46"/>
        <v>0</v>
      </c>
      <c r="H582" s="2">
        <f t="shared" si="47"/>
        <v>-6.7</v>
      </c>
      <c r="I582" s="2">
        <f t="shared" si="48"/>
        <v>1.1585000000000001</v>
      </c>
      <c r="J582" s="2">
        <f t="shared" si="49"/>
        <v>0</v>
      </c>
      <c r="K582" s="2"/>
      <c r="L582" s="2">
        <v>-6.7</v>
      </c>
    </row>
    <row r="583" spans="1:12" x14ac:dyDescent="0.2">
      <c r="A583" s="2">
        <v>2021</v>
      </c>
      <c r="B583" s="2">
        <v>12</v>
      </c>
      <c r="C583" s="2">
        <v>1</v>
      </c>
      <c r="D583" s="2">
        <v>5</v>
      </c>
      <c r="E583" s="2">
        <v>0</v>
      </c>
      <c r="F583" s="2">
        <f t="shared" si="45"/>
        <v>0</v>
      </c>
      <c r="G583" s="2">
        <f t="shared" si="46"/>
        <v>0</v>
      </c>
      <c r="H583" s="2">
        <f t="shared" si="47"/>
        <v>-7.19</v>
      </c>
      <c r="I583" s="2">
        <f t="shared" si="48"/>
        <v>1.1609499999999999</v>
      </c>
      <c r="J583" s="2">
        <f t="shared" si="49"/>
        <v>0</v>
      </c>
      <c r="K583" s="2"/>
      <c r="L583" s="2">
        <v>-7.19</v>
      </c>
    </row>
    <row r="584" spans="1:12" x14ac:dyDescent="0.2">
      <c r="A584" s="2">
        <v>2021</v>
      </c>
      <c r="B584" s="2">
        <v>12</v>
      </c>
      <c r="C584" s="2">
        <v>1</v>
      </c>
      <c r="D584" s="2">
        <v>6</v>
      </c>
      <c r="E584" s="2">
        <v>0</v>
      </c>
      <c r="F584" s="2">
        <f t="shared" si="45"/>
        <v>0</v>
      </c>
      <c r="G584" s="2">
        <f t="shared" si="46"/>
        <v>0</v>
      </c>
      <c r="H584" s="2">
        <f t="shared" si="47"/>
        <v>-7.6</v>
      </c>
      <c r="I584" s="2">
        <f t="shared" si="48"/>
        <v>1.163</v>
      </c>
      <c r="J584" s="2">
        <f t="shared" si="49"/>
        <v>0</v>
      </c>
      <c r="K584" s="2"/>
      <c r="L584" s="2">
        <v>-7.6</v>
      </c>
    </row>
    <row r="585" spans="1:12" x14ac:dyDescent="0.2">
      <c r="A585" s="2">
        <v>2021</v>
      </c>
      <c r="B585" s="2">
        <v>12</v>
      </c>
      <c r="C585" s="2">
        <v>1</v>
      </c>
      <c r="D585" s="2">
        <v>7</v>
      </c>
      <c r="E585" s="2">
        <v>59.45</v>
      </c>
      <c r="F585" s="2">
        <f t="shared" si="45"/>
        <v>3.3053499999999403E-2</v>
      </c>
      <c r="G585" s="2">
        <f t="shared" si="46"/>
        <v>28.468331200745638</v>
      </c>
      <c r="H585" s="2">
        <f t="shared" si="47"/>
        <v>-5.4506249999999996</v>
      </c>
      <c r="I585" s="2">
        <f t="shared" si="48"/>
        <v>1.1522531250000001</v>
      </c>
      <c r="J585" s="2">
        <f t="shared" si="49"/>
        <v>1.0625599276852584</v>
      </c>
      <c r="K585" s="2"/>
      <c r="L585" s="2">
        <v>-7.68</v>
      </c>
    </row>
    <row r="586" spans="1:12" x14ac:dyDescent="0.2">
      <c r="A586" s="2">
        <v>2021</v>
      </c>
      <c r="B586" s="2">
        <v>12</v>
      </c>
      <c r="C586" s="2">
        <v>1</v>
      </c>
      <c r="D586" s="2">
        <v>8</v>
      </c>
      <c r="E586" s="2">
        <v>242.9</v>
      </c>
      <c r="F586" s="2">
        <f t="shared" si="45"/>
        <v>1.6162269999999994</v>
      </c>
      <c r="G586" s="2">
        <f t="shared" si="46"/>
        <v>29.581164644977886</v>
      </c>
      <c r="H586" s="2">
        <f t="shared" si="47"/>
        <v>4.0187500000000007</v>
      </c>
      <c r="I586" s="2">
        <f t="shared" si="48"/>
        <v>1.10490625</v>
      </c>
      <c r="J586" s="2">
        <f t="shared" si="49"/>
        <v>51.768923260735747</v>
      </c>
      <c r="K586" s="2"/>
      <c r="L586" s="2">
        <v>-5.09</v>
      </c>
    </row>
    <row r="587" spans="1:12" x14ac:dyDescent="0.2">
      <c r="A587" s="2">
        <v>2021</v>
      </c>
      <c r="B587" s="2">
        <v>12</v>
      </c>
      <c r="C587" s="2">
        <v>1</v>
      </c>
      <c r="D587" s="2">
        <v>9</v>
      </c>
      <c r="E587" s="2">
        <v>406.02</v>
      </c>
      <c r="F587" s="2">
        <f t="shared" si="45"/>
        <v>3.0239526000000003</v>
      </c>
      <c r="G587" s="2">
        <f t="shared" si="46"/>
        <v>29.987356676085845</v>
      </c>
      <c r="H587" s="2">
        <f t="shared" si="47"/>
        <v>13.345749999999999</v>
      </c>
      <c r="I587" s="2">
        <f t="shared" si="48"/>
        <v>1.05827125</v>
      </c>
      <c r="J587" s="2">
        <f t="shared" si="49"/>
        <v>94.0451142072544</v>
      </c>
      <c r="K587" s="2"/>
      <c r="L587" s="2">
        <v>-1.88</v>
      </c>
    </row>
    <row r="588" spans="1:12" x14ac:dyDescent="0.2">
      <c r="A588" s="2">
        <v>2021</v>
      </c>
      <c r="B588" s="2">
        <v>12</v>
      </c>
      <c r="C588" s="2">
        <v>1</v>
      </c>
      <c r="D588" s="2">
        <v>10</v>
      </c>
      <c r="E588" s="2">
        <v>522.02</v>
      </c>
      <c r="F588" s="2">
        <f t="shared" si="45"/>
        <v>4.0250325999999994</v>
      </c>
      <c r="G588" s="2">
        <f t="shared" si="46"/>
        <v>30.186046619462843</v>
      </c>
      <c r="H588" s="2">
        <f t="shared" si="47"/>
        <v>20.44575</v>
      </c>
      <c r="I588" s="2">
        <f t="shared" si="48"/>
        <v>1.0227712499999999</v>
      </c>
      <c r="J588" s="2">
        <f t="shared" si="49"/>
        <v>121.78119403306569</v>
      </c>
      <c r="K588" s="2"/>
      <c r="L588" s="2">
        <v>0.87</v>
      </c>
    </row>
    <row r="589" spans="1:12" x14ac:dyDescent="0.2">
      <c r="A589" s="2">
        <v>2021</v>
      </c>
      <c r="B589" s="2">
        <v>12</v>
      </c>
      <c r="C589" s="2">
        <v>1</v>
      </c>
      <c r="D589" s="2">
        <v>11</v>
      </c>
      <c r="E589" s="2">
        <v>579.04999999999995</v>
      </c>
      <c r="F589" s="2">
        <f t="shared" si="45"/>
        <v>4.5172014999999996</v>
      </c>
      <c r="G589" s="2">
        <f t="shared" si="46"/>
        <v>30.268022225221657</v>
      </c>
      <c r="H589" s="2">
        <f t="shared" si="47"/>
        <v>24.194375000000001</v>
      </c>
      <c r="I589" s="2">
        <f t="shared" si="48"/>
        <v>1.004028125</v>
      </c>
      <c r="J589" s="2">
        <f t="shared" si="49"/>
        <v>134.53195770220356</v>
      </c>
      <c r="K589" s="2"/>
      <c r="L589" s="2">
        <v>2.48</v>
      </c>
    </row>
    <row r="590" spans="1:12" x14ac:dyDescent="0.2">
      <c r="A590" s="2">
        <v>2021</v>
      </c>
      <c r="B590" s="2">
        <v>12</v>
      </c>
      <c r="C590" s="2">
        <v>1</v>
      </c>
      <c r="D590" s="2">
        <v>12</v>
      </c>
      <c r="E590" s="2">
        <v>561.95000000000005</v>
      </c>
      <c r="F590" s="2">
        <f t="shared" si="45"/>
        <v>4.369628500000001</v>
      </c>
      <c r="G590" s="2">
        <f t="shared" si="46"/>
        <v>30.24432211531748</v>
      </c>
      <c r="H590" s="2">
        <f t="shared" si="47"/>
        <v>24.413125000000001</v>
      </c>
      <c r="I590" s="2">
        <f t="shared" si="48"/>
        <v>1.0029343749999999</v>
      </c>
      <c r="J590" s="2">
        <f t="shared" si="49"/>
        <v>129.89336349741683</v>
      </c>
      <c r="K590" s="2"/>
      <c r="L590" s="2">
        <v>3.34</v>
      </c>
    </row>
    <row r="591" spans="1:12" x14ac:dyDescent="0.2">
      <c r="A591" s="2">
        <v>2021</v>
      </c>
      <c r="B591" s="2">
        <v>12</v>
      </c>
      <c r="C591" s="2">
        <v>1</v>
      </c>
      <c r="D591" s="2">
        <v>13</v>
      </c>
      <c r="E591" s="2">
        <v>492</v>
      </c>
      <c r="F591" s="2">
        <f t="shared" si="45"/>
        <v>3.7659599999999998</v>
      </c>
      <c r="G591" s="2">
        <f t="shared" si="46"/>
        <v>30.139219389239006</v>
      </c>
      <c r="H591" s="2">
        <f t="shared" si="47"/>
        <v>22.03</v>
      </c>
      <c r="I591" s="2">
        <f t="shared" si="48"/>
        <v>1.01485</v>
      </c>
      <c r="J591" s="2">
        <f t="shared" si="49"/>
        <v>112.88484329453399</v>
      </c>
      <c r="K591" s="2"/>
      <c r="L591" s="2">
        <v>3.58</v>
      </c>
    </row>
    <row r="592" spans="1:12" x14ac:dyDescent="0.2">
      <c r="A592" s="2">
        <v>2021</v>
      </c>
      <c r="B592" s="2">
        <v>12</v>
      </c>
      <c r="C592" s="2">
        <v>1</v>
      </c>
      <c r="D592" s="2">
        <v>14</v>
      </c>
      <c r="E592" s="2">
        <v>367.7</v>
      </c>
      <c r="F592" s="2">
        <f t="shared" si="45"/>
        <v>2.6932509999999992</v>
      </c>
      <c r="G592" s="2">
        <f t="shared" si="46"/>
        <v>29.908976808112563</v>
      </c>
      <c r="H592" s="2">
        <f t="shared" si="47"/>
        <v>16.96875</v>
      </c>
      <c r="I592" s="2">
        <f t="shared" si="48"/>
        <v>1.0401562499999999</v>
      </c>
      <c r="J592" s="2">
        <f t="shared" si="49"/>
        <v>82.111322009463933</v>
      </c>
      <c r="K592" s="2"/>
      <c r="L592" s="2">
        <v>3.18</v>
      </c>
    </row>
    <row r="593" spans="1:12" x14ac:dyDescent="0.2">
      <c r="A593" s="2">
        <v>2021</v>
      </c>
      <c r="B593" s="2">
        <v>12</v>
      </c>
      <c r="C593" s="2">
        <v>1</v>
      </c>
      <c r="D593" s="2">
        <v>15</v>
      </c>
      <c r="E593" s="2">
        <v>201</v>
      </c>
      <c r="F593" s="2">
        <f t="shared" si="45"/>
        <v>1.2546300000000006</v>
      </c>
      <c r="G593" s="2">
        <f t="shared" si="46"/>
        <v>29.431461454494571</v>
      </c>
      <c r="H593" s="2">
        <f t="shared" si="47"/>
        <v>9.4674999999999994</v>
      </c>
      <c r="I593" s="2">
        <f t="shared" si="48"/>
        <v>1.0776625</v>
      </c>
      <c r="J593" s="2">
        <f t="shared" si="49"/>
        <v>38.997461896990536</v>
      </c>
      <c r="K593" s="2"/>
      <c r="L593" s="2">
        <v>1.93</v>
      </c>
    </row>
    <row r="594" spans="1:12" x14ac:dyDescent="0.2">
      <c r="A594" s="2">
        <v>2021</v>
      </c>
      <c r="B594" s="2">
        <v>12</v>
      </c>
      <c r="C594" s="2">
        <v>1</v>
      </c>
      <c r="D594" s="2">
        <v>16</v>
      </c>
      <c r="E594" s="2">
        <v>32.520000000000003</v>
      </c>
      <c r="F594" s="2">
        <f t="shared" si="45"/>
        <v>0</v>
      </c>
      <c r="G594" s="2">
        <f t="shared" si="46"/>
        <v>27.991355173971925</v>
      </c>
      <c r="H594" s="2">
        <f t="shared" si="47"/>
        <v>-7.0499999999999785E-2</v>
      </c>
      <c r="I594" s="2">
        <f t="shared" si="48"/>
        <v>1.1253525</v>
      </c>
      <c r="J594" s="2">
        <f t="shared" si="49"/>
        <v>0</v>
      </c>
      <c r="K594" s="2"/>
      <c r="L594" s="2">
        <v>-1.29</v>
      </c>
    </row>
    <row r="595" spans="1:12" x14ac:dyDescent="0.2">
      <c r="A595" s="2">
        <v>2021</v>
      </c>
      <c r="B595" s="2">
        <v>12</v>
      </c>
      <c r="C595" s="2">
        <v>1</v>
      </c>
      <c r="D595" s="2">
        <v>17</v>
      </c>
      <c r="E595" s="2">
        <v>0</v>
      </c>
      <c r="F595" s="2">
        <f t="shared" si="45"/>
        <v>0</v>
      </c>
      <c r="G595" s="2">
        <f t="shared" si="46"/>
        <v>0</v>
      </c>
      <c r="H595" s="2">
        <f t="shared" si="47"/>
        <v>-3.52</v>
      </c>
      <c r="I595" s="2">
        <f t="shared" si="48"/>
        <v>1.1426000000000001</v>
      </c>
      <c r="J595" s="2">
        <f t="shared" si="49"/>
        <v>0</v>
      </c>
      <c r="K595" s="2"/>
      <c r="L595" s="2">
        <v>-3.52</v>
      </c>
    </row>
    <row r="596" spans="1:12" x14ac:dyDescent="0.2">
      <c r="A596" s="2">
        <v>2021</v>
      </c>
      <c r="B596" s="2">
        <v>12</v>
      </c>
      <c r="C596" s="2">
        <v>1</v>
      </c>
      <c r="D596" s="2">
        <v>18</v>
      </c>
      <c r="E596" s="2">
        <v>0</v>
      </c>
      <c r="F596" s="2">
        <f t="shared" si="45"/>
        <v>0</v>
      </c>
      <c r="G596" s="2">
        <f t="shared" si="46"/>
        <v>0</v>
      </c>
      <c r="H596" s="2">
        <f t="shared" si="47"/>
        <v>-4.01</v>
      </c>
      <c r="I596" s="2">
        <f t="shared" si="48"/>
        <v>1.1450499999999999</v>
      </c>
      <c r="J596" s="2">
        <f t="shared" si="49"/>
        <v>0</v>
      </c>
      <c r="K596" s="2"/>
      <c r="L596" s="2">
        <v>-4.01</v>
      </c>
    </row>
    <row r="597" spans="1:12" x14ac:dyDescent="0.2">
      <c r="A597" s="2">
        <v>2021</v>
      </c>
      <c r="B597" s="2">
        <v>12</v>
      </c>
      <c r="C597" s="2">
        <v>1</v>
      </c>
      <c r="D597" s="2">
        <v>19</v>
      </c>
      <c r="E597" s="2">
        <v>0</v>
      </c>
      <c r="F597" s="2">
        <f t="shared" si="45"/>
        <v>0</v>
      </c>
      <c r="G597" s="2">
        <f t="shared" si="46"/>
        <v>0</v>
      </c>
      <c r="H597" s="2">
        <f t="shared" si="47"/>
        <v>-4.4400000000000004</v>
      </c>
      <c r="I597" s="2">
        <f t="shared" si="48"/>
        <v>1.1472</v>
      </c>
      <c r="J597" s="2">
        <f t="shared" si="49"/>
        <v>0</v>
      </c>
      <c r="K597" s="2"/>
      <c r="L597" s="2">
        <v>-4.4400000000000004</v>
      </c>
    </row>
    <row r="598" spans="1:12" x14ac:dyDescent="0.2">
      <c r="A598" s="2">
        <v>2021</v>
      </c>
      <c r="B598" s="2">
        <v>12</v>
      </c>
      <c r="C598" s="2">
        <v>1</v>
      </c>
      <c r="D598" s="2">
        <v>20</v>
      </c>
      <c r="E598" s="2">
        <v>0</v>
      </c>
      <c r="F598" s="2">
        <f t="shared" si="45"/>
        <v>0</v>
      </c>
      <c r="G598" s="2">
        <f t="shared" si="46"/>
        <v>0</v>
      </c>
      <c r="H598" s="2">
        <f t="shared" si="47"/>
        <v>-4.17</v>
      </c>
      <c r="I598" s="2">
        <f t="shared" si="48"/>
        <v>1.14585</v>
      </c>
      <c r="J598" s="2">
        <f t="shared" si="49"/>
        <v>0</v>
      </c>
      <c r="K598" s="2"/>
      <c r="L598" s="2">
        <v>-4.17</v>
      </c>
    </row>
    <row r="599" spans="1:12" x14ac:dyDescent="0.2">
      <c r="A599" s="2">
        <v>2021</v>
      </c>
      <c r="B599" s="2">
        <v>12</v>
      </c>
      <c r="C599" s="2">
        <v>1</v>
      </c>
      <c r="D599" s="2">
        <v>21</v>
      </c>
      <c r="E599" s="2">
        <v>0</v>
      </c>
      <c r="F599" s="2">
        <f t="shared" si="45"/>
        <v>0</v>
      </c>
      <c r="G599" s="2">
        <f t="shared" si="46"/>
        <v>0</v>
      </c>
      <c r="H599" s="2">
        <f t="shared" si="47"/>
        <v>-3.72</v>
      </c>
      <c r="I599" s="2">
        <f t="shared" si="48"/>
        <v>1.1435999999999999</v>
      </c>
      <c r="J599" s="2">
        <f t="shared" si="49"/>
        <v>0</v>
      </c>
      <c r="K599" s="2"/>
      <c r="L599" s="2">
        <v>-3.72</v>
      </c>
    </row>
    <row r="600" spans="1:12" x14ac:dyDescent="0.2">
      <c r="A600" s="2">
        <v>2021</v>
      </c>
      <c r="B600" s="2">
        <v>12</v>
      </c>
      <c r="C600" s="2">
        <v>1</v>
      </c>
      <c r="D600" s="2">
        <v>22</v>
      </c>
      <c r="E600" s="2">
        <v>0</v>
      </c>
      <c r="F600" s="2">
        <f t="shared" si="45"/>
        <v>0</v>
      </c>
      <c r="G600" s="2">
        <f t="shared" si="46"/>
        <v>0</v>
      </c>
      <c r="H600" s="2">
        <f t="shared" si="47"/>
        <v>-4.2</v>
      </c>
      <c r="I600" s="2">
        <f t="shared" si="48"/>
        <v>1.1459999999999999</v>
      </c>
      <c r="J600" s="2">
        <f t="shared" si="49"/>
        <v>0</v>
      </c>
      <c r="K600" s="2"/>
      <c r="L600" s="2">
        <v>-4.2</v>
      </c>
    </row>
    <row r="601" spans="1:12" x14ac:dyDescent="0.2">
      <c r="A601" s="2">
        <v>2021</v>
      </c>
      <c r="B601" s="2">
        <v>12</v>
      </c>
      <c r="C601" s="2">
        <v>1</v>
      </c>
      <c r="D601" s="2">
        <v>23</v>
      </c>
      <c r="E601" s="2">
        <v>0</v>
      </c>
      <c r="F601" s="2">
        <f t="shared" si="45"/>
        <v>0</v>
      </c>
      <c r="G601" s="2">
        <f t="shared" si="46"/>
        <v>0</v>
      </c>
      <c r="H601" s="2">
        <f t="shared" si="47"/>
        <v>-5.12</v>
      </c>
      <c r="I601" s="2">
        <f t="shared" si="48"/>
        <v>1.1506000000000001</v>
      </c>
      <c r="J601" s="2">
        <f t="shared" si="49"/>
        <v>0</v>
      </c>
      <c r="K601" s="2"/>
      <c r="L601" s="2">
        <v>-5.12</v>
      </c>
    </row>
    <row r="602" spans="1:12" x14ac:dyDescent="0.2">
      <c r="A602" s="2">
        <v>2021</v>
      </c>
      <c r="B602" s="2">
        <v>12</v>
      </c>
      <c r="C602" s="2">
        <v>2</v>
      </c>
      <c r="D602" s="2">
        <v>0</v>
      </c>
      <c r="E602" s="2">
        <v>0</v>
      </c>
      <c r="F602" s="2">
        <f t="shared" si="45"/>
        <v>0</v>
      </c>
      <c r="G602" s="2">
        <f t="shared" si="46"/>
        <v>0</v>
      </c>
      <c r="H602" s="2">
        <f t="shared" si="47"/>
        <v>-6.1</v>
      </c>
      <c r="I602" s="2">
        <f t="shared" si="48"/>
        <v>1.1555</v>
      </c>
      <c r="J602" s="2">
        <f t="shared" si="49"/>
        <v>0</v>
      </c>
      <c r="K602" s="2"/>
      <c r="L602" s="2">
        <v>-6.1</v>
      </c>
    </row>
    <row r="603" spans="1:12" x14ac:dyDescent="0.2">
      <c r="A603" s="2">
        <v>2021</v>
      </c>
      <c r="B603" s="2">
        <v>12</v>
      </c>
      <c r="C603" s="2">
        <v>2</v>
      </c>
      <c r="D603" s="2">
        <v>1</v>
      </c>
      <c r="E603" s="2">
        <v>0</v>
      </c>
      <c r="F603" s="2">
        <f t="shared" si="45"/>
        <v>0</v>
      </c>
      <c r="G603" s="2">
        <f t="shared" si="46"/>
        <v>0</v>
      </c>
      <c r="H603" s="2">
        <f t="shared" si="47"/>
        <v>-6.91</v>
      </c>
      <c r="I603" s="2">
        <f t="shared" si="48"/>
        <v>1.1595500000000001</v>
      </c>
      <c r="J603" s="2">
        <f t="shared" si="49"/>
        <v>0</v>
      </c>
      <c r="K603" s="2"/>
      <c r="L603" s="2">
        <v>-6.91</v>
      </c>
    </row>
    <row r="604" spans="1:12" x14ac:dyDescent="0.2">
      <c r="A604" s="2">
        <v>2021</v>
      </c>
      <c r="B604" s="2">
        <v>12</v>
      </c>
      <c r="C604" s="2">
        <v>2</v>
      </c>
      <c r="D604" s="2">
        <v>2</v>
      </c>
      <c r="E604" s="2">
        <v>0</v>
      </c>
      <c r="F604" s="2">
        <f t="shared" si="45"/>
        <v>0</v>
      </c>
      <c r="G604" s="2">
        <f t="shared" si="46"/>
        <v>0</v>
      </c>
      <c r="H604" s="2">
        <f t="shared" si="47"/>
        <v>-7.53</v>
      </c>
      <c r="I604" s="2">
        <f t="shared" si="48"/>
        <v>1.16265</v>
      </c>
      <c r="J604" s="2">
        <f t="shared" si="49"/>
        <v>0</v>
      </c>
      <c r="K604" s="2"/>
      <c r="L604" s="2">
        <v>-7.53</v>
      </c>
    </row>
    <row r="605" spans="1:12" x14ac:dyDescent="0.2">
      <c r="A605" s="2">
        <v>2021</v>
      </c>
      <c r="B605" s="2">
        <v>12</v>
      </c>
      <c r="C605" s="2">
        <v>2</v>
      </c>
      <c r="D605" s="2">
        <v>3</v>
      </c>
      <c r="E605" s="2">
        <v>0</v>
      </c>
      <c r="F605" s="2">
        <f t="shared" si="45"/>
        <v>0</v>
      </c>
      <c r="G605" s="2">
        <f t="shared" si="46"/>
        <v>0</v>
      </c>
      <c r="H605" s="2">
        <f t="shared" si="47"/>
        <v>-7.99</v>
      </c>
      <c r="I605" s="2">
        <f t="shared" si="48"/>
        <v>1.1649499999999999</v>
      </c>
      <c r="J605" s="2">
        <f t="shared" si="49"/>
        <v>0</v>
      </c>
      <c r="K605" s="2"/>
      <c r="L605" s="2">
        <v>-7.99</v>
      </c>
    </row>
    <row r="606" spans="1:12" x14ac:dyDescent="0.2">
      <c r="A606" s="2">
        <v>2021</v>
      </c>
      <c r="B606" s="2">
        <v>12</v>
      </c>
      <c r="C606" s="2">
        <v>2</v>
      </c>
      <c r="D606" s="2">
        <v>4</v>
      </c>
      <c r="E606" s="2">
        <v>0</v>
      </c>
      <c r="F606" s="2">
        <f t="shared" si="45"/>
        <v>0</v>
      </c>
      <c r="G606" s="2">
        <f t="shared" si="46"/>
        <v>0</v>
      </c>
      <c r="H606" s="2">
        <f t="shared" si="47"/>
        <v>-8.26</v>
      </c>
      <c r="I606" s="2">
        <f t="shared" si="48"/>
        <v>1.1663000000000001</v>
      </c>
      <c r="J606" s="2">
        <f t="shared" si="49"/>
        <v>0</v>
      </c>
      <c r="K606" s="2"/>
      <c r="L606" s="2">
        <v>-8.26</v>
      </c>
    </row>
    <row r="607" spans="1:12" x14ac:dyDescent="0.2">
      <c r="A607" s="2">
        <v>2021</v>
      </c>
      <c r="B607" s="2">
        <v>12</v>
      </c>
      <c r="C607" s="2">
        <v>2</v>
      </c>
      <c r="D607" s="2">
        <v>5</v>
      </c>
      <c r="E607" s="2">
        <v>0</v>
      </c>
      <c r="F607" s="2">
        <f t="shared" si="45"/>
        <v>0</v>
      </c>
      <c r="G607" s="2">
        <f t="shared" si="46"/>
        <v>0</v>
      </c>
      <c r="H607" s="2">
        <f t="shared" si="47"/>
        <v>-8.36</v>
      </c>
      <c r="I607" s="2">
        <f t="shared" si="48"/>
        <v>1.1668000000000001</v>
      </c>
      <c r="J607" s="2">
        <f t="shared" si="49"/>
        <v>0</v>
      </c>
      <c r="K607" s="2"/>
      <c r="L607" s="2">
        <v>-8.36</v>
      </c>
    </row>
    <row r="608" spans="1:12" x14ac:dyDescent="0.2">
      <c r="A608" s="2">
        <v>2021</v>
      </c>
      <c r="B608" s="2">
        <v>12</v>
      </c>
      <c r="C608" s="2">
        <v>2</v>
      </c>
      <c r="D608" s="2">
        <v>6</v>
      </c>
      <c r="E608" s="2">
        <v>0</v>
      </c>
      <c r="F608" s="2">
        <f t="shared" si="45"/>
        <v>0</v>
      </c>
      <c r="G608" s="2">
        <f t="shared" si="46"/>
        <v>0</v>
      </c>
      <c r="H608" s="2">
        <f t="shared" si="47"/>
        <v>-8.3800000000000008</v>
      </c>
      <c r="I608" s="2">
        <f t="shared" si="48"/>
        <v>1.1669</v>
      </c>
      <c r="J608" s="2">
        <f t="shared" si="49"/>
        <v>0</v>
      </c>
      <c r="K608" s="2"/>
      <c r="L608" s="2">
        <v>-8.3800000000000008</v>
      </c>
    </row>
    <row r="609" spans="1:12" x14ac:dyDescent="0.2">
      <c r="A609" s="2">
        <v>2021</v>
      </c>
      <c r="B609" s="2">
        <v>12</v>
      </c>
      <c r="C609" s="2">
        <v>2</v>
      </c>
      <c r="D609" s="2">
        <v>7</v>
      </c>
      <c r="E609" s="2">
        <v>57.65</v>
      </c>
      <c r="F609" s="2">
        <f t="shared" si="45"/>
        <v>1.75194999999988E-2</v>
      </c>
      <c r="G609" s="2">
        <f t="shared" si="46"/>
        <v>28.444022754816839</v>
      </c>
      <c r="H609" s="2">
        <f t="shared" si="47"/>
        <v>-5.8181250000000002</v>
      </c>
      <c r="I609" s="2">
        <f t="shared" si="48"/>
        <v>1.154090625</v>
      </c>
      <c r="J609" s="2">
        <f t="shared" si="49"/>
        <v>0.56361003056408154</v>
      </c>
      <c r="K609" s="2"/>
      <c r="L609" s="2">
        <v>-7.98</v>
      </c>
    </row>
    <row r="610" spans="1:12" x14ac:dyDescent="0.2">
      <c r="A610" s="2">
        <v>2021</v>
      </c>
      <c r="B610" s="2">
        <v>12</v>
      </c>
      <c r="C610" s="2">
        <v>2</v>
      </c>
      <c r="D610" s="2">
        <v>8</v>
      </c>
      <c r="E610" s="2">
        <v>241.98</v>
      </c>
      <c r="F610" s="2">
        <f t="shared" si="45"/>
        <v>1.6082873999999991</v>
      </c>
      <c r="G610" s="2">
        <f t="shared" si="46"/>
        <v>29.578164367283016</v>
      </c>
      <c r="H610" s="2">
        <f t="shared" si="47"/>
        <v>4.334249999999999</v>
      </c>
      <c r="I610" s="2">
        <f t="shared" si="48"/>
        <v>1.10332875</v>
      </c>
      <c r="J610" s="2">
        <f t="shared" si="49"/>
        <v>51.435846095778317</v>
      </c>
      <c r="K610" s="2"/>
      <c r="L610" s="2">
        <v>-4.74</v>
      </c>
    </row>
    <row r="611" spans="1:12" x14ac:dyDescent="0.2">
      <c r="A611" s="2">
        <v>2021</v>
      </c>
      <c r="B611" s="2">
        <v>12</v>
      </c>
      <c r="C611" s="2">
        <v>2</v>
      </c>
      <c r="D611" s="2">
        <v>9</v>
      </c>
      <c r="E611" s="2">
        <v>407.08</v>
      </c>
      <c r="F611" s="2">
        <f t="shared" si="45"/>
        <v>3.0331003999999995</v>
      </c>
      <c r="G611" s="2">
        <f t="shared" si="46"/>
        <v>29.989418110519143</v>
      </c>
      <c r="H611" s="2">
        <f t="shared" si="47"/>
        <v>14.125499999999999</v>
      </c>
      <c r="I611" s="2">
        <f t="shared" si="48"/>
        <v>1.0543724999999999</v>
      </c>
      <c r="J611" s="2">
        <f t="shared" si="49"/>
        <v>93.988554706111515</v>
      </c>
      <c r="K611" s="2"/>
      <c r="L611" s="2">
        <v>-1.1399999999999999</v>
      </c>
    </row>
    <row r="612" spans="1:12" x14ac:dyDescent="0.2">
      <c r="A612" s="2">
        <v>2021</v>
      </c>
      <c r="B612" s="2">
        <v>12</v>
      </c>
      <c r="C612" s="2">
        <v>2</v>
      </c>
      <c r="D612" s="2">
        <v>10</v>
      </c>
      <c r="E612" s="2">
        <v>525.35</v>
      </c>
      <c r="F612" s="2">
        <f t="shared" si="45"/>
        <v>4.0537704999999997</v>
      </c>
      <c r="G612" s="2">
        <f t="shared" si="46"/>
        <v>30.191074129455917</v>
      </c>
      <c r="H612" s="2">
        <f t="shared" si="47"/>
        <v>21.670624999999998</v>
      </c>
      <c r="I612" s="2">
        <f t="shared" si="48"/>
        <v>1.0166468749999999</v>
      </c>
      <c r="J612" s="2">
        <f t="shared" si="49"/>
        <v>121.93655701069414</v>
      </c>
      <c r="K612" s="2"/>
      <c r="L612" s="2">
        <v>1.97</v>
      </c>
    </row>
    <row r="613" spans="1:12" x14ac:dyDescent="0.2">
      <c r="A613" s="2">
        <v>2021</v>
      </c>
      <c r="B613" s="2">
        <v>12</v>
      </c>
      <c r="C613" s="2">
        <v>2</v>
      </c>
      <c r="D613" s="2">
        <v>11</v>
      </c>
      <c r="E613" s="2">
        <v>585.04999999999995</v>
      </c>
      <c r="F613" s="2">
        <f t="shared" si="45"/>
        <v>4.5689814999999996</v>
      </c>
      <c r="G613" s="2">
        <f t="shared" si="46"/>
        <v>30.276172498723771</v>
      </c>
      <c r="H613" s="2">
        <f t="shared" si="47"/>
        <v>25.969374999999999</v>
      </c>
      <c r="I613" s="2">
        <f t="shared" si="48"/>
        <v>0.99515312499999997</v>
      </c>
      <c r="J613" s="2">
        <f t="shared" si="49"/>
        <v>134.90758170025461</v>
      </c>
      <c r="K613" s="2"/>
      <c r="L613" s="2">
        <v>4.03</v>
      </c>
    </row>
    <row r="614" spans="1:12" x14ac:dyDescent="0.2">
      <c r="A614" s="2">
        <v>2021</v>
      </c>
      <c r="B614" s="2">
        <v>12</v>
      </c>
      <c r="C614" s="2">
        <v>2</v>
      </c>
      <c r="D614" s="2">
        <v>12</v>
      </c>
      <c r="E614" s="2">
        <v>570.9</v>
      </c>
      <c r="F614" s="2">
        <f t="shared" si="45"/>
        <v>4.4468669999999992</v>
      </c>
      <c r="G614" s="2">
        <f t="shared" si="46"/>
        <v>30.256815123894096</v>
      </c>
      <c r="H614" s="2">
        <f t="shared" si="47"/>
        <v>26.548750000000002</v>
      </c>
      <c r="I614" s="2">
        <f t="shared" si="48"/>
        <v>0.99225624999999995</v>
      </c>
      <c r="J614" s="2">
        <f t="shared" si="49"/>
        <v>130.83600384390186</v>
      </c>
      <c r="K614" s="2"/>
      <c r="L614" s="2">
        <v>5.14</v>
      </c>
    </row>
    <row r="615" spans="1:12" x14ac:dyDescent="0.2">
      <c r="A615" s="2">
        <v>2021</v>
      </c>
      <c r="B615" s="2">
        <v>12</v>
      </c>
      <c r="C615" s="2">
        <v>2</v>
      </c>
      <c r="D615" s="2">
        <v>13</v>
      </c>
      <c r="E615" s="2">
        <v>501.6</v>
      </c>
      <c r="F615" s="2">
        <f t="shared" si="45"/>
        <v>3.848808</v>
      </c>
      <c r="G615" s="2">
        <f t="shared" si="46"/>
        <v>30.154497882976429</v>
      </c>
      <c r="H615" s="2">
        <f t="shared" si="47"/>
        <v>24.479999999999997</v>
      </c>
      <c r="I615" s="2">
        <f t="shared" si="48"/>
        <v>1.0025999999999999</v>
      </c>
      <c r="J615" s="2">
        <f t="shared" si="49"/>
        <v>114.03341324183205</v>
      </c>
      <c r="K615" s="2"/>
      <c r="L615" s="2">
        <v>5.67</v>
      </c>
    </row>
    <row r="616" spans="1:12" x14ac:dyDescent="0.2">
      <c r="A616" s="2">
        <v>2021</v>
      </c>
      <c r="B616" s="2">
        <v>12</v>
      </c>
      <c r="C616" s="2">
        <v>2</v>
      </c>
      <c r="D616" s="2">
        <v>14</v>
      </c>
      <c r="E616" s="2">
        <v>377.35</v>
      </c>
      <c r="F616" s="2">
        <f t="shared" si="45"/>
        <v>2.7765305000000007</v>
      </c>
      <c r="G616" s="2">
        <f t="shared" si="46"/>
        <v>29.929458864496603</v>
      </c>
      <c r="H616" s="2">
        <f t="shared" si="47"/>
        <v>19.700624999999999</v>
      </c>
      <c r="I616" s="2">
        <f t="shared" si="48"/>
        <v>1.0264968750000001</v>
      </c>
      <c r="J616" s="2">
        <f t="shared" si="49"/>
        <v>83.595908222503638</v>
      </c>
      <c r="K616" s="2"/>
      <c r="L616" s="2">
        <v>5.55</v>
      </c>
    </row>
    <row r="617" spans="1:12" x14ac:dyDescent="0.2">
      <c r="A617" s="2">
        <v>2021</v>
      </c>
      <c r="B617" s="2">
        <v>12</v>
      </c>
      <c r="C617" s="2">
        <v>2</v>
      </c>
      <c r="D617" s="2">
        <v>15</v>
      </c>
      <c r="E617" s="2">
        <v>207.15</v>
      </c>
      <c r="F617" s="2">
        <f t="shared" si="45"/>
        <v>1.3077044999999989</v>
      </c>
      <c r="G617" s="2">
        <f t="shared" si="46"/>
        <v>29.45528989181264</v>
      </c>
      <c r="H617" s="2">
        <f t="shared" si="47"/>
        <v>11.638125</v>
      </c>
      <c r="I617" s="2">
        <f t="shared" si="48"/>
        <v>1.0668093750000001</v>
      </c>
      <c r="J617" s="2">
        <f t="shared" si="49"/>
        <v>40.270388443481842</v>
      </c>
      <c r="K617" s="2"/>
      <c r="L617" s="2">
        <v>3.87</v>
      </c>
    </row>
    <row r="618" spans="1:12" x14ac:dyDescent="0.2">
      <c r="A618" s="2">
        <v>2021</v>
      </c>
      <c r="B618" s="2">
        <v>12</v>
      </c>
      <c r="C618" s="2">
        <v>2</v>
      </c>
      <c r="D618" s="2">
        <v>16</v>
      </c>
      <c r="E618" s="2">
        <v>34.380000000000003</v>
      </c>
      <c r="F618" s="2">
        <f t="shared" si="45"/>
        <v>0</v>
      </c>
      <c r="G618" s="2">
        <f t="shared" si="46"/>
        <v>28.03533020367378</v>
      </c>
      <c r="H618" s="2">
        <f t="shared" si="47"/>
        <v>2.1792500000000001</v>
      </c>
      <c r="I618" s="2">
        <f t="shared" si="48"/>
        <v>1.1141037499999999</v>
      </c>
      <c r="J618" s="2">
        <f t="shared" si="49"/>
        <v>0</v>
      </c>
      <c r="K618" s="2"/>
      <c r="L618" s="2">
        <v>0.89</v>
      </c>
    </row>
    <row r="619" spans="1:12" x14ac:dyDescent="0.2">
      <c r="A619" s="2">
        <v>2021</v>
      </c>
      <c r="B619" s="2">
        <v>12</v>
      </c>
      <c r="C619" s="2">
        <v>2</v>
      </c>
      <c r="D619" s="2">
        <v>17</v>
      </c>
      <c r="E619" s="2">
        <v>0</v>
      </c>
      <c r="F619" s="2">
        <f t="shared" si="45"/>
        <v>0</v>
      </c>
      <c r="G619" s="2">
        <f t="shared" si="46"/>
        <v>0</v>
      </c>
      <c r="H619" s="2">
        <f t="shared" si="47"/>
        <v>-1.02</v>
      </c>
      <c r="I619" s="2">
        <f t="shared" si="48"/>
        <v>1.1301000000000001</v>
      </c>
      <c r="J619" s="2">
        <f t="shared" si="49"/>
        <v>0</v>
      </c>
      <c r="K619" s="2"/>
      <c r="L619" s="2">
        <v>-1.02</v>
      </c>
    </row>
    <row r="620" spans="1:12" x14ac:dyDescent="0.2">
      <c r="A620" s="2">
        <v>2021</v>
      </c>
      <c r="B620" s="2">
        <v>12</v>
      </c>
      <c r="C620" s="2">
        <v>2</v>
      </c>
      <c r="D620" s="2">
        <v>18</v>
      </c>
      <c r="E620" s="2">
        <v>0</v>
      </c>
      <c r="F620" s="2">
        <f t="shared" si="45"/>
        <v>0</v>
      </c>
      <c r="G620" s="2">
        <f t="shared" si="46"/>
        <v>0</v>
      </c>
      <c r="H620" s="2">
        <f t="shared" si="47"/>
        <v>-1.48</v>
      </c>
      <c r="I620" s="2">
        <f t="shared" si="48"/>
        <v>1.1324000000000001</v>
      </c>
      <c r="J620" s="2">
        <f t="shared" si="49"/>
        <v>0</v>
      </c>
      <c r="K620" s="2"/>
      <c r="L620" s="2">
        <v>-1.48</v>
      </c>
    </row>
    <row r="621" spans="1:12" x14ac:dyDescent="0.2">
      <c r="A621" s="2">
        <v>2021</v>
      </c>
      <c r="B621" s="2">
        <v>12</v>
      </c>
      <c r="C621" s="2">
        <v>2</v>
      </c>
      <c r="D621" s="2">
        <v>19</v>
      </c>
      <c r="E621" s="2">
        <v>0</v>
      </c>
      <c r="F621" s="2">
        <f t="shared" si="45"/>
        <v>0</v>
      </c>
      <c r="G621" s="2">
        <f t="shared" si="46"/>
        <v>0</v>
      </c>
      <c r="H621" s="2">
        <f t="shared" si="47"/>
        <v>-1.49</v>
      </c>
      <c r="I621" s="2">
        <f t="shared" si="48"/>
        <v>1.13245</v>
      </c>
      <c r="J621" s="2">
        <f t="shared" si="49"/>
        <v>0</v>
      </c>
      <c r="K621" s="2"/>
      <c r="L621" s="2">
        <v>-1.49</v>
      </c>
    </row>
    <row r="622" spans="1:12" x14ac:dyDescent="0.2">
      <c r="A622" s="2">
        <v>2021</v>
      </c>
      <c r="B622" s="2">
        <v>12</v>
      </c>
      <c r="C622" s="2">
        <v>2</v>
      </c>
      <c r="D622" s="2">
        <v>20</v>
      </c>
      <c r="E622" s="2">
        <v>0</v>
      </c>
      <c r="F622" s="2">
        <f t="shared" si="45"/>
        <v>0</v>
      </c>
      <c r="G622" s="2">
        <f t="shared" si="46"/>
        <v>0</v>
      </c>
      <c r="H622" s="2">
        <f t="shared" si="47"/>
        <v>-1.18</v>
      </c>
      <c r="I622" s="2">
        <f t="shared" si="48"/>
        <v>1.1309</v>
      </c>
      <c r="J622" s="2">
        <f t="shared" si="49"/>
        <v>0</v>
      </c>
      <c r="K622" s="2"/>
      <c r="L622" s="2">
        <v>-1.18</v>
      </c>
    </row>
    <row r="623" spans="1:12" x14ac:dyDescent="0.2">
      <c r="A623" s="2">
        <v>2021</v>
      </c>
      <c r="B623" s="2">
        <v>12</v>
      </c>
      <c r="C623" s="2">
        <v>2</v>
      </c>
      <c r="D623" s="2">
        <v>21</v>
      </c>
      <c r="E623" s="2">
        <v>0</v>
      </c>
      <c r="F623" s="2">
        <f t="shared" si="45"/>
        <v>0</v>
      </c>
      <c r="G623" s="2">
        <f t="shared" si="46"/>
        <v>0</v>
      </c>
      <c r="H623" s="2">
        <f t="shared" si="47"/>
        <v>-1.1599999999999999</v>
      </c>
      <c r="I623" s="2">
        <f t="shared" si="48"/>
        <v>1.1308</v>
      </c>
      <c r="J623" s="2">
        <f t="shared" si="49"/>
        <v>0</v>
      </c>
      <c r="K623" s="2"/>
      <c r="L623" s="2">
        <v>-1.1599999999999999</v>
      </c>
    </row>
    <row r="624" spans="1:12" x14ac:dyDescent="0.2">
      <c r="A624" s="2">
        <v>2021</v>
      </c>
      <c r="B624" s="2">
        <v>12</v>
      </c>
      <c r="C624" s="2">
        <v>2</v>
      </c>
      <c r="D624" s="2">
        <v>22</v>
      </c>
      <c r="E624" s="2">
        <v>0</v>
      </c>
      <c r="F624" s="2">
        <f t="shared" si="45"/>
        <v>0</v>
      </c>
      <c r="G624" s="2">
        <f t="shared" si="46"/>
        <v>0</v>
      </c>
      <c r="H624" s="2">
        <f t="shared" si="47"/>
        <v>-1.63</v>
      </c>
      <c r="I624" s="2">
        <f t="shared" si="48"/>
        <v>1.1331500000000001</v>
      </c>
      <c r="J624" s="2">
        <f t="shared" si="49"/>
        <v>0</v>
      </c>
      <c r="K624" s="2"/>
      <c r="L624" s="2">
        <v>-1.63</v>
      </c>
    </row>
    <row r="625" spans="1:12" x14ac:dyDescent="0.2">
      <c r="A625" s="2">
        <v>2021</v>
      </c>
      <c r="B625" s="2">
        <v>12</v>
      </c>
      <c r="C625" s="2">
        <v>2</v>
      </c>
      <c r="D625" s="2">
        <v>23</v>
      </c>
      <c r="E625" s="2">
        <v>0</v>
      </c>
      <c r="F625" s="2">
        <f t="shared" si="45"/>
        <v>0</v>
      </c>
      <c r="G625" s="2">
        <f t="shared" si="46"/>
        <v>0</v>
      </c>
      <c r="H625" s="2">
        <f t="shared" si="47"/>
        <v>-2.44</v>
      </c>
      <c r="I625" s="2">
        <f t="shared" si="48"/>
        <v>1.1372</v>
      </c>
      <c r="J625" s="2">
        <f t="shared" si="49"/>
        <v>0</v>
      </c>
      <c r="K625" s="2"/>
      <c r="L625" s="2">
        <v>-2.44</v>
      </c>
    </row>
    <row r="626" spans="1:12" x14ac:dyDescent="0.2">
      <c r="A626" s="2">
        <v>2021</v>
      </c>
      <c r="B626" s="2">
        <v>12</v>
      </c>
      <c r="C626" s="2">
        <v>3</v>
      </c>
      <c r="D626" s="2">
        <v>0</v>
      </c>
      <c r="E626" s="2">
        <v>0</v>
      </c>
      <c r="F626" s="2">
        <f t="shared" si="45"/>
        <v>0</v>
      </c>
      <c r="G626" s="2">
        <f t="shared" si="46"/>
        <v>0</v>
      </c>
      <c r="H626" s="2">
        <f t="shared" si="47"/>
        <v>-3.24</v>
      </c>
      <c r="I626" s="2">
        <f t="shared" si="48"/>
        <v>1.1412</v>
      </c>
      <c r="J626" s="2">
        <f t="shared" si="49"/>
        <v>0</v>
      </c>
      <c r="K626" s="2"/>
      <c r="L626" s="2">
        <v>-3.24</v>
      </c>
    </row>
    <row r="627" spans="1:12" x14ac:dyDescent="0.2">
      <c r="A627" s="2">
        <v>2021</v>
      </c>
      <c r="B627" s="2">
        <v>12</v>
      </c>
      <c r="C627" s="2">
        <v>3</v>
      </c>
      <c r="D627" s="2">
        <v>1</v>
      </c>
      <c r="E627" s="2">
        <v>0</v>
      </c>
      <c r="F627" s="2">
        <f t="shared" si="45"/>
        <v>0</v>
      </c>
      <c r="G627" s="2">
        <f t="shared" si="46"/>
        <v>0</v>
      </c>
      <c r="H627" s="2">
        <f t="shared" si="47"/>
        <v>-3.72</v>
      </c>
      <c r="I627" s="2">
        <f t="shared" si="48"/>
        <v>1.1435999999999999</v>
      </c>
      <c r="J627" s="2">
        <f t="shared" si="49"/>
        <v>0</v>
      </c>
      <c r="K627" s="2"/>
      <c r="L627" s="2">
        <v>-3.72</v>
      </c>
    </row>
    <row r="628" spans="1:12" x14ac:dyDescent="0.2">
      <c r="A628" s="2">
        <v>2021</v>
      </c>
      <c r="B628" s="2">
        <v>12</v>
      </c>
      <c r="C628" s="2">
        <v>3</v>
      </c>
      <c r="D628" s="2">
        <v>2</v>
      </c>
      <c r="E628" s="2">
        <v>0</v>
      </c>
      <c r="F628" s="2">
        <f t="shared" si="45"/>
        <v>0</v>
      </c>
      <c r="G628" s="2">
        <f t="shared" si="46"/>
        <v>0</v>
      </c>
      <c r="H628" s="2">
        <f t="shared" si="47"/>
        <v>-3.89</v>
      </c>
      <c r="I628" s="2">
        <f t="shared" si="48"/>
        <v>1.14445</v>
      </c>
      <c r="J628" s="2">
        <f t="shared" si="49"/>
        <v>0</v>
      </c>
      <c r="K628" s="2"/>
      <c r="L628" s="2">
        <v>-3.89</v>
      </c>
    </row>
    <row r="629" spans="1:12" x14ac:dyDescent="0.2">
      <c r="A629" s="2">
        <v>2021</v>
      </c>
      <c r="B629" s="2">
        <v>12</v>
      </c>
      <c r="C629" s="2">
        <v>3</v>
      </c>
      <c r="D629" s="2">
        <v>3</v>
      </c>
      <c r="E629" s="2">
        <v>0</v>
      </c>
      <c r="F629" s="2">
        <f t="shared" si="45"/>
        <v>0</v>
      </c>
      <c r="G629" s="2">
        <f t="shared" si="46"/>
        <v>0</v>
      </c>
      <c r="H629" s="2">
        <f t="shared" si="47"/>
        <v>-4.08</v>
      </c>
      <c r="I629" s="2">
        <f t="shared" si="48"/>
        <v>1.1454</v>
      </c>
      <c r="J629" s="2">
        <f t="shared" si="49"/>
        <v>0</v>
      </c>
      <c r="K629" s="2"/>
      <c r="L629" s="2">
        <v>-4.08</v>
      </c>
    </row>
    <row r="630" spans="1:12" x14ac:dyDescent="0.2">
      <c r="A630" s="2">
        <v>2021</v>
      </c>
      <c r="B630" s="2">
        <v>12</v>
      </c>
      <c r="C630" s="2">
        <v>3</v>
      </c>
      <c r="D630" s="2">
        <v>4</v>
      </c>
      <c r="E630" s="2">
        <v>0</v>
      </c>
      <c r="F630" s="2">
        <f t="shared" si="45"/>
        <v>0</v>
      </c>
      <c r="G630" s="2">
        <f t="shared" si="46"/>
        <v>0</v>
      </c>
      <c r="H630" s="2">
        <f t="shared" si="47"/>
        <v>-4.2300000000000004</v>
      </c>
      <c r="I630" s="2">
        <f t="shared" si="48"/>
        <v>1.14615</v>
      </c>
      <c r="J630" s="2">
        <f t="shared" si="49"/>
        <v>0</v>
      </c>
      <c r="K630" s="2"/>
      <c r="L630" s="2">
        <v>-4.2300000000000004</v>
      </c>
    </row>
    <row r="631" spans="1:12" x14ac:dyDescent="0.2">
      <c r="A631" s="2">
        <v>2021</v>
      </c>
      <c r="B631" s="2">
        <v>12</v>
      </c>
      <c r="C631" s="2">
        <v>3</v>
      </c>
      <c r="D631" s="2">
        <v>5</v>
      </c>
      <c r="E631" s="2">
        <v>0</v>
      </c>
      <c r="F631" s="2">
        <f t="shared" si="45"/>
        <v>0</v>
      </c>
      <c r="G631" s="2">
        <f t="shared" si="46"/>
        <v>0</v>
      </c>
      <c r="H631" s="2">
        <f t="shared" si="47"/>
        <v>-3.94</v>
      </c>
      <c r="I631" s="2">
        <f t="shared" si="48"/>
        <v>1.1447000000000001</v>
      </c>
      <c r="J631" s="2">
        <f t="shared" si="49"/>
        <v>0</v>
      </c>
      <c r="K631" s="2"/>
      <c r="L631" s="2">
        <v>-3.94</v>
      </c>
    </row>
    <row r="632" spans="1:12" x14ac:dyDescent="0.2">
      <c r="A632" s="2">
        <v>2021</v>
      </c>
      <c r="B632" s="2">
        <v>12</v>
      </c>
      <c r="C632" s="2">
        <v>3</v>
      </c>
      <c r="D632" s="2">
        <v>6</v>
      </c>
      <c r="E632" s="2">
        <v>0</v>
      </c>
      <c r="F632" s="2">
        <f t="shared" si="45"/>
        <v>0</v>
      </c>
      <c r="G632" s="2">
        <f t="shared" si="46"/>
        <v>0</v>
      </c>
      <c r="H632" s="2">
        <f t="shared" si="47"/>
        <v>-3.85</v>
      </c>
      <c r="I632" s="2">
        <f t="shared" si="48"/>
        <v>1.14425</v>
      </c>
      <c r="J632" s="2">
        <f t="shared" si="49"/>
        <v>0</v>
      </c>
      <c r="K632" s="2"/>
      <c r="L632" s="2">
        <v>-3.85</v>
      </c>
    </row>
    <row r="633" spans="1:12" x14ac:dyDescent="0.2">
      <c r="A633" s="2">
        <v>2021</v>
      </c>
      <c r="B633" s="2">
        <v>12</v>
      </c>
      <c r="C633" s="2">
        <v>3</v>
      </c>
      <c r="D633" s="2">
        <v>7</v>
      </c>
      <c r="E633" s="2">
        <v>48.77</v>
      </c>
      <c r="F633" s="2">
        <f t="shared" si="45"/>
        <v>0</v>
      </c>
      <c r="G633" s="2">
        <f t="shared" si="46"/>
        <v>28.311768973082003</v>
      </c>
      <c r="H633" s="2">
        <f t="shared" si="47"/>
        <v>-1.9711249999999996</v>
      </c>
      <c r="I633" s="2">
        <f t="shared" si="48"/>
        <v>1.1348556249999999</v>
      </c>
      <c r="J633" s="2">
        <f t="shared" si="49"/>
        <v>0</v>
      </c>
      <c r="K633" s="2"/>
      <c r="L633" s="2">
        <v>-3.8</v>
      </c>
    </row>
    <row r="634" spans="1:12" x14ac:dyDescent="0.2">
      <c r="A634" s="2">
        <v>2021</v>
      </c>
      <c r="B634" s="2">
        <v>12</v>
      </c>
      <c r="C634" s="2">
        <v>3</v>
      </c>
      <c r="D634" s="2">
        <v>8</v>
      </c>
      <c r="E634" s="2">
        <v>222.58</v>
      </c>
      <c r="F634" s="2">
        <f t="shared" si="45"/>
        <v>1.4408653999999999</v>
      </c>
      <c r="G634" s="2">
        <f t="shared" si="46"/>
        <v>29.512091989229781</v>
      </c>
      <c r="H634" s="2">
        <f t="shared" si="47"/>
        <v>6.6467499999999999</v>
      </c>
      <c r="I634" s="2">
        <f t="shared" si="48"/>
        <v>1.09176625</v>
      </c>
      <c r="J634" s="2">
        <f t="shared" si="49"/>
        <v>45.496621611996034</v>
      </c>
      <c r="K634" s="2"/>
      <c r="L634" s="2">
        <v>-1.7</v>
      </c>
    </row>
    <row r="635" spans="1:12" x14ac:dyDescent="0.2">
      <c r="A635" s="2">
        <v>2021</v>
      </c>
      <c r="B635" s="2">
        <v>12</v>
      </c>
      <c r="C635" s="2">
        <v>3</v>
      </c>
      <c r="D635" s="2">
        <v>9</v>
      </c>
      <c r="E635" s="2">
        <v>383.25</v>
      </c>
      <c r="F635" s="2">
        <f t="shared" si="45"/>
        <v>2.8274474999999999</v>
      </c>
      <c r="G635" s="2">
        <f t="shared" si="46"/>
        <v>29.941725113521468</v>
      </c>
      <c r="H635" s="2">
        <f t="shared" si="47"/>
        <v>15.851875</v>
      </c>
      <c r="I635" s="2">
        <f t="shared" si="48"/>
        <v>1.0457406250000001</v>
      </c>
      <c r="J635" s="2">
        <f t="shared" si="49"/>
        <v>86.760375733751047</v>
      </c>
      <c r="K635" s="2"/>
      <c r="L635" s="2">
        <v>1.48</v>
      </c>
    </row>
    <row r="636" spans="1:12" x14ac:dyDescent="0.2">
      <c r="A636" s="2">
        <v>2021</v>
      </c>
      <c r="B636" s="2">
        <v>12</v>
      </c>
      <c r="C636" s="2">
        <v>3</v>
      </c>
      <c r="D636" s="2">
        <v>10</v>
      </c>
      <c r="E636" s="2">
        <v>499.12</v>
      </c>
      <c r="F636" s="2">
        <f t="shared" si="45"/>
        <v>3.8274055999999996</v>
      </c>
      <c r="G636" s="2">
        <f t="shared" si="46"/>
        <v>30.150579134708636</v>
      </c>
      <c r="H636" s="2">
        <f t="shared" si="47"/>
        <v>22.997</v>
      </c>
      <c r="I636" s="2">
        <f t="shared" si="48"/>
        <v>1.0100150000000001</v>
      </c>
      <c r="J636" s="2">
        <f t="shared" si="49"/>
        <v>114.22312712799076</v>
      </c>
      <c r="K636" s="2"/>
      <c r="L636" s="2">
        <v>4.28</v>
      </c>
    </row>
    <row r="637" spans="1:12" x14ac:dyDescent="0.2">
      <c r="A637" s="2">
        <v>2021</v>
      </c>
      <c r="B637" s="2">
        <v>12</v>
      </c>
      <c r="C637" s="2">
        <v>3</v>
      </c>
      <c r="D637" s="2">
        <v>11</v>
      </c>
      <c r="E637" s="2">
        <v>557.77</v>
      </c>
      <c r="F637" s="2">
        <f t="shared" si="45"/>
        <v>4.3335550999999999</v>
      </c>
      <c r="G637" s="2">
        <f t="shared" si="46"/>
        <v>30.238419068338466</v>
      </c>
      <c r="H637" s="2">
        <f t="shared" si="47"/>
        <v>26.996375</v>
      </c>
      <c r="I637" s="2">
        <f t="shared" si="48"/>
        <v>0.99001812499999997</v>
      </c>
      <c r="J637" s="2">
        <f t="shared" si="49"/>
        <v>127.13719508091067</v>
      </c>
      <c r="K637" s="2"/>
      <c r="L637" s="2">
        <v>6.08</v>
      </c>
    </row>
    <row r="638" spans="1:12" x14ac:dyDescent="0.2">
      <c r="A638" s="2">
        <v>2021</v>
      </c>
      <c r="B638" s="2">
        <v>12</v>
      </c>
      <c r="C638" s="2">
        <v>3</v>
      </c>
      <c r="D638" s="2">
        <v>12</v>
      </c>
      <c r="E638" s="2">
        <v>543.91999999999996</v>
      </c>
      <c r="F638" s="2">
        <f t="shared" si="45"/>
        <v>4.2140295999999999</v>
      </c>
      <c r="G638" s="2">
        <f t="shared" si="46"/>
        <v>30.218538874126583</v>
      </c>
      <c r="H638" s="2">
        <f t="shared" si="47"/>
        <v>27.506999999999998</v>
      </c>
      <c r="I638" s="2">
        <f t="shared" si="48"/>
        <v>0.98746500000000004</v>
      </c>
      <c r="J638" s="2">
        <f t="shared" si="49"/>
        <v>123.23067585256793</v>
      </c>
      <c r="K638" s="2"/>
      <c r="L638" s="2">
        <v>7.11</v>
      </c>
    </row>
    <row r="639" spans="1:12" x14ac:dyDescent="0.2">
      <c r="A639" s="2">
        <v>2021</v>
      </c>
      <c r="B639" s="2">
        <v>12</v>
      </c>
      <c r="C639" s="2">
        <v>3</v>
      </c>
      <c r="D639" s="2">
        <v>13</v>
      </c>
      <c r="E639" s="2">
        <v>478.2</v>
      </c>
      <c r="F639" s="2">
        <f t="shared" si="45"/>
        <v>3.6468659999999993</v>
      </c>
      <c r="G639" s="2">
        <f t="shared" si="46"/>
        <v>30.116726021520762</v>
      </c>
      <c r="H639" s="2">
        <f t="shared" si="47"/>
        <v>25.532499999999999</v>
      </c>
      <c r="I639" s="2">
        <f t="shared" si="48"/>
        <v>0.99733749999999999</v>
      </c>
      <c r="J639" s="2">
        <f t="shared" si="49"/>
        <v>107.34845260630793</v>
      </c>
      <c r="K639" s="2"/>
      <c r="L639" s="2">
        <v>7.6</v>
      </c>
    </row>
    <row r="640" spans="1:12" x14ac:dyDescent="0.2">
      <c r="A640" s="2">
        <v>2021</v>
      </c>
      <c r="B640" s="2">
        <v>12</v>
      </c>
      <c r="C640" s="2">
        <v>3</v>
      </c>
      <c r="D640" s="2">
        <v>14</v>
      </c>
      <c r="E640" s="2">
        <v>358.33</v>
      </c>
      <c r="F640" s="2">
        <f t="shared" si="45"/>
        <v>2.6123878999999999</v>
      </c>
      <c r="G640" s="2">
        <f t="shared" si="46"/>
        <v>29.888568053023871</v>
      </c>
      <c r="H640" s="2">
        <f t="shared" si="47"/>
        <v>20.897375</v>
      </c>
      <c r="I640" s="2">
        <f t="shared" si="48"/>
        <v>1.0205131249999999</v>
      </c>
      <c r="J640" s="2">
        <f t="shared" si="49"/>
        <v>78.088565088926345</v>
      </c>
      <c r="K640" s="2"/>
      <c r="L640" s="2">
        <v>7.46</v>
      </c>
    </row>
    <row r="641" spans="1:12" x14ac:dyDescent="0.2">
      <c r="A641" s="2">
        <v>2021</v>
      </c>
      <c r="B641" s="2">
        <v>12</v>
      </c>
      <c r="C641" s="2">
        <v>3</v>
      </c>
      <c r="D641" s="2">
        <v>15</v>
      </c>
      <c r="E641" s="2">
        <v>196</v>
      </c>
      <c r="F641" s="2">
        <f t="shared" si="45"/>
        <v>1.211479999999999</v>
      </c>
      <c r="G641" s="2">
        <f t="shared" si="46"/>
        <v>29.411545100465176</v>
      </c>
      <c r="H641" s="2">
        <f t="shared" si="47"/>
        <v>12.649999999999999</v>
      </c>
      <c r="I641" s="2">
        <f t="shared" si="48"/>
        <v>1.06175</v>
      </c>
      <c r="J641" s="2">
        <f t="shared" si="49"/>
        <v>37.075108826453011</v>
      </c>
      <c r="K641" s="2"/>
      <c r="L641" s="2">
        <v>5.3</v>
      </c>
    </row>
    <row r="642" spans="1:12" x14ac:dyDescent="0.2">
      <c r="A642" s="2">
        <v>2021</v>
      </c>
      <c r="B642" s="2">
        <v>12</v>
      </c>
      <c r="C642" s="2">
        <v>3</v>
      </c>
      <c r="D642" s="2">
        <v>16</v>
      </c>
      <c r="E642" s="2">
        <v>31.33</v>
      </c>
      <c r="F642" s="2">
        <f t="shared" ref="F642:F705" si="50">MAX(8.63*(E642/1000-1)+8.15,0)</f>
        <v>0</v>
      </c>
      <c r="G642" s="2">
        <f t="shared" ref="G642:G705" si="51">IF(E642&lt;&gt;0,30.7*(1+0.0593*LOG10(E642/1000)),0)</f>
        <v>27.96188085848609</v>
      </c>
      <c r="H642" s="2">
        <f t="shared" ref="H642:H705" si="52">L642+30*E642/800</f>
        <v>2.6948749999999997</v>
      </c>
      <c r="I642" s="2">
        <f t="shared" ref="I642:I705" si="53">1-(H642-25)/200</f>
        <v>1.1115256250000001</v>
      </c>
      <c r="J642" s="2">
        <f t="shared" ref="J642:J705" si="54">G642*F642*I642*0.98</f>
        <v>0</v>
      </c>
      <c r="K642" s="2"/>
      <c r="L642" s="2">
        <v>1.52</v>
      </c>
    </row>
    <row r="643" spans="1:12" x14ac:dyDescent="0.2">
      <c r="A643" s="2">
        <v>2021</v>
      </c>
      <c r="B643" s="2">
        <v>12</v>
      </c>
      <c r="C643" s="2">
        <v>3</v>
      </c>
      <c r="D643" s="2">
        <v>17</v>
      </c>
      <c r="E643" s="2">
        <v>0</v>
      </c>
      <c r="F643" s="2">
        <f t="shared" si="50"/>
        <v>0</v>
      </c>
      <c r="G643" s="2">
        <f t="shared" si="51"/>
        <v>0</v>
      </c>
      <c r="H643" s="2">
        <f t="shared" si="52"/>
        <v>-0.66</v>
      </c>
      <c r="I643" s="2">
        <f t="shared" si="53"/>
        <v>1.1283000000000001</v>
      </c>
      <c r="J643" s="2">
        <f t="shared" si="54"/>
        <v>0</v>
      </c>
      <c r="K643" s="2"/>
      <c r="L643" s="2">
        <v>-0.66</v>
      </c>
    </row>
    <row r="644" spans="1:12" x14ac:dyDescent="0.2">
      <c r="A644" s="2">
        <v>2021</v>
      </c>
      <c r="B644" s="2">
        <v>12</v>
      </c>
      <c r="C644" s="2">
        <v>3</v>
      </c>
      <c r="D644" s="2">
        <v>18</v>
      </c>
      <c r="E644" s="2">
        <v>0</v>
      </c>
      <c r="F644" s="2">
        <f t="shared" si="50"/>
        <v>0</v>
      </c>
      <c r="G644" s="2">
        <f t="shared" si="51"/>
        <v>0</v>
      </c>
      <c r="H644" s="2">
        <f t="shared" si="52"/>
        <v>-1.18</v>
      </c>
      <c r="I644" s="2">
        <f t="shared" si="53"/>
        <v>1.1309</v>
      </c>
      <c r="J644" s="2">
        <f t="shared" si="54"/>
        <v>0</v>
      </c>
      <c r="K644" s="2"/>
      <c r="L644" s="2">
        <v>-1.18</v>
      </c>
    </row>
    <row r="645" spans="1:12" x14ac:dyDescent="0.2">
      <c r="A645" s="2">
        <v>2021</v>
      </c>
      <c r="B645" s="2">
        <v>12</v>
      </c>
      <c r="C645" s="2">
        <v>3</v>
      </c>
      <c r="D645" s="2">
        <v>19</v>
      </c>
      <c r="E645" s="2">
        <v>0</v>
      </c>
      <c r="F645" s="2">
        <f t="shared" si="50"/>
        <v>0</v>
      </c>
      <c r="G645" s="2">
        <f t="shared" si="51"/>
        <v>0</v>
      </c>
      <c r="H645" s="2">
        <f t="shared" si="52"/>
        <v>-1.6</v>
      </c>
      <c r="I645" s="2">
        <f t="shared" si="53"/>
        <v>1.133</v>
      </c>
      <c r="J645" s="2">
        <f t="shared" si="54"/>
        <v>0</v>
      </c>
      <c r="K645" s="2"/>
      <c r="L645" s="2">
        <v>-1.6</v>
      </c>
    </row>
    <row r="646" spans="1:12" x14ac:dyDescent="0.2">
      <c r="A646" s="2">
        <v>2021</v>
      </c>
      <c r="B646" s="2">
        <v>12</v>
      </c>
      <c r="C646" s="2">
        <v>3</v>
      </c>
      <c r="D646" s="2">
        <v>20</v>
      </c>
      <c r="E646" s="2">
        <v>0</v>
      </c>
      <c r="F646" s="2">
        <f t="shared" si="50"/>
        <v>0</v>
      </c>
      <c r="G646" s="2">
        <f t="shared" si="51"/>
        <v>0</v>
      </c>
      <c r="H646" s="2">
        <f t="shared" si="52"/>
        <v>-1.98</v>
      </c>
      <c r="I646" s="2">
        <f t="shared" si="53"/>
        <v>1.1349</v>
      </c>
      <c r="J646" s="2">
        <f t="shared" si="54"/>
        <v>0</v>
      </c>
      <c r="K646" s="2"/>
      <c r="L646" s="2">
        <v>-1.98</v>
      </c>
    </row>
    <row r="647" spans="1:12" x14ac:dyDescent="0.2">
      <c r="A647" s="2">
        <v>2021</v>
      </c>
      <c r="B647" s="2">
        <v>12</v>
      </c>
      <c r="C647" s="2">
        <v>3</v>
      </c>
      <c r="D647" s="2">
        <v>21</v>
      </c>
      <c r="E647" s="2">
        <v>0</v>
      </c>
      <c r="F647" s="2">
        <f t="shared" si="50"/>
        <v>0</v>
      </c>
      <c r="G647" s="2">
        <f t="shared" si="51"/>
        <v>0</v>
      </c>
      <c r="H647" s="2">
        <f t="shared" si="52"/>
        <v>-2.2200000000000002</v>
      </c>
      <c r="I647" s="2">
        <f t="shared" si="53"/>
        <v>1.1360999999999999</v>
      </c>
      <c r="J647" s="2">
        <f t="shared" si="54"/>
        <v>0</v>
      </c>
      <c r="K647" s="2"/>
      <c r="L647" s="2">
        <v>-2.2200000000000002</v>
      </c>
    </row>
    <row r="648" spans="1:12" x14ac:dyDescent="0.2">
      <c r="A648" s="2">
        <v>2021</v>
      </c>
      <c r="B648" s="2">
        <v>12</v>
      </c>
      <c r="C648" s="2">
        <v>3</v>
      </c>
      <c r="D648" s="2">
        <v>22</v>
      </c>
      <c r="E648" s="2">
        <v>0</v>
      </c>
      <c r="F648" s="2">
        <f t="shared" si="50"/>
        <v>0</v>
      </c>
      <c r="G648" s="2">
        <f t="shared" si="51"/>
        <v>0</v>
      </c>
      <c r="H648" s="2">
        <f t="shared" si="52"/>
        <v>-2.27</v>
      </c>
      <c r="I648" s="2">
        <f t="shared" si="53"/>
        <v>1.13635</v>
      </c>
      <c r="J648" s="2">
        <f t="shared" si="54"/>
        <v>0</v>
      </c>
      <c r="K648" s="2"/>
      <c r="L648" s="2">
        <v>-2.27</v>
      </c>
    </row>
    <row r="649" spans="1:12" x14ac:dyDescent="0.2">
      <c r="A649" s="2">
        <v>2021</v>
      </c>
      <c r="B649" s="2">
        <v>12</v>
      </c>
      <c r="C649" s="2">
        <v>3</v>
      </c>
      <c r="D649" s="2">
        <v>23</v>
      </c>
      <c r="E649" s="2">
        <v>0</v>
      </c>
      <c r="F649" s="2">
        <f t="shared" si="50"/>
        <v>0</v>
      </c>
      <c r="G649" s="2">
        <f t="shared" si="51"/>
        <v>0</v>
      </c>
      <c r="H649" s="2">
        <f t="shared" si="52"/>
        <v>-2.2000000000000002</v>
      </c>
      <c r="I649" s="2">
        <f t="shared" si="53"/>
        <v>1.1360000000000001</v>
      </c>
      <c r="J649" s="2">
        <f t="shared" si="54"/>
        <v>0</v>
      </c>
      <c r="K649" s="2"/>
      <c r="L649" s="2">
        <v>-2.2000000000000002</v>
      </c>
    </row>
    <row r="650" spans="1:12" x14ac:dyDescent="0.2">
      <c r="A650" s="2">
        <v>2021</v>
      </c>
      <c r="B650" s="2">
        <v>12</v>
      </c>
      <c r="C650" s="2">
        <v>4</v>
      </c>
      <c r="D650" s="2">
        <v>0</v>
      </c>
      <c r="E650" s="2">
        <v>0</v>
      </c>
      <c r="F650" s="2">
        <f t="shared" si="50"/>
        <v>0</v>
      </c>
      <c r="G650" s="2">
        <f t="shared" si="51"/>
        <v>0</v>
      </c>
      <c r="H650" s="2">
        <f t="shared" si="52"/>
        <v>-2.15</v>
      </c>
      <c r="I650" s="2">
        <f t="shared" si="53"/>
        <v>1.13575</v>
      </c>
      <c r="J650" s="2">
        <f t="shared" si="54"/>
        <v>0</v>
      </c>
      <c r="K650" s="2"/>
      <c r="L650" s="2">
        <v>-2.15</v>
      </c>
    </row>
    <row r="651" spans="1:12" x14ac:dyDescent="0.2">
      <c r="A651" s="2">
        <v>2021</v>
      </c>
      <c r="B651" s="2">
        <v>12</v>
      </c>
      <c r="C651" s="2">
        <v>4</v>
      </c>
      <c r="D651" s="2">
        <v>1</v>
      </c>
      <c r="E651" s="2">
        <v>0</v>
      </c>
      <c r="F651" s="2">
        <f t="shared" si="50"/>
        <v>0</v>
      </c>
      <c r="G651" s="2">
        <f t="shared" si="51"/>
        <v>0</v>
      </c>
      <c r="H651" s="2">
        <f t="shared" si="52"/>
        <v>-2.02</v>
      </c>
      <c r="I651" s="2">
        <f t="shared" si="53"/>
        <v>1.1351</v>
      </c>
      <c r="J651" s="2">
        <f t="shared" si="54"/>
        <v>0</v>
      </c>
      <c r="K651" s="2"/>
      <c r="L651" s="2">
        <v>-2.02</v>
      </c>
    </row>
    <row r="652" spans="1:12" x14ac:dyDescent="0.2">
      <c r="A652" s="2">
        <v>2021</v>
      </c>
      <c r="B652" s="2">
        <v>12</v>
      </c>
      <c r="C652" s="2">
        <v>4</v>
      </c>
      <c r="D652" s="2">
        <v>2</v>
      </c>
      <c r="E652" s="2">
        <v>0</v>
      </c>
      <c r="F652" s="2">
        <f t="shared" si="50"/>
        <v>0</v>
      </c>
      <c r="G652" s="2">
        <f t="shared" si="51"/>
        <v>0</v>
      </c>
      <c r="H652" s="2">
        <f t="shared" si="52"/>
        <v>-1.85</v>
      </c>
      <c r="I652" s="2">
        <f t="shared" si="53"/>
        <v>1.13425</v>
      </c>
      <c r="J652" s="2">
        <f t="shared" si="54"/>
        <v>0</v>
      </c>
      <c r="K652" s="2"/>
      <c r="L652" s="2">
        <v>-1.85</v>
      </c>
    </row>
    <row r="653" spans="1:12" x14ac:dyDescent="0.2">
      <c r="A653" s="2">
        <v>2021</v>
      </c>
      <c r="B653" s="2">
        <v>12</v>
      </c>
      <c r="C653" s="2">
        <v>4</v>
      </c>
      <c r="D653" s="2">
        <v>3</v>
      </c>
      <c r="E653" s="2">
        <v>0</v>
      </c>
      <c r="F653" s="2">
        <f t="shared" si="50"/>
        <v>0</v>
      </c>
      <c r="G653" s="2">
        <f t="shared" si="51"/>
        <v>0</v>
      </c>
      <c r="H653" s="2">
        <f t="shared" si="52"/>
        <v>-1.82</v>
      </c>
      <c r="I653" s="2">
        <f t="shared" si="53"/>
        <v>1.1341000000000001</v>
      </c>
      <c r="J653" s="2">
        <f t="shared" si="54"/>
        <v>0</v>
      </c>
      <c r="K653" s="2"/>
      <c r="L653" s="2">
        <v>-1.82</v>
      </c>
    </row>
    <row r="654" spans="1:12" x14ac:dyDescent="0.2">
      <c r="A654" s="2">
        <v>2021</v>
      </c>
      <c r="B654" s="2">
        <v>12</v>
      </c>
      <c r="C654" s="2">
        <v>4</v>
      </c>
      <c r="D654" s="2">
        <v>4</v>
      </c>
      <c r="E654" s="2">
        <v>0</v>
      </c>
      <c r="F654" s="2">
        <f t="shared" si="50"/>
        <v>0</v>
      </c>
      <c r="G654" s="2">
        <f t="shared" si="51"/>
        <v>0</v>
      </c>
      <c r="H654" s="2">
        <f t="shared" si="52"/>
        <v>-2.2799999999999998</v>
      </c>
      <c r="I654" s="2">
        <f t="shared" si="53"/>
        <v>1.1364000000000001</v>
      </c>
      <c r="J654" s="2">
        <f t="shared" si="54"/>
        <v>0</v>
      </c>
      <c r="K654" s="2"/>
      <c r="L654" s="2">
        <v>-2.2799999999999998</v>
      </c>
    </row>
    <row r="655" spans="1:12" x14ac:dyDescent="0.2">
      <c r="A655" s="2">
        <v>2021</v>
      </c>
      <c r="B655" s="2">
        <v>12</v>
      </c>
      <c r="C655" s="2">
        <v>4</v>
      </c>
      <c r="D655" s="2">
        <v>5</v>
      </c>
      <c r="E655" s="2">
        <v>0</v>
      </c>
      <c r="F655" s="2">
        <f t="shared" si="50"/>
        <v>0</v>
      </c>
      <c r="G655" s="2">
        <f t="shared" si="51"/>
        <v>0</v>
      </c>
      <c r="H655" s="2">
        <f t="shared" si="52"/>
        <v>-3.28</v>
      </c>
      <c r="I655" s="2">
        <f t="shared" si="53"/>
        <v>1.1414</v>
      </c>
      <c r="J655" s="2">
        <f t="shared" si="54"/>
        <v>0</v>
      </c>
      <c r="K655" s="2"/>
      <c r="L655" s="2">
        <v>-3.28</v>
      </c>
    </row>
    <row r="656" spans="1:12" x14ac:dyDescent="0.2">
      <c r="A656" s="2">
        <v>2021</v>
      </c>
      <c r="B656" s="2">
        <v>12</v>
      </c>
      <c r="C656" s="2">
        <v>4</v>
      </c>
      <c r="D656" s="2">
        <v>6</v>
      </c>
      <c r="E656" s="2">
        <v>0</v>
      </c>
      <c r="F656" s="2">
        <f t="shared" si="50"/>
        <v>0</v>
      </c>
      <c r="G656" s="2">
        <f t="shared" si="51"/>
        <v>0</v>
      </c>
      <c r="H656" s="2">
        <f t="shared" si="52"/>
        <v>-4.45</v>
      </c>
      <c r="I656" s="2">
        <f t="shared" si="53"/>
        <v>1.1472500000000001</v>
      </c>
      <c r="J656" s="2">
        <f t="shared" si="54"/>
        <v>0</v>
      </c>
      <c r="K656" s="2"/>
      <c r="L656" s="2">
        <v>-4.45</v>
      </c>
    </row>
    <row r="657" spans="1:12" x14ac:dyDescent="0.2">
      <c r="A657" s="2">
        <v>2021</v>
      </c>
      <c r="B657" s="2">
        <v>12</v>
      </c>
      <c r="C657" s="2">
        <v>4</v>
      </c>
      <c r="D657" s="2">
        <v>7</v>
      </c>
      <c r="E657" s="2">
        <v>45.33</v>
      </c>
      <c r="F657" s="2">
        <f t="shared" si="50"/>
        <v>0</v>
      </c>
      <c r="G657" s="2">
        <f t="shared" si="51"/>
        <v>28.25393676540353</v>
      </c>
      <c r="H657" s="2">
        <f t="shared" si="52"/>
        <v>-3.1601250000000007</v>
      </c>
      <c r="I657" s="2">
        <f t="shared" si="53"/>
        <v>1.140800625</v>
      </c>
      <c r="J657" s="2">
        <f t="shared" si="54"/>
        <v>0</v>
      </c>
      <c r="K657" s="2"/>
      <c r="L657" s="2">
        <v>-4.8600000000000003</v>
      </c>
    </row>
    <row r="658" spans="1:12" x14ac:dyDescent="0.2">
      <c r="A658" s="2">
        <v>2021</v>
      </c>
      <c r="B658" s="2">
        <v>12</v>
      </c>
      <c r="C658" s="2">
        <v>4</v>
      </c>
      <c r="D658" s="2">
        <v>8</v>
      </c>
      <c r="E658" s="2">
        <v>219.58</v>
      </c>
      <c r="F658" s="2">
        <f t="shared" si="50"/>
        <v>1.4149753999999994</v>
      </c>
      <c r="G658" s="2">
        <f t="shared" si="51"/>
        <v>29.501363073274614</v>
      </c>
      <c r="H658" s="2">
        <f t="shared" si="52"/>
        <v>6.0842500000000008</v>
      </c>
      <c r="I658" s="2">
        <f t="shared" si="53"/>
        <v>1.0945787499999999</v>
      </c>
      <c r="J658" s="2">
        <f t="shared" si="54"/>
        <v>44.777934861362333</v>
      </c>
      <c r="K658" s="2"/>
      <c r="L658" s="2">
        <v>-2.15</v>
      </c>
    </row>
    <row r="659" spans="1:12" x14ac:dyDescent="0.2">
      <c r="A659" s="2">
        <v>2021</v>
      </c>
      <c r="B659" s="2">
        <v>12</v>
      </c>
      <c r="C659" s="2">
        <v>4</v>
      </c>
      <c r="D659" s="2">
        <v>9</v>
      </c>
      <c r="E659" s="2">
        <v>384.88</v>
      </c>
      <c r="F659" s="2">
        <f t="shared" si="50"/>
        <v>2.8415143999999994</v>
      </c>
      <c r="G659" s="2">
        <f t="shared" si="51"/>
        <v>29.945080641813387</v>
      </c>
      <c r="H659" s="2">
        <f t="shared" si="52"/>
        <v>15.423</v>
      </c>
      <c r="I659" s="2">
        <f t="shared" si="53"/>
        <v>1.047885</v>
      </c>
      <c r="J659" s="2">
        <f t="shared" si="54"/>
        <v>87.38060505713166</v>
      </c>
      <c r="K659" s="2"/>
      <c r="L659" s="2">
        <v>0.99</v>
      </c>
    </row>
    <row r="660" spans="1:12" x14ac:dyDescent="0.2">
      <c r="A660" s="2">
        <v>2021</v>
      </c>
      <c r="B660" s="2">
        <v>12</v>
      </c>
      <c r="C660" s="2">
        <v>4</v>
      </c>
      <c r="D660" s="2">
        <v>10</v>
      </c>
      <c r="E660" s="2">
        <v>505.9</v>
      </c>
      <c r="F660" s="2">
        <f t="shared" si="50"/>
        <v>3.8859170000000001</v>
      </c>
      <c r="G660" s="2">
        <f t="shared" si="51"/>
        <v>30.161246789510091</v>
      </c>
      <c r="H660" s="2">
        <f t="shared" si="52"/>
        <v>22.481250000000003</v>
      </c>
      <c r="I660" s="2">
        <f t="shared" si="53"/>
        <v>1.01259375</v>
      </c>
      <c r="J660" s="2">
        <f t="shared" si="54"/>
        <v>116.30653797967663</v>
      </c>
      <c r="K660" s="2"/>
      <c r="L660" s="2">
        <v>3.51</v>
      </c>
    </row>
    <row r="661" spans="1:12" x14ac:dyDescent="0.2">
      <c r="A661" s="2">
        <v>2021</v>
      </c>
      <c r="B661" s="2">
        <v>12</v>
      </c>
      <c r="C661" s="2">
        <v>4</v>
      </c>
      <c r="D661" s="2">
        <v>11</v>
      </c>
      <c r="E661" s="2">
        <v>566.02</v>
      </c>
      <c r="F661" s="2">
        <f t="shared" si="50"/>
        <v>4.4047526000000001</v>
      </c>
      <c r="G661" s="2">
        <f t="shared" si="51"/>
        <v>30.250027778367954</v>
      </c>
      <c r="H661" s="2">
        <f t="shared" si="52"/>
        <v>26.265749999999997</v>
      </c>
      <c r="I661" s="2">
        <f t="shared" si="53"/>
        <v>0.99367125000000001</v>
      </c>
      <c r="J661" s="2">
        <f t="shared" si="54"/>
        <v>129.7526088225018</v>
      </c>
      <c r="K661" s="2"/>
      <c r="L661" s="2">
        <v>5.04</v>
      </c>
    </row>
    <row r="662" spans="1:12" x14ac:dyDescent="0.2">
      <c r="A662" s="2">
        <v>2021</v>
      </c>
      <c r="B662" s="2">
        <v>12</v>
      </c>
      <c r="C662" s="2">
        <v>4</v>
      </c>
      <c r="D662" s="2">
        <v>12</v>
      </c>
      <c r="E662" s="2">
        <v>559.65</v>
      </c>
      <c r="F662" s="2">
        <f t="shared" si="50"/>
        <v>4.3497795000000004</v>
      </c>
      <c r="G662" s="2">
        <f t="shared" si="51"/>
        <v>30.241079482154777</v>
      </c>
      <c r="H662" s="2">
        <f t="shared" si="52"/>
        <v>27.066875000000003</v>
      </c>
      <c r="I662" s="2">
        <f t="shared" si="53"/>
        <v>0.98966562499999999</v>
      </c>
      <c r="J662" s="2">
        <f t="shared" si="54"/>
        <v>127.57897048901924</v>
      </c>
      <c r="K662" s="2"/>
      <c r="L662" s="2">
        <v>6.08</v>
      </c>
    </row>
    <row r="663" spans="1:12" x14ac:dyDescent="0.2">
      <c r="A663" s="2">
        <v>2021</v>
      </c>
      <c r="B663" s="2">
        <v>12</v>
      </c>
      <c r="C663" s="2">
        <v>4</v>
      </c>
      <c r="D663" s="2">
        <v>13</v>
      </c>
      <c r="E663" s="2">
        <v>492.33</v>
      </c>
      <c r="F663" s="2">
        <f t="shared" si="50"/>
        <v>3.7688078999999997</v>
      </c>
      <c r="G663" s="2">
        <f t="shared" si="51"/>
        <v>30.139749517076961</v>
      </c>
      <c r="H663" s="2">
        <f t="shared" si="52"/>
        <v>25.112375</v>
      </c>
      <c r="I663" s="2">
        <f t="shared" si="53"/>
        <v>0.99943812499999996</v>
      </c>
      <c r="J663" s="2">
        <f t="shared" si="54"/>
        <v>111.25656013873963</v>
      </c>
      <c r="K663" s="2"/>
      <c r="L663" s="2">
        <v>6.65</v>
      </c>
    </row>
    <row r="664" spans="1:12" x14ac:dyDescent="0.2">
      <c r="A664" s="2">
        <v>2021</v>
      </c>
      <c r="B664" s="2">
        <v>12</v>
      </c>
      <c r="C664" s="2">
        <v>4</v>
      </c>
      <c r="D664" s="2">
        <v>14</v>
      </c>
      <c r="E664" s="2">
        <v>369.02</v>
      </c>
      <c r="F664" s="2">
        <f t="shared" si="50"/>
        <v>2.7046425999999988</v>
      </c>
      <c r="G664" s="2">
        <f t="shared" si="51"/>
        <v>29.911810021673116</v>
      </c>
      <c r="H664" s="2">
        <f t="shared" si="52"/>
        <v>20.45825</v>
      </c>
      <c r="I664" s="2">
        <f t="shared" si="53"/>
        <v>1.0227087500000001</v>
      </c>
      <c r="J664" s="2">
        <f t="shared" si="54"/>
        <v>81.083152448843364</v>
      </c>
      <c r="K664" s="2"/>
      <c r="L664" s="2">
        <v>6.62</v>
      </c>
    </row>
    <row r="665" spans="1:12" x14ac:dyDescent="0.2">
      <c r="A665" s="2">
        <v>2021</v>
      </c>
      <c r="B665" s="2">
        <v>12</v>
      </c>
      <c r="C665" s="2">
        <v>4</v>
      </c>
      <c r="D665" s="2">
        <v>15</v>
      </c>
      <c r="E665" s="2">
        <v>201.2</v>
      </c>
      <c r="F665" s="2">
        <f t="shared" si="50"/>
        <v>1.2563560000000003</v>
      </c>
      <c r="G665" s="2">
        <f t="shared" si="51"/>
        <v>29.432247767286636</v>
      </c>
      <c r="H665" s="2">
        <f t="shared" si="52"/>
        <v>12.515000000000001</v>
      </c>
      <c r="I665" s="2">
        <f t="shared" si="53"/>
        <v>1.062425</v>
      </c>
      <c r="J665" s="2">
        <f t="shared" si="54"/>
        <v>38.499980207789676</v>
      </c>
      <c r="K665" s="2"/>
      <c r="L665" s="2">
        <v>4.97</v>
      </c>
    </row>
    <row r="666" spans="1:12" x14ac:dyDescent="0.2">
      <c r="A666" s="2">
        <v>2021</v>
      </c>
      <c r="B666" s="2">
        <v>12</v>
      </c>
      <c r="C666" s="2">
        <v>4</v>
      </c>
      <c r="D666" s="2">
        <v>16</v>
      </c>
      <c r="E666" s="2">
        <v>32.67</v>
      </c>
      <c r="F666" s="2">
        <f t="shared" si="50"/>
        <v>0</v>
      </c>
      <c r="G666" s="2">
        <f t="shared" si="51"/>
        <v>27.994993640803877</v>
      </c>
      <c r="H666" s="2">
        <f t="shared" si="52"/>
        <v>2.6351249999999999</v>
      </c>
      <c r="I666" s="2">
        <f t="shared" si="53"/>
        <v>1.1118243750000001</v>
      </c>
      <c r="J666" s="2">
        <f t="shared" si="54"/>
        <v>0</v>
      </c>
      <c r="K666" s="2"/>
      <c r="L666" s="2">
        <v>1.41</v>
      </c>
    </row>
    <row r="667" spans="1:12" x14ac:dyDescent="0.2">
      <c r="A667" s="2">
        <v>2021</v>
      </c>
      <c r="B667" s="2">
        <v>12</v>
      </c>
      <c r="C667" s="2">
        <v>4</v>
      </c>
      <c r="D667" s="2">
        <v>17</v>
      </c>
      <c r="E667" s="2">
        <v>0</v>
      </c>
      <c r="F667" s="2">
        <f t="shared" si="50"/>
        <v>0</v>
      </c>
      <c r="G667" s="2">
        <f t="shared" si="51"/>
        <v>0</v>
      </c>
      <c r="H667" s="2">
        <f t="shared" si="52"/>
        <v>-0.61</v>
      </c>
      <c r="I667" s="2">
        <f t="shared" si="53"/>
        <v>1.12805</v>
      </c>
      <c r="J667" s="2">
        <f t="shared" si="54"/>
        <v>0</v>
      </c>
      <c r="K667" s="2"/>
      <c r="L667" s="2">
        <v>-0.61</v>
      </c>
    </row>
    <row r="668" spans="1:12" x14ac:dyDescent="0.2">
      <c r="A668" s="2">
        <v>2021</v>
      </c>
      <c r="B668" s="2">
        <v>12</v>
      </c>
      <c r="C668" s="2">
        <v>4</v>
      </c>
      <c r="D668" s="2">
        <v>18</v>
      </c>
      <c r="E668" s="2">
        <v>0</v>
      </c>
      <c r="F668" s="2">
        <f t="shared" si="50"/>
        <v>0</v>
      </c>
      <c r="G668" s="2">
        <f t="shared" si="51"/>
        <v>0</v>
      </c>
      <c r="H668" s="2">
        <f t="shared" si="52"/>
        <v>-1.01</v>
      </c>
      <c r="I668" s="2">
        <f t="shared" si="53"/>
        <v>1.13005</v>
      </c>
      <c r="J668" s="2">
        <f t="shared" si="54"/>
        <v>0</v>
      </c>
      <c r="K668" s="2"/>
      <c r="L668" s="2">
        <v>-1.01</v>
      </c>
    </row>
    <row r="669" spans="1:12" x14ac:dyDescent="0.2">
      <c r="A669" s="2">
        <v>2021</v>
      </c>
      <c r="B669" s="2">
        <v>12</v>
      </c>
      <c r="C669" s="2">
        <v>4</v>
      </c>
      <c r="D669" s="2">
        <v>19</v>
      </c>
      <c r="E669" s="2">
        <v>0</v>
      </c>
      <c r="F669" s="2">
        <f t="shared" si="50"/>
        <v>0</v>
      </c>
      <c r="G669" s="2">
        <f t="shared" si="51"/>
        <v>0</v>
      </c>
      <c r="H669" s="2">
        <f t="shared" si="52"/>
        <v>-0.89</v>
      </c>
      <c r="I669" s="2">
        <f t="shared" si="53"/>
        <v>1.1294500000000001</v>
      </c>
      <c r="J669" s="2">
        <f t="shared" si="54"/>
        <v>0</v>
      </c>
      <c r="K669" s="2"/>
      <c r="L669" s="2">
        <v>-0.89</v>
      </c>
    </row>
    <row r="670" spans="1:12" x14ac:dyDescent="0.2">
      <c r="A670" s="2">
        <v>2021</v>
      </c>
      <c r="B670" s="2">
        <v>12</v>
      </c>
      <c r="C670" s="2">
        <v>4</v>
      </c>
      <c r="D670" s="2">
        <v>20</v>
      </c>
      <c r="E670" s="2">
        <v>0</v>
      </c>
      <c r="F670" s="2">
        <f t="shared" si="50"/>
        <v>0</v>
      </c>
      <c r="G670" s="2">
        <f t="shared" si="51"/>
        <v>0</v>
      </c>
      <c r="H670" s="2">
        <f t="shared" si="52"/>
        <v>-0.66</v>
      </c>
      <c r="I670" s="2">
        <f t="shared" si="53"/>
        <v>1.1283000000000001</v>
      </c>
      <c r="J670" s="2">
        <f t="shared" si="54"/>
        <v>0</v>
      </c>
      <c r="K670" s="2"/>
      <c r="L670" s="2">
        <v>-0.66</v>
      </c>
    </row>
    <row r="671" spans="1:12" x14ac:dyDescent="0.2">
      <c r="A671" s="2">
        <v>2021</v>
      </c>
      <c r="B671" s="2">
        <v>12</v>
      </c>
      <c r="C671" s="2">
        <v>4</v>
      </c>
      <c r="D671" s="2">
        <v>21</v>
      </c>
      <c r="E671" s="2">
        <v>0</v>
      </c>
      <c r="F671" s="2">
        <f t="shared" si="50"/>
        <v>0</v>
      </c>
      <c r="G671" s="2">
        <f t="shared" si="51"/>
        <v>0</v>
      </c>
      <c r="H671" s="2">
        <f t="shared" si="52"/>
        <v>-0.64</v>
      </c>
      <c r="I671" s="2">
        <f t="shared" si="53"/>
        <v>1.1282000000000001</v>
      </c>
      <c r="J671" s="2">
        <f t="shared" si="54"/>
        <v>0</v>
      </c>
      <c r="K671" s="2"/>
      <c r="L671" s="2">
        <v>-0.64</v>
      </c>
    </row>
    <row r="672" spans="1:12" x14ac:dyDescent="0.2">
      <c r="A672" s="2">
        <v>2021</v>
      </c>
      <c r="B672" s="2">
        <v>12</v>
      </c>
      <c r="C672" s="2">
        <v>4</v>
      </c>
      <c r="D672" s="2">
        <v>22</v>
      </c>
      <c r="E672" s="2">
        <v>0</v>
      </c>
      <c r="F672" s="2">
        <f t="shared" si="50"/>
        <v>0</v>
      </c>
      <c r="G672" s="2">
        <f t="shared" si="51"/>
        <v>0</v>
      </c>
      <c r="H672" s="2">
        <f t="shared" si="52"/>
        <v>-1.21</v>
      </c>
      <c r="I672" s="2">
        <f t="shared" si="53"/>
        <v>1.1310500000000001</v>
      </c>
      <c r="J672" s="2">
        <f t="shared" si="54"/>
        <v>0</v>
      </c>
      <c r="K672" s="2"/>
      <c r="L672" s="2">
        <v>-1.21</v>
      </c>
    </row>
    <row r="673" spans="1:12" x14ac:dyDescent="0.2">
      <c r="A673" s="2">
        <v>2021</v>
      </c>
      <c r="B673" s="2">
        <v>12</v>
      </c>
      <c r="C673" s="2">
        <v>4</v>
      </c>
      <c r="D673" s="2">
        <v>23</v>
      </c>
      <c r="E673" s="2">
        <v>0</v>
      </c>
      <c r="F673" s="2">
        <f t="shared" si="50"/>
        <v>0</v>
      </c>
      <c r="G673" s="2">
        <f t="shared" si="51"/>
        <v>0</v>
      </c>
      <c r="H673" s="2">
        <f t="shared" si="52"/>
        <v>-2.1</v>
      </c>
      <c r="I673" s="2">
        <f t="shared" si="53"/>
        <v>1.1355</v>
      </c>
      <c r="J673" s="2">
        <f t="shared" si="54"/>
        <v>0</v>
      </c>
      <c r="K673" s="2"/>
      <c r="L673" s="2">
        <v>-2.1</v>
      </c>
    </row>
    <row r="674" spans="1:12" x14ac:dyDescent="0.2">
      <c r="A674" s="2">
        <v>2021</v>
      </c>
      <c r="B674" s="2">
        <v>12</v>
      </c>
      <c r="C674" s="2">
        <v>5</v>
      </c>
      <c r="D674" s="2">
        <v>0</v>
      </c>
      <c r="E674" s="2">
        <v>0</v>
      </c>
      <c r="F674" s="2">
        <f t="shared" si="50"/>
        <v>0</v>
      </c>
      <c r="G674" s="2">
        <f t="shared" si="51"/>
        <v>0</v>
      </c>
      <c r="H674" s="2">
        <f t="shared" si="52"/>
        <v>-2.81</v>
      </c>
      <c r="I674" s="2">
        <f t="shared" si="53"/>
        <v>1.1390500000000001</v>
      </c>
      <c r="J674" s="2">
        <f t="shared" si="54"/>
        <v>0</v>
      </c>
      <c r="K674" s="2"/>
      <c r="L674" s="2">
        <v>-2.81</v>
      </c>
    </row>
    <row r="675" spans="1:12" x14ac:dyDescent="0.2">
      <c r="A675" s="2">
        <v>2021</v>
      </c>
      <c r="B675" s="2">
        <v>12</v>
      </c>
      <c r="C675" s="2">
        <v>5</v>
      </c>
      <c r="D675" s="2">
        <v>1</v>
      </c>
      <c r="E675" s="2">
        <v>0</v>
      </c>
      <c r="F675" s="2">
        <f t="shared" si="50"/>
        <v>0</v>
      </c>
      <c r="G675" s="2">
        <f t="shared" si="51"/>
        <v>0</v>
      </c>
      <c r="H675" s="2">
        <f t="shared" si="52"/>
        <v>-3.45</v>
      </c>
      <c r="I675" s="2">
        <f t="shared" si="53"/>
        <v>1.14225</v>
      </c>
      <c r="J675" s="2">
        <f t="shared" si="54"/>
        <v>0</v>
      </c>
      <c r="K675" s="2"/>
      <c r="L675" s="2">
        <v>-3.45</v>
      </c>
    </row>
    <row r="676" spans="1:12" x14ac:dyDescent="0.2">
      <c r="A676" s="2">
        <v>2021</v>
      </c>
      <c r="B676" s="2">
        <v>12</v>
      </c>
      <c r="C676" s="2">
        <v>5</v>
      </c>
      <c r="D676" s="2">
        <v>2</v>
      </c>
      <c r="E676" s="2">
        <v>0</v>
      </c>
      <c r="F676" s="2">
        <f t="shared" si="50"/>
        <v>0</v>
      </c>
      <c r="G676" s="2">
        <f t="shared" si="51"/>
        <v>0</v>
      </c>
      <c r="H676" s="2">
        <f t="shared" si="52"/>
        <v>-3.76</v>
      </c>
      <c r="I676" s="2">
        <f t="shared" si="53"/>
        <v>1.1437999999999999</v>
      </c>
      <c r="J676" s="2">
        <f t="shared" si="54"/>
        <v>0</v>
      </c>
      <c r="K676" s="2"/>
      <c r="L676" s="2">
        <v>-3.76</v>
      </c>
    </row>
    <row r="677" spans="1:12" x14ac:dyDescent="0.2">
      <c r="A677" s="2">
        <v>2021</v>
      </c>
      <c r="B677" s="2">
        <v>12</v>
      </c>
      <c r="C677" s="2">
        <v>5</v>
      </c>
      <c r="D677" s="2">
        <v>3</v>
      </c>
      <c r="E677" s="2">
        <v>0</v>
      </c>
      <c r="F677" s="2">
        <f t="shared" si="50"/>
        <v>0</v>
      </c>
      <c r="G677" s="2">
        <f t="shared" si="51"/>
        <v>0</v>
      </c>
      <c r="H677" s="2">
        <f t="shared" si="52"/>
        <v>-4.01</v>
      </c>
      <c r="I677" s="2">
        <f t="shared" si="53"/>
        <v>1.1450499999999999</v>
      </c>
      <c r="J677" s="2">
        <f t="shared" si="54"/>
        <v>0</v>
      </c>
      <c r="K677" s="2"/>
      <c r="L677" s="2">
        <v>-4.01</v>
      </c>
    </row>
    <row r="678" spans="1:12" x14ac:dyDescent="0.2">
      <c r="A678" s="2">
        <v>2021</v>
      </c>
      <c r="B678" s="2">
        <v>12</v>
      </c>
      <c r="C678" s="2">
        <v>5</v>
      </c>
      <c r="D678" s="2">
        <v>4</v>
      </c>
      <c r="E678" s="2">
        <v>0</v>
      </c>
      <c r="F678" s="2">
        <f t="shared" si="50"/>
        <v>0</v>
      </c>
      <c r="G678" s="2">
        <f t="shared" si="51"/>
        <v>0</v>
      </c>
      <c r="H678" s="2">
        <f t="shared" si="52"/>
        <v>-4.3099999999999996</v>
      </c>
      <c r="I678" s="2">
        <f t="shared" si="53"/>
        <v>1.14655</v>
      </c>
      <c r="J678" s="2">
        <f t="shared" si="54"/>
        <v>0</v>
      </c>
      <c r="K678" s="2"/>
      <c r="L678" s="2">
        <v>-4.3099999999999996</v>
      </c>
    </row>
    <row r="679" spans="1:12" x14ac:dyDescent="0.2">
      <c r="A679" s="2">
        <v>2021</v>
      </c>
      <c r="B679" s="2">
        <v>12</v>
      </c>
      <c r="C679" s="2">
        <v>5</v>
      </c>
      <c r="D679" s="2">
        <v>5</v>
      </c>
      <c r="E679" s="2">
        <v>0</v>
      </c>
      <c r="F679" s="2">
        <f t="shared" si="50"/>
        <v>0</v>
      </c>
      <c r="G679" s="2">
        <f t="shared" si="51"/>
        <v>0</v>
      </c>
      <c r="H679" s="2">
        <f t="shared" si="52"/>
        <v>-4.6500000000000004</v>
      </c>
      <c r="I679" s="2">
        <f t="shared" si="53"/>
        <v>1.14825</v>
      </c>
      <c r="J679" s="2">
        <f t="shared" si="54"/>
        <v>0</v>
      </c>
      <c r="K679" s="2"/>
      <c r="L679" s="2">
        <v>-4.6500000000000004</v>
      </c>
    </row>
    <row r="680" spans="1:12" x14ac:dyDescent="0.2">
      <c r="A680" s="2">
        <v>2021</v>
      </c>
      <c r="B680" s="2">
        <v>12</v>
      </c>
      <c r="C680" s="2">
        <v>5</v>
      </c>
      <c r="D680" s="2">
        <v>6</v>
      </c>
      <c r="E680" s="2">
        <v>0</v>
      </c>
      <c r="F680" s="2">
        <f t="shared" si="50"/>
        <v>0</v>
      </c>
      <c r="G680" s="2">
        <f t="shared" si="51"/>
        <v>0</v>
      </c>
      <c r="H680" s="2">
        <f t="shared" si="52"/>
        <v>-4.99</v>
      </c>
      <c r="I680" s="2">
        <f t="shared" si="53"/>
        <v>1.14995</v>
      </c>
      <c r="J680" s="2">
        <f t="shared" si="54"/>
        <v>0</v>
      </c>
      <c r="K680" s="2"/>
      <c r="L680" s="2">
        <v>-4.99</v>
      </c>
    </row>
    <row r="681" spans="1:12" x14ac:dyDescent="0.2">
      <c r="A681" s="2">
        <v>2021</v>
      </c>
      <c r="B681" s="2">
        <v>12</v>
      </c>
      <c r="C681" s="2">
        <v>5</v>
      </c>
      <c r="D681" s="2">
        <v>7</v>
      </c>
      <c r="E681" s="2">
        <v>47.88</v>
      </c>
      <c r="F681" s="2">
        <f t="shared" si="50"/>
        <v>0</v>
      </c>
      <c r="G681" s="2">
        <f t="shared" si="51"/>
        <v>28.297207416568842</v>
      </c>
      <c r="H681" s="2">
        <f t="shared" si="52"/>
        <v>-2.9644999999999997</v>
      </c>
      <c r="I681" s="2">
        <f t="shared" si="53"/>
        <v>1.1398225</v>
      </c>
      <c r="J681" s="2">
        <f t="shared" si="54"/>
        <v>0</v>
      </c>
      <c r="K681" s="2"/>
      <c r="L681" s="2">
        <v>-4.76</v>
      </c>
    </row>
    <row r="682" spans="1:12" x14ac:dyDescent="0.2">
      <c r="A682" s="2">
        <v>2021</v>
      </c>
      <c r="B682" s="2">
        <v>12</v>
      </c>
      <c r="C682" s="2">
        <v>5</v>
      </c>
      <c r="D682" s="2">
        <v>8</v>
      </c>
      <c r="E682" s="2">
        <v>224.58</v>
      </c>
      <c r="F682" s="2">
        <f t="shared" si="50"/>
        <v>1.4581254000000001</v>
      </c>
      <c r="G682" s="2">
        <f t="shared" si="51"/>
        <v>29.519164560296002</v>
      </c>
      <c r="H682" s="2">
        <f t="shared" si="52"/>
        <v>6.7717500000000008</v>
      </c>
      <c r="I682" s="2">
        <f t="shared" si="53"/>
        <v>1.09114125</v>
      </c>
      <c r="J682" s="2">
        <f t="shared" si="54"/>
        <v>46.026291896564175</v>
      </c>
      <c r="K682" s="2"/>
      <c r="L682" s="2">
        <v>-1.65</v>
      </c>
    </row>
    <row r="683" spans="1:12" x14ac:dyDescent="0.2">
      <c r="A683" s="2">
        <v>2021</v>
      </c>
      <c r="B683" s="2">
        <v>12</v>
      </c>
      <c r="C683" s="2">
        <v>5</v>
      </c>
      <c r="D683" s="2">
        <v>9</v>
      </c>
      <c r="E683" s="2">
        <v>386.25</v>
      </c>
      <c r="F683" s="2">
        <f t="shared" si="50"/>
        <v>2.8533374999999994</v>
      </c>
      <c r="G683" s="2">
        <f t="shared" si="51"/>
        <v>29.947889959159003</v>
      </c>
      <c r="H683" s="2">
        <f t="shared" si="52"/>
        <v>16.564374999999998</v>
      </c>
      <c r="I683" s="2">
        <f t="shared" si="53"/>
        <v>1.042178125</v>
      </c>
      <c r="J683" s="2">
        <f t="shared" si="54"/>
        <v>87.274506499682332</v>
      </c>
      <c r="K683" s="2"/>
      <c r="L683" s="2">
        <v>2.08</v>
      </c>
    </row>
    <row r="684" spans="1:12" x14ac:dyDescent="0.2">
      <c r="A684" s="2">
        <v>2021</v>
      </c>
      <c r="B684" s="2">
        <v>12</v>
      </c>
      <c r="C684" s="2">
        <v>5</v>
      </c>
      <c r="D684" s="2">
        <v>10</v>
      </c>
      <c r="E684" s="2">
        <v>501.75</v>
      </c>
      <c r="F684" s="2">
        <f t="shared" si="50"/>
        <v>3.8501025000000002</v>
      </c>
      <c r="G684" s="2">
        <f t="shared" si="51"/>
        <v>30.154734282274724</v>
      </c>
      <c r="H684" s="2">
        <f t="shared" si="52"/>
        <v>23.985624999999999</v>
      </c>
      <c r="I684" s="2">
        <f t="shared" si="53"/>
        <v>1.0050718750000001</v>
      </c>
      <c r="J684" s="2">
        <f t="shared" si="54"/>
        <v>114.35390340801371</v>
      </c>
      <c r="K684" s="2"/>
      <c r="L684" s="2">
        <v>5.17</v>
      </c>
    </row>
    <row r="685" spans="1:12" x14ac:dyDescent="0.2">
      <c r="A685" s="2">
        <v>2021</v>
      </c>
      <c r="B685" s="2">
        <v>12</v>
      </c>
      <c r="C685" s="2">
        <v>5</v>
      </c>
      <c r="D685" s="2">
        <v>11</v>
      </c>
      <c r="E685" s="2">
        <v>560.48</v>
      </c>
      <c r="F685" s="2">
        <f t="shared" si="50"/>
        <v>4.3569423999999994</v>
      </c>
      <c r="G685" s="2">
        <f t="shared" si="51"/>
        <v>30.24225118401317</v>
      </c>
      <c r="H685" s="2">
        <f t="shared" si="52"/>
        <v>28.417999999999999</v>
      </c>
      <c r="I685" s="2">
        <f t="shared" si="53"/>
        <v>0.98290999999999995</v>
      </c>
      <c r="J685" s="2">
        <f t="shared" si="54"/>
        <v>126.92166594759668</v>
      </c>
      <c r="K685" s="2"/>
      <c r="L685" s="2">
        <v>7.4</v>
      </c>
    </row>
    <row r="686" spans="1:12" x14ac:dyDescent="0.2">
      <c r="A686" s="2">
        <v>2021</v>
      </c>
      <c r="B686" s="2">
        <v>12</v>
      </c>
      <c r="C686" s="2">
        <v>5</v>
      </c>
      <c r="D686" s="2">
        <v>12</v>
      </c>
      <c r="E686" s="2">
        <v>556.27</v>
      </c>
      <c r="F686" s="2">
        <f t="shared" si="50"/>
        <v>4.3206100999999997</v>
      </c>
      <c r="G686" s="2">
        <f t="shared" si="51"/>
        <v>30.23628995827498</v>
      </c>
      <c r="H686" s="2">
        <f t="shared" si="52"/>
        <v>29.440124999999995</v>
      </c>
      <c r="I686" s="2">
        <f t="shared" si="53"/>
        <v>0.97779937500000003</v>
      </c>
      <c r="J686" s="2">
        <f t="shared" si="54"/>
        <v>125.18416850258514</v>
      </c>
      <c r="K686" s="2"/>
      <c r="L686" s="2">
        <v>8.58</v>
      </c>
    </row>
    <row r="687" spans="1:12" x14ac:dyDescent="0.2">
      <c r="A687" s="2">
        <v>2021</v>
      </c>
      <c r="B687" s="2">
        <v>12</v>
      </c>
      <c r="C687" s="2">
        <v>5</v>
      </c>
      <c r="D687" s="2">
        <v>13</v>
      </c>
      <c r="E687" s="2">
        <v>490.27</v>
      </c>
      <c r="F687" s="2">
        <f t="shared" si="50"/>
        <v>3.7510300999999995</v>
      </c>
      <c r="G687" s="2">
        <f t="shared" si="51"/>
        <v>30.136434403037626</v>
      </c>
      <c r="H687" s="2">
        <f t="shared" si="52"/>
        <v>27.395125</v>
      </c>
      <c r="I687" s="2">
        <f t="shared" si="53"/>
        <v>0.98802437499999995</v>
      </c>
      <c r="J687" s="2">
        <f t="shared" si="54"/>
        <v>109.45513757904381</v>
      </c>
      <c r="K687" s="2"/>
      <c r="L687" s="2">
        <v>9.01</v>
      </c>
    </row>
    <row r="688" spans="1:12" x14ac:dyDescent="0.2">
      <c r="A688" s="2">
        <v>2021</v>
      </c>
      <c r="B688" s="2">
        <v>12</v>
      </c>
      <c r="C688" s="2">
        <v>5</v>
      </c>
      <c r="D688" s="2">
        <v>14</v>
      </c>
      <c r="E688" s="2">
        <v>369.4</v>
      </c>
      <c r="F688" s="2">
        <f t="shared" si="50"/>
        <v>2.7079219999999991</v>
      </c>
      <c r="G688" s="2">
        <f t="shared" si="51"/>
        <v>29.912623765224147</v>
      </c>
      <c r="H688" s="2">
        <f t="shared" si="52"/>
        <v>22.362499999999997</v>
      </c>
      <c r="I688" s="2">
        <f t="shared" si="53"/>
        <v>1.0131874999999999</v>
      </c>
      <c r="J688" s="2">
        <f t="shared" si="54"/>
        <v>80.427868277559412</v>
      </c>
      <c r="K688" s="2"/>
      <c r="L688" s="2">
        <v>8.51</v>
      </c>
    </row>
    <row r="689" spans="1:12" x14ac:dyDescent="0.2">
      <c r="A689" s="2">
        <v>2021</v>
      </c>
      <c r="B689" s="2">
        <v>12</v>
      </c>
      <c r="C689" s="2">
        <v>5</v>
      </c>
      <c r="D689" s="2">
        <v>15</v>
      </c>
      <c r="E689" s="2">
        <v>200.33</v>
      </c>
      <c r="F689" s="2">
        <f t="shared" si="50"/>
        <v>1.2488478999999995</v>
      </c>
      <c r="G689" s="2">
        <f t="shared" si="51"/>
        <v>29.428821594121388</v>
      </c>
      <c r="H689" s="2">
        <f t="shared" si="52"/>
        <v>12.992375000000001</v>
      </c>
      <c r="I689" s="2">
        <f t="shared" si="53"/>
        <v>1.0600381249999999</v>
      </c>
      <c r="J689" s="2">
        <f t="shared" si="54"/>
        <v>38.179477533888097</v>
      </c>
      <c r="K689" s="2"/>
      <c r="L689" s="2">
        <v>5.48</v>
      </c>
    </row>
    <row r="690" spans="1:12" x14ac:dyDescent="0.2">
      <c r="A690" s="2">
        <v>2021</v>
      </c>
      <c r="B690" s="2">
        <v>12</v>
      </c>
      <c r="C690" s="2">
        <v>5</v>
      </c>
      <c r="D690" s="2">
        <v>16</v>
      </c>
      <c r="E690" s="2">
        <v>32</v>
      </c>
      <c r="F690" s="2">
        <f t="shared" si="50"/>
        <v>0</v>
      </c>
      <c r="G690" s="2">
        <f t="shared" si="51"/>
        <v>27.978610587031174</v>
      </c>
      <c r="H690" s="2">
        <f t="shared" si="52"/>
        <v>1.7799999999999998</v>
      </c>
      <c r="I690" s="2">
        <f t="shared" si="53"/>
        <v>1.1161000000000001</v>
      </c>
      <c r="J690" s="2">
        <f t="shared" si="54"/>
        <v>0</v>
      </c>
      <c r="K690" s="2"/>
      <c r="L690" s="2">
        <v>0.57999999999999996</v>
      </c>
    </row>
    <row r="691" spans="1:12" x14ac:dyDescent="0.2">
      <c r="A691" s="2">
        <v>2021</v>
      </c>
      <c r="B691" s="2">
        <v>12</v>
      </c>
      <c r="C691" s="2">
        <v>5</v>
      </c>
      <c r="D691" s="2">
        <v>17</v>
      </c>
      <c r="E691" s="2">
        <v>0</v>
      </c>
      <c r="F691" s="2">
        <f t="shared" si="50"/>
        <v>0</v>
      </c>
      <c r="G691" s="2">
        <f t="shared" si="51"/>
        <v>0</v>
      </c>
      <c r="H691" s="2">
        <f t="shared" si="52"/>
        <v>-2.02</v>
      </c>
      <c r="I691" s="2">
        <f t="shared" si="53"/>
        <v>1.1351</v>
      </c>
      <c r="J691" s="2">
        <f t="shared" si="54"/>
        <v>0</v>
      </c>
      <c r="K691" s="2"/>
      <c r="L691" s="2">
        <v>-2.02</v>
      </c>
    </row>
    <row r="692" spans="1:12" x14ac:dyDescent="0.2">
      <c r="A692" s="2">
        <v>2021</v>
      </c>
      <c r="B692" s="2">
        <v>12</v>
      </c>
      <c r="C692" s="2">
        <v>5</v>
      </c>
      <c r="D692" s="2">
        <v>18</v>
      </c>
      <c r="E692" s="2">
        <v>0</v>
      </c>
      <c r="F692" s="2">
        <f t="shared" si="50"/>
        <v>0</v>
      </c>
      <c r="G692" s="2">
        <f t="shared" si="51"/>
        <v>0</v>
      </c>
      <c r="H692" s="2">
        <f t="shared" si="52"/>
        <v>-2.65</v>
      </c>
      <c r="I692" s="2">
        <f t="shared" si="53"/>
        <v>1.13825</v>
      </c>
      <c r="J692" s="2">
        <f t="shared" si="54"/>
        <v>0</v>
      </c>
      <c r="K692" s="2"/>
      <c r="L692" s="2">
        <v>-2.65</v>
      </c>
    </row>
    <row r="693" spans="1:12" x14ac:dyDescent="0.2">
      <c r="A693" s="2">
        <v>2021</v>
      </c>
      <c r="B693" s="2">
        <v>12</v>
      </c>
      <c r="C693" s="2">
        <v>5</v>
      </c>
      <c r="D693" s="2">
        <v>19</v>
      </c>
      <c r="E693" s="2">
        <v>0</v>
      </c>
      <c r="F693" s="2">
        <f t="shared" si="50"/>
        <v>0</v>
      </c>
      <c r="G693" s="2">
        <f t="shared" si="51"/>
        <v>0</v>
      </c>
      <c r="H693" s="2">
        <f t="shared" si="52"/>
        <v>-3.06</v>
      </c>
      <c r="I693" s="2">
        <f t="shared" si="53"/>
        <v>1.1402999999999999</v>
      </c>
      <c r="J693" s="2">
        <f t="shared" si="54"/>
        <v>0</v>
      </c>
      <c r="K693" s="2"/>
      <c r="L693" s="2">
        <v>-3.06</v>
      </c>
    </row>
    <row r="694" spans="1:12" x14ac:dyDescent="0.2">
      <c r="A694" s="2">
        <v>2021</v>
      </c>
      <c r="B694" s="2">
        <v>12</v>
      </c>
      <c r="C694" s="2">
        <v>5</v>
      </c>
      <c r="D694" s="2">
        <v>20</v>
      </c>
      <c r="E694" s="2">
        <v>0</v>
      </c>
      <c r="F694" s="2">
        <f t="shared" si="50"/>
        <v>0</v>
      </c>
      <c r="G694" s="2">
        <f t="shared" si="51"/>
        <v>0</v>
      </c>
      <c r="H694" s="2">
        <f t="shared" si="52"/>
        <v>-3</v>
      </c>
      <c r="I694" s="2">
        <f t="shared" si="53"/>
        <v>1.1400000000000001</v>
      </c>
      <c r="J694" s="2">
        <f t="shared" si="54"/>
        <v>0</v>
      </c>
      <c r="K694" s="2"/>
      <c r="L694" s="2">
        <v>-3</v>
      </c>
    </row>
    <row r="695" spans="1:12" x14ac:dyDescent="0.2">
      <c r="A695" s="2">
        <v>2021</v>
      </c>
      <c r="B695" s="2">
        <v>12</v>
      </c>
      <c r="C695" s="2">
        <v>5</v>
      </c>
      <c r="D695" s="2">
        <v>21</v>
      </c>
      <c r="E695" s="2">
        <v>0</v>
      </c>
      <c r="F695" s="2">
        <f t="shared" si="50"/>
        <v>0</v>
      </c>
      <c r="G695" s="2">
        <f t="shared" si="51"/>
        <v>0</v>
      </c>
      <c r="H695" s="2">
        <f t="shared" si="52"/>
        <v>-2.35</v>
      </c>
      <c r="I695" s="2">
        <f t="shared" si="53"/>
        <v>1.1367499999999999</v>
      </c>
      <c r="J695" s="2">
        <f t="shared" si="54"/>
        <v>0</v>
      </c>
      <c r="K695" s="2"/>
      <c r="L695" s="2">
        <v>-2.35</v>
      </c>
    </row>
    <row r="696" spans="1:12" x14ac:dyDescent="0.2">
      <c r="A696" s="2">
        <v>2021</v>
      </c>
      <c r="B696" s="2">
        <v>12</v>
      </c>
      <c r="C696" s="2">
        <v>5</v>
      </c>
      <c r="D696" s="2">
        <v>22</v>
      </c>
      <c r="E696" s="2">
        <v>0</v>
      </c>
      <c r="F696" s="2">
        <f t="shared" si="50"/>
        <v>0</v>
      </c>
      <c r="G696" s="2">
        <f t="shared" si="51"/>
        <v>0</v>
      </c>
      <c r="H696" s="2">
        <f t="shared" si="52"/>
        <v>-2.0299999999999998</v>
      </c>
      <c r="I696" s="2">
        <f t="shared" si="53"/>
        <v>1.1351499999999999</v>
      </c>
      <c r="J696" s="2">
        <f t="shared" si="54"/>
        <v>0</v>
      </c>
      <c r="K696" s="2"/>
      <c r="L696" s="2">
        <v>-2.0299999999999998</v>
      </c>
    </row>
    <row r="697" spans="1:12" x14ac:dyDescent="0.2">
      <c r="A697" s="2">
        <v>2021</v>
      </c>
      <c r="B697" s="2">
        <v>12</v>
      </c>
      <c r="C697" s="2">
        <v>5</v>
      </c>
      <c r="D697" s="2">
        <v>23</v>
      </c>
      <c r="E697" s="2">
        <v>0</v>
      </c>
      <c r="F697" s="2">
        <f t="shared" si="50"/>
        <v>0</v>
      </c>
      <c r="G697" s="2">
        <f t="shared" si="51"/>
        <v>0</v>
      </c>
      <c r="H697" s="2">
        <f t="shared" si="52"/>
        <v>-2.12</v>
      </c>
      <c r="I697" s="2">
        <f t="shared" si="53"/>
        <v>1.1355999999999999</v>
      </c>
      <c r="J697" s="2">
        <f t="shared" si="54"/>
        <v>0</v>
      </c>
      <c r="K697" s="2"/>
      <c r="L697" s="2">
        <v>-2.12</v>
      </c>
    </row>
    <row r="698" spans="1:12" x14ac:dyDescent="0.2">
      <c r="A698" s="2">
        <v>2021</v>
      </c>
      <c r="B698" s="2">
        <v>12</v>
      </c>
      <c r="C698" s="2">
        <v>6</v>
      </c>
      <c r="D698" s="2">
        <v>0</v>
      </c>
      <c r="E698" s="2">
        <v>0</v>
      </c>
      <c r="F698" s="2">
        <f t="shared" si="50"/>
        <v>0</v>
      </c>
      <c r="G698" s="2">
        <f t="shared" si="51"/>
        <v>0</v>
      </c>
      <c r="H698" s="2">
        <f t="shared" si="52"/>
        <v>-2.2999999999999998</v>
      </c>
      <c r="I698" s="2">
        <f t="shared" si="53"/>
        <v>1.1365000000000001</v>
      </c>
      <c r="J698" s="2">
        <f t="shared" si="54"/>
        <v>0</v>
      </c>
      <c r="K698" s="2"/>
      <c r="L698" s="2">
        <v>-2.2999999999999998</v>
      </c>
    </row>
    <row r="699" spans="1:12" x14ac:dyDescent="0.2">
      <c r="A699" s="2">
        <v>2021</v>
      </c>
      <c r="B699" s="2">
        <v>12</v>
      </c>
      <c r="C699" s="2">
        <v>6</v>
      </c>
      <c r="D699" s="2">
        <v>1</v>
      </c>
      <c r="E699" s="2">
        <v>0</v>
      </c>
      <c r="F699" s="2">
        <f t="shared" si="50"/>
        <v>0</v>
      </c>
      <c r="G699" s="2">
        <f t="shared" si="51"/>
        <v>0</v>
      </c>
      <c r="H699" s="2">
        <f t="shared" si="52"/>
        <v>-2.5</v>
      </c>
      <c r="I699" s="2">
        <f t="shared" si="53"/>
        <v>1.1375</v>
      </c>
      <c r="J699" s="2">
        <f t="shared" si="54"/>
        <v>0</v>
      </c>
      <c r="K699" s="2"/>
      <c r="L699" s="2">
        <v>-2.5</v>
      </c>
    </row>
    <row r="700" spans="1:12" x14ac:dyDescent="0.2">
      <c r="A700" s="2">
        <v>2021</v>
      </c>
      <c r="B700" s="2">
        <v>12</v>
      </c>
      <c r="C700" s="2">
        <v>6</v>
      </c>
      <c r="D700" s="2">
        <v>2</v>
      </c>
      <c r="E700" s="2">
        <v>0</v>
      </c>
      <c r="F700" s="2">
        <f t="shared" si="50"/>
        <v>0</v>
      </c>
      <c r="G700" s="2">
        <f t="shared" si="51"/>
        <v>0</v>
      </c>
      <c r="H700" s="2">
        <f t="shared" si="52"/>
        <v>-2.64</v>
      </c>
      <c r="I700" s="2">
        <f t="shared" si="53"/>
        <v>1.1381999999999999</v>
      </c>
      <c r="J700" s="2">
        <f t="shared" si="54"/>
        <v>0</v>
      </c>
      <c r="K700" s="2"/>
      <c r="L700" s="2">
        <v>-2.64</v>
      </c>
    </row>
    <row r="701" spans="1:12" x14ac:dyDescent="0.2">
      <c r="A701" s="2">
        <v>2021</v>
      </c>
      <c r="B701" s="2">
        <v>12</v>
      </c>
      <c r="C701" s="2">
        <v>6</v>
      </c>
      <c r="D701" s="2">
        <v>3</v>
      </c>
      <c r="E701" s="2">
        <v>0</v>
      </c>
      <c r="F701" s="2">
        <f t="shared" si="50"/>
        <v>0</v>
      </c>
      <c r="G701" s="2">
        <f t="shared" si="51"/>
        <v>0</v>
      </c>
      <c r="H701" s="2">
        <f t="shared" si="52"/>
        <v>-2.6</v>
      </c>
      <c r="I701" s="2">
        <f t="shared" si="53"/>
        <v>1.1379999999999999</v>
      </c>
      <c r="J701" s="2">
        <f t="shared" si="54"/>
        <v>0</v>
      </c>
      <c r="K701" s="2"/>
      <c r="L701" s="2">
        <v>-2.6</v>
      </c>
    </row>
    <row r="702" spans="1:12" x14ac:dyDescent="0.2">
      <c r="A702" s="2">
        <v>2021</v>
      </c>
      <c r="B702" s="2">
        <v>12</v>
      </c>
      <c r="C702" s="2">
        <v>6</v>
      </c>
      <c r="D702" s="2">
        <v>4</v>
      </c>
      <c r="E702" s="2">
        <v>0</v>
      </c>
      <c r="F702" s="2">
        <f t="shared" si="50"/>
        <v>0</v>
      </c>
      <c r="G702" s="2">
        <f t="shared" si="51"/>
        <v>0</v>
      </c>
      <c r="H702" s="2">
        <f t="shared" si="52"/>
        <v>-2.86</v>
      </c>
      <c r="I702" s="2">
        <f t="shared" si="53"/>
        <v>1.1393</v>
      </c>
      <c r="J702" s="2">
        <f t="shared" si="54"/>
        <v>0</v>
      </c>
      <c r="K702" s="2"/>
      <c r="L702" s="2">
        <v>-2.86</v>
      </c>
    </row>
    <row r="703" spans="1:12" x14ac:dyDescent="0.2">
      <c r="A703" s="2">
        <v>2021</v>
      </c>
      <c r="B703" s="2">
        <v>12</v>
      </c>
      <c r="C703" s="2">
        <v>6</v>
      </c>
      <c r="D703" s="2">
        <v>5</v>
      </c>
      <c r="E703" s="2">
        <v>0</v>
      </c>
      <c r="F703" s="2">
        <f t="shared" si="50"/>
        <v>0</v>
      </c>
      <c r="G703" s="2">
        <f t="shared" si="51"/>
        <v>0</v>
      </c>
      <c r="H703" s="2">
        <f t="shared" si="52"/>
        <v>-3.31</v>
      </c>
      <c r="I703" s="2">
        <f t="shared" si="53"/>
        <v>1.1415500000000001</v>
      </c>
      <c r="J703" s="2">
        <f t="shared" si="54"/>
        <v>0</v>
      </c>
      <c r="K703" s="2"/>
      <c r="L703" s="2">
        <v>-3.31</v>
      </c>
    </row>
    <row r="704" spans="1:12" x14ac:dyDescent="0.2">
      <c r="A704" s="2">
        <v>2021</v>
      </c>
      <c r="B704" s="2">
        <v>12</v>
      </c>
      <c r="C704" s="2">
        <v>6</v>
      </c>
      <c r="D704" s="2">
        <v>6</v>
      </c>
      <c r="E704" s="2">
        <v>0</v>
      </c>
      <c r="F704" s="2">
        <f t="shared" si="50"/>
        <v>0</v>
      </c>
      <c r="G704" s="2">
        <f t="shared" si="51"/>
        <v>0</v>
      </c>
      <c r="H704" s="2">
        <f t="shared" si="52"/>
        <v>-3.84</v>
      </c>
      <c r="I704" s="2">
        <f t="shared" si="53"/>
        <v>1.1442000000000001</v>
      </c>
      <c r="J704" s="2">
        <f t="shared" si="54"/>
        <v>0</v>
      </c>
      <c r="K704" s="2"/>
      <c r="L704" s="2">
        <v>-3.84</v>
      </c>
    </row>
    <row r="705" spans="1:12" x14ac:dyDescent="0.2">
      <c r="A705" s="2">
        <v>2021</v>
      </c>
      <c r="B705" s="2">
        <v>12</v>
      </c>
      <c r="C705" s="2">
        <v>6</v>
      </c>
      <c r="D705" s="2">
        <v>7</v>
      </c>
      <c r="E705" s="2">
        <v>39.479999999999997</v>
      </c>
      <c r="F705" s="2">
        <f t="shared" si="50"/>
        <v>0</v>
      </c>
      <c r="G705" s="2">
        <f t="shared" si="51"/>
        <v>28.144690554419071</v>
      </c>
      <c r="H705" s="2">
        <f t="shared" si="52"/>
        <v>-2.6894999999999998</v>
      </c>
      <c r="I705" s="2">
        <f t="shared" si="53"/>
        <v>1.1384475000000001</v>
      </c>
      <c r="J705" s="2">
        <f t="shared" si="54"/>
        <v>0</v>
      </c>
      <c r="K705" s="2"/>
      <c r="L705" s="2">
        <v>-4.17</v>
      </c>
    </row>
    <row r="706" spans="1:12" x14ac:dyDescent="0.2">
      <c r="A706" s="2">
        <v>2021</v>
      </c>
      <c r="B706" s="2">
        <v>12</v>
      </c>
      <c r="C706" s="2">
        <v>6</v>
      </c>
      <c r="D706" s="2">
        <v>8</v>
      </c>
      <c r="E706" s="2">
        <v>202.42</v>
      </c>
      <c r="F706" s="2">
        <f t="shared" ref="F706:F769" si="55">MAX(8.63*(E706/1000-1)+8.15,0)</f>
        <v>1.2668846</v>
      </c>
      <c r="G706" s="2">
        <f t="shared" ref="G706:G769" si="56">IF(E706&lt;&gt;0,30.7*(1+0.0593*LOG10(E706/1000)),0)</f>
        <v>29.43702741459472</v>
      </c>
      <c r="H706" s="2">
        <f t="shared" ref="H706:H769" si="57">L706+30*E706/800</f>
        <v>5.0707499999999985</v>
      </c>
      <c r="I706" s="2">
        <f t="shared" ref="I706:I769" si="58">1-(H706-25)/200</f>
        <v>1.0996462499999999</v>
      </c>
      <c r="J706" s="2">
        <f t="shared" ref="J706:J769" si="59">G706*F706*I706*0.98</f>
        <v>40.189266743464003</v>
      </c>
      <c r="K706" s="2"/>
      <c r="L706" s="2">
        <v>-2.52</v>
      </c>
    </row>
    <row r="707" spans="1:12" x14ac:dyDescent="0.2">
      <c r="A707" s="2">
        <v>2021</v>
      </c>
      <c r="B707" s="2">
        <v>12</v>
      </c>
      <c r="C707" s="2">
        <v>6</v>
      </c>
      <c r="D707" s="2">
        <v>9</v>
      </c>
      <c r="E707" s="2">
        <v>355.27</v>
      </c>
      <c r="F707" s="2">
        <f t="shared" si="55"/>
        <v>2.5859800999999996</v>
      </c>
      <c r="G707" s="2">
        <f t="shared" si="56"/>
        <v>29.88178732035092</v>
      </c>
      <c r="H707" s="2">
        <f t="shared" si="57"/>
        <v>13.102624999999998</v>
      </c>
      <c r="I707" s="2">
        <f t="shared" si="58"/>
        <v>1.0594868749999999</v>
      </c>
      <c r="J707" s="2">
        <f t="shared" si="59"/>
        <v>80.233069158869995</v>
      </c>
      <c r="K707" s="2"/>
      <c r="L707" s="2">
        <v>-0.22</v>
      </c>
    </row>
    <row r="708" spans="1:12" x14ac:dyDescent="0.2">
      <c r="A708" s="2">
        <v>2021</v>
      </c>
      <c r="B708" s="2">
        <v>12</v>
      </c>
      <c r="C708" s="2">
        <v>6</v>
      </c>
      <c r="D708" s="2">
        <v>10</v>
      </c>
      <c r="E708" s="2">
        <v>467.48</v>
      </c>
      <c r="F708" s="2">
        <f t="shared" si="55"/>
        <v>3.5543524</v>
      </c>
      <c r="G708" s="2">
        <f t="shared" si="56"/>
        <v>30.098800303517848</v>
      </c>
      <c r="H708" s="2">
        <f t="shared" si="57"/>
        <v>19.220500000000005</v>
      </c>
      <c r="I708" s="2">
        <f t="shared" si="58"/>
        <v>1.0288975</v>
      </c>
      <c r="J708" s="2">
        <f t="shared" si="59"/>
        <v>107.87178305670312</v>
      </c>
      <c r="K708" s="2"/>
      <c r="L708" s="2">
        <v>1.69</v>
      </c>
    </row>
    <row r="709" spans="1:12" x14ac:dyDescent="0.2">
      <c r="A709" s="2">
        <v>2021</v>
      </c>
      <c r="B709" s="2">
        <v>12</v>
      </c>
      <c r="C709" s="2">
        <v>6</v>
      </c>
      <c r="D709" s="2">
        <v>11</v>
      </c>
      <c r="E709" s="2">
        <v>524.08000000000004</v>
      </c>
      <c r="F709" s="2">
        <f t="shared" si="55"/>
        <v>4.0428103999999996</v>
      </c>
      <c r="G709" s="2">
        <f t="shared" si="56"/>
        <v>30.189160500060545</v>
      </c>
      <c r="H709" s="2">
        <f t="shared" si="57"/>
        <v>22.453000000000003</v>
      </c>
      <c r="I709" s="2">
        <f t="shared" si="58"/>
        <v>1.0127349999999999</v>
      </c>
      <c r="J709" s="2">
        <f t="shared" si="59"/>
        <v>121.13127978031197</v>
      </c>
      <c r="K709" s="2"/>
      <c r="L709" s="2">
        <v>2.8</v>
      </c>
    </row>
    <row r="710" spans="1:12" x14ac:dyDescent="0.2">
      <c r="A710" s="2">
        <v>2021</v>
      </c>
      <c r="B710" s="2">
        <v>12</v>
      </c>
      <c r="C710" s="2">
        <v>6</v>
      </c>
      <c r="D710" s="2">
        <v>12</v>
      </c>
      <c r="E710" s="2">
        <v>530.27</v>
      </c>
      <c r="F710" s="2">
        <f t="shared" si="55"/>
        <v>4.0962301000000005</v>
      </c>
      <c r="G710" s="2">
        <f t="shared" si="56"/>
        <v>30.198444138374946</v>
      </c>
      <c r="H710" s="2">
        <f t="shared" si="57"/>
        <v>23.255125</v>
      </c>
      <c r="I710" s="2">
        <f t="shared" si="58"/>
        <v>1.0087243749999999</v>
      </c>
      <c r="J710" s="2">
        <f t="shared" si="59"/>
        <v>122.28339950304091</v>
      </c>
      <c r="K710" s="2"/>
      <c r="L710" s="2">
        <v>3.37</v>
      </c>
    </row>
    <row r="711" spans="1:12" x14ac:dyDescent="0.2">
      <c r="A711" s="2">
        <v>2021</v>
      </c>
      <c r="B711" s="2">
        <v>12</v>
      </c>
      <c r="C711" s="2">
        <v>6</v>
      </c>
      <c r="D711" s="2">
        <v>13</v>
      </c>
      <c r="E711" s="2">
        <v>459.17</v>
      </c>
      <c r="F711" s="2">
        <f t="shared" si="55"/>
        <v>3.4826371000000007</v>
      </c>
      <c r="G711" s="2">
        <f t="shared" si="56"/>
        <v>30.084619386617458</v>
      </c>
      <c r="H711" s="2">
        <f t="shared" si="57"/>
        <v>20.698875000000001</v>
      </c>
      <c r="I711" s="2">
        <f t="shared" si="58"/>
        <v>1.0215056250000001</v>
      </c>
      <c r="J711" s="2">
        <f t="shared" si="59"/>
        <v>104.88649715927804</v>
      </c>
      <c r="K711" s="2"/>
      <c r="L711" s="2">
        <v>3.48</v>
      </c>
    </row>
    <row r="712" spans="1:12" x14ac:dyDescent="0.2">
      <c r="A712" s="2">
        <v>2021</v>
      </c>
      <c r="B712" s="2">
        <v>12</v>
      </c>
      <c r="C712" s="2">
        <v>6</v>
      </c>
      <c r="D712" s="2">
        <v>14</v>
      </c>
      <c r="E712" s="2">
        <v>331.95</v>
      </c>
      <c r="F712" s="2">
        <f t="shared" si="55"/>
        <v>2.3847284999999996</v>
      </c>
      <c r="G712" s="2">
        <f t="shared" si="56"/>
        <v>29.828108011892169</v>
      </c>
      <c r="H712" s="2">
        <f t="shared" si="57"/>
        <v>15.498124999999998</v>
      </c>
      <c r="I712" s="2">
        <f t="shared" si="58"/>
        <v>1.047509375</v>
      </c>
      <c r="J712" s="2">
        <f t="shared" si="59"/>
        <v>73.021145789535041</v>
      </c>
      <c r="K712" s="2"/>
      <c r="L712" s="2">
        <v>3.05</v>
      </c>
    </row>
    <row r="713" spans="1:12" x14ac:dyDescent="0.2">
      <c r="A713" s="2">
        <v>2021</v>
      </c>
      <c r="B713" s="2">
        <v>12</v>
      </c>
      <c r="C713" s="2">
        <v>6</v>
      </c>
      <c r="D713" s="2">
        <v>15</v>
      </c>
      <c r="E713" s="2">
        <v>170.35</v>
      </c>
      <c r="F713" s="2">
        <f t="shared" si="55"/>
        <v>0.99012049999999974</v>
      </c>
      <c r="G713" s="2">
        <f t="shared" si="56"/>
        <v>29.300650675475421</v>
      </c>
      <c r="H713" s="2">
        <f t="shared" si="57"/>
        <v>8.1081249999999994</v>
      </c>
      <c r="I713" s="2">
        <f t="shared" si="58"/>
        <v>1.084459375</v>
      </c>
      <c r="J713" s="2">
        <f t="shared" si="59"/>
        <v>30.832211785015009</v>
      </c>
      <c r="K713" s="2"/>
      <c r="L713" s="2">
        <v>1.72</v>
      </c>
    </row>
    <row r="714" spans="1:12" x14ac:dyDescent="0.2">
      <c r="A714" s="2">
        <v>2021</v>
      </c>
      <c r="B714" s="2">
        <v>12</v>
      </c>
      <c r="C714" s="2">
        <v>6</v>
      </c>
      <c r="D714" s="2">
        <v>16</v>
      </c>
      <c r="E714" s="2">
        <v>25.33</v>
      </c>
      <c r="F714" s="2">
        <f t="shared" si="55"/>
        <v>0</v>
      </c>
      <c r="G714" s="2">
        <f t="shared" si="56"/>
        <v>27.79380189936559</v>
      </c>
      <c r="H714" s="2">
        <f t="shared" si="57"/>
        <v>1.129875</v>
      </c>
      <c r="I714" s="2">
        <f t="shared" si="58"/>
        <v>1.119350625</v>
      </c>
      <c r="J714" s="2">
        <f t="shared" si="59"/>
        <v>0</v>
      </c>
      <c r="K714" s="2"/>
      <c r="L714" s="2">
        <v>0.18</v>
      </c>
    </row>
    <row r="715" spans="1:12" x14ac:dyDescent="0.2">
      <c r="A715" s="2">
        <v>2021</v>
      </c>
      <c r="B715" s="2">
        <v>12</v>
      </c>
      <c r="C715" s="2">
        <v>6</v>
      </c>
      <c r="D715" s="2">
        <v>17</v>
      </c>
      <c r="E715" s="2">
        <v>0</v>
      </c>
      <c r="F715" s="2">
        <f t="shared" si="55"/>
        <v>0</v>
      </c>
      <c r="G715" s="2">
        <f t="shared" si="56"/>
        <v>0</v>
      </c>
      <c r="H715" s="2">
        <f t="shared" si="57"/>
        <v>-1.1200000000000001</v>
      </c>
      <c r="I715" s="2">
        <f t="shared" si="58"/>
        <v>1.1306</v>
      </c>
      <c r="J715" s="2">
        <f t="shared" si="59"/>
        <v>0</v>
      </c>
      <c r="K715" s="2"/>
      <c r="L715" s="2">
        <v>-1.1200000000000001</v>
      </c>
    </row>
    <row r="716" spans="1:12" x14ac:dyDescent="0.2">
      <c r="A716" s="2">
        <v>2021</v>
      </c>
      <c r="B716" s="2">
        <v>12</v>
      </c>
      <c r="C716" s="2">
        <v>6</v>
      </c>
      <c r="D716" s="2">
        <v>18</v>
      </c>
      <c r="E716" s="2">
        <v>0</v>
      </c>
      <c r="F716" s="2">
        <f t="shared" si="55"/>
        <v>0</v>
      </c>
      <c r="G716" s="2">
        <f t="shared" si="56"/>
        <v>0</v>
      </c>
      <c r="H716" s="2">
        <f t="shared" si="57"/>
        <v>-2.19</v>
      </c>
      <c r="I716" s="2">
        <f t="shared" si="58"/>
        <v>1.13595</v>
      </c>
      <c r="J716" s="2">
        <f t="shared" si="59"/>
        <v>0</v>
      </c>
      <c r="K716" s="2"/>
      <c r="L716" s="2">
        <v>-2.19</v>
      </c>
    </row>
    <row r="717" spans="1:12" x14ac:dyDescent="0.2">
      <c r="A717" s="2">
        <v>2021</v>
      </c>
      <c r="B717" s="2">
        <v>12</v>
      </c>
      <c r="C717" s="2">
        <v>6</v>
      </c>
      <c r="D717" s="2">
        <v>19</v>
      </c>
      <c r="E717" s="2">
        <v>0</v>
      </c>
      <c r="F717" s="2">
        <f t="shared" si="55"/>
        <v>0</v>
      </c>
      <c r="G717" s="2">
        <f t="shared" si="56"/>
        <v>0</v>
      </c>
      <c r="H717" s="2">
        <f t="shared" si="57"/>
        <v>-2.81</v>
      </c>
      <c r="I717" s="2">
        <f t="shared" si="58"/>
        <v>1.1390500000000001</v>
      </c>
      <c r="J717" s="2">
        <f t="shared" si="59"/>
        <v>0</v>
      </c>
      <c r="K717" s="2"/>
      <c r="L717" s="2">
        <v>-2.81</v>
      </c>
    </row>
    <row r="718" spans="1:12" x14ac:dyDescent="0.2">
      <c r="A718" s="2">
        <v>2021</v>
      </c>
      <c r="B718" s="2">
        <v>12</v>
      </c>
      <c r="C718" s="2">
        <v>6</v>
      </c>
      <c r="D718" s="2">
        <v>20</v>
      </c>
      <c r="E718" s="2">
        <v>0</v>
      </c>
      <c r="F718" s="2">
        <f t="shared" si="55"/>
        <v>0</v>
      </c>
      <c r="G718" s="2">
        <f t="shared" si="56"/>
        <v>0</v>
      </c>
      <c r="H718" s="2">
        <f t="shared" si="57"/>
        <v>-3.17</v>
      </c>
      <c r="I718" s="2">
        <f t="shared" si="58"/>
        <v>1.1408499999999999</v>
      </c>
      <c r="J718" s="2">
        <f t="shared" si="59"/>
        <v>0</v>
      </c>
      <c r="K718" s="2"/>
      <c r="L718" s="2">
        <v>-3.17</v>
      </c>
    </row>
    <row r="719" spans="1:12" x14ac:dyDescent="0.2">
      <c r="A719" s="2">
        <v>2021</v>
      </c>
      <c r="B719" s="2">
        <v>12</v>
      </c>
      <c r="C719" s="2">
        <v>6</v>
      </c>
      <c r="D719" s="2">
        <v>21</v>
      </c>
      <c r="E719" s="2">
        <v>0</v>
      </c>
      <c r="F719" s="2">
        <f t="shared" si="55"/>
        <v>0</v>
      </c>
      <c r="G719" s="2">
        <f t="shared" si="56"/>
        <v>0</v>
      </c>
      <c r="H719" s="2">
        <f t="shared" si="57"/>
        <v>-3.42</v>
      </c>
      <c r="I719" s="2">
        <f t="shared" si="58"/>
        <v>1.1421000000000001</v>
      </c>
      <c r="J719" s="2">
        <f t="shared" si="59"/>
        <v>0</v>
      </c>
      <c r="K719" s="2"/>
      <c r="L719" s="2">
        <v>-3.42</v>
      </c>
    </row>
    <row r="720" spans="1:12" x14ac:dyDescent="0.2">
      <c r="A720" s="2">
        <v>2021</v>
      </c>
      <c r="B720" s="2">
        <v>12</v>
      </c>
      <c r="C720" s="2">
        <v>6</v>
      </c>
      <c r="D720" s="2">
        <v>22</v>
      </c>
      <c r="E720" s="2">
        <v>0</v>
      </c>
      <c r="F720" s="2">
        <f t="shared" si="55"/>
        <v>0</v>
      </c>
      <c r="G720" s="2">
        <f t="shared" si="56"/>
        <v>0</v>
      </c>
      <c r="H720" s="2">
        <f t="shared" si="57"/>
        <v>-3.56</v>
      </c>
      <c r="I720" s="2">
        <f t="shared" si="58"/>
        <v>1.1428</v>
      </c>
      <c r="J720" s="2">
        <f t="shared" si="59"/>
        <v>0</v>
      </c>
      <c r="K720" s="2"/>
      <c r="L720" s="2">
        <v>-3.56</v>
      </c>
    </row>
    <row r="721" spans="1:12" x14ac:dyDescent="0.2">
      <c r="A721" s="2">
        <v>2021</v>
      </c>
      <c r="B721" s="2">
        <v>12</v>
      </c>
      <c r="C721" s="2">
        <v>6</v>
      </c>
      <c r="D721" s="2">
        <v>23</v>
      </c>
      <c r="E721" s="2">
        <v>0</v>
      </c>
      <c r="F721" s="2">
        <f t="shared" si="55"/>
        <v>0</v>
      </c>
      <c r="G721" s="2">
        <f t="shared" si="56"/>
        <v>0</v>
      </c>
      <c r="H721" s="2">
        <f t="shared" si="57"/>
        <v>-3.59</v>
      </c>
      <c r="I721" s="2">
        <f t="shared" si="58"/>
        <v>1.1429499999999999</v>
      </c>
      <c r="J721" s="2">
        <f t="shared" si="59"/>
        <v>0</v>
      </c>
      <c r="K721" s="2"/>
      <c r="L721" s="2">
        <v>-3.59</v>
      </c>
    </row>
    <row r="722" spans="1:12" x14ac:dyDescent="0.2">
      <c r="A722" s="2">
        <v>2021</v>
      </c>
      <c r="B722" s="2">
        <v>12</v>
      </c>
      <c r="C722" s="2">
        <v>7</v>
      </c>
      <c r="D722" s="2">
        <v>0</v>
      </c>
      <c r="E722" s="2">
        <v>0</v>
      </c>
      <c r="F722" s="2">
        <f t="shared" si="55"/>
        <v>0</v>
      </c>
      <c r="G722" s="2">
        <f t="shared" si="56"/>
        <v>0</v>
      </c>
      <c r="H722" s="2">
        <f t="shared" si="57"/>
        <v>-3.8</v>
      </c>
      <c r="I722" s="2">
        <f t="shared" si="58"/>
        <v>1.1440000000000001</v>
      </c>
      <c r="J722" s="2">
        <f t="shared" si="59"/>
        <v>0</v>
      </c>
      <c r="K722" s="2"/>
      <c r="L722" s="2">
        <v>-3.8</v>
      </c>
    </row>
    <row r="723" spans="1:12" x14ac:dyDescent="0.2">
      <c r="A723" s="2">
        <v>2021</v>
      </c>
      <c r="B723" s="2">
        <v>12</v>
      </c>
      <c r="C723" s="2">
        <v>7</v>
      </c>
      <c r="D723" s="2">
        <v>1</v>
      </c>
      <c r="E723" s="2">
        <v>0</v>
      </c>
      <c r="F723" s="2">
        <f t="shared" si="55"/>
        <v>0</v>
      </c>
      <c r="G723" s="2">
        <f t="shared" si="56"/>
        <v>0</v>
      </c>
      <c r="H723" s="2">
        <f t="shared" si="57"/>
        <v>-4.13</v>
      </c>
      <c r="I723" s="2">
        <f t="shared" si="58"/>
        <v>1.1456500000000001</v>
      </c>
      <c r="J723" s="2">
        <f t="shared" si="59"/>
        <v>0</v>
      </c>
      <c r="K723" s="2"/>
      <c r="L723" s="2">
        <v>-4.13</v>
      </c>
    </row>
    <row r="724" spans="1:12" x14ac:dyDescent="0.2">
      <c r="A724" s="2">
        <v>2021</v>
      </c>
      <c r="B724" s="2">
        <v>12</v>
      </c>
      <c r="C724" s="2">
        <v>7</v>
      </c>
      <c r="D724" s="2">
        <v>2</v>
      </c>
      <c r="E724" s="2">
        <v>0</v>
      </c>
      <c r="F724" s="2">
        <f t="shared" si="55"/>
        <v>0</v>
      </c>
      <c r="G724" s="2">
        <f t="shared" si="56"/>
        <v>0</v>
      </c>
      <c r="H724" s="2">
        <f t="shared" si="57"/>
        <v>-4.5199999999999996</v>
      </c>
      <c r="I724" s="2">
        <f t="shared" si="58"/>
        <v>1.1476</v>
      </c>
      <c r="J724" s="2">
        <f t="shared" si="59"/>
        <v>0</v>
      </c>
      <c r="K724" s="2"/>
      <c r="L724" s="2">
        <v>-4.5199999999999996</v>
      </c>
    </row>
    <row r="725" spans="1:12" x14ac:dyDescent="0.2">
      <c r="A725" s="2">
        <v>2021</v>
      </c>
      <c r="B725" s="2">
        <v>12</v>
      </c>
      <c r="C725" s="2">
        <v>7</v>
      </c>
      <c r="D725" s="2">
        <v>3</v>
      </c>
      <c r="E725" s="2">
        <v>0</v>
      </c>
      <c r="F725" s="2">
        <f t="shared" si="55"/>
        <v>0</v>
      </c>
      <c r="G725" s="2">
        <f t="shared" si="56"/>
        <v>0</v>
      </c>
      <c r="H725" s="2">
        <f t="shared" si="57"/>
        <v>-4.3099999999999996</v>
      </c>
      <c r="I725" s="2">
        <f t="shared" si="58"/>
        <v>1.14655</v>
      </c>
      <c r="J725" s="2">
        <f t="shared" si="59"/>
        <v>0</v>
      </c>
      <c r="K725" s="2"/>
      <c r="L725" s="2">
        <v>-4.3099999999999996</v>
      </c>
    </row>
    <row r="726" spans="1:12" x14ac:dyDescent="0.2">
      <c r="A726" s="2">
        <v>2021</v>
      </c>
      <c r="B726" s="2">
        <v>12</v>
      </c>
      <c r="C726" s="2">
        <v>7</v>
      </c>
      <c r="D726" s="2">
        <v>4</v>
      </c>
      <c r="E726" s="2">
        <v>0</v>
      </c>
      <c r="F726" s="2">
        <f t="shared" si="55"/>
        <v>0</v>
      </c>
      <c r="G726" s="2">
        <f t="shared" si="56"/>
        <v>0</v>
      </c>
      <c r="H726" s="2">
        <f t="shared" si="57"/>
        <v>-4.3499999999999996</v>
      </c>
      <c r="I726" s="2">
        <f t="shared" si="58"/>
        <v>1.1467499999999999</v>
      </c>
      <c r="J726" s="2">
        <f t="shared" si="59"/>
        <v>0</v>
      </c>
      <c r="K726" s="2"/>
      <c r="L726" s="2">
        <v>-4.3499999999999996</v>
      </c>
    </row>
    <row r="727" spans="1:12" x14ac:dyDescent="0.2">
      <c r="A727" s="2">
        <v>2021</v>
      </c>
      <c r="B727" s="2">
        <v>12</v>
      </c>
      <c r="C727" s="2">
        <v>7</v>
      </c>
      <c r="D727" s="2">
        <v>5</v>
      </c>
      <c r="E727" s="2">
        <v>0</v>
      </c>
      <c r="F727" s="2">
        <f t="shared" si="55"/>
        <v>0</v>
      </c>
      <c r="G727" s="2">
        <f t="shared" si="56"/>
        <v>0</v>
      </c>
      <c r="H727" s="2">
        <f t="shared" si="57"/>
        <v>-4.5599999999999996</v>
      </c>
      <c r="I727" s="2">
        <f t="shared" si="58"/>
        <v>1.1477999999999999</v>
      </c>
      <c r="J727" s="2">
        <f t="shared" si="59"/>
        <v>0</v>
      </c>
      <c r="K727" s="2"/>
      <c r="L727" s="2">
        <v>-4.5599999999999996</v>
      </c>
    </row>
    <row r="728" spans="1:12" x14ac:dyDescent="0.2">
      <c r="A728" s="2">
        <v>2021</v>
      </c>
      <c r="B728" s="2">
        <v>12</v>
      </c>
      <c r="C728" s="2">
        <v>7</v>
      </c>
      <c r="D728" s="2">
        <v>6</v>
      </c>
      <c r="E728" s="2">
        <v>0</v>
      </c>
      <c r="F728" s="2">
        <f t="shared" si="55"/>
        <v>0</v>
      </c>
      <c r="G728" s="2">
        <f t="shared" si="56"/>
        <v>0</v>
      </c>
      <c r="H728" s="2">
        <f t="shared" si="57"/>
        <v>-4.8099999999999996</v>
      </c>
      <c r="I728" s="2">
        <f t="shared" si="58"/>
        <v>1.1490499999999999</v>
      </c>
      <c r="J728" s="2">
        <f t="shared" si="59"/>
        <v>0</v>
      </c>
      <c r="K728" s="2"/>
      <c r="L728" s="2">
        <v>-4.8099999999999996</v>
      </c>
    </row>
    <row r="729" spans="1:12" x14ac:dyDescent="0.2">
      <c r="A729" s="2">
        <v>2021</v>
      </c>
      <c r="B729" s="2">
        <v>12</v>
      </c>
      <c r="C729" s="2">
        <v>7</v>
      </c>
      <c r="D729" s="2">
        <v>7</v>
      </c>
      <c r="E729" s="2">
        <v>27.65</v>
      </c>
      <c r="F729" s="2">
        <f t="shared" si="55"/>
        <v>0</v>
      </c>
      <c r="G729" s="2">
        <f t="shared" si="56"/>
        <v>27.863090411385283</v>
      </c>
      <c r="H729" s="2">
        <f t="shared" si="57"/>
        <v>-3.703125</v>
      </c>
      <c r="I729" s="2">
        <f t="shared" si="58"/>
        <v>1.143515625</v>
      </c>
      <c r="J729" s="2">
        <f t="shared" si="59"/>
        <v>0</v>
      </c>
      <c r="K729" s="2"/>
      <c r="L729" s="2">
        <v>-4.74</v>
      </c>
    </row>
    <row r="730" spans="1:12" x14ac:dyDescent="0.2">
      <c r="A730" s="2">
        <v>2021</v>
      </c>
      <c r="B730" s="2">
        <v>12</v>
      </c>
      <c r="C730" s="2">
        <v>7</v>
      </c>
      <c r="D730" s="2">
        <v>8</v>
      </c>
      <c r="E730" s="2">
        <v>151.6</v>
      </c>
      <c r="F730" s="2">
        <f t="shared" si="55"/>
        <v>0.82830799999999893</v>
      </c>
      <c r="G730" s="2">
        <f t="shared" si="56"/>
        <v>29.208454702951443</v>
      </c>
      <c r="H730" s="2">
        <f t="shared" si="57"/>
        <v>1.9849999999999994</v>
      </c>
      <c r="I730" s="2">
        <f t="shared" si="58"/>
        <v>1.115075</v>
      </c>
      <c r="J730" s="2">
        <f t="shared" si="59"/>
        <v>26.438121341362734</v>
      </c>
      <c r="K730" s="2"/>
      <c r="L730" s="2">
        <v>-3.7</v>
      </c>
    </row>
    <row r="731" spans="1:12" x14ac:dyDescent="0.2">
      <c r="A731" s="2">
        <v>2021</v>
      </c>
      <c r="B731" s="2">
        <v>12</v>
      </c>
      <c r="C731" s="2">
        <v>7</v>
      </c>
      <c r="D731" s="2">
        <v>9</v>
      </c>
      <c r="E731" s="2">
        <v>280.88</v>
      </c>
      <c r="F731" s="2">
        <f t="shared" si="55"/>
        <v>1.9439944000000002</v>
      </c>
      <c r="G731" s="2">
        <f t="shared" si="56"/>
        <v>29.696026631568667</v>
      </c>
      <c r="H731" s="2">
        <f t="shared" si="57"/>
        <v>8.3829999999999991</v>
      </c>
      <c r="I731" s="2">
        <f t="shared" si="58"/>
        <v>1.0830850000000001</v>
      </c>
      <c r="J731" s="2">
        <f t="shared" si="59"/>
        <v>61.274809599315958</v>
      </c>
      <c r="K731" s="2"/>
      <c r="L731" s="2">
        <v>-2.15</v>
      </c>
    </row>
    <row r="732" spans="1:12" x14ac:dyDescent="0.2">
      <c r="A732" s="2">
        <v>2021</v>
      </c>
      <c r="B732" s="2">
        <v>12</v>
      </c>
      <c r="C732" s="2">
        <v>7</v>
      </c>
      <c r="D732" s="2">
        <v>10</v>
      </c>
      <c r="E732" s="2">
        <v>390.98</v>
      </c>
      <c r="F732" s="2">
        <f t="shared" si="55"/>
        <v>2.8941574000000001</v>
      </c>
      <c r="G732" s="2">
        <f t="shared" si="56"/>
        <v>29.957513265759239</v>
      </c>
      <c r="H732" s="2">
        <f t="shared" si="57"/>
        <v>13.981750000000002</v>
      </c>
      <c r="I732" s="2">
        <f t="shared" si="58"/>
        <v>1.05509125</v>
      </c>
      <c r="J732" s="2">
        <f t="shared" si="59"/>
        <v>89.64870162852263</v>
      </c>
      <c r="K732" s="2"/>
      <c r="L732" s="2">
        <v>-0.68</v>
      </c>
    </row>
    <row r="733" spans="1:12" x14ac:dyDescent="0.2">
      <c r="A733" s="2">
        <v>2021</v>
      </c>
      <c r="B733" s="2">
        <v>12</v>
      </c>
      <c r="C733" s="2">
        <v>7</v>
      </c>
      <c r="D733" s="2">
        <v>11</v>
      </c>
      <c r="E733" s="2">
        <v>442</v>
      </c>
      <c r="F733" s="2">
        <f t="shared" si="55"/>
        <v>3.3344599999999991</v>
      </c>
      <c r="G733" s="2">
        <f t="shared" si="56"/>
        <v>30.054487695572714</v>
      </c>
      <c r="H733" s="2">
        <f t="shared" si="57"/>
        <v>16.765000000000001</v>
      </c>
      <c r="I733" s="2">
        <f t="shared" si="58"/>
        <v>1.041175</v>
      </c>
      <c r="J733" s="2">
        <f t="shared" si="59"/>
        <v>102.25502252590199</v>
      </c>
      <c r="K733" s="2"/>
      <c r="L733" s="2">
        <v>0.19</v>
      </c>
    </row>
    <row r="734" spans="1:12" x14ac:dyDescent="0.2">
      <c r="A734" s="2">
        <v>2021</v>
      </c>
      <c r="B734" s="2">
        <v>12</v>
      </c>
      <c r="C734" s="2">
        <v>7</v>
      </c>
      <c r="D734" s="2">
        <v>12</v>
      </c>
      <c r="E734" s="2">
        <v>453.5</v>
      </c>
      <c r="F734" s="2">
        <f t="shared" si="55"/>
        <v>3.4337049999999998</v>
      </c>
      <c r="G734" s="2">
        <f t="shared" si="56"/>
        <v>30.074795524759537</v>
      </c>
      <c r="H734" s="2">
        <f t="shared" si="57"/>
        <v>17.666250000000002</v>
      </c>
      <c r="I734" s="2">
        <f t="shared" si="58"/>
        <v>1.03666875</v>
      </c>
      <c r="J734" s="2">
        <f t="shared" si="59"/>
        <v>104.91358968668798</v>
      </c>
      <c r="K734" s="2"/>
      <c r="L734" s="2">
        <v>0.66</v>
      </c>
    </row>
    <row r="735" spans="1:12" x14ac:dyDescent="0.2">
      <c r="A735" s="2">
        <v>2021</v>
      </c>
      <c r="B735" s="2">
        <v>12</v>
      </c>
      <c r="C735" s="2">
        <v>7</v>
      </c>
      <c r="D735" s="2">
        <v>13</v>
      </c>
      <c r="E735" s="2">
        <v>384.77</v>
      </c>
      <c r="F735" s="2">
        <f t="shared" si="55"/>
        <v>2.8405651000000001</v>
      </c>
      <c r="G735" s="2">
        <f t="shared" si="56"/>
        <v>29.944854642671466</v>
      </c>
      <c r="H735" s="2">
        <f t="shared" si="57"/>
        <v>15.408874999999998</v>
      </c>
      <c r="I735" s="2">
        <f t="shared" si="58"/>
        <v>1.0479556249999999</v>
      </c>
      <c r="J735" s="2">
        <f t="shared" si="59"/>
        <v>87.356640718326545</v>
      </c>
      <c r="K735" s="2"/>
      <c r="L735" s="2">
        <v>0.98</v>
      </c>
    </row>
    <row r="736" spans="1:12" x14ac:dyDescent="0.2">
      <c r="A736" s="2">
        <v>2021</v>
      </c>
      <c r="B736" s="2">
        <v>12</v>
      </c>
      <c r="C736" s="2">
        <v>7</v>
      </c>
      <c r="D736" s="2">
        <v>14</v>
      </c>
      <c r="E736" s="2">
        <v>270.64999999999998</v>
      </c>
      <c r="F736" s="2">
        <f t="shared" si="55"/>
        <v>1.8557095000000006</v>
      </c>
      <c r="G736" s="2">
        <f t="shared" si="56"/>
        <v>29.666693145293312</v>
      </c>
      <c r="H736" s="2">
        <f t="shared" si="57"/>
        <v>11.239374999999999</v>
      </c>
      <c r="I736" s="2">
        <f t="shared" si="58"/>
        <v>1.0688031250000001</v>
      </c>
      <c r="J736" s="2">
        <f t="shared" si="59"/>
        <v>57.663755196716345</v>
      </c>
      <c r="K736" s="2"/>
      <c r="L736" s="2">
        <v>1.0900000000000001</v>
      </c>
    </row>
    <row r="737" spans="1:12" x14ac:dyDescent="0.2">
      <c r="A737" s="2">
        <v>2021</v>
      </c>
      <c r="B737" s="2">
        <v>12</v>
      </c>
      <c r="C737" s="2">
        <v>7</v>
      </c>
      <c r="D737" s="2">
        <v>15</v>
      </c>
      <c r="E737" s="2">
        <v>137.33000000000001</v>
      </c>
      <c r="F737" s="2">
        <f t="shared" si="55"/>
        <v>0.70515789999999967</v>
      </c>
      <c r="G737" s="2">
        <f t="shared" si="56"/>
        <v>29.130293324868592</v>
      </c>
      <c r="H737" s="2">
        <f t="shared" si="57"/>
        <v>5.799875000000001</v>
      </c>
      <c r="I737" s="2">
        <f t="shared" si="58"/>
        <v>1.0960006250000001</v>
      </c>
      <c r="J737" s="2">
        <f t="shared" si="59"/>
        <v>22.063180144091596</v>
      </c>
      <c r="K737" s="2"/>
      <c r="L737" s="2">
        <v>0.65</v>
      </c>
    </row>
    <row r="738" spans="1:12" x14ac:dyDescent="0.2">
      <c r="A738" s="2">
        <v>2021</v>
      </c>
      <c r="B738" s="2">
        <v>12</v>
      </c>
      <c r="C738" s="2">
        <v>7</v>
      </c>
      <c r="D738" s="2">
        <v>16</v>
      </c>
      <c r="E738" s="2">
        <v>21.17</v>
      </c>
      <c r="F738" s="2">
        <f t="shared" si="55"/>
        <v>0</v>
      </c>
      <c r="G738" s="2">
        <f t="shared" si="56"/>
        <v>27.651958079232919</v>
      </c>
      <c r="H738" s="2">
        <f t="shared" si="57"/>
        <v>-0.72612500000000002</v>
      </c>
      <c r="I738" s="2">
        <f t="shared" si="58"/>
        <v>1.128630625</v>
      </c>
      <c r="J738" s="2">
        <f t="shared" si="59"/>
        <v>0</v>
      </c>
      <c r="K738" s="2"/>
      <c r="L738" s="2">
        <v>-1.52</v>
      </c>
    </row>
    <row r="739" spans="1:12" x14ac:dyDescent="0.2">
      <c r="A739" s="2">
        <v>2021</v>
      </c>
      <c r="B739" s="2">
        <v>12</v>
      </c>
      <c r="C739" s="2">
        <v>7</v>
      </c>
      <c r="D739" s="2">
        <v>17</v>
      </c>
      <c r="E739" s="2">
        <v>0</v>
      </c>
      <c r="F739" s="2">
        <f t="shared" si="55"/>
        <v>0</v>
      </c>
      <c r="G739" s="2">
        <f t="shared" si="56"/>
        <v>0</v>
      </c>
      <c r="H739" s="2">
        <f t="shared" si="57"/>
        <v>-3.42</v>
      </c>
      <c r="I739" s="2">
        <f t="shared" si="58"/>
        <v>1.1421000000000001</v>
      </c>
      <c r="J739" s="2">
        <f t="shared" si="59"/>
        <v>0</v>
      </c>
      <c r="K739" s="2"/>
      <c r="L739" s="2">
        <v>-3.42</v>
      </c>
    </row>
    <row r="740" spans="1:12" x14ac:dyDescent="0.2">
      <c r="A740" s="2">
        <v>2021</v>
      </c>
      <c r="B740" s="2">
        <v>12</v>
      </c>
      <c r="C740" s="2">
        <v>7</v>
      </c>
      <c r="D740" s="2">
        <v>18</v>
      </c>
      <c r="E740" s="2">
        <v>0</v>
      </c>
      <c r="F740" s="2">
        <f t="shared" si="55"/>
        <v>0</v>
      </c>
      <c r="G740" s="2">
        <f t="shared" si="56"/>
        <v>0</v>
      </c>
      <c r="H740" s="2">
        <f t="shared" si="57"/>
        <v>-3.09</v>
      </c>
      <c r="I740" s="2">
        <f t="shared" si="58"/>
        <v>1.14045</v>
      </c>
      <c r="J740" s="2">
        <f t="shared" si="59"/>
        <v>0</v>
      </c>
      <c r="K740" s="2"/>
      <c r="L740" s="2">
        <v>-3.09</v>
      </c>
    </row>
    <row r="741" spans="1:12" x14ac:dyDescent="0.2">
      <c r="A741" s="2">
        <v>2021</v>
      </c>
      <c r="B741" s="2">
        <v>12</v>
      </c>
      <c r="C741" s="2">
        <v>7</v>
      </c>
      <c r="D741" s="2">
        <v>19</v>
      </c>
      <c r="E741" s="2">
        <v>0</v>
      </c>
      <c r="F741" s="2">
        <f t="shared" si="55"/>
        <v>0</v>
      </c>
      <c r="G741" s="2">
        <f t="shared" si="56"/>
        <v>0</v>
      </c>
      <c r="H741" s="2">
        <f t="shared" si="57"/>
        <v>-3.04</v>
      </c>
      <c r="I741" s="2">
        <f t="shared" si="58"/>
        <v>1.1402000000000001</v>
      </c>
      <c r="J741" s="2">
        <f t="shared" si="59"/>
        <v>0</v>
      </c>
      <c r="K741" s="2"/>
      <c r="L741" s="2">
        <v>-3.04</v>
      </c>
    </row>
    <row r="742" spans="1:12" x14ac:dyDescent="0.2">
      <c r="A742" s="2">
        <v>2021</v>
      </c>
      <c r="B742" s="2">
        <v>12</v>
      </c>
      <c r="C742" s="2">
        <v>7</v>
      </c>
      <c r="D742" s="2">
        <v>20</v>
      </c>
      <c r="E742" s="2">
        <v>0</v>
      </c>
      <c r="F742" s="2">
        <f t="shared" si="55"/>
        <v>0</v>
      </c>
      <c r="G742" s="2">
        <f t="shared" si="56"/>
        <v>0</v>
      </c>
      <c r="H742" s="2">
        <f t="shared" si="57"/>
        <v>-3.1</v>
      </c>
      <c r="I742" s="2">
        <f t="shared" si="58"/>
        <v>1.1405000000000001</v>
      </c>
      <c r="J742" s="2">
        <f t="shared" si="59"/>
        <v>0</v>
      </c>
      <c r="K742" s="2"/>
      <c r="L742" s="2">
        <v>-3.1</v>
      </c>
    </row>
    <row r="743" spans="1:12" x14ac:dyDescent="0.2">
      <c r="A743" s="2">
        <v>2021</v>
      </c>
      <c r="B743" s="2">
        <v>12</v>
      </c>
      <c r="C743" s="2">
        <v>7</v>
      </c>
      <c r="D743" s="2">
        <v>21</v>
      </c>
      <c r="E743" s="2">
        <v>0</v>
      </c>
      <c r="F743" s="2">
        <f t="shared" si="55"/>
        <v>0</v>
      </c>
      <c r="G743" s="2">
        <f t="shared" si="56"/>
        <v>0</v>
      </c>
      <c r="H743" s="2">
        <f t="shared" si="57"/>
        <v>-3.07</v>
      </c>
      <c r="I743" s="2">
        <f t="shared" si="58"/>
        <v>1.14035</v>
      </c>
      <c r="J743" s="2">
        <f t="shared" si="59"/>
        <v>0</v>
      </c>
      <c r="K743" s="2"/>
      <c r="L743" s="2">
        <v>-3.07</v>
      </c>
    </row>
    <row r="744" spans="1:12" x14ac:dyDescent="0.2">
      <c r="A744" s="2">
        <v>2021</v>
      </c>
      <c r="B744" s="2">
        <v>12</v>
      </c>
      <c r="C744" s="2">
        <v>7</v>
      </c>
      <c r="D744" s="2">
        <v>22</v>
      </c>
      <c r="E744" s="2">
        <v>0</v>
      </c>
      <c r="F744" s="2">
        <f t="shared" si="55"/>
        <v>0</v>
      </c>
      <c r="G744" s="2">
        <f t="shared" si="56"/>
        <v>0</v>
      </c>
      <c r="H744" s="2">
        <f t="shared" si="57"/>
        <v>-3.33</v>
      </c>
      <c r="I744" s="2">
        <f t="shared" si="58"/>
        <v>1.1416500000000001</v>
      </c>
      <c r="J744" s="2">
        <f t="shared" si="59"/>
        <v>0</v>
      </c>
      <c r="K744" s="2"/>
      <c r="L744" s="2">
        <v>-3.33</v>
      </c>
    </row>
    <row r="745" spans="1:12" x14ac:dyDescent="0.2">
      <c r="A745" s="2">
        <v>2021</v>
      </c>
      <c r="B745" s="2">
        <v>12</v>
      </c>
      <c r="C745" s="2">
        <v>7</v>
      </c>
      <c r="D745" s="2">
        <v>23</v>
      </c>
      <c r="E745" s="2">
        <v>0</v>
      </c>
      <c r="F745" s="2">
        <f t="shared" si="55"/>
        <v>0</v>
      </c>
      <c r="G745" s="2">
        <f t="shared" si="56"/>
        <v>0</v>
      </c>
      <c r="H745" s="2">
        <f t="shared" si="57"/>
        <v>-3.49</v>
      </c>
      <c r="I745" s="2">
        <f t="shared" si="58"/>
        <v>1.14245</v>
      </c>
      <c r="J745" s="2">
        <f t="shared" si="59"/>
        <v>0</v>
      </c>
      <c r="K745" s="2"/>
      <c r="L745" s="2">
        <v>-3.49</v>
      </c>
    </row>
    <row r="746" spans="1:12" x14ac:dyDescent="0.2">
      <c r="A746" s="2">
        <v>2021</v>
      </c>
      <c r="B746" s="2">
        <v>12</v>
      </c>
      <c r="C746" s="2">
        <v>8</v>
      </c>
      <c r="D746" s="2">
        <v>0</v>
      </c>
      <c r="E746" s="2">
        <v>0</v>
      </c>
      <c r="F746" s="2">
        <f t="shared" si="55"/>
        <v>0</v>
      </c>
      <c r="G746" s="2">
        <f t="shared" si="56"/>
        <v>0</v>
      </c>
      <c r="H746" s="2">
        <f t="shared" si="57"/>
        <v>-3.58</v>
      </c>
      <c r="I746" s="2">
        <f t="shared" si="58"/>
        <v>1.1429</v>
      </c>
      <c r="J746" s="2">
        <f t="shared" si="59"/>
        <v>0</v>
      </c>
      <c r="K746" s="2"/>
      <c r="L746" s="2">
        <v>-3.58</v>
      </c>
    </row>
    <row r="747" spans="1:12" x14ac:dyDescent="0.2">
      <c r="A747" s="2">
        <v>2021</v>
      </c>
      <c r="B747" s="2">
        <v>12</v>
      </c>
      <c r="C747" s="2">
        <v>8</v>
      </c>
      <c r="D747" s="2">
        <v>1</v>
      </c>
      <c r="E747" s="2">
        <v>0</v>
      </c>
      <c r="F747" s="2">
        <f t="shared" si="55"/>
        <v>0</v>
      </c>
      <c r="G747" s="2">
        <f t="shared" si="56"/>
        <v>0</v>
      </c>
      <c r="H747" s="2">
        <f t="shared" si="57"/>
        <v>-4.33</v>
      </c>
      <c r="I747" s="2">
        <f t="shared" si="58"/>
        <v>1.1466499999999999</v>
      </c>
      <c r="J747" s="2">
        <f t="shared" si="59"/>
        <v>0</v>
      </c>
      <c r="K747" s="2"/>
      <c r="L747" s="2">
        <v>-4.33</v>
      </c>
    </row>
    <row r="748" spans="1:12" x14ac:dyDescent="0.2">
      <c r="A748" s="2">
        <v>2021</v>
      </c>
      <c r="B748" s="2">
        <v>12</v>
      </c>
      <c r="C748" s="2">
        <v>8</v>
      </c>
      <c r="D748" s="2">
        <v>2</v>
      </c>
      <c r="E748" s="2">
        <v>0</v>
      </c>
      <c r="F748" s="2">
        <f t="shared" si="55"/>
        <v>0</v>
      </c>
      <c r="G748" s="2">
        <f t="shared" si="56"/>
        <v>0</v>
      </c>
      <c r="H748" s="2">
        <f t="shared" si="57"/>
        <v>-4.93</v>
      </c>
      <c r="I748" s="2">
        <f t="shared" si="58"/>
        <v>1.1496500000000001</v>
      </c>
      <c r="J748" s="2">
        <f t="shared" si="59"/>
        <v>0</v>
      </c>
      <c r="K748" s="2"/>
      <c r="L748" s="2">
        <v>-4.93</v>
      </c>
    </row>
    <row r="749" spans="1:12" x14ac:dyDescent="0.2">
      <c r="A749" s="2">
        <v>2021</v>
      </c>
      <c r="B749" s="2">
        <v>12</v>
      </c>
      <c r="C749" s="2">
        <v>8</v>
      </c>
      <c r="D749" s="2">
        <v>3</v>
      </c>
      <c r="E749" s="2">
        <v>0</v>
      </c>
      <c r="F749" s="2">
        <f t="shared" si="55"/>
        <v>0</v>
      </c>
      <c r="G749" s="2">
        <f t="shared" si="56"/>
        <v>0</v>
      </c>
      <c r="H749" s="2">
        <f t="shared" si="57"/>
        <v>-5.3</v>
      </c>
      <c r="I749" s="2">
        <f t="shared" si="58"/>
        <v>1.1515</v>
      </c>
      <c r="J749" s="2">
        <f t="shared" si="59"/>
        <v>0</v>
      </c>
      <c r="K749" s="2"/>
      <c r="L749" s="2">
        <v>-5.3</v>
      </c>
    </row>
    <row r="750" spans="1:12" x14ac:dyDescent="0.2">
      <c r="A750" s="2">
        <v>2021</v>
      </c>
      <c r="B750" s="2">
        <v>12</v>
      </c>
      <c r="C750" s="2">
        <v>8</v>
      </c>
      <c r="D750" s="2">
        <v>4</v>
      </c>
      <c r="E750" s="2">
        <v>0</v>
      </c>
      <c r="F750" s="2">
        <f t="shared" si="55"/>
        <v>0</v>
      </c>
      <c r="G750" s="2">
        <f t="shared" si="56"/>
        <v>0</v>
      </c>
      <c r="H750" s="2">
        <f t="shared" si="57"/>
        <v>-5.49</v>
      </c>
      <c r="I750" s="2">
        <f t="shared" si="58"/>
        <v>1.15245</v>
      </c>
      <c r="J750" s="2">
        <f t="shared" si="59"/>
        <v>0</v>
      </c>
      <c r="K750" s="2"/>
      <c r="L750" s="2">
        <v>-5.49</v>
      </c>
    </row>
    <row r="751" spans="1:12" x14ac:dyDescent="0.2">
      <c r="A751" s="2">
        <v>2021</v>
      </c>
      <c r="B751" s="2">
        <v>12</v>
      </c>
      <c r="C751" s="2">
        <v>8</v>
      </c>
      <c r="D751" s="2">
        <v>5</v>
      </c>
      <c r="E751" s="2">
        <v>0</v>
      </c>
      <c r="F751" s="2">
        <f t="shared" si="55"/>
        <v>0</v>
      </c>
      <c r="G751" s="2">
        <f t="shared" si="56"/>
        <v>0</v>
      </c>
      <c r="H751" s="2">
        <f t="shared" si="57"/>
        <v>-5.42</v>
      </c>
      <c r="I751" s="2">
        <f t="shared" si="58"/>
        <v>1.1520999999999999</v>
      </c>
      <c r="J751" s="2">
        <f t="shared" si="59"/>
        <v>0</v>
      </c>
      <c r="K751" s="2"/>
      <c r="L751" s="2">
        <v>-5.42</v>
      </c>
    </row>
    <row r="752" spans="1:12" x14ac:dyDescent="0.2">
      <c r="A752" s="2">
        <v>2021</v>
      </c>
      <c r="B752" s="2">
        <v>12</v>
      </c>
      <c r="C752" s="2">
        <v>8</v>
      </c>
      <c r="D752" s="2">
        <v>6</v>
      </c>
      <c r="E752" s="2">
        <v>0</v>
      </c>
      <c r="F752" s="2">
        <f t="shared" si="55"/>
        <v>0</v>
      </c>
      <c r="G752" s="2">
        <f t="shared" si="56"/>
        <v>0</v>
      </c>
      <c r="H752" s="2">
        <f t="shared" si="57"/>
        <v>-5.22</v>
      </c>
      <c r="I752" s="2">
        <f t="shared" si="58"/>
        <v>1.1511</v>
      </c>
      <c r="J752" s="2">
        <f t="shared" si="59"/>
        <v>0</v>
      </c>
      <c r="K752" s="2"/>
      <c r="L752" s="2">
        <v>-5.22</v>
      </c>
    </row>
    <row r="753" spans="1:12" x14ac:dyDescent="0.2">
      <c r="A753" s="2">
        <v>2021</v>
      </c>
      <c r="B753" s="2">
        <v>12</v>
      </c>
      <c r="C753" s="2">
        <v>8</v>
      </c>
      <c r="D753" s="2">
        <v>7</v>
      </c>
      <c r="E753" s="2">
        <v>32.1</v>
      </c>
      <c r="F753" s="2">
        <f t="shared" si="55"/>
        <v>0</v>
      </c>
      <c r="G753" s="2">
        <f t="shared" si="56"/>
        <v>27.981077476543394</v>
      </c>
      <c r="H753" s="2">
        <f t="shared" si="57"/>
        <v>-3.7962499999999997</v>
      </c>
      <c r="I753" s="2">
        <f t="shared" si="58"/>
        <v>1.1439812499999999</v>
      </c>
      <c r="J753" s="2">
        <f t="shared" si="59"/>
        <v>0</v>
      </c>
      <c r="K753" s="2"/>
      <c r="L753" s="2">
        <v>-5</v>
      </c>
    </row>
    <row r="754" spans="1:12" x14ac:dyDescent="0.2">
      <c r="A754" s="2">
        <v>2021</v>
      </c>
      <c r="B754" s="2">
        <v>12</v>
      </c>
      <c r="C754" s="2">
        <v>8</v>
      </c>
      <c r="D754" s="2">
        <v>8</v>
      </c>
      <c r="E754" s="2">
        <v>186.7</v>
      </c>
      <c r="F754" s="2">
        <f t="shared" si="55"/>
        <v>1.1312209999999991</v>
      </c>
      <c r="G754" s="2">
        <f t="shared" si="56"/>
        <v>29.373110942269477</v>
      </c>
      <c r="H754" s="2">
        <f t="shared" si="57"/>
        <v>3.6212499999999999</v>
      </c>
      <c r="I754" s="2">
        <f t="shared" si="58"/>
        <v>1.10689375</v>
      </c>
      <c r="J754" s="2">
        <f t="shared" si="59"/>
        <v>36.043704069010424</v>
      </c>
      <c r="K754" s="2"/>
      <c r="L754" s="2">
        <v>-3.38</v>
      </c>
    </row>
    <row r="755" spans="1:12" x14ac:dyDescent="0.2">
      <c r="A755" s="2">
        <v>2021</v>
      </c>
      <c r="B755" s="2">
        <v>12</v>
      </c>
      <c r="C755" s="2">
        <v>8</v>
      </c>
      <c r="D755" s="2">
        <v>9</v>
      </c>
      <c r="E755" s="2">
        <v>345.5</v>
      </c>
      <c r="F755" s="2">
        <f t="shared" si="55"/>
        <v>2.5016649999999991</v>
      </c>
      <c r="G755" s="2">
        <f t="shared" si="56"/>
        <v>29.859740062618968</v>
      </c>
      <c r="H755" s="2">
        <f t="shared" si="57"/>
        <v>11.33625</v>
      </c>
      <c r="I755" s="2">
        <f t="shared" si="58"/>
        <v>1.06831875</v>
      </c>
      <c r="J755" s="2">
        <f t="shared" si="59"/>
        <v>78.206365212020032</v>
      </c>
      <c r="K755" s="2"/>
      <c r="L755" s="2">
        <v>-1.62</v>
      </c>
    </row>
    <row r="756" spans="1:12" x14ac:dyDescent="0.2">
      <c r="A756" s="2">
        <v>2021</v>
      </c>
      <c r="B756" s="2">
        <v>12</v>
      </c>
      <c r="C756" s="2">
        <v>8</v>
      </c>
      <c r="D756" s="2">
        <v>10</v>
      </c>
      <c r="E756" s="2">
        <v>465</v>
      </c>
      <c r="F756" s="2">
        <f t="shared" si="55"/>
        <v>3.5329500000000005</v>
      </c>
      <c r="G756" s="2">
        <f t="shared" si="56"/>
        <v>30.094594775265691</v>
      </c>
      <c r="H756" s="2">
        <f t="shared" si="57"/>
        <v>18.087499999999999</v>
      </c>
      <c r="I756" s="2">
        <f t="shared" si="58"/>
        <v>1.0345625000000001</v>
      </c>
      <c r="J756" s="2">
        <f t="shared" si="59"/>
        <v>107.79752734438658</v>
      </c>
      <c r="K756" s="2"/>
      <c r="L756" s="2">
        <v>0.65</v>
      </c>
    </row>
    <row r="757" spans="1:12" x14ac:dyDescent="0.2">
      <c r="A757" s="2">
        <v>2021</v>
      </c>
      <c r="B757" s="2">
        <v>12</v>
      </c>
      <c r="C757" s="2">
        <v>8</v>
      </c>
      <c r="D757" s="2">
        <v>11</v>
      </c>
      <c r="E757" s="2">
        <v>529.70000000000005</v>
      </c>
      <c r="F757" s="2">
        <f t="shared" si="55"/>
        <v>4.0913110000000001</v>
      </c>
      <c r="G757" s="2">
        <f t="shared" si="56"/>
        <v>30.197593806028987</v>
      </c>
      <c r="H757" s="2">
        <f t="shared" si="57"/>
        <v>22.553750000000004</v>
      </c>
      <c r="I757" s="2">
        <f t="shared" si="58"/>
        <v>1.0122312499999999</v>
      </c>
      <c r="J757" s="2">
        <f t="shared" si="59"/>
        <v>122.55771327931549</v>
      </c>
      <c r="K757" s="2"/>
      <c r="L757" s="2">
        <v>2.69</v>
      </c>
    </row>
    <row r="758" spans="1:12" x14ac:dyDescent="0.2">
      <c r="A758" s="2">
        <v>2021</v>
      </c>
      <c r="B758" s="2">
        <v>12</v>
      </c>
      <c r="C758" s="2">
        <v>8</v>
      </c>
      <c r="D758" s="2">
        <v>12</v>
      </c>
      <c r="E758" s="2">
        <v>509.12</v>
      </c>
      <c r="F758" s="2">
        <f t="shared" si="55"/>
        <v>3.9137056000000001</v>
      </c>
      <c r="G758" s="2">
        <f t="shared" si="56"/>
        <v>30.166263165779569</v>
      </c>
      <c r="H758" s="2">
        <f t="shared" si="57"/>
        <v>23.631999999999998</v>
      </c>
      <c r="I758" s="2">
        <f t="shared" si="58"/>
        <v>1.00684</v>
      </c>
      <c r="J758" s="2">
        <f t="shared" si="59"/>
        <v>116.49202796897539</v>
      </c>
      <c r="K758" s="2"/>
      <c r="L758" s="2">
        <v>4.54</v>
      </c>
    </row>
    <row r="759" spans="1:12" x14ac:dyDescent="0.2">
      <c r="A759" s="2">
        <v>2021</v>
      </c>
      <c r="B759" s="2">
        <v>12</v>
      </c>
      <c r="C759" s="2">
        <v>8</v>
      </c>
      <c r="D759" s="2">
        <v>13</v>
      </c>
      <c r="E759" s="2">
        <v>452.12</v>
      </c>
      <c r="F759" s="2">
        <f t="shared" si="55"/>
        <v>3.4217956000000003</v>
      </c>
      <c r="G759" s="2">
        <f t="shared" si="56"/>
        <v>30.072385947847128</v>
      </c>
      <c r="H759" s="2">
        <f t="shared" si="57"/>
        <v>23.034500000000001</v>
      </c>
      <c r="I759" s="2">
        <f t="shared" si="58"/>
        <v>1.0098275000000001</v>
      </c>
      <c r="J759" s="2">
        <f t="shared" si="59"/>
        <v>101.83456651871712</v>
      </c>
      <c r="K759" s="2"/>
      <c r="L759" s="2">
        <v>6.08</v>
      </c>
    </row>
    <row r="760" spans="1:12" x14ac:dyDescent="0.2">
      <c r="A760" s="2">
        <v>2021</v>
      </c>
      <c r="B760" s="2">
        <v>12</v>
      </c>
      <c r="C760" s="2">
        <v>8</v>
      </c>
      <c r="D760" s="2">
        <v>14</v>
      </c>
      <c r="E760" s="2">
        <v>338.5</v>
      </c>
      <c r="F760" s="2">
        <f t="shared" si="55"/>
        <v>2.441255</v>
      </c>
      <c r="G760" s="2">
        <f t="shared" si="56"/>
        <v>29.84355685982176</v>
      </c>
      <c r="H760" s="2">
        <f t="shared" si="57"/>
        <v>19.59375</v>
      </c>
      <c r="I760" s="2">
        <f t="shared" si="58"/>
        <v>1.0270312500000001</v>
      </c>
      <c r="J760" s="2">
        <f t="shared" si="59"/>
        <v>73.328611639944768</v>
      </c>
      <c r="K760" s="2"/>
      <c r="L760" s="2">
        <v>6.9</v>
      </c>
    </row>
    <row r="761" spans="1:12" x14ac:dyDescent="0.2">
      <c r="A761" s="2">
        <v>2021</v>
      </c>
      <c r="B761" s="2">
        <v>12</v>
      </c>
      <c r="C761" s="2">
        <v>8</v>
      </c>
      <c r="D761" s="2">
        <v>15</v>
      </c>
      <c r="E761" s="2">
        <v>184.33</v>
      </c>
      <c r="F761" s="2">
        <f t="shared" si="55"/>
        <v>1.1107678999999999</v>
      </c>
      <c r="G761" s="2">
        <f t="shared" si="56"/>
        <v>29.363010215991192</v>
      </c>
      <c r="H761" s="2">
        <f t="shared" si="57"/>
        <v>12.102375000000002</v>
      </c>
      <c r="I761" s="2">
        <f t="shared" si="58"/>
        <v>1.064488125</v>
      </c>
      <c r="J761" s="2">
        <f t="shared" si="59"/>
        <v>34.024424920668274</v>
      </c>
      <c r="K761" s="2"/>
      <c r="L761" s="2">
        <v>5.19</v>
      </c>
    </row>
    <row r="762" spans="1:12" x14ac:dyDescent="0.2">
      <c r="A762" s="2">
        <v>2021</v>
      </c>
      <c r="B762" s="2">
        <v>12</v>
      </c>
      <c r="C762" s="2">
        <v>8</v>
      </c>
      <c r="D762" s="2">
        <v>16</v>
      </c>
      <c r="E762" s="2">
        <v>28.58</v>
      </c>
      <c r="F762" s="2">
        <f t="shared" si="55"/>
        <v>0</v>
      </c>
      <c r="G762" s="2">
        <f t="shared" si="56"/>
        <v>27.889245840242484</v>
      </c>
      <c r="H762" s="2">
        <f t="shared" si="57"/>
        <v>2.9617499999999999</v>
      </c>
      <c r="I762" s="2">
        <f t="shared" si="58"/>
        <v>1.11019125</v>
      </c>
      <c r="J762" s="2">
        <f t="shared" si="59"/>
        <v>0</v>
      </c>
      <c r="K762" s="2"/>
      <c r="L762" s="2">
        <v>1.89</v>
      </c>
    </row>
    <row r="763" spans="1:12" x14ac:dyDescent="0.2">
      <c r="A763" s="2">
        <v>2021</v>
      </c>
      <c r="B763" s="2">
        <v>12</v>
      </c>
      <c r="C763" s="2">
        <v>8</v>
      </c>
      <c r="D763" s="2">
        <v>17</v>
      </c>
      <c r="E763" s="2">
        <v>0</v>
      </c>
      <c r="F763" s="2">
        <f t="shared" si="55"/>
        <v>0</v>
      </c>
      <c r="G763" s="2">
        <f t="shared" si="56"/>
        <v>0</v>
      </c>
      <c r="H763" s="2">
        <f t="shared" si="57"/>
        <v>0.26</v>
      </c>
      <c r="I763" s="2">
        <f t="shared" si="58"/>
        <v>1.1236999999999999</v>
      </c>
      <c r="J763" s="2">
        <f t="shared" si="59"/>
        <v>0</v>
      </c>
      <c r="K763" s="2"/>
      <c r="L763" s="2">
        <v>0.26</v>
      </c>
    </row>
    <row r="764" spans="1:12" x14ac:dyDescent="0.2">
      <c r="A764" s="2">
        <v>2021</v>
      </c>
      <c r="B764" s="2">
        <v>12</v>
      </c>
      <c r="C764" s="2">
        <v>8</v>
      </c>
      <c r="D764" s="2">
        <v>18</v>
      </c>
      <c r="E764" s="2">
        <v>0</v>
      </c>
      <c r="F764" s="2">
        <f t="shared" si="55"/>
        <v>0</v>
      </c>
      <c r="G764" s="2">
        <f t="shared" si="56"/>
        <v>0</v>
      </c>
      <c r="H764" s="2">
        <f t="shared" si="57"/>
        <v>-0.47</v>
      </c>
      <c r="I764" s="2">
        <f t="shared" si="58"/>
        <v>1.1273500000000001</v>
      </c>
      <c r="J764" s="2">
        <f t="shared" si="59"/>
        <v>0</v>
      </c>
      <c r="K764" s="2"/>
      <c r="L764" s="2">
        <v>-0.47</v>
      </c>
    </row>
    <row r="765" spans="1:12" x14ac:dyDescent="0.2">
      <c r="A765" s="2">
        <v>2021</v>
      </c>
      <c r="B765" s="2">
        <v>12</v>
      </c>
      <c r="C765" s="2">
        <v>8</v>
      </c>
      <c r="D765" s="2">
        <v>19</v>
      </c>
      <c r="E765" s="2">
        <v>0</v>
      </c>
      <c r="F765" s="2">
        <f t="shared" si="55"/>
        <v>0</v>
      </c>
      <c r="G765" s="2">
        <f t="shared" si="56"/>
        <v>0</v>
      </c>
      <c r="H765" s="2">
        <f t="shared" si="57"/>
        <v>-1.53</v>
      </c>
      <c r="I765" s="2">
        <f t="shared" si="58"/>
        <v>1.1326499999999999</v>
      </c>
      <c r="J765" s="2">
        <f t="shared" si="59"/>
        <v>0</v>
      </c>
      <c r="K765" s="2"/>
      <c r="L765" s="2">
        <v>-1.53</v>
      </c>
    </row>
    <row r="766" spans="1:12" x14ac:dyDescent="0.2">
      <c r="A766" s="2">
        <v>2021</v>
      </c>
      <c r="B766" s="2">
        <v>12</v>
      </c>
      <c r="C766" s="2">
        <v>8</v>
      </c>
      <c r="D766" s="2">
        <v>20</v>
      </c>
      <c r="E766" s="2">
        <v>0</v>
      </c>
      <c r="F766" s="2">
        <f t="shared" si="55"/>
        <v>0</v>
      </c>
      <c r="G766" s="2">
        <f t="shared" si="56"/>
        <v>0</v>
      </c>
      <c r="H766" s="2">
        <f t="shared" si="57"/>
        <v>-2.63</v>
      </c>
      <c r="I766" s="2">
        <f t="shared" si="58"/>
        <v>1.13815</v>
      </c>
      <c r="J766" s="2">
        <f t="shared" si="59"/>
        <v>0</v>
      </c>
      <c r="K766" s="2"/>
      <c r="L766" s="2">
        <v>-2.63</v>
      </c>
    </row>
    <row r="767" spans="1:12" x14ac:dyDescent="0.2">
      <c r="A767" s="2">
        <v>2021</v>
      </c>
      <c r="B767" s="2">
        <v>12</v>
      </c>
      <c r="C767" s="2">
        <v>8</v>
      </c>
      <c r="D767" s="2">
        <v>21</v>
      </c>
      <c r="E767" s="2">
        <v>0</v>
      </c>
      <c r="F767" s="2">
        <f t="shared" si="55"/>
        <v>0</v>
      </c>
      <c r="G767" s="2">
        <f t="shared" si="56"/>
        <v>0</v>
      </c>
      <c r="H767" s="2">
        <f t="shared" si="57"/>
        <v>-3.22</v>
      </c>
      <c r="I767" s="2">
        <f t="shared" si="58"/>
        <v>1.1411</v>
      </c>
      <c r="J767" s="2">
        <f t="shared" si="59"/>
        <v>0</v>
      </c>
      <c r="K767" s="2"/>
      <c r="L767" s="2">
        <v>-3.22</v>
      </c>
    </row>
    <row r="768" spans="1:12" x14ac:dyDescent="0.2">
      <c r="A768" s="2">
        <v>2021</v>
      </c>
      <c r="B768" s="2">
        <v>12</v>
      </c>
      <c r="C768" s="2">
        <v>8</v>
      </c>
      <c r="D768" s="2">
        <v>22</v>
      </c>
      <c r="E768" s="2">
        <v>0</v>
      </c>
      <c r="F768" s="2">
        <f t="shared" si="55"/>
        <v>0</v>
      </c>
      <c r="G768" s="2">
        <f t="shared" si="56"/>
        <v>0</v>
      </c>
      <c r="H768" s="2">
        <f t="shared" si="57"/>
        <v>-3.37</v>
      </c>
      <c r="I768" s="2">
        <f t="shared" si="58"/>
        <v>1.14185</v>
      </c>
      <c r="J768" s="2">
        <f t="shared" si="59"/>
        <v>0</v>
      </c>
      <c r="K768" s="2"/>
      <c r="L768" s="2">
        <v>-3.37</v>
      </c>
    </row>
    <row r="769" spans="1:12" x14ac:dyDescent="0.2">
      <c r="A769" s="2">
        <v>2021</v>
      </c>
      <c r="B769" s="2">
        <v>12</v>
      </c>
      <c r="C769" s="2">
        <v>8</v>
      </c>
      <c r="D769" s="2">
        <v>23</v>
      </c>
      <c r="E769" s="2">
        <v>0</v>
      </c>
      <c r="F769" s="2">
        <f t="shared" si="55"/>
        <v>0</v>
      </c>
      <c r="G769" s="2">
        <f t="shared" si="56"/>
        <v>0</v>
      </c>
      <c r="H769" s="2">
        <f t="shared" si="57"/>
        <v>-2.87</v>
      </c>
      <c r="I769" s="2">
        <f t="shared" si="58"/>
        <v>1.1393500000000001</v>
      </c>
      <c r="J769" s="2">
        <f t="shared" si="59"/>
        <v>0</v>
      </c>
      <c r="K769" s="2"/>
      <c r="L769" s="2">
        <v>-2.87</v>
      </c>
    </row>
    <row r="770" spans="1:12" x14ac:dyDescent="0.2">
      <c r="A770" s="2">
        <v>2021</v>
      </c>
      <c r="B770" s="2">
        <v>12</v>
      </c>
      <c r="C770" s="2">
        <v>9</v>
      </c>
      <c r="D770" s="2">
        <v>0</v>
      </c>
      <c r="E770" s="2">
        <v>0</v>
      </c>
      <c r="F770" s="2">
        <f t="shared" ref="F770:F833" si="60">MAX(8.63*(E770/1000-1)+8.15,0)</f>
        <v>0</v>
      </c>
      <c r="G770" s="2">
        <f t="shared" ref="G770:G833" si="61">IF(E770&lt;&gt;0,30.7*(1+0.0593*LOG10(E770/1000)),0)</f>
        <v>0</v>
      </c>
      <c r="H770" s="2">
        <f t="shared" ref="H770:H833" si="62">L770+30*E770/800</f>
        <v>-1.97</v>
      </c>
      <c r="I770" s="2">
        <f t="shared" ref="I770:I833" si="63">1-(H770-25)/200</f>
        <v>1.1348499999999999</v>
      </c>
      <c r="J770" s="2">
        <f t="shared" ref="J770:J833" si="64">G770*F770*I770*0.98</f>
        <v>0</v>
      </c>
      <c r="K770" s="2"/>
      <c r="L770" s="2">
        <v>-1.97</v>
      </c>
    </row>
    <row r="771" spans="1:12" x14ac:dyDescent="0.2">
      <c r="A771" s="2">
        <v>2021</v>
      </c>
      <c r="B771" s="2">
        <v>12</v>
      </c>
      <c r="C771" s="2">
        <v>9</v>
      </c>
      <c r="D771" s="2">
        <v>1</v>
      </c>
      <c r="E771" s="2">
        <v>0</v>
      </c>
      <c r="F771" s="2">
        <f t="shared" si="60"/>
        <v>0</v>
      </c>
      <c r="G771" s="2">
        <f t="shared" si="61"/>
        <v>0</v>
      </c>
      <c r="H771" s="2">
        <f t="shared" si="62"/>
        <v>-1.9</v>
      </c>
      <c r="I771" s="2">
        <f t="shared" si="63"/>
        <v>1.1345000000000001</v>
      </c>
      <c r="J771" s="2">
        <f t="shared" si="64"/>
        <v>0</v>
      </c>
      <c r="K771" s="2"/>
      <c r="L771" s="2">
        <v>-1.9</v>
      </c>
    </row>
    <row r="772" spans="1:12" x14ac:dyDescent="0.2">
      <c r="A772" s="2">
        <v>2021</v>
      </c>
      <c r="B772" s="2">
        <v>12</v>
      </c>
      <c r="C772" s="2">
        <v>9</v>
      </c>
      <c r="D772" s="2">
        <v>2</v>
      </c>
      <c r="E772" s="2">
        <v>0</v>
      </c>
      <c r="F772" s="2">
        <f t="shared" si="60"/>
        <v>0</v>
      </c>
      <c r="G772" s="2">
        <f t="shared" si="61"/>
        <v>0</v>
      </c>
      <c r="H772" s="2">
        <f t="shared" si="62"/>
        <v>-2.67</v>
      </c>
      <c r="I772" s="2">
        <f t="shared" si="63"/>
        <v>1.13835</v>
      </c>
      <c r="J772" s="2">
        <f t="shared" si="64"/>
        <v>0</v>
      </c>
      <c r="K772" s="2"/>
      <c r="L772" s="2">
        <v>-2.67</v>
      </c>
    </row>
    <row r="773" spans="1:12" x14ac:dyDescent="0.2">
      <c r="A773" s="2">
        <v>2021</v>
      </c>
      <c r="B773" s="2">
        <v>12</v>
      </c>
      <c r="C773" s="2">
        <v>9</v>
      </c>
      <c r="D773" s="2">
        <v>3</v>
      </c>
      <c r="E773" s="2">
        <v>0</v>
      </c>
      <c r="F773" s="2">
        <f t="shared" si="60"/>
        <v>0</v>
      </c>
      <c r="G773" s="2">
        <f t="shared" si="61"/>
        <v>0</v>
      </c>
      <c r="H773" s="2">
        <f t="shared" si="62"/>
        <v>-3.67</v>
      </c>
      <c r="I773" s="2">
        <f t="shared" si="63"/>
        <v>1.1433500000000001</v>
      </c>
      <c r="J773" s="2">
        <f t="shared" si="64"/>
        <v>0</v>
      </c>
      <c r="K773" s="2"/>
      <c r="L773" s="2">
        <v>-3.67</v>
      </c>
    </row>
    <row r="774" spans="1:12" x14ac:dyDescent="0.2">
      <c r="A774" s="2">
        <v>2021</v>
      </c>
      <c r="B774" s="2">
        <v>12</v>
      </c>
      <c r="C774" s="2">
        <v>9</v>
      </c>
      <c r="D774" s="2">
        <v>4</v>
      </c>
      <c r="E774" s="2">
        <v>0</v>
      </c>
      <c r="F774" s="2">
        <f t="shared" si="60"/>
        <v>0</v>
      </c>
      <c r="G774" s="2">
        <f t="shared" si="61"/>
        <v>0</v>
      </c>
      <c r="H774" s="2">
        <f t="shared" si="62"/>
        <v>-4.37</v>
      </c>
      <c r="I774" s="2">
        <f t="shared" si="63"/>
        <v>1.1468499999999999</v>
      </c>
      <c r="J774" s="2">
        <f t="shared" si="64"/>
        <v>0</v>
      </c>
      <c r="K774" s="2"/>
      <c r="L774" s="2">
        <v>-4.37</v>
      </c>
    </row>
    <row r="775" spans="1:12" x14ac:dyDescent="0.2">
      <c r="A775" s="2">
        <v>2021</v>
      </c>
      <c r="B775" s="2">
        <v>12</v>
      </c>
      <c r="C775" s="2">
        <v>9</v>
      </c>
      <c r="D775" s="2">
        <v>5</v>
      </c>
      <c r="E775" s="2">
        <v>0</v>
      </c>
      <c r="F775" s="2">
        <f t="shared" si="60"/>
        <v>0</v>
      </c>
      <c r="G775" s="2">
        <f t="shared" si="61"/>
        <v>0</v>
      </c>
      <c r="H775" s="2">
        <f t="shared" si="62"/>
        <v>-4.75</v>
      </c>
      <c r="I775" s="2">
        <f t="shared" si="63"/>
        <v>1.1487499999999999</v>
      </c>
      <c r="J775" s="2">
        <f t="shared" si="64"/>
        <v>0</v>
      </c>
      <c r="K775" s="2"/>
      <c r="L775" s="2">
        <v>-4.75</v>
      </c>
    </row>
    <row r="776" spans="1:12" x14ac:dyDescent="0.2">
      <c r="A776" s="2">
        <v>2021</v>
      </c>
      <c r="B776" s="2">
        <v>12</v>
      </c>
      <c r="C776" s="2">
        <v>9</v>
      </c>
      <c r="D776" s="2">
        <v>6</v>
      </c>
      <c r="E776" s="2">
        <v>0</v>
      </c>
      <c r="F776" s="2">
        <f t="shared" si="60"/>
        <v>0</v>
      </c>
      <c r="G776" s="2">
        <f t="shared" si="61"/>
        <v>0</v>
      </c>
      <c r="H776" s="2">
        <f t="shared" si="62"/>
        <v>-4.8099999999999996</v>
      </c>
      <c r="I776" s="2">
        <f t="shared" si="63"/>
        <v>1.1490499999999999</v>
      </c>
      <c r="J776" s="2">
        <f t="shared" si="64"/>
        <v>0</v>
      </c>
      <c r="K776" s="2"/>
      <c r="L776" s="2">
        <v>-4.8099999999999996</v>
      </c>
    </row>
    <row r="777" spans="1:12" x14ac:dyDescent="0.2">
      <c r="A777" s="2">
        <v>2021</v>
      </c>
      <c r="B777" s="2">
        <v>12</v>
      </c>
      <c r="C777" s="2">
        <v>9</v>
      </c>
      <c r="D777" s="2">
        <v>7</v>
      </c>
      <c r="E777" s="2">
        <v>38.85</v>
      </c>
      <c r="F777" s="2">
        <f t="shared" si="60"/>
        <v>0</v>
      </c>
      <c r="G777" s="2">
        <f t="shared" si="61"/>
        <v>28.131972251531018</v>
      </c>
      <c r="H777" s="2">
        <f t="shared" si="62"/>
        <v>-2.953125</v>
      </c>
      <c r="I777" s="2">
        <f t="shared" si="63"/>
        <v>1.1397656249999999</v>
      </c>
      <c r="J777" s="2">
        <f t="shared" si="64"/>
        <v>0</v>
      </c>
      <c r="K777" s="2"/>
      <c r="L777" s="2">
        <v>-4.41</v>
      </c>
    </row>
    <row r="778" spans="1:12" x14ac:dyDescent="0.2">
      <c r="A778" s="2">
        <v>2021</v>
      </c>
      <c r="B778" s="2">
        <v>12</v>
      </c>
      <c r="C778" s="2">
        <v>9</v>
      </c>
      <c r="D778" s="2">
        <v>8</v>
      </c>
      <c r="E778" s="2">
        <v>208.1</v>
      </c>
      <c r="F778" s="2">
        <f t="shared" si="60"/>
        <v>1.3159029999999996</v>
      </c>
      <c r="G778" s="2">
        <f t="shared" si="61"/>
        <v>29.458907504746069</v>
      </c>
      <c r="H778" s="2">
        <f t="shared" si="62"/>
        <v>5.3137499999999998</v>
      </c>
      <c r="I778" s="2">
        <f t="shared" si="63"/>
        <v>1.09843125</v>
      </c>
      <c r="J778" s="2">
        <f t="shared" si="64"/>
        <v>41.729143372232031</v>
      </c>
      <c r="K778" s="2"/>
      <c r="L778" s="2">
        <v>-2.4900000000000002</v>
      </c>
    </row>
    <row r="779" spans="1:12" x14ac:dyDescent="0.2">
      <c r="A779" s="2">
        <v>2021</v>
      </c>
      <c r="B779" s="2">
        <v>12</v>
      </c>
      <c r="C779" s="2">
        <v>9</v>
      </c>
      <c r="D779" s="2">
        <v>9</v>
      </c>
      <c r="E779" s="2">
        <v>368.6</v>
      </c>
      <c r="F779" s="2">
        <f t="shared" si="60"/>
        <v>2.7010180000000004</v>
      </c>
      <c r="G779" s="2">
        <f t="shared" si="61"/>
        <v>29.91090964542591</v>
      </c>
      <c r="H779" s="2">
        <f t="shared" si="62"/>
        <v>13.9825</v>
      </c>
      <c r="I779" s="2">
        <f t="shared" si="63"/>
        <v>1.0550875</v>
      </c>
      <c r="J779" s="2">
        <f t="shared" si="64"/>
        <v>83.535610874372537</v>
      </c>
      <c r="K779" s="2"/>
      <c r="L779" s="2">
        <v>0.16</v>
      </c>
    </row>
    <row r="780" spans="1:12" x14ac:dyDescent="0.2">
      <c r="A780" s="2">
        <v>2021</v>
      </c>
      <c r="B780" s="2">
        <v>12</v>
      </c>
      <c r="C780" s="2">
        <v>9</v>
      </c>
      <c r="D780" s="2">
        <v>10</v>
      </c>
      <c r="E780" s="2">
        <v>484.17</v>
      </c>
      <c r="F780" s="2">
        <f t="shared" si="60"/>
        <v>3.6983870999999997</v>
      </c>
      <c r="G780" s="2">
        <f t="shared" si="61"/>
        <v>30.126535483804094</v>
      </c>
      <c r="H780" s="2">
        <f t="shared" si="62"/>
        <v>20.846375000000002</v>
      </c>
      <c r="I780" s="2">
        <f t="shared" si="63"/>
        <v>1.020768125</v>
      </c>
      <c r="J780" s="2">
        <f t="shared" si="64"/>
        <v>111.45889485418159</v>
      </c>
      <c r="K780" s="2"/>
      <c r="L780" s="2">
        <v>2.69</v>
      </c>
    </row>
    <row r="781" spans="1:12" x14ac:dyDescent="0.2">
      <c r="A781" s="2">
        <v>2021</v>
      </c>
      <c r="B781" s="2">
        <v>12</v>
      </c>
      <c r="C781" s="2">
        <v>9</v>
      </c>
      <c r="D781" s="2">
        <v>11</v>
      </c>
      <c r="E781" s="2">
        <v>543.29999999999995</v>
      </c>
      <c r="F781" s="2">
        <f t="shared" si="60"/>
        <v>4.2086790000000001</v>
      </c>
      <c r="G781" s="2">
        <f t="shared" si="61"/>
        <v>30.217637133410939</v>
      </c>
      <c r="H781" s="2">
        <f t="shared" si="62"/>
        <v>25.02375</v>
      </c>
      <c r="I781" s="2">
        <f t="shared" si="63"/>
        <v>0.99988125000000005</v>
      </c>
      <c r="J781" s="2">
        <f t="shared" si="64"/>
        <v>124.61800799038051</v>
      </c>
      <c r="K781" s="2"/>
      <c r="L781" s="2">
        <v>4.6500000000000004</v>
      </c>
    </row>
    <row r="782" spans="1:12" x14ac:dyDescent="0.2">
      <c r="A782" s="2">
        <v>2021</v>
      </c>
      <c r="B782" s="2">
        <v>12</v>
      </c>
      <c r="C782" s="2">
        <v>9</v>
      </c>
      <c r="D782" s="2">
        <v>12</v>
      </c>
      <c r="E782" s="2">
        <v>534.5</v>
      </c>
      <c r="F782" s="2">
        <f t="shared" si="60"/>
        <v>4.1327349999999994</v>
      </c>
      <c r="G782" s="2">
        <f t="shared" si="61"/>
        <v>30.204726084703399</v>
      </c>
      <c r="H782" s="2">
        <f t="shared" si="62"/>
        <v>25.553750000000001</v>
      </c>
      <c r="I782" s="2">
        <f t="shared" si="63"/>
        <v>0.99723125000000001</v>
      </c>
      <c r="J782" s="2">
        <f t="shared" si="64"/>
        <v>121.99286055896229</v>
      </c>
      <c r="K782" s="2"/>
      <c r="L782" s="2">
        <v>5.51</v>
      </c>
    </row>
    <row r="783" spans="1:12" x14ac:dyDescent="0.2">
      <c r="A783" s="2">
        <v>2021</v>
      </c>
      <c r="B783" s="2">
        <v>12</v>
      </c>
      <c r="C783" s="2">
        <v>9</v>
      </c>
      <c r="D783" s="2">
        <v>13</v>
      </c>
      <c r="E783" s="2">
        <v>468.48</v>
      </c>
      <c r="F783" s="2">
        <f t="shared" si="60"/>
        <v>3.5629824000000001</v>
      </c>
      <c r="G783" s="2">
        <f t="shared" si="61"/>
        <v>30.100489772615017</v>
      </c>
      <c r="H783" s="2">
        <f t="shared" si="62"/>
        <v>23.408000000000001</v>
      </c>
      <c r="I783" s="2">
        <f t="shared" si="63"/>
        <v>1.00796</v>
      </c>
      <c r="J783" s="2">
        <f t="shared" si="64"/>
        <v>105.9391814026668</v>
      </c>
      <c r="K783" s="2"/>
      <c r="L783" s="2">
        <v>5.84</v>
      </c>
    </row>
    <row r="784" spans="1:12" x14ac:dyDescent="0.2">
      <c r="A784" s="2">
        <v>2021</v>
      </c>
      <c r="B784" s="2">
        <v>12</v>
      </c>
      <c r="C784" s="2">
        <v>9</v>
      </c>
      <c r="D784" s="2">
        <v>14</v>
      </c>
      <c r="E784" s="2">
        <v>348.12</v>
      </c>
      <c r="F784" s="2">
        <f t="shared" si="60"/>
        <v>2.5242755999999993</v>
      </c>
      <c r="G784" s="2">
        <f t="shared" si="61"/>
        <v>29.865713016004698</v>
      </c>
      <c r="H784" s="2">
        <f t="shared" si="62"/>
        <v>18.634500000000003</v>
      </c>
      <c r="I784" s="2">
        <f t="shared" si="63"/>
        <v>1.0318274999999999</v>
      </c>
      <c r="J784" s="2">
        <f t="shared" si="64"/>
        <v>76.23296842502323</v>
      </c>
      <c r="K784" s="2"/>
      <c r="L784" s="2">
        <v>5.58</v>
      </c>
    </row>
    <row r="785" spans="1:12" x14ac:dyDescent="0.2">
      <c r="A785" s="2">
        <v>2021</v>
      </c>
      <c r="B785" s="2">
        <v>12</v>
      </c>
      <c r="C785" s="2">
        <v>9</v>
      </c>
      <c r="D785" s="2">
        <v>15</v>
      </c>
      <c r="E785" s="2">
        <v>186.52</v>
      </c>
      <c r="F785" s="2">
        <f t="shared" si="60"/>
        <v>1.1296676000000003</v>
      </c>
      <c r="G785" s="2">
        <f t="shared" si="61"/>
        <v>29.372348310301525</v>
      </c>
      <c r="H785" s="2">
        <f t="shared" si="62"/>
        <v>10.954499999999999</v>
      </c>
      <c r="I785" s="2">
        <f t="shared" si="63"/>
        <v>1.0702275000000001</v>
      </c>
      <c r="J785" s="2">
        <f t="shared" si="64"/>
        <v>34.800984048624635</v>
      </c>
      <c r="K785" s="2"/>
      <c r="L785" s="2">
        <v>3.96</v>
      </c>
    </row>
    <row r="786" spans="1:12" x14ac:dyDescent="0.2">
      <c r="A786" s="2">
        <v>2021</v>
      </c>
      <c r="B786" s="2">
        <v>12</v>
      </c>
      <c r="C786" s="2">
        <v>9</v>
      </c>
      <c r="D786" s="2">
        <v>16</v>
      </c>
      <c r="E786" s="2">
        <v>28.7</v>
      </c>
      <c r="F786" s="2">
        <f t="shared" si="60"/>
        <v>0</v>
      </c>
      <c r="G786" s="2">
        <f t="shared" si="61"/>
        <v>27.892558571823201</v>
      </c>
      <c r="H786" s="2">
        <f t="shared" si="62"/>
        <v>1.18625</v>
      </c>
      <c r="I786" s="2">
        <f t="shared" si="63"/>
        <v>1.1190687500000001</v>
      </c>
      <c r="J786" s="2">
        <f t="shared" si="64"/>
        <v>0</v>
      </c>
      <c r="K786" s="2"/>
      <c r="L786" s="2">
        <v>0.11</v>
      </c>
    </row>
    <row r="787" spans="1:12" x14ac:dyDescent="0.2">
      <c r="A787" s="2">
        <v>2021</v>
      </c>
      <c r="B787" s="2">
        <v>12</v>
      </c>
      <c r="C787" s="2">
        <v>9</v>
      </c>
      <c r="D787" s="2">
        <v>17</v>
      </c>
      <c r="E787" s="2">
        <v>0</v>
      </c>
      <c r="F787" s="2">
        <f t="shared" si="60"/>
        <v>0</v>
      </c>
      <c r="G787" s="2">
        <f t="shared" si="61"/>
        <v>0</v>
      </c>
      <c r="H787" s="2">
        <f t="shared" si="62"/>
        <v>-1.76</v>
      </c>
      <c r="I787" s="2">
        <f t="shared" si="63"/>
        <v>1.1337999999999999</v>
      </c>
      <c r="J787" s="2">
        <f t="shared" si="64"/>
        <v>0</v>
      </c>
      <c r="K787" s="2"/>
      <c r="L787" s="2">
        <v>-1.76</v>
      </c>
    </row>
    <row r="788" spans="1:12" x14ac:dyDescent="0.2">
      <c r="A788" s="2">
        <v>2021</v>
      </c>
      <c r="B788" s="2">
        <v>12</v>
      </c>
      <c r="C788" s="2">
        <v>9</v>
      </c>
      <c r="D788" s="2">
        <v>18</v>
      </c>
      <c r="E788" s="2">
        <v>0</v>
      </c>
      <c r="F788" s="2">
        <f t="shared" si="60"/>
        <v>0</v>
      </c>
      <c r="G788" s="2">
        <f t="shared" si="61"/>
        <v>0</v>
      </c>
      <c r="H788" s="2">
        <f t="shared" si="62"/>
        <v>-1.96</v>
      </c>
      <c r="I788" s="2">
        <f t="shared" si="63"/>
        <v>1.1348</v>
      </c>
      <c r="J788" s="2">
        <f t="shared" si="64"/>
        <v>0</v>
      </c>
      <c r="K788" s="2"/>
      <c r="L788" s="2">
        <v>-1.96</v>
      </c>
    </row>
    <row r="789" spans="1:12" x14ac:dyDescent="0.2">
      <c r="A789" s="2">
        <v>2021</v>
      </c>
      <c r="B789" s="2">
        <v>12</v>
      </c>
      <c r="C789" s="2">
        <v>9</v>
      </c>
      <c r="D789" s="2">
        <v>19</v>
      </c>
      <c r="E789" s="2">
        <v>0</v>
      </c>
      <c r="F789" s="2">
        <f t="shared" si="60"/>
        <v>0</v>
      </c>
      <c r="G789" s="2">
        <f t="shared" si="61"/>
        <v>0</v>
      </c>
      <c r="H789" s="2">
        <f t="shared" si="62"/>
        <v>-2.2599999999999998</v>
      </c>
      <c r="I789" s="2">
        <f t="shared" si="63"/>
        <v>1.1362999999999999</v>
      </c>
      <c r="J789" s="2">
        <f t="shared" si="64"/>
        <v>0</v>
      </c>
      <c r="K789" s="2"/>
      <c r="L789" s="2">
        <v>-2.2599999999999998</v>
      </c>
    </row>
    <row r="790" spans="1:12" x14ac:dyDescent="0.2">
      <c r="A790" s="2">
        <v>2021</v>
      </c>
      <c r="B790" s="2">
        <v>12</v>
      </c>
      <c r="C790" s="2">
        <v>9</v>
      </c>
      <c r="D790" s="2">
        <v>20</v>
      </c>
      <c r="E790" s="2">
        <v>0</v>
      </c>
      <c r="F790" s="2">
        <f t="shared" si="60"/>
        <v>0</v>
      </c>
      <c r="G790" s="2">
        <f t="shared" si="61"/>
        <v>0</v>
      </c>
      <c r="H790" s="2">
        <f t="shared" si="62"/>
        <v>-2.54</v>
      </c>
      <c r="I790" s="2">
        <f t="shared" si="63"/>
        <v>1.1376999999999999</v>
      </c>
      <c r="J790" s="2">
        <f t="shared" si="64"/>
        <v>0</v>
      </c>
      <c r="K790" s="2"/>
      <c r="L790" s="2">
        <v>-2.54</v>
      </c>
    </row>
    <row r="791" spans="1:12" x14ac:dyDescent="0.2">
      <c r="A791" s="2">
        <v>2021</v>
      </c>
      <c r="B791" s="2">
        <v>12</v>
      </c>
      <c r="C791" s="2">
        <v>9</v>
      </c>
      <c r="D791" s="2">
        <v>21</v>
      </c>
      <c r="E791" s="2">
        <v>0</v>
      </c>
      <c r="F791" s="2">
        <f t="shared" si="60"/>
        <v>0</v>
      </c>
      <c r="G791" s="2">
        <f t="shared" si="61"/>
        <v>0</v>
      </c>
      <c r="H791" s="2">
        <f t="shared" si="62"/>
        <v>-2.4900000000000002</v>
      </c>
      <c r="I791" s="2">
        <f t="shared" si="63"/>
        <v>1.1374500000000001</v>
      </c>
      <c r="J791" s="2">
        <f t="shared" si="64"/>
        <v>0</v>
      </c>
      <c r="K791" s="2"/>
      <c r="L791" s="2">
        <v>-2.4900000000000002</v>
      </c>
    </row>
    <row r="792" spans="1:12" x14ac:dyDescent="0.2">
      <c r="A792" s="2">
        <v>2021</v>
      </c>
      <c r="B792" s="2">
        <v>12</v>
      </c>
      <c r="C792" s="2">
        <v>9</v>
      </c>
      <c r="D792" s="2">
        <v>22</v>
      </c>
      <c r="E792" s="2">
        <v>0</v>
      </c>
      <c r="F792" s="2">
        <f t="shared" si="60"/>
        <v>0</v>
      </c>
      <c r="G792" s="2">
        <f t="shared" si="61"/>
        <v>0</v>
      </c>
      <c r="H792" s="2">
        <f t="shared" si="62"/>
        <v>-2.35</v>
      </c>
      <c r="I792" s="2">
        <f t="shared" si="63"/>
        <v>1.1367499999999999</v>
      </c>
      <c r="J792" s="2">
        <f t="shared" si="64"/>
        <v>0</v>
      </c>
      <c r="K792" s="2"/>
      <c r="L792" s="2">
        <v>-2.35</v>
      </c>
    </row>
    <row r="793" spans="1:12" x14ac:dyDescent="0.2">
      <c r="A793" s="2">
        <v>2021</v>
      </c>
      <c r="B793" s="2">
        <v>12</v>
      </c>
      <c r="C793" s="2">
        <v>9</v>
      </c>
      <c r="D793" s="2">
        <v>23</v>
      </c>
      <c r="E793" s="2">
        <v>0</v>
      </c>
      <c r="F793" s="2">
        <f t="shared" si="60"/>
        <v>0</v>
      </c>
      <c r="G793" s="2">
        <f t="shared" si="61"/>
        <v>0</v>
      </c>
      <c r="H793" s="2">
        <f t="shared" si="62"/>
        <v>-2.46</v>
      </c>
      <c r="I793" s="2">
        <f t="shared" si="63"/>
        <v>1.1373</v>
      </c>
      <c r="J793" s="2">
        <f t="shared" si="64"/>
        <v>0</v>
      </c>
      <c r="K793" s="2"/>
      <c r="L793" s="2">
        <v>-2.46</v>
      </c>
    </row>
    <row r="794" spans="1:12" x14ac:dyDescent="0.2">
      <c r="A794" s="2">
        <v>2021</v>
      </c>
      <c r="B794" s="2">
        <v>12</v>
      </c>
      <c r="C794" s="2">
        <v>10</v>
      </c>
      <c r="D794" s="2">
        <v>0</v>
      </c>
      <c r="E794" s="2">
        <v>0</v>
      </c>
      <c r="F794" s="2">
        <f t="shared" si="60"/>
        <v>0</v>
      </c>
      <c r="G794" s="2">
        <f t="shared" si="61"/>
        <v>0</v>
      </c>
      <c r="H794" s="2">
        <f t="shared" si="62"/>
        <v>-2.4300000000000002</v>
      </c>
      <c r="I794" s="2">
        <f t="shared" si="63"/>
        <v>1.1371500000000001</v>
      </c>
      <c r="J794" s="2">
        <f t="shared" si="64"/>
        <v>0</v>
      </c>
      <c r="K794" s="2"/>
      <c r="L794" s="2">
        <v>-2.4300000000000002</v>
      </c>
    </row>
    <row r="795" spans="1:12" x14ac:dyDescent="0.2">
      <c r="A795" s="2">
        <v>2021</v>
      </c>
      <c r="B795" s="2">
        <v>12</v>
      </c>
      <c r="C795" s="2">
        <v>10</v>
      </c>
      <c r="D795" s="2">
        <v>1</v>
      </c>
      <c r="E795" s="2">
        <v>0</v>
      </c>
      <c r="F795" s="2">
        <f t="shared" si="60"/>
        <v>0</v>
      </c>
      <c r="G795" s="2">
        <f t="shared" si="61"/>
        <v>0</v>
      </c>
      <c r="H795" s="2">
        <f t="shared" si="62"/>
        <v>-2.46</v>
      </c>
      <c r="I795" s="2">
        <f t="shared" si="63"/>
        <v>1.1373</v>
      </c>
      <c r="J795" s="2">
        <f t="shared" si="64"/>
        <v>0</v>
      </c>
      <c r="K795" s="2"/>
      <c r="L795" s="2">
        <v>-2.46</v>
      </c>
    </row>
    <row r="796" spans="1:12" x14ac:dyDescent="0.2">
      <c r="A796" s="2">
        <v>2021</v>
      </c>
      <c r="B796" s="2">
        <v>12</v>
      </c>
      <c r="C796" s="2">
        <v>10</v>
      </c>
      <c r="D796" s="2">
        <v>2</v>
      </c>
      <c r="E796" s="2">
        <v>0</v>
      </c>
      <c r="F796" s="2">
        <f t="shared" si="60"/>
        <v>0</v>
      </c>
      <c r="G796" s="2">
        <f t="shared" si="61"/>
        <v>0</v>
      </c>
      <c r="H796" s="2">
        <f t="shared" si="62"/>
        <v>-2.81</v>
      </c>
      <c r="I796" s="2">
        <f t="shared" si="63"/>
        <v>1.1390500000000001</v>
      </c>
      <c r="J796" s="2">
        <f t="shared" si="64"/>
        <v>0</v>
      </c>
      <c r="K796" s="2"/>
      <c r="L796" s="2">
        <v>-2.81</v>
      </c>
    </row>
    <row r="797" spans="1:12" x14ac:dyDescent="0.2">
      <c r="A797" s="2">
        <v>2021</v>
      </c>
      <c r="B797" s="2">
        <v>12</v>
      </c>
      <c r="C797" s="2">
        <v>10</v>
      </c>
      <c r="D797" s="2">
        <v>3</v>
      </c>
      <c r="E797" s="2">
        <v>0</v>
      </c>
      <c r="F797" s="2">
        <f t="shared" si="60"/>
        <v>0</v>
      </c>
      <c r="G797" s="2">
        <f t="shared" si="61"/>
        <v>0</v>
      </c>
      <c r="H797" s="2">
        <f t="shared" si="62"/>
        <v>-2.95</v>
      </c>
      <c r="I797" s="2">
        <f t="shared" si="63"/>
        <v>1.13975</v>
      </c>
      <c r="J797" s="2">
        <f t="shared" si="64"/>
        <v>0</v>
      </c>
      <c r="K797" s="2"/>
      <c r="L797" s="2">
        <v>-2.95</v>
      </c>
    </row>
    <row r="798" spans="1:12" x14ac:dyDescent="0.2">
      <c r="A798" s="2">
        <v>2021</v>
      </c>
      <c r="B798" s="2">
        <v>12</v>
      </c>
      <c r="C798" s="2">
        <v>10</v>
      </c>
      <c r="D798" s="2">
        <v>4</v>
      </c>
      <c r="E798" s="2">
        <v>0</v>
      </c>
      <c r="F798" s="2">
        <f t="shared" si="60"/>
        <v>0</v>
      </c>
      <c r="G798" s="2">
        <f t="shared" si="61"/>
        <v>0</v>
      </c>
      <c r="H798" s="2">
        <f t="shared" si="62"/>
        <v>-2.5</v>
      </c>
      <c r="I798" s="2">
        <f t="shared" si="63"/>
        <v>1.1375</v>
      </c>
      <c r="J798" s="2">
        <f t="shared" si="64"/>
        <v>0</v>
      </c>
      <c r="K798" s="2"/>
      <c r="L798" s="2">
        <v>-2.5</v>
      </c>
    </row>
    <row r="799" spans="1:12" x14ac:dyDescent="0.2">
      <c r="A799" s="2">
        <v>2021</v>
      </c>
      <c r="B799" s="2">
        <v>12</v>
      </c>
      <c r="C799" s="2">
        <v>10</v>
      </c>
      <c r="D799" s="2">
        <v>5</v>
      </c>
      <c r="E799" s="2">
        <v>0</v>
      </c>
      <c r="F799" s="2">
        <f t="shared" si="60"/>
        <v>0</v>
      </c>
      <c r="G799" s="2">
        <f t="shared" si="61"/>
        <v>0</v>
      </c>
      <c r="H799" s="2">
        <f t="shared" si="62"/>
        <v>-1.95</v>
      </c>
      <c r="I799" s="2">
        <f t="shared" si="63"/>
        <v>1.1347499999999999</v>
      </c>
      <c r="J799" s="2">
        <f t="shared" si="64"/>
        <v>0</v>
      </c>
      <c r="K799" s="2"/>
      <c r="L799" s="2">
        <v>-1.95</v>
      </c>
    </row>
    <row r="800" spans="1:12" x14ac:dyDescent="0.2">
      <c r="A800" s="2">
        <v>2021</v>
      </c>
      <c r="B800" s="2">
        <v>12</v>
      </c>
      <c r="C800" s="2">
        <v>10</v>
      </c>
      <c r="D800" s="2">
        <v>6</v>
      </c>
      <c r="E800" s="2">
        <v>0</v>
      </c>
      <c r="F800" s="2">
        <f t="shared" si="60"/>
        <v>0</v>
      </c>
      <c r="G800" s="2">
        <f t="shared" si="61"/>
        <v>0</v>
      </c>
      <c r="H800" s="2">
        <f t="shared" si="62"/>
        <v>-1.51</v>
      </c>
      <c r="I800" s="2">
        <f t="shared" si="63"/>
        <v>1.1325499999999999</v>
      </c>
      <c r="J800" s="2">
        <f t="shared" si="64"/>
        <v>0</v>
      </c>
      <c r="K800" s="2"/>
      <c r="L800" s="2">
        <v>-1.51</v>
      </c>
    </row>
    <row r="801" spans="1:12" x14ac:dyDescent="0.2">
      <c r="A801" s="2">
        <v>2021</v>
      </c>
      <c r="B801" s="2">
        <v>12</v>
      </c>
      <c r="C801" s="2">
        <v>10</v>
      </c>
      <c r="D801" s="2">
        <v>7</v>
      </c>
      <c r="E801" s="2">
        <v>27.2</v>
      </c>
      <c r="F801" s="2">
        <f t="shared" si="60"/>
        <v>0</v>
      </c>
      <c r="G801" s="2">
        <f t="shared" si="61"/>
        <v>27.850117035483301</v>
      </c>
      <c r="H801" s="2">
        <f t="shared" si="62"/>
        <v>-0.21999999999999997</v>
      </c>
      <c r="I801" s="2">
        <f t="shared" si="63"/>
        <v>1.1261000000000001</v>
      </c>
      <c r="J801" s="2">
        <f t="shared" si="64"/>
        <v>0</v>
      </c>
      <c r="K801" s="2"/>
      <c r="L801" s="2">
        <v>-1.24</v>
      </c>
    </row>
    <row r="802" spans="1:12" x14ac:dyDescent="0.2">
      <c r="A802" s="2">
        <v>2021</v>
      </c>
      <c r="B802" s="2">
        <v>12</v>
      </c>
      <c r="C802" s="2">
        <v>10</v>
      </c>
      <c r="D802" s="2">
        <v>8</v>
      </c>
      <c r="E802" s="2">
        <v>165.88</v>
      </c>
      <c r="F802" s="2">
        <f t="shared" si="60"/>
        <v>0.95154439999999951</v>
      </c>
      <c r="G802" s="2">
        <f t="shared" si="61"/>
        <v>29.279627223533016</v>
      </c>
      <c r="H802" s="2">
        <f t="shared" si="62"/>
        <v>5.7004999999999999</v>
      </c>
      <c r="I802" s="2">
        <f t="shared" si="63"/>
        <v>1.0964974999999999</v>
      </c>
      <c r="J802" s="2">
        <f t="shared" si="64"/>
        <v>29.938381786331352</v>
      </c>
      <c r="K802" s="2"/>
      <c r="L802" s="2">
        <v>-0.52</v>
      </c>
    </row>
    <row r="803" spans="1:12" x14ac:dyDescent="0.2">
      <c r="A803" s="2">
        <v>2021</v>
      </c>
      <c r="B803" s="2">
        <v>12</v>
      </c>
      <c r="C803" s="2">
        <v>10</v>
      </c>
      <c r="D803" s="2">
        <v>9</v>
      </c>
      <c r="E803" s="2">
        <v>319.17</v>
      </c>
      <c r="F803" s="2">
        <f t="shared" si="60"/>
        <v>2.2744370999999992</v>
      </c>
      <c r="G803" s="2">
        <f t="shared" si="61"/>
        <v>29.79706720702249</v>
      </c>
      <c r="H803" s="2">
        <f t="shared" si="62"/>
        <v>12.788875000000001</v>
      </c>
      <c r="I803" s="2">
        <f t="shared" si="63"/>
        <v>1.0610556250000001</v>
      </c>
      <c r="J803" s="2">
        <f t="shared" si="64"/>
        <v>70.471201986690076</v>
      </c>
      <c r="K803" s="2"/>
      <c r="L803" s="2">
        <v>0.82</v>
      </c>
    </row>
    <row r="804" spans="1:12" x14ac:dyDescent="0.2">
      <c r="A804" s="2">
        <v>2021</v>
      </c>
      <c r="B804" s="2">
        <v>12</v>
      </c>
      <c r="C804" s="2">
        <v>10</v>
      </c>
      <c r="D804" s="2">
        <v>10</v>
      </c>
      <c r="E804" s="2">
        <v>433.58</v>
      </c>
      <c r="F804" s="2">
        <f t="shared" si="60"/>
        <v>3.2617953999999996</v>
      </c>
      <c r="G804" s="2">
        <f t="shared" si="61"/>
        <v>30.039280923996671</v>
      </c>
      <c r="H804" s="2">
        <f t="shared" si="62"/>
        <v>18.059249999999999</v>
      </c>
      <c r="I804" s="2">
        <f t="shared" si="63"/>
        <v>1.03470375</v>
      </c>
      <c r="J804" s="2">
        <f t="shared" si="64"/>
        <v>99.354684149658041</v>
      </c>
      <c r="K804" s="2"/>
      <c r="L804" s="2">
        <v>1.8</v>
      </c>
    </row>
    <row r="805" spans="1:12" x14ac:dyDescent="0.2">
      <c r="A805" s="2">
        <v>2021</v>
      </c>
      <c r="B805" s="2">
        <v>12</v>
      </c>
      <c r="C805" s="2">
        <v>10</v>
      </c>
      <c r="D805" s="2">
        <v>11</v>
      </c>
      <c r="E805" s="2">
        <v>492.1</v>
      </c>
      <c r="F805" s="2">
        <f t="shared" si="60"/>
        <v>3.7668229999999996</v>
      </c>
      <c r="G805" s="2">
        <f t="shared" si="61"/>
        <v>30.139380071578195</v>
      </c>
      <c r="H805" s="2">
        <f t="shared" si="62"/>
        <v>20.973749999999999</v>
      </c>
      <c r="I805" s="2">
        <f t="shared" si="63"/>
        <v>1.0201312499999999</v>
      </c>
      <c r="J805" s="2">
        <f t="shared" si="64"/>
        <v>113.49890093429501</v>
      </c>
      <c r="K805" s="2"/>
      <c r="L805" s="2">
        <v>2.52</v>
      </c>
    </row>
    <row r="806" spans="1:12" x14ac:dyDescent="0.2">
      <c r="A806" s="2">
        <v>2021</v>
      </c>
      <c r="B806" s="2">
        <v>12</v>
      </c>
      <c r="C806" s="2">
        <v>10</v>
      </c>
      <c r="D806" s="2">
        <v>12</v>
      </c>
      <c r="E806" s="2">
        <v>526.6</v>
      </c>
      <c r="F806" s="2">
        <f t="shared" si="60"/>
        <v>4.0645580000000008</v>
      </c>
      <c r="G806" s="2">
        <f t="shared" si="61"/>
        <v>30.192953110917422</v>
      </c>
      <c r="H806" s="2">
        <f t="shared" si="62"/>
        <v>22.947499999999998</v>
      </c>
      <c r="I806" s="2">
        <f t="shared" si="63"/>
        <v>1.0102625000000001</v>
      </c>
      <c r="J806" s="2">
        <f t="shared" si="64"/>
        <v>121.50082479726986</v>
      </c>
      <c r="K806" s="2"/>
      <c r="L806" s="2">
        <v>3.2</v>
      </c>
    </row>
    <row r="807" spans="1:12" x14ac:dyDescent="0.2">
      <c r="A807" s="2">
        <v>2021</v>
      </c>
      <c r="B807" s="2">
        <v>12</v>
      </c>
      <c r="C807" s="2">
        <v>10</v>
      </c>
      <c r="D807" s="2">
        <v>13</v>
      </c>
      <c r="E807" s="2">
        <v>451.42</v>
      </c>
      <c r="F807" s="2">
        <f t="shared" si="60"/>
        <v>3.4157546000000005</v>
      </c>
      <c r="G807" s="2">
        <f t="shared" si="61"/>
        <v>30.071160885705325</v>
      </c>
      <c r="H807" s="2">
        <f t="shared" si="62"/>
        <v>20.328250000000001</v>
      </c>
      <c r="I807" s="2">
        <f t="shared" si="63"/>
        <v>1.0233587500000001</v>
      </c>
      <c r="J807" s="2">
        <f t="shared" si="64"/>
        <v>103.01271629061978</v>
      </c>
      <c r="K807" s="2"/>
      <c r="L807" s="2">
        <v>3.4</v>
      </c>
    </row>
    <row r="808" spans="1:12" x14ac:dyDescent="0.2">
      <c r="A808" s="2">
        <v>2021</v>
      </c>
      <c r="B808" s="2">
        <v>12</v>
      </c>
      <c r="C808" s="2">
        <v>10</v>
      </c>
      <c r="D808" s="2">
        <v>14</v>
      </c>
      <c r="E808" s="2">
        <v>322.75</v>
      </c>
      <c r="F808" s="2">
        <f t="shared" si="60"/>
        <v>2.3053324999999996</v>
      </c>
      <c r="G808" s="2">
        <f t="shared" si="61"/>
        <v>29.805886098495971</v>
      </c>
      <c r="H808" s="2">
        <f t="shared" si="62"/>
        <v>15.143125000000001</v>
      </c>
      <c r="I808" s="2">
        <f t="shared" si="63"/>
        <v>1.049284375</v>
      </c>
      <c r="J808" s="2">
        <f t="shared" si="64"/>
        <v>70.65695085400445</v>
      </c>
      <c r="K808" s="2"/>
      <c r="L808" s="2">
        <v>3.04</v>
      </c>
    </row>
    <row r="809" spans="1:12" x14ac:dyDescent="0.2">
      <c r="A809" s="2">
        <v>2021</v>
      </c>
      <c r="B809" s="2">
        <v>12</v>
      </c>
      <c r="C809" s="2">
        <v>10</v>
      </c>
      <c r="D809" s="2">
        <v>15</v>
      </c>
      <c r="E809" s="2">
        <v>159.1</v>
      </c>
      <c r="F809" s="2">
        <f t="shared" si="60"/>
        <v>0.89303299999999997</v>
      </c>
      <c r="G809" s="2">
        <f t="shared" si="61"/>
        <v>29.246632578748397</v>
      </c>
      <c r="H809" s="2">
        <f t="shared" si="62"/>
        <v>7.8362499999999997</v>
      </c>
      <c r="I809" s="2">
        <f t="shared" si="63"/>
        <v>1.0858187500000001</v>
      </c>
      <c r="J809" s="2">
        <f t="shared" si="64"/>
        <v>27.792447197273297</v>
      </c>
      <c r="K809" s="2"/>
      <c r="L809" s="2">
        <v>1.87</v>
      </c>
    </row>
    <row r="810" spans="1:12" x14ac:dyDescent="0.2">
      <c r="A810" s="2">
        <v>2021</v>
      </c>
      <c r="B810" s="2">
        <v>12</v>
      </c>
      <c r="C810" s="2">
        <v>10</v>
      </c>
      <c r="D810" s="2">
        <v>16</v>
      </c>
      <c r="E810" s="2">
        <v>23.83</v>
      </c>
      <c r="F810" s="2">
        <f t="shared" si="60"/>
        <v>0</v>
      </c>
      <c r="G810" s="2">
        <f t="shared" si="61"/>
        <v>27.745538090332143</v>
      </c>
      <c r="H810" s="2">
        <f t="shared" si="62"/>
        <v>0.81362500000000004</v>
      </c>
      <c r="I810" s="2">
        <f t="shared" si="63"/>
        <v>1.1209318749999999</v>
      </c>
      <c r="J810" s="2">
        <f t="shared" si="64"/>
        <v>0</v>
      </c>
      <c r="K810" s="2"/>
      <c r="L810" s="2">
        <v>-0.08</v>
      </c>
    </row>
    <row r="811" spans="1:12" x14ac:dyDescent="0.2">
      <c r="A811" s="2">
        <v>2021</v>
      </c>
      <c r="B811" s="2">
        <v>12</v>
      </c>
      <c r="C811" s="2">
        <v>10</v>
      </c>
      <c r="D811" s="2">
        <v>17</v>
      </c>
      <c r="E811" s="2">
        <v>0</v>
      </c>
      <c r="F811" s="2">
        <f t="shared" si="60"/>
        <v>0</v>
      </c>
      <c r="G811" s="2">
        <f t="shared" si="61"/>
        <v>0</v>
      </c>
      <c r="H811" s="2">
        <f t="shared" si="62"/>
        <v>-1.26</v>
      </c>
      <c r="I811" s="2">
        <f t="shared" si="63"/>
        <v>1.1313</v>
      </c>
      <c r="J811" s="2">
        <f t="shared" si="64"/>
        <v>0</v>
      </c>
      <c r="K811" s="2"/>
      <c r="L811" s="2">
        <v>-1.26</v>
      </c>
    </row>
    <row r="812" spans="1:12" x14ac:dyDescent="0.2">
      <c r="A812" s="2">
        <v>2021</v>
      </c>
      <c r="B812" s="2">
        <v>12</v>
      </c>
      <c r="C812" s="2">
        <v>10</v>
      </c>
      <c r="D812" s="2">
        <v>18</v>
      </c>
      <c r="E812" s="2">
        <v>0</v>
      </c>
      <c r="F812" s="2">
        <f t="shared" si="60"/>
        <v>0</v>
      </c>
      <c r="G812" s="2">
        <f t="shared" si="61"/>
        <v>0</v>
      </c>
      <c r="H812" s="2">
        <f t="shared" si="62"/>
        <v>-1.28</v>
      </c>
      <c r="I812" s="2">
        <f t="shared" si="63"/>
        <v>1.1314</v>
      </c>
      <c r="J812" s="2">
        <f t="shared" si="64"/>
        <v>0</v>
      </c>
      <c r="K812" s="2"/>
      <c r="L812" s="2">
        <v>-1.28</v>
      </c>
    </row>
    <row r="813" spans="1:12" x14ac:dyDescent="0.2">
      <c r="A813" s="2">
        <v>2021</v>
      </c>
      <c r="B813" s="2">
        <v>12</v>
      </c>
      <c r="C813" s="2">
        <v>10</v>
      </c>
      <c r="D813" s="2">
        <v>19</v>
      </c>
      <c r="E813" s="2">
        <v>0</v>
      </c>
      <c r="F813" s="2">
        <f t="shared" si="60"/>
        <v>0</v>
      </c>
      <c r="G813" s="2">
        <f t="shared" si="61"/>
        <v>0</v>
      </c>
      <c r="H813" s="2">
        <f t="shared" si="62"/>
        <v>-1.35</v>
      </c>
      <c r="I813" s="2">
        <f t="shared" si="63"/>
        <v>1.13175</v>
      </c>
      <c r="J813" s="2">
        <f t="shared" si="64"/>
        <v>0</v>
      </c>
      <c r="K813" s="2"/>
      <c r="L813" s="2">
        <v>-1.35</v>
      </c>
    </row>
    <row r="814" spans="1:12" x14ac:dyDescent="0.2">
      <c r="A814" s="2">
        <v>2021</v>
      </c>
      <c r="B814" s="2">
        <v>12</v>
      </c>
      <c r="C814" s="2">
        <v>10</v>
      </c>
      <c r="D814" s="2">
        <v>20</v>
      </c>
      <c r="E814" s="2">
        <v>0</v>
      </c>
      <c r="F814" s="2">
        <f t="shared" si="60"/>
        <v>0</v>
      </c>
      <c r="G814" s="2">
        <f t="shared" si="61"/>
        <v>0</v>
      </c>
      <c r="H814" s="2">
        <f t="shared" si="62"/>
        <v>-1.82</v>
      </c>
      <c r="I814" s="2">
        <f t="shared" si="63"/>
        <v>1.1341000000000001</v>
      </c>
      <c r="J814" s="2">
        <f t="shared" si="64"/>
        <v>0</v>
      </c>
      <c r="K814" s="2"/>
      <c r="L814" s="2">
        <v>-1.82</v>
      </c>
    </row>
    <row r="815" spans="1:12" x14ac:dyDescent="0.2">
      <c r="A815" s="2">
        <v>2021</v>
      </c>
      <c r="B815" s="2">
        <v>12</v>
      </c>
      <c r="C815" s="2">
        <v>10</v>
      </c>
      <c r="D815" s="2">
        <v>21</v>
      </c>
      <c r="E815" s="2">
        <v>0</v>
      </c>
      <c r="F815" s="2">
        <f t="shared" si="60"/>
        <v>0</v>
      </c>
      <c r="G815" s="2">
        <f t="shared" si="61"/>
        <v>0</v>
      </c>
      <c r="H815" s="2">
        <f t="shared" si="62"/>
        <v>-2.16</v>
      </c>
      <c r="I815" s="2">
        <f t="shared" si="63"/>
        <v>1.1357999999999999</v>
      </c>
      <c r="J815" s="2">
        <f t="shared" si="64"/>
        <v>0</v>
      </c>
      <c r="K815" s="2"/>
      <c r="L815" s="2">
        <v>-2.16</v>
      </c>
    </row>
    <row r="816" spans="1:12" x14ac:dyDescent="0.2">
      <c r="A816" s="2">
        <v>2021</v>
      </c>
      <c r="B816" s="2">
        <v>12</v>
      </c>
      <c r="C816" s="2">
        <v>10</v>
      </c>
      <c r="D816" s="2">
        <v>22</v>
      </c>
      <c r="E816" s="2">
        <v>0</v>
      </c>
      <c r="F816" s="2">
        <f t="shared" si="60"/>
        <v>0</v>
      </c>
      <c r="G816" s="2">
        <f t="shared" si="61"/>
        <v>0</v>
      </c>
      <c r="H816" s="2">
        <f t="shared" si="62"/>
        <v>-2.25</v>
      </c>
      <c r="I816" s="2">
        <f t="shared" si="63"/>
        <v>1.13625</v>
      </c>
      <c r="J816" s="2">
        <f t="shared" si="64"/>
        <v>0</v>
      </c>
      <c r="K816" s="2"/>
      <c r="L816" s="2">
        <v>-2.25</v>
      </c>
    </row>
    <row r="817" spans="1:12" x14ac:dyDescent="0.2">
      <c r="A817" s="2">
        <v>2021</v>
      </c>
      <c r="B817" s="2">
        <v>12</v>
      </c>
      <c r="C817" s="2">
        <v>10</v>
      </c>
      <c r="D817" s="2">
        <v>23</v>
      </c>
      <c r="E817" s="2">
        <v>0</v>
      </c>
      <c r="F817" s="2">
        <f t="shared" si="60"/>
        <v>0</v>
      </c>
      <c r="G817" s="2">
        <f t="shared" si="61"/>
        <v>0</v>
      </c>
      <c r="H817" s="2">
        <f t="shared" si="62"/>
        <v>-2.56</v>
      </c>
      <c r="I817" s="2">
        <f t="shared" si="63"/>
        <v>1.1377999999999999</v>
      </c>
      <c r="J817" s="2">
        <f t="shared" si="64"/>
        <v>0</v>
      </c>
      <c r="K817" s="2"/>
      <c r="L817" s="2">
        <v>-2.56</v>
      </c>
    </row>
    <row r="818" spans="1:12" x14ac:dyDescent="0.2">
      <c r="A818" s="2">
        <v>2021</v>
      </c>
      <c r="B818" s="2">
        <v>12</v>
      </c>
      <c r="C818" s="2">
        <v>11</v>
      </c>
      <c r="D818" s="2">
        <v>0</v>
      </c>
      <c r="E818" s="2">
        <v>0</v>
      </c>
      <c r="F818" s="2">
        <f t="shared" si="60"/>
        <v>0</v>
      </c>
      <c r="G818" s="2">
        <f t="shared" si="61"/>
        <v>0</v>
      </c>
      <c r="H818" s="2">
        <f t="shared" si="62"/>
        <v>-2.63</v>
      </c>
      <c r="I818" s="2">
        <f t="shared" si="63"/>
        <v>1.13815</v>
      </c>
      <c r="J818" s="2">
        <f t="shared" si="64"/>
        <v>0</v>
      </c>
      <c r="K818" s="2"/>
      <c r="L818" s="2">
        <v>-2.63</v>
      </c>
    </row>
    <row r="819" spans="1:12" x14ac:dyDescent="0.2">
      <c r="A819" s="2">
        <v>2021</v>
      </c>
      <c r="B819" s="2">
        <v>12</v>
      </c>
      <c r="C819" s="2">
        <v>11</v>
      </c>
      <c r="D819" s="2">
        <v>1</v>
      </c>
      <c r="E819" s="2">
        <v>0</v>
      </c>
      <c r="F819" s="2">
        <f t="shared" si="60"/>
        <v>0</v>
      </c>
      <c r="G819" s="2">
        <f t="shared" si="61"/>
        <v>0</v>
      </c>
      <c r="H819" s="2">
        <f t="shared" si="62"/>
        <v>-3.51</v>
      </c>
      <c r="I819" s="2">
        <f t="shared" si="63"/>
        <v>1.14255</v>
      </c>
      <c r="J819" s="2">
        <f t="shared" si="64"/>
        <v>0</v>
      </c>
      <c r="K819" s="2"/>
      <c r="L819" s="2">
        <v>-3.51</v>
      </c>
    </row>
    <row r="820" spans="1:12" x14ac:dyDescent="0.2">
      <c r="A820" s="2">
        <v>2021</v>
      </c>
      <c r="B820" s="2">
        <v>12</v>
      </c>
      <c r="C820" s="2">
        <v>11</v>
      </c>
      <c r="D820" s="2">
        <v>2</v>
      </c>
      <c r="E820" s="2">
        <v>0</v>
      </c>
      <c r="F820" s="2">
        <f t="shared" si="60"/>
        <v>0</v>
      </c>
      <c r="G820" s="2">
        <f t="shared" si="61"/>
        <v>0</v>
      </c>
      <c r="H820" s="2">
        <f t="shared" si="62"/>
        <v>-4.12</v>
      </c>
      <c r="I820" s="2">
        <f t="shared" si="63"/>
        <v>1.1456</v>
      </c>
      <c r="J820" s="2">
        <f t="shared" si="64"/>
        <v>0</v>
      </c>
      <c r="K820" s="2"/>
      <c r="L820" s="2">
        <v>-4.12</v>
      </c>
    </row>
    <row r="821" spans="1:12" x14ac:dyDescent="0.2">
      <c r="A821" s="2">
        <v>2021</v>
      </c>
      <c r="B821" s="2">
        <v>12</v>
      </c>
      <c r="C821" s="2">
        <v>11</v>
      </c>
      <c r="D821" s="2">
        <v>3</v>
      </c>
      <c r="E821" s="2">
        <v>0</v>
      </c>
      <c r="F821" s="2">
        <f t="shared" si="60"/>
        <v>0</v>
      </c>
      <c r="G821" s="2">
        <f t="shared" si="61"/>
        <v>0</v>
      </c>
      <c r="H821" s="2">
        <f t="shared" si="62"/>
        <v>-4.74</v>
      </c>
      <c r="I821" s="2">
        <f t="shared" si="63"/>
        <v>1.1487000000000001</v>
      </c>
      <c r="J821" s="2">
        <f t="shared" si="64"/>
        <v>0</v>
      </c>
      <c r="K821" s="2"/>
      <c r="L821" s="2">
        <v>-4.74</v>
      </c>
    </row>
    <row r="822" spans="1:12" x14ac:dyDescent="0.2">
      <c r="A822" s="2">
        <v>2021</v>
      </c>
      <c r="B822" s="2">
        <v>12</v>
      </c>
      <c r="C822" s="2">
        <v>11</v>
      </c>
      <c r="D822" s="2">
        <v>4</v>
      </c>
      <c r="E822" s="2">
        <v>0</v>
      </c>
      <c r="F822" s="2">
        <f t="shared" si="60"/>
        <v>0</v>
      </c>
      <c r="G822" s="2">
        <f t="shared" si="61"/>
        <v>0</v>
      </c>
      <c r="H822" s="2">
        <f t="shared" si="62"/>
        <v>-5.36</v>
      </c>
      <c r="I822" s="2">
        <f t="shared" si="63"/>
        <v>1.1517999999999999</v>
      </c>
      <c r="J822" s="2">
        <f t="shared" si="64"/>
        <v>0</v>
      </c>
      <c r="K822" s="2"/>
      <c r="L822" s="2">
        <v>-5.36</v>
      </c>
    </row>
    <row r="823" spans="1:12" x14ac:dyDescent="0.2">
      <c r="A823" s="2">
        <v>2021</v>
      </c>
      <c r="B823" s="2">
        <v>12</v>
      </c>
      <c r="C823" s="2">
        <v>11</v>
      </c>
      <c r="D823" s="2">
        <v>5</v>
      </c>
      <c r="E823" s="2">
        <v>0</v>
      </c>
      <c r="F823" s="2">
        <f t="shared" si="60"/>
        <v>0</v>
      </c>
      <c r="G823" s="2">
        <f t="shared" si="61"/>
        <v>0</v>
      </c>
      <c r="H823" s="2">
        <f t="shared" si="62"/>
        <v>-5.68</v>
      </c>
      <c r="I823" s="2">
        <f t="shared" si="63"/>
        <v>1.1534</v>
      </c>
      <c r="J823" s="2">
        <f t="shared" si="64"/>
        <v>0</v>
      </c>
      <c r="K823" s="2"/>
      <c r="L823" s="2">
        <v>-5.68</v>
      </c>
    </row>
    <row r="824" spans="1:12" x14ac:dyDescent="0.2">
      <c r="A824" s="2">
        <v>2021</v>
      </c>
      <c r="B824" s="2">
        <v>12</v>
      </c>
      <c r="C824" s="2">
        <v>11</v>
      </c>
      <c r="D824" s="2">
        <v>6</v>
      </c>
      <c r="E824" s="2">
        <v>0</v>
      </c>
      <c r="F824" s="2">
        <f t="shared" si="60"/>
        <v>0</v>
      </c>
      <c r="G824" s="2">
        <f t="shared" si="61"/>
        <v>0</v>
      </c>
      <c r="H824" s="2">
        <f t="shared" si="62"/>
        <v>-5.87</v>
      </c>
      <c r="I824" s="2">
        <f t="shared" si="63"/>
        <v>1.15435</v>
      </c>
      <c r="J824" s="2">
        <f t="shared" si="64"/>
        <v>0</v>
      </c>
      <c r="K824" s="2"/>
      <c r="L824" s="2">
        <v>-5.87</v>
      </c>
    </row>
    <row r="825" spans="1:12" x14ac:dyDescent="0.2">
      <c r="A825" s="2">
        <v>2021</v>
      </c>
      <c r="B825" s="2">
        <v>12</v>
      </c>
      <c r="C825" s="2">
        <v>11</v>
      </c>
      <c r="D825" s="2">
        <v>7</v>
      </c>
      <c r="E825" s="2">
        <v>31.35</v>
      </c>
      <c r="F825" s="2">
        <f t="shared" si="60"/>
        <v>0</v>
      </c>
      <c r="G825" s="2">
        <f t="shared" si="61"/>
        <v>27.962385413351491</v>
      </c>
      <c r="H825" s="2">
        <f t="shared" si="62"/>
        <v>-4.5943749999999994</v>
      </c>
      <c r="I825" s="2">
        <f t="shared" si="63"/>
        <v>1.1479718750000001</v>
      </c>
      <c r="J825" s="2">
        <f t="shared" si="64"/>
        <v>0</v>
      </c>
      <c r="K825" s="2"/>
      <c r="L825" s="2">
        <v>-5.77</v>
      </c>
    </row>
    <row r="826" spans="1:12" x14ac:dyDescent="0.2">
      <c r="A826" s="2">
        <v>2021</v>
      </c>
      <c r="B826" s="2">
        <v>12</v>
      </c>
      <c r="C826" s="2">
        <v>11</v>
      </c>
      <c r="D826" s="2">
        <v>8</v>
      </c>
      <c r="E826" s="2">
        <v>190.52</v>
      </c>
      <c r="F826" s="2">
        <f t="shared" si="60"/>
        <v>1.1641876</v>
      </c>
      <c r="G826" s="2">
        <f t="shared" si="61"/>
        <v>29.389124612260133</v>
      </c>
      <c r="H826" s="2">
        <f t="shared" si="62"/>
        <v>2.5245000000000006</v>
      </c>
      <c r="I826" s="2">
        <f t="shared" si="63"/>
        <v>1.1123775</v>
      </c>
      <c r="J826" s="2">
        <f t="shared" si="64"/>
        <v>37.298201517163953</v>
      </c>
      <c r="K826" s="2"/>
      <c r="L826" s="2">
        <v>-4.62</v>
      </c>
    </row>
    <row r="827" spans="1:12" x14ac:dyDescent="0.2">
      <c r="A827" s="2">
        <v>2021</v>
      </c>
      <c r="B827" s="2">
        <v>12</v>
      </c>
      <c r="C827" s="2">
        <v>11</v>
      </c>
      <c r="D827" s="2">
        <v>9</v>
      </c>
      <c r="E827" s="2">
        <v>352.52</v>
      </c>
      <c r="F827" s="2">
        <f t="shared" si="60"/>
        <v>2.5622475999999992</v>
      </c>
      <c r="G827" s="2">
        <f t="shared" si="61"/>
        <v>29.875643509557484</v>
      </c>
      <c r="H827" s="2">
        <f t="shared" si="62"/>
        <v>10.239499999999998</v>
      </c>
      <c r="I827" s="2">
        <f t="shared" si="63"/>
        <v>1.0738025</v>
      </c>
      <c r="J827" s="2">
        <f t="shared" si="64"/>
        <v>80.554322621037102</v>
      </c>
      <c r="K827" s="2"/>
      <c r="L827" s="2">
        <v>-2.98</v>
      </c>
    </row>
    <row r="828" spans="1:12" x14ac:dyDescent="0.2">
      <c r="A828" s="2">
        <v>2021</v>
      </c>
      <c r="B828" s="2">
        <v>12</v>
      </c>
      <c r="C828" s="2">
        <v>11</v>
      </c>
      <c r="D828" s="2">
        <v>10</v>
      </c>
      <c r="E828" s="2">
        <v>472.8</v>
      </c>
      <c r="F828" s="2">
        <f t="shared" si="60"/>
        <v>3.6002640000000001</v>
      </c>
      <c r="G828" s="2">
        <f t="shared" si="61"/>
        <v>30.107747077037839</v>
      </c>
      <c r="H828" s="2">
        <f t="shared" si="62"/>
        <v>16.16</v>
      </c>
      <c r="I828" s="2">
        <f t="shared" si="63"/>
        <v>1.0442</v>
      </c>
      <c r="J828" s="2">
        <f t="shared" si="64"/>
        <v>110.92319527956708</v>
      </c>
      <c r="K828" s="2"/>
      <c r="L828" s="2">
        <v>-1.57</v>
      </c>
    </row>
    <row r="829" spans="1:12" x14ac:dyDescent="0.2">
      <c r="A829" s="2">
        <v>2021</v>
      </c>
      <c r="B829" s="2">
        <v>12</v>
      </c>
      <c r="C829" s="2">
        <v>11</v>
      </c>
      <c r="D829" s="2">
        <v>11</v>
      </c>
      <c r="E829" s="2">
        <v>549.38</v>
      </c>
      <c r="F829" s="2">
        <f t="shared" si="60"/>
        <v>4.2611493999999999</v>
      </c>
      <c r="G829" s="2">
        <f t="shared" si="61"/>
        <v>30.226435913093059</v>
      </c>
      <c r="H829" s="2">
        <f t="shared" si="62"/>
        <v>19.931750000000001</v>
      </c>
      <c r="I829" s="2">
        <f t="shared" si="63"/>
        <v>1.0253412500000001</v>
      </c>
      <c r="J829" s="2">
        <f t="shared" si="64"/>
        <v>129.42203009758234</v>
      </c>
      <c r="K829" s="2"/>
      <c r="L829" s="2">
        <v>-0.67</v>
      </c>
    </row>
    <row r="830" spans="1:12" x14ac:dyDescent="0.2">
      <c r="A830" s="2">
        <v>2021</v>
      </c>
      <c r="B830" s="2">
        <v>12</v>
      </c>
      <c r="C830" s="2">
        <v>11</v>
      </c>
      <c r="D830" s="2">
        <v>12</v>
      </c>
      <c r="E830" s="2">
        <v>510.7</v>
      </c>
      <c r="F830" s="2">
        <f t="shared" si="60"/>
        <v>3.9273410000000002</v>
      </c>
      <c r="G830" s="2">
        <f t="shared" si="61"/>
        <v>30.168713025884589</v>
      </c>
      <c r="H830" s="2">
        <f t="shared" si="62"/>
        <v>18.901250000000001</v>
      </c>
      <c r="I830" s="2">
        <f t="shared" si="63"/>
        <v>1.03049375</v>
      </c>
      <c r="J830" s="2">
        <f t="shared" si="64"/>
        <v>119.65389300173985</v>
      </c>
      <c r="K830" s="2"/>
      <c r="L830" s="2">
        <v>-0.25</v>
      </c>
    </row>
    <row r="831" spans="1:12" x14ac:dyDescent="0.2">
      <c r="A831" s="2">
        <v>2021</v>
      </c>
      <c r="B831" s="2">
        <v>12</v>
      </c>
      <c r="C831" s="2">
        <v>11</v>
      </c>
      <c r="D831" s="2">
        <v>13</v>
      </c>
      <c r="E831" s="2">
        <v>446.75</v>
      </c>
      <c r="F831" s="2">
        <f t="shared" si="60"/>
        <v>3.3754524999999997</v>
      </c>
      <c r="G831" s="2">
        <f t="shared" si="61"/>
        <v>30.062939034269583</v>
      </c>
      <c r="H831" s="2">
        <f t="shared" si="62"/>
        <v>16.423125000000002</v>
      </c>
      <c r="I831" s="2">
        <f t="shared" si="63"/>
        <v>1.0428843750000001</v>
      </c>
      <c r="J831" s="2">
        <f t="shared" si="64"/>
        <v>103.71120336178181</v>
      </c>
      <c r="K831" s="2"/>
      <c r="L831" s="2">
        <v>-0.33</v>
      </c>
    </row>
    <row r="832" spans="1:12" x14ac:dyDescent="0.2">
      <c r="A832" s="2">
        <v>2021</v>
      </c>
      <c r="B832" s="2">
        <v>12</v>
      </c>
      <c r="C832" s="2">
        <v>11</v>
      </c>
      <c r="D832" s="2">
        <v>14</v>
      </c>
      <c r="E832" s="2">
        <v>334.67</v>
      </c>
      <c r="F832" s="2">
        <f t="shared" si="60"/>
        <v>2.4082021000000005</v>
      </c>
      <c r="G832" s="2">
        <f t="shared" si="61"/>
        <v>29.834560100911975</v>
      </c>
      <c r="H832" s="2">
        <f t="shared" si="62"/>
        <v>11.610125000000002</v>
      </c>
      <c r="I832" s="2">
        <f t="shared" si="63"/>
        <v>1.0669493750000001</v>
      </c>
      <c r="J832" s="2">
        <f t="shared" si="64"/>
        <v>75.124649458174034</v>
      </c>
      <c r="K832" s="2"/>
      <c r="L832" s="2">
        <v>-0.94</v>
      </c>
    </row>
    <row r="833" spans="1:12" x14ac:dyDescent="0.2">
      <c r="A833" s="2">
        <v>2021</v>
      </c>
      <c r="B833" s="2">
        <v>12</v>
      </c>
      <c r="C833" s="2">
        <v>11</v>
      </c>
      <c r="D833" s="2">
        <v>15</v>
      </c>
      <c r="E833" s="2">
        <v>184.98</v>
      </c>
      <c r="F833" s="2">
        <f t="shared" si="60"/>
        <v>1.1163773999999993</v>
      </c>
      <c r="G833" s="2">
        <f t="shared" si="61"/>
        <v>29.365793324335783</v>
      </c>
      <c r="H833" s="2">
        <f t="shared" si="62"/>
        <v>5.0567500000000001</v>
      </c>
      <c r="I833" s="2">
        <f t="shared" si="63"/>
        <v>1.09971625</v>
      </c>
      <c r="J833" s="2">
        <f t="shared" si="64"/>
        <v>35.331289806015143</v>
      </c>
      <c r="K833" s="2"/>
      <c r="L833" s="2">
        <v>-1.88</v>
      </c>
    </row>
    <row r="834" spans="1:12" x14ac:dyDescent="0.2">
      <c r="A834" s="2">
        <v>2021</v>
      </c>
      <c r="B834" s="2">
        <v>12</v>
      </c>
      <c r="C834" s="2">
        <v>11</v>
      </c>
      <c r="D834" s="2">
        <v>16</v>
      </c>
      <c r="E834" s="2">
        <v>29.3</v>
      </c>
      <c r="F834" s="2">
        <f t="shared" ref="F834:F897" si="65">MAX(8.63*(E834/1000-1)+8.15,0)</f>
        <v>0</v>
      </c>
      <c r="G834" s="2">
        <f t="shared" ref="G834:G897" si="66">IF(E834&lt;&gt;0,30.7*(1+0.0593*LOG10(E834/1000)),0)</f>
        <v>27.908917171530859</v>
      </c>
      <c r="H834" s="2">
        <f t="shared" ref="H834:H897" si="67">L834+30*E834/800</f>
        <v>-1.9412500000000001</v>
      </c>
      <c r="I834" s="2">
        <f t="shared" ref="I834:I897" si="68">1-(H834-25)/200</f>
        <v>1.13470625</v>
      </c>
      <c r="J834" s="2">
        <f t="shared" ref="J834:J897" si="69">G834*F834*I834*0.98</f>
        <v>0</v>
      </c>
      <c r="K834" s="2"/>
      <c r="L834" s="2">
        <v>-3.04</v>
      </c>
    </row>
    <row r="835" spans="1:12" x14ac:dyDescent="0.2">
      <c r="A835" s="2">
        <v>2021</v>
      </c>
      <c r="B835" s="2">
        <v>12</v>
      </c>
      <c r="C835" s="2">
        <v>11</v>
      </c>
      <c r="D835" s="2">
        <v>17</v>
      </c>
      <c r="E835" s="2">
        <v>0</v>
      </c>
      <c r="F835" s="2">
        <f t="shared" si="65"/>
        <v>0</v>
      </c>
      <c r="G835" s="2">
        <f t="shared" si="66"/>
        <v>0</v>
      </c>
      <c r="H835" s="2">
        <f t="shared" si="67"/>
        <v>-4.0999999999999996</v>
      </c>
      <c r="I835" s="2">
        <f t="shared" si="68"/>
        <v>1.1455</v>
      </c>
      <c r="J835" s="2">
        <f t="shared" si="69"/>
        <v>0</v>
      </c>
      <c r="K835" s="2"/>
      <c r="L835" s="2">
        <v>-4.0999999999999996</v>
      </c>
    </row>
    <row r="836" spans="1:12" x14ac:dyDescent="0.2">
      <c r="A836" s="2">
        <v>2021</v>
      </c>
      <c r="B836" s="2">
        <v>12</v>
      </c>
      <c r="C836" s="2">
        <v>11</v>
      </c>
      <c r="D836" s="2">
        <v>18</v>
      </c>
      <c r="E836" s="2">
        <v>0</v>
      </c>
      <c r="F836" s="2">
        <f t="shared" si="65"/>
        <v>0</v>
      </c>
      <c r="G836" s="2">
        <f t="shared" si="66"/>
        <v>0</v>
      </c>
      <c r="H836" s="2">
        <f t="shared" si="67"/>
        <v>-5.0199999999999996</v>
      </c>
      <c r="I836" s="2">
        <f t="shared" si="68"/>
        <v>1.1501000000000001</v>
      </c>
      <c r="J836" s="2">
        <f t="shared" si="69"/>
        <v>0</v>
      </c>
      <c r="K836" s="2"/>
      <c r="L836" s="2">
        <v>-5.0199999999999996</v>
      </c>
    </row>
    <row r="837" spans="1:12" x14ac:dyDescent="0.2">
      <c r="A837" s="2">
        <v>2021</v>
      </c>
      <c r="B837" s="2">
        <v>12</v>
      </c>
      <c r="C837" s="2">
        <v>11</v>
      </c>
      <c r="D837" s="2">
        <v>19</v>
      </c>
      <c r="E837" s="2">
        <v>0</v>
      </c>
      <c r="F837" s="2">
        <f t="shared" si="65"/>
        <v>0</v>
      </c>
      <c r="G837" s="2">
        <f t="shared" si="66"/>
        <v>0</v>
      </c>
      <c r="H837" s="2">
        <f t="shared" si="67"/>
        <v>-5.8</v>
      </c>
      <c r="I837" s="2">
        <f t="shared" si="68"/>
        <v>1.1539999999999999</v>
      </c>
      <c r="J837" s="2">
        <f t="shared" si="69"/>
        <v>0</v>
      </c>
      <c r="K837" s="2"/>
      <c r="L837" s="2">
        <v>-5.8</v>
      </c>
    </row>
    <row r="838" spans="1:12" x14ac:dyDescent="0.2">
      <c r="A838" s="2">
        <v>2021</v>
      </c>
      <c r="B838" s="2">
        <v>12</v>
      </c>
      <c r="C838" s="2">
        <v>11</v>
      </c>
      <c r="D838" s="2">
        <v>20</v>
      </c>
      <c r="E838" s="2">
        <v>0</v>
      </c>
      <c r="F838" s="2">
        <f t="shared" si="65"/>
        <v>0</v>
      </c>
      <c r="G838" s="2">
        <f t="shared" si="66"/>
        <v>0</v>
      </c>
      <c r="H838" s="2">
        <f t="shared" si="67"/>
        <v>-6.31</v>
      </c>
      <c r="I838" s="2">
        <f t="shared" si="68"/>
        <v>1.15655</v>
      </c>
      <c r="J838" s="2">
        <f t="shared" si="69"/>
        <v>0</v>
      </c>
      <c r="K838" s="2"/>
      <c r="L838" s="2">
        <v>-6.31</v>
      </c>
    </row>
    <row r="839" spans="1:12" x14ac:dyDescent="0.2">
      <c r="A839" s="2">
        <v>2021</v>
      </c>
      <c r="B839" s="2">
        <v>12</v>
      </c>
      <c r="C839" s="2">
        <v>11</v>
      </c>
      <c r="D839" s="2">
        <v>21</v>
      </c>
      <c r="E839" s="2">
        <v>0</v>
      </c>
      <c r="F839" s="2">
        <f t="shared" si="65"/>
        <v>0</v>
      </c>
      <c r="G839" s="2">
        <f t="shared" si="66"/>
        <v>0</v>
      </c>
      <c r="H839" s="2">
        <f t="shared" si="67"/>
        <v>-6.58</v>
      </c>
      <c r="I839" s="2">
        <f t="shared" si="68"/>
        <v>1.1578999999999999</v>
      </c>
      <c r="J839" s="2">
        <f t="shared" si="69"/>
        <v>0</v>
      </c>
      <c r="K839" s="2"/>
      <c r="L839" s="2">
        <v>-6.58</v>
      </c>
    </row>
    <row r="840" spans="1:12" x14ac:dyDescent="0.2">
      <c r="A840" s="2">
        <v>2021</v>
      </c>
      <c r="B840" s="2">
        <v>12</v>
      </c>
      <c r="C840" s="2">
        <v>11</v>
      </c>
      <c r="D840" s="2">
        <v>22</v>
      </c>
      <c r="E840" s="2">
        <v>0</v>
      </c>
      <c r="F840" s="2">
        <f t="shared" si="65"/>
        <v>0</v>
      </c>
      <c r="G840" s="2">
        <f t="shared" si="66"/>
        <v>0</v>
      </c>
      <c r="H840" s="2">
        <f t="shared" si="67"/>
        <v>-6.96</v>
      </c>
      <c r="I840" s="2">
        <f t="shared" si="68"/>
        <v>1.1597999999999999</v>
      </c>
      <c r="J840" s="2">
        <f t="shared" si="69"/>
        <v>0</v>
      </c>
      <c r="K840" s="2"/>
      <c r="L840" s="2">
        <v>-6.96</v>
      </c>
    </row>
    <row r="841" spans="1:12" x14ac:dyDescent="0.2">
      <c r="A841" s="2">
        <v>2021</v>
      </c>
      <c r="B841" s="2">
        <v>12</v>
      </c>
      <c r="C841" s="2">
        <v>11</v>
      </c>
      <c r="D841" s="2">
        <v>23</v>
      </c>
      <c r="E841" s="2">
        <v>0</v>
      </c>
      <c r="F841" s="2">
        <f t="shared" si="65"/>
        <v>0</v>
      </c>
      <c r="G841" s="2">
        <f t="shared" si="66"/>
        <v>0</v>
      </c>
      <c r="H841" s="2">
        <f t="shared" si="67"/>
        <v>-7.43</v>
      </c>
      <c r="I841" s="2">
        <f t="shared" si="68"/>
        <v>1.16215</v>
      </c>
      <c r="J841" s="2">
        <f t="shared" si="69"/>
        <v>0</v>
      </c>
      <c r="K841" s="2"/>
      <c r="L841" s="2">
        <v>-7.43</v>
      </c>
    </row>
    <row r="842" spans="1:12" x14ac:dyDescent="0.2">
      <c r="A842" s="2">
        <v>2021</v>
      </c>
      <c r="B842" s="2">
        <v>12</v>
      </c>
      <c r="C842" s="2">
        <v>12</v>
      </c>
      <c r="D842" s="2">
        <v>0</v>
      </c>
      <c r="E842" s="2">
        <v>0</v>
      </c>
      <c r="F842" s="2">
        <f t="shared" si="65"/>
        <v>0</v>
      </c>
      <c r="G842" s="2">
        <f t="shared" si="66"/>
        <v>0</v>
      </c>
      <c r="H842" s="2">
        <f t="shared" si="67"/>
        <v>-7.99</v>
      </c>
      <c r="I842" s="2">
        <f t="shared" si="68"/>
        <v>1.1649499999999999</v>
      </c>
      <c r="J842" s="2">
        <f t="shared" si="69"/>
        <v>0</v>
      </c>
      <c r="K842" s="2"/>
      <c r="L842" s="2">
        <v>-7.99</v>
      </c>
    </row>
    <row r="843" spans="1:12" x14ac:dyDescent="0.2">
      <c r="A843" s="2">
        <v>2021</v>
      </c>
      <c r="B843" s="2">
        <v>12</v>
      </c>
      <c r="C843" s="2">
        <v>12</v>
      </c>
      <c r="D843" s="2">
        <v>1</v>
      </c>
      <c r="E843" s="2">
        <v>0</v>
      </c>
      <c r="F843" s="2">
        <f t="shared" si="65"/>
        <v>0</v>
      </c>
      <c r="G843" s="2">
        <f t="shared" si="66"/>
        <v>0</v>
      </c>
      <c r="H843" s="2">
        <f t="shared" si="67"/>
        <v>-8.6</v>
      </c>
      <c r="I843" s="2">
        <f t="shared" si="68"/>
        <v>1.1679999999999999</v>
      </c>
      <c r="J843" s="2">
        <f t="shared" si="69"/>
        <v>0</v>
      </c>
      <c r="K843" s="2"/>
      <c r="L843" s="2">
        <v>-8.6</v>
      </c>
    </row>
    <row r="844" spans="1:12" x14ac:dyDescent="0.2">
      <c r="A844" s="2">
        <v>2021</v>
      </c>
      <c r="B844" s="2">
        <v>12</v>
      </c>
      <c r="C844" s="2">
        <v>12</v>
      </c>
      <c r="D844" s="2">
        <v>2</v>
      </c>
      <c r="E844" s="2">
        <v>0</v>
      </c>
      <c r="F844" s="2">
        <f t="shared" si="65"/>
        <v>0</v>
      </c>
      <c r="G844" s="2">
        <f t="shared" si="66"/>
        <v>0</v>
      </c>
      <c r="H844" s="2">
        <f t="shared" si="67"/>
        <v>-8.9499999999999993</v>
      </c>
      <c r="I844" s="2">
        <f t="shared" si="68"/>
        <v>1.1697500000000001</v>
      </c>
      <c r="J844" s="2">
        <f t="shared" si="69"/>
        <v>0</v>
      </c>
      <c r="K844" s="2"/>
      <c r="L844" s="2">
        <v>-8.9499999999999993</v>
      </c>
    </row>
    <row r="845" spans="1:12" x14ac:dyDescent="0.2">
      <c r="A845" s="2">
        <v>2021</v>
      </c>
      <c r="B845" s="2">
        <v>12</v>
      </c>
      <c r="C845" s="2">
        <v>12</v>
      </c>
      <c r="D845" s="2">
        <v>3</v>
      </c>
      <c r="E845" s="2">
        <v>0</v>
      </c>
      <c r="F845" s="2">
        <f t="shared" si="65"/>
        <v>0</v>
      </c>
      <c r="G845" s="2">
        <f t="shared" si="66"/>
        <v>0</v>
      </c>
      <c r="H845" s="2">
        <f t="shared" si="67"/>
        <v>-9.32</v>
      </c>
      <c r="I845" s="2">
        <f t="shared" si="68"/>
        <v>1.1716</v>
      </c>
      <c r="J845" s="2">
        <f t="shared" si="69"/>
        <v>0</v>
      </c>
      <c r="K845" s="2"/>
      <c r="L845" s="2">
        <v>-9.32</v>
      </c>
    </row>
    <row r="846" spans="1:12" x14ac:dyDescent="0.2">
      <c r="A846" s="2">
        <v>2021</v>
      </c>
      <c r="B846" s="2">
        <v>12</v>
      </c>
      <c r="C846" s="2">
        <v>12</v>
      </c>
      <c r="D846" s="2">
        <v>4</v>
      </c>
      <c r="E846" s="2">
        <v>0</v>
      </c>
      <c r="F846" s="2">
        <f t="shared" si="65"/>
        <v>0</v>
      </c>
      <c r="G846" s="2">
        <f t="shared" si="66"/>
        <v>0</v>
      </c>
      <c r="H846" s="2">
        <f t="shared" si="67"/>
        <v>-9.86</v>
      </c>
      <c r="I846" s="2">
        <f t="shared" si="68"/>
        <v>1.1743000000000001</v>
      </c>
      <c r="J846" s="2">
        <f t="shared" si="69"/>
        <v>0</v>
      </c>
      <c r="K846" s="2"/>
      <c r="L846" s="2">
        <v>-9.86</v>
      </c>
    </row>
    <row r="847" spans="1:12" x14ac:dyDescent="0.2">
      <c r="A847" s="2">
        <v>2021</v>
      </c>
      <c r="B847" s="2">
        <v>12</v>
      </c>
      <c r="C847" s="2">
        <v>12</v>
      </c>
      <c r="D847" s="2">
        <v>5</v>
      </c>
      <c r="E847" s="2">
        <v>0</v>
      </c>
      <c r="F847" s="2">
        <f t="shared" si="65"/>
        <v>0</v>
      </c>
      <c r="G847" s="2">
        <f t="shared" si="66"/>
        <v>0</v>
      </c>
      <c r="H847" s="2">
        <f t="shared" si="67"/>
        <v>-10.29</v>
      </c>
      <c r="I847" s="2">
        <f t="shared" si="68"/>
        <v>1.17645</v>
      </c>
      <c r="J847" s="2">
        <f t="shared" si="69"/>
        <v>0</v>
      </c>
      <c r="K847" s="2"/>
      <c r="L847" s="2">
        <v>-10.29</v>
      </c>
    </row>
    <row r="848" spans="1:12" x14ac:dyDescent="0.2">
      <c r="A848" s="2">
        <v>2021</v>
      </c>
      <c r="B848" s="2">
        <v>12</v>
      </c>
      <c r="C848" s="2">
        <v>12</v>
      </c>
      <c r="D848" s="2">
        <v>6</v>
      </c>
      <c r="E848" s="2">
        <v>0</v>
      </c>
      <c r="F848" s="2">
        <f t="shared" si="65"/>
        <v>0</v>
      </c>
      <c r="G848" s="2">
        <f t="shared" si="66"/>
        <v>0</v>
      </c>
      <c r="H848" s="2">
        <f t="shared" si="67"/>
        <v>-10.63</v>
      </c>
      <c r="I848" s="2">
        <f t="shared" si="68"/>
        <v>1.17815</v>
      </c>
      <c r="J848" s="2">
        <f t="shared" si="69"/>
        <v>0</v>
      </c>
      <c r="K848" s="2"/>
      <c r="L848" s="2">
        <v>-10.63</v>
      </c>
    </row>
    <row r="849" spans="1:12" x14ac:dyDescent="0.2">
      <c r="A849" s="2">
        <v>2021</v>
      </c>
      <c r="B849" s="2">
        <v>12</v>
      </c>
      <c r="C849" s="2">
        <v>12</v>
      </c>
      <c r="D849" s="2">
        <v>7</v>
      </c>
      <c r="E849" s="2">
        <v>37.729999999999997</v>
      </c>
      <c r="F849" s="2">
        <f t="shared" si="65"/>
        <v>0</v>
      </c>
      <c r="G849" s="2">
        <f t="shared" si="66"/>
        <v>28.108844095736465</v>
      </c>
      <c r="H849" s="2">
        <f t="shared" si="67"/>
        <v>-9.235125</v>
      </c>
      <c r="I849" s="2">
        <f t="shared" si="68"/>
        <v>1.1711756250000001</v>
      </c>
      <c r="J849" s="2">
        <f t="shared" si="69"/>
        <v>0</v>
      </c>
      <c r="K849" s="2"/>
      <c r="L849" s="2">
        <v>-10.65</v>
      </c>
    </row>
    <row r="850" spans="1:12" x14ac:dyDescent="0.2">
      <c r="A850" s="2">
        <v>2021</v>
      </c>
      <c r="B850" s="2">
        <v>12</v>
      </c>
      <c r="C850" s="2">
        <v>12</v>
      </c>
      <c r="D850" s="2">
        <v>8</v>
      </c>
      <c r="E850" s="2">
        <v>212.25</v>
      </c>
      <c r="F850" s="2">
        <f t="shared" si="65"/>
        <v>1.3517175000000003</v>
      </c>
      <c r="G850" s="2">
        <f t="shared" si="66"/>
        <v>29.474519504353548</v>
      </c>
      <c r="H850" s="2">
        <f t="shared" si="67"/>
        <v>-0.73062499999999986</v>
      </c>
      <c r="I850" s="2">
        <f t="shared" si="68"/>
        <v>1.128653125</v>
      </c>
      <c r="J850" s="2">
        <f t="shared" si="69"/>
        <v>44.067583330829329</v>
      </c>
      <c r="K850" s="2"/>
      <c r="L850" s="2">
        <v>-8.69</v>
      </c>
    </row>
    <row r="851" spans="1:12" x14ac:dyDescent="0.2">
      <c r="A851" s="2">
        <v>2021</v>
      </c>
      <c r="B851" s="2">
        <v>12</v>
      </c>
      <c r="C851" s="2">
        <v>12</v>
      </c>
      <c r="D851" s="2">
        <v>9</v>
      </c>
      <c r="E851" s="2">
        <v>377.92</v>
      </c>
      <c r="F851" s="2">
        <f t="shared" si="65"/>
        <v>2.7814496000000002</v>
      </c>
      <c r="G851" s="2">
        <f t="shared" si="66"/>
        <v>29.930652248135551</v>
      </c>
      <c r="H851" s="2">
        <f t="shared" si="67"/>
        <v>8.322000000000001</v>
      </c>
      <c r="I851" s="2">
        <f t="shared" si="68"/>
        <v>1.0833900000000001</v>
      </c>
      <c r="J851" s="2">
        <f t="shared" si="69"/>
        <v>88.389010951280383</v>
      </c>
      <c r="K851" s="2"/>
      <c r="L851" s="2">
        <v>-5.85</v>
      </c>
    </row>
    <row r="852" spans="1:12" x14ac:dyDescent="0.2">
      <c r="A852" s="2">
        <v>2021</v>
      </c>
      <c r="B852" s="2">
        <v>12</v>
      </c>
      <c r="C852" s="2">
        <v>12</v>
      </c>
      <c r="D852" s="2">
        <v>10</v>
      </c>
      <c r="E852" s="2">
        <v>499.05</v>
      </c>
      <c r="F852" s="2">
        <f t="shared" si="65"/>
        <v>3.8268015000000002</v>
      </c>
      <c r="G852" s="2">
        <f t="shared" si="66"/>
        <v>30.150468242533158</v>
      </c>
      <c r="H852" s="2">
        <f t="shared" si="67"/>
        <v>15.754375</v>
      </c>
      <c r="I852" s="2">
        <f t="shared" si="68"/>
        <v>1.0462281250000001</v>
      </c>
      <c r="J852" s="2">
        <f t="shared" si="69"/>
        <v>118.29937852150375</v>
      </c>
      <c r="K852" s="2"/>
      <c r="L852" s="2">
        <v>-2.96</v>
      </c>
    </row>
    <row r="853" spans="1:12" x14ac:dyDescent="0.2">
      <c r="A853" s="2">
        <v>2021</v>
      </c>
      <c r="B853" s="2">
        <v>12</v>
      </c>
      <c r="C853" s="2">
        <v>12</v>
      </c>
      <c r="D853" s="2">
        <v>11</v>
      </c>
      <c r="E853" s="2">
        <v>563.52</v>
      </c>
      <c r="F853" s="2">
        <f t="shared" si="65"/>
        <v>4.3831775999999998</v>
      </c>
      <c r="G853" s="2">
        <f t="shared" si="66"/>
        <v>30.246527952163159</v>
      </c>
      <c r="H853" s="2">
        <f t="shared" si="67"/>
        <v>20.181999999999999</v>
      </c>
      <c r="I853" s="2">
        <f t="shared" si="68"/>
        <v>1.0240899999999999</v>
      </c>
      <c r="J853" s="2">
        <f t="shared" si="69"/>
        <v>133.05426417377825</v>
      </c>
      <c r="K853" s="2"/>
      <c r="L853" s="2">
        <v>-0.95</v>
      </c>
    </row>
    <row r="854" spans="1:12" x14ac:dyDescent="0.2">
      <c r="A854" s="2">
        <v>2021</v>
      </c>
      <c r="B854" s="2">
        <v>12</v>
      </c>
      <c r="C854" s="2">
        <v>12</v>
      </c>
      <c r="D854" s="2">
        <v>12</v>
      </c>
      <c r="E854" s="2">
        <v>558.41999999999996</v>
      </c>
      <c r="F854" s="2">
        <f t="shared" si="65"/>
        <v>4.3391645999999993</v>
      </c>
      <c r="G854" s="2">
        <f t="shared" si="66"/>
        <v>30.239339905111425</v>
      </c>
      <c r="H854" s="2">
        <f t="shared" si="67"/>
        <v>21.590749999999996</v>
      </c>
      <c r="I854" s="2">
        <f t="shared" si="68"/>
        <v>1.0170462499999999</v>
      </c>
      <c r="J854" s="2">
        <f t="shared" si="69"/>
        <v>130.78116749366785</v>
      </c>
      <c r="K854" s="2"/>
      <c r="L854" s="2">
        <v>0.65</v>
      </c>
    </row>
    <row r="855" spans="1:12" x14ac:dyDescent="0.2">
      <c r="A855" s="2">
        <v>2021</v>
      </c>
      <c r="B855" s="2">
        <v>12</v>
      </c>
      <c r="C855" s="2">
        <v>12</v>
      </c>
      <c r="D855" s="2">
        <v>13</v>
      </c>
      <c r="E855" s="2">
        <v>494.5</v>
      </c>
      <c r="F855" s="2">
        <f t="shared" si="65"/>
        <v>3.7875349999999992</v>
      </c>
      <c r="G855" s="2">
        <f t="shared" si="66"/>
        <v>30.143226683409345</v>
      </c>
      <c r="H855" s="2">
        <f t="shared" si="67"/>
        <v>20.243749999999999</v>
      </c>
      <c r="I855" s="2">
        <f t="shared" si="68"/>
        <v>1.0237812500000001</v>
      </c>
      <c r="J855" s="2">
        <f t="shared" si="69"/>
        <v>114.54592441035793</v>
      </c>
      <c r="K855" s="2"/>
      <c r="L855" s="2">
        <v>1.7</v>
      </c>
    </row>
    <row r="856" spans="1:12" x14ac:dyDescent="0.2">
      <c r="A856" s="2">
        <v>2021</v>
      </c>
      <c r="B856" s="2">
        <v>12</v>
      </c>
      <c r="C856" s="2">
        <v>12</v>
      </c>
      <c r="D856" s="2">
        <v>14</v>
      </c>
      <c r="E856" s="2">
        <v>374.4</v>
      </c>
      <c r="F856" s="2">
        <f t="shared" si="65"/>
        <v>2.7510719999999997</v>
      </c>
      <c r="G856" s="2">
        <f t="shared" si="66"/>
        <v>29.923253630198676</v>
      </c>
      <c r="H856" s="2">
        <f t="shared" si="67"/>
        <v>16.189999999999998</v>
      </c>
      <c r="I856" s="2">
        <f t="shared" si="68"/>
        <v>1.0440499999999999</v>
      </c>
      <c r="J856" s="2">
        <f t="shared" si="69"/>
        <v>84.228321044050134</v>
      </c>
      <c r="K856" s="2"/>
      <c r="L856" s="2">
        <v>2.15</v>
      </c>
    </row>
    <row r="857" spans="1:12" x14ac:dyDescent="0.2">
      <c r="A857" s="2">
        <v>2021</v>
      </c>
      <c r="B857" s="2">
        <v>12</v>
      </c>
      <c r="C857" s="2">
        <v>12</v>
      </c>
      <c r="D857" s="2">
        <v>15</v>
      </c>
      <c r="E857" s="2">
        <v>208.92</v>
      </c>
      <c r="F857" s="2">
        <f t="shared" si="65"/>
        <v>1.3229796</v>
      </c>
      <c r="G857" s="2">
        <f t="shared" si="66"/>
        <v>29.462016821048973</v>
      </c>
      <c r="H857" s="2">
        <f t="shared" si="67"/>
        <v>9.4145000000000003</v>
      </c>
      <c r="I857" s="2">
        <f t="shared" si="68"/>
        <v>1.0779274999999999</v>
      </c>
      <c r="J857" s="2">
        <f t="shared" si="69"/>
        <v>41.174776276879676</v>
      </c>
      <c r="K857" s="2"/>
      <c r="L857" s="2">
        <v>1.58</v>
      </c>
    </row>
    <row r="858" spans="1:12" x14ac:dyDescent="0.2">
      <c r="A858" s="2">
        <v>2021</v>
      </c>
      <c r="B858" s="2">
        <v>12</v>
      </c>
      <c r="C858" s="2">
        <v>12</v>
      </c>
      <c r="D858" s="2">
        <v>16</v>
      </c>
      <c r="E858" s="2">
        <v>35.799999999999997</v>
      </c>
      <c r="F858" s="2">
        <f t="shared" si="65"/>
        <v>0</v>
      </c>
      <c r="G858" s="2">
        <f t="shared" si="66"/>
        <v>28.067329588835442</v>
      </c>
      <c r="H858" s="2">
        <f t="shared" si="67"/>
        <v>5.2499999999999991E-2</v>
      </c>
      <c r="I858" s="2">
        <f t="shared" si="68"/>
        <v>1.1247374999999999</v>
      </c>
      <c r="J858" s="2">
        <f t="shared" si="69"/>
        <v>0</v>
      </c>
      <c r="K858" s="2"/>
      <c r="L858" s="2">
        <v>-1.29</v>
      </c>
    </row>
    <row r="859" spans="1:12" x14ac:dyDescent="0.2">
      <c r="A859" s="2">
        <v>2021</v>
      </c>
      <c r="B859" s="2">
        <v>12</v>
      </c>
      <c r="C859" s="2">
        <v>12</v>
      </c>
      <c r="D859" s="2">
        <v>17</v>
      </c>
      <c r="E859" s="2">
        <v>0</v>
      </c>
      <c r="F859" s="2">
        <f t="shared" si="65"/>
        <v>0</v>
      </c>
      <c r="G859" s="2">
        <f t="shared" si="66"/>
        <v>0</v>
      </c>
      <c r="H859" s="2">
        <f t="shared" si="67"/>
        <v>-3.33</v>
      </c>
      <c r="I859" s="2">
        <f t="shared" si="68"/>
        <v>1.1416500000000001</v>
      </c>
      <c r="J859" s="2">
        <f t="shared" si="69"/>
        <v>0</v>
      </c>
      <c r="K859" s="2"/>
      <c r="L859" s="2">
        <v>-3.33</v>
      </c>
    </row>
    <row r="860" spans="1:12" x14ac:dyDescent="0.2">
      <c r="A860" s="2">
        <v>2021</v>
      </c>
      <c r="B860" s="2">
        <v>12</v>
      </c>
      <c r="C860" s="2">
        <v>12</v>
      </c>
      <c r="D860" s="2">
        <v>18</v>
      </c>
      <c r="E860" s="2">
        <v>0</v>
      </c>
      <c r="F860" s="2">
        <f t="shared" si="65"/>
        <v>0</v>
      </c>
      <c r="G860" s="2">
        <f t="shared" si="66"/>
        <v>0</v>
      </c>
      <c r="H860" s="2">
        <f t="shared" si="67"/>
        <v>-4.3600000000000003</v>
      </c>
      <c r="I860" s="2">
        <f t="shared" si="68"/>
        <v>1.1468</v>
      </c>
      <c r="J860" s="2">
        <f t="shared" si="69"/>
        <v>0</v>
      </c>
      <c r="K860" s="2"/>
      <c r="L860" s="2">
        <v>-4.3600000000000003</v>
      </c>
    </row>
    <row r="861" spans="1:12" x14ac:dyDescent="0.2">
      <c r="A861" s="2">
        <v>2021</v>
      </c>
      <c r="B861" s="2">
        <v>12</v>
      </c>
      <c r="C861" s="2">
        <v>12</v>
      </c>
      <c r="D861" s="2">
        <v>19</v>
      </c>
      <c r="E861" s="2">
        <v>0</v>
      </c>
      <c r="F861" s="2">
        <f t="shared" si="65"/>
        <v>0</v>
      </c>
      <c r="G861" s="2">
        <f t="shared" si="66"/>
        <v>0</v>
      </c>
      <c r="H861" s="2">
        <f t="shared" si="67"/>
        <v>-5.0199999999999996</v>
      </c>
      <c r="I861" s="2">
        <f t="shared" si="68"/>
        <v>1.1501000000000001</v>
      </c>
      <c r="J861" s="2">
        <f t="shared" si="69"/>
        <v>0</v>
      </c>
      <c r="K861" s="2"/>
      <c r="L861" s="2">
        <v>-5.0199999999999996</v>
      </c>
    </row>
    <row r="862" spans="1:12" x14ac:dyDescent="0.2">
      <c r="A862" s="2">
        <v>2021</v>
      </c>
      <c r="B862" s="2">
        <v>12</v>
      </c>
      <c r="C862" s="2">
        <v>12</v>
      </c>
      <c r="D862" s="2">
        <v>20</v>
      </c>
      <c r="E862" s="2">
        <v>0</v>
      </c>
      <c r="F862" s="2">
        <f t="shared" si="65"/>
        <v>0</v>
      </c>
      <c r="G862" s="2">
        <f t="shared" si="66"/>
        <v>0</v>
      </c>
      <c r="H862" s="2">
        <f t="shared" si="67"/>
        <v>-5.73</v>
      </c>
      <c r="I862" s="2">
        <f t="shared" si="68"/>
        <v>1.1536500000000001</v>
      </c>
      <c r="J862" s="2">
        <f t="shared" si="69"/>
        <v>0</v>
      </c>
      <c r="K862" s="2"/>
      <c r="L862" s="2">
        <v>-5.73</v>
      </c>
    </row>
    <row r="863" spans="1:12" x14ac:dyDescent="0.2">
      <c r="A863" s="2">
        <v>2021</v>
      </c>
      <c r="B863" s="2">
        <v>12</v>
      </c>
      <c r="C863" s="2">
        <v>12</v>
      </c>
      <c r="D863" s="2">
        <v>21</v>
      </c>
      <c r="E863" s="2">
        <v>0</v>
      </c>
      <c r="F863" s="2">
        <f t="shared" si="65"/>
        <v>0</v>
      </c>
      <c r="G863" s="2">
        <f t="shared" si="66"/>
        <v>0</v>
      </c>
      <c r="H863" s="2">
        <f t="shared" si="67"/>
        <v>-6.69</v>
      </c>
      <c r="I863" s="2">
        <f t="shared" si="68"/>
        <v>1.15845</v>
      </c>
      <c r="J863" s="2">
        <f t="shared" si="69"/>
        <v>0</v>
      </c>
      <c r="K863" s="2"/>
      <c r="L863" s="2">
        <v>-6.69</v>
      </c>
    </row>
    <row r="864" spans="1:12" x14ac:dyDescent="0.2">
      <c r="A864" s="2">
        <v>2021</v>
      </c>
      <c r="B864" s="2">
        <v>12</v>
      </c>
      <c r="C864" s="2">
        <v>12</v>
      </c>
      <c r="D864" s="2">
        <v>22</v>
      </c>
      <c r="E864" s="2">
        <v>0</v>
      </c>
      <c r="F864" s="2">
        <f t="shared" si="65"/>
        <v>0</v>
      </c>
      <c r="G864" s="2">
        <f t="shared" si="66"/>
        <v>0</v>
      </c>
      <c r="H864" s="2">
        <f t="shared" si="67"/>
        <v>-7.54</v>
      </c>
      <c r="I864" s="2">
        <f t="shared" si="68"/>
        <v>1.1627000000000001</v>
      </c>
      <c r="J864" s="2">
        <f t="shared" si="69"/>
        <v>0</v>
      </c>
      <c r="K864" s="2"/>
      <c r="L864" s="2">
        <v>-7.54</v>
      </c>
    </row>
    <row r="865" spans="1:12" x14ac:dyDescent="0.2">
      <c r="A865" s="2">
        <v>2021</v>
      </c>
      <c r="B865" s="2">
        <v>12</v>
      </c>
      <c r="C865" s="2">
        <v>12</v>
      </c>
      <c r="D865" s="2">
        <v>23</v>
      </c>
      <c r="E865" s="2">
        <v>0</v>
      </c>
      <c r="F865" s="2">
        <f t="shared" si="65"/>
        <v>0</v>
      </c>
      <c r="G865" s="2">
        <f t="shared" si="66"/>
        <v>0</v>
      </c>
      <c r="H865" s="2">
        <f t="shared" si="67"/>
        <v>-8.1999999999999993</v>
      </c>
      <c r="I865" s="2">
        <f t="shared" si="68"/>
        <v>1.1659999999999999</v>
      </c>
      <c r="J865" s="2">
        <f t="shared" si="69"/>
        <v>0</v>
      </c>
      <c r="K865" s="2"/>
      <c r="L865" s="2">
        <v>-8.1999999999999993</v>
      </c>
    </row>
    <row r="866" spans="1:12" x14ac:dyDescent="0.2">
      <c r="A866" s="2">
        <v>2021</v>
      </c>
      <c r="B866" s="2">
        <v>12</v>
      </c>
      <c r="C866" s="2">
        <v>13</v>
      </c>
      <c r="D866" s="2">
        <v>0</v>
      </c>
      <c r="E866" s="2">
        <v>0</v>
      </c>
      <c r="F866" s="2">
        <f t="shared" si="65"/>
        <v>0</v>
      </c>
      <c r="G866" s="2">
        <f t="shared" si="66"/>
        <v>0</v>
      </c>
      <c r="H866" s="2">
        <f t="shared" si="67"/>
        <v>-8.5399999999999991</v>
      </c>
      <c r="I866" s="2">
        <f t="shared" si="68"/>
        <v>1.1677</v>
      </c>
      <c r="J866" s="2">
        <f t="shared" si="69"/>
        <v>0</v>
      </c>
      <c r="K866" s="2"/>
      <c r="L866" s="2">
        <v>-8.5399999999999991</v>
      </c>
    </row>
    <row r="867" spans="1:12" x14ac:dyDescent="0.2">
      <c r="A867" s="2">
        <v>2021</v>
      </c>
      <c r="B867" s="2">
        <v>12</v>
      </c>
      <c r="C867" s="2">
        <v>13</v>
      </c>
      <c r="D867" s="2">
        <v>1</v>
      </c>
      <c r="E867" s="2">
        <v>0</v>
      </c>
      <c r="F867" s="2">
        <f t="shared" si="65"/>
        <v>0</v>
      </c>
      <c r="G867" s="2">
        <f t="shared" si="66"/>
        <v>0</v>
      </c>
      <c r="H867" s="2">
        <f t="shared" si="67"/>
        <v>-8.7899999999999991</v>
      </c>
      <c r="I867" s="2">
        <f t="shared" si="68"/>
        <v>1.1689499999999999</v>
      </c>
      <c r="J867" s="2">
        <f t="shared" si="69"/>
        <v>0</v>
      </c>
      <c r="K867" s="2"/>
      <c r="L867" s="2">
        <v>-8.7899999999999991</v>
      </c>
    </row>
    <row r="868" spans="1:12" x14ac:dyDescent="0.2">
      <c r="A868" s="2">
        <v>2021</v>
      </c>
      <c r="B868" s="2">
        <v>12</v>
      </c>
      <c r="C868" s="2">
        <v>13</v>
      </c>
      <c r="D868" s="2">
        <v>2</v>
      </c>
      <c r="E868" s="2">
        <v>0</v>
      </c>
      <c r="F868" s="2">
        <f t="shared" si="65"/>
        <v>0</v>
      </c>
      <c r="G868" s="2">
        <f t="shared" si="66"/>
        <v>0</v>
      </c>
      <c r="H868" s="2">
        <f t="shared" si="67"/>
        <v>-9.08</v>
      </c>
      <c r="I868" s="2">
        <f t="shared" si="68"/>
        <v>1.1703999999999999</v>
      </c>
      <c r="J868" s="2">
        <f t="shared" si="69"/>
        <v>0</v>
      </c>
      <c r="K868" s="2"/>
      <c r="L868" s="2">
        <v>-9.08</v>
      </c>
    </row>
    <row r="869" spans="1:12" x14ac:dyDescent="0.2">
      <c r="A869" s="2">
        <v>2021</v>
      </c>
      <c r="B869" s="2">
        <v>12</v>
      </c>
      <c r="C869" s="2">
        <v>13</v>
      </c>
      <c r="D869" s="2">
        <v>3</v>
      </c>
      <c r="E869" s="2">
        <v>0</v>
      </c>
      <c r="F869" s="2">
        <f t="shared" si="65"/>
        <v>0</v>
      </c>
      <c r="G869" s="2">
        <f t="shared" si="66"/>
        <v>0</v>
      </c>
      <c r="H869" s="2">
        <f t="shared" si="67"/>
        <v>-9.43</v>
      </c>
      <c r="I869" s="2">
        <f t="shared" si="68"/>
        <v>1.17215</v>
      </c>
      <c r="J869" s="2">
        <f t="shared" si="69"/>
        <v>0</v>
      </c>
      <c r="K869" s="2"/>
      <c r="L869" s="2">
        <v>-9.43</v>
      </c>
    </row>
    <row r="870" spans="1:12" x14ac:dyDescent="0.2">
      <c r="A870" s="2">
        <v>2021</v>
      </c>
      <c r="B870" s="2">
        <v>12</v>
      </c>
      <c r="C870" s="2">
        <v>13</v>
      </c>
      <c r="D870" s="2">
        <v>4</v>
      </c>
      <c r="E870" s="2">
        <v>0</v>
      </c>
      <c r="F870" s="2">
        <f t="shared" si="65"/>
        <v>0</v>
      </c>
      <c r="G870" s="2">
        <f t="shared" si="66"/>
        <v>0</v>
      </c>
      <c r="H870" s="2">
        <f t="shared" si="67"/>
        <v>-9.99</v>
      </c>
      <c r="I870" s="2">
        <f t="shared" si="68"/>
        <v>1.1749499999999999</v>
      </c>
      <c r="J870" s="2">
        <f t="shared" si="69"/>
        <v>0</v>
      </c>
      <c r="K870" s="2"/>
      <c r="L870" s="2">
        <v>-9.99</v>
      </c>
    </row>
    <row r="871" spans="1:12" x14ac:dyDescent="0.2">
      <c r="A871" s="2">
        <v>2021</v>
      </c>
      <c r="B871" s="2">
        <v>12</v>
      </c>
      <c r="C871" s="2">
        <v>13</v>
      </c>
      <c r="D871" s="2">
        <v>5</v>
      </c>
      <c r="E871" s="2">
        <v>0</v>
      </c>
      <c r="F871" s="2">
        <f t="shared" si="65"/>
        <v>0</v>
      </c>
      <c r="G871" s="2">
        <f t="shared" si="66"/>
        <v>0</v>
      </c>
      <c r="H871" s="2">
        <f t="shared" si="67"/>
        <v>-10.65</v>
      </c>
      <c r="I871" s="2">
        <f t="shared" si="68"/>
        <v>1.17825</v>
      </c>
      <c r="J871" s="2">
        <f t="shared" si="69"/>
        <v>0</v>
      </c>
      <c r="K871" s="2"/>
      <c r="L871" s="2">
        <v>-10.65</v>
      </c>
    </row>
    <row r="872" spans="1:12" x14ac:dyDescent="0.2">
      <c r="A872" s="2">
        <v>2021</v>
      </c>
      <c r="B872" s="2">
        <v>12</v>
      </c>
      <c r="C872" s="2">
        <v>13</v>
      </c>
      <c r="D872" s="2">
        <v>6</v>
      </c>
      <c r="E872" s="2">
        <v>0</v>
      </c>
      <c r="F872" s="2">
        <f t="shared" si="65"/>
        <v>0</v>
      </c>
      <c r="G872" s="2">
        <f t="shared" si="66"/>
        <v>0</v>
      </c>
      <c r="H872" s="2">
        <f t="shared" si="67"/>
        <v>-11.11</v>
      </c>
      <c r="I872" s="2">
        <f t="shared" si="68"/>
        <v>1.18055</v>
      </c>
      <c r="J872" s="2">
        <f t="shared" si="69"/>
        <v>0</v>
      </c>
      <c r="K872" s="2"/>
      <c r="L872" s="2">
        <v>-11.11</v>
      </c>
    </row>
    <row r="873" spans="1:12" x14ac:dyDescent="0.2">
      <c r="A873" s="2">
        <v>2021</v>
      </c>
      <c r="B873" s="2">
        <v>12</v>
      </c>
      <c r="C873" s="2">
        <v>13</v>
      </c>
      <c r="D873" s="2">
        <v>7</v>
      </c>
      <c r="E873" s="2">
        <v>39.770000000000003</v>
      </c>
      <c r="F873" s="2">
        <f t="shared" si="65"/>
        <v>0</v>
      </c>
      <c r="G873" s="2">
        <f t="shared" si="66"/>
        <v>28.150476948945887</v>
      </c>
      <c r="H873" s="2">
        <f t="shared" si="67"/>
        <v>-9.4886250000000008</v>
      </c>
      <c r="I873" s="2">
        <f t="shared" si="68"/>
        <v>1.172443125</v>
      </c>
      <c r="J873" s="2">
        <f t="shared" si="69"/>
        <v>0</v>
      </c>
      <c r="K873" s="2"/>
      <c r="L873" s="2">
        <v>-10.98</v>
      </c>
    </row>
    <row r="874" spans="1:12" x14ac:dyDescent="0.2">
      <c r="A874" s="2">
        <v>2021</v>
      </c>
      <c r="B874" s="2">
        <v>12</v>
      </c>
      <c r="C874" s="2">
        <v>13</v>
      </c>
      <c r="D874" s="2">
        <v>8</v>
      </c>
      <c r="E874" s="2">
        <v>218.4</v>
      </c>
      <c r="F874" s="2">
        <f t="shared" si="65"/>
        <v>1.4047920000000005</v>
      </c>
      <c r="G874" s="2">
        <f t="shared" si="66"/>
        <v>29.497102812782867</v>
      </c>
      <c r="H874" s="2">
        <f t="shared" si="67"/>
        <v>0.42999999999999972</v>
      </c>
      <c r="I874" s="2">
        <f t="shared" si="68"/>
        <v>1.1228499999999999</v>
      </c>
      <c r="J874" s="2">
        <f t="shared" si="69"/>
        <v>45.597308316595814</v>
      </c>
      <c r="K874" s="2"/>
      <c r="L874" s="2">
        <v>-7.76</v>
      </c>
    </row>
    <row r="875" spans="1:12" x14ac:dyDescent="0.2">
      <c r="A875" s="2">
        <v>2021</v>
      </c>
      <c r="B875" s="2">
        <v>12</v>
      </c>
      <c r="C875" s="2">
        <v>13</v>
      </c>
      <c r="D875" s="2">
        <v>9</v>
      </c>
      <c r="E875" s="2">
        <v>385.4</v>
      </c>
      <c r="F875" s="2">
        <f t="shared" si="65"/>
        <v>2.8460019999999995</v>
      </c>
      <c r="G875" s="2">
        <f t="shared" si="66"/>
        <v>29.946148127753634</v>
      </c>
      <c r="H875" s="2">
        <f t="shared" si="67"/>
        <v>9.682500000000001</v>
      </c>
      <c r="I875" s="2">
        <f t="shared" si="68"/>
        <v>1.0765875</v>
      </c>
      <c r="J875" s="2">
        <f t="shared" si="69"/>
        <v>89.919022718355265</v>
      </c>
      <c r="K875" s="2"/>
      <c r="L875" s="2">
        <v>-4.7699999999999996</v>
      </c>
    </row>
    <row r="876" spans="1:12" x14ac:dyDescent="0.2">
      <c r="A876" s="2">
        <v>2021</v>
      </c>
      <c r="B876" s="2">
        <v>12</v>
      </c>
      <c r="C876" s="2">
        <v>13</v>
      </c>
      <c r="D876" s="2">
        <v>10</v>
      </c>
      <c r="E876" s="2">
        <v>506.65</v>
      </c>
      <c r="F876" s="2">
        <f t="shared" si="65"/>
        <v>3.8923894999999993</v>
      </c>
      <c r="G876" s="2">
        <f t="shared" si="66"/>
        <v>30.162418046621109</v>
      </c>
      <c r="H876" s="2">
        <f t="shared" si="67"/>
        <v>17.519375</v>
      </c>
      <c r="I876" s="2">
        <f t="shared" si="68"/>
        <v>1.037403125</v>
      </c>
      <c r="J876" s="2">
        <f t="shared" si="69"/>
        <v>119.35924824675043</v>
      </c>
      <c r="K876" s="2"/>
      <c r="L876" s="2">
        <v>-1.48</v>
      </c>
    </row>
    <row r="877" spans="1:12" x14ac:dyDescent="0.2">
      <c r="A877" s="2">
        <v>2021</v>
      </c>
      <c r="B877" s="2">
        <v>12</v>
      </c>
      <c r="C877" s="2">
        <v>13</v>
      </c>
      <c r="D877" s="2">
        <v>11</v>
      </c>
      <c r="E877" s="2">
        <v>573.88</v>
      </c>
      <c r="F877" s="2">
        <f t="shared" si="65"/>
        <v>4.4725843999999997</v>
      </c>
      <c r="G877" s="2">
        <f t="shared" si="66"/>
        <v>30.260931381890661</v>
      </c>
      <c r="H877" s="2">
        <f t="shared" si="67"/>
        <v>23.340500000000002</v>
      </c>
      <c r="I877" s="2">
        <f t="shared" si="68"/>
        <v>1.0082975000000001</v>
      </c>
      <c r="J877" s="2">
        <f t="shared" si="69"/>
        <v>133.73823937071182</v>
      </c>
      <c r="K877" s="2"/>
      <c r="L877" s="2">
        <v>1.82</v>
      </c>
    </row>
    <row r="878" spans="1:12" x14ac:dyDescent="0.2">
      <c r="A878" s="2">
        <v>2021</v>
      </c>
      <c r="B878" s="2">
        <v>12</v>
      </c>
      <c r="C878" s="2">
        <v>13</v>
      </c>
      <c r="D878" s="2">
        <v>12</v>
      </c>
      <c r="E878" s="2">
        <v>571.9</v>
      </c>
      <c r="F878" s="2">
        <f t="shared" si="65"/>
        <v>4.4554969999999994</v>
      </c>
      <c r="G878" s="2">
        <f t="shared" si="66"/>
        <v>30.258198808964181</v>
      </c>
      <c r="H878" s="2">
        <f t="shared" si="67"/>
        <v>25.206249999999997</v>
      </c>
      <c r="I878" s="2">
        <f t="shared" si="68"/>
        <v>0.99896874999999996</v>
      </c>
      <c r="J878" s="2">
        <f t="shared" si="69"/>
        <v>131.98276001163839</v>
      </c>
      <c r="K878" s="2"/>
      <c r="L878" s="2">
        <v>3.76</v>
      </c>
    </row>
    <row r="879" spans="1:12" x14ac:dyDescent="0.2">
      <c r="A879" s="2">
        <v>2021</v>
      </c>
      <c r="B879" s="2">
        <v>12</v>
      </c>
      <c r="C879" s="2">
        <v>13</v>
      </c>
      <c r="D879" s="2">
        <v>13</v>
      </c>
      <c r="E879" s="2">
        <v>505.9</v>
      </c>
      <c r="F879" s="2">
        <f t="shared" si="65"/>
        <v>3.8859170000000001</v>
      </c>
      <c r="G879" s="2">
        <f t="shared" si="66"/>
        <v>30.161246789510091</v>
      </c>
      <c r="H879" s="2">
        <f t="shared" si="67"/>
        <v>23.591250000000002</v>
      </c>
      <c r="I879" s="2">
        <f t="shared" si="68"/>
        <v>1.00704375</v>
      </c>
      <c r="J879" s="2">
        <f t="shared" si="69"/>
        <v>115.66906487085367</v>
      </c>
      <c r="K879" s="2"/>
      <c r="L879" s="2">
        <v>4.62</v>
      </c>
    </row>
    <row r="880" spans="1:12" x14ac:dyDescent="0.2">
      <c r="A880" s="2">
        <v>2021</v>
      </c>
      <c r="B880" s="2">
        <v>12</v>
      </c>
      <c r="C880" s="2">
        <v>13</v>
      </c>
      <c r="D880" s="2">
        <v>14</v>
      </c>
      <c r="E880" s="2">
        <v>383.88</v>
      </c>
      <c r="F880" s="2">
        <f t="shared" si="65"/>
        <v>2.8328844000000002</v>
      </c>
      <c r="G880" s="2">
        <f t="shared" si="66"/>
        <v>29.943023724457678</v>
      </c>
      <c r="H880" s="2">
        <f t="shared" si="67"/>
        <v>19.0655</v>
      </c>
      <c r="I880" s="2">
        <f t="shared" si="68"/>
        <v>1.0296725</v>
      </c>
      <c r="J880" s="2">
        <f t="shared" si="69"/>
        <v>85.595256347141941</v>
      </c>
      <c r="K880" s="2"/>
      <c r="L880" s="2">
        <v>4.67</v>
      </c>
    </row>
    <row r="881" spans="1:12" x14ac:dyDescent="0.2">
      <c r="A881" s="2">
        <v>2021</v>
      </c>
      <c r="B881" s="2">
        <v>12</v>
      </c>
      <c r="C881" s="2">
        <v>13</v>
      </c>
      <c r="D881" s="2">
        <v>15</v>
      </c>
      <c r="E881" s="2">
        <v>214.98</v>
      </c>
      <c r="F881" s="2">
        <f t="shared" si="65"/>
        <v>1.375277399999999</v>
      </c>
      <c r="G881" s="2">
        <f t="shared" si="66"/>
        <v>29.484623989570412</v>
      </c>
      <c r="H881" s="2">
        <f t="shared" si="67"/>
        <v>11.421749999999999</v>
      </c>
      <c r="I881" s="2">
        <f t="shared" si="68"/>
        <v>1.06789125</v>
      </c>
      <c r="J881" s="2">
        <f t="shared" si="69"/>
        <v>42.436445860075359</v>
      </c>
      <c r="K881" s="2"/>
      <c r="L881" s="2">
        <v>3.36</v>
      </c>
    </row>
    <row r="882" spans="1:12" x14ac:dyDescent="0.2">
      <c r="A882" s="2">
        <v>2021</v>
      </c>
      <c r="B882" s="2">
        <v>12</v>
      </c>
      <c r="C882" s="2">
        <v>13</v>
      </c>
      <c r="D882" s="2">
        <v>16</v>
      </c>
      <c r="E882" s="2">
        <v>38.049999999999997</v>
      </c>
      <c r="F882" s="2">
        <f t="shared" si="65"/>
        <v>0</v>
      </c>
      <c r="G882" s="2">
        <f t="shared" si="66"/>
        <v>28.115521464091159</v>
      </c>
      <c r="H882" s="2">
        <f t="shared" si="67"/>
        <v>0.58687499999999992</v>
      </c>
      <c r="I882" s="2">
        <f t="shared" si="68"/>
        <v>1.1220656250000001</v>
      </c>
      <c r="J882" s="2">
        <f t="shared" si="69"/>
        <v>0</v>
      </c>
      <c r="K882" s="2"/>
      <c r="L882" s="2">
        <v>-0.84</v>
      </c>
    </row>
    <row r="883" spans="1:12" x14ac:dyDescent="0.2">
      <c r="A883" s="2">
        <v>2021</v>
      </c>
      <c r="B883" s="2">
        <v>12</v>
      </c>
      <c r="C883" s="2">
        <v>13</v>
      </c>
      <c r="D883" s="2">
        <v>17</v>
      </c>
      <c r="E883" s="2">
        <v>0</v>
      </c>
      <c r="F883" s="2">
        <f t="shared" si="65"/>
        <v>0</v>
      </c>
      <c r="G883" s="2">
        <f t="shared" si="66"/>
        <v>0</v>
      </c>
      <c r="H883" s="2">
        <f t="shared" si="67"/>
        <v>-3.38</v>
      </c>
      <c r="I883" s="2">
        <f t="shared" si="68"/>
        <v>1.1418999999999999</v>
      </c>
      <c r="J883" s="2">
        <f t="shared" si="69"/>
        <v>0</v>
      </c>
      <c r="K883" s="2"/>
      <c r="L883" s="2">
        <v>-3.38</v>
      </c>
    </row>
    <row r="884" spans="1:12" x14ac:dyDescent="0.2">
      <c r="A884" s="2">
        <v>2021</v>
      </c>
      <c r="B884" s="2">
        <v>12</v>
      </c>
      <c r="C884" s="2">
        <v>13</v>
      </c>
      <c r="D884" s="2">
        <v>18</v>
      </c>
      <c r="E884" s="2">
        <v>0</v>
      </c>
      <c r="F884" s="2">
        <f t="shared" si="65"/>
        <v>0</v>
      </c>
      <c r="G884" s="2">
        <f t="shared" si="66"/>
        <v>0</v>
      </c>
      <c r="H884" s="2">
        <f t="shared" si="67"/>
        <v>-4.24</v>
      </c>
      <c r="I884" s="2">
        <f t="shared" si="68"/>
        <v>1.1461999999999999</v>
      </c>
      <c r="J884" s="2">
        <f t="shared" si="69"/>
        <v>0</v>
      </c>
      <c r="K884" s="2"/>
      <c r="L884" s="2">
        <v>-4.24</v>
      </c>
    </row>
    <row r="885" spans="1:12" x14ac:dyDescent="0.2">
      <c r="A885" s="2">
        <v>2021</v>
      </c>
      <c r="B885" s="2">
        <v>12</v>
      </c>
      <c r="C885" s="2">
        <v>13</v>
      </c>
      <c r="D885" s="2">
        <v>19</v>
      </c>
      <c r="E885" s="2">
        <v>0</v>
      </c>
      <c r="F885" s="2">
        <f t="shared" si="65"/>
        <v>0</v>
      </c>
      <c r="G885" s="2">
        <f t="shared" si="66"/>
        <v>0</v>
      </c>
      <c r="H885" s="2">
        <f t="shared" si="67"/>
        <v>-5.0599999999999996</v>
      </c>
      <c r="I885" s="2">
        <f t="shared" si="68"/>
        <v>1.1503000000000001</v>
      </c>
      <c r="J885" s="2">
        <f t="shared" si="69"/>
        <v>0</v>
      </c>
      <c r="K885" s="2"/>
      <c r="L885" s="2">
        <v>-5.0599999999999996</v>
      </c>
    </row>
    <row r="886" spans="1:12" x14ac:dyDescent="0.2">
      <c r="A886" s="2">
        <v>2021</v>
      </c>
      <c r="B886" s="2">
        <v>12</v>
      </c>
      <c r="C886" s="2">
        <v>13</v>
      </c>
      <c r="D886" s="2">
        <v>20</v>
      </c>
      <c r="E886" s="2">
        <v>0</v>
      </c>
      <c r="F886" s="2">
        <f t="shared" si="65"/>
        <v>0</v>
      </c>
      <c r="G886" s="2">
        <f t="shared" si="66"/>
        <v>0</v>
      </c>
      <c r="H886" s="2">
        <f t="shared" si="67"/>
        <v>-5.41</v>
      </c>
      <c r="I886" s="2">
        <f t="shared" si="68"/>
        <v>1.15205</v>
      </c>
      <c r="J886" s="2">
        <f t="shared" si="69"/>
        <v>0</v>
      </c>
      <c r="K886" s="2"/>
      <c r="L886" s="2">
        <v>-5.41</v>
      </c>
    </row>
    <row r="887" spans="1:12" x14ac:dyDescent="0.2">
      <c r="A887" s="2">
        <v>2021</v>
      </c>
      <c r="B887" s="2">
        <v>12</v>
      </c>
      <c r="C887" s="2">
        <v>13</v>
      </c>
      <c r="D887" s="2">
        <v>21</v>
      </c>
      <c r="E887" s="2">
        <v>0</v>
      </c>
      <c r="F887" s="2">
        <f t="shared" si="65"/>
        <v>0</v>
      </c>
      <c r="G887" s="2">
        <f t="shared" si="66"/>
        <v>0</v>
      </c>
      <c r="H887" s="2">
        <f t="shared" si="67"/>
        <v>-5.44</v>
      </c>
      <c r="I887" s="2">
        <f t="shared" si="68"/>
        <v>1.1522000000000001</v>
      </c>
      <c r="J887" s="2">
        <f t="shared" si="69"/>
        <v>0</v>
      </c>
      <c r="K887" s="2"/>
      <c r="L887" s="2">
        <v>-5.44</v>
      </c>
    </row>
    <row r="888" spans="1:12" x14ac:dyDescent="0.2">
      <c r="A888" s="2">
        <v>2021</v>
      </c>
      <c r="B888" s="2">
        <v>12</v>
      </c>
      <c r="C888" s="2">
        <v>13</v>
      </c>
      <c r="D888" s="2">
        <v>22</v>
      </c>
      <c r="E888" s="2">
        <v>0</v>
      </c>
      <c r="F888" s="2">
        <f t="shared" si="65"/>
        <v>0</v>
      </c>
      <c r="G888" s="2">
        <f t="shared" si="66"/>
        <v>0</v>
      </c>
      <c r="H888" s="2">
        <f t="shared" si="67"/>
        <v>-5.71</v>
      </c>
      <c r="I888" s="2">
        <f t="shared" si="68"/>
        <v>1.1535500000000001</v>
      </c>
      <c r="J888" s="2">
        <f t="shared" si="69"/>
        <v>0</v>
      </c>
      <c r="K888" s="2"/>
      <c r="L888" s="2">
        <v>-5.71</v>
      </c>
    </row>
    <row r="889" spans="1:12" x14ac:dyDescent="0.2">
      <c r="A889" s="2">
        <v>2021</v>
      </c>
      <c r="B889" s="2">
        <v>12</v>
      </c>
      <c r="C889" s="2">
        <v>13</v>
      </c>
      <c r="D889" s="2">
        <v>23</v>
      </c>
      <c r="E889" s="2">
        <v>0</v>
      </c>
      <c r="F889" s="2">
        <f t="shared" si="65"/>
        <v>0</v>
      </c>
      <c r="G889" s="2">
        <f t="shared" si="66"/>
        <v>0</v>
      </c>
      <c r="H889" s="2">
        <f t="shared" si="67"/>
        <v>-5.88</v>
      </c>
      <c r="I889" s="2">
        <f t="shared" si="68"/>
        <v>1.1543999999999999</v>
      </c>
      <c r="J889" s="2">
        <f t="shared" si="69"/>
        <v>0</v>
      </c>
      <c r="K889" s="2"/>
      <c r="L889" s="2">
        <v>-5.88</v>
      </c>
    </row>
    <row r="890" spans="1:12" x14ac:dyDescent="0.2">
      <c r="A890" s="2">
        <v>2021</v>
      </c>
      <c r="B890" s="2">
        <v>12</v>
      </c>
      <c r="C890" s="2">
        <v>14</v>
      </c>
      <c r="D890" s="2">
        <v>0</v>
      </c>
      <c r="E890" s="2">
        <v>0</v>
      </c>
      <c r="F890" s="2">
        <f t="shared" si="65"/>
        <v>0</v>
      </c>
      <c r="G890" s="2">
        <f t="shared" si="66"/>
        <v>0</v>
      </c>
      <c r="H890" s="2">
        <f t="shared" si="67"/>
        <v>-5.95</v>
      </c>
      <c r="I890" s="2">
        <f t="shared" si="68"/>
        <v>1.1547499999999999</v>
      </c>
      <c r="J890" s="2">
        <f t="shared" si="69"/>
        <v>0</v>
      </c>
      <c r="K890" s="2"/>
      <c r="L890" s="2">
        <v>-5.95</v>
      </c>
    </row>
    <row r="891" spans="1:12" x14ac:dyDescent="0.2">
      <c r="A891" s="2">
        <v>2021</v>
      </c>
      <c r="B891" s="2">
        <v>12</v>
      </c>
      <c r="C891" s="2">
        <v>14</v>
      </c>
      <c r="D891" s="2">
        <v>1</v>
      </c>
      <c r="E891" s="2">
        <v>0</v>
      </c>
      <c r="F891" s="2">
        <f t="shared" si="65"/>
        <v>0</v>
      </c>
      <c r="G891" s="2">
        <f t="shared" si="66"/>
        <v>0</v>
      </c>
      <c r="H891" s="2">
        <f t="shared" si="67"/>
        <v>-6.03</v>
      </c>
      <c r="I891" s="2">
        <f t="shared" si="68"/>
        <v>1.1551499999999999</v>
      </c>
      <c r="J891" s="2">
        <f t="shared" si="69"/>
        <v>0</v>
      </c>
      <c r="K891" s="2"/>
      <c r="L891" s="2">
        <v>-6.03</v>
      </c>
    </row>
    <row r="892" spans="1:12" x14ac:dyDescent="0.2">
      <c r="A892" s="2">
        <v>2021</v>
      </c>
      <c r="B892" s="2">
        <v>12</v>
      </c>
      <c r="C892" s="2">
        <v>14</v>
      </c>
      <c r="D892" s="2">
        <v>2</v>
      </c>
      <c r="E892" s="2">
        <v>0</v>
      </c>
      <c r="F892" s="2">
        <f t="shared" si="65"/>
        <v>0</v>
      </c>
      <c r="G892" s="2">
        <f t="shared" si="66"/>
        <v>0</v>
      </c>
      <c r="H892" s="2">
        <f t="shared" si="67"/>
        <v>-6.06</v>
      </c>
      <c r="I892" s="2">
        <f t="shared" si="68"/>
        <v>1.1553</v>
      </c>
      <c r="J892" s="2">
        <f t="shared" si="69"/>
        <v>0</v>
      </c>
      <c r="K892" s="2"/>
      <c r="L892" s="2">
        <v>-6.06</v>
      </c>
    </row>
    <row r="893" spans="1:12" x14ac:dyDescent="0.2">
      <c r="A893" s="2">
        <v>2021</v>
      </c>
      <c r="B893" s="2">
        <v>12</v>
      </c>
      <c r="C893" s="2">
        <v>14</v>
      </c>
      <c r="D893" s="2">
        <v>3</v>
      </c>
      <c r="E893" s="2">
        <v>0</v>
      </c>
      <c r="F893" s="2">
        <f t="shared" si="65"/>
        <v>0</v>
      </c>
      <c r="G893" s="2">
        <f t="shared" si="66"/>
        <v>0</v>
      </c>
      <c r="H893" s="2">
        <f t="shared" si="67"/>
        <v>-6.16</v>
      </c>
      <c r="I893" s="2">
        <f t="shared" si="68"/>
        <v>1.1557999999999999</v>
      </c>
      <c r="J893" s="2">
        <f t="shared" si="69"/>
        <v>0</v>
      </c>
      <c r="K893" s="2"/>
      <c r="L893" s="2">
        <v>-6.16</v>
      </c>
    </row>
    <row r="894" spans="1:12" x14ac:dyDescent="0.2">
      <c r="A894" s="2">
        <v>2021</v>
      </c>
      <c r="B894" s="2">
        <v>12</v>
      </c>
      <c r="C894" s="2">
        <v>14</v>
      </c>
      <c r="D894" s="2">
        <v>4</v>
      </c>
      <c r="E894" s="2">
        <v>0</v>
      </c>
      <c r="F894" s="2">
        <f t="shared" si="65"/>
        <v>0</v>
      </c>
      <c r="G894" s="2">
        <f t="shared" si="66"/>
        <v>0</v>
      </c>
      <c r="H894" s="2">
        <f t="shared" si="67"/>
        <v>-6.27</v>
      </c>
      <c r="I894" s="2">
        <f t="shared" si="68"/>
        <v>1.15635</v>
      </c>
      <c r="J894" s="2">
        <f t="shared" si="69"/>
        <v>0</v>
      </c>
      <c r="K894" s="2"/>
      <c r="L894" s="2">
        <v>-6.27</v>
      </c>
    </row>
    <row r="895" spans="1:12" x14ac:dyDescent="0.2">
      <c r="A895" s="2">
        <v>2021</v>
      </c>
      <c r="B895" s="2">
        <v>12</v>
      </c>
      <c r="C895" s="2">
        <v>14</v>
      </c>
      <c r="D895" s="2">
        <v>5</v>
      </c>
      <c r="E895" s="2">
        <v>0</v>
      </c>
      <c r="F895" s="2">
        <f t="shared" si="65"/>
        <v>0</v>
      </c>
      <c r="G895" s="2">
        <f t="shared" si="66"/>
        <v>0</v>
      </c>
      <c r="H895" s="2">
        <f t="shared" si="67"/>
        <v>-6.46</v>
      </c>
      <c r="I895" s="2">
        <f t="shared" si="68"/>
        <v>1.1573</v>
      </c>
      <c r="J895" s="2">
        <f t="shared" si="69"/>
        <v>0</v>
      </c>
      <c r="K895" s="2"/>
      <c r="L895" s="2">
        <v>-6.46</v>
      </c>
    </row>
    <row r="896" spans="1:12" x14ac:dyDescent="0.2">
      <c r="A896" s="2">
        <v>2021</v>
      </c>
      <c r="B896" s="2">
        <v>12</v>
      </c>
      <c r="C896" s="2">
        <v>14</v>
      </c>
      <c r="D896" s="2">
        <v>6</v>
      </c>
      <c r="E896" s="2">
        <v>0</v>
      </c>
      <c r="F896" s="2">
        <f t="shared" si="65"/>
        <v>0</v>
      </c>
      <c r="G896" s="2">
        <f t="shared" si="66"/>
        <v>0</v>
      </c>
      <c r="H896" s="2">
        <f t="shared" si="67"/>
        <v>-6.74</v>
      </c>
      <c r="I896" s="2">
        <f t="shared" si="68"/>
        <v>1.1587000000000001</v>
      </c>
      <c r="J896" s="2">
        <f t="shared" si="69"/>
        <v>0</v>
      </c>
      <c r="K896" s="2"/>
      <c r="L896" s="2">
        <v>-6.74</v>
      </c>
    </row>
    <row r="897" spans="1:12" x14ac:dyDescent="0.2">
      <c r="A897" s="2">
        <v>2021</v>
      </c>
      <c r="B897" s="2">
        <v>12</v>
      </c>
      <c r="C897" s="2">
        <v>14</v>
      </c>
      <c r="D897" s="2">
        <v>7</v>
      </c>
      <c r="E897" s="2">
        <v>35.35</v>
      </c>
      <c r="F897" s="2">
        <f t="shared" si="65"/>
        <v>0</v>
      </c>
      <c r="G897" s="2">
        <f t="shared" si="66"/>
        <v>28.05732841960516</v>
      </c>
      <c r="H897" s="2">
        <f t="shared" si="67"/>
        <v>-5.6243750000000006</v>
      </c>
      <c r="I897" s="2">
        <f t="shared" si="68"/>
        <v>1.1531218750000001</v>
      </c>
      <c r="J897" s="2">
        <f t="shared" si="69"/>
        <v>0</v>
      </c>
      <c r="K897" s="2"/>
      <c r="L897" s="2">
        <v>-6.95</v>
      </c>
    </row>
    <row r="898" spans="1:12" x14ac:dyDescent="0.2">
      <c r="A898" s="2">
        <v>2021</v>
      </c>
      <c r="B898" s="2">
        <v>12</v>
      </c>
      <c r="C898" s="2">
        <v>14</v>
      </c>
      <c r="D898" s="2">
        <v>8</v>
      </c>
      <c r="E898" s="2">
        <v>208.12</v>
      </c>
      <c r="F898" s="2">
        <f t="shared" ref="F898:F961" si="70">MAX(8.63*(E898/1000-1)+8.15,0)</f>
        <v>1.3160755999999996</v>
      </c>
      <c r="G898" s="2">
        <f t="shared" ref="G898:G961" si="71">IF(E898&lt;&gt;0,30.7*(1+0.0593*LOG10(E898/1000)),0)</f>
        <v>29.458983487394459</v>
      </c>
      <c r="H898" s="2">
        <f t="shared" ref="H898:H961" si="72">L898+30*E898/800</f>
        <v>1.9445000000000006</v>
      </c>
      <c r="I898" s="2">
        <f t="shared" ref="I898:I961" si="73">1-(H898-25)/200</f>
        <v>1.1152774999999999</v>
      </c>
      <c r="J898" s="2">
        <f t="shared" ref="J898:J961" si="74">G898*F898*I898*0.98</f>
        <v>42.37479505434429</v>
      </c>
      <c r="K898" s="2"/>
      <c r="L898" s="2">
        <v>-5.86</v>
      </c>
    </row>
    <row r="899" spans="1:12" x14ac:dyDescent="0.2">
      <c r="A899" s="2">
        <v>2021</v>
      </c>
      <c r="B899" s="2">
        <v>12</v>
      </c>
      <c r="C899" s="2">
        <v>14</v>
      </c>
      <c r="D899" s="2">
        <v>9</v>
      </c>
      <c r="E899" s="2">
        <v>372.85</v>
      </c>
      <c r="F899" s="2">
        <f t="shared" si="70"/>
        <v>2.7376955000000001</v>
      </c>
      <c r="G899" s="2">
        <f t="shared" si="71"/>
        <v>29.919973630731729</v>
      </c>
      <c r="H899" s="2">
        <f t="shared" si="72"/>
        <v>10.151875</v>
      </c>
      <c r="I899" s="2">
        <f t="shared" si="73"/>
        <v>1.0742406250000001</v>
      </c>
      <c r="J899" s="2">
        <f t="shared" si="74"/>
        <v>86.233099526841031</v>
      </c>
      <c r="K899" s="2"/>
      <c r="L899" s="2">
        <v>-3.83</v>
      </c>
    </row>
    <row r="900" spans="1:12" x14ac:dyDescent="0.2">
      <c r="A900" s="2">
        <v>2021</v>
      </c>
      <c r="B900" s="2">
        <v>12</v>
      </c>
      <c r="C900" s="2">
        <v>14</v>
      </c>
      <c r="D900" s="2">
        <v>10</v>
      </c>
      <c r="E900" s="2">
        <v>491.88</v>
      </c>
      <c r="F900" s="2">
        <f t="shared" si="70"/>
        <v>3.7649243999999999</v>
      </c>
      <c r="G900" s="2">
        <f t="shared" si="71"/>
        <v>30.139026527316535</v>
      </c>
      <c r="H900" s="2">
        <f t="shared" si="72"/>
        <v>17.025500000000001</v>
      </c>
      <c r="I900" s="2">
        <f t="shared" si="73"/>
        <v>1.0398725</v>
      </c>
      <c r="J900" s="2">
        <f t="shared" si="74"/>
        <v>115.63562434616036</v>
      </c>
      <c r="K900" s="2"/>
      <c r="L900" s="2">
        <v>-1.42</v>
      </c>
    </row>
    <row r="901" spans="1:12" x14ac:dyDescent="0.2">
      <c r="A901" s="2">
        <v>2021</v>
      </c>
      <c r="B901" s="2">
        <v>12</v>
      </c>
      <c r="C901" s="2">
        <v>14</v>
      </c>
      <c r="D901" s="2">
        <v>11</v>
      </c>
      <c r="E901" s="2">
        <v>554.52</v>
      </c>
      <c r="F901" s="2">
        <f t="shared" si="70"/>
        <v>4.3055076000000003</v>
      </c>
      <c r="G901" s="2">
        <f t="shared" si="71"/>
        <v>30.233798728290147</v>
      </c>
      <c r="H901" s="2">
        <f t="shared" si="72"/>
        <v>21.3245</v>
      </c>
      <c r="I901" s="2">
        <f t="shared" si="73"/>
        <v>1.0183774999999999</v>
      </c>
      <c r="J901" s="2">
        <f t="shared" si="74"/>
        <v>129.91280171103</v>
      </c>
      <c r="K901" s="2"/>
      <c r="L901" s="2">
        <v>0.53</v>
      </c>
    </row>
    <row r="902" spans="1:12" x14ac:dyDescent="0.2">
      <c r="A902" s="2">
        <v>2021</v>
      </c>
      <c r="B902" s="2">
        <v>12</v>
      </c>
      <c r="C902" s="2">
        <v>14</v>
      </c>
      <c r="D902" s="2">
        <v>12</v>
      </c>
      <c r="E902" s="2">
        <v>537.77</v>
      </c>
      <c r="F902" s="2">
        <f t="shared" si="70"/>
        <v>4.1609550999999998</v>
      </c>
      <c r="G902" s="2">
        <f t="shared" si="71"/>
        <v>30.20954836354608</v>
      </c>
      <c r="H902" s="2">
        <f t="shared" si="72"/>
        <v>21.906374999999997</v>
      </c>
      <c r="I902" s="2">
        <f t="shared" si="73"/>
        <v>1.0154681249999999</v>
      </c>
      <c r="J902" s="2">
        <f t="shared" si="74"/>
        <v>125.09202799776612</v>
      </c>
      <c r="K902" s="2"/>
      <c r="L902" s="2">
        <v>1.74</v>
      </c>
    </row>
    <row r="903" spans="1:12" x14ac:dyDescent="0.2">
      <c r="A903" s="2">
        <v>2021</v>
      </c>
      <c r="B903" s="2">
        <v>12</v>
      </c>
      <c r="C903" s="2">
        <v>14</v>
      </c>
      <c r="D903" s="2">
        <v>13</v>
      </c>
      <c r="E903" s="2">
        <v>472.12</v>
      </c>
      <c r="F903" s="2">
        <f t="shared" si="70"/>
        <v>3.5943955999999995</v>
      </c>
      <c r="G903" s="2">
        <f t="shared" si="71"/>
        <v>30.106609131906101</v>
      </c>
      <c r="H903" s="2">
        <f t="shared" si="72"/>
        <v>19.974499999999999</v>
      </c>
      <c r="I903" s="2">
        <f t="shared" si="73"/>
        <v>1.0251275</v>
      </c>
      <c r="J903" s="2">
        <f t="shared" si="74"/>
        <v>108.71555265209014</v>
      </c>
      <c r="K903" s="2"/>
      <c r="L903" s="2">
        <v>2.27</v>
      </c>
    </row>
    <row r="904" spans="1:12" x14ac:dyDescent="0.2">
      <c r="A904" s="2">
        <v>2021</v>
      </c>
      <c r="B904" s="2">
        <v>12</v>
      </c>
      <c r="C904" s="2">
        <v>14</v>
      </c>
      <c r="D904" s="2">
        <v>14</v>
      </c>
      <c r="E904" s="2">
        <v>352.08</v>
      </c>
      <c r="F904" s="2">
        <f t="shared" si="70"/>
        <v>2.558450399999999</v>
      </c>
      <c r="G904" s="2">
        <f t="shared" si="71"/>
        <v>29.874656054201232</v>
      </c>
      <c r="H904" s="2">
        <f t="shared" si="72"/>
        <v>15.312999999999999</v>
      </c>
      <c r="I904" s="2">
        <f t="shared" si="73"/>
        <v>1.048435</v>
      </c>
      <c r="J904" s="2">
        <f t="shared" si="74"/>
        <v>78.532152653129046</v>
      </c>
      <c r="K904" s="2"/>
      <c r="L904" s="2">
        <v>2.11</v>
      </c>
    </row>
    <row r="905" spans="1:12" x14ac:dyDescent="0.2">
      <c r="A905" s="2">
        <v>2021</v>
      </c>
      <c r="B905" s="2">
        <v>12</v>
      </c>
      <c r="C905" s="2">
        <v>14</v>
      </c>
      <c r="D905" s="2">
        <v>15</v>
      </c>
      <c r="E905" s="2">
        <v>190.62</v>
      </c>
      <c r="F905" s="2">
        <f t="shared" si="70"/>
        <v>1.1650505999999998</v>
      </c>
      <c r="G905" s="2">
        <f t="shared" si="71"/>
        <v>29.389539492600896</v>
      </c>
      <c r="H905" s="2">
        <f t="shared" si="72"/>
        <v>8.2582500000000003</v>
      </c>
      <c r="I905" s="2">
        <f t="shared" si="73"/>
        <v>1.08370875</v>
      </c>
      <c r="J905" s="2">
        <f t="shared" si="74"/>
        <v>36.364383116386136</v>
      </c>
      <c r="K905" s="2"/>
      <c r="L905" s="2">
        <v>1.1100000000000001</v>
      </c>
    </row>
    <row r="906" spans="1:12" x14ac:dyDescent="0.2">
      <c r="A906" s="2">
        <v>2021</v>
      </c>
      <c r="B906" s="2">
        <v>12</v>
      </c>
      <c r="C906" s="2">
        <v>14</v>
      </c>
      <c r="D906" s="2">
        <v>16</v>
      </c>
      <c r="E906" s="2">
        <v>30.1</v>
      </c>
      <c r="F906" s="2">
        <f t="shared" si="70"/>
        <v>0</v>
      </c>
      <c r="G906" s="2">
        <f t="shared" si="71"/>
        <v>27.930215090893547</v>
      </c>
      <c r="H906" s="2">
        <f t="shared" si="72"/>
        <v>-1.1912499999999999</v>
      </c>
      <c r="I906" s="2">
        <f t="shared" si="73"/>
        <v>1.1309562500000001</v>
      </c>
      <c r="J906" s="2">
        <f t="shared" si="74"/>
        <v>0</v>
      </c>
      <c r="K906" s="2"/>
      <c r="L906" s="2">
        <v>-2.3199999999999998</v>
      </c>
    </row>
    <row r="907" spans="1:12" x14ac:dyDescent="0.2">
      <c r="A907" s="2">
        <v>2021</v>
      </c>
      <c r="B907" s="2">
        <v>12</v>
      </c>
      <c r="C907" s="2">
        <v>14</v>
      </c>
      <c r="D907" s="2">
        <v>17</v>
      </c>
      <c r="E907" s="2">
        <v>0</v>
      </c>
      <c r="F907" s="2">
        <f t="shared" si="70"/>
        <v>0</v>
      </c>
      <c r="G907" s="2">
        <f t="shared" si="71"/>
        <v>0</v>
      </c>
      <c r="H907" s="2">
        <f t="shared" si="72"/>
        <v>-4.67</v>
      </c>
      <c r="I907" s="2">
        <f t="shared" si="73"/>
        <v>1.14835</v>
      </c>
      <c r="J907" s="2">
        <f t="shared" si="74"/>
        <v>0</v>
      </c>
      <c r="K907" s="2"/>
      <c r="L907" s="2">
        <v>-4.67</v>
      </c>
    </row>
    <row r="908" spans="1:12" x14ac:dyDescent="0.2">
      <c r="A908" s="2">
        <v>2021</v>
      </c>
      <c r="B908" s="2">
        <v>12</v>
      </c>
      <c r="C908" s="2">
        <v>14</v>
      </c>
      <c r="D908" s="2">
        <v>18</v>
      </c>
      <c r="E908" s="2">
        <v>0</v>
      </c>
      <c r="F908" s="2">
        <f t="shared" si="70"/>
        <v>0</v>
      </c>
      <c r="G908" s="2">
        <f t="shared" si="71"/>
        <v>0</v>
      </c>
      <c r="H908" s="2">
        <f t="shared" si="72"/>
        <v>-5.32</v>
      </c>
      <c r="I908" s="2">
        <f t="shared" si="73"/>
        <v>1.1516</v>
      </c>
      <c r="J908" s="2">
        <f t="shared" si="74"/>
        <v>0</v>
      </c>
      <c r="K908" s="2"/>
      <c r="L908" s="2">
        <v>-5.32</v>
      </c>
    </row>
    <row r="909" spans="1:12" x14ac:dyDescent="0.2">
      <c r="A909" s="2">
        <v>2021</v>
      </c>
      <c r="B909" s="2">
        <v>12</v>
      </c>
      <c r="C909" s="2">
        <v>14</v>
      </c>
      <c r="D909" s="2">
        <v>19</v>
      </c>
      <c r="E909" s="2">
        <v>0</v>
      </c>
      <c r="F909" s="2">
        <f t="shared" si="70"/>
        <v>0</v>
      </c>
      <c r="G909" s="2">
        <f t="shared" si="71"/>
        <v>0</v>
      </c>
      <c r="H909" s="2">
        <f t="shared" si="72"/>
        <v>-5.67</v>
      </c>
      <c r="I909" s="2">
        <f t="shared" si="73"/>
        <v>1.1533500000000001</v>
      </c>
      <c r="J909" s="2">
        <f t="shared" si="74"/>
        <v>0</v>
      </c>
      <c r="K909" s="2"/>
      <c r="L909" s="2">
        <v>-5.67</v>
      </c>
    </row>
    <row r="910" spans="1:12" x14ac:dyDescent="0.2">
      <c r="A910" s="2">
        <v>2021</v>
      </c>
      <c r="B910" s="2">
        <v>12</v>
      </c>
      <c r="C910" s="2">
        <v>14</v>
      </c>
      <c r="D910" s="2">
        <v>20</v>
      </c>
      <c r="E910" s="2">
        <v>0</v>
      </c>
      <c r="F910" s="2">
        <f t="shared" si="70"/>
        <v>0</v>
      </c>
      <c r="G910" s="2">
        <f t="shared" si="71"/>
        <v>0</v>
      </c>
      <c r="H910" s="2">
        <f t="shared" si="72"/>
        <v>-5.74</v>
      </c>
      <c r="I910" s="2">
        <f t="shared" si="73"/>
        <v>1.1536999999999999</v>
      </c>
      <c r="J910" s="2">
        <f t="shared" si="74"/>
        <v>0</v>
      </c>
      <c r="K910" s="2"/>
      <c r="L910" s="2">
        <v>-5.74</v>
      </c>
    </row>
    <row r="911" spans="1:12" x14ac:dyDescent="0.2">
      <c r="A911" s="2">
        <v>2021</v>
      </c>
      <c r="B911" s="2">
        <v>12</v>
      </c>
      <c r="C911" s="2">
        <v>14</v>
      </c>
      <c r="D911" s="2">
        <v>21</v>
      </c>
      <c r="E911" s="2">
        <v>0</v>
      </c>
      <c r="F911" s="2">
        <f t="shared" si="70"/>
        <v>0</v>
      </c>
      <c r="G911" s="2">
        <f t="shared" si="71"/>
        <v>0</v>
      </c>
      <c r="H911" s="2">
        <f t="shared" si="72"/>
        <v>-5.34</v>
      </c>
      <c r="I911" s="2">
        <f t="shared" si="73"/>
        <v>1.1516999999999999</v>
      </c>
      <c r="J911" s="2">
        <f t="shared" si="74"/>
        <v>0</v>
      </c>
      <c r="K911" s="2"/>
      <c r="L911" s="2">
        <v>-5.34</v>
      </c>
    </row>
    <row r="912" spans="1:12" x14ac:dyDescent="0.2">
      <c r="A912" s="2">
        <v>2021</v>
      </c>
      <c r="B912" s="2">
        <v>12</v>
      </c>
      <c r="C912" s="2">
        <v>14</v>
      </c>
      <c r="D912" s="2">
        <v>22</v>
      </c>
      <c r="E912" s="2">
        <v>0</v>
      </c>
      <c r="F912" s="2">
        <f t="shared" si="70"/>
        <v>0</v>
      </c>
      <c r="G912" s="2">
        <f t="shared" si="71"/>
        <v>0</v>
      </c>
      <c r="H912" s="2">
        <f t="shared" si="72"/>
        <v>-5.33</v>
      </c>
      <c r="I912" s="2">
        <f t="shared" si="73"/>
        <v>1.1516500000000001</v>
      </c>
      <c r="J912" s="2">
        <f t="shared" si="74"/>
        <v>0</v>
      </c>
      <c r="K912" s="2"/>
      <c r="L912" s="2">
        <v>-5.33</v>
      </c>
    </row>
    <row r="913" spans="1:12" x14ac:dyDescent="0.2">
      <c r="A913" s="2">
        <v>2021</v>
      </c>
      <c r="B913" s="2">
        <v>12</v>
      </c>
      <c r="C913" s="2">
        <v>14</v>
      </c>
      <c r="D913" s="2">
        <v>23</v>
      </c>
      <c r="E913" s="2">
        <v>0</v>
      </c>
      <c r="F913" s="2">
        <f t="shared" si="70"/>
        <v>0</v>
      </c>
      <c r="G913" s="2">
        <f t="shared" si="71"/>
        <v>0</v>
      </c>
      <c r="H913" s="2">
        <f t="shared" si="72"/>
        <v>-6.18</v>
      </c>
      <c r="I913" s="2">
        <f t="shared" si="73"/>
        <v>1.1558999999999999</v>
      </c>
      <c r="J913" s="2">
        <f t="shared" si="74"/>
        <v>0</v>
      </c>
      <c r="K913" s="2"/>
      <c r="L913" s="2">
        <v>-6.18</v>
      </c>
    </row>
    <row r="914" spans="1:12" x14ac:dyDescent="0.2">
      <c r="A914" s="2">
        <v>2021</v>
      </c>
      <c r="B914" s="2">
        <v>12</v>
      </c>
      <c r="C914" s="2">
        <v>15</v>
      </c>
      <c r="D914" s="2">
        <v>0</v>
      </c>
      <c r="E914" s="2">
        <v>0</v>
      </c>
      <c r="F914" s="2">
        <f t="shared" si="70"/>
        <v>0</v>
      </c>
      <c r="G914" s="2">
        <f t="shared" si="71"/>
        <v>0</v>
      </c>
      <c r="H914" s="2">
        <f t="shared" si="72"/>
        <v>-6.96</v>
      </c>
      <c r="I914" s="2">
        <f t="shared" si="73"/>
        <v>1.1597999999999999</v>
      </c>
      <c r="J914" s="2">
        <f t="shared" si="74"/>
        <v>0</v>
      </c>
      <c r="K914" s="2"/>
      <c r="L914" s="2">
        <v>-6.96</v>
      </c>
    </row>
    <row r="915" spans="1:12" x14ac:dyDescent="0.2">
      <c r="A915" s="2">
        <v>2021</v>
      </c>
      <c r="B915" s="2">
        <v>12</v>
      </c>
      <c r="C915" s="2">
        <v>15</v>
      </c>
      <c r="D915" s="2">
        <v>1</v>
      </c>
      <c r="E915" s="2">
        <v>0</v>
      </c>
      <c r="F915" s="2">
        <f t="shared" si="70"/>
        <v>0</v>
      </c>
      <c r="G915" s="2">
        <f t="shared" si="71"/>
        <v>0</v>
      </c>
      <c r="H915" s="2">
        <f t="shared" si="72"/>
        <v>-7.28</v>
      </c>
      <c r="I915" s="2">
        <f t="shared" si="73"/>
        <v>1.1614</v>
      </c>
      <c r="J915" s="2">
        <f t="shared" si="74"/>
        <v>0</v>
      </c>
      <c r="K915" s="2"/>
      <c r="L915" s="2">
        <v>-7.28</v>
      </c>
    </row>
    <row r="916" spans="1:12" x14ac:dyDescent="0.2">
      <c r="A916" s="2">
        <v>2021</v>
      </c>
      <c r="B916" s="2">
        <v>12</v>
      </c>
      <c r="C916" s="2">
        <v>15</v>
      </c>
      <c r="D916" s="2">
        <v>2</v>
      </c>
      <c r="E916" s="2">
        <v>0</v>
      </c>
      <c r="F916" s="2">
        <f t="shared" si="70"/>
        <v>0</v>
      </c>
      <c r="G916" s="2">
        <f t="shared" si="71"/>
        <v>0</v>
      </c>
      <c r="H916" s="2">
        <f t="shared" si="72"/>
        <v>-7.49</v>
      </c>
      <c r="I916" s="2">
        <f t="shared" si="73"/>
        <v>1.16245</v>
      </c>
      <c r="J916" s="2">
        <f t="shared" si="74"/>
        <v>0</v>
      </c>
      <c r="K916" s="2"/>
      <c r="L916" s="2">
        <v>-7.49</v>
      </c>
    </row>
    <row r="917" spans="1:12" x14ac:dyDescent="0.2">
      <c r="A917" s="2">
        <v>2021</v>
      </c>
      <c r="B917" s="2">
        <v>12</v>
      </c>
      <c r="C917" s="2">
        <v>15</v>
      </c>
      <c r="D917" s="2">
        <v>3</v>
      </c>
      <c r="E917" s="2">
        <v>0</v>
      </c>
      <c r="F917" s="2">
        <f t="shared" si="70"/>
        <v>0</v>
      </c>
      <c r="G917" s="2">
        <f t="shared" si="71"/>
        <v>0</v>
      </c>
      <c r="H917" s="2">
        <f t="shared" si="72"/>
        <v>-7.56</v>
      </c>
      <c r="I917" s="2">
        <f t="shared" si="73"/>
        <v>1.1628000000000001</v>
      </c>
      <c r="J917" s="2">
        <f t="shared" si="74"/>
        <v>0</v>
      </c>
      <c r="K917" s="2"/>
      <c r="L917" s="2">
        <v>-7.56</v>
      </c>
    </row>
    <row r="918" spans="1:12" x14ac:dyDescent="0.2">
      <c r="A918" s="2">
        <v>2021</v>
      </c>
      <c r="B918" s="2">
        <v>12</v>
      </c>
      <c r="C918" s="2">
        <v>15</v>
      </c>
      <c r="D918" s="2">
        <v>4</v>
      </c>
      <c r="E918" s="2">
        <v>0</v>
      </c>
      <c r="F918" s="2">
        <f t="shared" si="70"/>
        <v>0</v>
      </c>
      <c r="G918" s="2">
        <f t="shared" si="71"/>
        <v>0</v>
      </c>
      <c r="H918" s="2">
        <f t="shared" si="72"/>
        <v>-7.48</v>
      </c>
      <c r="I918" s="2">
        <f t="shared" si="73"/>
        <v>1.1624000000000001</v>
      </c>
      <c r="J918" s="2">
        <f t="shared" si="74"/>
        <v>0</v>
      </c>
      <c r="K918" s="2"/>
      <c r="L918" s="2">
        <v>-7.48</v>
      </c>
    </row>
    <row r="919" spans="1:12" x14ac:dyDescent="0.2">
      <c r="A919" s="2">
        <v>2021</v>
      </c>
      <c r="B919" s="2">
        <v>12</v>
      </c>
      <c r="C919" s="2">
        <v>15</v>
      </c>
      <c r="D919" s="2">
        <v>5</v>
      </c>
      <c r="E919" s="2">
        <v>0</v>
      </c>
      <c r="F919" s="2">
        <f t="shared" si="70"/>
        <v>0</v>
      </c>
      <c r="G919" s="2">
        <f t="shared" si="71"/>
        <v>0</v>
      </c>
      <c r="H919" s="2">
        <f t="shared" si="72"/>
        <v>-7.45</v>
      </c>
      <c r="I919" s="2">
        <f t="shared" si="73"/>
        <v>1.16225</v>
      </c>
      <c r="J919" s="2">
        <f t="shared" si="74"/>
        <v>0</v>
      </c>
      <c r="K919" s="2"/>
      <c r="L919" s="2">
        <v>-7.45</v>
      </c>
    </row>
    <row r="920" spans="1:12" x14ac:dyDescent="0.2">
      <c r="A920" s="2">
        <v>2021</v>
      </c>
      <c r="B920" s="2">
        <v>12</v>
      </c>
      <c r="C920" s="2">
        <v>15</v>
      </c>
      <c r="D920" s="2">
        <v>6</v>
      </c>
      <c r="E920" s="2">
        <v>0</v>
      </c>
      <c r="F920" s="2">
        <f t="shared" si="70"/>
        <v>0</v>
      </c>
      <c r="G920" s="2">
        <f t="shared" si="71"/>
        <v>0</v>
      </c>
      <c r="H920" s="2">
        <f t="shared" si="72"/>
        <v>-7.38</v>
      </c>
      <c r="I920" s="2">
        <f t="shared" si="73"/>
        <v>1.1618999999999999</v>
      </c>
      <c r="J920" s="2">
        <f t="shared" si="74"/>
        <v>0</v>
      </c>
      <c r="K920" s="2"/>
      <c r="L920" s="2">
        <v>-7.38</v>
      </c>
    </row>
    <row r="921" spans="1:12" x14ac:dyDescent="0.2">
      <c r="A921" s="2">
        <v>2021</v>
      </c>
      <c r="B921" s="2">
        <v>12</v>
      </c>
      <c r="C921" s="2">
        <v>15</v>
      </c>
      <c r="D921" s="2">
        <v>7</v>
      </c>
      <c r="E921" s="2">
        <v>23.38</v>
      </c>
      <c r="F921" s="2">
        <f t="shared" si="70"/>
        <v>0</v>
      </c>
      <c r="G921" s="2">
        <f t="shared" si="71"/>
        <v>27.730465113121475</v>
      </c>
      <c r="H921" s="2">
        <f t="shared" si="72"/>
        <v>-6.4332499999999992</v>
      </c>
      <c r="I921" s="2">
        <f t="shared" si="73"/>
        <v>1.15716625</v>
      </c>
      <c r="J921" s="2">
        <f t="shared" si="74"/>
        <v>0</v>
      </c>
      <c r="K921" s="2"/>
      <c r="L921" s="2">
        <v>-7.31</v>
      </c>
    </row>
    <row r="922" spans="1:12" x14ac:dyDescent="0.2">
      <c r="A922" s="2">
        <v>2021</v>
      </c>
      <c r="B922" s="2">
        <v>12</v>
      </c>
      <c r="C922" s="2">
        <v>15</v>
      </c>
      <c r="D922" s="2">
        <v>8</v>
      </c>
      <c r="E922" s="2">
        <v>164.9</v>
      </c>
      <c r="F922" s="2">
        <f t="shared" si="70"/>
        <v>0.94308700000000023</v>
      </c>
      <c r="G922" s="2">
        <f t="shared" si="71"/>
        <v>29.274942375807402</v>
      </c>
      <c r="H922" s="2">
        <f t="shared" si="72"/>
        <v>0.47374999999999989</v>
      </c>
      <c r="I922" s="2">
        <f t="shared" si="73"/>
        <v>1.12263125</v>
      </c>
      <c r="J922" s="2">
        <f t="shared" si="74"/>
        <v>30.374630963450684</v>
      </c>
      <c r="K922" s="2"/>
      <c r="L922" s="2">
        <v>-5.71</v>
      </c>
    </row>
    <row r="923" spans="1:12" x14ac:dyDescent="0.2">
      <c r="A923" s="2">
        <v>2021</v>
      </c>
      <c r="B923" s="2">
        <v>12</v>
      </c>
      <c r="C923" s="2">
        <v>15</v>
      </c>
      <c r="D923" s="2">
        <v>9</v>
      </c>
      <c r="E923" s="2">
        <v>319.23</v>
      </c>
      <c r="F923" s="2">
        <f t="shared" si="70"/>
        <v>2.2749549</v>
      </c>
      <c r="G923" s="2">
        <f t="shared" si="71"/>
        <v>29.797215823084439</v>
      </c>
      <c r="H923" s="2">
        <f t="shared" si="72"/>
        <v>9.0111250000000034</v>
      </c>
      <c r="I923" s="2">
        <f t="shared" si="73"/>
        <v>1.079944375</v>
      </c>
      <c r="J923" s="2">
        <f t="shared" si="74"/>
        <v>71.742406499841223</v>
      </c>
      <c r="K923" s="2"/>
      <c r="L923" s="2">
        <v>-2.96</v>
      </c>
    </row>
    <row r="924" spans="1:12" x14ac:dyDescent="0.2">
      <c r="A924" s="2">
        <v>2021</v>
      </c>
      <c r="B924" s="2">
        <v>12</v>
      </c>
      <c r="C924" s="2">
        <v>15</v>
      </c>
      <c r="D924" s="2">
        <v>10</v>
      </c>
      <c r="E924" s="2">
        <v>433.45</v>
      </c>
      <c r="F924" s="2">
        <f t="shared" si="70"/>
        <v>3.2606735000000002</v>
      </c>
      <c r="G924" s="2">
        <f t="shared" si="71"/>
        <v>30.039043832156914</v>
      </c>
      <c r="H924" s="2">
        <f t="shared" si="72"/>
        <v>14.994375</v>
      </c>
      <c r="I924" s="2">
        <f t="shared" si="73"/>
        <v>1.0500281250000001</v>
      </c>
      <c r="J924" s="2">
        <f t="shared" si="74"/>
        <v>100.79069177868907</v>
      </c>
      <c r="K924" s="2"/>
      <c r="L924" s="2">
        <v>-1.26</v>
      </c>
    </row>
    <row r="925" spans="1:12" x14ac:dyDescent="0.2">
      <c r="A925" s="2">
        <v>2021</v>
      </c>
      <c r="B925" s="2">
        <v>12</v>
      </c>
      <c r="C925" s="2">
        <v>15</v>
      </c>
      <c r="D925" s="2">
        <v>11</v>
      </c>
      <c r="E925" s="2">
        <v>496.88</v>
      </c>
      <c r="F925" s="2">
        <f t="shared" si="70"/>
        <v>3.8080743999999997</v>
      </c>
      <c r="G925" s="2">
        <f t="shared" si="71"/>
        <v>30.147022847825518</v>
      </c>
      <c r="H925" s="2">
        <f t="shared" si="72"/>
        <v>18.582999999999998</v>
      </c>
      <c r="I925" s="2">
        <f t="shared" si="73"/>
        <v>1.0320849999999999</v>
      </c>
      <c r="J925" s="2">
        <f t="shared" si="74"/>
        <v>116.11582088195718</v>
      </c>
      <c r="K925" s="2"/>
      <c r="L925" s="2">
        <v>-0.05</v>
      </c>
    </row>
    <row r="926" spans="1:12" x14ac:dyDescent="0.2">
      <c r="A926" s="2">
        <v>2021</v>
      </c>
      <c r="B926" s="2">
        <v>12</v>
      </c>
      <c r="C926" s="2">
        <v>15</v>
      </c>
      <c r="D926" s="2">
        <v>12</v>
      </c>
      <c r="E926" s="2">
        <v>500.48</v>
      </c>
      <c r="F926" s="2">
        <f t="shared" si="70"/>
        <v>3.8391424000000001</v>
      </c>
      <c r="G926" s="2">
        <f t="shared" si="71"/>
        <v>30.152730530450391</v>
      </c>
      <c r="H926" s="2">
        <f t="shared" si="72"/>
        <v>19.398</v>
      </c>
      <c r="I926" s="2">
        <f t="shared" si="73"/>
        <v>1.0280100000000001</v>
      </c>
      <c r="J926" s="2">
        <f t="shared" si="74"/>
        <v>116.62301976870278</v>
      </c>
      <c r="K926" s="2"/>
      <c r="L926" s="2">
        <v>0.63</v>
      </c>
    </row>
    <row r="927" spans="1:12" x14ac:dyDescent="0.2">
      <c r="A927" s="2">
        <v>2021</v>
      </c>
      <c r="B927" s="2">
        <v>12</v>
      </c>
      <c r="C927" s="2">
        <v>15</v>
      </c>
      <c r="D927" s="2">
        <v>13</v>
      </c>
      <c r="E927" s="2">
        <v>438.02</v>
      </c>
      <c r="F927" s="2">
        <f t="shared" si="70"/>
        <v>3.3001125999999994</v>
      </c>
      <c r="G927" s="2">
        <f t="shared" si="71"/>
        <v>30.047336134256131</v>
      </c>
      <c r="H927" s="2">
        <f t="shared" si="72"/>
        <v>17.295749999999998</v>
      </c>
      <c r="I927" s="2">
        <f t="shared" si="73"/>
        <v>1.0385212500000001</v>
      </c>
      <c r="J927" s="2">
        <f t="shared" si="74"/>
        <v>100.91975714793023</v>
      </c>
      <c r="K927" s="2"/>
      <c r="L927" s="2">
        <v>0.87</v>
      </c>
    </row>
    <row r="928" spans="1:12" x14ac:dyDescent="0.2">
      <c r="A928" s="2">
        <v>2021</v>
      </c>
      <c r="B928" s="2">
        <v>12</v>
      </c>
      <c r="C928" s="2">
        <v>15</v>
      </c>
      <c r="D928" s="2">
        <v>14</v>
      </c>
      <c r="E928" s="2">
        <v>325.5</v>
      </c>
      <c r="F928" s="2">
        <f t="shared" si="70"/>
        <v>2.3290649999999999</v>
      </c>
      <c r="G928" s="2">
        <f t="shared" si="71"/>
        <v>29.812594208092044</v>
      </c>
      <c r="H928" s="2">
        <f t="shared" si="72"/>
        <v>12.81625</v>
      </c>
      <c r="I928" s="2">
        <f t="shared" si="73"/>
        <v>1.0609187499999999</v>
      </c>
      <c r="J928" s="2">
        <f t="shared" si="74"/>
        <v>72.192083915823048</v>
      </c>
      <c r="K928" s="2"/>
      <c r="L928" s="2">
        <v>0.61</v>
      </c>
    </row>
    <row r="929" spans="1:12" x14ac:dyDescent="0.2">
      <c r="A929" s="2">
        <v>2021</v>
      </c>
      <c r="B929" s="2">
        <v>12</v>
      </c>
      <c r="C929" s="2">
        <v>15</v>
      </c>
      <c r="D929" s="2">
        <v>15</v>
      </c>
      <c r="E929" s="2">
        <v>172.48</v>
      </c>
      <c r="F929" s="2">
        <f t="shared" si="70"/>
        <v>1.0085023999999994</v>
      </c>
      <c r="G929" s="2">
        <f t="shared" si="71"/>
        <v>29.31047524994128</v>
      </c>
      <c r="H929" s="2">
        <f t="shared" si="72"/>
        <v>6.1180000000000003</v>
      </c>
      <c r="I929" s="2">
        <f t="shared" si="73"/>
        <v>1.0944099999999999</v>
      </c>
      <c r="J929" s="2">
        <f t="shared" si="74"/>
        <v>31.703406171847607</v>
      </c>
      <c r="K929" s="2"/>
      <c r="L929" s="2">
        <v>-0.35</v>
      </c>
    </row>
    <row r="930" spans="1:12" x14ac:dyDescent="0.2">
      <c r="A930" s="2">
        <v>2021</v>
      </c>
      <c r="B930" s="2">
        <v>12</v>
      </c>
      <c r="C930" s="2">
        <v>15</v>
      </c>
      <c r="D930" s="2">
        <v>16</v>
      </c>
      <c r="E930" s="2">
        <v>27.15</v>
      </c>
      <c r="F930" s="2">
        <f t="shared" si="70"/>
        <v>0</v>
      </c>
      <c r="G930" s="2">
        <f t="shared" si="71"/>
        <v>27.848662320358557</v>
      </c>
      <c r="H930" s="2">
        <f t="shared" si="72"/>
        <v>-1.2718750000000001</v>
      </c>
      <c r="I930" s="2">
        <f t="shared" si="73"/>
        <v>1.1313593749999999</v>
      </c>
      <c r="J930" s="2">
        <f t="shared" si="74"/>
        <v>0</v>
      </c>
      <c r="K930" s="2"/>
      <c r="L930" s="2">
        <v>-2.29</v>
      </c>
    </row>
    <row r="931" spans="1:12" x14ac:dyDescent="0.2">
      <c r="A931" s="2">
        <v>2021</v>
      </c>
      <c r="B931" s="2">
        <v>12</v>
      </c>
      <c r="C931" s="2">
        <v>15</v>
      </c>
      <c r="D931" s="2">
        <v>17</v>
      </c>
      <c r="E931" s="2">
        <v>0</v>
      </c>
      <c r="F931" s="2">
        <f t="shared" si="70"/>
        <v>0</v>
      </c>
      <c r="G931" s="2">
        <f t="shared" si="71"/>
        <v>0</v>
      </c>
      <c r="H931" s="2">
        <f t="shared" si="72"/>
        <v>-3.51</v>
      </c>
      <c r="I931" s="2">
        <f t="shared" si="73"/>
        <v>1.14255</v>
      </c>
      <c r="J931" s="2">
        <f t="shared" si="74"/>
        <v>0</v>
      </c>
      <c r="K931" s="2"/>
      <c r="L931" s="2">
        <v>-3.51</v>
      </c>
    </row>
    <row r="932" spans="1:12" x14ac:dyDescent="0.2">
      <c r="A932" s="2">
        <v>2021</v>
      </c>
      <c r="B932" s="2">
        <v>12</v>
      </c>
      <c r="C932" s="2">
        <v>15</v>
      </c>
      <c r="D932" s="2">
        <v>18</v>
      </c>
      <c r="E932" s="2">
        <v>0</v>
      </c>
      <c r="F932" s="2">
        <f t="shared" si="70"/>
        <v>0</v>
      </c>
      <c r="G932" s="2">
        <f t="shared" si="71"/>
        <v>0</v>
      </c>
      <c r="H932" s="2">
        <f t="shared" si="72"/>
        <v>-4.49</v>
      </c>
      <c r="I932" s="2">
        <f t="shared" si="73"/>
        <v>1.1474500000000001</v>
      </c>
      <c r="J932" s="2">
        <f t="shared" si="74"/>
        <v>0</v>
      </c>
      <c r="K932" s="2"/>
      <c r="L932" s="2">
        <v>-4.49</v>
      </c>
    </row>
    <row r="933" spans="1:12" x14ac:dyDescent="0.2">
      <c r="A933" s="2">
        <v>2021</v>
      </c>
      <c r="B933" s="2">
        <v>12</v>
      </c>
      <c r="C933" s="2">
        <v>15</v>
      </c>
      <c r="D933" s="2">
        <v>19</v>
      </c>
      <c r="E933" s="2">
        <v>0</v>
      </c>
      <c r="F933" s="2">
        <f t="shared" si="70"/>
        <v>0</v>
      </c>
      <c r="G933" s="2">
        <f t="shared" si="71"/>
        <v>0</v>
      </c>
      <c r="H933" s="2">
        <f t="shared" si="72"/>
        <v>-5.52</v>
      </c>
      <c r="I933" s="2">
        <f t="shared" si="73"/>
        <v>1.1526000000000001</v>
      </c>
      <c r="J933" s="2">
        <f t="shared" si="74"/>
        <v>0</v>
      </c>
      <c r="K933" s="2"/>
      <c r="L933" s="2">
        <v>-5.52</v>
      </c>
    </row>
    <row r="934" spans="1:12" x14ac:dyDescent="0.2">
      <c r="A934" s="2">
        <v>2021</v>
      </c>
      <c r="B934" s="2">
        <v>12</v>
      </c>
      <c r="C934" s="2">
        <v>15</v>
      </c>
      <c r="D934" s="2">
        <v>20</v>
      </c>
      <c r="E934" s="2">
        <v>0</v>
      </c>
      <c r="F934" s="2">
        <f t="shared" si="70"/>
        <v>0</v>
      </c>
      <c r="G934" s="2">
        <f t="shared" si="71"/>
        <v>0</v>
      </c>
      <c r="H934" s="2">
        <f t="shared" si="72"/>
        <v>-5.99</v>
      </c>
      <c r="I934" s="2">
        <f t="shared" si="73"/>
        <v>1.1549499999999999</v>
      </c>
      <c r="J934" s="2">
        <f t="shared" si="74"/>
        <v>0</v>
      </c>
      <c r="K934" s="2"/>
      <c r="L934" s="2">
        <v>-5.99</v>
      </c>
    </row>
    <row r="935" spans="1:12" x14ac:dyDescent="0.2">
      <c r="A935" s="2">
        <v>2021</v>
      </c>
      <c r="B935" s="2">
        <v>12</v>
      </c>
      <c r="C935" s="2">
        <v>15</v>
      </c>
      <c r="D935" s="2">
        <v>21</v>
      </c>
      <c r="E935" s="2">
        <v>0</v>
      </c>
      <c r="F935" s="2">
        <f t="shared" si="70"/>
        <v>0</v>
      </c>
      <c r="G935" s="2">
        <f t="shared" si="71"/>
        <v>0</v>
      </c>
      <c r="H935" s="2">
        <f t="shared" si="72"/>
        <v>-6.27</v>
      </c>
      <c r="I935" s="2">
        <f t="shared" si="73"/>
        <v>1.15635</v>
      </c>
      <c r="J935" s="2">
        <f t="shared" si="74"/>
        <v>0</v>
      </c>
      <c r="K935" s="2"/>
      <c r="L935" s="2">
        <v>-6.27</v>
      </c>
    </row>
    <row r="936" spans="1:12" x14ac:dyDescent="0.2">
      <c r="A936" s="2">
        <v>2021</v>
      </c>
      <c r="B936" s="2">
        <v>12</v>
      </c>
      <c r="C936" s="2">
        <v>15</v>
      </c>
      <c r="D936" s="2">
        <v>22</v>
      </c>
      <c r="E936" s="2">
        <v>0</v>
      </c>
      <c r="F936" s="2">
        <f t="shared" si="70"/>
        <v>0</v>
      </c>
      <c r="G936" s="2">
        <f t="shared" si="71"/>
        <v>0</v>
      </c>
      <c r="H936" s="2">
        <f t="shared" si="72"/>
        <v>-6.56</v>
      </c>
      <c r="I936" s="2">
        <f t="shared" si="73"/>
        <v>1.1577999999999999</v>
      </c>
      <c r="J936" s="2">
        <f t="shared" si="74"/>
        <v>0</v>
      </c>
      <c r="K936" s="2"/>
      <c r="L936" s="2">
        <v>-6.56</v>
      </c>
    </row>
    <row r="937" spans="1:12" x14ac:dyDescent="0.2">
      <c r="A937" s="2">
        <v>2021</v>
      </c>
      <c r="B937" s="2">
        <v>12</v>
      </c>
      <c r="C937" s="2">
        <v>15</v>
      </c>
      <c r="D937" s="2">
        <v>23</v>
      </c>
      <c r="E937" s="2">
        <v>0</v>
      </c>
      <c r="F937" s="2">
        <f t="shared" si="70"/>
        <v>0</v>
      </c>
      <c r="G937" s="2">
        <f t="shared" si="71"/>
        <v>0</v>
      </c>
      <c r="H937" s="2">
        <f t="shared" si="72"/>
        <v>-7.1</v>
      </c>
      <c r="I937" s="2">
        <f t="shared" si="73"/>
        <v>1.1605000000000001</v>
      </c>
      <c r="J937" s="2">
        <f t="shared" si="74"/>
        <v>0</v>
      </c>
      <c r="K937" s="2"/>
      <c r="L937" s="2">
        <v>-7.1</v>
      </c>
    </row>
    <row r="938" spans="1:12" x14ac:dyDescent="0.2">
      <c r="A938" s="2">
        <v>2021</v>
      </c>
      <c r="B938" s="2">
        <v>12</v>
      </c>
      <c r="C938" s="2">
        <v>16</v>
      </c>
      <c r="D938" s="2">
        <v>0</v>
      </c>
      <c r="E938" s="2">
        <v>0</v>
      </c>
      <c r="F938" s="2">
        <f t="shared" si="70"/>
        <v>0</v>
      </c>
      <c r="G938" s="2">
        <f t="shared" si="71"/>
        <v>0</v>
      </c>
      <c r="H938" s="2">
        <f t="shared" si="72"/>
        <v>-7.75</v>
      </c>
      <c r="I938" s="2">
        <f t="shared" si="73"/>
        <v>1.1637500000000001</v>
      </c>
      <c r="J938" s="2">
        <f t="shared" si="74"/>
        <v>0</v>
      </c>
      <c r="K938" s="2"/>
      <c r="L938" s="2">
        <v>-7.75</v>
      </c>
    </row>
    <row r="939" spans="1:12" x14ac:dyDescent="0.2">
      <c r="A939" s="2">
        <v>2021</v>
      </c>
      <c r="B939" s="2">
        <v>12</v>
      </c>
      <c r="C939" s="2">
        <v>16</v>
      </c>
      <c r="D939" s="2">
        <v>1</v>
      </c>
      <c r="E939" s="2">
        <v>0</v>
      </c>
      <c r="F939" s="2">
        <f t="shared" si="70"/>
        <v>0</v>
      </c>
      <c r="G939" s="2">
        <f t="shared" si="71"/>
        <v>0</v>
      </c>
      <c r="H939" s="2">
        <f t="shared" si="72"/>
        <v>-8.67</v>
      </c>
      <c r="I939" s="2">
        <f t="shared" si="73"/>
        <v>1.16835</v>
      </c>
      <c r="J939" s="2">
        <f t="shared" si="74"/>
        <v>0</v>
      </c>
      <c r="K939" s="2"/>
      <c r="L939" s="2">
        <v>-8.67</v>
      </c>
    </row>
    <row r="940" spans="1:12" x14ac:dyDescent="0.2">
      <c r="A940" s="2">
        <v>2021</v>
      </c>
      <c r="B940" s="2">
        <v>12</v>
      </c>
      <c r="C940" s="2">
        <v>16</v>
      </c>
      <c r="D940" s="2">
        <v>2</v>
      </c>
      <c r="E940" s="2">
        <v>0</v>
      </c>
      <c r="F940" s="2">
        <f t="shared" si="70"/>
        <v>0</v>
      </c>
      <c r="G940" s="2">
        <f t="shared" si="71"/>
        <v>0</v>
      </c>
      <c r="H940" s="2">
        <f t="shared" si="72"/>
        <v>-9.6</v>
      </c>
      <c r="I940" s="2">
        <f t="shared" si="73"/>
        <v>1.173</v>
      </c>
      <c r="J940" s="2">
        <f t="shared" si="74"/>
        <v>0</v>
      </c>
      <c r="K940" s="2"/>
      <c r="L940" s="2">
        <v>-9.6</v>
      </c>
    </row>
    <row r="941" spans="1:12" x14ac:dyDescent="0.2">
      <c r="A941" s="2">
        <v>2021</v>
      </c>
      <c r="B941" s="2">
        <v>12</v>
      </c>
      <c r="C941" s="2">
        <v>16</v>
      </c>
      <c r="D941" s="2">
        <v>3</v>
      </c>
      <c r="E941" s="2">
        <v>0</v>
      </c>
      <c r="F941" s="2">
        <f t="shared" si="70"/>
        <v>0</v>
      </c>
      <c r="G941" s="2">
        <f t="shared" si="71"/>
        <v>0</v>
      </c>
      <c r="H941" s="2">
        <f t="shared" si="72"/>
        <v>-9.9499999999999993</v>
      </c>
      <c r="I941" s="2">
        <f t="shared" si="73"/>
        <v>1.17475</v>
      </c>
      <c r="J941" s="2">
        <f t="shared" si="74"/>
        <v>0</v>
      </c>
      <c r="K941" s="2"/>
      <c r="L941" s="2">
        <v>-9.9499999999999993</v>
      </c>
    </row>
    <row r="942" spans="1:12" x14ac:dyDescent="0.2">
      <c r="A942" s="2">
        <v>2021</v>
      </c>
      <c r="B942" s="2">
        <v>12</v>
      </c>
      <c r="C942" s="2">
        <v>16</v>
      </c>
      <c r="D942" s="2">
        <v>4</v>
      </c>
      <c r="E942" s="2">
        <v>0</v>
      </c>
      <c r="F942" s="2">
        <f t="shared" si="70"/>
        <v>0</v>
      </c>
      <c r="G942" s="2">
        <f t="shared" si="71"/>
        <v>0</v>
      </c>
      <c r="H942" s="2">
        <f t="shared" si="72"/>
        <v>-10</v>
      </c>
      <c r="I942" s="2">
        <f t="shared" si="73"/>
        <v>1.175</v>
      </c>
      <c r="J942" s="2">
        <f t="shared" si="74"/>
        <v>0</v>
      </c>
      <c r="K942" s="2"/>
      <c r="L942" s="2">
        <v>-10</v>
      </c>
    </row>
    <row r="943" spans="1:12" x14ac:dyDescent="0.2">
      <c r="A943" s="2">
        <v>2021</v>
      </c>
      <c r="B943" s="2">
        <v>12</v>
      </c>
      <c r="C943" s="2">
        <v>16</v>
      </c>
      <c r="D943" s="2">
        <v>5</v>
      </c>
      <c r="E943" s="2">
        <v>0</v>
      </c>
      <c r="F943" s="2">
        <f t="shared" si="70"/>
        <v>0</v>
      </c>
      <c r="G943" s="2">
        <f t="shared" si="71"/>
        <v>0</v>
      </c>
      <c r="H943" s="2">
        <f t="shared" si="72"/>
        <v>-9.8699999999999992</v>
      </c>
      <c r="I943" s="2">
        <f t="shared" si="73"/>
        <v>1.17435</v>
      </c>
      <c r="J943" s="2">
        <f t="shared" si="74"/>
        <v>0</v>
      </c>
      <c r="K943" s="2"/>
      <c r="L943" s="2">
        <v>-9.8699999999999992</v>
      </c>
    </row>
    <row r="944" spans="1:12" x14ac:dyDescent="0.2">
      <c r="A944" s="2">
        <v>2021</v>
      </c>
      <c r="B944" s="2">
        <v>12</v>
      </c>
      <c r="C944" s="2">
        <v>16</v>
      </c>
      <c r="D944" s="2">
        <v>6</v>
      </c>
      <c r="E944" s="2">
        <v>0</v>
      </c>
      <c r="F944" s="2">
        <f t="shared" si="70"/>
        <v>0</v>
      </c>
      <c r="G944" s="2">
        <f t="shared" si="71"/>
        <v>0</v>
      </c>
      <c r="H944" s="2">
        <f t="shared" si="72"/>
        <v>-9.82</v>
      </c>
      <c r="I944" s="2">
        <f t="shared" si="73"/>
        <v>1.1740999999999999</v>
      </c>
      <c r="J944" s="2">
        <f t="shared" si="74"/>
        <v>0</v>
      </c>
      <c r="K944" s="2"/>
      <c r="L944" s="2">
        <v>-9.82</v>
      </c>
    </row>
    <row r="945" spans="1:12" x14ac:dyDescent="0.2">
      <c r="A945" s="2">
        <v>2021</v>
      </c>
      <c r="B945" s="2">
        <v>12</v>
      </c>
      <c r="C945" s="2">
        <v>16</v>
      </c>
      <c r="D945" s="2">
        <v>7</v>
      </c>
      <c r="E945" s="2">
        <v>20.23</v>
      </c>
      <c r="F945" s="2">
        <f t="shared" si="70"/>
        <v>0</v>
      </c>
      <c r="G945" s="2">
        <f t="shared" si="71"/>
        <v>27.616048564543078</v>
      </c>
      <c r="H945" s="2">
        <f t="shared" si="72"/>
        <v>-8.9213749999999994</v>
      </c>
      <c r="I945" s="2">
        <f t="shared" si="73"/>
        <v>1.1696068749999999</v>
      </c>
      <c r="J945" s="2">
        <f t="shared" si="74"/>
        <v>0</v>
      </c>
      <c r="K945" s="2"/>
      <c r="L945" s="2">
        <v>-9.68</v>
      </c>
    </row>
    <row r="946" spans="1:12" x14ac:dyDescent="0.2">
      <c r="A946" s="2">
        <v>2021</v>
      </c>
      <c r="B946" s="2">
        <v>12</v>
      </c>
      <c r="C946" s="2">
        <v>16</v>
      </c>
      <c r="D946" s="2">
        <v>8</v>
      </c>
      <c r="E946" s="2">
        <v>149.77000000000001</v>
      </c>
      <c r="F946" s="2">
        <f t="shared" si="70"/>
        <v>0.81251509999999971</v>
      </c>
      <c r="G946" s="2">
        <f t="shared" si="71"/>
        <v>29.198852656881577</v>
      </c>
      <c r="H946" s="2">
        <f t="shared" si="72"/>
        <v>-1.943624999999999</v>
      </c>
      <c r="I946" s="2">
        <f t="shared" si="73"/>
        <v>1.134718125</v>
      </c>
      <c r="J946" s="2">
        <f t="shared" si="74"/>
        <v>26.382217412904886</v>
      </c>
      <c r="K946" s="2"/>
      <c r="L946" s="2">
        <v>-7.56</v>
      </c>
    </row>
    <row r="947" spans="1:12" x14ac:dyDescent="0.2">
      <c r="A947" s="2">
        <v>2021</v>
      </c>
      <c r="B947" s="2">
        <v>12</v>
      </c>
      <c r="C947" s="2">
        <v>16</v>
      </c>
      <c r="D947" s="2">
        <v>9</v>
      </c>
      <c r="E947" s="2">
        <v>310.08</v>
      </c>
      <c r="F947" s="2">
        <f t="shared" si="70"/>
        <v>2.1959903999999995</v>
      </c>
      <c r="G947" s="2">
        <f t="shared" si="71"/>
        <v>29.774222886389861</v>
      </c>
      <c r="H947" s="2">
        <f t="shared" si="72"/>
        <v>6.6779999999999999</v>
      </c>
      <c r="I947" s="2">
        <f t="shared" si="73"/>
        <v>1.09161</v>
      </c>
      <c r="J947" s="2">
        <f t="shared" si="74"/>
        <v>69.946252855515979</v>
      </c>
      <c r="K947" s="2"/>
      <c r="L947" s="2">
        <v>-4.95</v>
      </c>
    </row>
    <row r="948" spans="1:12" x14ac:dyDescent="0.2">
      <c r="A948" s="2">
        <v>2021</v>
      </c>
      <c r="B948" s="2">
        <v>12</v>
      </c>
      <c r="C948" s="2">
        <v>16</v>
      </c>
      <c r="D948" s="2">
        <v>10</v>
      </c>
      <c r="E948" s="2">
        <v>434.12</v>
      </c>
      <c r="F948" s="2">
        <f t="shared" si="70"/>
        <v>3.2664556000000005</v>
      </c>
      <c r="G948" s="2">
        <f t="shared" si="71"/>
        <v>30.040265006690305</v>
      </c>
      <c r="H948" s="2">
        <f t="shared" si="72"/>
        <v>13.109499999999999</v>
      </c>
      <c r="I948" s="2">
        <f t="shared" si="73"/>
        <v>1.0594524999999999</v>
      </c>
      <c r="J948" s="2">
        <f t="shared" si="74"/>
        <v>101.87980022893254</v>
      </c>
      <c r="K948" s="2"/>
      <c r="L948" s="2">
        <v>-3.17</v>
      </c>
    </row>
    <row r="949" spans="1:12" x14ac:dyDescent="0.2">
      <c r="A949" s="2">
        <v>2021</v>
      </c>
      <c r="B949" s="2">
        <v>12</v>
      </c>
      <c r="C949" s="2">
        <v>16</v>
      </c>
      <c r="D949" s="2">
        <v>11</v>
      </c>
      <c r="E949" s="2">
        <v>507.83</v>
      </c>
      <c r="F949" s="2">
        <f t="shared" si="70"/>
        <v>3.9025729</v>
      </c>
      <c r="G949" s="2">
        <f t="shared" si="71"/>
        <v>30.164257319171572</v>
      </c>
      <c r="H949" s="2">
        <f t="shared" si="72"/>
        <v>17.093624999999999</v>
      </c>
      <c r="I949" s="2">
        <f t="shared" si="73"/>
        <v>1.039531875</v>
      </c>
      <c r="J949" s="2">
        <f t="shared" si="74"/>
        <v>119.92439815337828</v>
      </c>
      <c r="K949" s="2"/>
      <c r="L949" s="2">
        <v>-1.95</v>
      </c>
    </row>
    <row r="950" spans="1:12" x14ac:dyDescent="0.2">
      <c r="A950" s="2">
        <v>2021</v>
      </c>
      <c r="B950" s="2">
        <v>12</v>
      </c>
      <c r="C950" s="2">
        <v>16</v>
      </c>
      <c r="D950" s="2">
        <v>12</v>
      </c>
      <c r="E950" s="2">
        <v>521.08000000000004</v>
      </c>
      <c r="F950" s="2">
        <f t="shared" si="70"/>
        <v>4.0169204000000001</v>
      </c>
      <c r="G950" s="2">
        <f t="shared" si="71"/>
        <v>30.184621637387114</v>
      </c>
      <c r="H950" s="2">
        <f t="shared" si="72"/>
        <v>18.450500000000002</v>
      </c>
      <c r="I950" s="2">
        <f t="shared" si="73"/>
        <v>1.0327474999999999</v>
      </c>
      <c r="J950" s="2">
        <f t="shared" si="74"/>
        <v>122.71543470609483</v>
      </c>
      <c r="K950" s="2"/>
      <c r="L950" s="2">
        <v>-1.0900000000000001</v>
      </c>
    </row>
    <row r="951" spans="1:12" x14ac:dyDescent="0.2">
      <c r="A951" s="2">
        <v>2021</v>
      </c>
      <c r="B951" s="2">
        <v>12</v>
      </c>
      <c r="C951" s="2">
        <v>16</v>
      </c>
      <c r="D951" s="2">
        <v>13</v>
      </c>
      <c r="E951" s="2">
        <v>465.35</v>
      </c>
      <c r="F951" s="2">
        <f t="shared" si="70"/>
        <v>3.5359705000000003</v>
      </c>
      <c r="G951" s="2">
        <f t="shared" si="71"/>
        <v>30.095189654869262</v>
      </c>
      <c r="H951" s="2">
        <f t="shared" si="72"/>
        <v>16.960625</v>
      </c>
      <c r="I951" s="2">
        <f t="shared" si="73"/>
        <v>1.0401968749999999</v>
      </c>
      <c r="J951" s="2">
        <f t="shared" si="74"/>
        <v>108.47941588516534</v>
      </c>
      <c r="K951" s="2"/>
      <c r="L951" s="2">
        <v>-0.49</v>
      </c>
    </row>
    <row r="952" spans="1:12" x14ac:dyDescent="0.2">
      <c r="A952" s="2">
        <v>2021</v>
      </c>
      <c r="B952" s="2">
        <v>12</v>
      </c>
      <c r="C952" s="2">
        <v>16</v>
      </c>
      <c r="D952" s="2">
        <v>14</v>
      </c>
      <c r="E952" s="2">
        <v>354.85</v>
      </c>
      <c r="F952" s="2">
        <f t="shared" si="70"/>
        <v>2.5823555000000002</v>
      </c>
      <c r="G952" s="2">
        <f t="shared" si="71"/>
        <v>29.880852076261004</v>
      </c>
      <c r="H952" s="2">
        <f t="shared" si="72"/>
        <v>12.886875</v>
      </c>
      <c r="I952" s="2">
        <f t="shared" si="73"/>
        <v>1.060565625</v>
      </c>
      <c r="J952" s="2">
        <f t="shared" si="74"/>
        <v>80.199678838577199</v>
      </c>
      <c r="K952" s="2"/>
      <c r="L952" s="2">
        <v>-0.42</v>
      </c>
    </row>
    <row r="953" spans="1:12" x14ac:dyDescent="0.2">
      <c r="A953" s="2">
        <v>2021</v>
      </c>
      <c r="B953" s="2">
        <v>12</v>
      </c>
      <c r="C953" s="2">
        <v>16</v>
      </c>
      <c r="D953" s="2">
        <v>15</v>
      </c>
      <c r="E953" s="2">
        <v>196.02</v>
      </c>
      <c r="F953" s="2">
        <f t="shared" si="70"/>
        <v>1.2116525999999999</v>
      </c>
      <c r="G953" s="2">
        <f t="shared" si="71"/>
        <v>29.411625773639805</v>
      </c>
      <c r="H953" s="2">
        <f t="shared" si="72"/>
        <v>6.040750000000001</v>
      </c>
      <c r="I953" s="2">
        <f t="shared" si="73"/>
        <v>1.0947962499999999</v>
      </c>
      <c r="J953" s="2">
        <f t="shared" si="74"/>
        <v>38.234597870729075</v>
      </c>
      <c r="K953" s="2"/>
      <c r="L953" s="2">
        <v>-1.31</v>
      </c>
    </row>
    <row r="954" spans="1:12" x14ac:dyDescent="0.2">
      <c r="A954" s="2">
        <v>2021</v>
      </c>
      <c r="B954" s="2">
        <v>12</v>
      </c>
      <c r="C954" s="2">
        <v>16</v>
      </c>
      <c r="D954" s="2">
        <v>16</v>
      </c>
      <c r="E954" s="2">
        <v>33.85</v>
      </c>
      <c r="F954" s="2">
        <f t="shared" si="70"/>
        <v>0</v>
      </c>
      <c r="G954" s="2">
        <f t="shared" si="71"/>
        <v>28.023046859821758</v>
      </c>
      <c r="H954" s="2">
        <f t="shared" si="72"/>
        <v>-2.3606249999999998</v>
      </c>
      <c r="I954" s="2">
        <f t="shared" si="73"/>
        <v>1.1368031249999999</v>
      </c>
      <c r="J954" s="2">
        <f t="shared" si="74"/>
        <v>0</v>
      </c>
      <c r="K954" s="2"/>
      <c r="L954" s="2">
        <v>-3.63</v>
      </c>
    </row>
    <row r="955" spans="1:12" x14ac:dyDescent="0.2">
      <c r="A955" s="2">
        <v>2021</v>
      </c>
      <c r="B955" s="2">
        <v>12</v>
      </c>
      <c r="C955" s="2">
        <v>16</v>
      </c>
      <c r="D955" s="2">
        <v>17</v>
      </c>
      <c r="E955" s="2">
        <v>0</v>
      </c>
      <c r="F955" s="2">
        <f t="shared" si="70"/>
        <v>0</v>
      </c>
      <c r="G955" s="2">
        <f t="shared" si="71"/>
        <v>0</v>
      </c>
      <c r="H955" s="2">
        <f t="shared" si="72"/>
        <v>-5.69</v>
      </c>
      <c r="I955" s="2">
        <f t="shared" si="73"/>
        <v>1.1534500000000001</v>
      </c>
      <c r="J955" s="2">
        <f t="shared" si="74"/>
        <v>0</v>
      </c>
      <c r="K955" s="2"/>
      <c r="L955" s="2">
        <v>-5.69</v>
      </c>
    </row>
    <row r="956" spans="1:12" x14ac:dyDescent="0.2">
      <c r="A956" s="2">
        <v>2021</v>
      </c>
      <c r="B956" s="2">
        <v>12</v>
      </c>
      <c r="C956" s="2">
        <v>16</v>
      </c>
      <c r="D956" s="2">
        <v>18</v>
      </c>
      <c r="E956" s="2">
        <v>0</v>
      </c>
      <c r="F956" s="2">
        <f t="shared" si="70"/>
        <v>0</v>
      </c>
      <c r="G956" s="2">
        <f t="shared" si="71"/>
        <v>0</v>
      </c>
      <c r="H956" s="2">
        <f t="shared" si="72"/>
        <v>-6.79</v>
      </c>
      <c r="I956" s="2">
        <f t="shared" si="73"/>
        <v>1.1589499999999999</v>
      </c>
      <c r="J956" s="2">
        <f t="shared" si="74"/>
        <v>0</v>
      </c>
      <c r="K956" s="2"/>
      <c r="L956" s="2">
        <v>-6.79</v>
      </c>
    </row>
    <row r="957" spans="1:12" x14ac:dyDescent="0.2">
      <c r="A957" s="2">
        <v>2021</v>
      </c>
      <c r="B957" s="2">
        <v>12</v>
      </c>
      <c r="C957" s="2">
        <v>16</v>
      </c>
      <c r="D957" s="2">
        <v>19</v>
      </c>
      <c r="E957" s="2">
        <v>0</v>
      </c>
      <c r="F957" s="2">
        <f t="shared" si="70"/>
        <v>0</v>
      </c>
      <c r="G957" s="2">
        <f t="shared" si="71"/>
        <v>0</v>
      </c>
      <c r="H957" s="2">
        <f t="shared" si="72"/>
        <v>-7.59</v>
      </c>
      <c r="I957" s="2">
        <f t="shared" si="73"/>
        <v>1.1629499999999999</v>
      </c>
      <c r="J957" s="2">
        <f t="shared" si="74"/>
        <v>0</v>
      </c>
      <c r="K957" s="2"/>
      <c r="L957" s="2">
        <v>-7.59</v>
      </c>
    </row>
    <row r="958" spans="1:12" x14ac:dyDescent="0.2">
      <c r="A958" s="2">
        <v>2021</v>
      </c>
      <c r="B958" s="2">
        <v>12</v>
      </c>
      <c r="C958" s="2">
        <v>16</v>
      </c>
      <c r="D958" s="2">
        <v>20</v>
      </c>
      <c r="E958" s="2">
        <v>0</v>
      </c>
      <c r="F958" s="2">
        <f t="shared" si="70"/>
        <v>0</v>
      </c>
      <c r="G958" s="2">
        <f t="shared" si="71"/>
        <v>0</v>
      </c>
      <c r="H958" s="2">
        <f t="shared" si="72"/>
        <v>-8.31</v>
      </c>
      <c r="I958" s="2">
        <f t="shared" si="73"/>
        <v>1.16655</v>
      </c>
      <c r="J958" s="2">
        <f t="shared" si="74"/>
        <v>0</v>
      </c>
      <c r="K958" s="2"/>
      <c r="L958" s="2">
        <v>-8.31</v>
      </c>
    </row>
    <row r="959" spans="1:12" x14ac:dyDescent="0.2">
      <c r="A959" s="2">
        <v>2021</v>
      </c>
      <c r="B959" s="2">
        <v>12</v>
      </c>
      <c r="C959" s="2">
        <v>16</v>
      </c>
      <c r="D959" s="2">
        <v>21</v>
      </c>
      <c r="E959" s="2">
        <v>0</v>
      </c>
      <c r="F959" s="2">
        <f t="shared" si="70"/>
        <v>0</v>
      </c>
      <c r="G959" s="2">
        <f t="shared" si="71"/>
        <v>0</v>
      </c>
      <c r="H959" s="2">
        <f t="shared" si="72"/>
        <v>-9.17</v>
      </c>
      <c r="I959" s="2">
        <f t="shared" si="73"/>
        <v>1.1708499999999999</v>
      </c>
      <c r="J959" s="2">
        <f t="shared" si="74"/>
        <v>0</v>
      </c>
      <c r="K959" s="2"/>
      <c r="L959" s="2">
        <v>-9.17</v>
      </c>
    </row>
    <row r="960" spans="1:12" x14ac:dyDescent="0.2">
      <c r="A960" s="2">
        <v>2021</v>
      </c>
      <c r="B960" s="2">
        <v>12</v>
      </c>
      <c r="C960" s="2">
        <v>16</v>
      </c>
      <c r="D960" s="2">
        <v>22</v>
      </c>
      <c r="E960" s="2">
        <v>0</v>
      </c>
      <c r="F960" s="2">
        <f t="shared" si="70"/>
        <v>0</v>
      </c>
      <c r="G960" s="2">
        <f t="shared" si="71"/>
        <v>0</v>
      </c>
      <c r="H960" s="2">
        <f t="shared" si="72"/>
        <v>-9.94</v>
      </c>
      <c r="I960" s="2">
        <f t="shared" si="73"/>
        <v>1.1747000000000001</v>
      </c>
      <c r="J960" s="2">
        <f t="shared" si="74"/>
        <v>0</v>
      </c>
      <c r="K960" s="2"/>
      <c r="L960" s="2">
        <v>-9.94</v>
      </c>
    </row>
    <row r="961" spans="1:12" x14ac:dyDescent="0.2">
      <c r="A961" s="2">
        <v>2021</v>
      </c>
      <c r="B961" s="2">
        <v>12</v>
      </c>
      <c r="C961" s="2">
        <v>16</v>
      </c>
      <c r="D961" s="2">
        <v>23</v>
      </c>
      <c r="E961" s="2">
        <v>0</v>
      </c>
      <c r="F961" s="2">
        <f t="shared" si="70"/>
        <v>0</v>
      </c>
      <c r="G961" s="2">
        <f t="shared" si="71"/>
        <v>0</v>
      </c>
      <c r="H961" s="2">
        <f t="shared" si="72"/>
        <v>-10.47</v>
      </c>
      <c r="I961" s="2">
        <f t="shared" si="73"/>
        <v>1.1773500000000001</v>
      </c>
      <c r="J961" s="2">
        <f t="shared" si="74"/>
        <v>0</v>
      </c>
      <c r="K961" s="2"/>
      <c r="L961" s="2">
        <v>-10.47</v>
      </c>
    </row>
    <row r="962" spans="1:12" x14ac:dyDescent="0.2">
      <c r="A962" s="2">
        <v>2021</v>
      </c>
      <c r="B962" s="2">
        <v>12</v>
      </c>
      <c r="C962" s="2">
        <v>17</v>
      </c>
      <c r="D962" s="2">
        <v>0</v>
      </c>
      <c r="E962" s="2">
        <v>0</v>
      </c>
      <c r="F962" s="2">
        <f t="shared" ref="F962:F1025" si="75">MAX(8.63*(E962/1000-1)+8.15,0)</f>
        <v>0</v>
      </c>
      <c r="G962" s="2">
        <f t="shared" ref="G962:G1025" si="76">IF(E962&lt;&gt;0,30.7*(1+0.0593*LOG10(E962/1000)),0)</f>
        <v>0</v>
      </c>
      <c r="H962" s="2">
        <f t="shared" ref="H962:H1025" si="77">L962+30*E962/800</f>
        <v>-10.85</v>
      </c>
      <c r="I962" s="2">
        <f t="shared" ref="I962:I1025" si="78">1-(H962-25)/200</f>
        <v>1.1792500000000001</v>
      </c>
      <c r="J962" s="2">
        <f t="shared" ref="J962:J1025" si="79">G962*F962*I962*0.98</f>
        <v>0</v>
      </c>
      <c r="K962" s="2"/>
      <c r="L962" s="2">
        <v>-10.85</v>
      </c>
    </row>
    <row r="963" spans="1:12" x14ac:dyDescent="0.2">
      <c r="A963" s="2">
        <v>2021</v>
      </c>
      <c r="B963" s="2">
        <v>12</v>
      </c>
      <c r="C963" s="2">
        <v>17</v>
      </c>
      <c r="D963" s="2">
        <v>1</v>
      </c>
      <c r="E963" s="2">
        <v>0</v>
      </c>
      <c r="F963" s="2">
        <f t="shared" si="75"/>
        <v>0</v>
      </c>
      <c r="G963" s="2">
        <f t="shared" si="76"/>
        <v>0</v>
      </c>
      <c r="H963" s="2">
        <f t="shared" si="77"/>
        <v>-11.17</v>
      </c>
      <c r="I963" s="2">
        <f t="shared" si="78"/>
        <v>1.18085</v>
      </c>
      <c r="J963" s="2">
        <f t="shared" si="79"/>
        <v>0</v>
      </c>
      <c r="K963" s="2"/>
      <c r="L963" s="2">
        <v>-11.17</v>
      </c>
    </row>
    <row r="964" spans="1:12" x14ac:dyDescent="0.2">
      <c r="A964" s="2">
        <v>2021</v>
      </c>
      <c r="B964" s="2">
        <v>12</v>
      </c>
      <c r="C964" s="2">
        <v>17</v>
      </c>
      <c r="D964" s="2">
        <v>2</v>
      </c>
      <c r="E964" s="2">
        <v>0</v>
      </c>
      <c r="F964" s="2">
        <f t="shared" si="75"/>
        <v>0</v>
      </c>
      <c r="G964" s="2">
        <f t="shared" si="76"/>
        <v>0</v>
      </c>
      <c r="H964" s="2">
        <f t="shared" si="77"/>
        <v>-11.48</v>
      </c>
      <c r="I964" s="2">
        <f t="shared" si="78"/>
        <v>1.1823999999999999</v>
      </c>
      <c r="J964" s="2">
        <f t="shared" si="79"/>
        <v>0</v>
      </c>
      <c r="K964" s="2"/>
      <c r="L964" s="2">
        <v>-11.48</v>
      </c>
    </row>
    <row r="965" spans="1:12" x14ac:dyDescent="0.2">
      <c r="A965" s="2">
        <v>2021</v>
      </c>
      <c r="B965" s="2">
        <v>12</v>
      </c>
      <c r="C965" s="2">
        <v>17</v>
      </c>
      <c r="D965" s="2">
        <v>3</v>
      </c>
      <c r="E965" s="2">
        <v>0</v>
      </c>
      <c r="F965" s="2">
        <f t="shared" si="75"/>
        <v>0</v>
      </c>
      <c r="G965" s="2">
        <f t="shared" si="76"/>
        <v>0</v>
      </c>
      <c r="H965" s="2">
        <f t="shared" si="77"/>
        <v>-11.84</v>
      </c>
      <c r="I965" s="2">
        <f t="shared" si="78"/>
        <v>1.1842000000000001</v>
      </c>
      <c r="J965" s="2">
        <f t="shared" si="79"/>
        <v>0</v>
      </c>
      <c r="K965" s="2"/>
      <c r="L965" s="2">
        <v>-11.84</v>
      </c>
    </row>
    <row r="966" spans="1:12" x14ac:dyDescent="0.2">
      <c r="A966" s="2">
        <v>2021</v>
      </c>
      <c r="B966" s="2">
        <v>12</v>
      </c>
      <c r="C966" s="2">
        <v>17</v>
      </c>
      <c r="D966" s="2">
        <v>4</v>
      </c>
      <c r="E966" s="2">
        <v>0</v>
      </c>
      <c r="F966" s="2">
        <f t="shared" si="75"/>
        <v>0</v>
      </c>
      <c r="G966" s="2">
        <f t="shared" si="76"/>
        <v>0</v>
      </c>
      <c r="H966" s="2">
        <f t="shared" si="77"/>
        <v>-11.9</v>
      </c>
      <c r="I966" s="2">
        <f t="shared" si="78"/>
        <v>1.1844999999999999</v>
      </c>
      <c r="J966" s="2">
        <f t="shared" si="79"/>
        <v>0</v>
      </c>
      <c r="K966" s="2"/>
      <c r="L966" s="2">
        <v>-11.9</v>
      </c>
    </row>
    <row r="967" spans="1:12" x14ac:dyDescent="0.2">
      <c r="A967" s="2">
        <v>2021</v>
      </c>
      <c r="B967" s="2">
        <v>12</v>
      </c>
      <c r="C967" s="2">
        <v>17</v>
      </c>
      <c r="D967" s="2">
        <v>5</v>
      </c>
      <c r="E967" s="2">
        <v>0</v>
      </c>
      <c r="F967" s="2">
        <f t="shared" si="75"/>
        <v>0</v>
      </c>
      <c r="G967" s="2">
        <f t="shared" si="76"/>
        <v>0</v>
      </c>
      <c r="H967" s="2">
        <f t="shared" si="77"/>
        <v>-11.67</v>
      </c>
      <c r="I967" s="2">
        <f t="shared" si="78"/>
        <v>1.1833499999999999</v>
      </c>
      <c r="J967" s="2">
        <f t="shared" si="79"/>
        <v>0</v>
      </c>
      <c r="K967" s="2"/>
      <c r="L967" s="2">
        <v>-11.67</v>
      </c>
    </row>
    <row r="968" spans="1:12" x14ac:dyDescent="0.2">
      <c r="A968" s="2">
        <v>2021</v>
      </c>
      <c r="B968" s="2">
        <v>12</v>
      </c>
      <c r="C968" s="2">
        <v>17</v>
      </c>
      <c r="D968" s="2">
        <v>6</v>
      </c>
      <c r="E968" s="2">
        <v>0</v>
      </c>
      <c r="F968" s="2">
        <f t="shared" si="75"/>
        <v>0</v>
      </c>
      <c r="G968" s="2">
        <f t="shared" si="76"/>
        <v>0</v>
      </c>
      <c r="H968" s="2">
        <f t="shared" si="77"/>
        <v>-11.52</v>
      </c>
      <c r="I968" s="2">
        <f t="shared" si="78"/>
        <v>1.1825999999999999</v>
      </c>
      <c r="J968" s="2">
        <f t="shared" si="79"/>
        <v>0</v>
      </c>
      <c r="K968" s="2"/>
      <c r="L968" s="2">
        <v>-11.52</v>
      </c>
    </row>
    <row r="969" spans="1:12" x14ac:dyDescent="0.2">
      <c r="A969" s="2">
        <v>2021</v>
      </c>
      <c r="B969" s="2">
        <v>12</v>
      </c>
      <c r="C969" s="2">
        <v>17</v>
      </c>
      <c r="D969" s="2">
        <v>7</v>
      </c>
      <c r="E969" s="2">
        <v>24.7</v>
      </c>
      <c r="F969" s="2">
        <f t="shared" si="75"/>
        <v>0</v>
      </c>
      <c r="G969" s="2">
        <f t="shared" si="76"/>
        <v>27.773888730378754</v>
      </c>
      <c r="H969" s="2">
        <f t="shared" si="77"/>
        <v>-10.233750000000001</v>
      </c>
      <c r="I969" s="2">
        <f t="shared" si="78"/>
        <v>1.17616875</v>
      </c>
      <c r="J969" s="2">
        <f t="shared" si="79"/>
        <v>0</v>
      </c>
      <c r="K969" s="2"/>
      <c r="L969" s="2">
        <v>-11.16</v>
      </c>
    </row>
    <row r="970" spans="1:12" x14ac:dyDescent="0.2">
      <c r="A970" s="2">
        <v>2021</v>
      </c>
      <c r="B970" s="2">
        <v>12</v>
      </c>
      <c r="C970" s="2">
        <v>17</v>
      </c>
      <c r="D970" s="2">
        <v>8</v>
      </c>
      <c r="E970" s="2">
        <v>181.83</v>
      </c>
      <c r="F970" s="2">
        <f t="shared" si="75"/>
        <v>1.0891929000000005</v>
      </c>
      <c r="G970" s="2">
        <f t="shared" si="76"/>
        <v>29.352213709912753</v>
      </c>
      <c r="H970" s="2">
        <f t="shared" si="77"/>
        <v>-2.8313749999999995</v>
      </c>
      <c r="I970" s="2">
        <f t="shared" si="78"/>
        <v>1.1391568750000001</v>
      </c>
      <c r="J970" s="2">
        <f t="shared" si="79"/>
        <v>35.690717084818822</v>
      </c>
      <c r="K970" s="2"/>
      <c r="L970" s="2">
        <v>-9.65</v>
      </c>
    </row>
    <row r="971" spans="1:12" x14ac:dyDescent="0.2">
      <c r="A971" s="2">
        <v>2021</v>
      </c>
      <c r="B971" s="2">
        <v>12</v>
      </c>
      <c r="C971" s="2">
        <v>17</v>
      </c>
      <c r="D971" s="2">
        <v>9</v>
      </c>
      <c r="E971" s="2">
        <v>344.65</v>
      </c>
      <c r="F971" s="2">
        <f t="shared" si="75"/>
        <v>2.4943294999999992</v>
      </c>
      <c r="G971" s="2">
        <f t="shared" si="76"/>
        <v>29.857792537675216</v>
      </c>
      <c r="H971" s="2">
        <f t="shared" si="77"/>
        <v>5.1543749999999999</v>
      </c>
      <c r="I971" s="2">
        <f t="shared" si="78"/>
        <v>1.099228125</v>
      </c>
      <c r="J971" s="2">
        <f t="shared" si="79"/>
        <v>80.227900391195007</v>
      </c>
      <c r="K971" s="2"/>
      <c r="L971" s="2">
        <v>-7.77</v>
      </c>
    </row>
    <row r="972" spans="1:12" x14ac:dyDescent="0.2">
      <c r="A972" s="2">
        <v>2021</v>
      </c>
      <c r="B972" s="2">
        <v>12</v>
      </c>
      <c r="C972" s="2">
        <v>17</v>
      </c>
      <c r="D972" s="2">
        <v>10</v>
      </c>
      <c r="E972" s="2">
        <v>465.8</v>
      </c>
      <c r="F972" s="2">
        <f t="shared" si="75"/>
        <v>3.5398540000000001</v>
      </c>
      <c r="G972" s="2">
        <f t="shared" si="76"/>
        <v>30.095953842978506</v>
      </c>
      <c r="H972" s="2">
        <f t="shared" si="77"/>
        <v>11.877500000000001</v>
      </c>
      <c r="I972" s="2">
        <f t="shared" si="78"/>
        <v>1.0656125000000001</v>
      </c>
      <c r="J972" s="2">
        <f t="shared" si="79"/>
        <v>111.25482224765682</v>
      </c>
      <c r="K972" s="2"/>
      <c r="L972" s="2">
        <v>-5.59</v>
      </c>
    </row>
    <row r="973" spans="1:12" x14ac:dyDescent="0.2">
      <c r="A973" s="2">
        <v>2021</v>
      </c>
      <c r="B973" s="2">
        <v>12</v>
      </c>
      <c r="C973" s="2">
        <v>17</v>
      </c>
      <c r="D973" s="2">
        <v>11</v>
      </c>
      <c r="E973" s="2">
        <v>528.52</v>
      </c>
      <c r="F973" s="2">
        <f t="shared" si="75"/>
        <v>4.0811276000000003</v>
      </c>
      <c r="G973" s="2">
        <f t="shared" si="76"/>
        <v>30.19583055722546</v>
      </c>
      <c r="H973" s="2">
        <f t="shared" si="77"/>
        <v>15.879499999999998</v>
      </c>
      <c r="I973" s="2">
        <f t="shared" si="78"/>
        <v>1.0456025</v>
      </c>
      <c r="J973" s="2">
        <f t="shared" si="79"/>
        <v>126.27571664256097</v>
      </c>
      <c r="K973" s="2"/>
      <c r="L973" s="2">
        <v>-3.94</v>
      </c>
    </row>
    <row r="974" spans="1:12" x14ac:dyDescent="0.2">
      <c r="A974" s="2">
        <v>2021</v>
      </c>
      <c r="B974" s="2">
        <v>12</v>
      </c>
      <c r="C974" s="2">
        <v>17</v>
      </c>
      <c r="D974" s="2">
        <v>12</v>
      </c>
      <c r="E974" s="2">
        <v>508.2</v>
      </c>
      <c r="F974" s="2">
        <f t="shared" si="75"/>
        <v>3.9057659999999998</v>
      </c>
      <c r="G974" s="2">
        <f t="shared" si="76"/>
        <v>30.164833160177082</v>
      </c>
      <c r="H974" s="2">
        <f t="shared" si="77"/>
        <v>16.197500000000002</v>
      </c>
      <c r="I974" s="2">
        <f t="shared" si="78"/>
        <v>1.0440125</v>
      </c>
      <c r="J974" s="2">
        <f t="shared" si="79"/>
        <v>120.54214695612642</v>
      </c>
      <c r="K974" s="2"/>
      <c r="L974" s="2">
        <v>-2.86</v>
      </c>
    </row>
    <row r="975" spans="1:12" x14ac:dyDescent="0.2">
      <c r="A975" s="2">
        <v>2021</v>
      </c>
      <c r="B975" s="2">
        <v>12</v>
      </c>
      <c r="C975" s="2">
        <v>17</v>
      </c>
      <c r="D975" s="2">
        <v>13</v>
      </c>
      <c r="E975" s="2">
        <v>438.52</v>
      </c>
      <c r="F975" s="2">
        <f t="shared" si="75"/>
        <v>3.3044276000000004</v>
      </c>
      <c r="G975" s="2">
        <f t="shared" si="76"/>
        <v>30.048238132491242</v>
      </c>
      <c r="H975" s="2">
        <f t="shared" si="77"/>
        <v>14.494499999999999</v>
      </c>
      <c r="I975" s="2">
        <f t="shared" si="78"/>
        <v>1.0525275000000001</v>
      </c>
      <c r="J975" s="2">
        <f t="shared" si="79"/>
        <v>102.41764389415046</v>
      </c>
      <c r="K975" s="2"/>
      <c r="L975" s="2">
        <v>-1.95</v>
      </c>
    </row>
    <row r="976" spans="1:12" x14ac:dyDescent="0.2">
      <c r="A976" s="2">
        <v>2021</v>
      </c>
      <c r="B976" s="2">
        <v>12</v>
      </c>
      <c r="C976" s="2">
        <v>17</v>
      </c>
      <c r="D976" s="2">
        <v>14</v>
      </c>
      <c r="E976" s="2">
        <v>321</v>
      </c>
      <c r="F976" s="2">
        <f t="shared" si="75"/>
        <v>2.2902299999999993</v>
      </c>
      <c r="G976" s="2">
        <f t="shared" si="76"/>
        <v>29.801587476543393</v>
      </c>
      <c r="H976" s="2">
        <f t="shared" si="77"/>
        <v>10.6175</v>
      </c>
      <c r="I976" s="2">
        <f t="shared" si="78"/>
        <v>1.0719125</v>
      </c>
      <c r="J976" s="2">
        <f t="shared" si="79"/>
        <v>71.697482913957927</v>
      </c>
      <c r="K976" s="2"/>
      <c r="L976" s="2">
        <v>-1.42</v>
      </c>
    </row>
    <row r="977" spans="1:12" x14ac:dyDescent="0.2">
      <c r="A977" s="2">
        <v>2021</v>
      </c>
      <c r="B977" s="2">
        <v>12</v>
      </c>
      <c r="C977" s="2">
        <v>17</v>
      </c>
      <c r="D977" s="2">
        <v>15</v>
      </c>
      <c r="E977" s="2">
        <v>175.35</v>
      </c>
      <c r="F977" s="2">
        <f t="shared" si="75"/>
        <v>1.0332704999999995</v>
      </c>
      <c r="G977" s="2">
        <f t="shared" si="76"/>
        <v>29.323522893738698</v>
      </c>
      <c r="H977" s="2">
        <f t="shared" si="77"/>
        <v>4.7856249999999996</v>
      </c>
      <c r="I977" s="2">
        <f t="shared" si="78"/>
        <v>1.1010718749999999</v>
      </c>
      <c r="J977" s="2">
        <f t="shared" si="79"/>
        <v>32.694290736414615</v>
      </c>
      <c r="K977" s="2"/>
      <c r="L977" s="2">
        <v>-1.79</v>
      </c>
    </row>
    <row r="978" spans="1:12" x14ac:dyDescent="0.2">
      <c r="A978" s="2">
        <v>2021</v>
      </c>
      <c r="B978" s="2">
        <v>12</v>
      </c>
      <c r="C978" s="2">
        <v>17</v>
      </c>
      <c r="D978" s="2">
        <v>16</v>
      </c>
      <c r="E978" s="2">
        <v>28.9</v>
      </c>
      <c r="F978" s="2">
        <f t="shared" si="75"/>
        <v>0</v>
      </c>
      <c r="G978" s="2">
        <f t="shared" si="76"/>
        <v>27.898049131716721</v>
      </c>
      <c r="H978" s="2">
        <f t="shared" si="77"/>
        <v>-2.8462500000000004</v>
      </c>
      <c r="I978" s="2">
        <f t="shared" si="78"/>
        <v>1.1392312499999999</v>
      </c>
      <c r="J978" s="2">
        <f t="shared" si="79"/>
        <v>0</v>
      </c>
      <c r="K978" s="2"/>
      <c r="L978" s="2">
        <v>-3.93</v>
      </c>
    </row>
    <row r="979" spans="1:12" x14ac:dyDescent="0.2">
      <c r="A979" s="2">
        <v>2021</v>
      </c>
      <c r="B979" s="2">
        <v>12</v>
      </c>
      <c r="C979" s="2">
        <v>17</v>
      </c>
      <c r="D979" s="2">
        <v>17</v>
      </c>
      <c r="E979" s="2">
        <v>0</v>
      </c>
      <c r="F979" s="2">
        <f t="shared" si="75"/>
        <v>0</v>
      </c>
      <c r="G979" s="2">
        <f t="shared" si="76"/>
        <v>0</v>
      </c>
      <c r="H979" s="2">
        <f t="shared" si="77"/>
        <v>-5.88</v>
      </c>
      <c r="I979" s="2">
        <f t="shared" si="78"/>
        <v>1.1543999999999999</v>
      </c>
      <c r="J979" s="2">
        <f t="shared" si="79"/>
        <v>0</v>
      </c>
      <c r="K979" s="2"/>
      <c r="L979" s="2">
        <v>-5.88</v>
      </c>
    </row>
    <row r="980" spans="1:12" x14ac:dyDescent="0.2">
      <c r="A980" s="2">
        <v>2021</v>
      </c>
      <c r="B980" s="2">
        <v>12</v>
      </c>
      <c r="C980" s="2">
        <v>17</v>
      </c>
      <c r="D980" s="2">
        <v>18</v>
      </c>
      <c r="E980" s="2">
        <v>0</v>
      </c>
      <c r="F980" s="2">
        <f t="shared" si="75"/>
        <v>0</v>
      </c>
      <c r="G980" s="2">
        <f t="shared" si="76"/>
        <v>0</v>
      </c>
      <c r="H980" s="2">
        <f t="shared" si="77"/>
        <v>-6.46</v>
      </c>
      <c r="I980" s="2">
        <f t="shared" si="78"/>
        <v>1.1573</v>
      </c>
      <c r="J980" s="2">
        <f t="shared" si="79"/>
        <v>0</v>
      </c>
      <c r="K980" s="2"/>
      <c r="L980" s="2">
        <v>-6.46</v>
      </c>
    </row>
    <row r="981" spans="1:12" x14ac:dyDescent="0.2">
      <c r="A981" s="2">
        <v>2021</v>
      </c>
      <c r="B981" s="2">
        <v>12</v>
      </c>
      <c r="C981" s="2">
        <v>17</v>
      </c>
      <c r="D981" s="2">
        <v>19</v>
      </c>
      <c r="E981" s="2">
        <v>0</v>
      </c>
      <c r="F981" s="2">
        <f t="shared" si="75"/>
        <v>0</v>
      </c>
      <c r="G981" s="2">
        <f t="shared" si="76"/>
        <v>0</v>
      </c>
      <c r="H981" s="2">
        <f t="shared" si="77"/>
        <v>-6.97</v>
      </c>
      <c r="I981" s="2">
        <f t="shared" si="78"/>
        <v>1.15985</v>
      </c>
      <c r="J981" s="2">
        <f t="shared" si="79"/>
        <v>0</v>
      </c>
      <c r="K981" s="2"/>
      <c r="L981" s="2">
        <v>-6.97</v>
      </c>
    </row>
    <row r="982" spans="1:12" x14ac:dyDescent="0.2">
      <c r="A982" s="2">
        <v>2021</v>
      </c>
      <c r="B982" s="2">
        <v>12</v>
      </c>
      <c r="C982" s="2">
        <v>17</v>
      </c>
      <c r="D982" s="2">
        <v>20</v>
      </c>
      <c r="E982" s="2">
        <v>0</v>
      </c>
      <c r="F982" s="2">
        <f t="shared" si="75"/>
        <v>0</v>
      </c>
      <c r="G982" s="2">
        <f t="shared" si="76"/>
        <v>0</v>
      </c>
      <c r="H982" s="2">
        <f t="shared" si="77"/>
        <v>-7.21</v>
      </c>
      <c r="I982" s="2">
        <f t="shared" si="78"/>
        <v>1.1610499999999999</v>
      </c>
      <c r="J982" s="2">
        <f t="shared" si="79"/>
        <v>0</v>
      </c>
      <c r="K982" s="2"/>
      <c r="L982" s="2">
        <v>-7.21</v>
      </c>
    </row>
    <row r="983" spans="1:12" x14ac:dyDescent="0.2">
      <c r="A983" s="2">
        <v>2021</v>
      </c>
      <c r="B983" s="2">
        <v>12</v>
      </c>
      <c r="C983" s="2">
        <v>17</v>
      </c>
      <c r="D983" s="2">
        <v>21</v>
      </c>
      <c r="E983" s="2">
        <v>0</v>
      </c>
      <c r="F983" s="2">
        <f t="shared" si="75"/>
        <v>0</v>
      </c>
      <c r="G983" s="2">
        <f t="shared" si="76"/>
        <v>0</v>
      </c>
      <c r="H983" s="2">
        <f t="shared" si="77"/>
        <v>-7.63</v>
      </c>
      <c r="I983" s="2">
        <f t="shared" si="78"/>
        <v>1.1631499999999999</v>
      </c>
      <c r="J983" s="2">
        <f t="shared" si="79"/>
        <v>0</v>
      </c>
      <c r="K983" s="2"/>
      <c r="L983" s="2">
        <v>-7.63</v>
      </c>
    </row>
    <row r="984" spans="1:12" x14ac:dyDescent="0.2">
      <c r="A984" s="2">
        <v>2021</v>
      </c>
      <c r="B984" s="2">
        <v>12</v>
      </c>
      <c r="C984" s="2">
        <v>17</v>
      </c>
      <c r="D984" s="2">
        <v>22</v>
      </c>
      <c r="E984" s="2">
        <v>0</v>
      </c>
      <c r="F984" s="2">
        <f t="shared" si="75"/>
        <v>0</v>
      </c>
      <c r="G984" s="2">
        <f t="shared" si="76"/>
        <v>0</v>
      </c>
      <c r="H984" s="2">
        <f t="shared" si="77"/>
        <v>-8.2200000000000006</v>
      </c>
      <c r="I984" s="2">
        <f t="shared" si="78"/>
        <v>1.1660999999999999</v>
      </c>
      <c r="J984" s="2">
        <f t="shared" si="79"/>
        <v>0</v>
      </c>
      <c r="K984" s="2"/>
      <c r="L984" s="2">
        <v>-8.2200000000000006</v>
      </c>
    </row>
    <row r="985" spans="1:12" x14ac:dyDescent="0.2">
      <c r="A985" s="2">
        <v>2021</v>
      </c>
      <c r="B985" s="2">
        <v>12</v>
      </c>
      <c r="C985" s="2">
        <v>17</v>
      </c>
      <c r="D985" s="2">
        <v>23</v>
      </c>
      <c r="E985" s="2">
        <v>0</v>
      </c>
      <c r="F985" s="2">
        <f t="shared" si="75"/>
        <v>0</v>
      </c>
      <c r="G985" s="2">
        <f t="shared" si="76"/>
        <v>0</v>
      </c>
      <c r="H985" s="2">
        <f t="shared" si="77"/>
        <v>-8.86</v>
      </c>
      <c r="I985" s="2">
        <f t="shared" si="78"/>
        <v>1.1693</v>
      </c>
      <c r="J985" s="2">
        <f t="shared" si="79"/>
        <v>0</v>
      </c>
      <c r="K985" s="2"/>
      <c r="L985" s="2">
        <v>-8.86</v>
      </c>
    </row>
    <row r="986" spans="1:12" x14ac:dyDescent="0.2">
      <c r="A986" s="2">
        <v>2021</v>
      </c>
      <c r="B986" s="2">
        <v>12</v>
      </c>
      <c r="C986" s="2">
        <v>18</v>
      </c>
      <c r="D986" s="2">
        <v>0</v>
      </c>
      <c r="E986" s="2">
        <v>0</v>
      </c>
      <c r="F986" s="2">
        <f t="shared" si="75"/>
        <v>0</v>
      </c>
      <c r="G986" s="2">
        <f t="shared" si="76"/>
        <v>0</v>
      </c>
      <c r="H986" s="2">
        <f t="shared" si="77"/>
        <v>-9.34</v>
      </c>
      <c r="I986" s="2">
        <f t="shared" si="78"/>
        <v>1.1717</v>
      </c>
      <c r="J986" s="2">
        <f t="shared" si="79"/>
        <v>0</v>
      </c>
      <c r="K986" s="2"/>
      <c r="L986" s="2">
        <v>-9.34</v>
      </c>
    </row>
    <row r="987" spans="1:12" x14ac:dyDescent="0.2">
      <c r="A987" s="2">
        <v>2021</v>
      </c>
      <c r="B987" s="2">
        <v>12</v>
      </c>
      <c r="C987" s="2">
        <v>18</v>
      </c>
      <c r="D987" s="2">
        <v>1</v>
      </c>
      <c r="E987" s="2">
        <v>0</v>
      </c>
      <c r="F987" s="2">
        <f t="shared" si="75"/>
        <v>0</v>
      </c>
      <c r="G987" s="2">
        <f t="shared" si="76"/>
        <v>0</v>
      </c>
      <c r="H987" s="2">
        <f t="shared" si="77"/>
        <v>-9.7200000000000006</v>
      </c>
      <c r="I987" s="2">
        <f t="shared" si="78"/>
        <v>1.1736</v>
      </c>
      <c r="J987" s="2">
        <f t="shared" si="79"/>
        <v>0</v>
      </c>
      <c r="K987" s="2"/>
      <c r="L987" s="2">
        <v>-9.7200000000000006</v>
      </c>
    </row>
    <row r="988" spans="1:12" x14ac:dyDescent="0.2">
      <c r="A988" s="2">
        <v>2021</v>
      </c>
      <c r="B988" s="2">
        <v>12</v>
      </c>
      <c r="C988" s="2">
        <v>18</v>
      </c>
      <c r="D988" s="2">
        <v>2</v>
      </c>
      <c r="E988" s="2">
        <v>0</v>
      </c>
      <c r="F988" s="2">
        <f t="shared" si="75"/>
        <v>0</v>
      </c>
      <c r="G988" s="2">
        <f t="shared" si="76"/>
        <v>0</v>
      </c>
      <c r="H988" s="2">
        <f t="shared" si="77"/>
        <v>-10.24</v>
      </c>
      <c r="I988" s="2">
        <f t="shared" si="78"/>
        <v>1.1762000000000001</v>
      </c>
      <c r="J988" s="2">
        <f t="shared" si="79"/>
        <v>0</v>
      </c>
      <c r="K988" s="2"/>
      <c r="L988" s="2">
        <v>-10.24</v>
      </c>
    </row>
    <row r="989" spans="1:12" x14ac:dyDescent="0.2">
      <c r="A989" s="2">
        <v>2021</v>
      </c>
      <c r="B989" s="2">
        <v>12</v>
      </c>
      <c r="C989" s="2">
        <v>18</v>
      </c>
      <c r="D989" s="2">
        <v>3</v>
      </c>
      <c r="E989" s="2">
        <v>0</v>
      </c>
      <c r="F989" s="2">
        <f t="shared" si="75"/>
        <v>0</v>
      </c>
      <c r="G989" s="2">
        <f t="shared" si="76"/>
        <v>0</v>
      </c>
      <c r="H989" s="2">
        <f t="shared" si="77"/>
        <v>-10.74</v>
      </c>
      <c r="I989" s="2">
        <f t="shared" si="78"/>
        <v>1.1787000000000001</v>
      </c>
      <c r="J989" s="2">
        <f t="shared" si="79"/>
        <v>0</v>
      </c>
      <c r="K989" s="2"/>
      <c r="L989" s="2">
        <v>-10.74</v>
      </c>
    </row>
    <row r="990" spans="1:12" x14ac:dyDescent="0.2">
      <c r="A990" s="2">
        <v>2021</v>
      </c>
      <c r="B990" s="2">
        <v>12</v>
      </c>
      <c r="C990" s="2">
        <v>18</v>
      </c>
      <c r="D990" s="2">
        <v>4</v>
      </c>
      <c r="E990" s="2">
        <v>0</v>
      </c>
      <c r="F990" s="2">
        <f t="shared" si="75"/>
        <v>0</v>
      </c>
      <c r="G990" s="2">
        <f t="shared" si="76"/>
        <v>0</v>
      </c>
      <c r="H990" s="2">
        <f t="shared" si="77"/>
        <v>-10.9</v>
      </c>
      <c r="I990" s="2">
        <f t="shared" si="78"/>
        <v>1.1795</v>
      </c>
      <c r="J990" s="2">
        <f t="shared" si="79"/>
        <v>0</v>
      </c>
      <c r="K990" s="2"/>
      <c r="L990" s="2">
        <v>-10.9</v>
      </c>
    </row>
    <row r="991" spans="1:12" x14ac:dyDescent="0.2">
      <c r="A991" s="2">
        <v>2021</v>
      </c>
      <c r="B991" s="2">
        <v>12</v>
      </c>
      <c r="C991" s="2">
        <v>18</v>
      </c>
      <c r="D991" s="2">
        <v>5</v>
      </c>
      <c r="E991" s="2">
        <v>0</v>
      </c>
      <c r="F991" s="2">
        <f t="shared" si="75"/>
        <v>0</v>
      </c>
      <c r="G991" s="2">
        <f t="shared" si="76"/>
        <v>0</v>
      </c>
      <c r="H991" s="2">
        <f t="shared" si="77"/>
        <v>-10.71</v>
      </c>
      <c r="I991" s="2">
        <f t="shared" si="78"/>
        <v>1.17855</v>
      </c>
      <c r="J991" s="2">
        <f t="shared" si="79"/>
        <v>0</v>
      </c>
      <c r="K991" s="2"/>
      <c r="L991" s="2">
        <v>-10.71</v>
      </c>
    </row>
    <row r="992" spans="1:12" x14ac:dyDescent="0.2">
      <c r="A992" s="2">
        <v>2021</v>
      </c>
      <c r="B992" s="2">
        <v>12</v>
      </c>
      <c r="C992" s="2">
        <v>18</v>
      </c>
      <c r="D992" s="2">
        <v>6</v>
      </c>
      <c r="E992" s="2">
        <v>0</v>
      </c>
      <c r="F992" s="2">
        <f t="shared" si="75"/>
        <v>0</v>
      </c>
      <c r="G992" s="2">
        <f t="shared" si="76"/>
        <v>0</v>
      </c>
      <c r="H992" s="2">
        <f t="shared" si="77"/>
        <v>-10.55</v>
      </c>
      <c r="I992" s="2">
        <f t="shared" si="78"/>
        <v>1.1777500000000001</v>
      </c>
      <c r="J992" s="2">
        <f t="shared" si="79"/>
        <v>0</v>
      </c>
      <c r="K992" s="2"/>
      <c r="L992" s="2">
        <v>-10.55</v>
      </c>
    </row>
    <row r="993" spans="1:12" x14ac:dyDescent="0.2">
      <c r="A993" s="2">
        <v>2021</v>
      </c>
      <c r="B993" s="2">
        <v>12</v>
      </c>
      <c r="C993" s="2">
        <v>18</v>
      </c>
      <c r="D993" s="2">
        <v>7</v>
      </c>
      <c r="E993" s="2">
        <v>28.75</v>
      </c>
      <c r="F993" s="2">
        <f t="shared" si="75"/>
        <v>0</v>
      </c>
      <c r="G993" s="2">
        <f t="shared" si="76"/>
        <v>27.893934790529684</v>
      </c>
      <c r="H993" s="2">
        <f t="shared" si="77"/>
        <v>-9.2318750000000005</v>
      </c>
      <c r="I993" s="2">
        <f t="shared" si="78"/>
        <v>1.171159375</v>
      </c>
      <c r="J993" s="2">
        <f t="shared" si="79"/>
        <v>0</v>
      </c>
      <c r="K993" s="2"/>
      <c r="L993" s="2">
        <v>-10.31</v>
      </c>
    </row>
    <row r="994" spans="1:12" x14ac:dyDescent="0.2">
      <c r="A994" s="2">
        <v>2021</v>
      </c>
      <c r="B994" s="2">
        <v>12</v>
      </c>
      <c r="C994" s="2">
        <v>18</v>
      </c>
      <c r="D994" s="2">
        <v>8</v>
      </c>
      <c r="E994" s="2">
        <v>194.77</v>
      </c>
      <c r="F994" s="2">
        <f t="shared" si="75"/>
        <v>1.2008650999999997</v>
      </c>
      <c r="G994" s="2">
        <f t="shared" si="76"/>
        <v>29.406567813202635</v>
      </c>
      <c r="H994" s="2">
        <f t="shared" si="77"/>
        <v>-0.60612499999999958</v>
      </c>
      <c r="I994" s="2">
        <f t="shared" si="78"/>
        <v>1.1280306250000001</v>
      </c>
      <c r="J994" s="2">
        <f t="shared" si="79"/>
        <v>39.03781740469789</v>
      </c>
      <c r="K994" s="2"/>
      <c r="L994" s="2">
        <v>-7.91</v>
      </c>
    </row>
    <row r="995" spans="1:12" x14ac:dyDescent="0.2">
      <c r="A995" s="2">
        <v>2021</v>
      </c>
      <c r="B995" s="2">
        <v>12</v>
      </c>
      <c r="C995" s="2">
        <v>18</v>
      </c>
      <c r="D995" s="2">
        <v>9</v>
      </c>
      <c r="E995" s="2">
        <v>360.08</v>
      </c>
      <c r="F995" s="2">
        <f t="shared" si="75"/>
        <v>2.6274903999999992</v>
      </c>
      <c r="G995" s="2">
        <f t="shared" si="76"/>
        <v>29.892419943363333</v>
      </c>
      <c r="H995" s="2">
        <f t="shared" si="77"/>
        <v>8.6029999999999998</v>
      </c>
      <c r="I995" s="2">
        <f t="shared" si="78"/>
        <v>1.081985</v>
      </c>
      <c r="J995" s="2">
        <f t="shared" si="79"/>
        <v>83.281689788626664</v>
      </c>
      <c r="K995" s="2"/>
      <c r="L995" s="2">
        <v>-4.9000000000000004</v>
      </c>
    </row>
    <row r="996" spans="1:12" x14ac:dyDescent="0.2">
      <c r="A996" s="2">
        <v>2021</v>
      </c>
      <c r="B996" s="2">
        <v>12</v>
      </c>
      <c r="C996" s="2">
        <v>18</v>
      </c>
      <c r="D996" s="2">
        <v>10</v>
      </c>
      <c r="E996" s="2">
        <v>479.8</v>
      </c>
      <c r="F996" s="2">
        <f t="shared" si="75"/>
        <v>3.6606740000000002</v>
      </c>
      <c r="G996" s="2">
        <f t="shared" si="76"/>
        <v>30.11936698413415</v>
      </c>
      <c r="H996" s="2">
        <f t="shared" si="77"/>
        <v>15.3925</v>
      </c>
      <c r="I996" s="2">
        <f t="shared" si="78"/>
        <v>1.0480375</v>
      </c>
      <c r="J996" s="2">
        <f t="shared" si="79"/>
        <v>113.24258981173327</v>
      </c>
      <c r="K996" s="2"/>
      <c r="L996" s="2">
        <v>-2.6</v>
      </c>
    </row>
    <row r="997" spans="1:12" x14ac:dyDescent="0.2">
      <c r="A997" s="2">
        <v>2021</v>
      </c>
      <c r="B997" s="2">
        <v>12</v>
      </c>
      <c r="C997" s="2">
        <v>18</v>
      </c>
      <c r="D997" s="2">
        <v>11</v>
      </c>
      <c r="E997" s="2">
        <v>545.52</v>
      </c>
      <c r="F997" s="2">
        <f t="shared" si="75"/>
        <v>4.2278376</v>
      </c>
      <c r="G997" s="2">
        <f t="shared" si="76"/>
        <v>30.220861206380061</v>
      </c>
      <c r="H997" s="2">
        <f t="shared" si="77"/>
        <v>19.426999999999996</v>
      </c>
      <c r="I997" s="2">
        <f t="shared" si="78"/>
        <v>1.027865</v>
      </c>
      <c r="J997" s="2">
        <f t="shared" si="79"/>
        <v>128.70259005437632</v>
      </c>
      <c r="K997" s="2"/>
      <c r="L997" s="2">
        <v>-1.03</v>
      </c>
    </row>
    <row r="998" spans="1:12" x14ac:dyDescent="0.2">
      <c r="A998" s="2">
        <v>2021</v>
      </c>
      <c r="B998" s="2">
        <v>12</v>
      </c>
      <c r="C998" s="2">
        <v>18</v>
      </c>
      <c r="D998" s="2">
        <v>12</v>
      </c>
      <c r="E998" s="2">
        <v>528.25</v>
      </c>
      <c r="F998" s="2">
        <f t="shared" si="75"/>
        <v>4.0787975000000003</v>
      </c>
      <c r="G998" s="2">
        <f t="shared" si="76"/>
        <v>30.195426548566239</v>
      </c>
      <c r="H998" s="2">
        <f t="shared" si="77"/>
        <v>19.809374999999999</v>
      </c>
      <c r="I998" s="2">
        <f t="shared" si="78"/>
        <v>1.025953125</v>
      </c>
      <c r="J998" s="2">
        <f t="shared" si="79"/>
        <v>123.83029505403654</v>
      </c>
      <c r="K998" s="2"/>
      <c r="L998" s="2">
        <v>0</v>
      </c>
    </row>
    <row r="999" spans="1:12" x14ac:dyDescent="0.2">
      <c r="A999" s="2">
        <v>2021</v>
      </c>
      <c r="B999" s="2">
        <v>12</v>
      </c>
      <c r="C999" s="2">
        <v>18</v>
      </c>
      <c r="D999" s="2">
        <v>13</v>
      </c>
      <c r="E999" s="2">
        <v>475.77</v>
      </c>
      <c r="F999" s="2">
        <f t="shared" si="75"/>
        <v>3.6258951000000001</v>
      </c>
      <c r="G999" s="2">
        <f t="shared" si="76"/>
        <v>30.112698110470809</v>
      </c>
      <c r="H999" s="2">
        <f t="shared" si="77"/>
        <v>18.421374999999998</v>
      </c>
      <c r="I999" s="2">
        <f t="shared" si="78"/>
        <v>1.032893125</v>
      </c>
      <c r="J999" s="2">
        <f t="shared" si="79"/>
        <v>110.52139759090721</v>
      </c>
      <c r="K999" s="2"/>
      <c r="L999" s="2">
        <v>0.57999999999999996</v>
      </c>
    </row>
    <row r="1000" spans="1:12" x14ac:dyDescent="0.2">
      <c r="A1000" s="2">
        <v>2021</v>
      </c>
      <c r="B1000" s="2">
        <v>12</v>
      </c>
      <c r="C1000" s="2">
        <v>18</v>
      </c>
      <c r="D1000" s="2">
        <v>14</v>
      </c>
      <c r="E1000" s="2">
        <v>358.95</v>
      </c>
      <c r="F1000" s="2">
        <f t="shared" si="75"/>
        <v>2.6177384999999997</v>
      </c>
      <c r="G1000" s="2">
        <f t="shared" si="76"/>
        <v>29.889934870276207</v>
      </c>
      <c r="H1000" s="2">
        <f t="shared" si="77"/>
        <v>14.220625</v>
      </c>
      <c r="I1000" s="2">
        <f t="shared" si="78"/>
        <v>1.053896875</v>
      </c>
      <c r="J1000" s="2">
        <f t="shared" si="79"/>
        <v>80.811919310129809</v>
      </c>
      <c r="K1000" s="2"/>
      <c r="L1000" s="2">
        <v>0.76</v>
      </c>
    </row>
    <row r="1001" spans="1:12" x14ac:dyDescent="0.2">
      <c r="A1001" s="2">
        <v>2021</v>
      </c>
      <c r="B1001" s="2">
        <v>12</v>
      </c>
      <c r="C1001" s="2">
        <v>18</v>
      </c>
      <c r="D1001" s="2">
        <v>15</v>
      </c>
      <c r="E1001" s="2">
        <v>194.42</v>
      </c>
      <c r="F1001" s="2">
        <f t="shared" si="75"/>
        <v>1.1978445999999998</v>
      </c>
      <c r="G1001" s="2">
        <f t="shared" si="76"/>
        <v>29.405145766484384</v>
      </c>
      <c r="H1001" s="2">
        <f t="shared" si="77"/>
        <v>7.4307499999999989</v>
      </c>
      <c r="I1001" s="2">
        <f t="shared" si="78"/>
        <v>1.0878462499999999</v>
      </c>
      <c r="J1001" s="2">
        <f t="shared" si="79"/>
        <v>37.550645819293024</v>
      </c>
      <c r="K1001" s="2"/>
      <c r="L1001" s="2">
        <v>0.14000000000000001</v>
      </c>
    </row>
    <row r="1002" spans="1:12" x14ac:dyDescent="0.2">
      <c r="A1002" s="2">
        <v>2021</v>
      </c>
      <c r="B1002" s="2">
        <v>12</v>
      </c>
      <c r="C1002" s="2">
        <v>18</v>
      </c>
      <c r="D1002" s="2">
        <v>16</v>
      </c>
      <c r="E1002" s="2">
        <v>33.35</v>
      </c>
      <c r="F1002" s="2">
        <f t="shared" si="75"/>
        <v>0</v>
      </c>
      <c r="G1002" s="2">
        <f t="shared" si="76"/>
        <v>28.01128120449718</v>
      </c>
      <c r="H1002" s="2">
        <f t="shared" si="77"/>
        <v>-1.4193749999999998</v>
      </c>
      <c r="I1002" s="2">
        <f t="shared" si="78"/>
        <v>1.132096875</v>
      </c>
      <c r="J1002" s="2">
        <f t="shared" si="79"/>
        <v>0</v>
      </c>
      <c r="K1002" s="2"/>
      <c r="L1002" s="2">
        <v>-2.67</v>
      </c>
    </row>
    <row r="1003" spans="1:12" x14ac:dyDescent="0.2">
      <c r="A1003" s="2">
        <v>2021</v>
      </c>
      <c r="B1003" s="2">
        <v>12</v>
      </c>
      <c r="C1003" s="2">
        <v>18</v>
      </c>
      <c r="D1003" s="2">
        <v>17</v>
      </c>
      <c r="E1003" s="2">
        <v>0</v>
      </c>
      <c r="F1003" s="2">
        <f t="shared" si="75"/>
        <v>0</v>
      </c>
      <c r="G1003" s="2">
        <f t="shared" si="76"/>
        <v>0</v>
      </c>
      <c r="H1003" s="2">
        <f t="shared" si="77"/>
        <v>-4.71</v>
      </c>
      <c r="I1003" s="2">
        <f t="shared" si="78"/>
        <v>1.14855</v>
      </c>
      <c r="J1003" s="2">
        <f t="shared" si="79"/>
        <v>0</v>
      </c>
      <c r="K1003" s="2"/>
      <c r="L1003" s="2">
        <v>-4.71</v>
      </c>
    </row>
    <row r="1004" spans="1:12" x14ac:dyDescent="0.2">
      <c r="A1004" s="2">
        <v>2021</v>
      </c>
      <c r="B1004" s="2">
        <v>12</v>
      </c>
      <c r="C1004" s="2">
        <v>18</v>
      </c>
      <c r="D1004" s="2">
        <v>18</v>
      </c>
      <c r="E1004" s="2">
        <v>0</v>
      </c>
      <c r="F1004" s="2">
        <f t="shared" si="75"/>
        <v>0</v>
      </c>
      <c r="G1004" s="2">
        <f t="shared" si="76"/>
        <v>0</v>
      </c>
      <c r="H1004" s="2">
        <f t="shared" si="77"/>
        <v>-5.07</v>
      </c>
      <c r="I1004" s="2">
        <f t="shared" si="78"/>
        <v>1.15035</v>
      </c>
      <c r="J1004" s="2">
        <f t="shared" si="79"/>
        <v>0</v>
      </c>
      <c r="K1004" s="2"/>
      <c r="L1004" s="2">
        <v>-5.07</v>
      </c>
    </row>
    <row r="1005" spans="1:12" x14ac:dyDescent="0.2">
      <c r="A1005" s="2">
        <v>2021</v>
      </c>
      <c r="B1005" s="2">
        <v>12</v>
      </c>
      <c r="C1005" s="2">
        <v>18</v>
      </c>
      <c r="D1005" s="2">
        <v>19</v>
      </c>
      <c r="E1005" s="2">
        <v>0</v>
      </c>
      <c r="F1005" s="2">
        <f t="shared" si="75"/>
        <v>0</v>
      </c>
      <c r="G1005" s="2">
        <f t="shared" si="76"/>
        <v>0</v>
      </c>
      <c r="H1005" s="2">
        <f t="shared" si="77"/>
        <v>-4.96</v>
      </c>
      <c r="I1005" s="2">
        <f t="shared" si="78"/>
        <v>1.1497999999999999</v>
      </c>
      <c r="J1005" s="2">
        <f t="shared" si="79"/>
        <v>0</v>
      </c>
      <c r="K1005" s="2"/>
      <c r="L1005" s="2">
        <v>-4.96</v>
      </c>
    </row>
    <row r="1006" spans="1:12" x14ac:dyDescent="0.2">
      <c r="A1006" s="2">
        <v>2021</v>
      </c>
      <c r="B1006" s="2">
        <v>12</v>
      </c>
      <c r="C1006" s="2">
        <v>18</v>
      </c>
      <c r="D1006" s="2">
        <v>20</v>
      </c>
      <c r="E1006" s="2">
        <v>0</v>
      </c>
      <c r="F1006" s="2">
        <f t="shared" si="75"/>
        <v>0</v>
      </c>
      <c r="G1006" s="2">
        <f t="shared" si="76"/>
        <v>0</v>
      </c>
      <c r="H1006" s="2">
        <f t="shared" si="77"/>
        <v>-4.8899999999999997</v>
      </c>
      <c r="I1006" s="2">
        <f t="shared" si="78"/>
        <v>1.1494500000000001</v>
      </c>
      <c r="J1006" s="2">
        <f t="shared" si="79"/>
        <v>0</v>
      </c>
      <c r="K1006" s="2"/>
      <c r="L1006" s="2">
        <v>-4.8899999999999997</v>
      </c>
    </row>
    <row r="1007" spans="1:12" x14ac:dyDescent="0.2">
      <c r="A1007" s="2">
        <v>2021</v>
      </c>
      <c r="B1007" s="2">
        <v>12</v>
      </c>
      <c r="C1007" s="2">
        <v>18</v>
      </c>
      <c r="D1007" s="2">
        <v>21</v>
      </c>
      <c r="E1007" s="2">
        <v>0</v>
      </c>
      <c r="F1007" s="2">
        <f t="shared" si="75"/>
        <v>0</v>
      </c>
      <c r="G1007" s="2">
        <f t="shared" si="76"/>
        <v>0</v>
      </c>
      <c r="H1007" s="2">
        <f t="shared" si="77"/>
        <v>-5.14</v>
      </c>
      <c r="I1007" s="2">
        <f t="shared" si="78"/>
        <v>1.1507000000000001</v>
      </c>
      <c r="J1007" s="2">
        <f t="shared" si="79"/>
        <v>0</v>
      </c>
      <c r="K1007" s="2"/>
      <c r="L1007" s="2">
        <v>-5.14</v>
      </c>
    </row>
    <row r="1008" spans="1:12" x14ac:dyDescent="0.2">
      <c r="A1008" s="2">
        <v>2021</v>
      </c>
      <c r="B1008" s="2">
        <v>12</v>
      </c>
      <c r="C1008" s="2">
        <v>18</v>
      </c>
      <c r="D1008" s="2">
        <v>22</v>
      </c>
      <c r="E1008" s="2">
        <v>0</v>
      </c>
      <c r="F1008" s="2">
        <f t="shared" si="75"/>
        <v>0</v>
      </c>
      <c r="G1008" s="2">
        <f t="shared" si="76"/>
        <v>0</v>
      </c>
      <c r="H1008" s="2">
        <f t="shared" si="77"/>
        <v>-5.68</v>
      </c>
      <c r="I1008" s="2">
        <f t="shared" si="78"/>
        <v>1.1534</v>
      </c>
      <c r="J1008" s="2">
        <f t="shared" si="79"/>
        <v>0</v>
      </c>
      <c r="K1008" s="2"/>
      <c r="L1008" s="2">
        <v>-5.68</v>
      </c>
    </row>
    <row r="1009" spans="1:12" x14ac:dyDescent="0.2">
      <c r="A1009" s="2">
        <v>2021</v>
      </c>
      <c r="B1009" s="2">
        <v>12</v>
      </c>
      <c r="C1009" s="2">
        <v>18</v>
      </c>
      <c r="D1009" s="2">
        <v>23</v>
      </c>
      <c r="E1009" s="2">
        <v>0</v>
      </c>
      <c r="F1009" s="2">
        <f t="shared" si="75"/>
        <v>0</v>
      </c>
      <c r="G1009" s="2">
        <f t="shared" si="76"/>
        <v>0</v>
      </c>
      <c r="H1009" s="2">
        <f t="shared" si="77"/>
        <v>-6.37</v>
      </c>
      <c r="I1009" s="2">
        <f t="shared" si="78"/>
        <v>1.1568499999999999</v>
      </c>
      <c r="J1009" s="2">
        <f t="shared" si="79"/>
        <v>0</v>
      </c>
      <c r="K1009" s="2"/>
      <c r="L1009" s="2">
        <v>-6.37</v>
      </c>
    </row>
    <row r="1010" spans="1:12" x14ac:dyDescent="0.2">
      <c r="A1010" s="2">
        <v>2021</v>
      </c>
      <c r="B1010" s="2">
        <v>12</v>
      </c>
      <c r="C1010" s="2">
        <v>19</v>
      </c>
      <c r="D1010" s="2">
        <v>0</v>
      </c>
      <c r="E1010" s="2">
        <v>0</v>
      </c>
      <c r="F1010" s="2">
        <f t="shared" si="75"/>
        <v>0</v>
      </c>
      <c r="G1010" s="2">
        <f t="shared" si="76"/>
        <v>0</v>
      </c>
      <c r="H1010" s="2">
        <f t="shared" si="77"/>
        <v>-6.52</v>
      </c>
      <c r="I1010" s="2">
        <f t="shared" si="78"/>
        <v>1.1576</v>
      </c>
      <c r="J1010" s="2">
        <f t="shared" si="79"/>
        <v>0</v>
      </c>
      <c r="K1010" s="2"/>
      <c r="L1010" s="2">
        <v>-6.52</v>
      </c>
    </row>
    <row r="1011" spans="1:12" x14ac:dyDescent="0.2">
      <c r="A1011" s="2">
        <v>2021</v>
      </c>
      <c r="B1011" s="2">
        <v>12</v>
      </c>
      <c r="C1011" s="2">
        <v>19</v>
      </c>
      <c r="D1011" s="2">
        <v>1</v>
      </c>
      <c r="E1011" s="2">
        <v>0</v>
      </c>
      <c r="F1011" s="2">
        <f t="shared" si="75"/>
        <v>0</v>
      </c>
      <c r="G1011" s="2">
        <f t="shared" si="76"/>
        <v>0</v>
      </c>
      <c r="H1011" s="2">
        <f t="shared" si="77"/>
        <v>-6.59</v>
      </c>
      <c r="I1011" s="2">
        <f t="shared" si="78"/>
        <v>1.15795</v>
      </c>
      <c r="J1011" s="2">
        <f t="shared" si="79"/>
        <v>0</v>
      </c>
      <c r="K1011" s="2"/>
      <c r="L1011" s="2">
        <v>-6.59</v>
      </c>
    </row>
    <row r="1012" spans="1:12" x14ac:dyDescent="0.2">
      <c r="A1012" s="2">
        <v>2021</v>
      </c>
      <c r="B1012" s="2">
        <v>12</v>
      </c>
      <c r="C1012" s="2">
        <v>19</v>
      </c>
      <c r="D1012" s="2">
        <v>2</v>
      </c>
      <c r="E1012" s="2">
        <v>0</v>
      </c>
      <c r="F1012" s="2">
        <f t="shared" si="75"/>
        <v>0</v>
      </c>
      <c r="G1012" s="2">
        <f t="shared" si="76"/>
        <v>0</v>
      </c>
      <c r="H1012" s="2">
        <f t="shared" si="77"/>
        <v>-6.68</v>
      </c>
      <c r="I1012" s="2">
        <f t="shared" si="78"/>
        <v>1.1583999999999999</v>
      </c>
      <c r="J1012" s="2">
        <f t="shared" si="79"/>
        <v>0</v>
      </c>
      <c r="K1012" s="2"/>
      <c r="L1012" s="2">
        <v>-6.68</v>
      </c>
    </row>
    <row r="1013" spans="1:12" x14ac:dyDescent="0.2">
      <c r="A1013" s="2">
        <v>2021</v>
      </c>
      <c r="B1013" s="2">
        <v>12</v>
      </c>
      <c r="C1013" s="2">
        <v>19</v>
      </c>
      <c r="D1013" s="2">
        <v>3</v>
      </c>
      <c r="E1013" s="2">
        <v>0</v>
      </c>
      <c r="F1013" s="2">
        <f t="shared" si="75"/>
        <v>0</v>
      </c>
      <c r="G1013" s="2">
        <f t="shared" si="76"/>
        <v>0</v>
      </c>
      <c r="H1013" s="2">
        <f t="shared" si="77"/>
        <v>-6.56</v>
      </c>
      <c r="I1013" s="2">
        <f t="shared" si="78"/>
        <v>1.1577999999999999</v>
      </c>
      <c r="J1013" s="2">
        <f t="shared" si="79"/>
        <v>0</v>
      </c>
      <c r="K1013" s="2"/>
      <c r="L1013" s="2">
        <v>-6.56</v>
      </c>
    </row>
    <row r="1014" spans="1:12" x14ac:dyDescent="0.2">
      <c r="A1014" s="2">
        <v>2021</v>
      </c>
      <c r="B1014" s="2">
        <v>12</v>
      </c>
      <c r="C1014" s="2">
        <v>19</v>
      </c>
      <c r="D1014" s="2">
        <v>4</v>
      </c>
      <c r="E1014" s="2">
        <v>0</v>
      </c>
      <c r="F1014" s="2">
        <f t="shared" si="75"/>
        <v>0</v>
      </c>
      <c r="G1014" s="2">
        <f t="shared" si="76"/>
        <v>0</v>
      </c>
      <c r="H1014" s="2">
        <f t="shared" si="77"/>
        <v>-6.46</v>
      </c>
      <c r="I1014" s="2">
        <f t="shared" si="78"/>
        <v>1.1573</v>
      </c>
      <c r="J1014" s="2">
        <f t="shared" si="79"/>
        <v>0</v>
      </c>
      <c r="K1014" s="2"/>
      <c r="L1014" s="2">
        <v>-6.46</v>
      </c>
    </row>
    <row r="1015" spans="1:12" x14ac:dyDescent="0.2">
      <c r="A1015" s="2">
        <v>2021</v>
      </c>
      <c r="B1015" s="2">
        <v>12</v>
      </c>
      <c r="C1015" s="2">
        <v>19</v>
      </c>
      <c r="D1015" s="2">
        <v>5</v>
      </c>
      <c r="E1015" s="2">
        <v>0</v>
      </c>
      <c r="F1015" s="2">
        <f t="shared" si="75"/>
        <v>0</v>
      </c>
      <c r="G1015" s="2">
        <f t="shared" si="76"/>
        <v>0</v>
      </c>
      <c r="H1015" s="2">
        <f t="shared" si="77"/>
        <v>-6.27</v>
      </c>
      <c r="I1015" s="2">
        <f t="shared" si="78"/>
        <v>1.15635</v>
      </c>
      <c r="J1015" s="2">
        <f t="shared" si="79"/>
        <v>0</v>
      </c>
      <c r="K1015" s="2"/>
      <c r="L1015" s="2">
        <v>-6.27</v>
      </c>
    </row>
    <row r="1016" spans="1:12" x14ac:dyDescent="0.2">
      <c r="A1016" s="2">
        <v>2021</v>
      </c>
      <c r="B1016" s="2">
        <v>12</v>
      </c>
      <c r="C1016" s="2">
        <v>19</v>
      </c>
      <c r="D1016" s="2">
        <v>6</v>
      </c>
      <c r="E1016" s="2">
        <v>0</v>
      </c>
      <c r="F1016" s="2">
        <f t="shared" si="75"/>
        <v>0</v>
      </c>
      <c r="G1016" s="2">
        <f t="shared" si="76"/>
        <v>0</v>
      </c>
      <c r="H1016" s="2">
        <f t="shared" si="77"/>
        <v>-6.1</v>
      </c>
      <c r="I1016" s="2">
        <f t="shared" si="78"/>
        <v>1.1555</v>
      </c>
      <c r="J1016" s="2">
        <f t="shared" si="79"/>
        <v>0</v>
      </c>
      <c r="K1016" s="2"/>
      <c r="L1016" s="2">
        <v>-6.1</v>
      </c>
    </row>
    <row r="1017" spans="1:12" x14ac:dyDescent="0.2">
      <c r="A1017" s="2">
        <v>2021</v>
      </c>
      <c r="B1017" s="2">
        <v>12</v>
      </c>
      <c r="C1017" s="2">
        <v>19</v>
      </c>
      <c r="D1017" s="2">
        <v>7</v>
      </c>
      <c r="E1017" s="2">
        <v>23.2</v>
      </c>
      <c r="F1017" s="2">
        <f t="shared" si="75"/>
        <v>0</v>
      </c>
      <c r="G1017" s="2">
        <f t="shared" si="76"/>
        <v>27.724354531373731</v>
      </c>
      <c r="H1017" s="2">
        <f t="shared" si="77"/>
        <v>-5.05</v>
      </c>
      <c r="I1017" s="2">
        <f t="shared" si="78"/>
        <v>1.15025</v>
      </c>
      <c r="J1017" s="2">
        <f t="shared" si="79"/>
        <v>0</v>
      </c>
      <c r="K1017" s="2"/>
      <c r="L1017" s="2">
        <v>-5.92</v>
      </c>
    </row>
    <row r="1018" spans="1:12" x14ac:dyDescent="0.2">
      <c r="A1018" s="2">
        <v>2021</v>
      </c>
      <c r="B1018" s="2">
        <v>12</v>
      </c>
      <c r="C1018" s="2">
        <v>19</v>
      </c>
      <c r="D1018" s="2">
        <v>8</v>
      </c>
      <c r="E1018" s="2">
        <v>169.9</v>
      </c>
      <c r="F1018" s="2">
        <f t="shared" si="75"/>
        <v>0.98623699999999914</v>
      </c>
      <c r="G1018" s="2">
        <f t="shared" si="76"/>
        <v>29.298559348164886</v>
      </c>
      <c r="H1018" s="2">
        <f t="shared" si="77"/>
        <v>1.6312499999999996</v>
      </c>
      <c r="I1018" s="2">
        <f t="shared" si="78"/>
        <v>1.1168437499999999</v>
      </c>
      <c r="J1018" s="2">
        <f t="shared" si="79"/>
        <v>31.626129980771985</v>
      </c>
      <c r="K1018" s="2"/>
      <c r="L1018" s="2">
        <v>-4.74</v>
      </c>
    </row>
    <row r="1019" spans="1:12" x14ac:dyDescent="0.2">
      <c r="A1019" s="2">
        <v>2021</v>
      </c>
      <c r="B1019" s="2">
        <v>12</v>
      </c>
      <c r="C1019" s="2">
        <v>19</v>
      </c>
      <c r="D1019" s="2">
        <v>9</v>
      </c>
      <c r="E1019" s="2">
        <v>323.45</v>
      </c>
      <c r="F1019" s="2">
        <f t="shared" si="75"/>
        <v>2.3113735000000002</v>
      </c>
      <c r="G1019" s="2">
        <f t="shared" si="76"/>
        <v>29.807599024616536</v>
      </c>
      <c r="H1019" s="2">
        <f t="shared" si="77"/>
        <v>9.0193750000000001</v>
      </c>
      <c r="I1019" s="2">
        <f t="shared" si="78"/>
        <v>1.079903125</v>
      </c>
      <c r="J1019" s="2">
        <f t="shared" si="79"/>
        <v>72.913508901052296</v>
      </c>
      <c r="K1019" s="2"/>
      <c r="L1019" s="2">
        <v>-3.11</v>
      </c>
    </row>
    <row r="1020" spans="1:12" x14ac:dyDescent="0.2">
      <c r="A1020" s="2">
        <v>2021</v>
      </c>
      <c r="B1020" s="2">
        <v>12</v>
      </c>
      <c r="C1020" s="2">
        <v>19</v>
      </c>
      <c r="D1020" s="2">
        <v>10</v>
      </c>
      <c r="E1020" s="2">
        <v>436.58</v>
      </c>
      <c r="F1020" s="2">
        <f t="shared" si="75"/>
        <v>3.2876854</v>
      </c>
      <c r="G1020" s="2">
        <f t="shared" si="76"/>
        <v>30.044732615040889</v>
      </c>
      <c r="H1020" s="2">
        <f t="shared" si="77"/>
        <v>14.771749999999999</v>
      </c>
      <c r="I1020" s="2">
        <f t="shared" si="78"/>
        <v>1.0511412499999999</v>
      </c>
      <c r="J1020" s="2">
        <f t="shared" si="79"/>
        <v>101.75265536902148</v>
      </c>
      <c r="K1020" s="2"/>
      <c r="L1020" s="2">
        <v>-1.6</v>
      </c>
    </row>
    <row r="1021" spans="1:12" x14ac:dyDescent="0.2">
      <c r="A1021" s="2">
        <v>2021</v>
      </c>
      <c r="B1021" s="2">
        <v>12</v>
      </c>
      <c r="C1021" s="2">
        <v>19</v>
      </c>
      <c r="D1021" s="2">
        <v>11</v>
      </c>
      <c r="E1021" s="2">
        <v>500.52</v>
      </c>
      <c r="F1021" s="2">
        <f t="shared" si="75"/>
        <v>3.8394876</v>
      </c>
      <c r="G1021" s="2">
        <f t="shared" si="76"/>
        <v>30.152793718258394</v>
      </c>
      <c r="H1021" s="2">
        <f t="shared" si="77"/>
        <v>18.569499999999998</v>
      </c>
      <c r="I1021" s="2">
        <f t="shared" si="78"/>
        <v>1.0321525</v>
      </c>
      <c r="J1021" s="2">
        <f t="shared" si="79"/>
        <v>117.10374131743021</v>
      </c>
      <c r="K1021" s="2"/>
      <c r="L1021" s="2">
        <v>-0.2</v>
      </c>
    </row>
    <row r="1022" spans="1:12" x14ac:dyDescent="0.2">
      <c r="A1022" s="2">
        <v>2021</v>
      </c>
      <c r="B1022" s="2">
        <v>12</v>
      </c>
      <c r="C1022" s="2">
        <v>19</v>
      </c>
      <c r="D1022" s="2">
        <v>12</v>
      </c>
      <c r="E1022" s="2">
        <v>531.15</v>
      </c>
      <c r="F1022" s="2">
        <f t="shared" si="75"/>
        <v>4.1038245</v>
      </c>
      <c r="G1022" s="2">
        <f t="shared" si="76"/>
        <v>30.199755138945868</v>
      </c>
      <c r="H1022" s="2">
        <f t="shared" si="77"/>
        <v>20.578125</v>
      </c>
      <c r="I1022" s="2">
        <f t="shared" si="78"/>
        <v>1.0221093750000001</v>
      </c>
      <c r="J1022" s="2">
        <f t="shared" si="79"/>
        <v>124.14111707414514</v>
      </c>
      <c r="K1022" s="2"/>
      <c r="L1022" s="2">
        <v>0.66</v>
      </c>
    </row>
    <row r="1023" spans="1:12" x14ac:dyDescent="0.2">
      <c r="A1023" s="2">
        <v>2021</v>
      </c>
      <c r="B1023" s="2">
        <v>12</v>
      </c>
      <c r="C1023" s="2">
        <v>19</v>
      </c>
      <c r="D1023" s="2">
        <v>13</v>
      </c>
      <c r="E1023" s="2">
        <v>471.73</v>
      </c>
      <c r="F1023" s="2">
        <f t="shared" si="75"/>
        <v>3.5910298999999997</v>
      </c>
      <c r="G1023" s="2">
        <f t="shared" si="76"/>
        <v>30.1059557471056</v>
      </c>
      <c r="H1023" s="2">
        <f t="shared" si="77"/>
        <v>18.629875000000002</v>
      </c>
      <c r="I1023" s="2">
        <f t="shared" si="78"/>
        <v>1.0318506249999999</v>
      </c>
      <c r="J1023" s="2">
        <f t="shared" si="79"/>
        <v>109.32370645945851</v>
      </c>
      <c r="K1023" s="2"/>
      <c r="L1023" s="2">
        <v>0.94</v>
      </c>
    </row>
    <row r="1024" spans="1:12" x14ac:dyDescent="0.2">
      <c r="A1024" s="2">
        <v>2021</v>
      </c>
      <c r="B1024" s="2">
        <v>12</v>
      </c>
      <c r="C1024" s="2">
        <v>19</v>
      </c>
      <c r="D1024" s="2">
        <v>14</v>
      </c>
      <c r="E1024" s="2">
        <v>355.23</v>
      </c>
      <c r="F1024" s="2">
        <f t="shared" si="75"/>
        <v>2.5856349000000005</v>
      </c>
      <c r="G1024" s="2">
        <f t="shared" si="76"/>
        <v>29.881698297133685</v>
      </c>
      <c r="H1024" s="2">
        <f t="shared" si="77"/>
        <v>14.061125000000002</v>
      </c>
      <c r="I1024" s="2">
        <f t="shared" si="78"/>
        <v>1.054694375</v>
      </c>
      <c r="J1024" s="2">
        <f t="shared" si="79"/>
        <v>79.859241896939125</v>
      </c>
      <c r="K1024" s="2"/>
      <c r="L1024" s="2">
        <v>0.74</v>
      </c>
    </row>
    <row r="1025" spans="1:12" x14ac:dyDescent="0.2">
      <c r="A1025" s="2">
        <v>2021</v>
      </c>
      <c r="B1025" s="2">
        <v>12</v>
      </c>
      <c r="C1025" s="2">
        <v>19</v>
      </c>
      <c r="D1025" s="2">
        <v>15</v>
      </c>
      <c r="E1025" s="2">
        <v>194.5</v>
      </c>
      <c r="F1025" s="2">
        <f t="shared" si="75"/>
        <v>1.1985349999999997</v>
      </c>
      <c r="G1025" s="2">
        <f t="shared" si="76"/>
        <v>29.405471031303229</v>
      </c>
      <c r="H1025" s="2">
        <f t="shared" si="77"/>
        <v>7.4437500000000005</v>
      </c>
      <c r="I1025" s="2">
        <f t="shared" si="78"/>
        <v>1.0877812499999999</v>
      </c>
      <c r="J1025" s="2">
        <f t="shared" si="79"/>
        <v>37.570459427522657</v>
      </c>
      <c r="K1025" s="2"/>
      <c r="L1025" s="2">
        <v>0.15</v>
      </c>
    </row>
    <row r="1026" spans="1:12" x14ac:dyDescent="0.2">
      <c r="A1026" s="2">
        <v>2021</v>
      </c>
      <c r="B1026" s="2">
        <v>12</v>
      </c>
      <c r="C1026" s="2">
        <v>19</v>
      </c>
      <c r="D1026" s="2">
        <v>16</v>
      </c>
      <c r="E1026" s="2">
        <v>32.85</v>
      </c>
      <c r="F1026" s="2">
        <f t="shared" ref="F1026:F1089" si="80">MAX(8.63*(E1026/1000-1)+8.15,0)</f>
        <v>0</v>
      </c>
      <c r="G1026" s="2">
        <f t="shared" ref="G1026:G1089" si="81">IF(E1026&lt;&gt;0,30.7*(1+0.0593*LOG10(E1026/1000)),0)</f>
        <v>27.999337813531042</v>
      </c>
      <c r="H1026" s="2">
        <f t="shared" ref="H1026:H1089" si="82">L1026+30*E1026/800</f>
        <v>-0.14812499999999984</v>
      </c>
      <c r="I1026" s="2">
        <f t="shared" ref="I1026:I1089" si="83">1-(H1026-25)/200</f>
        <v>1.1257406249999999</v>
      </c>
      <c r="J1026" s="2">
        <f t="shared" ref="J1026:J1089" si="84">G1026*F1026*I1026*0.98</f>
        <v>0</v>
      </c>
      <c r="K1026" s="2"/>
      <c r="L1026" s="2">
        <v>-1.38</v>
      </c>
    </row>
    <row r="1027" spans="1:12" x14ac:dyDescent="0.2">
      <c r="A1027" s="2">
        <v>2021</v>
      </c>
      <c r="B1027" s="2">
        <v>12</v>
      </c>
      <c r="C1027" s="2">
        <v>19</v>
      </c>
      <c r="D1027" s="2">
        <v>17</v>
      </c>
      <c r="E1027" s="2">
        <v>0</v>
      </c>
      <c r="F1027" s="2">
        <f t="shared" si="80"/>
        <v>0</v>
      </c>
      <c r="G1027" s="2">
        <f t="shared" si="81"/>
        <v>0</v>
      </c>
      <c r="H1027" s="2">
        <f t="shared" si="82"/>
        <v>-2.0699999999999998</v>
      </c>
      <c r="I1027" s="2">
        <f t="shared" si="83"/>
        <v>1.1353500000000001</v>
      </c>
      <c r="J1027" s="2">
        <f t="shared" si="84"/>
        <v>0</v>
      </c>
      <c r="K1027" s="2"/>
      <c r="L1027" s="2">
        <v>-2.0699999999999998</v>
      </c>
    </row>
    <row r="1028" spans="1:12" x14ac:dyDescent="0.2">
      <c r="A1028" s="2">
        <v>2021</v>
      </c>
      <c r="B1028" s="2">
        <v>12</v>
      </c>
      <c r="C1028" s="2">
        <v>19</v>
      </c>
      <c r="D1028" s="2">
        <v>18</v>
      </c>
      <c r="E1028" s="2">
        <v>0</v>
      </c>
      <c r="F1028" s="2">
        <f t="shared" si="80"/>
        <v>0</v>
      </c>
      <c r="G1028" s="2">
        <f t="shared" si="81"/>
        <v>0</v>
      </c>
      <c r="H1028" s="2">
        <f t="shared" si="82"/>
        <v>-2.2200000000000002</v>
      </c>
      <c r="I1028" s="2">
        <f t="shared" si="83"/>
        <v>1.1360999999999999</v>
      </c>
      <c r="J1028" s="2">
        <f t="shared" si="84"/>
        <v>0</v>
      </c>
      <c r="K1028" s="2"/>
      <c r="L1028" s="2">
        <v>-2.2200000000000002</v>
      </c>
    </row>
    <row r="1029" spans="1:12" x14ac:dyDescent="0.2">
      <c r="A1029" s="2">
        <v>2021</v>
      </c>
      <c r="B1029" s="2">
        <v>12</v>
      </c>
      <c r="C1029" s="2">
        <v>19</v>
      </c>
      <c r="D1029" s="2">
        <v>19</v>
      </c>
      <c r="E1029" s="2">
        <v>0</v>
      </c>
      <c r="F1029" s="2">
        <f t="shared" si="80"/>
        <v>0</v>
      </c>
      <c r="G1029" s="2">
        <f t="shared" si="81"/>
        <v>0</v>
      </c>
      <c r="H1029" s="2">
        <f t="shared" si="82"/>
        <v>-3.1</v>
      </c>
      <c r="I1029" s="2">
        <f t="shared" si="83"/>
        <v>1.1405000000000001</v>
      </c>
      <c r="J1029" s="2">
        <f t="shared" si="84"/>
        <v>0</v>
      </c>
      <c r="K1029" s="2"/>
      <c r="L1029" s="2">
        <v>-3.1</v>
      </c>
    </row>
    <row r="1030" spans="1:12" x14ac:dyDescent="0.2">
      <c r="A1030" s="2">
        <v>2021</v>
      </c>
      <c r="B1030" s="2">
        <v>12</v>
      </c>
      <c r="C1030" s="2">
        <v>19</v>
      </c>
      <c r="D1030" s="2">
        <v>20</v>
      </c>
      <c r="E1030" s="2">
        <v>0</v>
      </c>
      <c r="F1030" s="2">
        <f t="shared" si="80"/>
        <v>0</v>
      </c>
      <c r="G1030" s="2">
        <f t="shared" si="81"/>
        <v>0</v>
      </c>
      <c r="H1030" s="2">
        <f t="shared" si="82"/>
        <v>-4.32</v>
      </c>
      <c r="I1030" s="2">
        <f t="shared" si="83"/>
        <v>1.1466000000000001</v>
      </c>
      <c r="J1030" s="2">
        <f t="shared" si="84"/>
        <v>0</v>
      </c>
      <c r="K1030" s="2"/>
      <c r="L1030" s="2">
        <v>-4.32</v>
      </c>
    </row>
    <row r="1031" spans="1:12" x14ac:dyDescent="0.2">
      <c r="A1031" s="2">
        <v>2021</v>
      </c>
      <c r="B1031" s="2">
        <v>12</v>
      </c>
      <c r="C1031" s="2">
        <v>19</v>
      </c>
      <c r="D1031" s="2">
        <v>21</v>
      </c>
      <c r="E1031" s="2">
        <v>0</v>
      </c>
      <c r="F1031" s="2">
        <f t="shared" si="80"/>
        <v>0</v>
      </c>
      <c r="G1031" s="2">
        <f t="shared" si="81"/>
        <v>0</v>
      </c>
      <c r="H1031" s="2">
        <f t="shared" si="82"/>
        <v>-5.28</v>
      </c>
      <c r="I1031" s="2">
        <f t="shared" si="83"/>
        <v>1.1514</v>
      </c>
      <c r="J1031" s="2">
        <f t="shared" si="84"/>
        <v>0</v>
      </c>
      <c r="K1031" s="2"/>
      <c r="L1031" s="2">
        <v>-5.28</v>
      </c>
    </row>
    <row r="1032" spans="1:12" x14ac:dyDescent="0.2">
      <c r="A1032" s="2">
        <v>2021</v>
      </c>
      <c r="B1032" s="2">
        <v>12</v>
      </c>
      <c r="C1032" s="2">
        <v>19</v>
      </c>
      <c r="D1032" s="2">
        <v>22</v>
      </c>
      <c r="E1032" s="2">
        <v>0</v>
      </c>
      <c r="F1032" s="2">
        <f t="shared" si="80"/>
        <v>0</v>
      </c>
      <c r="G1032" s="2">
        <f t="shared" si="81"/>
        <v>0</v>
      </c>
      <c r="H1032" s="2">
        <f t="shared" si="82"/>
        <v>-6.11</v>
      </c>
      <c r="I1032" s="2">
        <f t="shared" si="83"/>
        <v>1.1555500000000001</v>
      </c>
      <c r="J1032" s="2">
        <f t="shared" si="84"/>
        <v>0</v>
      </c>
      <c r="K1032" s="2"/>
      <c r="L1032" s="2">
        <v>-6.11</v>
      </c>
    </row>
    <row r="1033" spans="1:12" x14ac:dyDescent="0.2">
      <c r="A1033" s="2">
        <v>2021</v>
      </c>
      <c r="B1033" s="2">
        <v>12</v>
      </c>
      <c r="C1033" s="2">
        <v>19</v>
      </c>
      <c r="D1033" s="2">
        <v>23</v>
      </c>
      <c r="E1033" s="2">
        <v>0</v>
      </c>
      <c r="F1033" s="2">
        <f t="shared" si="80"/>
        <v>0</v>
      </c>
      <c r="G1033" s="2">
        <f t="shared" si="81"/>
        <v>0</v>
      </c>
      <c r="H1033" s="2">
        <f t="shared" si="82"/>
        <v>-6.69</v>
      </c>
      <c r="I1033" s="2">
        <f t="shared" si="83"/>
        <v>1.15845</v>
      </c>
      <c r="J1033" s="2">
        <f t="shared" si="84"/>
        <v>0</v>
      </c>
      <c r="K1033" s="2"/>
      <c r="L1033" s="2">
        <v>-6.69</v>
      </c>
    </row>
    <row r="1034" spans="1:12" x14ac:dyDescent="0.2">
      <c r="A1034" s="2">
        <v>2021</v>
      </c>
      <c r="B1034" s="2">
        <v>12</v>
      </c>
      <c r="C1034" s="2">
        <v>20</v>
      </c>
      <c r="D1034" s="2">
        <v>0</v>
      </c>
      <c r="E1034" s="2">
        <v>0</v>
      </c>
      <c r="F1034" s="2">
        <f t="shared" si="80"/>
        <v>0</v>
      </c>
      <c r="G1034" s="2">
        <f t="shared" si="81"/>
        <v>0</v>
      </c>
      <c r="H1034" s="2">
        <f t="shared" si="82"/>
        <v>-7.24</v>
      </c>
      <c r="I1034" s="2">
        <f t="shared" si="83"/>
        <v>1.1612</v>
      </c>
      <c r="J1034" s="2">
        <f t="shared" si="84"/>
        <v>0</v>
      </c>
      <c r="K1034" s="2"/>
      <c r="L1034" s="2">
        <v>-7.24</v>
      </c>
    </row>
    <row r="1035" spans="1:12" x14ac:dyDescent="0.2">
      <c r="A1035" s="2">
        <v>2021</v>
      </c>
      <c r="B1035" s="2">
        <v>12</v>
      </c>
      <c r="C1035" s="2">
        <v>20</v>
      </c>
      <c r="D1035" s="2">
        <v>1</v>
      </c>
      <c r="E1035" s="2">
        <v>0</v>
      </c>
      <c r="F1035" s="2">
        <f t="shared" si="80"/>
        <v>0</v>
      </c>
      <c r="G1035" s="2">
        <f t="shared" si="81"/>
        <v>0</v>
      </c>
      <c r="H1035" s="2">
        <f t="shared" si="82"/>
        <v>-7.64</v>
      </c>
      <c r="I1035" s="2">
        <f t="shared" si="83"/>
        <v>1.1632</v>
      </c>
      <c r="J1035" s="2">
        <f t="shared" si="84"/>
        <v>0</v>
      </c>
      <c r="K1035" s="2"/>
      <c r="L1035" s="2">
        <v>-7.64</v>
      </c>
    </row>
    <row r="1036" spans="1:12" x14ac:dyDescent="0.2">
      <c r="A1036" s="2">
        <v>2021</v>
      </c>
      <c r="B1036" s="2">
        <v>12</v>
      </c>
      <c r="C1036" s="2">
        <v>20</v>
      </c>
      <c r="D1036" s="2">
        <v>2</v>
      </c>
      <c r="E1036" s="2">
        <v>0</v>
      </c>
      <c r="F1036" s="2">
        <f t="shared" si="80"/>
        <v>0</v>
      </c>
      <c r="G1036" s="2">
        <f t="shared" si="81"/>
        <v>0</v>
      </c>
      <c r="H1036" s="2">
        <f t="shared" si="82"/>
        <v>-7.95</v>
      </c>
      <c r="I1036" s="2">
        <f t="shared" si="83"/>
        <v>1.16475</v>
      </c>
      <c r="J1036" s="2">
        <f t="shared" si="84"/>
        <v>0</v>
      </c>
      <c r="K1036" s="2"/>
      <c r="L1036" s="2">
        <v>-7.95</v>
      </c>
    </row>
    <row r="1037" spans="1:12" x14ac:dyDescent="0.2">
      <c r="A1037" s="2">
        <v>2021</v>
      </c>
      <c r="B1037" s="2">
        <v>12</v>
      </c>
      <c r="C1037" s="2">
        <v>20</v>
      </c>
      <c r="D1037" s="2">
        <v>3</v>
      </c>
      <c r="E1037" s="2">
        <v>0</v>
      </c>
      <c r="F1037" s="2">
        <f t="shared" si="80"/>
        <v>0</v>
      </c>
      <c r="G1037" s="2">
        <f t="shared" si="81"/>
        <v>0</v>
      </c>
      <c r="H1037" s="2">
        <f t="shared" si="82"/>
        <v>-8.25</v>
      </c>
      <c r="I1037" s="2">
        <f t="shared" si="83"/>
        <v>1.16625</v>
      </c>
      <c r="J1037" s="2">
        <f t="shared" si="84"/>
        <v>0</v>
      </c>
      <c r="K1037" s="2"/>
      <c r="L1037" s="2">
        <v>-8.25</v>
      </c>
    </row>
    <row r="1038" spans="1:12" x14ac:dyDescent="0.2">
      <c r="A1038" s="2">
        <v>2021</v>
      </c>
      <c r="B1038" s="2">
        <v>12</v>
      </c>
      <c r="C1038" s="2">
        <v>20</v>
      </c>
      <c r="D1038" s="2">
        <v>4</v>
      </c>
      <c r="E1038" s="2">
        <v>0</v>
      </c>
      <c r="F1038" s="2">
        <f t="shared" si="80"/>
        <v>0</v>
      </c>
      <c r="G1038" s="2">
        <f t="shared" si="81"/>
        <v>0</v>
      </c>
      <c r="H1038" s="2">
        <f t="shared" si="82"/>
        <v>-8.5399999999999991</v>
      </c>
      <c r="I1038" s="2">
        <f t="shared" si="83"/>
        <v>1.1677</v>
      </c>
      <c r="J1038" s="2">
        <f t="shared" si="84"/>
        <v>0</v>
      </c>
      <c r="K1038" s="2"/>
      <c r="L1038" s="2">
        <v>-8.5399999999999991</v>
      </c>
    </row>
    <row r="1039" spans="1:12" x14ac:dyDescent="0.2">
      <c r="A1039" s="2">
        <v>2021</v>
      </c>
      <c r="B1039" s="2">
        <v>12</v>
      </c>
      <c r="C1039" s="2">
        <v>20</v>
      </c>
      <c r="D1039" s="2">
        <v>5</v>
      </c>
      <c r="E1039" s="2">
        <v>0</v>
      </c>
      <c r="F1039" s="2">
        <f t="shared" si="80"/>
        <v>0</v>
      </c>
      <c r="G1039" s="2">
        <f t="shared" si="81"/>
        <v>0</v>
      </c>
      <c r="H1039" s="2">
        <f t="shared" si="82"/>
        <v>-8.7899999999999991</v>
      </c>
      <c r="I1039" s="2">
        <f t="shared" si="83"/>
        <v>1.1689499999999999</v>
      </c>
      <c r="J1039" s="2">
        <f t="shared" si="84"/>
        <v>0</v>
      </c>
      <c r="K1039" s="2"/>
      <c r="L1039" s="2">
        <v>-8.7899999999999991</v>
      </c>
    </row>
    <row r="1040" spans="1:12" x14ac:dyDescent="0.2">
      <c r="A1040" s="2">
        <v>2021</v>
      </c>
      <c r="B1040" s="2">
        <v>12</v>
      </c>
      <c r="C1040" s="2">
        <v>20</v>
      </c>
      <c r="D1040" s="2">
        <v>6</v>
      </c>
      <c r="E1040" s="2">
        <v>0</v>
      </c>
      <c r="F1040" s="2">
        <f t="shared" si="80"/>
        <v>0</v>
      </c>
      <c r="G1040" s="2">
        <f t="shared" si="81"/>
        <v>0</v>
      </c>
      <c r="H1040" s="2">
        <f t="shared" si="82"/>
        <v>-9.1</v>
      </c>
      <c r="I1040" s="2">
        <f t="shared" si="83"/>
        <v>1.1705000000000001</v>
      </c>
      <c r="J1040" s="2">
        <f t="shared" si="84"/>
        <v>0</v>
      </c>
      <c r="K1040" s="2"/>
      <c r="L1040" s="2">
        <v>-9.1</v>
      </c>
    </row>
    <row r="1041" spans="1:12" x14ac:dyDescent="0.2">
      <c r="A1041" s="2">
        <v>2021</v>
      </c>
      <c r="B1041" s="2">
        <v>12</v>
      </c>
      <c r="C1041" s="2">
        <v>20</v>
      </c>
      <c r="D1041" s="2">
        <v>7</v>
      </c>
      <c r="E1041" s="2">
        <v>24.75</v>
      </c>
      <c r="F1041" s="2">
        <f t="shared" si="80"/>
        <v>0</v>
      </c>
      <c r="G1041" s="2">
        <f t="shared" si="81"/>
        <v>27.775487593304316</v>
      </c>
      <c r="H1041" s="2">
        <f t="shared" si="82"/>
        <v>-8.1318750000000009</v>
      </c>
      <c r="I1041" s="2">
        <f t="shared" si="83"/>
        <v>1.1656593749999999</v>
      </c>
      <c r="J1041" s="2">
        <f t="shared" si="84"/>
        <v>0</v>
      </c>
      <c r="K1041" s="2"/>
      <c r="L1041" s="2">
        <v>-9.06</v>
      </c>
    </row>
    <row r="1042" spans="1:12" x14ac:dyDescent="0.2">
      <c r="A1042" s="2">
        <v>2021</v>
      </c>
      <c r="B1042" s="2">
        <v>12</v>
      </c>
      <c r="C1042" s="2">
        <v>20</v>
      </c>
      <c r="D1042" s="2">
        <v>8</v>
      </c>
      <c r="E1042" s="2">
        <v>184.48</v>
      </c>
      <c r="F1042" s="2">
        <f t="shared" si="80"/>
        <v>1.1120623999999992</v>
      </c>
      <c r="G1042" s="2">
        <f t="shared" si="81"/>
        <v>29.363653341848011</v>
      </c>
      <c r="H1042" s="2">
        <f t="shared" si="82"/>
        <v>0.73799999999999955</v>
      </c>
      <c r="I1042" s="2">
        <f t="shared" si="83"/>
        <v>1.12131</v>
      </c>
      <c r="J1042" s="2">
        <f t="shared" si="84"/>
        <v>35.883187654345043</v>
      </c>
      <c r="K1042" s="2"/>
      <c r="L1042" s="2">
        <v>-6.18</v>
      </c>
    </row>
    <row r="1043" spans="1:12" x14ac:dyDescent="0.2">
      <c r="A1043" s="2">
        <v>2021</v>
      </c>
      <c r="B1043" s="2">
        <v>12</v>
      </c>
      <c r="C1043" s="2">
        <v>20</v>
      </c>
      <c r="D1043" s="2">
        <v>9</v>
      </c>
      <c r="E1043" s="2">
        <v>351.05</v>
      </c>
      <c r="F1043" s="2">
        <f t="shared" si="80"/>
        <v>2.5495615000000003</v>
      </c>
      <c r="G1043" s="2">
        <f t="shared" si="81"/>
        <v>29.872339676993121</v>
      </c>
      <c r="H1043" s="2">
        <f t="shared" si="82"/>
        <v>10.424375</v>
      </c>
      <c r="I1043" s="2">
        <f t="shared" si="83"/>
        <v>1.0728781249999999</v>
      </c>
      <c r="J1043" s="2">
        <f t="shared" si="84"/>
        <v>80.077627495282968</v>
      </c>
      <c r="K1043" s="2"/>
      <c r="L1043" s="2">
        <v>-2.74</v>
      </c>
    </row>
    <row r="1044" spans="1:12" x14ac:dyDescent="0.2">
      <c r="A1044" s="2">
        <v>2021</v>
      </c>
      <c r="B1044" s="2">
        <v>12</v>
      </c>
      <c r="C1044" s="2">
        <v>20</v>
      </c>
      <c r="D1044" s="2">
        <v>10</v>
      </c>
      <c r="E1044" s="2">
        <v>476.23</v>
      </c>
      <c r="F1044" s="2">
        <f t="shared" si="80"/>
        <v>3.6298649000000003</v>
      </c>
      <c r="G1044" s="2">
        <f t="shared" si="81"/>
        <v>30.113462171928873</v>
      </c>
      <c r="H1044" s="2">
        <f t="shared" si="82"/>
        <v>18.358625000000004</v>
      </c>
      <c r="I1044" s="2">
        <f t="shared" si="83"/>
        <v>1.0332068750000001</v>
      </c>
      <c r="J1044" s="2">
        <f t="shared" si="84"/>
        <v>110.67881838937937</v>
      </c>
      <c r="K1044" s="2"/>
      <c r="L1044" s="2">
        <v>0.5</v>
      </c>
    </row>
    <row r="1045" spans="1:12" x14ac:dyDescent="0.2">
      <c r="A1045" s="2">
        <v>2021</v>
      </c>
      <c r="B1045" s="2">
        <v>12</v>
      </c>
      <c r="C1045" s="2">
        <v>20</v>
      </c>
      <c r="D1045" s="2">
        <v>11</v>
      </c>
      <c r="E1045" s="2">
        <v>539.1</v>
      </c>
      <c r="F1045" s="2">
        <f t="shared" si="80"/>
        <v>4.1724329999999998</v>
      </c>
      <c r="G1045" s="2">
        <f t="shared" si="81"/>
        <v>30.211501335287348</v>
      </c>
      <c r="H1045" s="2">
        <f t="shared" si="82"/>
        <v>23.446249999999999</v>
      </c>
      <c r="I1045" s="2">
        <f t="shared" si="83"/>
        <v>1.0077687500000001</v>
      </c>
      <c r="J1045" s="2">
        <f t="shared" si="84"/>
        <v>124.49406337487227</v>
      </c>
      <c r="K1045" s="2"/>
      <c r="L1045" s="2">
        <v>3.23</v>
      </c>
    </row>
    <row r="1046" spans="1:12" x14ac:dyDescent="0.2">
      <c r="A1046" s="2">
        <v>2021</v>
      </c>
      <c r="B1046" s="2">
        <v>12</v>
      </c>
      <c r="C1046" s="2">
        <v>20</v>
      </c>
      <c r="D1046" s="2">
        <v>12</v>
      </c>
      <c r="E1046" s="2">
        <v>548.66999999999996</v>
      </c>
      <c r="F1046" s="2">
        <f t="shared" si="80"/>
        <v>4.2550220999999997</v>
      </c>
      <c r="G1046" s="2">
        <f t="shared" si="81"/>
        <v>30.225413459350918</v>
      </c>
      <c r="H1046" s="2">
        <f t="shared" si="82"/>
        <v>25.665125</v>
      </c>
      <c r="I1046" s="2">
        <f t="shared" si="83"/>
        <v>0.996674375</v>
      </c>
      <c r="J1046" s="2">
        <f t="shared" si="84"/>
        <v>125.61845239201276</v>
      </c>
      <c r="K1046" s="2"/>
      <c r="L1046" s="2">
        <v>5.09</v>
      </c>
    </row>
    <row r="1047" spans="1:12" x14ac:dyDescent="0.2">
      <c r="A1047" s="2">
        <v>2021</v>
      </c>
      <c r="B1047" s="2">
        <v>12</v>
      </c>
      <c r="C1047" s="2">
        <v>20</v>
      </c>
      <c r="D1047" s="2">
        <v>13</v>
      </c>
      <c r="E1047" s="2">
        <v>489.6</v>
      </c>
      <c r="F1047" s="2">
        <f t="shared" si="80"/>
        <v>3.7452480000000001</v>
      </c>
      <c r="G1047" s="2">
        <f t="shared" si="81"/>
        <v>30.135353183748919</v>
      </c>
      <c r="H1047" s="2">
        <f t="shared" si="82"/>
        <v>24.41</v>
      </c>
      <c r="I1047" s="2">
        <f t="shared" si="83"/>
        <v>1.00295</v>
      </c>
      <c r="J1047" s="2">
        <f t="shared" si="84"/>
        <v>110.93337471317163</v>
      </c>
      <c r="K1047" s="2"/>
      <c r="L1047" s="2">
        <v>6.05</v>
      </c>
    </row>
    <row r="1048" spans="1:12" x14ac:dyDescent="0.2">
      <c r="A1048" s="2">
        <v>2021</v>
      </c>
      <c r="B1048" s="2">
        <v>12</v>
      </c>
      <c r="C1048" s="2">
        <v>20</v>
      </c>
      <c r="D1048" s="2">
        <v>14</v>
      </c>
      <c r="E1048" s="2">
        <v>372.42</v>
      </c>
      <c r="F1048" s="2">
        <f t="shared" si="80"/>
        <v>2.7339845999999994</v>
      </c>
      <c r="G1048" s="2">
        <f t="shared" si="81"/>
        <v>29.919061279127497</v>
      </c>
      <c r="H1048" s="2">
        <f t="shared" si="82"/>
        <v>20.12575</v>
      </c>
      <c r="I1048" s="2">
        <f t="shared" si="83"/>
        <v>1.02437125</v>
      </c>
      <c r="J1048" s="2">
        <f t="shared" si="84"/>
        <v>82.115942882708097</v>
      </c>
      <c r="K1048" s="2"/>
      <c r="L1048" s="2">
        <v>6.16</v>
      </c>
    </row>
    <row r="1049" spans="1:12" x14ac:dyDescent="0.2">
      <c r="A1049" s="2">
        <v>2021</v>
      </c>
      <c r="B1049" s="2">
        <v>12</v>
      </c>
      <c r="C1049" s="2">
        <v>20</v>
      </c>
      <c r="D1049" s="2">
        <v>15</v>
      </c>
      <c r="E1049" s="2">
        <v>212.77</v>
      </c>
      <c r="F1049" s="2">
        <f t="shared" si="80"/>
        <v>1.3562050999999995</v>
      </c>
      <c r="G1049" s="2">
        <f t="shared" si="81"/>
        <v>29.476454150618235</v>
      </c>
      <c r="H1049" s="2">
        <f t="shared" si="82"/>
        <v>12.118874999999999</v>
      </c>
      <c r="I1049" s="2">
        <f t="shared" si="83"/>
        <v>1.064405625</v>
      </c>
      <c r="J1049" s="2">
        <f t="shared" si="84"/>
        <v>41.699788192792667</v>
      </c>
      <c r="K1049" s="2"/>
      <c r="L1049" s="2">
        <v>4.1399999999999997</v>
      </c>
    </row>
    <row r="1050" spans="1:12" x14ac:dyDescent="0.2">
      <c r="A1050" s="2">
        <v>2021</v>
      </c>
      <c r="B1050" s="2">
        <v>12</v>
      </c>
      <c r="C1050" s="2">
        <v>20</v>
      </c>
      <c r="D1050" s="2">
        <v>16</v>
      </c>
      <c r="E1050" s="2">
        <v>40.200000000000003</v>
      </c>
      <c r="F1050" s="2">
        <f t="shared" si="80"/>
        <v>0</v>
      </c>
      <c r="G1050" s="2">
        <f t="shared" si="81"/>
        <v>28.158979571900808</v>
      </c>
      <c r="H1050" s="2">
        <f t="shared" si="82"/>
        <v>2.4474999999999998</v>
      </c>
      <c r="I1050" s="2">
        <f t="shared" si="83"/>
        <v>1.1127625000000001</v>
      </c>
      <c r="J1050" s="2">
        <f t="shared" si="84"/>
        <v>0</v>
      </c>
      <c r="K1050" s="2"/>
      <c r="L1050" s="2">
        <v>0.94</v>
      </c>
    </row>
    <row r="1051" spans="1:12" x14ac:dyDescent="0.2">
      <c r="A1051" s="2">
        <v>2021</v>
      </c>
      <c r="B1051" s="2">
        <v>12</v>
      </c>
      <c r="C1051" s="2">
        <v>20</v>
      </c>
      <c r="D1051" s="2">
        <v>17</v>
      </c>
      <c r="E1051" s="2">
        <v>0</v>
      </c>
      <c r="F1051" s="2">
        <f t="shared" si="80"/>
        <v>0</v>
      </c>
      <c r="G1051" s="2">
        <f t="shared" si="81"/>
        <v>0</v>
      </c>
      <c r="H1051" s="2">
        <f t="shared" si="82"/>
        <v>-0.44</v>
      </c>
      <c r="I1051" s="2">
        <f t="shared" si="83"/>
        <v>1.1272</v>
      </c>
      <c r="J1051" s="2">
        <f t="shared" si="84"/>
        <v>0</v>
      </c>
      <c r="K1051" s="2"/>
      <c r="L1051" s="2">
        <v>-0.44</v>
      </c>
    </row>
    <row r="1052" spans="1:12" x14ac:dyDescent="0.2">
      <c r="A1052" s="2">
        <v>2021</v>
      </c>
      <c r="B1052" s="2">
        <v>12</v>
      </c>
      <c r="C1052" s="2">
        <v>20</v>
      </c>
      <c r="D1052" s="2">
        <v>18</v>
      </c>
      <c r="E1052" s="2">
        <v>0</v>
      </c>
      <c r="F1052" s="2">
        <f t="shared" si="80"/>
        <v>0</v>
      </c>
      <c r="G1052" s="2">
        <f t="shared" si="81"/>
        <v>0</v>
      </c>
      <c r="H1052" s="2">
        <f t="shared" si="82"/>
        <v>-0.8</v>
      </c>
      <c r="I1052" s="2">
        <f t="shared" si="83"/>
        <v>1.129</v>
      </c>
      <c r="J1052" s="2">
        <f t="shared" si="84"/>
        <v>0</v>
      </c>
      <c r="K1052" s="2"/>
      <c r="L1052" s="2">
        <v>-0.8</v>
      </c>
    </row>
    <row r="1053" spans="1:12" x14ac:dyDescent="0.2">
      <c r="A1053" s="2">
        <v>2021</v>
      </c>
      <c r="B1053" s="2">
        <v>12</v>
      </c>
      <c r="C1053" s="2">
        <v>20</v>
      </c>
      <c r="D1053" s="2">
        <v>19</v>
      </c>
      <c r="E1053" s="2">
        <v>0</v>
      </c>
      <c r="F1053" s="2">
        <f t="shared" si="80"/>
        <v>0</v>
      </c>
      <c r="G1053" s="2">
        <f t="shared" si="81"/>
        <v>0</v>
      </c>
      <c r="H1053" s="2">
        <f t="shared" si="82"/>
        <v>-1.23</v>
      </c>
      <c r="I1053" s="2">
        <f t="shared" si="83"/>
        <v>1.1311499999999999</v>
      </c>
      <c r="J1053" s="2">
        <f t="shared" si="84"/>
        <v>0</v>
      </c>
      <c r="K1053" s="2"/>
      <c r="L1053" s="2">
        <v>-1.23</v>
      </c>
    </row>
    <row r="1054" spans="1:12" x14ac:dyDescent="0.2">
      <c r="A1054" s="2">
        <v>2021</v>
      </c>
      <c r="B1054" s="2">
        <v>12</v>
      </c>
      <c r="C1054" s="2">
        <v>20</v>
      </c>
      <c r="D1054" s="2">
        <v>20</v>
      </c>
      <c r="E1054" s="2">
        <v>0</v>
      </c>
      <c r="F1054" s="2">
        <f t="shared" si="80"/>
        <v>0</v>
      </c>
      <c r="G1054" s="2">
        <f t="shared" si="81"/>
        <v>0</v>
      </c>
      <c r="H1054" s="2">
        <f t="shared" si="82"/>
        <v>-1.92</v>
      </c>
      <c r="I1054" s="2">
        <f t="shared" si="83"/>
        <v>1.1346000000000001</v>
      </c>
      <c r="J1054" s="2">
        <f t="shared" si="84"/>
        <v>0</v>
      </c>
      <c r="K1054" s="2"/>
      <c r="L1054" s="2">
        <v>-1.92</v>
      </c>
    </row>
    <row r="1055" spans="1:12" x14ac:dyDescent="0.2">
      <c r="A1055" s="2">
        <v>2021</v>
      </c>
      <c r="B1055" s="2">
        <v>12</v>
      </c>
      <c r="C1055" s="2">
        <v>20</v>
      </c>
      <c r="D1055" s="2">
        <v>21</v>
      </c>
      <c r="E1055" s="2">
        <v>0</v>
      </c>
      <c r="F1055" s="2">
        <f t="shared" si="80"/>
        <v>0</v>
      </c>
      <c r="G1055" s="2">
        <f t="shared" si="81"/>
        <v>0</v>
      </c>
      <c r="H1055" s="2">
        <f t="shared" si="82"/>
        <v>-2.92</v>
      </c>
      <c r="I1055" s="2">
        <f t="shared" si="83"/>
        <v>1.1395999999999999</v>
      </c>
      <c r="J1055" s="2">
        <f t="shared" si="84"/>
        <v>0</v>
      </c>
      <c r="K1055" s="2"/>
      <c r="L1055" s="2">
        <v>-2.92</v>
      </c>
    </row>
    <row r="1056" spans="1:12" x14ac:dyDescent="0.2">
      <c r="A1056" s="2">
        <v>2021</v>
      </c>
      <c r="B1056" s="2">
        <v>12</v>
      </c>
      <c r="C1056" s="2">
        <v>20</v>
      </c>
      <c r="D1056" s="2">
        <v>22</v>
      </c>
      <c r="E1056" s="2">
        <v>0</v>
      </c>
      <c r="F1056" s="2">
        <f t="shared" si="80"/>
        <v>0</v>
      </c>
      <c r="G1056" s="2">
        <f t="shared" si="81"/>
        <v>0</v>
      </c>
      <c r="H1056" s="2">
        <f t="shared" si="82"/>
        <v>-3.96</v>
      </c>
      <c r="I1056" s="2">
        <f t="shared" si="83"/>
        <v>1.1448</v>
      </c>
      <c r="J1056" s="2">
        <f t="shared" si="84"/>
        <v>0</v>
      </c>
      <c r="K1056" s="2"/>
      <c r="L1056" s="2">
        <v>-3.96</v>
      </c>
    </row>
    <row r="1057" spans="1:12" x14ac:dyDescent="0.2">
      <c r="A1057" s="2">
        <v>2021</v>
      </c>
      <c r="B1057" s="2">
        <v>12</v>
      </c>
      <c r="C1057" s="2">
        <v>20</v>
      </c>
      <c r="D1057" s="2">
        <v>23</v>
      </c>
      <c r="E1057" s="2">
        <v>0</v>
      </c>
      <c r="F1057" s="2">
        <f t="shared" si="80"/>
        <v>0</v>
      </c>
      <c r="G1057" s="2">
        <f t="shared" si="81"/>
        <v>0</v>
      </c>
      <c r="H1057" s="2">
        <f t="shared" si="82"/>
        <v>-4.95</v>
      </c>
      <c r="I1057" s="2">
        <f t="shared" si="83"/>
        <v>1.14975</v>
      </c>
      <c r="J1057" s="2">
        <f t="shared" si="84"/>
        <v>0</v>
      </c>
      <c r="K1057" s="2"/>
      <c r="L1057" s="2">
        <v>-4.95</v>
      </c>
    </row>
    <row r="1058" spans="1:12" x14ac:dyDescent="0.2">
      <c r="A1058" s="2">
        <v>2021</v>
      </c>
      <c r="B1058" s="2">
        <v>12</v>
      </c>
      <c r="C1058" s="2">
        <v>21</v>
      </c>
      <c r="D1058" s="2">
        <v>0</v>
      </c>
      <c r="E1058" s="2">
        <v>0</v>
      </c>
      <c r="F1058" s="2">
        <f t="shared" si="80"/>
        <v>0</v>
      </c>
      <c r="G1058" s="2">
        <f t="shared" si="81"/>
        <v>0</v>
      </c>
      <c r="H1058" s="2">
        <f t="shared" si="82"/>
        <v>-5.77</v>
      </c>
      <c r="I1058" s="2">
        <f t="shared" si="83"/>
        <v>1.15385</v>
      </c>
      <c r="J1058" s="2">
        <f t="shared" si="84"/>
        <v>0</v>
      </c>
      <c r="K1058" s="2"/>
      <c r="L1058" s="2">
        <v>-5.77</v>
      </c>
    </row>
    <row r="1059" spans="1:12" x14ac:dyDescent="0.2">
      <c r="A1059" s="2">
        <v>2021</v>
      </c>
      <c r="B1059" s="2">
        <v>12</v>
      </c>
      <c r="C1059" s="2">
        <v>21</v>
      </c>
      <c r="D1059" s="2">
        <v>1</v>
      </c>
      <c r="E1059" s="2">
        <v>0</v>
      </c>
      <c r="F1059" s="2">
        <f t="shared" si="80"/>
        <v>0</v>
      </c>
      <c r="G1059" s="2">
        <f t="shared" si="81"/>
        <v>0</v>
      </c>
      <c r="H1059" s="2">
        <f t="shared" si="82"/>
        <v>-6.38</v>
      </c>
      <c r="I1059" s="2">
        <f t="shared" si="83"/>
        <v>1.1569</v>
      </c>
      <c r="J1059" s="2">
        <f t="shared" si="84"/>
        <v>0</v>
      </c>
      <c r="K1059" s="2"/>
      <c r="L1059" s="2">
        <v>-6.38</v>
      </c>
    </row>
    <row r="1060" spans="1:12" x14ac:dyDescent="0.2">
      <c r="A1060" s="2">
        <v>2021</v>
      </c>
      <c r="B1060" s="2">
        <v>12</v>
      </c>
      <c r="C1060" s="2">
        <v>21</v>
      </c>
      <c r="D1060" s="2">
        <v>2</v>
      </c>
      <c r="E1060" s="2">
        <v>0</v>
      </c>
      <c r="F1060" s="2">
        <f t="shared" si="80"/>
        <v>0</v>
      </c>
      <c r="G1060" s="2">
        <f t="shared" si="81"/>
        <v>0</v>
      </c>
      <c r="H1060" s="2">
        <f t="shared" si="82"/>
        <v>-6.88</v>
      </c>
      <c r="I1060" s="2">
        <f t="shared" si="83"/>
        <v>1.1594</v>
      </c>
      <c r="J1060" s="2">
        <f t="shared" si="84"/>
        <v>0</v>
      </c>
      <c r="K1060" s="2"/>
      <c r="L1060" s="2">
        <v>-6.88</v>
      </c>
    </row>
    <row r="1061" spans="1:12" x14ac:dyDescent="0.2">
      <c r="A1061" s="2">
        <v>2021</v>
      </c>
      <c r="B1061" s="2">
        <v>12</v>
      </c>
      <c r="C1061" s="2">
        <v>21</v>
      </c>
      <c r="D1061" s="2">
        <v>3</v>
      </c>
      <c r="E1061" s="2">
        <v>0</v>
      </c>
      <c r="F1061" s="2">
        <f t="shared" si="80"/>
        <v>0</v>
      </c>
      <c r="G1061" s="2">
        <f t="shared" si="81"/>
        <v>0</v>
      </c>
      <c r="H1061" s="2">
        <f t="shared" si="82"/>
        <v>-7.27</v>
      </c>
      <c r="I1061" s="2">
        <f t="shared" si="83"/>
        <v>1.1613500000000001</v>
      </c>
      <c r="J1061" s="2">
        <f t="shared" si="84"/>
        <v>0</v>
      </c>
      <c r="K1061" s="2"/>
      <c r="L1061" s="2">
        <v>-7.27</v>
      </c>
    </row>
    <row r="1062" spans="1:12" x14ac:dyDescent="0.2">
      <c r="A1062" s="2">
        <v>2021</v>
      </c>
      <c r="B1062" s="2">
        <v>12</v>
      </c>
      <c r="C1062" s="2">
        <v>21</v>
      </c>
      <c r="D1062" s="2">
        <v>4</v>
      </c>
      <c r="E1062" s="2">
        <v>0</v>
      </c>
      <c r="F1062" s="2">
        <f t="shared" si="80"/>
        <v>0</v>
      </c>
      <c r="G1062" s="2">
        <f t="shared" si="81"/>
        <v>0</v>
      </c>
      <c r="H1062" s="2">
        <f t="shared" si="82"/>
        <v>-7.48</v>
      </c>
      <c r="I1062" s="2">
        <f t="shared" si="83"/>
        <v>1.1624000000000001</v>
      </c>
      <c r="J1062" s="2">
        <f t="shared" si="84"/>
        <v>0</v>
      </c>
      <c r="K1062" s="2"/>
      <c r="L1062" s="2">
        <v>-7.48</v>
      </c>
    </row>
    <row r="1063" spans="1:12" x14ac:dyDescent="0.2">
      <c r="A1063" s="2">
        <v>2021</v>
      </c>
      <c r="B1063" s="2">
        <v>12</v>
      </c>
      <c r="C1063" s="2">
        <v>21</v>
      </c>
      <c r="D1063" s="2">
        <v>5</v>
      </c>
      <c r="E1063" s="2">
        <v>0</v>
      </c>
      <c r="F1063" s="2">
        <f t="shared" si="80"/>
        <v>0</v>
      </c>
      <c r="G1063" s="2">
        <f t="shared" si="81"/>
        <v>0</v>
      </c>
      <c r="H1063" s="2">
        <f t="shared" si="82"/>
        <v>-7.7</v>
      </c>
      <c r="I1063" s="2">
        <f t="shared" si="83"/>
        <v>1.1635</v>
      </c>
      <c r="J1063" s="2">
        <f t="shared" si="84"/>
        <v>0</v>
      </c>
      <c r="K1063" s="2"/>
      <c r="L1063" s="2">
        <v>-7.7</v>
      </c>
    </row>
    <row r="1064" spans="1:12" x14ac:dyDescent="0.2">
      <c r="A1064" s="2">
        <v>2021</v>
      </c>
      <c r="B1064" s="2">
        <v>12</v>
      </c>
      <c r="C1064" s="2">
        <v>21</v>
      </c>
      <c r="D1064" s="2">
        <v>6</v>
      </c>
      <c r="E1064" s="2">
        <v>0</v>
      </c>
      <c r="F1064" s="2">
        <f t="shared" si="80"/>
        <v>0</v>
      </c>
      <c r="G1064" s="2">
        <f t="shared" si="81"/>
        <v>0</v>
      </c>
      <c r="H1064" s="2">
        <f t="shared" si="82"/>
        <v>-8.1999999999999993</v>
      </c>
      <c r="I1064" s="2">
        <f t="shared" si="83"/>
        <v>1.1659999999999999</v>
      </c>
      <c r="J1064" s="2">
        <f t="shared" si="84"/>
        <v>0</v>
      </c>
      <c r="K1064" s="2"/>
      <c r="L1064" s="2">
        <v>-8.1999999999999993</v>
      </c>
    </row>
    <row r="1065" spans="1:12" x14ac:dyDescent="0.2">
      <c r="A1065" s="2">
        <v>2021</v>
      </c>
      <c r="B1065" s="2">
        <v>12</v>
      </c>
      <c r="C1065" s="2">
        <v>21</v>
      </c>
      <c r="D1065" s="2">
        <v>7</v>
      </c>
      <c r="E1065" s="2">
        <v>25.88</v>
      </c>
      <c r="F1065" s="2">
        <f t="shared" si="80"/>
        <v>0</v>
      </c>
      <c r="G1065" s="2">
        <f t="shared" si="81"/>
        <v>27.810785586812642</v>
      </c>
      <c r="H1065" s="2">
        <f t="shared" si="82"/>
        <v>-7.4195000000000011</v>
      </c>
      <c r="I1065" s="2">
        <f t="shared" si="83"/>
        <v>1.1620975</v>
      </c>
      <c r="J1065" s="2">
        <f t="shared" si="84"/>
        <v>0</v>
      </c>
      <c r="K1065" s="2"/>
      <c r="L1065" s="2">
        <v>-8.39</v>
      </c>
    </row>
    <row r="1066" spans="1:12" x14ac:dyDescent="0.2">
      <c r="A1066" s="2">
        <v>2021</v>
      </c>
      <c r="B1066" s="2">
        <v>12</v>
      </c>
      <c r="C1066" s="2">
        <v>21</v>
      </c>
      <c r="D1066" s="2">
        <v>8</v>
      </c>
      <c r="E1066" s="2">
        <v>189.75</v>
      </c>
      <c r="F1066" s="2">
        <f t="shared" si="80"/>
        <v>1.1575424999999999</v>
      </c>
      <c r="G1066" s="2">
        <f t="shared" si="81"/>
        <v>29.385922720623011</v>
      </c>
      <c r="H1066" s="2">
        <f t="shared" si="82"/>
        <v>1.8456250000000001</v>
      </c>
      <c r="I1066" s="2">
        <f t="shared" si="83"/>
        <v>1.1157718750000001</v>
      </c>
      <c r="J1066" s="2">
        <f t="shared" si="84"/>
        <v>37.194417643755479</v>
      </c>
      <c r="K1066" s="2"/>
      <c r="L1066" s="2">
        <v>-5.27</v>
      </c>
    </row>
    <row r="1067" spans="1:12" x14ac:dyDescent="0.2">
      <c r="A1067" s="2">
        <v>2021</v>
      </c>
      <c r="B1067" s="2">
        <v>12</v>
      </c>
      <c r="C1067" s="2">
        <v>21</v>
      </c>
      <c r="D1067" s="2">
        <v>9</v>
      </c>
      <c r="E1067" s="2">
        <v>357.92</v>
      </c>
      <c r="F1067" s="2">
        <f t="shared" si="80"/>
        <v>2.6088496000000001</v>
      </c>
      <c r="G1067" s="2">
        <f t="shared" si="81"/>
        <v>29.887662890332692</v>
      </c>
      <c r="H1067" s="2">
        <f t="shared" si="82"/>
        <v>11.932</v>
      </c>
      <c r="I1067" s="2">
        <f t="shared" si="83"/>
        <v>1.06534</v>
      </c>
      <c r="J1067" s="2">
        <f t="shared" si="84"/>
        <v>81.40579242519685</v>
      </c>
      <c r="K1067" s="2"/>
      <c r="L1067" s="2">
        <v>-1.49</v>
      </c>
    </row>
    <row r="1068" spans="1:12" x14ac:dyDescent="0.2">
      <c r="A1068" s="2">
        <v>2021</v>
      </c>
      <c r="B1068" s="2">
        <v>12</v>
      </c>
      <c r="C1068" s="2">
        <v>21</v>
      </c>
      <c r="D1068" s="2">
        <v>10</v>
      </c>
      <c r="E1068" s="2">
        <v>483.73</v>
      </c>
      <c r="F1068" s="2">
        <f t="shared" si="80"/>
        <v>3.6945898999999995</v>
      </c>
      <c r="G1068" s="2">
        <f t="shared" si="81"/>
        <v>30.125816648179018</v>
      </c>
      <c r="H1068" s="2">
        <f t="shared" si="82"/>
        <v>19.969875000000002</v>
      </c>
      <c r="I1068" s="2">
        <f t="shared" si="83"/>
        <v>1.025150625</v>
      </c>
      <c r="J1068" s="2">
        <f t="shared" si="84"/>
        <v>111.81982898412167</v>
      </c>
      <c r="K1068" s="2"/>
      <c r="L1068" s="2">
        <v>1.83</v>
      </c>
    </row>
    <row r="1069" spans="1:12" x14ac:dyDescent="0.2">
      <c r="A1069" s="2">
        <v>2021</v>
      </c>
      <c r="B1069" s="2">
        <v>12</v>
      </c>
      <c r="C1069" s="2">
        <v>21</v>
      </c>
      <c r="D1069" s="2">
        <v>11</v>
      </c>
      <c r="E1069" s="2">
        <v>551.48</v>
      </c>
      <c r="F1069" s="2">
        <f t="shared" si="80"/>
        <v>4.2792724</v>
      </c>
      <c r="G1069" s="2">
        <f t="shared" si="81"/>
        <v>30.229452355970778</v>
      </c>
      <c r="H1069" s="2">
        <f t="shared" si="82"/>
        <v>25.550500000000003</v>
      </c>
      <c r="I1069" s="2">
        <f t="shared" si="83"/>
        <v>0.99724749999999995</v>
      </c>
      <c r="J1069" s="2">
        <f t="shared" si="84"/>
        <v>126.42391761443434</v>
      </c>
      <c r="K1069" s="2"/>
      <c r="L1069" s="2">
        <v>4.87</v>
      </c>
    </row>
    <row r="1070" spans="1:12" x14ac:dyDescent="0.2">
      <c r="A1070" s="2">
        <v>2021</v>
      </c>
      <c r="B1070" s="2">
        <v>12</v>
      </c>
      <c r="C1070" s="2">
        <v>21</v>
      </c>
      <c r="D1070" s="2">
        <v>12</v>
      </c>
      <c r="E1070" s="2">
        <v>557.02</v>
      </c>
      <c r="F1070" s="2">
        <f t="shared" si="80"/>
        <v>4.3270825999999998</v>
      </c>
      <c r="G1070" s="2">
        <f t="shared" si="81"/>
        <v>30.237355229992403</v>
      </c>
      <c r="H1070" s="2">
        <f t="shared" si="82"/>
        <v>27.41825</v>
      </c>
      <c r="I1070" s="2">
        <f t="shared" si="83"/>
        <v>0.98790875</v>
      </c>
      <c r="J1070" s="2">
        <f t="shared" si="84"/>
        <v>126.67236977056083</v>
      </c>
      <c r="K1070" s="2"/>
      <c r="L1070" s="2">
        <v>6.53</v>
      </c>
    </row>
    <row r="1071" spans="1:12" x14ac:dyDescent="0.2">
      <c r="A1071" s="2">
        <v>2021</v>
      </c>
      <c r="B1071" s="2">
        <v>12</v>
      </c>
      <c r="C1071" s="2">
        <v>21</v>
      </c>
      <c r="D1071" s="2">
        <v>13</v>
      </c>
      <c r="E1071" s="2">
        <v>500.8</v>
      </c>
      <c r="F1071" s="2">
        <f t="shared" si="80"/>
        <v>3.8419040000000004</v>
      </c>
      <c r="G1071" s="2">
        <f t="shared" si="81"/>
        <v>30.153235891571622</v>
      </c>
      <c r="H1071" s="2">
        <f t="shared" si="82"/>
        <v>25.830000000000002</v>
      </c>
      <c r="I1071" s="2">
        <f t="shared" si="83"/>
        <v>0.99585000000000001</v>
      </c>
      <c r="J1071" s="2">
        <f t="shared" si="84"/>
        <v>113.05777581161986</v>
      </c>
      <c r="K1071" s="2"/>
      <c r="L1071" s="2">
        <v>7.05</v>
      </c>
    </row>
    <row r="1072" spans="1:12" x14ac:dyDescent="0.2">
      <c r="A1072" s="2">
        <v>2021</v>
      </c>
      <c r="B1072" s="2">
        <v>12</v>
      </c>
      <c r="C1072" s="2">
        <v>21</v>
      </c>
      <c r="D1072" s="2">
        <v>14</v>
      </c>
      <c r="E1072" s="2">
        <v>357.5</v>
      </c>
      <c r="F1072" s="2">
        <f t="shared" si="80"/>
        <v>2.605224999999999</v>
      </c>
      <c r="G1072" s="2">
        <f t="shared" si="81"/>
        <v>29.886734574753049</v>
      </c>
      <c r="H1072" s="2">
        <f t="shared" si="82"/>
        <v>20.096250000000001</v>
      </c>
      <c r="I1072" s="2">
        <f t="shared" si="83"/>
        <v>1.0245187499999999</v>
      </c>
      <c r="J1072" s="2">
        <f t="shared" si="84"/>
        <v>78.175324079672862</v>
      </c>
      <c r="K1072" s="2"/>
      <c r="L1072" s="2">
        <v>6.69</v>
      </c>
    </row>
    <row r="1073" spans="1:12" x14ac:dyDescent="0.2">
      <c r="A1073" s="2">
        <v>2021</v>
      </c>
      <c r="B1073" s="2">
        <v>12</v>
      </c>
      <c r="C1073" s="2">
        <v>21</v>
      </c>
      <c r="D1073" s="2">
        <v>15</v>
      </c>
      <c r="E1073" s="2">
        <v>220.98</v>
      </c>
      <c r="F1073" s="2">
        <f t="shared" si="80"/>
        <v>1.4270573999999989</v>
      </c>
      <c r="G1073" s="2">
        <f t="shared" si="81"/>
        <v>29.506388024028482</v>
      </c>
      <c r="H1073" s="2">
        <f t="shared" si="82"/>
        <v>12.60675</v>
      </c>
      <c r="I1073" s="2">
        <f t="shared" si="83"/>
        <v>1.06196625</v>
      </c>
      <c r="J1073" s="2">
        <f t="shared" si="84"/>
        <v>43.822210607908488</v>
      </c>
      <c r="K1073" s="2"/>
      <c r="L1073" s="2">
        <v>4.32</v>
      </c>
    </row>
    <row r="1074" spans="1:12" x14ac:dyDescent="0.2">
      <c r="A1074" s="2">
        <v>2021</v>
      </c>
      <c r="B1074" s="2">
        <v>12</v>
      </c>
      <c r="C1074" s="2">
        <v>21</v>
      </c>
      <c r="D1074" s="2">
        <v>16</v>
      </c>
      <c r="E1074" s="2">
        <v>43.27</v>
      </c>
      <c r="F1074" s="2">
        <f t="shared" si="80"/>
        <v>0</v>
      </c>
      <c r="G1074" s="2">
        <f t="shared" si="81"/>
        <v>28.21716460457823</v>
      </c>
      <c r="H1074" s="2">
        <f t="shared" si="82"/>
        <v>1.2526250000000001</v>
      </c>
      <c r="I1074" s="2">
        <f t="shared" si="83"/>
        <v>1.118736875</v>
      </c>
      <c r="J1074" s="2">
        <f t="shared" si="84"/>
        <v>0</v>
      </c>
      <c r="K1074" s="2"/>
      <c r="L1074" s="2">
        <v>-0.37</v>
      </c>
    </row>
    <row r="1075" spans="1:12" x14ac:dyDescent="0.2">
      <c r="A1075" s="2">
        <v>2021</v>
      </c>
      <c r="B1075" s="2">
        <v>12</v>
      </c>
      <c r="C1075" s="2">
        <v>21</v>
      </c>
      <c r="D1075" s="2">
        <v>17</v>
      </c>
      <c r="E1075" s="2">
        <v>0</v>
      </c>
      <c r="F1075" s="2">
        <f t="shared" si="80"/>
        <v>0</v>
      </c>
      <c r="G1075" s="2">
        <f t="shared" si="81"/>
        <v>0</v>
      </c>
      <c r="H1075" s="2">
        <f t="shared" si="82"/>
        <v>-2.64</v>
      </c>
      <c r="I1075" s="2">
        <f t="shared" si="83"/>
        <v>1.1381999999999999</v>
      </c>
      <c r="J1075" s="2">
        <f t="shared" si="84"/>
        <v>0</v>
      </c>
      <c r="K1075" s="2"/>
      <c r="L1075" s="2">
        <v>-2.64</v>
      </c>
    </row>
    <row r="1076" spans="1:12" x14ac:dyDescent="0.2">
      <c r="A1076" s="2">
        <v>2021</v>
      </c>
      <c r="B1076" s="2">
        <v>12</v>
      </c>
      <c r="C1076" s="2">
        <v>21</v>
      </c>
      <c r="D1076" s="2">
        <v>18</v>
      </c>
      <c r="E1076" s="2">
        <v>0</v>
      </c>
      <c r="F1076" s="2">
        <f t="shared" si="80"/>
        <v>0</v>
      </c>
      <c r="G1076" s="2">
        <f t="shared" si="81"/>
        <v>0</v>
      </c>
      <c r="H1076" s="2">
        <f t="shared" si="82"/>
        <v>-3.08</v>
      </c>
      <c r="I1076" s="2">
        <f t="shared" si="83"/>
        <v>1.1404000000000001</v>
      </c>
      <c r="J1076" s="2">
        <f t="shared" si="84"/>
        <v>0</v>
      </c>
      <c r="K1076" s="2"/>
      <c r="L1076" s="2">
        <v>-3.08</v>
      </c>
    </row>
    <row r="1077" spans="1:12" x14ac:dyDescent="0.2">
      <c r="A1077" s="2">
        <v>2021</v>
      </c>
      <c r="B1077" s="2">
        <v>12</v>
      </c>
      <c r="C1077" s="2">
        <v>21</v>
      </c>
      <c r="D1077" s="2">
        <v>19</v>
      </c>
      <c r="E1077" s="2">
        <v>0</v>
      </c>
      <c r="F1077" s="2">
        <f t="shared" si="80"/>
        <v>0</v>
      </c>
      <c r="G1077" s="2">
        <f t="shared" si="81"/>
        <v>0</v>
      </c>
      <c r="H1077" s="2">
        <f t="shared" si="82"/>
        <v>-3.29</v>
      </c>
      <c r="I1077" s="2">
        <f t="shared" si="83"/>
        <v>1.1414500000000001</v>
      </c>
      <c r="J1077" s="2">
        <f t="shared" si="84"/>
        <v>0</v>
      </c>
      <c r="K1077" s="2"/>
      <c r="L1077" s="2">
        <v>-3.29</v>
      </c>
    </row>
    <row r="1078" spans="1:12" x14ac:dyDescent="0.2">
      <c r="A1078" s="2">
        <v>2021</v>
      </c>
      <c r="B1078" s="2">
        <v>12</v>
      </c>
      <c r="C1078" s="2">
        <v>21</v>
      </c>
      <c r="D1078" s="2">
        <v>20</v>
      </c>
      <c r="E1078" s="2">
        <v>0</v>
      </c>
      <c r="F1078" s="2">
        <f t="shared" si="80"/>
        <v>0</v>
      </c>
      <c r="G1078" s="2">
        <f t="shared" si="81"/>
        <v>0</v>
      </c>
      <c r="H1078" s="2">
        <f t="shared" si="82"/>
        <v>-3.66</v>
      </c>
      <c r="I1078" s="2">
        <f t="shared" si="83"/>
        <v>1.1433</v>
      </c>
      <c r="J1078" s="2">
        <f t="shared" si="84"/>
        <v>0</v>
      </c>
      <c r="K1078" s="2"/>
      <c r="L1078" s="2">
        <v>-3.66</v>
      </c>
    </row>
    <row r="1079" spans="1:12" x14ac:dyDescent="0.2">
      <c r="A1079" s="2">
        <v>2021</v>
      </c>
      <c r="B1079" s="2">
        <v>12</v>
      </c>
      <c r="C1079" s="2">
        <v>21</v>
      </c>
      <c r="D1079" s="2">
        <v>21</v>
      </c>
      <c r="E1079" s="2">
        <v>0</v>
      </c>
      <c r="F1079" s="2">
        <f t="shared" si="80"/>
        <v>0</v>
      </c>
      <c r="G1079" s="2">
        <f t="shared" si="81"/>
        <v>0</v>
      </c>
      <c r="H1079" s="2">
        <f t="shared" si="82"/>
        <v>-4.12</v>
      </c>
      <c r="I1079" s="2">
        <f t="shared" si="83"/>
        <v>1.1456</v>
      </c>
      <c r="J1079" s="2">
        <f t="shared" si="84"/>
        <v>0</v>
      </c>
      <c r="K1079" s="2"/>
      <c r="L1079" s="2">
        <v>-4.12</v>
      </c>
    </row>
    <row r="1080" spans="1:12" x14ac:dyDescent="0.2">
      <c r="A1080" s="2">
        <v>2021</v>
      </c>
      <c r="B1080" s="2">
        <v>12</v>
      </c>
      <c r="C1080" s="2">
        <v>21</v>
      </c>
      <c r="D1080" s="2">
        <v>22</v>
      </c>
      <c r="E1080" s="2">
        <v>0</v>
      </c>
      <c r="F1080" s="2">
        <f t="shared" si="80"/>
        <v>0</v>
      </c>
      <c r="G1080" s="2">
        <f t="shared" si="81"/>
        <v>0</v>
      </c>
      <c r="H1080" s="2">
        <f t="shared" si="82"/>
        <v>-4.88</v>
      </c>
      <c r="I1080" s="2">
        <f t="shared" si="83"/>
        <v>1.1494</v>
      </c>
      <c r="J1080" s="2">
        <f t="shared" si="84"/>
        <v>0</v>
      </c>
      <c r="K1080" s="2"/>
      <c r="L1080" s="2">
        <v>-4.88</v>
      </c>
    </row>
    <row r="1081" spans="1:12" x14ac:dyDescent="0.2">
      <c r="A1081" s="2">
        <v>2021</v>
      </c>
      <c r="B1081" s="2">
        <v>12</v>
      </c>
      <c r="C1081" s="2">
        <v>21</v>
      </c>
      <c r="D1081" s="2">
        <v>23</v>
      </c>
      <c r="E1081" s="2">
        <v>0</v>
      </c>
      <c r="F1081" s="2">
        <f t="shared" si="80"/>
        <v>0</v>
      </c>
      <c r="G1081" s="2">
        <f t="shared" si="81"/>
        <v>0</v>
      </c>
      <c r="H1081" s="2">
        <f t="shared" si="82"/>
        <v>-5.47</v>
      </c>
      <c r="I1081" s="2">
        <f t="shared" si="83"/>
        <v>1.15235</v>
      </c>
      <c r="J1081" s="2">
        <f t="shared" si="84"/>
        <v>0</v>
      </c>
      <c r="K1081" s="2"/>
      <c r="L1081" s="2">
        <v>-5.47</v>
      </c>
    </row>
    <row r="1082" spans="1:12" x14ac:dyDescent="0.2">
      <c r="A1082" s="2">
        <v>2021</v>
      </c>
      <c r="B1082" s="2">
        <v>12</v>
      </c>
      <c r="C1082" s="2">
        <v>22</v>
      </c>
      <c r="D1082" s="2">
        <v>0</v>
      </c>
      <c r="E1082" s="2">
        <v>0</v>
      </c>
      <c r="F1082" s="2">
        <f t="shared" si="80"/>
        <v>0</v>
      </c>
      <c r="G1082" s="2">
        <f t="shared" si="81"/>
        <v>0</v>
      </c>
      <c r="H1082" s="2">
        <f t="shared" si="82"/>
        <v>-5.66</v>
      </c>
      <c r="I1082" s="2">
        <f t="shared" si="83"/>
        <v>1.1533</v>
      </c>
      <c r="J1082" s="2">
        <f t="shared" si="84"/>
        <v>0</v>
      </c>
      <c r="K1082" s="2"/>
      <c r="L1082" s="2">
        <v>-5.66</v>
      </c>
    </row>
    <row r="1083" spans="1:12" x14ac:dyDescent="0.2">
      <c r="A1083" s="2">
        <v>2021</v>
      </c>
      <c r="B1083" s="2">
        <v>12</v>
      </c>
      <c r="C1083" s="2">
        <v>22</v>
      </c>
      <c r="D1083" s="2">
        <v>1</v>
      </c>
      <c r="E1083" s="2">
        <v>0</v>
      </c>
      <c r="F1083" s="2">
        <f t="shared" si="80"/>
        <v>0</v>
      </c>
      <c r="G1083" s="2">
        <f t="shared" si="81"/>
        <v>0</v>
      </c>
      <c r="H1083" s="2">
        <f t="shared" si="82"/>
        <v>-5.37</v>
      </c>
      <c r="I1083" s="2">
        <f t="shared" si="83"/>
        <v>1.15185</v>
      </c>
      <c r="J1083" s="2">
        <f t="shared" si="84"/>
        <v>0</v>
      </c>
      <c r="K1083" s="2"/>
      <c r="L1083" s="2">
        <v>-5.37</v>
      </c>
    </row>
    <row r="1084" spans="1:12" x14ac:dyDescent="0.2">
      <c r="A1084" s="2">
        <v>2021</v>
      </c>
      <c r="B1084" s="2">
        <v>12</v>
      </c>
      <c r="C1084" s="2">
        <v>22</v>
      </c>
      <c r="D1084" s="2">
        <v>2</v>
      </c>
      <c r="E1084" s="2">
        <v>0</v>
      </c>
      <c r="F1084" s="2">
        <f t="shared" si="80"/>
        <v>0</v>
      </c>
      <c r="G1084" s="2">
        <f t="shared" si="81"/>
        <v>0</v>
      </c>
      <c r="H1084" s="2">
        <f t="shared" si="82"/>
        <v>-4.96</v>
      </c>
      <c r="I1084" s="2">
        <f t="shared" si="83"/>
        <v>1.1497999999999999</v>
      </c>
      <c r="J1084" s="2">
        <f t="shared" si="84"/>
        <v>0</v>
      </c>
      <c r="K1084" s="2"/>
      <c r="L1084" s="2">
        <v>-4.96</v>
      </c>
    </row>
    <row r="1085" spans="1:12" x14ac:dyDescent="0.2">
      <c r="A1085" s="2">
        <v>2021</v>
      </c>
      <c r="B1085" s="2">
        <v>12</v>
      </c>
      <c r="C1085" s="2">
        <v>22</v>
      </c>
      <c r="D1085" s="2">
        <v>3</v>
      </c>
      <c r="E1085" s="2">
        <v>0</v>
      </c>
      <c r="F1085" s="2">
        <f t="shared" si="80"/>
        <v>0</v>
      </c>
      <c r="G1085" s="2">
        <f t="shared" si="81"/>
        <v>0</v>
      </c>
      <c r="H1085" s="2">
        <f t="shared" si="82"/>
        <v>-4.7</v>
      </c>
      <c r="I1085" s="2">
        <f t="shared" si="83"/>
        <v>1.1485000000000001</v>
      </c>
      <c r="J1085" s="2">
        <f t="shared" si="84"/>
        <v>0</v>
      </c>
      <c r="K1085" s="2"/>
      <c r="L1085" s="2">
        <v>-4.7</v>
      </c>
    </row>
    <row r="1086" spans="1:12" x14ac:dyDescent="0.2">
      <c r="A1086" s="2">
        <v>2021</v>
      </c>
      <c r="B1086" s="2">
        <v>12</v>
      </c>
      <c r="C1086" s="2">
        <v>22</v>
      </c>
      <c r="D1086" s="2">
        <v>4</v>
      </c>
      <c r="E1086" s="2">
        <v>0</v>
      </c>
      <c r="F1086" s="2">
        <f t="shared" si="80"/>
        <v>0</v>
      </c>
      <c r="G1086" s="2">
        <f t="shared" si="81"/>
        <v>0</v>
      </c>
      <c r="H1086" s="2">
        <f t="shared" si="82"/>
        <v>-4.5999999999999996</v>
      </c>
      <c r="I1086" s="2">
        <f t="shared" si="83"/>
        <v>1.1480000000000001</v>
      </c>
      <c r="J1086" s="2">
        <f t="shared" si="84"/>
        <v>0</v>
      </c>
      <c r="K1086" s="2"/>
      <c r="L1086" s="2">
        <v>-4.5999999999999996</v>
      </c>
    </row>
    <row r="1087" spans="1:12" x14ac:dyDescent="0.2">
      <c r="A1087" s="2">
        <v>2021</v>
      </c>
      <c r="B1087" s="2">
        <v>12</v>
      </c>
      <c r="C1087" s="2">
        <v>22</v>
      </c>
      <c r="D1087" s="2">
        <v>5</v>
      </c>
      <c r="E1087" s="2">
        <v>0</v>
      </c>
      <c r="F1087" s="2">
        <f t="shared" si="80"/>
        <v>0</v>
      </c>
      <c r="G1087" s="2">
        <f t="shared" si="81"/>
        <v>0</v>
      </c>
      <c r="H1087" s="2">
        <f t="shared" si="82"/>
        <v>-4.8</v>
      </c>
      <c r="I1087" s="2">
        <f t="shared" si="83"/>
        <v>1.149</v>
      </c>
      <c r="J1087" s="2">
        <f t="shared" si="84"/>
        <v>0</v>
      </c>
      <c r="K1087" s="2"/>
      <c r="L1087" s="2">
        <v>-4.8</v>
      </c>
    </row>
    <row r="1088" spans="1:12" x14ac:dyDescent="0.2">
      <c r="A1088" s="2">
        <v>2021</v>
      </c>
      <c r="B1088" s="2">
        <v>12</v>
      </c>
      <c r="C1088" s="2">
        <v>22</v>
      </c>
      <c r="D1088" s="2">
        <v>6</v>
      </c>
      <c r="E1088" s="2">
        <v>0</v>
      </c>
      <c r="F1088" s="2">
        <f t="shared" si="80"/>
        <v>0</v>
      </c>
      <c r="G1088" s="2">
        <f t="shared" si="81"/>
        <v>0</v>
      </c>
      <c r="H1088" s="2">
        <f t="shared" si="82"/>
        <v>-5.25</v>
      </c>
      <c r="I1088" s="2">
        <f t="shared" si="83"/>
        <v>1.1512500000000001</v>
      </c>
      <c r="J1088" s="2">
        <f t="shared" si="84"/>
        <v>0</v>
      </c>
      <c r="K1088" s="2"/>
      <c r="L1088" s="2">
        <v>-5.25</v>
      </c>
    </row>
    <row r="1089" spans="1:12" x14ac:dyDescent="0.2">
      <c r="A1089" s="2">
        <v>2021</v>
      </c>
      <c r="B1089" s="2">
        <v>12</v>
      </c>
      <c r="C1089" s="2">
        <v>22</v>
      </c>
      <c r="D1089" s="2">
        <v>7</v>
      </c>
      <c r="E1089" s="2">
        <v>26.15</v>
      </c>
      <c r="F1089" s="2">
        <f t="shared" si="80"/>
        <v>0</v>
      </c>
      <c r="G1089" s="2">
        <f t="shared" si="81"/>
        <v>27.818991392193528</v>
      </c>
      <c r="H1089" s="2">
        <f t="shared" si="82"/>
        <v>-4.9193750000000005</v>
      </c>
      <c r="I1089" s="2">
        <f t="shared" si="83"/>
        <v>1.1495968750000001</v>
      </c>
      <c r="J1089" s="2">
        <f t="shared" si="84"/>
        <v>0</v>
      </c>
      <c r="K1089" s="2"/>
      <c r="L1089" s="2">
        <v>-5.9</v>
      </c>
    </row>
    <row r="1090" spans="1:12" x14ac:dyDescent="0.2">
      <c r="A1090" s="2">
        <v>2021</v>
      </c>
      <c r="B1090" s="2">
        <v>12</v>
      </c>
      <c r="C1090" s="2">
        <v>22</v>
      </c>
      <c r="D1090" s="2">
        <v>8</v>
      </c>
      <c r="E1090" s="2">
        <v>190.02</v>
      </c>
      <c r="F1090" s="2">
        <f t="shared" ref="F1090:F1153" si="85">MAX(8.63*(E1090/1000-1)+8.15,0)</f>
        <v>1.1598726000000008</v>
      </c>
      <c r="G1090" s="2">
        <f t="shared" ref="G1090:G1153" si="86">IF(E1090&lt;&gt;0,30.7*(1+0.0593*LOG10(E1090/1000)),0)</f>
        <v>29.387046938685128</v>
      </c>
      <c r="H1090" s="2">
        <f t="shared" ref="H1090:H1153" si="87">L1090+30*E1090/800</f>
        <v>2.1457499999999996</v>
      </c>
      <c r="I1090" s="2">
        <f t="shared" ref="I1090:I1153" si="88">1-(H1090-25)/200</f>
        <v>1.11427125</v>
      </c>
      <c r="J1090" s="2">
        <f t="shared" ref="J1090:J1153" si="89">G1090*F1090*I1090*0.98</f>
        <v>37.220588590548608</v>
      </c>
      <c r="K1090" s="2"/>
      <c r="L1090" s="2">
        <v>-4.9800000000000004</v>
      </c>
    </row>
    <row r="1091" spans="1:12" x14ac:dyDescent="0.2">
      <c r="A1091" s="2">
        <v>2021</v>
      </c>
      <c r="B1091" s="2">
        <v>12</v>
      </c>
      <c r="C1091" s="2">
        <v>22</v>
      </c>
      <c r="D1091" s="2">
        <v>9</v>
      </c>
      <c r="E1091" s="2">
        <v>355.38</v>
      </c>
      <c r="F1091" s="2">
        <f t="shared" si="85"/>
        <v>2.5869293999999998</v>
      </c>
      <c r="G1091" s="2">
        <f t="shared" si="86"/>
        <v>29.882032082526088</v>
      </c>
      <c r="H1091" s="2">
        <f t="shared" si="87"/>
        <v>11.446749999999998</v>
      </c>
      <c r="I1091" s="2">
        <f t="shared" si="88"/>
        <v>1.06776625</v>
      </c>
      <c r="J1091" s="2">
        <f t="shared" si="89"/>
        <v>80.890397478035297</v>
      </c>
      <c r="K1091" s="2"/>
      <c r="L1091" s="2">
        <v>-1.88</v>
      </c>
    </row>
    <row r="1092" spans="1:12" x14ac:dyDescent="0.2">
      <c r="A1092" s="2">
        <v>2021</v>
      </c>
      <c r="B1092" s="2">
        <v>12</v>
      </c>
      <c r="C1092" s="2">
        <v>22</v>
      </c>
      <c r="D1092" s="2">
        <v>10</v>
      </c>
      <c r="E1092" s="2">
        <v>477.12</v>
      </c>
      <c r="F1092" s="2">
        <f t="shared" si="85"/>
        <v>3.6375456000000002</v>
      </c>
      <c r="G1092" s="2">
        <f t="shared" si="86"/>
        <v>30.114938371713784</v>
      </c>
      <c r="H1092" s="2">
        <f t="shared" si="87"/>
        <v>18.411999999999999</v>
      </c>
      <c r="I1092" s="2">
        <f t="shared" si="88"/>
        <v>1.03294</v>
      </c>
      <c r="J1092" s="2">
        <f t="shared" si="89"/>
        <v>110.88979900971123</v>
      </c>
      <c r="K1092" s="2"/>
      <c r="L1092" s="2">
        <v>0.52</v>
      </c>
    </row>
    <row r="1093" spans="1:12" x14ac:dyDescent="0.2">
      <c r="A1093" s="2">
        <v>2021</v>
      </c>
      <c r="B1093" s="2">
        <v>12</v>
      </c>
      <c r="C1093" s="2">
        <v>22</v>
      </c>
      <c r="D1093" s="2">
        <v>11</v>
      </c>
      <c r="E1093" s="2">
        <v>543.16999999999996</v>
      </c>
      <c r="F1093" s="2">
        <f t="shared" si="85"/>
        <v>4.2075570999999989</v>
      </c>
      <c r="G1093" s="2">
        <f t="shared" si="86"/>
        <v>30.217447928244422</v>
      </c>
      <c r="H1093" s="2">
        <f t="shared" si="87"/>
        <v>22.608874999999998</v>
      </c>
      <c r="I1093" s="2">
        <f t="shared" si="88"/>
        <v>1.0119556249999999</v>
      </c>
      <c r="J1093" s="2">
        <f t="shared" si="89"/>
        <v>126.08846140878826</v>
      </c>
      <c r="K1093" s="2"/>
      <c r="L1093" s="2">
        <v>2.2400000000000002</v>
      </c>
    </row>
    <row r="1094" spans="1:12" x14ac:dyDescent="0.2">
      <c r="A1094" s="2">
        <v>2021</v>
      </c>
      <c r="B1094" s="2">
        <v>12</v>
      </c>
      <c r="C1094" s="2">
        <v>22</v>
      </c>
      <c r="D1094" s="2">
        <v>12</v>
      </c>
      <c r="E1094" s="2">
        <v>544.12</v>
      </c>
      <c r="F1094" s="2">
        <f t="shared" si="85"/>
        <v>4.2157556000000005</v>
      </c>
      <c r="G1094" s="2">
        <f t="shared" si="86"/>
        <v>30.218829538975729</v>
      </c>
      <c r="H1094" s="2">
        <f t="shared" si="87"/>
        <v>23.534499999999998</v>
      </c>
      <c r="I1094" s="2">
        <f t="shared" si="88"/>
        <v>1.0073274999999999</v>
      </c>
      <c r="J1094" s="2">
        <f t="shared" si="89"/>
        <v>125.76211441768905</v>
      </c>
      <c r="K1094" s="2"/>
      <c r="L1094" s="2">
        <v>3.13</v>
      </c>
    </row>
    <row r="1095" spans="1:12" x14ac:dyDescent="0.2">
      <c r="A1095" s="2">
        <v>2021</v>
      </c>
      <c r="B1095" s="2">
        <v>12</v>
      </c>
      <c r="C1095" s="2">
        <v>22</v>
      </c>
      <c r="D1095" s="2">
        <v>13</v>
      </c>
      <c r="E1095" s="2">
        <v>483.62</v>
      </c>
      <c r="F1095" s="2">
        <f t="shared" si="85"/>
        <v>3.6936405999999993</v>
      </c>
      <c r="G1095" s="2">
        <f t="shared" si="86"/>
        <v>30.12563683710842</v>
      </c>
      <c r="H1095" s="2">
        <f t="shared" si="87"/>
        <v>21.64575</v>
      </c>
      <c r="I1095" s="2">
        <f t="shared" si="88"/>
        <v>1.0167712499999999</v>
      </c>
      <c r="J1095" s="2">
        <f t="shared" si="89"/>
        <v>110.876677896327</v>
      </c>
      <c r="K1095" s="2"/>
      <c r="L1095" s="2">
        <v>3.51</v>
      </c>
    </row>
    <row r="1096" spans="1:12" x14ac:dyDescent="0.2">
      <c r="A1096" s="2">
        <v>2021</v>
      </c>
      <c r="B1096" s="2">
        <v>12</v>
      </c>
      <c r="C1096" s="2">
        <v>22</v>
      </c>
      <c r="D1096" s="2">
        <v>14</v>
      </c>
      <c r="E1096" s="2">
        <v>368.8</v>
      </c>
      <c r="F1096" s="2">
        <f t="shared" si="85"/>
        <v>2.702744</v>
      </c>
      <c r="G1096" s="2">
        <f t="shared" si="86"/>
        <v>29.911338523899811</v>
      </c>
      <c r="H1096" s="2">
        <f t="shared" si="87"/>
        <v>17.23</v>
      </c>
      <c r="I1096" s="2">
        <f t="shared" si="88"/>
        <v>1.0388500000000001</v>
      </c>
      <c r="J1096" s="2">
        <f t="shared" si="89"/>
        <v>82.303760676956088</v>
      </c>
      <c r="K1096" s="2"/>
      <c r="L1096" s="2">
        <v>3.4</v>
      </c>
    </row>
    <row r="1097" spans="1:12" x14ac:dyDescent="0.2">
      <c r="A1097" s="2">
        <v>2021</v>
      </c>
      <c r="B1097" s="2">
        <v>12</v>
      </c>
      <c r="C1097" s="2">
        <v>22</v>
      </c>
      <c r="D1097" s="2">
        <v>15</v>
      </c>
      <c r="E1097" s="2">
        <v>206.12</v>
      </c>
      <c r="F1097" s="2">
        <f t="shared" si="85"/>
        <v>1.2988155999999993</v>
      </c>
      <c r="G1097" s="2">
        <f t="shared" si="86"/>
        <v>29.451348844764279</v>
      </c>
      <c r="H1097" s="2">
        <f t="shared" si="87"/>
        <v>9.9295000000000009</v>
      </c>
      <c r="I1097" s="2">
        <f t="shared" si="88"/>
        <v>1.0753524999999999</v>
      </c>
      <c r="J1097" s="2">
        <f t="shared" si="89"/>
        <v>40.311560545222775</v>
      </c>
      <c r="K1097" s="2"/>
      <c r="L1097" s="2">
        <v>2.2000000000000002</v>
      </c>
    </row>
    <row r="1098" spans="1:12" x14ac:dyDescent="0.2">
      <c r="A1098" s="2">
        <v>2021</v>
      </c>
      <c r="B1098" s="2">
        <v>12</v>
      </c>
      <c r="C1098" s="2">
        <v>22</v>
      </c>
      <c r="D1098" s="2">
        <v>16</v>
      </c>
      <c r="E1098" s="2">
        <v>38.5</v>
      </c>
      <c r="F1098" s="2">
        <f t="shared" si="85"/>
        <v>0</v>
      </c>
      <c r="G1098" s="2">
        <f t="shared" si="86"/>
        <v>28.124817112677519</v>
      </c>
      <c r="H1098" s="2">
        <f t="shared" si="87"/>
        <v>0.3137500000000002</v>
      </c>
      <c r="I1098" s="2">
        <f t="shared" si="88"/>
        <v>1.1234312500000001</v>
      </c>
      <c r="J1098" s="2">
        <f t="shared" si="89"/>
        <v>0</v>
      </c>
      <c r="K1098" s="2"/>
      <c r="L1098" s="2">
        <v>-1.1299999999999999</v>
      </c>
    </row>
    <row r="1099" spans="1:12" x14ac:dyDescent="0.2">
      <c r="A1099" s="2">
        <v>2021</v>
      </c>
      <c r="B1099" s="2">
        <v>12</v>
      </c>
      <c r="C1099" s="2">
        <v>22</v>
      </c>
      <c r="D1099" s="2">
        <v>17</v>
      </c>
      <c r="E1099" s="2">
        <v>0</v>
      </c>
      <c r="F1099" s="2">
        <f t="shared" si="85"/>
        <v>0</v>
      </c>
      <c r="G1099" s="2">
        <f t="shared" si="86"/>
        <v>0</v>
      </c>
      <c r="H1099" s="2">
        <f t="shared" si="87"/>
        <v>-2.76</v>
      </c>
      <c r="I1099" s="2">
        <f t="shared" si="88"/>
        <v>1.1388</v>
      </c>
      <c r="J1099" s="2">
        <f t="shared" si="89"/>
        <v>0</v>
      </c>
      <c r="K1099" s="2"/>
      <c r="L1099" s="2">
        <v>-2.76</v>
      </c>
    </row>
    <row r="1100" spans="1:12" x14ac:dyDescent="0.2">
      <c r="A1100" s="2">
        <v>2021</v>
      </c>
      <c r="B1100" s="2">
        <v>12</v>
      </c>
      <c r="C1100" s="2">
        <v>22</v>
      </c>
      <c r="D1100" s="2">
        <v>18</v>
      </c>
      <c r="E1100" s="2">
        <v>0</v>
      </c>
      <c r="F1100" s="2">
        <f t="shared" si="85"/>
        <v>0</v>
      </c>
      <c r="G1100" s="2">
        <f t="shared" si="86"/>
        <v>0</v>
      </c>
      <c r="H1100" s="2">
        <f t="shared" si="87"/>
        <v>-2.77</v>
      </c>
      <c r="I1100" s="2">
        <f t="shared" si="88"/>
        <v>1.1388499999999999</v>
      </c>
      <c r="J1100" s="2">
        <f t="shared" si="89"/>
        <v>0</v>
      </c>
      <c r="K1100" s="2"/>
      <c r="L1100" s="2">
        <v>-2.77</v>
      </c>
    </row>
    <row r="1101" spans="1:12" x14ac:dyDescent="0.2">
      <c r="A1101" s="2">
        <v>2021</v>
      </c>
      <c r="B1101" s="2">
        <v>12</v>
      </c>
      <c r="C1101" s="2">
        <v>22</v>
      </c>
      <c r="D1101" s="2">
        <v>19</v>
      </c>
      <c r="E1101" s="2">
        <v>0</v>
      </c>
      <c r="F1101" s="2">
        <f t="shared" si="85"/>
        <v>0</v>
      </c>
      <c r="G1101" s="2">
        <f t="shared" si="86"/>
        <v>0</v>
      </c>
      <c r="H1101" s="2">
        <f t="shared" si="87"/>
        <v>-2.64</v>
      </c>
      <c r="I1101" s="2">
        <f t="shared" si="88"/>
        <v>1.1381999999999999</v>
      </c>
      <c r="J1101" s="2">
        <f t="shared" si="89"/>
        <v>0</v>
      </c>
      <c r="K1101" s="2"/>
      <c r="L1101" s="2">
        <v>-2.64</v>
      </c>
    </row>
    <row r="1102" spans="1:12" x14ac:dyDescent="0.2">
      <c r="A1102" s="2">
        <v>2021</v>
      </c>
      <c r="B1102" s="2">
        <v>12</v>
      </c>
      <c r="C1102" s="2">
        <v>22</v>
      </c>
      <c r="D1102" s="2">
        <v>20</v>
      </c>
      <c r="E1102" s="2">
        <v>0</v>
      </c>
      <c r="F1102" s="2">
        <f t="shared" si="85"/>
        <v>0</v>
      </c>
      <c r="G1102" s="2">
        <f t="shared" si="86"/>
        <v>0</v>
      </c>
      <c r="H1102" s="2">
        <f t="shared" si="87"/>
        <v>-2.84</v>
      </c>
      <c r="I1102" s="2">
        <f t="shared" si="88"/>
        <v>1.1392</v>
      </c>
      <c r="J1102" s="2">
        <f t="shared" si="89"/>
        <v>0</v>
      </c>
      <c r="K1102" s="2"/>
      <c r="L1102" s="2">
        <v>-2.84</v>
      </c>
    </row>
    <row r="1103" spans="1:12" x14ac:dyDescent="0.2">
      <c r="A1103" s="2">
        <v>2021</v>
      </c>
      <c r="B1103" s="2">
        <v>12</v>
      </c>
      <c r="C1103" s="2">
        <v>22</v>
      </c>
      <c r="D1103" s="2">
        <v>21</v>
      </c>
      <c r="E1103" s="2">
        <v>0</v>
      </c>
      <c r="F1103" s="2">
        <f t="shared" si="85"/>
        <v>0</v>
      </c>
      <c r="G1103" s="2">
        <f t="shared" si="86"/>
        <v>0</v>
      </c>
      <c r="H1103" s="2">
        <f t="shared" si="87"/>
        <v>-3.36</v>
      </c>
      <c r="I1103" s="2">
        <f t="shared" si="88"/>
        <v>1.1417999999999999</v>
      </c>
      <c r="J1103" s="2">
        <f t="shared" si="89"/>
        <v>0</v>
      </c>
      <c r="K1103" s="2"/>
      <c r="L1103" s="2">
        <v>-3.36</v>
      </c>
    </row>
    <row r="1104" spans="1:12" x14ac:dyDescent="0.2">
      <c r="A1104" s="2">
        <v>2021</v>
      </c>
      <c r="B1104" s="2">
        <v>12</v>
      </c>
      <c r="C1104" s="2">
        <v>22</v>
      </c>
      <c r="D1104" s="2">
        <v>22</v>
      </c>
      <c r="E1104" s="2">
        <v>0</v>
      </c>
      <c r="F1104" s="2">
        <f t="shared" si="85"/>
        <v>0</v>
      </c>
      <c r="G1104" s="2">
        <f t="shared" si="86"/>
        <v>0</v>
      </c>
      <c r="H1104" s="2">
        <f t="shared" si="87"/>
        <v>-3.78</v>
      </c>
      <c r="I1104" s="2">
        <f t="shared" si="88"/>
        <v>1.1438999999999999</v>
      </c>
      <c r="J1104" s="2">
        <f t="shared" si="89"/>
        <v>0</v>
      </c>
      <c r="K1104" s="2"/>
      <c r="L1104" s="2">
        <v>-3.78</v>
      </c>
    </row>
    <row r="1105" spans="1:12" x14ac:dyDescent="0.2">
      <c r="A1105" s="2">
        <v>2021</v>
      </c>
      <c r="B1105" s="2">
        <v>12</v>
      </c>
      <c r="C1105" s="2">
        <v>22</v>
      </c>
      <c r="D1105" s="2">
        <v>23</v>
      </c>
      <c r="E1105" s="2">
        <v>0</v>
      </c>
      <c r="F1105" s="2">
        <f t="shared" si="85"/>
        <v>0</v>
      </c>
      <c r="G1105" s="2">
        <f t="shared" si="86"/>
        <v>0</v>
      </c>
      <c r="H1105" s="2">
        <f t="shared" si="87"/>
        <v>-4.13</v>
      </c>
      <c r="I1105" s="2">
        <f t="shared" si="88"/>
        <v>1.1456500000000001</v>
      </c>
      <c r="J1105" s="2">
        <f t="shared" si="89"/>
        <v>0</v>
      </c>
      <c r="K1105" s="2"/>
      <c r="L1105" s="2">
        <v>-4.13</v>
      </c>
    </row>
    <row r="1106" spans="1:12" x14ac:dyDescent="0.2">
      <c r="A1106" s="2">
        <v>2021</v>
      </c>
      <c r="B1106" s="2">
        <v>12</v>
      </c>
      <c r="C1106" s="2">
        <v>23</v>
      </c>
      <c r="D1106" s="2">
        <v>0</v>
      </c>
      <c r="E1106" s="2">
        <v>0</v>
      </c>
      <c r="F1106" s="2">
        <f t="shared" si="85"/>
        <v>0</v>
      </c>
      <c r="G1106" s="2">
        <f t="shared" si="86"/>
        <v>0</v>
      </c>
      <c r="H1106" s="2">
        <f t="shared" si="87"/>
        <v>-4.41</v>
      </c>
      <c r="I1106" s="2">
        <f t="shared" si="88"/>
        <v>1.1470500000000001</v>
      </c>
      <c r="J1106" s="2">
        <f t="shared" si="89"/>
        <v>0</v>
      </c>
      <c r="K1106" s="2"/>
      <c r="L1106" s="2">
        <v>-4.41</v>
      </c>
    </row>
    <row r="1107" spans="1:12" x14ac:dyDescent="0.2">
      <c r="A1107" s="2">
        <v>2021</v>
      </c>
      <c r="B1107" s="2">
        <v>12</v>
      </c>
      <c r="C1107" s="2">
        <v>23</v>
      </c>
      <c r="D1107" s="2">
        <v>1</v>
      </c>
      <c r="E1107" s="2">
        <v>0</v>
      </c>
      <c r="F1107" s="2">
        <f t="shared" si="85"/>
        <v>0</v>
      </c>
      <c r="G1107" s="2">
        <f t="shared" si="86"/>
        <v>0</v>
      </c>
      <c r="H1107" s="2">
        <f t="shared" si="87"/>
        <v>-4.5999999999999996</v>
      </c>
      <c r="I1107" s="2">
        <f t="shared" si="88"/>
        <v>1.1480000000000001</v>
      </c>
      <c r="J1107" s="2">
        <f t="shared" si="89"/>
        <v>0</v>
      </c>
      <c r="K1107" s="2"/>
      <c r="L1107" s="2">
        <v>-4.5999999999999996</v>
      </c>
    </row>
    <row r="1108" spans="1:12" x14ac:dyDescent="0.2">
      <c r="A1108" s="2">
        <v>2021</v>
      </c>
      <c r="B1108" s="2">
        <v>12</v>
      </c>
      <c r="C1108" s="2">
        <v>23</v>
      </c>
      <c r="D1108" s="2">
        <v>2</v>
      </c>
      <c r="E1108" s="2">
        <v>0</v>
      </c>
      <c r="F1108" s="2">
        <f t="shared" si="85"/>
        <v>0</v>
      </c>
      <c r="G1108" s="2">
        <f t="shared" si="86"/>
        <v>0</v>
      </c>
      <c r="H1108" s="2">
        <f t="shared" si="87"/>
        <v>-4.6399999999999997</v>
      </c>
      <c r="I1108" s="2">
        <f t="shared" si="88"/>
        <v>1.1482000000000001</v>
      </c>
      <c r="J1108" s="2">
        <f t="shared" si="89"/>
        <v>0</v>
      </c>
      <c r="K1108" s="2"/>
      <c r="L1108" s="2">
        <v>-4.6399999999999997</v>
      </c>
    </row>
    <row r="1109" spans="1:12" x14ac:dyDescent="0.2">
      <c r="A1109" s="2">
        <v>2021</v>
      </c>
      <c r="B1109" s="2">
        <v>12</v>
      </c>
      <c r="C1109" s="2">
        <v>23</v>
      </c>
      <c r="D1109" s="2">
        <v>3</v>
      </c>
      <c r="E1109" s="2">
        <v>0</v>
      </c>
      <c r="F1109" s="2">
        <f t="shared" si="85"/>
        <v>0</v>
      </c>
      <c r="G1109" s="2">
        <f t="shared" si="86"/>
        <v>0</v>
      </c>
      <c r="H1109" s="2">
        <f t="shared" si="87"/>
        <v>-4.49</v>
      </c>
      <c r="I1109" s="2">
        <f t="shared" si="88"/>
        <v>1.1474500000000001</v>
      </c>
      <c r="J1109" s="2">
        <f t="shared" si="89"/>
        <v>0</v>
      </c>
      <c r="K1109" s="2"/>
      <c r="L1109" s="2">
        <v>-4.49</v>
      </c>
    </row>
    <row r="1110" spans="1:12" x14ac:dyDescent="0.2">
      <c r="A1110" s="2">
        <v>2021</v>
      </c>
      <c r="B1110" s="2">
        <v>12</v>
      </c>
      <c r="C1110" s="2">
        <v>23</v>
      </c>
      <c r="D1110" s="2">
        <v>4</v>
      </c>
      <c r="E1110" s="2">
        <v>0</v>
      </c>
      <c r="F1110" s="2">
        <f t="shared" si="85"/>
        <v>0</v>
      </c>
      <c r="G1110" s="2">
        <f t="shared" si="86"/>
        <v>0</v>
      </c>
      <c r="H1110" s="2">
        <f t="shared" si="87"/>
        <v>-4.01</v>
      </c>
      <c r="I1110" s="2">
        <f t="shared" si="88"/>
        <v>1.1450499999999999</v>
      </c>
      <c r="J1110" s="2">
        <f t="shared" si="89"/>
        <v>0</v>
      </c>
      <c r="K1110" s="2"/>
      <c r="L1110" s="2">
        <v>-4.01</v>
      </c>
    </row>
    <row r="1111" spans="1:12" x14ac:dyDescent="0.2">
      <c r="A1111" s="2">
        <v>2021</v>
      </c>
      <c r="B1111" s="2">
        <v>12</v>
      </c>
      <c r="C1111" s="2">
        <v>23</v>
      </c>
      <c r="D1111" s="2">
        <v>5</v>
      </c>
      <c r="E1111" s="2">
        <v>0</v>
      </c>
      <c r="F1111" s="2">
        <f t="shared" si="85"/>
        <v>0</v>
      </c>
      <c r="G1111" s="2">
        <f t="shared" si="86"/>
        <v>0</v>
      </c>
      <c r="H1111" s="2">
        <f t="shared" si="87"/>
        <v>-3.51</v>
      </c>
      <c r="I1111" s="2">
        <f t="shared" si="88"/>
        <v>1.14255</v>
      </c>
      <c r="J1111" s="2">
        <f t="shared" si="89"/>
        <v>0</v>
      </c>
      <c r="K1111" s="2"/>
      <c r="L1111" s="2">
        <v>-3.51</v>
      </c>
    </row>
    <row r="1112" spans="1:12" x14ac:dyDescent="0.2">
      <c r="A1112" s="2">
        <v>2021</v>
      </c>
      <c r="B1112" s="2">
        <v>12</v>
      </c>
      <c r="C1112" s="2">
        <v>23</v>
      </c>
      <c r="D1112" s="2">
        <v>6</v>
      </c>
      <c r="E1112" s="2">
        <v>0</v>
      </c>
      <c r="F1112" s="2">
        <f t="shared" si="85"/>
        <v>0</v>
      </c>
      <c r="G1112" s="2">
        <f t="shared" si="86"/>
        <v>0</v>
      </c>
      <c r="H1112" s="2">
        <f t="shared" si="87"/>
        <v>-3.41</v>
      </c>
      <c r="I1112" s="2">
        <f t="shared" si="88"/>
        <v>1.14205</v>
      </c>
      <c r="J1112" s="2">
        <f t="shared" si="89"/>
        <v>0</v>
      </c>
      <c r="K1112" s="2"/>
      <c r="L1112" s="2">
        <v>-3.41</v>
      </c>
    </row>
    <row r="1113" spans="1:12" x14ac:dyDescent="0.2">
      <c r="A1113" s="2">
        <v>2021</v>
      </c>
      <c r="B1113" s="2">
        <v>12</v>
      </c>
      <c r="C1113" s="2">
        <v>23</v>
      </c>
      <c r="D1113" s="2">
        <v>7</v>
      </c>
      <c r="E1113" s="2">
        <v>21.3</v>
      </c>
      <c r="F1113" s="2">
        <f t="shared" si="85"/>
        <v>0</v>
      </c>
      <c r="G1113" s="2">
        <f t="shared" si="86"/>
        <v>27.656798351856256</v>
      </c>
      <c r="H1113" s="2">
        <f t="shared" si="87"/>
        <v>-2.8412500000000001</v>
      </c>
      <c r="I1113" s="2">
        <f t="shared" si="88"/>
        <v>1.13920625</v>
      </c>
      <c r="J1113" s="2">
        <f t="shared" si="89"/>
        <v>0</v>
      </c>
      <c r="K1113" s="2"/>
      <c r="L1113" s="2">
        <v>-3.64</v>
      </c>
    </row>
    <row r="1114" spans="1:12" x14ac:dyDescent="0.2">
      <c r="A1114" s="2">
        <v>2021</v>
      </c>
      <c r="B1114" s="2">
        <v>12</v>
      </c>
      <c r="C1114" s="2">
        <v>23</v>
      </c>
      <c r="D1114" s="2">
        <v>8</v>
      </c>
      <c r="E1114" s="2">
        <v>169.95</v>
      </c>
      <c r="F1114" s="2">
        <f t="shared" si="85"/>
        <v>0.98666850000000039</v>
      </c>
      <c r="G1114" s="2">
        <f t="shared" si="86"/>
        <v>29.298791991228871</v>
      </c>
      <c r="H1114" s="2">
        <f t="shared" si="87"/>
        <v>3.3231250000000001</v>
      </c>
      <c r="I1114" s="2">
        <f t="shared" si="88"/>
        <v>1.108384375</v>
      </c>
      <c r="J1114" s="2">
        <f t="shared" si="89"/>
        <v>31.400563972872082</v>
      </c>
      <c r="K1114" s="2"/>
      <c r="L1114" s="2">
        <v>-3.05</v>
      </c>
    </row>
    <row r="1115" spans="1:12" x14ac:dyDescent="0.2">
      <c r="A1115" s="2">
        <v>2021</v>
      </c>
      <c r="B1115" s="2">
        <v>12</v>
      </c>
      <c r="C1115" s="2">
        <v>23</v>
      </c>
      <c r="D1115" s="2">
        <v>9</v>
      </c>
      <c r="E1115" s="2">
        <v>330.85</v>
      </c>
      <c r="F1115" s="2">
        <f t="shared" si="85"/>
        <v>2.3752355000000005</v>
      </c>
      <c r="G1115" s="2">
        <f t="shared" si="86"/>
        <v>29.825483684823777</v>
      </c>
      <c r="H1115" s="2">
        <f t="shared" si="87"/>
        <v>11.596874999999999</v>
      </c>
      <c r="I1115" s="2">
        <f t="shared" si="88"/>
        <v>1.067015625</v>
      </c>
      <c r="J1115" s="2">
        <f t="shared" si="89"/>
        <v>74.078303155204978</v>
      </c>
      <c r="K1115" s="2"/>
      <c r="L1115" s="2">
        <v>-0.81</v>
      </c>
    </row>
    <row r="1116" spans="1:12" x14ac:dyDescent="0.2">
      <c r="A1116" s="2">
        <v>2021</v>
      </c>
      <c r="B1116" s="2">
        <v>12</v>
      </c>
      <c r="C1116" s="2">
        <v>23</v>
      </c>
      <c r="D1116" s="2">
        <v>10</v>
      </c>
      <c r="E1116" s="2">
        <v>454.15</v>
      </c>
      <c r="F1116" s="2">
        <f t="shared" si="85"/>
        <v>3.4393145000000001</v>
      </c>
      <c r="G1116" s="2">
        <f t="shared" si="86"/>
        <v>30.075927931366856</v>
      </c>
      <c r="H1116" s="2">
        <f t="shared" si="87"/>
        <v>18.110624999999999</v>
      </c>
      <c r="I1116" s="2">
        <f t="shared" si="88"/>
        <v>1.034446875</v>
      </c>
      <c r="J1116" s="2">
        <f t="shared" si="89"/>
        <v>104.86370400160482</v>
      </c>
      <c r="K1116" s="2"/>
      <c r="L1116" s="2">
        <v>1.08</v>
      </c>
    </row>
    <row r="1117" spans="1:12" x14ac:dyDescent="0.2">
      <c r="A1117" s="2">
        <v>2021</v>
      </c>
      <c r="B1117" s="2">
        <v>12</v>
      </c>
      <c r="C1117" s="2">
        <v>23</v>
      </c>
      <c r="D1117" s="2">
        <v>11</v>
      </c>
      <c r="E1117" s="2">
        <v>517.33000000000004</v>
      </c>
      <c r="F1117" s="2">
        <f t="shared" si="85"/>
        <v>3.9845579000000004</v>
      </c>
      <c r="G1117" s="2">
        <f t="shared" si="86"/>
        <v>30.178911169814427</v>
      </c>
      <c r="H1117" s="2">
        <f t="shared" si="87"/>
        <v>21.759875000000001</v>
      </c>
      <c r="I1117" s="2">
        <f t="shared" si="88"/>
        <v>1.016200625</v>
      </c>
      <c r="J1117" s="2">
        <f t="shared" si="89"/>
        <v>119.75378313956811</v>
      </c>
      <c r="K1117" s="2"/>
      <c r="L1117" s="2">
        <v>2.36</v>
      </c>
    </row>
    <row r="1118" spans="1:12" x14ac:dyDescent="0.2">
      <c r="A1118" s="2">
        <v>2021</v>
      </c>
      <c r="B1118" s="2">
        <v>12</v>
      </c>
      <c r="C1118" s="2">
        <v>23</v>
      </c>
      <c r="D1118" s="2">
        <v>12</v>
      </c>
      <c r="E1118" s="2">
        <v>535.79999999999995</v>
      </c>
      <c r="F1118" s="2">
        <f t="shared" si="85"/>
        <v>4.1439539999999999</v>
      </c>
      <c r="G1118" s="2">
        <f t="shared" si="86"/>
        <v>30.206646722257116</v>
      </c>
      <c r="H1118" s="2">
        <f t="shared" si="87"/>
        <v>23.172499999999999</v>
      </c>
      <c r="I1118" s="2">
        <f t="shared" si="88"/>
        <v>1.0091375</v>
      </c>
      <c r="J1118" s="2">
        <f t="shared" si="89"/>
        <v>123.7923658449685</v>
      </c>
      <c r="K1118" s="2"/>
      <c r="L1118" s="2">
        <v>3.08</v>
      </c>
    </row>
    <row r="1119" spans="1:12" x14ac:dyDescent="0.2">
      <c r="A1119" s="2">
        <v>2021</v>
      </c>
      <c r="B1119" s="2">
        <v>12</v>
      </c>
      <c r="C1119" s="2">
        <v>23</v>
      </c>
      <c r="D1119" s="2">
        <v>13</v>
      </c>
      <c r="E1119" s="2">
        <v>482.6</v>
      </c>
      <c r="F1119" s="2">
        <f t="shared" si="85"/>
        <v>3.6848380000000001</v>
      </c>
      <c r="G1119" s="2">
        <f t="shared" si="86"/>
        <v>30.123967547514397</v>
      </c>
      <c r="H1119" s="2">
        <f t="shared" si="87"/>
        <v>21.477499999999999</v>
      </c>
      <c r="I1119" s="2">
        <f t="shared" si="88"/>
        <v>1.0176125</v>
      </c>
      <c r="J1119" s="2">
        <f t="shared" si="89"/>
        <v>110.69782276382917</v>
      </c>
      <c r="K1119" s="2"/>
      <c r="L1119" s="2">
        <v>3.38</v>
      </c>
    </row>
    <row r="1120" spans="1:12" x14ac:dyDescent="0.2">
      <c r="A1120" s="2">
        <v>2021</v>
      </c>
      <c r="B1120" s="2">
        <v>12</v>
      </c>
      <c r="C1120" s="2">
        <v>23</v>
      </c>
      <c r="D1120" s="2">
        <v>14</v>
      </c>
      <c r="E1120" s="2">
        <v>370.98</v>
      </c>
      <c r="F1120" s="2">
        <f t="shared" si="85"/>
        <v>2.7215574000000009</v>
      </c>
      <c r="G1120" s="2">
        <f t="shared" si="86"/>
        <v>29.915998273079595</v>
      </c>
      <c r="H1120" s="2">
        <f t="shared" si="87"/>
        <v>17.181750000000001</v>
      </c>
      <c r="I1120" s="2">
        <f t="shared" si="88"/>
        <v>1.03909125</v>
      </c>
      <c r="J1120" s="2">
        <f t="shared" si="89"/>
        <v>82.908825192696895</v>
      </c>
      <c r="K1120" s="2"/>
      <c r="L1120" s="2">
        <v>3.27</v>
      </c>
    </row>
    <row r="1121" spans="1:12" x14ac:dyDescent="0.2">
      <c r="A1121" s="2">
        <v>2021</v>
      </c>
      <c r="B1121" s="2">
        <v>12</v>
      </c>
      <c r="C1121" s="2">
        <v>23</v>
      </c>
      <c r="D1121" s="2">
        <v>15</v>
      </c>
      <c r="E1121" s="2">
        <v>208.62</v>
      </c>
      <c r="F1121" s="2">
        <f t="shared" si="85"/>
        <v>1.3203905999999996</v>
      </c>
      <c r="G1121" s="2">
        <f t="shared" si="86"/>
        <v>29.460880684271704</v>
      </c>
      <c r="H1121" s="2">
        <f t="shared" si="87"/>
        <v>10.003250000000001</v>
      </c>
      <c r="I1121" s="2">
        <f t="shared" si="88"/>
        <v>1.0749837499999999</v>
      </c>
      <c r="J1121" s="2">
        <f t="shared" si="89"/>
        <v>40.980393483698393</v>
      </c>
      <c r="K1121" s="2"/>
      <c r="L1121" s="2">
        <v>2.1800000000000002</v>
      </c>
    </row>
    <row r="1122" spans="1:12" x14ac:dyDescent="0.2">
      <c r="A1122" s="2">
        <v>2021</v>
      </c>
      <c r="B1122" s="2">
        <v>12</v>
      </c>
      <c r="C1122" s="2">
        <v>23</v>
      </c>
      <c r="D1122" s="2">
        <v>16</v>
      </c>
      <c r="E1122" s="2">
        <v>38.65</v>
      </c>
      <c r="F1122" s="2">
        <f t="shared" si="85"/>
        <v>0</v>
      </c>
      <c r="G1122" s="2">
        <f t="shared" si="86"/>
        <v>28.127891533067015</v>
      </c>
      <c r="H1122" s="2">
        <f t="shared" si="87"/>
        <v>0.24937500000000012</v>
      </c>
      <c r="I1122" s="2">
        <f t="shared" si="88"/>
        <v>1.1237531249999999</v>
      </c>
      <c r="J1122" s="2">
        <f t="shared" si="89"/>
        <v>0</v>
      </c>
      <c r="K1122" s="2"/>
      <c r="L1122" s="2">
        <v>-1.2</v>
      </c>
    </row>
    <row r="1123" spans="1:12" x14ac:dyDescent="0.2">
      <c r="A1123" s="2">
        <v>2021</v>
      </c>
      <c r="B1123" s="2">
        <v>12</v>
      </c>
      <c r="C1123" s="2">
        <v>23</v>
      </c>
      <c r="D1123" s="2">
        <v>17</v>
      </c>
      <c r="E1123" s="2">
        <v>0</v>
      </c>
      <c r="F1123" s="2">
        <f t="shared" si="85"/>
        <v>0</v>
      </c>
      <c r="G1123" s="2">
        <f t="shared" si="86"/>
        <v>0</v>
      </c>
      <c r="H1123" s="2">
        <f t="shared" si="87"/>
        <v>-2.97</v>
      </c>
      <c r="I1123" s="2">
        <f t="shared" si="88"/>
        <v>1.13985</v>
      </c>
      <c r="J1123" s="2">
        <f t="shared" si="89"/>
        <v>0</v>
      </c>
      <c r="K1123" s="2"/>
      <c r="L1123" s="2">
        <v>-2.97</v>
      </c>
    </row>
    <row r="1124" spans="1:12" x14ac:dyDescent="0.2">
      <c r="A1124" s="2">
        <v>2021</v>
      </c>
      <c r="B1124" s="2">
        <v>12</v>
      </c>
      <c r="C1124" s="2">
        <v>23</v>
      </c>
      <c r="D1124" s="2">
        <v>18</v>
      </c>
      <c r="E1124" s="2">
        <v>0</v>
      </c>
      <c r="F1124" s="2">
        <f t="shared" si="85"/>
        <v>0</v>
      </c>
      <c r="G1124" s="2">
        <f t="shared" si="86"/>
        <v>0</v>
      </c>
      <c r="H1124" s="2">
        <f t="shared" si="87"/>
        <v>-3.35</v>
      </c>
      <c r="I1124" s="2">
        <f t="shared" si="88"/>
        <v>1.14175</v>
      </c>
      <c r="J1124" s="2">
        <f t="shared" si="89"/>
        <v>0</v>
      </c>
      <c r="K1124" s="2"/>
      <c r="L1124" s="2">
        <v>-3.35</v>
      </c>
    </row>
    <row r="1125" spans="1:12" x14ac:dyDescent="0.2">
      <c r="A1125" s="2">
        <v>2021</v>
      </c>
      <c r="B1125" s="2">
        <v>12</v>
      </c>
      <c r="C1125" s="2">
        <v>23</v>
      </c>
      <c r="D1125" s="2">
        <v>19</v>
      </c>
      <c r="E1125" s="2">
        <v>0</v>
      </c>
      <c r="F1125" s="2">
        <f t="shared" si="85"/>
        <v>0</v>
      </c>
      <c r="G1125" s="2">
        <f t="shared" si="86"/>
        <v>0</v>
      </c>
      <c r="H1125" s="2">
        <f t="shared" si="87"/>
        <v>-3.76</v>
      </c>
      <c r="I1125" s="2">
        <f t="shared" si="88"/>
        <v>1.1437999999999999</v>
      </c>
      <c r="J1125" s="2">
        <f t="shared" si="89"/>
        <v>0</v>
      </c>
      <c r="K1125" s="2"/>
      <c r="L1125" s="2">
        <v>-3.76</v>
      </c>
    </row>
    <row r="1126" spans="1:12" x14ac:dyDescent="0.2">
      <c r="A1126" s="2">
        <v>2021</v>
      </c>
      <c r="B1126" s="2">
        <v>12</v>
      </c>
      <c r="C1126" s="2">
        <v>23</v>
      </c>
      <c r="D1126" s="2">
        <v>20</v>
      </c>
      <c r="E1126" s="2">
        <v>0</v>
      </c>
      <c r="F1126" s="2">
        <f t="shared" si="85"/>
        <v>0</v>
      </c>
      <c r="G1126" s="2">
        <f t="shared" si="86"/>
        <v>0</v>
      </c>
      <c r="H1126" s="2">
        <f t="shared" si="87"/>
        <v>-4.3</v>
      </c>
      <c r="I1126" s="2">
        <f t="shared" si="88"/>
        <v>1.1465000000000001</v>
      </c>
      <c r="J1126" s="2">
        <f t="shared" si="89"/>
        <v>0</v>
      </c>
      <c r="K1126" s="2"/>
      <c r="L1126" s="2">
        <v>-4.3</v>
      </c>
    </row>
    <row r="1127" spans="1:12" x14ac:dyDescent="0.2">
      <c r="A1127" s="2">
        <v>2021</v>
      </c>
      <c r="B1127" s="2">
        <v>12</v>
      </c>
      <c r="C1127" s="2">
        <v>23</v>
      </c>
      <c r="D1127" s="2">
        <v>21</v>
      </c>
      <c r="E1127" s="2">
        <v>0</v>
      </c>
      <c r="F1127" s="2">
        <f t="shared" si="85"/>
        <v>0</v>
      </c>
      <c r="G1127" s="2">
        <f t="shared" si="86"/>
        <v>0</v>
      </c>
      <c r="H1127" s="2">
        <f t="shared" si="87"/>
        <v>-4.84</v>
      </c>
      <c r="I1127" s="2">
        <f t="shared" si="88"/>
        <v>1.1492</v>
      </c>
      <c r="J1127" s="2">
        <f t="shared" si="89"/>
        <v>0</v>
      </c>
      <c r="K1127" s="2"/>
      <c r="L1127" s="2">
        <v>-4.84</v>
      </c>
    </row>
    <row r="1128" spans="1:12" x14ac:dyDescent="0.2">
      <c r="A1128" s="2">
        <v>2021</v>
      </c>
      <c r="B1128" s="2">
        <v>12</v>
      </c>
      <c r="C1128" s="2">
        <v>23</v>
      </c>
      <c r="D1128" s="2">
        <v>22</v>
      </c>
      <c r="E1128" s="2">
        <v>0</v>
      </c>
      <c r="F1128" s="2">
        <f t="shared" si="85"/>
        <v>0</v>
      </c>
      <c r="G1128" s="2">
        <f t="shared" si="86"/>
        <v>0</v>
      </c>
      <c r="H1128" s="2">
        <f t="shared" si="87"/>
        <v>-5.52</v>
      </c>
      <c r="I1128" s="2">
        <f t="shared" si="88"/>
        <v>1.1526000000000001</v>
      </c>
      <c r="J1128" s="2">
        <f t="shared" si="89"/>
        <v>0</v>
      </c>
      <c r="K1128" s="2"/>
      <c r="L1128" s="2">
        <v>-5.52</v>
      </c>
    </row>
    <row r="1129" spans="1:12" x14ac:dyDescent="0.2">
      <c r="A1129" s="2">
        <v>2021</v>
      </c>
      <c r="B1129" s="2">
        <v>12</v>
      </c>
      <c r="C1129" s="2">
        <v>23</v>
      </c>
      <c r="D1129" s="2">
        <v>23</v>
      </c>
      <c r="E1129" s="2">
        <v>0</v>
      </c>
      <c r="F1129" s="2">
        <f t="shared" si="85"/>
        <v>0</v>
      </c>
      <c r="G1129" s="2">
        <f t="shared" si="86"/>
        <v>0</v>
      </c>
      <c r="H1129" s="2">
        <f t="shared" si="87"/>
        <v>-6.51</v>
      </c>
      <c r="I1129" s="2">
        <f t="shared" si="88"/>
        <v>1.1575500000000001</v>
      </c>
      <c r="J1129" s="2">
        <f t="shared" si="89"/>
        <v>0</v>
      </c>
      <c r="K1129" s="2"/>
      <c r="L1129" s="2">
        <v>-6.51</v>
      </c>
    </row>
    <row r="1130" spans="1:12" x14ac:dyDescent="0.2">
      <c r="A1130" s="2">
        <v>2021</v>
      </c>
      <c r="B1130" s="2">
        <v>12</v>
      </c>
      <c r="C1130" s="2">
        <v>24</v>
      </c>
      <c r="D1130" s="2">
        <v>0</v>
      </c>
      <c r="E1130" s="2">
        <v>0</v>
      </c>
      <c r="F1130" s="2">
        <f t="shared" si="85"/>
        <v>0</v>
      </c>
      <c r="G1130" s="2">
        <f t="shared" si="86"/>
        <v>0</v>
      </c>
      <c r="H1130" s="2">
        <f t="shared" si="87"/>
        <v>-7.42</v>
      </c>
      <c r="I1130" s="2">
        <f t="shared" si="88"/>
        <v>1.1621000000000001</v>
      </c>
      <c r="J1130" s="2">
        <f t="shared" si="89"/>
        <v>0</v>
      </c>
      <c r="K1130" s="2"/>
      <c r="L1130" s="2">
        <v>-7.42</v>
      </c>
    </row>
    <row r="1131" spans="1:12" x14ac:dyDescent="0.2">
      <c r="A1131" s="2">
        <v>2021</v>
      </c>
      <c r="B1131" s="2">
        <v>12</v>
      </c>
      <c r="C1131" s="2">
        <v>24</v>
      </c>
      <c r="D1131" s="2">
        <v>1</v>
      </c>
      <c r="E1131" s="2">
        <v>0</v>
      </c>
      <c r="F1131" s="2">
        <f t="shared" si="85"/>
        <v>0</v>
      </c>
      <c r="G1131" s="2">
        <f t="shared" si="86"/>
        <v>0</v>
      </c>
      <c r="H1131" s="2">
        <f t="shared" si="87"/>
        <v>-8.19</v>
      </c>
      <c r="I1131" s="2">
        <f t="shared" si="88"/>
        <v>1.16595</v>
      </c>
      <c r="J1131" s="2">
        <f t="shared" si="89"/>
        <v>0</v>
      </c>
      <c r="K1131" s="2"/>
      <c r="L1131" s="2">
        <v>-8.19</v>
      </c>
    </row>
    <row r="1132" spans="1:12" x14ac:dyDescent="0.2">
      <c r="A1132" s="2">
        <v>2021</v>
      </c>
      <c r="B1132" s="2">
        <v>12</v>
      </c>
      <c r="C1132" s="2">
        <v>24</v>
      </c>
      <c r="D1132" s="2">
        <v>2</v>
      </c>
      <c r="E1132" s="2">
        <v>0</v>
      </c>
      <c r="F1132" s="2">
        <f t="shared" si="85"/>
        <v>0</v>
      </c>
      <c r="G1132" s="2">
        <f t="shared" si="86"/>
        <v>0</v>
      </c>
      <c r="H1132" s="2">
        <f t="shared" si="87"/>
        <v>-8.82</v>
      </c>
      <c r="I1132" s="2">
        <f t="shared" si="88"/>
        <v>1.1691</v>
      </c>
      <c r="J1132" s="2">
        <f t="shared" si="89"/>
        <v>0</v>
      </c>
      <c r="K1132" s="2"/>
      <c r="L1132" s="2">
        <v>-8.82</v>
      </c>
    </row>
    <row r="1133" spans="1:12" x14ac:dyDescent="0.2">
      <c r="A1133" s="2">
        <v>2021</v>
      </c>
      <c r="B1133" s="2">
        <v>12</v>
      </c>
      <c r="C1133" s="2">
        <v>24</v>
      </c>
      <c r="D1133" s="2">
        <v>3</v>
      </c>
      <c r="E1133" s="2">
        <v>0</v>
      </c>
      <c r="F1133" s="2">
        <f t="shared" si="85"/>
        <v>0</v>
      </c>
      <c r="G1133" s="2">
        <f t="shared" si="86"/>
        <v>0</v>
      </c>
      <c r="H1133" s="2">
        <f t="shared" si="87"/>
        <v>-9.3800000000000008</v>
      </c>
      <c r="I1133" s="2">
        <f t="shared" si="88"/>
        <v>1.1718999999999999</v>
      </c>
      <c r="J1133" s="2">
        <f t="shared" si="89"/>
        <v>0</v>
      </c>
      <c r="K1133" s="2"/>
      <c r="L1133" s="2">
        <v>-9.3800000000000008</v>
      </c>
    </row>
    <row r="1134" spans="1:12" x14ac:dyDescent="0.2">
      <c r="A1134" s="2">
        <v>2021</v>
      </c>
      <c r="B1134" s="2">
        <v>12</v>
      </c>
      <c r="C1134" s="2">
        <v>24</v>
      </c>
      <c r="D1134" s="2">
        <v>4</v>
      </c>
      <c r="E1134" s="2">
        <v>0</v>
      </c>
      <c r="F1134" s="2">
        <f t="shared" si="85"/>
        <v>0</v>
      </c>
      <c r="G1134" s="2">
        <f t="shared" si="86"/>
        <v>0</v>
      </c>
      <c r="H1134" s="2">
        <f t="shared" si="87"/>
        <v>-9.83</v>
      </c>
      <c r="I1134" s="2">
        <f t="shared" si="88"/>
        <v>1.17415</v>
      </c>
      <c r="J1134" s="2">
        <f t="shared" si="89"/>
        <v>0</v>
      </c>
      <c r="K1134" s="2"/>
      <c r="L1134" s="2">
        <v>-9.83</v>
      </c>
    </row>
    <row r="1135" spans="1:12" x14ac:dyDescent="0.2">
      <c r="A1135" s="2">
        <v>2021</v>
      </c>
      <c r="B1135" s="2">
        <v>12</v>
      </c>
      <c r="C1135" s="2">
        <v>24</v>
      </c>
      <c r="D1135" s="2">
        <v>5</v>
      </c>
      <c r="E1135" s="2">
        <v>0</v>
      </c>
      <c r="F1135" s="2">
        <f t="shared" si="85"/>
        <v>0</v>
      </c>
      <c r="G1135" s="2">
        <f t="shared" si="86"/>
        <v>0</v>
      </c>
      <c r="H1135" s="2">
        <f t="shared" si="87"/>
        <v>-10.16</v>
      </c>
      <c r="I1135" s="2">
        <f t="shared" si="88"/>
        <v>1.1758</v>
      </c>
      <c r="J1135" s="2">
        <f t="shared" si="89"/>
        <v>0</v>
      </c>
      <c r="K1135" s="2"/>
      <c r="L1135" s="2">
        <v>-10.16</v>
      </c>
    </row>
    <row r="1136" spans="1:12" x14ac:dyDescent="0.2">
      <c r="A1136" s="2">
        <v>2021</v>
      </c>
      <c r="B1136" s="2">
        <v>12</v>
      </c>
      <c r="C1136" s="2">
        <v>24</v>
      </c>
      <c r="D1136" s="2">
        <v>6</v>
      </c>
      <c r="E1136" s="2">
        <v>0</v>
      </c>
      <c r="F1136" s="2">
        <f t="shared" si="85"/>
        <v>0</v>
      </c>
      <c r="G1136" s="2">
        <f t="shared" si="86"/>
        <v>0</v>
      </c>
      <c r="H1136" s="2">
        <f t="shared" si="87"/>
        <v>-10.45</v>
      </c>
      <c r="I1136" s="2">
        <f t="shared" si="88"/>
        <v>1.1772499999999999</v>
      </c>
      <c r="J1136" s="2">
        <f t="shared" si="89"/>
        <v>0</v>
      </c>
      <c r="K1136" s="2"/>
      <c r="L1136" s="2">
        <v>-10.45</v>
      </c>
    </row>
    <row r="1137" spans="1:12" x14ac:dyDescent="0.2">
      <c r="A1137" s="2">
        <v>2021</v>
      </c>
      <c r="B1137" s="2">
        <v>12</v>
      </c>
      <c r="C1137" s="2">
        <v>24</v>
      </c>
      <c r="D1137" s="2">
        <v>7</v>
      </c>
      <c r="E1137" s="2">
        <v>17.23</v>
      </c>
      <c r="F1137" s="2">
        <f t="shared" si="85"/>
        <v>0</v>
      </c>
      <c r="G1137" s="2">
        <f t="shared" si="86"/>
        <v>27.48913971044691</v>
      </c>
      <c r="H1137" s="2">
        <f t="shared" si="87"/>
        <v>-9.7538750000000007</v>
      </c>
      <c r="I1137" s="2">
        <f t="shared" si="88"/>
        <v>1.173769375</v>
      </c>
      <c r="J1137" s="2">
        <f t="shared" si="89"/>
        <v>0</v>
      </c>
      <c r="K1137" s="2"/>
      <c r="L1137" s="2">
        <v>-10.4</v>
      </c>
    </row>
    <row r="1138" spans="1:12" x14ac:dyDescent="0.2">
      <c r="A1138" s="2">
        <v>2021</v>
      </c>
      <c r="B1138" s="2">
        <v>12</v>
      </c>
      <c r="C1138" s="2">
        <v>24</v>
      </c>
      <c r="D1138" s="2">
        <v>8</v>
      </c>
      <c r="E1138" s="2">
        <v>160.38</v>
      </c>
      <c r="F1138" s="2">
        <f t="shared" si="85"/>
        <v>0.90407939999999964</v>
      </c>
      <c r="G1138" s="2">
        <f t="shared" si="86"/>
        <v>29.25296800724179</v>
      </c>
      <c r="H1138" s="2">
        <f t="shared" si="87"/>
        <v>-1.8257500000000002</v>
      </c>
      <c r="I1138" s="2">
        <f t="shared" si="88"/>
        <v>1.1341287499999999</v>
      </c>
      <c r="J1138" s="2">
        <f t="shared" si="89"/>
        <v>29.394423396830089</v>
      </c>
      <c r="K1138" s="2"/>
      <c r="L1138" s="2">
        <v>-7.84</v>
      </c>
    </row>
    <row r="1139" spans="1:12" x14ac:dyDescent="0.2">
      <c r="A1139" s="2">
        <v>2021</v>
      </c>
      <c r="B1139" s="2">
        <v>12</v>
      </c>
      <c r="C1139" s="2">
        <v>24</v>
      </c>
      <c r="D1139" s="2">
        <v>9</v>
      </c>
      <c r="E1139" s="2">
        <v>311.14999999999998</v>
      </c>
      <c r="F1139" s="2">
        <f t="shared" si="85"/>
        <v>2.2052244999999999</v>
      </c>
      <c r="G1139" s="2">
        <f t="shared" si="86"/>
        <v>29.776946460284005</v>
      </c>
      <c r="H1139" s="2">
        <f t="shared" si="87"/>
        <v>6.3181250000000002</v>
      </c>
      <c r="I1139" s="2">
        <f t="shared" si="88"/>
        <v>1.093409375</v>
      </c>
      <c r="J1139" s="2">
        <f t="shared" si="89"/>
        <v>70.362593349155503</v>
      </c>
      <c r="K1139" s="2"/>
      <c r="L1139" s="2">
        <v>-5.35</v>
      </c>
    </row>
    <row r="1140" spans="1:12" x14ac:dyDescent="0.2">
      <c r="A1140" s="2">
        <v>2021</v>
      </c>
      <c r="B1140" s="2">
        <v>12</v>
      </c>
      <c r="C1140" s="2">
        <v>24</v>
      </c>
      <c r="D1140" s="2">
        <v>10</v>
      </c>
      <c r="E1140" s="2">
        <v>436.33</v>
      </c>
      <c r="F1140" s="2">
        <f t="shared" si="85"/>
        <v>3.2855278999999999</v>
      </c>
      <c r="G1140" s="2">
        <f t="shared" si="86"/>
        <v>30.044279740478299</v>
      </c>
      <c r="H1140" s="2">
        <f t="shared" si="87"/>
        <v>13.322375000000001</v>
      </c>
      <c r="I1140" s="2">
        <f t="shared" si="88"/>
        <v>1.058388125</v>
      </c>
      <c r="J1140" s="2">
        <f t="shared" si="89"/>
        <v>102.38539041079207</v>
      </c>
      <c r="K1140" s="2"/>
      <c r="L1140" s="2">
        <v>-3.04</v>
      </c>
    </row>
    <row r="1141" spans="1:12" x14ac:dyDescent="0.2">
      <c r="A1141" s="2">
        <v>2021</v>
      </c>
      <c r="B1141" s="2">
        <v>12</v>
      </c>
      <c r="C1141" s="2">
        <v>24</v>
      </c>
      <c r="D1141" s="2">
        <v>11</v>
      </c>
      <c r="E1141" s="2">
        <v>509.42</v>
      </c>
      <c r="F1141" s="2">
        <f t="shared" si="85"/>
        <v>3.9162945999999996</v>
      </c>
      <c r="G1141" s="2">
        <f t="shared" si="86"/>
        <v>30.166728913302563</v>
      </c>
      <c r="H1141" s="2">
        <f t="shared" si="87"/>
        <v>17.693249999999999</v>
      </c>
      <c r="I1141" s="2">
        <f t="shared" si="88"/>
        <v>1.03653375</v>
      </c>
      <c r="J1141" s="2">
        <f t="shared" si="89"/>
        <v>120.00880123003486</v>
      </c>
      <c r="K1141" s="2"/>
      <c r="L1141" s="2">
        <v>-1.41</v>
      </c>
    </row>
    <row r="1142" spans="1:12" x14ac:dyDescent="0.2">
      <c r="A1142" s="2">
        <v>2021</v>
      </c>
      <c r="B1142" s="2">
        <v>12</v>
      </c>
      <c r="C1142" s="2">
        <v>24</v>
      </c>
      <c r="D1142" s="2">
        <v>12</v>
      </c>
      <c r="E1142" s="2">
        <v>533.66999999999996</v>
      </c>
      <c r="F1142" s="2">
        <f t="shared" si="85"/>
        <v>4.1255720999999994</v>
      </c>
      <c r="G1142" s="2">
        <f t="shared" si="86"/>
        <v>30.203497386624836</v>
      </c>
      <c r="H1142" s="2">
        <f t="shared" si="87"/>
        <v>19.652625</v>
      </c>
      <c r="I1142" s="2">
        <f t="shared" si="88"/>
        <v>1.0267368750000001</v>
      </c>
      <c r="J1142" s="2">
        <f t="shared" si="89"/>
        <v>125.37953406558893</v>
      </c>
      <c r="K1142" s="2"/>
      <c r="L1142" s="2">
        <v>-0.36</v>
      </c>
    </row>
    <row r="1143" spans="1:12" x14ac:dyDescent="0.2">
      <c r="A1143" s="2">
        <v>2021</v>
      </c>
      <c r="B1143" s="2">
        <v>12</v>
      </c>
      <c r="C1143" s="2">
        <v>24</v>
      </c>
      <c r="D1143" s="2">
        <v>13</v>
      </c>
      <c r="E1143" s="2">
        <v>470.5</v>
      </c>
      <c r="F1143" s="2">
        <f t="shared" si="85"/>
        <v>3.5804149999999995</v>
      </c>
      <c r="G1143" s="2">
        <f t="shared" si="86"/>
        <v>30.103891527939322</v>
      </c>
      <c r="H1143" s="2">
        <f t="shared" si="87"/>
        <v>17.973749999999999</v>
      </c>
      <c r="I1143" s="2">
        <f t="shared" si="88"/>
        <v>1.0351312500000001</v>
      </c>
      <c r="J1143" s="2">
        <f t="shared" si="89"/>
        <v>109.33960583107043</v>
      </c>
      <c r="K1143" s="2"/>
      <c r="L1143" s="2">
        <v>0.33</v>
      </c>
    </row>
    <row r="1144" spans="1:12" x14ac:dyDescent="0.2">
      <c r="A1144" s="2">
        <v>2021</v>
      </c>
      <c r="B1144" s="2">
        <v>12</v>
      </c>
      <c r="C1144" s="2">
        <v>24</v>
      </c>
      <c r="D1144" s="2">
        <v>14</v>
      </c>
      <c r="E1144" s="2">
        <v>355.35</v>
      </c>
      <c r="F1144" s="2">
        <f t="shared" si="85"/>
        <v>2.5866705000000003</v>
      </c>
      <c r="G1144" s="2">
        <f t="shared" si="86"/>
        <v>29.881965336719858</v>
      </c>
      <c r="H1144" s="2">
        <f t="shared" si="87"/>
        <v>13.705625000000001</v>
      </c>
      <c r="I1144" s="2">
        <f t="shared" si="88"/>
        <v>1.0564718749999999</v>
      </c>
      <c r="J1144" s="2">
        <f t="shared" si="89"/>
        <v>80.026584793628828</v>
      </c>
      <c r="K1144" s="2"/>
      <c r="L1144" s="2">
        <v>0.38</v>
      </c>
    </row>
    <row r="1145" spans="1:12" x14ac:dyDescent="0.2">
      <c r="A1145" s="2">
        <v>2021</v>
      </c>
      <c r="B1145" s="2">
        <v>12</v>
      </c>
      <c r="C1145" s="2">
        <v>24</v>
      </c>
      <c r="D1145" s="2">
        <v>15</v>
      </c>
      <c r="E1145" s="2">
        <v>201.35</v>
      </c>
      <c r="F1145" s="2">
        <f t="shared" si="85"/>
        <v>1.2576504999999996</v>
      </c>
      <c r="G1145" s="2">
        <f t="shared" si="86"/>
        <v>29.432836989110388</v>
      </c>
      <c r="H1145" s="2">
        <f t="shared" si="87"/>
        <v>7.2706249999999999</v>
      </c>
      <c r="I1145" s="2">
        <f t="shared" si="88"/>
        <v>1.088646875</v>
      </c>
      <c r="J1145" s="2">
        <f t="shared" si="89"/>
        <v>39.491642682704452</v>
      </c>
      <c r="K1145" s="2"/>
      <c r="L1145" s="2">
        <v>-0.28000000000000003</v>
      </c>
    </row>
    <row r="1146" spans="1:12" x14ac:dyDescent="0.2">
      <c r="A1146" s="2">
        <v>2021</v>
      </c>
      <c r="B1146" s="2">
        <v>12</v>
      </c>
      <c r="C1146" s="2">
        <v>24</v>
      </c>
      <c r="D1146" s="2">
        <v>16</v>
      </c>
      <c r="E1146" s="2">
        <v>37.950000000000003</v>
      </c>
      <c r="F1146" s="2">
        <f t="shared" si="85"/>
        <v>0</v>
      </c>
      <c r="G1146" s="2">
        <f t="shared" si="86"/>
        <v>28.113440838029245</v>
      </c>
      <c r="H1146" s="2">
        <f t="shared" si="87"/>
        <v>-1.246875</v>
      </c>
      <c r="I1146" s="2">
        <f t="shared" si="88"/>
        <v>1.131234375</v>
      </c>
      <c r="J1146" s="2">
        <f t="shared" si="89"/>
        <v>0</v>
      </c>
      <c r="K1146" s="2"/>
      <c r="L1146" s="2">
        <v>-2.67</v>
      </c>
    </row>
    <row r="1147" spans="1:12" x14ac:dyDescent="0.2">
      <c r="A1147" s="2">
        <v>2021</v>
      </c>
      <c r="B1147" s="2">
        <v>12</v>
      </c>
      <c r="C1147" s="2">
        <v>24</v>
      </c>
      <c r="D1147" s="2">
        <v>17</v>
      </c>
      <c r="E1147" s="2">
        <v>0</v>
      </c>
      <c r="F1147" s="2">
        <f t="shared" si="85"/>
        <v>0</v>
      </c>
      <c r="G1147" s="2">
        <f t="shared" si="86"/>
        <v>0</v>
      </c>
      <c r="H1147" s="2">
        <f t="shared" si="87"/>
        <v>-4.5</v>
      </c>
      <c r="I1147" s="2">
        <f t="shared" si="88"/>
        <v>1.1475</v>
      </c>
      <c r="J1147" s="2">
        <f t="shared" si="89"/>
        <v>0</v>
      </c>
      <c r="K1147" s="2"/>
      <c r="L1147" s="2">
        <v>-4.5</v>
      </c>
    </row>
    <row r="1148" spans="1:12" x14ac:dyDescent="0.2">
      <c r="A1148" s="2">
        <v>2021</v>
      </c>
      <c r="B1148" s="2">
        <v>12</v>
      </c>
      <c r="C1148" s="2">
        <v>24</v>
      </c>
      <c r="D1148" s="2">
        <v>18</v>
      </c>
      <c r="E1148" s="2">
        <v>0</v>
      </c>
      <c r="F1148" s="2">
        <f t="shared" si="85"/>
        <v>0</v>
      </c>
      <c r="G1148" s="2">
        <f t="shared" si="86"/>
        <v>0</v>
      </c>
      <c r="H1148" s="2">
        <f t="shared" si="87"/>
        <v>-5.27</v>
      </c>
      <c r="I1148" s="2">
        <f t="shared" si="88"/>
        <v>1.1513499999999999</v>
      </c>
      <c r="J1148" s="2">
        <f t="shared" si="89"/>
        <v>0</v>
      </c>
      <c r="K1148" s="2"/>
      <c r="L1148" s="2">
        <v>-5.27</v>
      </c>
    </row>
    <row r="1149" spans="1:12" x14ac:dyDescent="0.2">
      <c r="A1149" s="2">
        <v>2021</v>
      </c>
      <c r="B1149" s="2">
        <v>12</v>
      </c>
      <c r="C1149" s="2">
        <v>24</v>
      </c>
      <c r="D1149" s="2">
        <v>19</v>
      </c>
      <c r="E1149" s="2">
        <v>0</v>
      </c>
      <c r="F1149" s="2">
        <f t="shared" si="85"/>
        <v>0</v>
      </c>
      <c r="G1149" s="2">
        <f t="shared" si="86"/>
        <v>0</v>
      </c>
      <c r="H1149" s="2">
        <f t="shared" si="87"/>
        <v>-6.36</v>
      </c>
      <c r="I1149" s="2">
        <f t="shared" si="88"/>
        <v>1.1568000000000001</v>
      </c>
      <c r="J1149" s="2">
        <f t="shared" si="89"/>
        <v>0</v>
      </c>
      <c r="K1149" s="2"/>
      <c r="L1149" s="2">
        <v>-6.36</v>
      </c>
    </row>
    <row r="1150" spans="1:12" x14ac:dyDescent="0.2">
      <c r="A1150" s="2">
        <v>2021</v>
      </c>
      <c r="B1150" s="2">
        <v>12</v>
      </c>
      <c r="C1150" s="2">
        <v>24</v>
      </c>
      <c r="D1150" s="2">
        <v>20</v>
      </c>
      <c r="E1150" s="2">
        <v>0</v>
      </c>
      <c r="F1150" s="2">
        <f t="shared" si="85"/>
        <v>0</v>
      </c>
      <c r="G1150" s="2">
        <f t="shared" si="86"/>
        <v>0</v>
      </c>
      <c r="H1150" s="2">
        <f t="shared" si="87"/>
        <v>-7.68</v>
      </c>
      <c r="I1150" s="2">
        <f t="shared" si="88"/>
        <v>1.1634</v>
      </c>
      <c r="J1150" s="2">
        <f t="shared" si="89"/>
        <v>0</v>
      </c>
      <c r="K1150" s="2"/>
      <c r="L1150" s="2">
        <v>-7.68</v>
      </c>
    </row>
    <row r="1151" spans="1:12" x14ac:dyDescent="0.2">
      <c r="A1151" s="2">
        <v>2021</v>
      </c>
      <c r="B1151" s="2">
        <v>12</v>
      </c>
      <c r="C1151" s="2">
        <v>24</v>
      </c>
      <c r="D1151" s="2">
        <v>21</v>
      </c>
      <c r="E1151" s="2">
        <v>0</v>
      </c>
      <c r="F1151" s="2">
        <f t="shared" si="85"/>
        <v>0</v>
      </c>
      <c r="G1151" s="2">
        <f t="shared" si="86"/>
        <v>0</v>
      </c>
      <c r="H1151" s="2">
        <f t="shared" si="87"/>
        <v>-8.84</v>
      </c>
      <c r="I1151" s="2">
        <f t="shared" si="88"/>
        <v>1.1692</v>
      </c>
      <c r="J1151" s="2">
        <f t="shared" si="89"/>
        <v>0</v>
      </c>
      <c r="K1151" s="2"/>
      <c r="L1151" s="2">
        <v>-8.84</v>
      </c>
    </row>
    <row r="1152" spans="1:12" x14ac:dyDescent="0.2">
      <c r="A1152" s="2">
        <v>2021</v>
      </c>
      <c r="B1152" s="2">
        <v>12</v>
      </c>
      <c r="C1152" s="2">
        <v>24</v>
      </c>
      <c r="D1152" s="2">
        <v>22</v>
      </c>
      <c r="E1152" s="2">
        <v>0</v>
      </c>
      <c r="F1152" s="2">
        <f t="shared" si="85"/>
        <v>0</v>
      </c>
      <c r="G1152" s="2">
        <f t="shared" si="86"/>
        <v>0</v>
      </c>
      <c r="H1152" s="2">
        <f t="shared" si="87"/>
        <v>-9.6300000000000008</v>
      </c>
      <c r="I1152" s="2">
        <f t="shared" si="88"/>
        <v>1.1731500000000001</v>
      </c>
      <c r="J1152" s="2">
        <f t="shared" si="89"/>
        <v>0</v>
      </c>
      <c r="K1152" s="2"/>
      <c r="L1152" s="2">
        <v>-9.6300000000000008</v>
      </c>
    </row>
    <row r="1153" spans="1:12" x14ac:dyDescent="0.2">
      <c r="A1153" s="2">
        <v>2021</v>
      </c>
      <c r="B1153" s="2">
        <v>12</v>
      </c>
      <c r="C1153" s="2">
        <v>24</v>
      </c>
      <c r="D1153" s="2">
        <v>23</v>
      </c>
      <c r="E1153" s="2">
        <v>0</v>
      </c>
      <c r="F1153" s="2">
        <f t="shared" si="85"/>
        <v>0</v>
      </c>
      <c r="G1153" s="2">
        <f t="shared" si="86"/>
        <v>0</v>
      </c>
      <c r="H1153" s="2">
        <f t="shared" si="87"/>
        <v>-10.14</v>
      </c>
      <c r="I1153" s="2">
        <f t="shared" si="88"/>
        <v>1.1757</v>
      </c>
      <c r="J1153" s="2">
        <f t="shared" si="89"/>
        <v>0</v>
      </c>
      <c r="K1153" s="2"/>
      <c r="L1153" s="2">
        <v>-10.14</v>
      </c>
    </row>
    <row r="1154" spans="1:12" x14ac:dyDescent="0.2">
      <c r="A1154" s="2">
        <v>2021</v>
      </c>
      <c r="B1154" s="2">
        <v>12</v>
      </c>
      <c r="C1154" s="2">
        <v>25</v>
      </c>
      <c r="D1154" s="2">
        <v>0</v>
      </c>
      <c r="E1154" s="2">
        <v>0</v>
      </c>
      <c r="F1154" s="2">
        <f t="shared" ref="F1154:F1217" si="90">MAX(8.63*(E1154/1000-1)+8.15,0)</f>
        <v>0</v>
      </c>
      <c r="G1154" s="2">
        <f t="shared" ref="G1154:G1217" si="91">IF(E1154&lt;&gt;0,30.7*(1+0.0593*LOG10(E1154/1000)),0)</f>
        <v>0</v>
      </c>
      <c r="H1154" s="2">
        <f t="shared" ref="H1154:H1217" si="92">L1154+30*E1154/800</f>
        <v>-10.42</v>
      </c>
      <c r="I1154" s="2">
        <f t="shared" ref="I1154:I1217" si="93">1-(H1154-25)/200</f>
        <v>1.1771</v>
      </c>
      <c r="J1154" s="2">
        <f t="shared" ref="J1154:J1217" si="94">G1154*F1154*I1154*0.98</f>
        <v>0</v>
      </c>
      <c r="K1154" s="2"/>
      <c r="L1154" s="2">
        <v>-10.42</v>
      </c>
    </row>
    <row r="1155" spans="1:12" x14ac:dyDescent="0.2">
      <c r="A1155" s="2">
        <v>2021</v>
      </c>
      <c r="B1155" s="2">
        <v>12</v>
      </c>
      <c r="C1155" s="2">
        <v>25</v>
      </c>
      <c r="D1155" s="2">
        <v>1</v>
      </c>
      <c r="E1155" s="2">
        <v>0</v>
      </c>
      <c r="F1155" s="2">
        <f t="shared" si="90"/>
        <v>0</v>
      </c>
      <c r="G1155" s="2">
        <f t="shared" si="91"/>
        <v>0</v>
      </c>
      <c r="H1155" s="2">
        <f t="shared" si="92"/>
        <v>-10.39</v>
      </c>
      <c r="I1155" s="2">
        <f t="shared" si="93"/>
        <v>1.1769499999999999</v>
      </c>
      <c r="J1155" s="2">
        <f t="shared" si="94"/>
        <v>0</v>
      </c>
      <c r="K1155" s="2"/>
      <c r="L1155" s="2">
        <v>-10.39</v>
      </c>
    </row>
    <row r="1156" spans="1:12" x14ac:dyDescent="0.2">
      <c r="A1156" s="2">
        <v>2021</v>
      </c>
      <c r="B1156" s="2">
        <v>12</v>
      </c>
      <c r="C1156" s="2">
        <v>25</v>
      </c>
      <c r="D1156" s="2">
        <v>2</v>
      </c>
      <c r="E1156" s="2">
        <v>0</v>
      </c>
      <c r="F1156" s="2">
        <f t="shared" si="90"/>
        <v>0</v>
      </c>
      <c r="G1156" s="2">
        <f t="shared" si="91"/>
        <v>0</v>
      </c>
      <c r="H1156" s="2">
        <f t="shared" si="92"/>
        <v>-10.38</v>
      </c>
      <c r="I1156" s="2">
        <f t="shared" si="93"/>
        <v>1.1769000000000001</v>
      </c>
      <c r="J1156" s="2">
        <f t="shared" si="94"/>
        <v>0</v>
      </c>
      <c r="K1156" s="2"/>
      <c r="L1156" s="2">
        <v>-10.38</v>
      </c>
    </row>
    <row r="1157" spans="1:12" x14ac:dyDescent="0.2">
      <c r="A1157" s="2">
        <v>2021</v>
      </c>
      <c r="B1157" s="2">
        <v>12</v>
      </c>
      <c r="C1157" s="2">
        <v>25</v>
      </c>
      <c r="D1157" s="2">
        <v>3</v>
      </c>
      <c r="E1157" s="2">
        <v>0</v>
      </c>
      <c r="F1157" s="2">
        <f t="shared" si="90"/>
        <v>0</v>
      </c>
      <c r="G1157" s="2">
        <f t="shared" si="91"/>
        <v>0</v>
      </c>
      <c r="H1157" s="2">
        <f t="shared" si="92"/>
        <v>-10.43</v>
      </c>
      <c r="I1157" s="2">
        <f t="shared" si="93"/>
        <v>1.1771499999999999</v>
      </c>
      <c r="J1157" s="2">
        <f t="shared" si="94"/>
        <v>0</v>
      </c>
      <c r="K1157" s="2"/>
      <c r="L1157" s="2">
        <v>-10.43</v>
      </c>
    </row>
    <row r="1158" spans="1:12" x14ac:dyDescent="0.2">
      <c r="A1158" s="2">
        <v>2021</v>
      </c>
      <c r="B1158" s="2">
        <v>12</v>
      </c>
      <c r="C1158" s="2">
        <v>25</v>
      </c>
      <c r="D1158" s="2">
        <v>4</v>
      </c>
      <c r="E1158" s="2">
        <v>0</v>
      </c>
      <c r="F1158" s="2">
        <f t="shared" si="90"/>
        <v>0</v>
      </c>
      <c r="G1158" s="2">
        <f t="shared" si="91"/>
        <v>0</v>
      </c>
      <c r="H1158" s="2">
        <f t="shared" si="92"/>
        <v>-10.53</v>
      </c>
      <c r="I1158" s="2">
        <f t="shared" si="93"/>
        <v>1.1776500000000001</v>
      </c>
      <c r="J1158" s="2">
        <f t="shared" si="94"/>
        <v>0</v>
      </c>
      <c r="K1158" s="2"/>
      <c r="L1158" s="2">
        <v>-10.53</v>
      </c>
    </row>
    <row r="1159" spans="1:12" x14ac:dyDescent="0.2">
      <c r="A1159" s="2">
        <v>2021</v>
      </c>
      <c r="B1159" s="2">
        <v>12</v>
      </c>
      <c r="C1159" s="2">
        <v>25</v>
      </c>
      <c r="D1159" s="2">
        <v>5</v>
      </c>
      <c r="E1159" s="2">
        <v>0</v>
      </c>
      <c r="F1159" s="2">
        <f t="shared" si="90"/>
        <v>0</v>
      </c>
      <c r="G1159" s="2">
        <f t="shared" si="91"/>
        <v>0</v>
      </c>
      <c r="H1159" s="2">
        <f t="shared" si="92"/>
        <v>-10.75</v>
      </c>
      <c r="I1159" s="2">
        <f t="shared" si="93"/>
        <v>1.17875</v>
      </c>
      <c r="J1159" s="2">
        <f t="shared" si="94"/>
        <v>0</v>
      </c>
      <c r="K1159" s="2"/>
      <c r="L1159" s="2">
        <v>-10.75</v>
      </c>
    </row>
    <row r="1160" spans="1:12" x14ac:dyDescent="0.2">
      <c r="A1160" s="2">
        <v>2021</v>
      </c>
      <c r="B1160" s="2">
        <v>12</v>
      </c>
      <c r="C1160" s="2">
        <v>25</v>
      </c>
      <c r="D1160" s="2">
        <v>6</v>
      </c>
      <c r="E1160" s="2">
        <v>0</v>
      </c>
      <c r="F1160" s="2">
        <f t="shared" si="90"/>
        <v>0</v>
      </c>
      <c r="G1160" s="2">
        <f t="shared" si="91"/>
        <v>0</v>
      </c>
      <c r="H1160" s="2">
        <f t="shared" si="92"/>
        <v>-11.04</v>
      </c>
      <c r="I1160" s="2">
        <f t="shared" si="93"/>
        <v>1.1801999999999999</v>
      </c>
      <c r="J1160" s="2">
        <f t="shared" si="94"/>
        <v>0</v>
      </c>
      <c r="K1160" s="2"/>
      <c r="L1160" s="2">
        <v>-11.04</v>
      </c>
    </row>
    <row r="1161" spans="1:12" x14ac:dyDescent="0.2">
      <c r="A1161" s="2">
        <v>2021</v>
      </c>
      <c r="B1161" s="2">
        <v>12</v>
      </c>
      <c r="C1161" s="2">
        <v>25</v>
      </c>
      <c r="D1161" s="2">
        <v>7</v>
      </c>
      <c r="E1161" s="2">
        <v>17.7</v>
      </c>
      <c r="F1161" s="2">
        <f t="shared" si="90"/>
        <v>0</v>
      </c>
      <c r="G1161" s="2">
        <f t="shared" si="91"/>
        <v>27.510417811144332</v>
      </c>
      <c r="H1161" s="2">
        <f t="shared" si="92"/>
        <v>-10.49625</v>
      </c>
      <c r="I1161" s="2">
        <f t="shared" si="93"/>
        <v>1.17748125</v>
      </c>
      <c r="J1161" s="2">
        <f t="shared" si="94"/>
        <v>0</v>
      </c>
      <c r="K1161" s="2"/>
      <c r="L1161" s="2">
        <v>-11.16</v>
      </c>
    </row>
    <row r="1162" spans="1:12" x14ac:dyDescent="0.2">
      <c r="A1162" s="2">
        <v>2021</v>
      </c>
      <c r="B1162" s="2">
        <v>12</v>
      </c>
      <c r="C1162" s="2">
        <v>25</v>
      </c>
      <c r="D1162" s="2">
        <v>8</v>
      </c>
      <c r="E1162" s="2">
        <v>155.47999999999999</v>
      </c>
      <c r="F1162" s="2">
        <f t="shared" si="90"/>
        <v>0.86179239999999968</v>
      </c>
      <c r="G1162" s="2">
        <f t="shared" si="91"/>
        <v>29.228435402177094</v>
      </c>
      <c r="H1162" s="2">
        <f t="shared" si="92"/>
        <v>-4.4095000000000004</v>
      </c>
      <c r="I1162" s="2">
        <f t="shared" si="93"/>
        <v>1.1470475</v>
      </c>
      <c r="J1162" s="2">
        <f t="shared" si="94"/>
        <v>28.314943957953794</v>
      </c>
      <c r="K1162" s="2"/>
      <c r="L1162" s="2">
        <v>-10.24</v>
      </c>
    </row>
    <row r="1163" spans="1:12" x14ac:dyDescent="0.2">
      <c r="A1163" s="2">
        <v>2021</v>
      </c>
      <c r="B1163" s="2">
        <v>12</v>
      </c>
      <c r="C1163" s="2">
        <v>25</v>
      </c>
      <c r="D1163" s="2">
        <v>9</v>
      </c>
      <c r="E1163" s="2">
        <v>317.39999999999998</v>
      </c>
      <c r="F1163" s="2">
        <f t="shared" si="90"/>
        <v>2.259161999999999</v>
      </c>
      <c r="G1163" s="2">
        <f t="shared" si="91"/>
        <v>29.792670418332705</v>
      </c>
      <c r="H1163" s="2">
        <f t="shared" si="92"/>
        <v>3.0224999999999991</v>
      </c>
      <c r="I1163" s="2">
        <f t="shared" si="93"/>
        <v>1.1098874999999999</v>
      </c>
      <c r="J1163" s="2">
        <f t="shared" si="94"/>
        <v>73.208556317759616</v>
      </c>
      <c r="K1163" s="2"/>
      <c r="L1163" s="2">
        <v>-8.8800000000000008</v>
      </c>
    </row>
    <row r="1164" spans="1:12" x14ac:dyDescent="0.2">
      <c r="A1164" s="2">
        <v>2021</v>
      </c>
      <c r="B1164" s="2">
        <v>12</v>
      </c>
      <c r="C1164" s="2">
        <v>25</v>
      </c>
      <c r="D1164" s="2">
        <v>10</v>
      </c>
      <c r="E1164" s="2">
        <v>443.08</v>
      </c>
      <c r="F1164" s="2">
        <f t="shared" si="90"/>
        <v>3.3437803999999991</v>
      </c>
      <c r="G1164" s="2">
        <f t="shared" si="91"/>
        <v>30.056417213507434</v>
      </c>
      <c r="H1164" s="2">
        <f t="shared" si="92"/>
        <v>9.105500000000001</v>
      </c>
      <c r="I1164" s="2">
        <f t="shared" si="93"/>
        <v>1.0794725000000001</v>
      </c>
      <c r="J1164" s="2">
        <f t="shared" si="94"/>
        <v>106.31942446579471</v>
      </c>
      <c r="K1164" s="2"/>
      <c r="L1164" s="2">
        <v>-7.51</v>
      </c>
    </row>
    <row r="1165" spans="1:12" x14ac:dyDescent="0.2">
      <c r="A1165" s="2">
        <v>2021</v>
      </c>
      <c r="B1165" s="2">
        <v>12</v>
      </c>
      <c r="C1165" s="2">
        <v>25</v>
      </c>
      <c r="D1165" s="2">
        <v>11</v>
      </c>
      <c r="E1165" s="2">
        <v>520.08000000000004</v>
      </c>
      <c r="F1165" s="2">
        <f t="shared" si="90"/>
        <v>4.0082903999999999</v>
      </c>
      <c r="G1165" s="2">
        <f t="shared" si="91"/>
        <v>30.183102874295237</v>
      </c>
      <c r="H1165" s="2">
        <f t="shared" si="92"/>
        <v>13.053000000000001</v>
      </c>
      <c r="I1165" s="2">
        <f t="shared" si="93"/>
        <v>1.0597350000000001</v>
      </c>
      <c r="J1165" s="2">
        <f t="shared" si="94"/>
        <v>125.6453487911923</v>
      </c>
      <c r="K1165" s="2"/>
      <c r="L1165" s="2">
        <v>-6.45</v>
      </c>
    </row>
    <row r="1166" spans="1:12" x14ac:dyDescent="0.2">
      <c r="A1166" s="2">
        <v>2021</v>
      </c>
      <c r="B1166" s="2">
        <v>12</v>
      </c>
      <c r="C1166" s="2">
        <v>25</v>
      </c>
      <c r="D1166" s="2">
        <v>12</v>
      </c>
      <c r="E1166" s="2">
        <v>499.42</v>
      </c>
      <c r="F1166" s="2">
        <f t="shared" si="90"/>
        <v>3.8299946</v>
      </c>
      <c r="G1166" s="2">
        <f t="shared" si="91"/>
        <v>30.151054210802354</v>
      </c>
      <c r="H1166" s="2">
        <f t="shared" si="92"/>
        <v>12.91825</v>
      </c>
      <c r="I1166" s="2">
        <f t="shared" si="93"/>
        <v>1.0604087499999999</v>
      </c>
      <c r="J1166" s="2">
        <f t="shared" si="94"/>
        <v>120.00519350436366</v>
      </c>
      <c r="K1166" s="2"/>
      <c r="L1166" s="2">
        <v>-5.81</v>
      </c>
    </row>
    <row r="1167" spans="1:12" x14ac:dyDescent="0.2">
      <c r="A1167" s="2">
        <v>2021</v>
      </c>
      <c r="B1167" s="2">
        <v>12</v>
      </c>
      <c r="C1167" s="2">
        <v>25</v>
      </c>
      <c r="D1167" s="2">
        <v>13</v>
      </c>
      <c r="E1167" s="2">
        <v>451.42</v>
      </c>
      <c r="F1167" s="2">
        <f t="shared" si="90"/>
        <v>3.4157546000000005</v>
      </c>
      <c r="G1167" s="2">
        <f t="shared" si="91"/>
        <v>30.071160885705325</v>
      </c>
      <c r="H1167" s="2">
        <f t="shared" si="92"/>
        <v>11.368250000000003</v>
      </c>
      <c r="I1167" s="2">
        <f t="shared" si="93"/>
        <v>1.06815875</v>
      </c>
      <c r="J1167" s="2">
        <f t="shared" si="94"/>
        <v>107.52234665223025</v>
      </c>
      <c r="K1167" s="2"/>
      <c r="L1167" s="2">
        <v>-5.56</v>
      </c>
    </row>
    <row r="1168" spans="1:12" x14ac:dyDescent="0.2">
      <c r="A1168" s="2">
        <v>2021</v>
      </c>
      <c r="B1168" s="2">
        <v>12</v>
      </c>
      <c r="C1168" s="2">
        <v>25</v>
      </c>
      <c r="D1168" s="2">
        <v>14</v>
      </c>
      <c r="E1168" s="2">
        <v>340.25</v>
      </c>
      <c r="F1168" s="2">
        <f t="shared" si="90"/>
        <v>2.4563574999999993</v>
      </c>
      <c r="G1168" s="2">
        <f t="shared" si="91"/>
        <v>29.847633820701454</v>
      </c>
      <c r="H1168" s="2">
        <f t="shared" si="92"/>
        <v>6.9293750000000003</v>
      </c>
      <c r="I1168" s="2">
        <f t="shared" si="93"/>
        <v>1.090353125</v>
      </c>
      <c r="J1168" s="2">
        <f t="shared" si="94"/>
        <v>78.34201378683747</v>
      </c>
      <c r="K1168" s="2"/>
      <c r="L1168" s="2">
        <v>-5.83</v>
      </c>
    </row>
    <row r="1169" spans="1:12" x14ac:dyDescent="0.2">
      <c r="A1169" s="2">
        <v>2021</v>
      </c>
      <c r="B1169" s="2">
        <v>12</v>
      </c>
      <c r="C1169" s="2">
        <v>25</v>
      </c>
      <c r="D1169" s="2">
        <v>15</v>
      </c>
      <c r="E1169" s="2">
        <v>189.95</v>
      </c>
      <c r="F1169" s="2">
        <f t="shared" si="90"/>
        <v>1.1592684999999996</v>
      </c>
      <c r="G1169" s="2">
        <f t="shared" si="91"/>
        <v>29.386755628203069</v>
      </c>
      <c r="H1169" s="2">
        <f t="shared" si="92"/>
        <v>0.52312500000000028</v>
      </c>
      <c r="I1169" s="2">
        <f t="shared" si="93"/>
        <v>1.122384375</v>
      </c>
      <c r="J1169" s="2">
        <f t="shared" si="94"/>
        <v>37.471697252862214</v>
      </c>
      <c r="K1169" s="2"/>
      <c r="L1169" s="2">
        <v>-6.6</v>
      </c>
    </row>
    <row r="1170" spans="1:12" x14ac:dyDescent="0.2">
      <c r="A1170" s="2">
        <v>2021</v>
      </c>
      <c r="B1170" s="2">
        <v>12</v>
      </c>
      <c r="C1170" s="2">
        <v>25</v>
      </c>
      <c r="D1170" s="2">
        <v>16</v>
      </c>
      <c r="E1170" s="2">
        <v>35.25</v>
      </c>
      <c r="F1170" s="2">
        <f t="shared" si="90"/>
        <v>0</v>
      </c>
      <c r="G1170" s="2">
        <f t="shared" si="91"/>
        <v>28.055088651967775</v>
      </c>
      <c r="H1170" s="2">
        <f t="shared" si="92"/>
        <v>-6.6281250000000007</v>
      </c>
      <c r="I1170" s="2">
        <f t="shared" si="93"/>
        <v>1.1581406249999999</v>
      </c>
      <c r="J1170" s="2">
        <f t="shared" si="94"/>
        <v>0</v>
      </c>
      <c r="K1170" s="2"/>
      <c r="L1170" s="2">
        <v>-7.95</v>
      </c>
    </row>
    <row r="1171" spans="1:12" x14ac:dyDescent="0.2">
      <c r="A1171" s="2">
        <v>2021</v>
      </c>
      <c r="B1171" s="2">
        <v>12</v>
      </c>
      <c r="C1171" s="2">
        <v>25</v>
      </c>
      <c r="D1171" s="2">
        <v>17</v>
      </c>
      <c r="E1171" s="2">
        <v>0</v>
      </c>
      <c r="F1171" s="2">
        <f t="shared" si="90"/>
        <v>0</v>
      </c>
      <c r="G1171" s="2">
        <f t="shared" si="91"/>
        <v>0</v>
      </c>
      <c r="H1171" s="2">
        <f t="shared" si="92"/>
        <v>-9.2799999999999994</v>
      </c>
      <c r="I1171" s="2">
        <f t="shared" si="93"/>
        <v>1.1714</v>
      </c>
      <c r="J1171" s="2">
        <f t="shared" si="94"/>
        <v>0</v>
      </c>
      <c r="K1171" s="2"/>
      <c r="L1171" s="2">
        <v>-9.2799999999999994</v>
      </c>
    </row>
    <row r="1172" spans="1:12" x14ac:dyDescent="0.2">
      <c r="A1172" s="2">
        <v>2021</v>
      </c>
      <c r="B1172" s="2">
        <v>12</v>
      </c>
      <c r="C1172" s="2">
        <v>25</v>
      </c>
      <c r="D1172" s="2">
        <v>18</v>
      </c>
      <c r="E1172" s="2">
        <v>0</v>
      </c>
      <c r="F1172" s="2">
        <f t="shared" si="90"/>
        <v>0</v>
      </c>
      <c r="G1172" s="2">
        <f t="shared" si="91"/>
        <v>0</v>
      </c>
      <c r="H1172" s="2">
        <f t="shared" si="92"/>
        <v>-10.28</v>
      </c>
      <c r="I1172" s="2">
        <f t="shared" si="93"/>
        <v>1.1764000000000001</v>
      </c>
      <c r="J1172" s="2">
        <f t="shared" si="94"/>
        <v>0</v>
      </c>
      <c r="K1172" s="2"/>
      <c r="L1172" s="2">
        <v>-10.28</v>
      </c>
    </row>
    <row r="1173" spans="1:12" x14ac:dyDescent="0.2">
      <c r="A1173" s="2">
        <v>2021</v>
      </c>
      <c r="B1173" s="2">
        <v>12</v>
      </c>
      <c r="C1173" s="2">
        <v>25</v>
      </c>
      <c r="D1173" s="2">
        <v>19</v>
      </c>
      <c r="E1173" s="2">
        <v>0</v>
      </c>
      <c r="F1173" s="2">
        <f t="shared" si="90"/>
        <v>0</v>
      </c>
      <c r="G1173" s="2">
        <f t="shared" si="91"/>
        <v>0</v>
      </c>
      <c r="H1173" s="2">
        <f t="shared" si="92"/>
        <v>-11.15</v>
      </c>
      <c r="I1173" s="2">
        <f t="shared" si="93"/>
        <v>1.18075</v>
      </c>
      <c r="J1173" s="2">
        <f t="shared" si="94"/>
        <v>0</v>
      </c>
      <c r="K1173" s="2"/>
      <c r="L1173" s="2">
        <v>-11.15</v>
      </c>
    </row>
    <row r="1174" spans="1:12" x14ac:dyDescent="0.2">
      <c r="A1174" s="2">
        <v>2021</v>
      </c>
      <c r="B1174" s="2">
        <v>12</v>
      </c>
      <c r="C1174" s="2">
        <v>25</v>
      </c>
      <c r="D1174" s="2">
        <v>20</v>
      </c>
      <c r="E1174" s="2">
        <v>0</v>
      </c>
      <c r="F1174" s="2">
        <f t="shared" si="90"/>
        <v>0</v>
      </c>
      <c r="G1174" s="2">
        <f t="shared" si="91"/>
        <v>0</v>
      </c>
      <c r="H1174" s="2">
        <f t="shared" si="92"/>
        <v>-11.82</v>
      </c>
      <c r="I1174" s="2">
        <f t="shared" si="93"/>
        <v>1.1840999999999999</v>
      </c>
      <c r="J1174" s="2">
        <f t="shared" si="94"/>
        <v>0</v>
      </c>
      <c r="K1174" s="2"/>
      <c r="L1174" s="2">
        <v>-11.82</v>
      </c>
    </row>
    <row r="1175" spans="1:12" x14ac:dyDescent="0.2">
      <c r="A1175" s="2">
        <v>2021</v>
      </c>
      <c r="B1175" s="2">
        <v>12</v>
      </c>
      <c r="C1175" s="2">
        <v>25</v>
      </c>
      <c r="D1175" s="2">
        <v>21</v>
      </c>
      <c r="E1175" s="2">
        <v>0</v>
      </c>
      <c r="F1175" s="2">
        <f t="shared" si="90"/>
        <v>0</v>
      </c>
      <c r="G1175" s="2">
        <f t="shared" si="91"/>
        <v>0</v>
      </c>
      <c r="H1175" s="2">
        <f t="shared" si="92"/>
        <v>-12.27</v>
      </c>
      <c r="I1175" s="2">
        <f t="shared" si="93"/>
        <v>1.18635</v>
      </c>
      <c r="J1175" s="2">
        <f t="shared" si="94"/>
        <v>0</v>
      </c>
      <c r="K1175" s="2"/>
      <c r="L1175" s="2">
        <v>-12.27</v>
      </c>
    </row>
    <row r="1176" spans="1:12" x14ac:dyDescent="0.2">
      <c r="A1176" s="2">
        <v>2021</v>
      </c>
      <c r="B1176" s="2">
        <v>12</v>
      </c>
      <c r="C1176" s="2">
        <v>25</v>
      </c>
      <c r="D1176" s="2">
        <v>22</v>
      </c>
      <c r="E1176" s="2">
        <v>0</v>
      </c>
      <c r="F1176" s="2">
        <f t="shared" si="90"/>
        <v>0</v>
      </c>
      <c r="G1176" s="2">
        <f t="shared" si="91"/>
        <v>0</v>
      </c>
      <c r="H1176" s="2">
        <f t="shared" si="92"/>
        <v>-12.6</v>
      </c>
      <c r="I1176" s="2">
        <f t="shared" si="93"/>
        <v>1.1879999999999999</v>
      </c>
      <c r="J1176" s="2">
        <f t="shared" si="94"/>
        <v>0</v>
      </c>
      <c r="K1176" s="2"/>
      <c r="L1176" s="2">
        <v>-12.6</v>
      </c>
    </row>
    <row r="1177" spans="1:12" x14ac:dyDescent="0.2">
      <c r="A1177" s="2">
        <v>2021</v>
      </c>
      <c r="B1177" s="2">
        <v>12</v>
      </c>
      <c r="C1177" s="2">
        <v>25</v>
      </c>
      <c r="D1177" s="2">
        <v>23</v>
      </c>
      <c r="E1177" s="2">
        <v>0</v>
      </c>
      <c r="F1177" s="2">
        <f t="shared" si="90"/>
        <v>0</v>
      </c>
      <c r="G1177" s="2">
        <f t="shared" si="91"/>
        <v>0</v>
      </c>
      <c r="H1177" s="2">
        <f t="shared" si="92"/>
        <v>-12.96</v>
      </c>
      <c r="I1177" s="2">
        <f t="shared" si="93"/>
        <v>1.1898</v>
      </c>
      <c r="J1177" s="2">
        <f t="shared" si="94"/>
        <v>0</v>
      </c>
      <c r="K1177" s="2"/>
      <c r="L1177" s="2">
        <v>-12.96</v>
      </c>
    </row>
    <row r="1178" spans="1:12" x14ac:dyDescent="0.2">
      <c r="A1178" s="2">
        <v>2021</v>
      </c>
      <c r="B1178" s="2">
        <v>12</v>
      </c>
      <c r="C1178" s="2">
        <v>26</v>
      </c>
      <c r="D1178" s="2">
        <v>0</v>
      </c>
      <c r="E1178" s="2">
        <v>0</v>
      </c>
      <c r="F1178" s="2">
        <f t="shared" si="90"/>
        <v>0</v>
      </c>
      <c r="G1178" s="2">
        <f t="shared" si="91"/>
        <v>0</v>
      </c>
      <c r="H1178" s="2">
        <f t="shared" si="92"/>
        <v>-13.36</v>
      </c>
      <c r="I1178" s="2">
        <f t="shared" si="93"/>
        <v>1.1918</v>
      </c>
      <c r="J1178" s="2">
        <f t="shared" si="94"/>
        <v>0</v>
      </c>
      <c r="K1178" s="2"/>
      <c r="L1178" s="2">
        <v>-13.36</v>
      </c>
    </row>
    <row r="1179" spans="1:12" x14ac:dyDescent="0.2">
      <c r="A1179" s="2">
        <v>2021</v>
      </c>
      <c r="B1179" s="2">
        <v>12</v>
      </c>
      <c r="C1179" s="2">
        <v>26</v>
      </c>
      <c r="D1179" s="2">
        <v>1</v>
      </c>
      <c r="E1179" s="2">
        <v>0</v>
      </c>
      <c r="F1179" s="2">
        <f t="shared" si="90"/>
        <v>0</v>
      </c>
      <c r="G1179" s="2">
        <f t="shared" si="91"/>
        <v>0</v>
      </c>
      <c r="H1179" s="2">
        <f t="shared" si="92"/>
        <v>-13.88</v>
      </c>
      <c r="I1179" s="2">
        <f t="shared" si="93"/>
        <v>1.1943999999999999</v>
      </c>
      <c r="J1179" s="2">
        <f t="shared" si="94"/>
        <v>0</v>
      </c>
      <c r="K1179" s="2"/>
      <c r="L1179" s="2">
        <v>-13.88</v>
      </c>
    </row>
    <row r="1180" spans="1:12" x14ac:dyDescent="0.2">
      <c r="A1180" s="2">
        <v>2021</v>
      </c>
      <c r="B1180" s="2">
        <v>12</v>
      </c>
      <c r="C1180" s="2">
        <v>26</v>
      </c>
      <c r="D1180" s="2">
        <v>2</v>
      </c>
      <c r="E1180" s="2">
        <v>0</v>
      </c>
      <c r="F1180" s="2">
        <f t="shared" si="90"/>
        <v>0</v>
      </c>
      <c r="G1180" s="2">
        <f t="shared" si="91"/>
        <v>0</v>
      </c>
      <c r="H1180" s="2">
        <f t="shared" si="92"/>
        <v>-14.49</v>
      </c>
      <c r="I1180" s="2">
        <f t="shared" si="93"/>
        <v>1.1974499999999999</v>
      </c>
      <c r="J1180" s="2">
        <f t="shared" si="94"/>
        <v>0</v>
      </c>
      <c r="K1180" s="2"/>
      <c r="L1180" s="2">
        <v>-14.49</v>
      </c>
    </row>
    <row r="1181" spans="1:12" x14ac:dyDescent="0.2">
      <c r="A1181" s="2">
        <v>2021</v>
      </c>
      <c r="B1181" s="2">
        <v>12</v>
      </c>
      <c r="C1181" s="2">
        <v>26</v>
      </c>
      <c r="D1181" s="2">
        <v>3</v>
      </c>
      <c r="E1181" s="2">
        <v>0</v>
      </c>
      <c r="F1181" s="2">
        <f t="shared" si="90"/>
        <v>0</v>
      </c>
      <c r="G1181" s="2">
        <f t="shared" si="91"/>
        <v>0</v>
      </c>
      <c r="H1181" s="2">
        <f t="shared" si="92"/>
        <v>-15.03</v>
      </c>
      <c r="I1181" s="2">
        <f t="shared" si="93"/>
        <v>1.2001500000000001</v>
      </c>
      <c r="J1181" s="2">
        <f t="shared" si="94"/>
        <v>0</v>
      </c>
      <c r="K1181" s="2"/>
      <c r="L1181" s="2">
        <v>-15.03</v>
      </c>
    </row>
    <row r="1182" spans="1:12" x14ac:dyDescent="0.2">
      <c r="A1182" s="2">
        <v>2021</v>
      </c>
      <c r="B1182" s="2">
        <v>12</v>
      </c>
      <c r="C1182" s="2">
        <v>26</v>
      </c>
      <c r="D1182" s="2">
        <v>4</v>
      </c>
      <c r="E1182" s="2">
        <v>0</v>
      </c>
      <c r="F1182" s="2">
        <f t="shared" si="90"/>
        <v>0</v>
      </c>
      <c r="G1182" s="2">
        <f t="shared" si="91"/>
        <v>0</v>
      </c>
      <c r="H1182" s="2">
        <f t="shared" si="92"/>
        <v>-15.35</v>
      </c>
      <c r="I1182" s="2">
        <f t="shared" si="93"/>
        <v>1.2017500000000001</v>
      </c>
      <c r="J1182" s="2">
        <f t="shared" si="94"/>
        <v>0</v>
      </c>
      <c r="K1182" s="2"/>
      <c r="L1182" s="2">
        <v>-15.35</v>
      </c>
    </row>
    <row r="1183" spans="1:12" x14ac:dyDescent="0.2">
      <c r="A1183" s="2">
        <v>2021</v>
      </c>
      <c r="B1183" s="2">
        <v>12</v>
      </c>
      <c r="C1183" s="2">
        <v>26</v>
      </c>
      <c r="D1183" s="2">
        <v>5</v>
      </c>
      <c r="E1183" s="2">
        <v>0</v>
      </c>
      <c r="F1183" s="2">
        <f t="shared" si="90"/>
        <v>0</v>
      </c>
      <c r="G1183" s="2">
        <f t="shared" si="91"/>
        <v>0</v>
      </c>
      <c r="H1183" s="2">
        <f t="shared" si="92"/>
        <v>-15.49</v>
      </c>
      <c r="I1183" s="2">
        <f t="shared" si="93"/>
        <v>1.20245</v>
      </c>
      <c r="J1183" s="2">
        <f t="shared" si="94"/>
        <v>0</v>
      </c>
      <c r="K1183" s="2"/>
      <c r="L1183" s="2">
        <v>-15.49</v>
      </c>
    </row>
    <row r="1184" spans="1:12" x14ac:dyDescent="0.2">
      <c r="A1184" s="2">
        <v>2021</v>
      </c>
      <c r="B1184" s="2">
        <v>12</v>
      </c>
      <c r="C1184" s="2">
        <v>26</v>
      </c>
      <c r="D1184" s="2">
        <v>6</v>
      </c>
      <c r="E1184" s="2">
        <v>0</v>
      </c>
      <c r="F1184" s="2">
        <f t="shared" si="90"/>
        <v>0</v>
      </c>
      <c r="G1184" s="2">
        <f t="shared" si="91"/>
        <v>0</v>
      </c>
      <c r="H1184" s="2">
        <f t="shared" si="92"/>
        <v>-15.59</v>
      </c>
      <c r="I1184" s="2">
        <f t="shared" si="93"/>
        <v>1.20295</v>
      </c>
      <c r="J1184" s="2">
        <f t="shared" si="94"/>
        <v>0</v>
      </c>
      <c r="K1184" s="2"/>
      <c r="L1184" s="2">
        <v>-15.59</v>
      </c>
    </row>
    <row r="1185" spans="1:12" x14ac:dyDescent="0.2">
      <c r="A1185" s="2">
        <v>2021</v>
      </c>
      <c r="B1185" s="2">
        <v>12</v>
      </c>
      <c r="C1185" s="2">
        <v>26</v>
      </c>
      <c r="D1185" s="2">
        <v>7</v>
      </c>
      <c r="E1185" s="2">
        <v>17.55</v>
      </c>
      <c r="F1185" s="2">
        <f t="shared" si="90"/>
        <v>0</v>
      </c>
      <c r="G1185" s="2">
        <f t="shared" si="91"/>
        <v>27.503688941190962</v>
      </c>
      <c r="H1185" s="2">
        <f t="shared" si="92"/>
        <v>-14.781874999999999</v>
      </c>
      <c r="I1185" s="2">
        <f t="shared" si="93"/>
        <v>1.1989093749999999</v>
      </c>
      <c r="J1185" s="2">
        <f t="shared" si="94"/>
        <v>0</v>
      </c>
      <c r="K1185" s="2"/>
      <c r="L1185" s="2">
        <v>-15.44</v>
      </c>
    </row>
    <row r="1186" spans="1:12" x14ac:dyDescent="0.2">
      <c r="A1186" s="2">
        <v>2021</v>
      </c>
      <c r="B1186" s="2">
        <v>12</v>
      </c>
      <c r="C1186" s="2">
        <v>26</v>
      </c>
      <c r="D1186" s="2">
        <v>8</v>
      </c>
      <c r="E1186" s="2">
        <v>163.05000000000001</v>
      </c>
      <c r="F1186" s="2">
        <f t="shared" si="90"/>
        <v>0.92712150000000015</v>
      </c>
      <c r="G1186" s="2">
        <f t="shared" si="91"/>
        <v>29.266022145327998</v>
      </c>
      <c r="H1186" s="2">
        <f t="shared" si="92"/>
        <v>-8.0056249999999984</v>
      </c>
      <c r="I1186" s="2">
        <f t="shared" si="93"/>
        <v>1.1650281250000001</v>
      </c>
      <c r="J1186" s="2">
        <f t="shared" si="94"/>
        <v>30.978674746339809</v>
      </c>
      <c r="K1186" s="2"/>
      <c r="L1186" s="2">
        <v>-14.12</v>
      </c>
    </row>
    <row r="1187" spans="1:12" x14ac:dyDescent="0.2">
      <c r="A1187" s="2">
        <v>2021</v>
      </c>
      <c r="B1187" s="2">
        <v>12</v>
      </c>
      <c r="C1187" s="2">
        <v>26</v>
      </c>
      <c r="D1187" s="2">
        <v>9</v>
      </c>
      <c r="E1187" s="2">
        <v>326.88</v>
      </c>
      <c r="F1187" s="2">
        <f t="shared" si="90"/>
        <v>2.3409744000000003</v>
      </c>
      <c r="G1187" s="2">
        <f t="shared" si="91"/>
        <v>29.815939133762974</v>
      </c>
      <c r="H1187" s="2">
        <f t="shared" si="92"/>
        <v>0.12799999999999834</v>
      </c>
      <c r="I1187" s="2">
        <f t="shared" si="93"/>
        <v>1.12436</v>
      </c>
      <c r="J1187" s="2">
        <f t="shared" si="94"/>
        <v>76.908903596806724</v>
      </c>
      <c r="K1187" s="2"/>
      <c r="L1187" s="2">
        <v>-12.13</v>
      </c>
    </row>
    <row r="1188" spans="1:12" x14ac:dyDescent="0.2">
      <c r="A1188" s="2">
        <v>2021</v>
      </c>
      <c r="B1188" s="2">
        <v>12</v>
      </c>
      <c r="C1188" s="2">
        <v>26</v>
      </c>
      <c r="D1188" s="2">
        <v>10</v>
      </c>
      <c r="E1188" s="2">
        <v>450.35</v>
      </c>
      <c r="F1188" s="2">
        <f t="shared" si="90"/>
        <v>3.4065205000000001</v>
      </c>
      <c r="G1188" s="2">
        <f t="shared" si="91"/>
        <v>30.069284614670401</v>
      </c>
      <c r="H1188" s="2">
        <f t="shared" si="92"/>
        <v>6.6181249999999991</v>
      </c>
      <c r="I1188" s="2">
        <f t="shared" si="93"/>
        <v>1.091909375</v>
      </c>
      <c r="J1188" s="2">
        <f t="shared" si="94"/>
        <v>109.60914072440211</v>
      </c>
      <c r="K1188" s="2"/>
      <c r="L1188" s="2">
        <v>-10.27</v>
      </c>
    </row>
    <row r="1189" spans="1:12" x14ac:dyDescent="0.2">
      <c r="A1189" s="2">
        <v>2021</v>
      </c>
      <c r="B1189" s="2">
        <v>12</v>
      </c>
      <c r="C1189" s="2">
        <v>26</v>
      </c>
      <c r="D1189" s="2">
        <v>11</v>
      </c>
      <c r="E1189" s="2">
        <v>511.52</v>
      </c>
      <c r="F1189" s="2">
        <f t="shared" si="90"/>
        <v>3.9344175999999997</v>
      </c>
      <c r="G1189" s="2">
        <f t="shared" si="91"/>
        <v>30.169981486383907</v>
      </c>
      <c r="H1189" s="2">
        <f t="shared" si="92"/>
        <v>10.431999999999999</v>
      </c>
      <c r="I1189" s="2">
        <f t="shared" si="93"/>
        <v>1.07284</v>
      </c>
      <c r="J1189" s="2">
        <f t="shared" si="94"/>
        <v>124.80055910595718</v>
      </c>
      <c r="K1189" s="2"/>
      <c r="L1189" s="2">
        <v>-8.75</v>
      </c>
    </row>
    <row r="1190" spans="1:12" x14ac:dyDescent="0.2">
      <c r="A1190" s="2">
        <v>2021</v>
      </c>
      <c r="B1190" s="2">
        <v>12</v>
      </c>
      <c r="C1190" s="2">
        <v>26</v>
      </c>
      <c r="D1190" s="2">
        <v>12</v>
      </c>
      <c r="E1190" s="2">
        <v>506.52</v>
      </c>
      <c r="F1190" s="2">
        <f t="shared" si="90"/>
        <v>3.8912675999999999</v>
      </c>
      <c r="G1190" s="2">
        <f t="shared" si="91"/>
        <v>30.162215152992783</v>
      </c>
      <c r="H1190" s="2">
        <f t="shared" si="92"/>
        <v>11.334499999999998</v>
      </c>
      <c r="I1190" s="2">
        <f t="shared" si="93"/>
        <v>1.0683275000000001</v>
      </c>
      <c r="J1190" s="2">
        <f t="shared" si="94"/>
        <v>122.88102207658144</v>
      </c>
      <c r="K1190" s="2"/>
      <c r="L1190" s="2">
        <v>-7.66</v>
      </c>
    </row>
    <row r="1191" spans="1:12" x14ac:dyDescent="0.2">
      <c r="A1191" s="2">
        <v>2021</v>
      </c>
      <c r="B1191" s="2">
        <v>12</v>
      </c>
      <c r="C1191" s="2">
        <v>26</v>
      </c>
      <c r="D1191" s="2">
        <v>13</v>
      </c>
      <c r="E1191" s="2">
        <v>449.52</v>
      </c>
      <c r="F1191" s="2">
        <f t="shared" si="90"/>
        <v>3.3993575999999992</v>
      </c>
      <c r="G1191" s="2">
        <f t="shared" si="91"/>
        <v>30.067826116737791</v>
      </c>
      <c r="H1191" s="2">
        <f t="shared" si="92"/>
        <v>10.007</v>
      </c>
      <c r="I1191" s="2">
        <f t="shared" si="93"/>
        <v>1.0749649999999999</v>
      </c>
      <c r="J1191" s="2">
        <f t="shared" si="94"/>
        <v>107.67609156561292</v>
      </c>
      <c r="K1191" s="2"/>
      <c r="L1191" s="2">
        <v>-6.85</v>
      </c>
    </row>
    <row r="1192" spans="1:12" x14ac:dyDescent="0.2">
      <c r="A1192" s="2">
        <v>2021</v>
      </c>
      <c r="B1192" s="2">
        <v>12</v>
      </c>
      <c r="C1192" s="2">
        <v>26</v>
      </c>
      <c r="D1192" s="2">
        <v>14</v>
      </c>
      <c r="E1192" s="2">
        <v>344.12</v>
      </c>
      <c r="F1192" s="2">
        <f t="shared" si="90"/>
        <v>2.4897555999999996</v>
      </c>
      <c r="G1192" s="2">
        <f t="shared" si="91"/>
        <v>29.856575765952442</v>
      </c>
      <c r="H1192" s="2">
        <f t="shared" si="92"/>
        <v>6.4345000000000008</v>
      </c>
      <c r="I1192" s="2">
        <f t="shared" si="93"/>
        <v>1.0928275000000001</v>
      </c>
      <c r="J1192" s="2">
        <f t="shared" si="94"/>
        <v>79.611243208018351</v>
      </c>
      <c r="K1192" s="2"/>
      <c r="L1192" s="2">
        <v>-6.47</v>
      </c>
    </row>
    <row r="1193" spans="1:12" x14ac:dyDescent="0.2">
      <c r="A1193" s="2">
        <v>2021</v>
      </c>
      <c r="B1193" s="2">
        <v>12</v>
      </c>
      <c r="C1193" s="2">
        <v>26</v>
      </c>
      <c r="D1193" s="2">
        <v>15</v>
      </c>
      <c r="E1193" s="2">
        <v>196.8</v>
      </c>
      <c r="F1193" s="2">
        <f t="shared" si="90"/>
        <v>1.2183839999999995</v>
      </c>
      <c r="G1193" s="2">
        <f t="shared" si="91"/>
        <v>29.414765624051473</v>
      </c>
      <c r="H1193" s="2">
        <f t="shared" si="92"/>
        <v>0.6899999999999995</v>
      </c>
      <c r="I1193" s="2">
        <f t="shared" si="93"/>
        <v>1.12155</v>
      </c>
      <c r="J1193" s="2">
        <f t="shared" si="94"/>
        <v>39.390754079399862</v>
      </c>
      <c r="K1193" s="2"/>
      <c r="L1193" s="2">
        <v>-6.69</v>
      </c>
    </row>
    <row r="1194" spans="1:12" x14ac:dyDescent="0.2">
      <c r="A1194" s="2">
        <v>2021</v>
      </c>
      <c r="B1194" s="2">
        <v>12</v>
      </c>
      <c r="C1194" s="2">
        <v>26</v>
      </c>
      <c r="D1194" s="2">
        <v>16</v>
      </c>
      <c r="E1194" s="2">
        <v>38.479999999999997</v>
      </c>
      <c r="F1194" s="2">
        <f t="shared" si="90"/>
        <v>0</v>
      </c>
      <c r="G1194" s="2">
        <f t="shared" si="91"/>
        <v>28.124406285208025</v>
      </c>
      <c r="H1194" s="2">
        <f t="shared" si="92"/>
        <v>-6.4370000000000003</v>
      </c>
      <c r="I1194" s="2">
        <f t="shared" si="93"/>
        <v>1.1571850000000001</v>
      </c>
      <c r="J1194" s="2">
        <f t="shared" si="94"/>
        <v>0</v>
      </c>
      <c r="K1194" s="2"/>
      <c r="L1194" s="2">
        <v>-7.88</v>
      </c>
    </row>
    <row r="1195" spans="1:12" x14ac:dyDescent="0.2">
      <c r="A1195" s="2">
        <v>2021</v>
      </c>
      <c r="B1195" s="2">
        <v>12</v>
      </c>
      <c r="C1195" s="2">
        <v>26</v>
      </c>
      <c r="D1195" s="2">
        <v>17</v>
      </c>
      <c r="E1195" s="2">
        <v>0</v>
      </c>
      <c r="F1195" s="2">
        <f t="shared" si="90"/>
        <v>0</v>
      </c>
      <c r="G1195" s="2">
        <f t="shared" si="91"/>
        <v>0</v>
      </c>
      <c r="H1195" s="2">
        <f t="shared" si="92"/>
        <v>-9.77</v>
      </c>
      <c r="I1195" s="2">
        <f t="shared" si="93"/>
        <v>1.1738500000000001</v>
      </c>
      <c r="J1195" s="2">
        <f t="shared" si="94"/>
        <v>0</v>
      </c>
      <c r="K1195" s="2"/>
      <c r="L1195" s="2">
        <v>-9.77</v>
      </c>
    </row>
    <row r="1196" spans="1:12" x14ac:dyDescent="0.2">
      <c r="A1196" s="2">
        <v>2021</v>
      </c>
      <c r="B1196" s="2">
        <v>12</v>
      </c>
      <c r="C1196" s="2">
        <v>26</v>
      </c>
      <c r="D1196" s="2">
        <v>18</v>
      </c>
      <c r="E1196" s="2">
        <v>0</v>
      </c>
      <c r="F1196" s="2">
        <f t="shared" si="90"/>
        <v>0</v>
      </c>
      <c r="G1196" s="2">
        <f t="shared" si="91"/>
        <v>0</v>
      </c>
      <c r="H1196" s="2">
        <f t="shared" si="92"/>
        <v>-10.77</v>
      </c>
      <c r="I1196" s="2">
        <f t="shared" si="93"/>
        <v>1.17885</v>
      </c>
      <c r="J1196" s="2">
        <f t="shared" si="94"/>
        <v>0</v>
      </c>
      <c r="K1196" s="2"/>
      <c r="L1196" s="2">
        <v>-10.77</v>
      </c>
    </row>
    <row r="1197" spans="1:12" x14ac:dyDescent="0.2">
      <c r="A1197" s="2">
        <v>2021</v>
      </c>
      <c r="B1197" s="2">
        <v>12</v>
      </c>
      <c r="C1197" s="2">
        <v>26</v>
      </c>
      <c r="D1197" s="2">
        <v>19</v>
      </c>
      <c r="E1197" s="2">
        <v>0</v>
      </c>
      <c r="F1197" s="2">
        <f t="shared" si="90"/>
        <v>0</v>
      </c>
      <c r="G1197" s="2">
        <f t="shared" si="91"/>
        <v>0</v>
      </c>
      <c r="H1197" s="2">
        <f t="shared" si="92"/>
        <v>-11.5</v>
      </c>
      <c r="I1197" s="2">
        <f t="shared" si="93"/>
        <v>1.1825000000000001</v>
      </c>
      <c r="J1197" s="2">
        <f t="shared" si="94"/>
        <v>0</v>
      </c>
      <c r="K1197" s="2"/>
      <c r="L1197" s="2">
        <v>-11.5</v>
      </c>
    </row>
    <row r="1198" spans="1:12" x14ac:dyDescent="0.2">
      <c r="A1198" s="2">
        <v>2021</v>
      </c>
      <c r="B1198" s="2">
        <v>12</v>
      </c>
      <c r="C1198" s="2">
        <v>26</v>
      </c>
      <c r="D1198" s="2">
        <v>20</v>
      </c>
      <c r="E1198" s="2">
        <v>0</v>
      </c>
      <c r="F1198" s="2">
        <f t="shared" si="90"/>
        <v>0</v>
      </c>
      <c r="G1198" s="2">
        <f t="shared" si="91"/>
        <v>0</v>
      </c>
      <c r="H1198" s="2">
        <f t="shared" si="92"/>
        <v>-12.05</v>
      </c>
      <c r="I1198" s="2">
        <f t="shared" si="93"/>
        <v>1.1852499999999999</v>
      </c>
      <c r="J1198" s="2">
        <f t="shared" si="94"/>
        <v>0</v>
      </c>
      <c r="K1198" s="2"/>
      <c r="L1198" s="2">
        <v>-12.05</v>
      </c>
    </row>
    <row r="1199" spans="1:12" x14ac:dyDescent="0.2">
      <c r="A1199" s="2">
        <v>2021</v>
      </c>
      <c r="B1199" s="2">
        <v>12</v>
      </c>
      <c r="C1199" s="2">
        <v>26</v>
      </c>
      <c r="D1199" s="2">
        <v>21</v>
      </c>
      <c r="E1199" s="2">
        <v>0</v>
      </c>
      <c r="F1199" s="2">
        <f t="shared" si="90"/>
        <v>0</v>
      </c>
      <c r="G1199" s="2">
        <f t="shared" si="91"/>
        <v>0</v>
      </c>
      <c r="H1199" s="2">
        <f t="shared" si="92"/>
        <v>-12.34</v>
      </c>
      <c r="I1199" s="2">
        <f t="shared" si="93"/>
        <v>1.1867000000000001</v>
      </c>
      <c r="J1199" s="2">
        <f t="shared" si="94"/>
        <v>0</v>
      </c>
      <c r="K1199" s="2"/>
      <c r="L1199" s="2">
        <v>-12.34</v>
      </c>
    </row>
    <row r="1200" spans="1:12" x14ac:dyDescent="0.2">
      <c r="A1200" s="2">
        <v>2021</v>
      </c>
      <c r="B1200" s="2">
        <v>12</v>
      </c>
      <c r="C1200" s="2">
        <v>26</v>
      </c>
      <c r="D1200" s="2">
        <v>22</v>
      </c>
      <c r="E1200" s="2">
        <v>0</v>
      </c>
      <c r="F1200" s="2">
        <f t="shared" si="90"/>
        <v>0</v>
      </c>
      <c r="G1200" s="2">
        <f t="shared" si="91"/>
        <v>0</v>
      </c>
      <c r="H1200" s="2">
        <f t="shared" si="92"/>
        <v>-12.62</v>
      </c>
      <c r="I1200" s="2">
        <f t="shared" si="93"/>
        <v>1.1880999999999999</v>
      </c>
      <c r="J1200" s="2">
        <f t="shared" si="94"/>
        <v>0</v>
      </c>
      <c r="K1200" s="2"/>
      <c r="L1200" s="2">
        <v>-12.62</v>
      </c>
    </row>
    <row r="1201" spans="1:12" x14ac:dyDescent="0.2">
      <c r="A1201" s="2">
        <v>2021</v>
      </c>
      <c r="B1201" s="2">
        <v>12</v>
      </c>
      <c r="C1201" s="2">
        <v>26</v>
      </c>
      <c r="D1201" s="2">
        <v>23</v>
      </c>
      <c r="E1201" s="2">
        <v>0</v>
      </c>
      <c r="F1201" s="2">
        <f t="shared" si="90"/>
        <v>0</v>
      </c>
      <c r="G1201" s="2">
        <f t="shared" si="91"/>
        <v>0</v>
      </c>
      <c r="H1201" s="2">
        <f t="shared" si="92"/>
        <v>-12.99</v>
      </c>
      <c r="I1201" s="2">
        <f t="shared" si="93"/>
        <v>1.1899500000000001</v>
      </c>
      <c r="J1201" s="2">
        <f t="shared" si="94"/>
        <v>0</v>
      </c>
      <c r="K1201" s="2"/>
      <c r="L1201" s="2">
        <v>-12.99</v>
      </c>
    </row>
    <row r="1202" spans="1:12" x14ac:dyDescent="0.2">
      <c r="A1202" s="2">
        <v>2021</v>
      </c>
      <c r="B1202" s="2">
        <v>12</v>
      </c>
      <c r="C1202" s="2">
        <v>27</v>
      </c>
      <c r="D1202" s="2">
        <v>0</v>
      </c>
      <c r="E1202" s="2">
        <v>0</v>
      </c>
      <c r="F1202" s="2">
        <f t="shared" si="90"/>
        <v>0</v>
      </c>
      <c r="G1202" s="2">
        <f t="shared" si="91"/>
        <v>0</v>
      </c>
      <c r="H1202" s="2">
        <f t="shared" si="92"/>
        <v>-13.38</v>
      </c>
      <c r="I1202" s="2">
        <f t="shared" si="93"/>
        <v>1.1919</v>
      </c>
      <c r="J1202" s="2">
        <f t="shared" si="94"/>
        <v>0</v>
      </c>
      <c r="K1202" s="2"/>
      <c r="L1202" s="2">
        <v>-13.38</v>
      </c>
    </row>
    <row r="1203" spans="1:12" x14ac:dyDescent="0.2">
      <c r="A1203" s="2">
        <v>2021</v>
      </c>
      <c r="B1203" s="2">
        <v>12</v>
      </c>
      <c r="C1203" s="2">
        <v>27</v>
      </c>
      <c r="D1203" s="2">
        <v>1</v>
      </c>
      <c r="E1203" s="2">
        <v>0</v>
      </c>
      <c r="F1203" s="2">
        <f t="shared" si="90"/>
        <v>0</v>
      </c>
      <c r="G1203" s="2">
        <f t="shared" si="91"/>
        <v>0</v>
      </c>
      <c r="H1203" s="2">
        <f t="shared" si="92"/>
        <v>-13.76</v>
      </c>
      <c r="I1203" s="2">
        <f t="shared" si="93"/>
        <v>1.1938</v>
      </c>
      <c r="J1203" s="2">
        <f t="shared" si="94"/>
        <v>0</v>
      </c>
      <c r="K1203" s="2"/>
      <c r="L1203" s="2">
        <v>-13.76</v>
      </c>
    </row>
    <row r="1204" spans="1:12" x14ac:dyDescent="0.2">
      <c r="A1204" s="2">
        <v>2021</v>
      </c>
      <c r="B1204" s="2">
        <v>12</v>
      </c>
      <c r="C1204" s="2">
        <v>27</v>
      </c>
      <c r="D1204" s="2">
        <v>2</v>
      </c>
      <c r="E1204" s="2">
        <v>0</v>
      </c>
      <c r="F1204" s="2">
        <f t="shared" si="90"/>
        <v>0</v>
      </c>
      <c r="G1204" s="2">
        <f t="shared" si="91"/>
        <v>0</v>
      </c>
      <c r="H1204" s="2">
        <f t="shared" si="92"/>
        <v>-14.06</v>
      </c>
      <c r="I1204" s="2">
        <f t="shared" si="93"/>
        <v>1.1953</v>
      </c>
      <c r="J1204" s="2">
        <f t="shared" si="94"/>
        <v>0</v>
      </c>
      <c r="K1204" s="2"/>
      <c r="L1204" s="2">
        <v>-14.06</v>
      </c>
    </row>
    <row r="1205" spans="1:12" x14ac:dyDescent="0.2">
      <c r="A1205" s="2">
        <v>2021</v>
      </c>
      <c r="B1205" s="2">
        <v>12</v>
      </c>
      <c r="C1205" s="2">
        <v>27</v>
      </c>
      <c r="D1205" s="2">
        <v>3</v>
      </c>
      <c r="E1205" s="2">
        <v>0</v>
      </c>
      <c r="F1205" s="2">
        <f t="shared" si="90"/>
        <v>0</v>
      </c>
      <c r="G1205" s="2">
        <f t="shared" si="91"/>
        <v>0</v>
      </c>
      <c r="H1205" s="2">
        <f t="shared" si="92"/>
        <v>-14.36</v>
      </c>
      <c r="I1205" s="2">
        <f t="shared" si="93"/>
        <v>1.1968000000000001</v>
      </c>
      <c r="J1205" s="2">
        <f t="shared" si="94"/>
        <v>0</v>
      </c>
      <c r="K1205" s="2"/>
      <c r="L1205" s="2">
        <v>-14.36</v>
      </c>
    </row>
    <row r="1206" spans="1:12" x14ac:dyDescent="0.2">
      <c r="A1206" s="2">
        <v>2021</v>
      </c>
      <c r="B1206" s="2">
        <v>12</v>
      </c>
      <c r="C1206" s="2">
        <v>27</v>
      </c>
      <c r="D1206" s="2">
        <v>4</v>
      </c>
      <c r="E1206" s="2">
        <v>0</v>
      </c>
      <c r="F1206" s="2">
        <f t="shared" si="90"/>
        <v>0</v>
      </c>
      <c r="G1206" s="2">
        <f t="shared" si="91"/>
        <v>0</v>
      </c>
      <c r="H1206" s="2">
        <f t="shared" si="92"/>
        <v>-14.57</v>
      </c>
      <c r="I1206" s="2">
        <f t="shared" si="93"/>
        <v>1.1978500000000001</v>
      </c>
      <c r="J1206" s="2">
        <f t="shared" si="94"/>
        <v>0</v>
      </c>
      <c r="K1206" s="2"/>
      <c r="L1206" s="2">
        <v>-14.57</v>
      </c>
    </row>
    <row r="1207" spans="1:12" x14ac:dyDescent="0.2">
      <c r="A1207" s="2">
        <v>2021</v>
      </c>
      <c r="B1207" s="2">
        <v>12</v>
      </c>
      <c r="C1207" s="2">
        <v>27</v>
      </c>
      <c r="D1207" s="2">
        <v>5</v>
      </c>
      <c r="E1207" s="2">
        <v>0</v>
      </c>
      <c r="F1207" s="2">
        <f t="shared" si="90"/>
        <v>0</v>
      </c>
      <c r="G1207" s="2">
        <f t="shared" si="91"/>
        <v>0</v>
      </c>
      <c r="H1207" s="2">
        <f t="shared" si="92"/>
        <v>-14.72</v>
      </c>
      <c r="I1207" s="2">
        <f t="shared" si="93"/>
        <v>1.1985999999999999</v>
      </c>
      <c r="J1207" s="2">
        <f t="shared" si="94"/>
        <v>0</v>
      </c>
      <c r="K1207" s="2"/>
      <c r="L1207" s="2">
        <v>-14.72</v>
      </c>
    </row>
    <row r="1208" spans="1:12" x14ac:dyDescent="0.2">
      <c r="A1208" s="2">
        <v>2021</v>
      </c>
      <c r="B1208" s="2">
        <v>12</v>
      </c>
      <c r="C1208" s="2">
        <v>27</v>
      </c>
      <c r="D1208" s="2">
        <v>6</v>
      </c>
      <c r="E1208" s="2">
        <v>0</v>
      </c>
      <c r="F1208" s="2">
        <f t="shared" si="90"/>
        <v>0</v>
      </c>
      <c r="G1208" s="2">
        <f t="shared" si="91"/>
        <v>0</v>
      </c>
      <c r="H1208" s="2">
        <f t="shared" si="92"/>
        <v>-14.92</v>
      </c>
      <c r="I1208" s="2">
        <f t="shared" si="93"/>
        <v>1.1996</v>
      </c>
      <c r="J1208" s="2">
        <f t="shared" si="94"/>
        <v>0</v>
      </c>
      <c r="K1208" s="2"/>
      <c r="L1208" s="2">
        <v>-14.92</v>
      </c>
    </row>
    <row r="1209" spans="1:12" x14ac:dyDescent="0.2">
      <c r="A1209" s="2">
        <v>2021</v>
      </c>
      <c r="B1209" s="2">
        <v>12</v>
      </c>
      <c r="C1209" s="2">
        <v>27</v>
      </c>
      <c r="D1209" s="2">
        <v>7</v>
      </c>
      <c r="E1209" s="2">
        <v>18.829999999999998</v>
      </c>
      <c r="F1209" s="2">
        <f t="shared" si="90"/>
        <v>0</v>
      </c>
      <c r="G1209" s="2">
        <f t="shared" si="91"/>
        <v>27.559347756093537</v>
      </c>
      <c r="H1209" s="2">
        <f t="shared" si="92"/>
        <v>-14.063874999999999</v>
      </c>
      <c r="I1209" s="2">
        <f t="shared" si="93"/>
        <v>1.195319375</v>
      </c>
      <c r="J1209" s="2">
        <f t="shared" si="94"/>
        <v>0</v>
      </c>
      <c r="K1209" s="2"/>
      <c r="L1209" s="2">
        <v>-14.77</v>
      </c>
    </row>
    <row r="1210" spans="1:12" x14ac:dyDescent="0.2">
      <c r="A1210" s="2">
        <v>2021</v>
      </c>
      <c r="B1210" s="2">
        <v>12</v>
      </c>
      <c r="C1210" s="2">
        <v>27</v>
      </c>
      <c r="D1210" s="2">
        <v>8</v>
      </c>
      <c r="E1210" s="2">
        <v>166.17</v>
      </c>
      <c r="F1210" s="2">
        <f t="shared" si="90"/>
        <v>0.95404709999999948</v>
      </c>
      <c r="G1210" s="2">
        <f t="shared" si="91"/>
        <v>29.281008249992883</v>
      </c>
      <c r="H1210" s="2">
        <f t="shared" si="92"/>
        <v>-6.2786250000000008</v>
      </c>
      <c r="I1210" s="2">
        <f t="shared" si="93"/>
        <v>1.1563931250000001</v>
      </c>
      <c r="J1210" s="2">
        <f t="shared" si="94"/>
        <v>31.658287550002449</v>
      </c>
      <c r="K1210" s="2"/>
      <c r="L1210" s="2">
        <v>-12.51</v>
      </c>
    </row>
    <row r="1211" spans="1:12" x14ac:dyDescent="0.2">
      <c r="A1211" s="2">
        <v>2021</v>
      </c>
      <c r="B1211" s="2">
        <v>12</v>
      </c>
      <c r="C1211" s="2">
        <v>27</v>
      </c>
      <c r="D1211" s="2">
        <v>9</v>
      </c>
      <c r="E1211" s="2">
        <v>329.52</v>
      </c>
      <c r="F1211" s="2">
        <f t="shared" si="90"/>
        <v>2.3637576000000005</v>
      </c>
      <c r="G1211" s="2">
        <f t="shared" si="91"/>
        <v>29.822298957393279</v>
      </c>
      <c r="H1211" s="2">
        <f t="shared" si="92"/>
        <v>2.7869999999999973</v>
      </c>
      <c r="I1211" s="2">
        <f t="shared" si="93"/>
        <v>1.111065</v>
      </c>
      <c r="J1211" s="2">
        <f t="shared" si="94"/>
        <v>76.755516840309284</v>
      </c>
      <c r="K1211" s="2"/>
      <c r="L1211" s="2">
        <v>-9.57</v>
      </c>
    </row>
    <row r="1212" spans="1:12" x14ac:dyDescent="0.2">
      <c r="A1212" s="2">
        <v>2021</v>
      </c>
      <c r="B1212" s="2">
        <v>12</v>
      </c>
      <c r="C1212" s="2">
        <v>27</v>
      </c>
      <c r="D1212" s="2">
        <v>10</v>
      </c>
      <c r="E1212" s="2">
        <v>454.23</v>
      </c>
      <c r="F1212" s="2">
        <f t="shared" si="90"/>
        <v>3.4400048999999999</v>
      </c>
      <c r="G1212" s="2">
        <f t="shared" si="91"/>
        <v>30.076067192460108</v>
      </c>
      <c r="H1212" s="2">
        <f t="shared" si="92"/>
        <v>10.423625000000001</v>
      </c>
      <c r="I1212" s="2">
        <f t="shared" si="93"/>
        <v>1.072881875</v>
      </c>
      <c r="J1212" s="2">
        <f t="shared" si="94"/>
        <v>108.78226364227858</v>
      </c>
      <c r="K1212" s="2"/>
      <c r="L1212" s="2">
        <v>-6.61</v>
      </c>
    </row>
    <row r="1213" spans="1:12" x14ac:dyDescent="0.2">
      <c r="A1213" s="2">
        <v>2021</v>
      </c>
      <c r="B1213" s="2">
        <v>12</v>
      </c>
      <c r="C1213" s="2">
        <v>27</v>
      </c>
      <c r="D1213" s="2">
        <v>11</v>
      </c>
      <c r="E1213" s="2">
        <v>533.6</v>
      </c>
      <c r="F1213" s="2">
        <f t="shared" si="90"/>
        <v>4.1249680000000009</v>
      </c>
      <c r="G1213" s="2">
        <f t="shared" si="91"/>
        <v>30.203393674122118</v>
      </c>
      <c r="H1213" s="2">
        <f t="shared" si="92"/>
        <v>15.32</v>
      </c>
      <c r="I1213" s="2">
        <f t="shared" si="93"/>
        <v>1.0484</v>
      </c>
      <c r="J1213" s="2">
        <f t="shared" si="94"/>
        <v>128.00573130187499</v>
      </c>
      <c r="K1213" s="2"/>
      <c r="L1213" s="2">
        <v>-4.6900000000000004</v>
      </c>
    </row>
    <row r="1214" spans="1:12" x14ac:dyDescent="0.2">
      <c r="A1214" s="2">
        <v>2021</v>
      </c>
      <c r="B1214" s="2">
        <v>12</v>
      </c>
      <c r="C1214" s="2">
        <v>27</v>
      </c>
      <c r="D1214" s="2">
        <v>12</v>
      </c>
      <c r="E1214" s="2">
        <v>511.9</v>
      </c>
      <c r="F1214" s="2">
        <f t="shared" si="90"/>
        <v>3.937697</v>
      </c>
      <c r="G1214" s="2">
        <f t="shared" si="91"/>
        <v>30.170568620197518</v>
      </c>
      <c r="H1214" s="2">
        <f t="shared" si="92"/>
        <v>15.966249999999999</v>
      </c>
      <c r="I1214" s="2">
        <f t="shared" si="93"/>
        <v>1.04516875</v>
      </c>
      <c r="J1214" s="2">
        <f t="shared" si="94"/>
        <v>121.68534615381125</v>
      </c>
      <c r="K1214" s="2"/>
      <c r="L1214" s="2">
        <v>-3.23</v>
      </c>
    </row>
    <row r="1215" spans="1:12" x14ac:dyDescent="0.2">
      <c r="A1215" s="2">
        <v>2021</v>
      </c>
      <c r="B1215" s="2">
        <v>12</v>
      </c>
      <c r="C1215" s="2">
        <v>27</v>
      </c>
      <c r="D1215" s="2">
        <v>13</v>
      </c>
      <c r="E1215" s="2">
        <v>448.9</v>
      </c>
      <c r="F1215" s="2">
        <f t="shared" si="90"/>
        <v>3.3940069999999993</v>
      </c>
      <c r="G1215" s="2">
        <f t="shared" si="91"/>
        <v>30.066734878129765</v>
      </c>
      <c r="H1215" s="2">
        <f t="shared" si="92"/>
        <v>14.663749999999999</v>
      </c>
      <c r="I1215" s="2">
        <f t="shared" si="93"/>
        <v>1.0516812499999999</v>
      </c>
      <c r="J1215" s="2">
        <f t="shared" si="94"/>
        <v>105.17419790250729</v>
      </c>
      <c r="K1215" s="2"/>
      <c r="L1215" s="2">
        <v>-2.17</v>
      </c>
    </row>
    <row r="1216" spans="1:12" x14ac:dyDescent="0.2">
      <c r="A1216" s="2">
        <v>2021</v>
      </c>
      <c r="B1216" s="2">
        <v>12</v>
      </c>
      <c r="C1216" s="2">
        <v>27</v>
      </c>
      <c r="D1216" s="2">
        <v>14</v>
      </c>
      <c r="E1216" s="2">
        <v>340.38</v>
      </c>
      <c r="F1216" s="2">
        <f t="shared" si="90"/>
        <v>2.4574793999999995</v>
      </c>
      <c r="G1216" s="2">
        <f t="shared" si="91"/>
        <v>29.847935843443302</v>
      </c>
      <c r="H1216" s="2">
        <f t="shared" si="92"/>
        <v>11.174249999999999</v>
      </c>
      <c r="I1216" s="2">
        <f t="shared" si="93"/>
        <v>1.06912875</v>
      </c>
      <c r="J1216" s="2">
        <f t="shared" si="94"/>
        <v>76.852902227990626</v>
      </c>
      <c r="K1216" s="2"/>
      <c r="L1216" s="2">
        <v>-1.59</v>
      </c>
    </row>
    <row r="1217" spans="1:12" x14ac:dyDescent="0.2">
      <c r="A1217" s="2">
        <v>2021</v>
      </c>
      <c r="B1217" s="2">
        <v>12</v>
      </c>
      <c r="C1217" s="2">
        <v>27</v>
      </c>
      <c r="D1217" s="2">
        <v>15</v>
      </c>
      <c r="E1217" s="2">
        <v>188.33</v>
      </c>
      <c r="F1217" s="2">
        <f t="shared" si="90"/>
        <v>1.1452878999999996</v>
      </c>
      <c r="G1217" s="2">
        <f t="shared" si="91"/>
        <v>29.379983710603099</v>
      </c>
      <c r="H1217" s="2">
        <f t="shared" si="92"/>
        <v>5.282375</v>
      </c>
      <c r="I1217" s="2">
        <f t="shared" si="93"/>
        <v>1.098588125</v>
      </c>
      <c r="J1217" s="2">
        <f t="shared" si="94"/>
        <v>36.226568572383883</v>
      </c>
      <c r="K1217" s="2"/>
      <c r="L1217" s="2">
        <v>-1.78</v>
      </c>
    </row>
    <row r="1218" spans="1:12" x14ac:dyDescent="0.2">
      <c r="A1218" s="2">
        <v>2021</v>
      </c>
      <c r="B1218" s="2">
        <v>12</v>
      </c>
      <c r="C1218" s="2">
        <v>27</v>
      </c>
      <c r="D1218" s="2">
        <v>16</v>
      </c>
      <c r="E1218" s="2">
        <v>35.950000000000003</v>
      </c>
      <c r="F1218" s="2">
        <f t="shared" ref="F1218:F1281" si="95">MAX(8.63*(E1218/1000-1)+8.15,0)</f>
        <v>0</v>
      </c>
      <c r="G1218" s="2">
        <f t="shared" ref="G1218:G1281" si="96">IF(E1218&lt;&gt;0,30.7*(1+0.0593*LOG10(E1218/1000)),0)</f>
        <v>28.070635394824706</v>
      </c>
      <c r="H1218" s="2">
        <f t="shared" ref="H1218:H1281" si="97">L1218+30*E1218/800</f>
        <v>-3.0518750000000003</v>
      </c>
      <c r="I1218" s="2">
        <f t="shared" ref="I1218:I1281" si="98">1-(H1218-25)/200</f>
        <v>1.1402593750000001</v>
      </c>
      <c r="J1218" s="2">
        <f t="shared" ref="J1218:J1281" si="99">G1218*F1218*I1218*0.98</f>
        <v>0</v>
      </c>
      <c r="K1218" s="2"/>
      <c r="L1218" s="2">
        <v>-4.4000000000000004</v>
      </c>
    </row>
    <row r="1219" spans="1:12" x14ac:dyDescent="0.2">
      <c r="A1219" s="2">
        <v>2021</v>
      </c>
      <c r="B1219" s="2">
        <v>12</v>
      </c>
      <c r="C1219" s="2">
        <v>27</v>
      </c>
      <c r="D1219" s="2">
        <v>17</v>
      </c>
      <c r="E1219" s="2">
        <v>0</v>
      </c>
      <c r="F1219" s="2">
        <f t="shared" si="95"/>
        <v>0</v>
      </c>
      <c r="G1219" s="2">
        <f t="shared" si="96"/>
        <v>0</v>
      </c>
      <c r="H1219" s="2">
        <f t="shared" si="97"/>
        <v>-7.11</v>
      </c>
      <c r="I1219" s="2">
        <f t="shared" si="98"/>
        <v>1.16055</v>
      </c>
      <c r="J1219" s="2">
        <f t="shared" si="99"/>
        <v>0</v>
      </c>
      <c r="K1219" s="2"/>
      <c r="L1219" s="2">
        <v>-7.11</v>
      </c>
    </row>
    <row r="1220" spans="1:12" x14ac:dyDescent="0.2">
      <c r="A1220" s="2">
        <v>2021</v>
      </c>
      <c r="B1220" s="2">
        <v>12</v>
      </c>
      <c r="C1220" s="2">
        <v>27</v>
      </c>
      <c r="D1220" s="2">
        <v>18</v>
      </c>
      <c r="E1220" s="2">
        <v>0</v>
      </c>
      <c r="F1220" s="2">
        <f t="shared" si="95"/>
        <v>0</v>
      </c>
      <c r="G1220" s="2">
        <f t="shared" si="96"/>
        <v>0</v>
      </c>
      <c r="H1220" s="2">
        <f t="shared" si="97"/>
        <v>-8.35</v>
      </c>
      <c r="I1220" s="2">
        <f t="shared" si="98"/>
        <v>1.16675</v>
      </c>
      <c r="J1220" s="2">
        <f t="shared" si="99"/>
        <v>0</v>
      </c>
      <c r="K1220" s="2"/>
      <c r="L1220" s="2">
        <v>-8.35</v>
      </c>
    </row>
    <row r="1221" spans="1:12" x14ac:dyDescent="0.2">
      <c r="A1221" s="2">
        <v>2021</v>
      </c>
      <c r="B1221" s="2">
        <v>12</v>
      </c>
      <c r="C1221" s="2">
        <v>27</v>
      </c>
      <c r="D1221" s="2">
        <v>19</v>
      </c>
      <c r="E1221" s="2">
        <v>0</v>
      </c>
      <c r="F1221" s="2">
        <f t="shared" si="95"/>
        <v>0</v>
      </c>
      <c r="G1221" s="2">
        <f t="shared" si="96"/>
        <v>0</v>
      </c>
      <c r="H1221" s="2">
        <f t="shared" si="97"/>
        <v>-9.32</v>
      </c>
      <c r="I1221" s="2">
        <f t="shared" si="98"/>
        <v>1.1716</v>
      </c>
      <c r="J1221" s="2">
        <f t="shared" si="99"/>
        <v>0</v>
      </c>
      <c r="K1221" s="2"/>
      <c r="L1221" s="2">
        <v>-9.32</v>
      </c>
    </row>
    <row r="1222" spans="1:12" x14ac:dyDescent="0.2">
      <c r="A1222" s="2">
        <v>2021</v>
      </c>
      <c r="B1222" s="2">
        <v>12</v>
      </c>
      <c r="C1222" s="2">
        <v>27</v>
      </c>
      <c r="D1222" s="2">
        <v>20</v>
      </c>
      <c r="E1222" s="2">
        <v>0</v>
      </c>
      <c r="F1222" s="2">
        <f t="shared" si="95"/>
        <v>0</v>
      </c>
      <c r="G1222" s="2">
        <f t="shared" si="96"/>
        <v>0</v>
      </c>
      <c r="H1222" s="2">
        <f t="shared" si="97"/>
        <v>-9.9</v>
      </c>
      <c r="I1222" s="2">
        <f t="shared" si="98"/>
        <v>1.1745000000000001</v>
      </c>
      <c r="J1222" s="2">
        <f t="shared" si="99"/>
        <v>0</v>
      </c>
      <c r="K1222" s="2"/>
      <c r="L1222" s="2">
        <v>-9.9</v>
      </c>
    </row>
    <row r="1223" spans="1:12" x14ac:dyDescent="0.2">
      <c r="A1223" s="2">
        <v>2021</v>
      </c>
      <c r="B1223" s="2">
        <v>12</v>
      </c>
      <c r="C1223" s="2">
        <v>27</v>
      </c>
      <c r="D1223" s="2">
        <v>21</v>
      </c>
      <c r="E1223" s="2">
        <v>0</v>
      </c>
      <c r="F1223" s="2">
        <f t="shared" si="95"/>
        <v>0</v>
      </c>
      <c r="G1223" s="2">
        <f t="shared" si="96"/>
        <v>0</v>
      </c>
      <c r="H1223" s="2">
        <f t="shared" si="97"/>
        <v>-10.220000000000001</v>
      </c>
      <c r="I1223" s="2">
        <f t="shared" si="98"/>
        <v>1.1760999999999999</v>
      </c>
      <c r="J1223" s="2">
        <f t="shared" si="99"/>
        <v>0</v>
      </c>
      <c r="K1223" s="2"/>
      <c r="L1223" s="2">
        <v>-10.220000000000001</v>
      </c>
    </row>
    <row r="1224" spans="1:12" x14ac:dyDescent="0.2">
      <c r="A1224" s="2">
        <v>2021</v>
      </c>
      <c r="B1224" s="2">
        <v>12</v>
      </c>
      <c r="C1224" s="2">
        <v>27</v>
      </c>
      <c r="D1224" s="2">
        <v>22</v>
      </c>
      <c r="E1224" s="2">
        <v>0</v>
      </c>
      <c r="F1224" s="2">
        <f t="shared" si="95"/>
        <v>0</v>
      </c>
      <c r="G1224" s="2">
        <f t="shared" si="96"/>
        <v>0</v>
      </c>
      <c r="H1224" s="2">
        <f t="shared" si="97"/>
        <v>-10.38</v>
      </c>
      <c r="I1224" s="2">
        <f t="shared" si="98"/>
        <v>1.1769000000000001</v>
      </c>
      <c r="J1224" s="2">
        <f t="shared" si="99"/>
        <v>0</v>
      </c>
      <c r="K1224" s="2"/>
      <c r="L1224" s="2">
        <v>-10.38</v>
      </c>
    </row>
    <row r="1225" spans="1:12" x14ac:dyDescent="0.2">
      <c r="A1225" s="2">
        <v>2021</v>
      </c>
      <c r="B1225" s="2">
        <v>12</v>
      </c>
      <c r="C1225" s="2">
        <v>27</v>
      </c>
      <c r="D1225" s="2">
        <v>23</v>
      </c>
      <c r="E1225" s="2">
        <v>0</v>
      </c>
      <c r="F1225" s="2">
        <f t="shared" si="95"/>
        <v>0</v>
      </c>
      <c r="G1225" s="2">
        <f t="shared" si="96"/>
        <v>0</v>
      </c>
      <c r="H1225" s="2">
        <f t="shared" si="97"/>
        <v>-10.42</v>
      </c>
      <c r="I1225" s="2">
        <f t="shared" si="98"/>
        <v>1.1771</v>
      </c>
      <c r="J1225" s="2">
        <f t="shared" si="99"/>
        <v>0</v>
      </c>
      <c r="K1225" s="2"/>
      <c r="L1225" s="2">
        <v>-10.42</v>
      </c>
    </row>
    <row r="1226" spans="1:12" x14ac:dyDescent="0.2">
      <c r="A1226" s="2">
        <v>2021</v>
      </c>
      <c r="B1226" s="2">
        <v>12</v>
      </c>
      <c r="C1226" s="2">
        <v>28</v>
      </c>
      <c r="D1226" s="2">
        <v>0</v>
      </c>
      <c r="E1226" s="2">
        <v>0</v>
      </c>
      <c r="F1226" s="2">
        <f t="shared" si="95"/>
        <v>0</v>
      </c>
      <c r="G1226" s="2">
        <f t="shared" si="96"/>
        <v>0</v>
      </c>
      <c r="H1226" s="2">
        <f t="shared" si="97"/>
        <v>-10.7</v>
      </c>
      <c r="I1226" s="2">
        <f t="shared" si="98"/>
        <v>1.1785000000000001</v>
      </c>
      <c r="J1226" s="2">
        <f t="shared" si="99"/>
        <v>0</v>
      </c>
      <c r="K1226" s="2"/>
      <c r="L1226" s="2">
        <v>-10.7</v>
      </c>
    </row>
    <row r="1227" spans="1:12" x14ac:dyDescent="0.2">
      <c r="A1227" s="2">
        <v>2021</v>
      </c>
      <c r="B1227" s="2">
        <v>12</v>
      </c>
      <c r="C1227" s="2">
        <v>28</v>
      </c>
      <c r="D1227" s="2">
        <v>1</v>
      </c>
      <c r="E1227" s="2">
        <v>0</v>
      </c>
      <c r="F1227" s="2">
        <f t="shared" si="95"/>
        <v>0</v>
      </c>
      <c r="G1227" s="2">
        <f t="shared" si="96"/>
        <v>0</v>
      </c>
      <c r="H1227" s="2">
        <f t="shared" si="97"/>
        <v>-11.24</v>
      </c>
      <c r="I1227" s="2">
        <f t="shared" si="98"/>
        <v>1.1812</v>
      </c>
      <c r="J1227" s="2">
        <f t="shared" si="99"/>
        <v>0</v>
      </c>
      <c r="K1227" s="2"/>
      <c r="L1227" s="2">
        <v>-11.24</v>
      </c>
    </row>
    <row r="1228" spans="1:12" x14ac:dyDescent="0.2">
      <c r="A1228" s="2">
        <v>2021</v>
      </c>
      <c r="B1228" s="2">
        <v>12</v>
      </c>
      <c r="C1228" s="2">
        <v>28</v>
      </c>
      <c r="D1228" s="2">
        <v>2</v>
      </c>
      <c r="E1228" s="2">
        <v>0</v>
      </c>
      <c r="F1228" s="2">
        <f t="shared" si="95"/>
        <v>0</v>
      </c>
      <c r="G1228" s="2">
        <f t="shared" si="96"/>
        <v>0</v>
      </c>
      <c r="H1228" s="2">
        <f t="shared" si="97"/>
        <v>-11.74</v>
      </c>
      <c r="I1228" s="2">
        <f t="shared" si="98"/>
        <v>1.1837</v>
      </c>
      <c r="J1228" s="2">
        <f t="shared" si="99"/>
        <v>0</v>
      </c>
      <c r="K1228" s="2"/>
      <c r="L1228" s="2">
        <v>-11.74</v>
      </c>
    </row>
    <row r="1229" spans="1:12" x14ac:dyDescent="0.2">
      <c r="A1229" s="2">
        <v>2021</v>
      </c>
      <c r="B1229" s="2">
        <v>12</v>
      </c>
      <c r="C1229" s="2">
        <v>28</v>
      </c>
      <c r="D1229" s="2">
        <v>3</v>
      </c>
      <c r="E1229" s="2">
        <v>0</v>
      </c>
      <c r="F1229" s="2">
        <f t="shared" si="95"/>
        <v>0</v>
      </c>
      <c r="G1229" s="2">
        <f t="shared" si="96"/>
        <v>0</v>
      </c>
      <c r="H1229" s="2">
        <f t="shared" si="97"/>
        <v>-11.86</v>
      </c>
      <c r="I1229" s="2">
        <f t="shared" si="98"/>
        <v>1.1842999999999999</v>
      </c>
      <c r="J1229" s="2">
        <f t="shared" si="99"/>
        <v>0</v>
      </c>
      <c r="K1229" s="2"/>
      <c r="L1229" s="2">
        <v>-11.86</v>
      </c>
    </row>
    <row r="1230" spans="1:12" x14ac:dyDescent="0.2">
      <c r="A1230" s="2">
        <v>2021</v>
      </c>
      <c r="B1230" s="2">
        <v>12</v>
      </c>
      <c r="C1230" s="2">
        <v>28</v>
      </c>
      <c r="D1230" s="2">
        <v>4</v>
      </c>
      <c r="E1230" s="2">
        <v>0</v>
      </c>
      <c r="F1230" s="2">
        <f t="shared" si="95"/>
        <v>0</v>
      </c>
      <c r="G1230" s="2">
        <f t="shared" si="96"/>
        <v>0</v>
      </c>
      <c r="H1230" s="2">
        <f t="shared" si="97"/>
        <v>-11.52</v>
      </c>
      <c r="I1230" s="2">
        <f t="shared" si="98"/>
        <v>1.1825999999999999</v>
      </c>
      <c r="J1230" s="2">
        <f t="shared" si="99"/>
        <v>0</v>
      </c>
      <c r="K1230" s="2"/>
      <c r="L1230" s="2">
        <v>-11.52</v>
      </c>
    </row>
    <row r="1231" spans="1:12" x14ac:dyDescent="0.2">
      <c r="A1231" s="2">
        <v>2021</v>
      </c>
      <c r="B1231" s="2">
        <v>12</v>
      </c>
      <c r="C1231" s="2">
        <v>28</v>
      </c>
      <c r="D1231" s="2">
        <v>5</v>
      </c>
      <c r="E1231" s="2">
        <v>0</v>
      </c>
      <c r="F1231" s="2">
        <f t="shared" si="95"/>
        <v>0</v>
      </c>
      <c r="G1231" s="2">
        <f t="shared" si="96"/>
        <v>0</v>
      </c>
      <c r="H1231" s="2">
        <f t="shared" si="97"/>
        <v>-11.1</v>
      </c>
      <c r="I1231" s="2">
        <f t="shared" si="98"/>
        <v>1.1804999999999999</v>
      </c>
      <c r="J1231" s="2">
        <f t="shared" si="99"/>
        <v>0</v>
      </c>
      <c r="K1231" s="2"/>
      <c r="L1231" s="2">
        <v>-11.1</v>
      </c>
    </row>
    <row r="1232" spans="1:12" x14ac:dyDescent="0.2">
      <c r="A1232" s="2">
        <v>2021</v>
      </c>
      <c r="B1232" s="2">
        <v>12</v>
      </c>
      <c r="C1232" s="2">
        <v>28</v>
      </c>
      <c r="D1232" s="2">
        <v>6</v>
      </c>
      <c r="E1232" s="2">
        <v>0</v>
      </c>
      <c r="F1232" s="2">
        <f t="shared" si="95"/>
        <v>0</v>
      </c>
      <c r="G1232" s="2">
        <f t="shared" si="96"/>
        <v>0</v>
      </c>
      <c r="H1232" s="2">
        <f t="shared" si="97"/>
        <v>-11.05</v>
      </c>
      <c r="I1232" s="2">
        <f t="shared" si="98"/>
        <v>1.18025</v>
      </c>
      <c r="J1232" s="2">
        <f t="shared" si="99"/>
        <v>0</v>
      </c>
      <c r="K1232" s="2"/>
      <c r="L1232" s="2">
        <v>-11.05</v>
      </c>
    </row>
    <row r="1233" spans="1:12" x14ac:dyDescent="0.2">
      <c r="A1233" s="2">
        <v>2021</v>
      </c>
      <c r="B1233" s="2">
        <v>12</v>
      </c>
      <c r="C1233" s="2">
        <v>28</v>
      </c>
      <c r="D1233" s="2">
        <v>7</v>
      </c>
      <c r="E1233" s="2">
        <v>17.73</v>
      </c>
      <c r="F1233" s="2">
        <f t="shared" si="95"/>
        <v>0</v>
      </c>
      <c r="G1233" s="2">
        <f t="shared" si="96"/>
        <v>27.511756740248828</v>
      </c>
      <c r="H1233" s="2">
        <f t="shared" si="97"/>
        <v>-10.445124999999999</v>
      </c>
      <c r="I1233" s="2">
        <f t="shared" si="98"/>
        <v>1.1772256249999999</v>
      </c>
      <c r="J1233" s="2">
        <f t="shared" si="99"/>
        <v>0</v>
      </c>
      <c r="K1233" s="2"/>
      <c r="L1233" s="2">
        <v>-11.11</v>
      </c>
    </row>
    <row r="1234" spans="1:12" x14ac:dyDescent="0.2">
      <c r="A1234" s="2">
        <v>2021</v>
      </c>
      <c r="B1234" s="2">
        <v>12</v>
      </c>
      <c r="C1234" s="2">
        <v>28</v>
      </c>
      <c r="D1234" s="2">
        <v>8</v>
      </c>
      <c r="E1234" s="2">
        <v>162.27000000000001</v>
      </c>
      <c r="F1234" s="2">
        <f t="shared" si="95"/>
        <v>0.92039009999999966</v>
      </c>
      <c r="G1234" s="2">
        <f t="shared" si="96"/>
        <v>29.262230811314783</v>
      </c>
      <c r="H1234" s="2">
        <f t="shared" si="97"/>
        <v>-3.2248749999999999</v>
      </c>
      <c r="I1234" s="2">
        <f t="shared" si="98"/>
        <v>1.141124375</v>
      </c>
      <c r="J1234" s="2">
        <f t="shared" si="99"/>
        <v>30.118852948354455</v>
      </c>
      <c r="K1234" s="2"/>
      <c r="L1234" s="2">
        <v>-9.31</v>
      </c>
    </row>
    <row r="1235" spans="1:12" x14ac:dyDescent="0.2">
      <c r="A1235" s="2">
        <v>2021</v>
      </c>
      <c r="B1235" s="2">
        <v>12</v>
      </c>
      <c r="C1235" s="2">
        <v>28</v>
      </c>
      <c r="D1235" s="2">
        <v>9</v>
      </c>
      <c r="E1235" s="2">
        <v>325.45</v>
      </c>
      <c r="F1235" s="2">
        <f t="shared" si="95"/>
        <v>2.3286334999999996</v>
      </c>
      <c r="G1235" s="2">
        <f t="shared" si="96"/>
        <v>29.812472749078477</v>
      </c>
      <c r="H1235" s="2">
        <f t="shared" si="97"/>
        <v>5.5943750000000003</v>
      </c>
      <c r="I1235" s="2">
        <f t="shared" si="98"/>
        <v>1.097028125</v>
      </c>
      <c r="J1235" s="2">
        <f t="shared" si="99"/>
        <v>74.635075760578601</v>
      </c>
      <c r="K1235" s="2"/>
      <c r="L1235" s="2">
        <v>-6.61</v>
      </c>
    </row>
    <row r="1236" spans="1:12" x14ac:dyDescent="0.2">
      <c r="A1236" s="2">
        <v>2021</v>
      </c>
      <c r="B1236" s="2">
        <v>12</v>
      </c>
      <c r="C1236" s="2">
        <v>28</v>
      </c>
      <c r="D1236" s="2">
        <v>10</v>
      </c>
      <c r="E1236" s="2">
        <v>454.3</v>
      </c>
      <c r="F1236" s="2">
        <f t="shared" si="95"/>
        <v>3.4406090000000003</v>
      </c>
      <c r="G1236" s="2">
        <f t="shared" si="96"/>
        <v>30.076189025798392</v>
      </c>
      <c r="H1236" s="2">
        <f t="shared" si="97"/>
        <v>13.24625</v>
      </c>
      <c r="I1236" s="2">
        <f t="shared" si="98"/>
        <v>1.05876875</v>
      </c>
      <c r="J1236" s="2">
        <f t="shared" si="99"/>
        <v>107.3705843801288</v>
      </c>
      <c r="K1236" s="2"/>
      <c r="L1236" s="2">
        <v>-3.79</v>
      </c>
    </row>
    <row r="1237" spans="1:12" x14ac:dyDescent="0.2">
      <c r="A1237" s="2">
        <v>2021</v>
      </c>
      <c r="B1237" s="2">
        <v>12</v>
      </c>
      <c r="C1237" s="2">
        <v>28</v>
      </c>
      <c r="D1237" s="2">
        <v>11</v>
      </c>
      <c r="E1237" s="2">
        <v>527.85</v>
      </c>
      <c r="F1237" s="2">
        <f t="shared" si="95"/>
        <v>4.0753455000000001</v>
      </c>
      <c r="G1237" s="2">
        <f t="shared" si="96"/>
        <v>30.194827637489592</v>
      </c>
      <c r="H1237" s="2">
        <f t="shared" si="97"/>
        <v>17.754375</v>
      </c>
      <c r="I1237" s="2">
        <f t="shared" si="98"/>
        <v>1.0362281250000001</v>
      </c>
      <c r="J1237" s="2">
        <f t="shared" si="99"/>
        <v>124.96213581836196</v>
      </c>
      <c r="K1237" s="2"/>
      <c r="L1237" s="2">
        <v>-2.04</v>
      </c>
    </row>
    <row r="1238" spans="1:12" x14ac:dyDescent="0.2">
      <c r="A1238" s="2">
        <v>2021</v>
      </c>
      <c r="B1238" s="2">
        <v>12</v>
      </c>
      <c r="C1238" s="2">
        <v>28</v>
      </c>
      <c r="D1238" s="2">
        <v>12</v>
      </c>
      <c r="E1238" s="2">
        <v>531.45000000000005</v>
      </c>
      <c r="F1238" s="2">
        <f t="shared" si="95"/>
        <v>4.1064135000000004</v>
      </c>
      <c r="G1238" s="2">
        <f t="shared" si="96"/>
        <v>30.200201574557532</v>
      </c>
      <c r="H1238" s="2">
        <f t="shared" si="97"/>
        <v>18.929375000000004</v>
      </c>
      <c r="I1238" s="2">
        <f t="shared" si="98"/>
        <v>1.030353125</v>
      </c>
      <c r="J1238" s="2">
        <f t="shared" si="99"/>
        <v>125.22316866695246</v>
      </c>
      <c r="K1238" s="2"/>
      <c r="L1238" s="2">
        <v>-1</v>
      </c>
    </row>
    <row r="1239" spans="1:12" x14ac:dyDescent="0.2">
      <c r="A1239" s="2">
        <v>2021</v>
      </c>
      <c r="B1239" s="2">
        <v>12</v>
      </c>
      <c r="C1239" s="2">
        <v>28</v>
      </c>
      <c r="D1239" s="2">
        <v>13</v>
      </c>
      <c r="E1239" s="2">
        <v>471.5</v>
      </c>
      <c r="F1239" s="2">
        <f t="shared" si="95"/>
        <v>3.5890450000000005</v>
      </c>
      <c r="G1239" s="2">
        <f t="shared" si="96"/>
        <v>30.105570164338999</v>
      </c>
      <c r="H1239" s="2">
        <f t="shared" si="97"/>
        <v>17.261249999999997</v>
      </c>
      <c r="I1239" s="2">
        <f t="shared" si="98"/>
        <v>1.03869375</v>
      </c>
      <c r="J1239" s="2">
        <f t="shared" si="99"/>
        <v>109.98649297377214</v>
      </c>
      <c r="K1239" s="2"/>
      <c r="L1239" s="2">
        <v>-0.42</v>
      </c>
    </row>
    <row r="1240" spans="1:12" x14ac:dyDescent="0.2">
      <c r="A1240" s="2">
        <v>2021</v>
      </c>
      <c r="B1240" s="2">
        <v>12</v>
      </c>
      <c r="C1240" s="2">
        <v>28</v>
      </c>
      <c r="D1240" s="2">
        <v>14</v>
      </c>
      <c r="E1240" s="2">
        <v>358.15</v>
      </c>
      <c r="F1240" s="2">
        <f t="shared" si="95"/>
        <v>2.6108344999999993</v>
      </c>
      <c r="G1240" s="2">
        <f t="shared" si="96"/>
        <v>29.888170792127546</v>
      </c>
      <c r="H1240" s="2">
        <f t="shared" si="97"/>
        <v>13.020624999999999</v>
      </c>
      <c r="I1240" s="2">
        <f t="shared" si="98"/>
        <v>1.059896875</v>
      </c>
      <c r="J1240" s="2">
        <f t="shared" si="99"/>
        <v>81.05286424600412</v>
      </c>
      <c r="K1240" s="2"/>
      <c r="L1240" s="2">
        <v>-0.41</v>
      </c>
    </row>
    <row r="1241" spans="1:12" x14ac:dyDescent="0.2">
      <c r="A1241" s="2">
        <v>2021</v>
      </c>
      <c r="B1241" s="2">
        <v>12</v>
      </c>
      <c r="C1241" s="2">
        <v>28</v>
      </c>
      <c r="D1241" s="2">
        <v>15</v>
      </c>
      <c r="E1241" s="2">
        <v>201.38</v>
      </c>
      <c r="F1241" s="2">
        <f t="shared" si="95"/>
        <v>1.2579094</v>
      </c>
      <c r="G1241" s="2">
        <f t="shared" si="96"/>
        <v>29.43295478079942</v>
      </c>
      <c r="H1241" s="2">
        <f t="shared" si="97"/>
        <v>6.5117499999999993</v>
      </c>
      <c r="I1241" s="2">
        <f t="shared" si="98"/>
        <v>1.09244125</v>
      </c>
      <c r="J1241" s="2">
        <f t="shared" si="99"/>
        <v>39.63760376030568</v>
      </c>
      <c r="K1241" s="2"/>
      <c r="L1241" s="2">
        <v>-1.04</v>
      </c>
    </row>
    <row r="1242" spans="1:12" x14ac:dyDescent="0.2">
      <c r="A1242" s="2">
        <v>2021</v>
      </c>
      <c r="B1242" s="2">
        <v>12</v>
      </c>
      <c r="C1242" s="2">
        <v>28</v>
      </c>
      <c r="D1242" s="2">
        <v>16</v>
      </c>
      <c r="E1242" s="2">
        <v>40.049999999999997</v>
      </c>
      <c r="F1242" s="2">
        <f t="shared" si="95"/>
        <v>0</v>
      </c>
      <c r="G1242" s="2">
        <f t="shared" si="96"/>
        <v>28.15602391445028</v>
      </c>
      <c r="H1242" s="2">
        <f t="shared" si="97"/>
        <v>-2.2681249999999999</v>
      </c>
      <c r="I1242" s="2">
        <f t="shared" si="98"/>
        <v>1.1363406249999999</v>
      </c>
      <c r="J1242" s="2">
        <f t="shared" si="99"/>
        <v>0</v>
      </c>
      <c r="K1242" s="2"/>
      <c r="L1242" s="2">
        <v>-3.77</v>
      </c>
    </row>
    <row r="1243" spans="1:12" x14ac:dyDescent="0.2">
      <c r="A1243" s="2">
        <v>2021</v>
      </c>
      <c r="B1243" s="2">
        <v>12</v>
      </c>
      <c r="C1243" s="2">
        <v>28</v>
      </c>
      <c r="D1243" s="2">
        <v>17</v>
      </c>
      <c r="E1243" s="2">
        <v>0</v>
      </c>
      <c r="F1243" s="2">
        <f t="shared" si="95"/>
        <v>0</v>
      </c>
      <c r="G1243" s="2">
        <f t="shared" si="96"/>
        <v>0</v>
      </c>
      <c r="H1243" s="2">
        <f t="shared" si="97"/>
        <v>-6.49</v>
      </c>
      <c r="I1243" s="2">
        <f t="shared" si="98"/>
        <v>1.1574500000000001</v>
      </c>
      <c r="J1243" s="2">
        <f t="shared" si="99"/>
        <v>0</v>
      </c>
      <c r="K1243" s="2"/>
      <c r="L1243" s="2">
        <v>-6.49</v>
      </c>
    </row>
    <row r="1244" spans="1:12" x14ac:dyDescent="0.2">
      <c r="A1244" s="2">
        <v>2021</v>
      </c>
      <c r="B1244" s="2">
        <v>12</v>
      </c>
      <c r="C1244" s="2">
        <v>28</v>
      </c>
      <c r="D1244" s="2">
        <v>18</v>
      </c>
      <c r="E1244" s="2">
        <v>0</v>
      </c>
      <c r="F1244" s="2">
        <f t="shared" si="95"/>
        <v>0</v>
      </c>
      <c r="G1244" s="2">
        <f t="shared" si="96"/>
        <v>0</v>
      </c>
      <c r="H1244" s="2">
        <f t="shared" si="97"/>
        <v>-7.88</v>
      </c>
      <c r="I1244" s="2">
        <f t="shared" si="98"/>
        <v>1.1644000000000001</v>
      </c>
      <c r="J1244" s="2">
        <f t="shared" si="99"/>
        <v>0</v>
      </c>
      <c r="K1244" s="2"/>
      <c r="L1244" s="2">
        <v>-7.88</v>
      </c>
    </row>
    <row r="1245" spans="1:12" x14ac:dyDescent="0.2">
      <c r="A1245" s="2">
        <v>2021</v>
      </c>
      <c r="B1245" s="2">
        <v>12</v>
      </c>
      <c r="C1245" s="2">
        <v>28</v>
      </c>
      <c r="D1245" s="2">
        <v>19</v>
      </c>
      <c r="E1245" s="2">
        <v>0</v>
      </c>
      <c r="F1245" s="2">
        <f t="shared" si="95"/>
        <v>0</v>
      </c>
      <c r="G1245" s="2">
        <f t="shared" si="96"/>
        <v>0</v>
      </c>
      <c r="H1245" s="2">
        <f t="shared" si="97"/>
        <v>-9.11</v>
      </c>
      <c r="I1245" s="2">
        <f t="shared" si="98"/>
        <v>1.17055</v>
      </c>
      <c r="J1245" s="2">
        <f t="shared" si="99"/>
        <v>0</v>
      </c>
      <c r="K1245" s="2"/>
      <c r="L1245" s="2">
        <v>-9.11</v>
      </c>
    </row>
    <row r="1246" spans="1:12" x14ac:dyDescent="0.2">
      <c r="A1246" s="2">
        <v>2021</v>
      </c>
      <c r="B1246" s="2">
        <v>12</v>
      </c>
      <c r="C1246" s="2">
        <v>28</v>
      </c>
      <c r="D1246" s="2">
        <v>20</v>
      </c>
      <c r="E1246" s="2">
        <v>0</v>
      </c>
      <c r="F1246" s="2">
        <f t="shared" si="95"/>
        <v>0</v>
      </c>
      <c r="G1246" s="2">
        <f t="shared" si="96"/>
        <v>0</v>
      </c>
      <c r="H1246" s="2">
        <f t="shared" si="97"/>
        <v>-10.1</v>
      </c>
      <c r="I1246" s="2">
        <f t="shared" si="98"/>
        <v>1.1755</v>
      </c>
      <c r="J1246" s="2">
        <f t="shared" si="99"/>
        <v>0</v>
      </c>
      <c r="K1246" s="2"/>
      <c r="L1246" s="2">
        <v>-10.1</v>
      </c>
    </row>
    <row r="1247" spans="1:12" x14ac:dyDescent="0.2">
      <c r="A1247" s="2">
        <v>2021</v>
      </c>
      <c r="B1247" s="2">
        <v>12</v>
      </c>
      <c r="C1247" s="2">
        <v>28</v>
      </c>
      <c r="D1247" s="2">
        <v>21</v>
      </c>
      <c r="E1247" s="2">
        <v>0</v>
      </c>
      <c r="F1247" s="2">
        <f t="shared" si="95"/>
        <v>0</v>
      </c>
      <c r="G1247" s="2">
        <f t="shared" si="96"/>
        <v>0</v>
      </c>
      <c r="H1247" s="2">
        <f t="shared" si="97"/>
        <v>-10.91</v>
      </c>
      <c r="I1247" s="2">
        <f t="shared" si="98"/>
        <v>1.1795499999999999</v>
      </c>
      <c r="J1247" s="2">
        <f t="shared" si="99"/>
        <v>0</v>
      </c>
      <c r="K1247" s="2"/>
      <c r="L1247" s="2">
        <v>-10.91</v>
      </c>
    </row>
    <row r="1248" spans="1:12" x14ac:dyDescent="0.2">
      <c r="A1248" s="2">
        <v>2021</v>
      </c>
      <c r="B1248" s="2">
        <v>12</v>
      </c>
      <c r="C1248" s="2">
        <v>28</v>
      </c>
      <c r="D1248" s="2">
        <v>22</v>
      </c>
      <c r="E1248" s="2">
        <v>0</v>
      </c>
      <c r="F1248" s="2">
        <f t="shared" si="95"/>
        <v>0</v>
      </c>
      <c r="G1248" s="2">
        <f t="shared" si="96"/>
        <v>0</v>
      </c>
      <c r="H1248" s="2">
        <f t="shared" si="97"/>
        <v>-11.36</v>
      </c>
      <c r="I1248" s="2">
        <f t="shared" si="98"/>
        <v>1.1818</v>
      </c>
      <c r="J1248" s="2">
        <f t="shared" si="99"/>
        <v>0</v>
      </c>
      <c r="K1248" s="2"/>
      <c r="L1248" s="2">
        <v>-11.36</v>
      </c>
    </row>
    <row r="1249" spans="1:12" x14ac:dyDescent="0.2">
      <c r="A1249" s="2">
        <v>2021</v>
      </c>
      <c r="B1249" s="2">
        <v>12</v>
      </c>
      <c r="C1249" s="2">
        <v>28</v>
      </c>
      <c r="D1249" s="2">
        <v>23</v>
      </c>
      <c r="E1249" s="2">
        <v>0</v>
      </c>
      <c r="F1249" s="2">
        <f t="shared" si="95"/>
        <v>0</v>
      </c>
      <c r="G1249" s="2">
        <f t="shared" si="96"/>
        <v>0</v>
      </c>
      <c r="H1249" s="2">
        <f t="shared" si="97"/>
        <v>-11.24</v>
      </c>
      <c r="I1249" s="2">
        <f t="shared" si="98"/>
        <v>1.1812</v>
      </c>
      <c r="J1249" s="2">
        <f t="shared" si="99"/>
        <v>0</v>
      </c>
      <c r="K1249" s="2"/>
      <c r="L1249" s="2">
        <v>-11.24</v>
      </c>
    </row>
    <row r="1250" spans="1:12" x14ac:dyDescent="0.2">
      <c r="A1250" s="2">
        <v>2021</v>
      </c>
      <c r="B1250" s="2">
        <v>12</v>
      </c>
      <c r="C1250" s="2">
        <v>29</v>
      </c>
      <c r="D1250" s="2">
        <v>0</v>
      </c>
      <c r="E1250" s="2">
        <v>0</v>
      </c>
      <c r="F1250" s="2">
        <f t="shared" si="95"/>
        <v>0</v>
      </c>
      <c r="G1250" s="2">
        <f t="shared" si="96"/>
        <v>0</v>
      </c>
      <c r="H1250" s="2">
        <f t="shared" si="97"/>
        <v>-10.87</v>
      </c>
      <c r="I1250" s="2">
        <f t="shared" si="98"/>
        <v>1.1793499999999999</v>
      </c>
      <c r="J1250" s="2">
        <f t="shared" si="99"/>
        <v>0</v>
      </c>
      <c r="K1250" s="2"/>
      <c r="L1250" s="2">
        <v>-10.87</v>
      </c>
    </row>
    <row r="1251" spans="1:12" x14ac:dyDescent="0.2">
      <c r="A1251" s="2">
        <v>2021</v>
      </c>
      <c r="B1251" s="2">
        <v>12</v>
      </c>
      <c r="C1251" s="2">
        <v>29</v>
      </c>
      <c r="D1251" s="2">
        <v>1</v>
      </c>
      <c r="E1251" s="2">
        <v>0</v>
      </c>
      <c r="F1251" s="2">
        <f t="shared" si="95"/>
        <v>0</v>
      </c>
      <c r="G1251" s="2">
        <f t="shared" si="96"/>
        <v>0</v>
      </c>
      <c r="H1251" s="2">
        <f t="shared" si="97"/>
        <v>-10.99</v>
      </c>
      <c r="I1251" s="2">
        <f t="shared" si="98"/>
        <v>1.1799500000000001</v>
      </c>
      <c r="J1251" s="2">
        <f t="shared" si="99"/>
        <v>0</v>
      </c>
      <c r="K1251" s="2"/>
      <c r="L1251" s="2">
        <v>-10.99</v>
      </c>
    </row>
    <row r="1252" spans="1:12" x14ac:dyDescent="0.2">
      <c r="A1252" s="2">
        <v>2021</v>
      </c>
      <c r="B1252" s="2">
        <v>12</v>
      </c>
      <c r="C1252" s="2">
        <v>29</v>
      </c>
      <c r="D1252" s="2">
        <v>2</v>
      </c>
      <c r="E1252" s="2">
        <v>0</v>
      </c>
      <c r="F1252" s="2">
        <f t="shared" si="95"/>
        <v>0</v>
      </c>
      <c r="G1252" s="2">
        <f t="shared" si="96"/>
        <v>0</v>
      </c>
      <c r="H1252" s="2">
        <f t="shared" si="97"/>
        <v>-11.77</v>
      </c>
      <c r="I1252" s="2">
        <f t="shared" si="98"/>
        <v>1.1838500000000001</v>
      </c>
      <c r="J1252" s="2">
        <f t="shared" si="99"/>
        <v>0</v>
      </c>
      <c r="K1252" s="2"/>
      <c r="L1252" s="2">
        <v>-11.77</v>
      </c>
    </row>
    <row r="1253" spans="1:12" x14ac:dyDescent="0.2">
      <c r="A1253" s="2">
        <v>2021</v>
      </c>
      <c r="B1253" s="2">
        <v>12</v>
      </c>
      <c r="C1253" s="2">
        <v>29</v>
      </c>
      <c r="D1253" s="2">
        <v>3</v>
      </c>
      <c r="E1253" s="2">
        <v>0</v>
      </c>
      <c r="F1253" s="2">
        <f t="shared" si="95"/>
        <v>0</v>
      </c>
      <c r="G1253" s="2">
        <f t="shared" si="96"/>
        <v>0</v>
      </c>
      <c r="H1253" s="2">
        <f t="shared" si="97"/>
        <v>-12.67</v>
      </c>
      <c r="I1253" s="2">
        <f t="shared" si="98"/>
        <v>1.18835</v>
      </c>
      <c r="J1253" s="2">
        <f t="shared" si="99"/>
        <v>0</v>
      </c>
      <c r="K1253" s="2"/>
      <c r="L1253" s="2">
        <v>-12.67</v>
      </c>
    </row>
    <row r="1254" spans="1:12" x14ac:dyDescent="0.2">
      <c r="A1254" s="2">
        <v>2021</v>
      </c>
      <c r="B1254" s="2">
        <v>12</v>
      </c>
      <c r="C1254" s="2">
        <v>29</v>
      </c>
      <c r="D1254" s="2">
        <v>4</v>
      </c>
      <c r="E1254" s="2">
        <v>0</v>
      </c>
      <c r="F1254" s="2">
        <f t="shared" si="95"/>
        <v>0</v>
      </c>
      <c r="G1254" s="2">
        <f t="shared" si="96"/>
        <v>0</v>
      </c>
      <c r="H1254" s="2">
        <f t="shared" si="97"/>
        <v>-13.08</v>
      </c>
      <c r="I1254" s="2">
        <f t="shared" si="98"/>
        <v>1.1903999999999999</v>
      </c>
      <c r="J1254" s="2">
        <f t="shared" si="99"/>
        <v>0</v>
      </c>
      <c r="K1254" s="2"/>
      <c r="L1254" s="2">
        <v>-13.08</v>
      </c>
    </row>
    <row r="1255" spans="1:12" x14ac:dyDescent="0.2">
      <c r="A1255" s="2">
        <v>2021</v>
      </c>
      <c r="B1255" s="2">
        <v>12</v>
      </c>
      <c r="C1255" s="2">
        <v>29</v>
      </c>
      <c r="D1255" s="2">
        <v>5</v>
      </c>
      <c r="E1255" s="2">
        <v>0</v>
      </c>
      <c r="F1255" s="2">
        <f t="shared" si="95"/>
        <v>0</v>
      </c>
      <c r="G1255" s="2">
        <f t="shared" si="96"/>
        <v>0</v>
      </c>
      <c r="H1255" s="2">
        <f t="shared" si="97"/>
        <v>-13.11</v>
      </c>
      <c r="I1255" s="2">
        <f t="shared" si="98"/>
        <v>1.19055</v>
      </c>
      <c r="J1255" s="2">
        <f t="shared" si="99"/>
        <v>0</v>
      </c>
      <c r="K1255" s="2"/>
      <c r="L1255" s="2">
        <v>-13.11</v>
      </c>
    </row>
    <row r="1256" spans="1:12" x14ac:dyDescent="0.2">
      <c r="A1256" s="2">
        <v>2021</v>
      </c>
      <c r="B1256" s="2">
        <v>12</v>
      </c>
      <c r="C1256" s="2">
        <v>29</v>
      </c>
      <c r="D1256" s="2">
        <v>6</v>
      </c>
      <c r="E1256" s="2">
        <v>0</v>
      </c>
      <c r="F1256" s="2">
        <f t="shared" si="95"/>
        <v>0</v>
      </c>
      <c r="G1256" s="2">
        <f t="shared" si="96"/>
        <v>0</v>
      </c>
      <c r="H1256" s="2">
        <f t="shared" si="97"/>
        <v>-13.05</v>
      </c>
      <c r="I1256" s="2">
        <f t="shared" si="98"/>
        <v>1.19025</v>
      </c>
      <c r="J1256" s="2">
        <f t="shared" si="99"/>
        <v>0</v>
      </c>
      <c r="K1256" s="2"/>
      <c r="L1256" s="2">
        <v>-13.05</v>
      </c>
    </row>
    <row r="1257" spans="1:12" x14ac:dyDescent="0.2">
      <c r="A1257" s="2">
        <v>2021</v>
      </c>
      <c r="B1257" s="2">
        <v>12</v>
      </c>
      <c r="C1257" s="2">
        <v>29</v>
      </c>
      <c r="D1257" s="2">
        <v>7</v>
      </c>
      <c r="E1257" s="2">
        <v>19.8</v>
      </c>
      <c r="F1257" s="2">
        <f t="shared" si="95"/>
        <v>0</v>
      </c>
      <c r="G1257" s="2">
        <f t="shared" si="96"/>
        <v>27.599061945523019</v>
      </c>
      <c r="H1257" s="2">
        <f t="shared" si="97"/>
        <v>-12.0275</v>
      </c>
      <c r="I1257" s="2">
        <f t="shared" si="98"/>
        <v>1.1851375</v>
      </c>
      <c r="J1257" s="2">
        <f t="shared" si="99"/>
        <v>0</v>
      </c>
      <c r="K1257" s="2"/>
      <c r="L1257" s="2">
        <v>-12.77</v>
      </c>
    </row>
    <row r="1258" spans="1:12" x14ac:dyDescent="0.2">
      <c r="A1258" s="2">
        <v>2021</v>
      </c>
      <c r="B1258" s="2">
        <v>12</v>
      </c>
      <c r="C1258" s="2">
        <v>29</v>
      </c>
      <c r="D1258" s="2">
        <v>8</v>
      </c>
      <c r="E1258" s="2">
        <v>174.08</v>
      </c>
      <c r="F1258" s="2">
        <f t="shared" si="95"/>
        <v>1.0223103999999994</v>
      </c>
      <c r="G1258" s="2">
        <f t="shared" si="96"/>
        <v>29.317775739920705</v>
      </c>
      <c r="H1258" s="2">
        <f t="shared" si="97"/>
        <v>-3.5019999999999989</v>
      </c>
      <c r="I1258" s="2">
        <f t="shared" si="98"/>
        <v>1.1425099999999999</v>
      </c>
      <c r="J1258" s="2">
        <f t="shared" si="99"/>
        <v>33.558294659874946</v>
      </c>
      <c r="K1258" s="2"/>
      <c r="L1258" s="2">
        <v>-10.029999999999999</v>
      </c>
    </row>
    <row r="1259" spans="1:12" x14ac:dyDescent="0.2">
      <c r="A1259" s="2">
        <v>2021</v>
      </c>
      <c r="B1259" s="2">
        <v>12</v>
      </c>
      <c r="C1259" s="2">
        <v>29</v>
      </c>
      <c r="D1259" s="2">
        <v>9</v>
      </c>
      <c r="E1259" s="2">
        <v>334.16</v>
      </c>
      <c r="F1259" s="2">
        <f t="shared" si="95"/>
        <v>2.4038008</v>
      </c>
      <c r="G1259" s="2">
        <f t="shared" si="96"/>
        <v>29.833354338083609</v>
      </c>
      <c r="H1259" s="2">
        <f t="shared" si="97"/>
        <v>5.5310000000000006</v>
      </c>
      <c r="I1259" s="2">
        <f t="shared" si="98"/>
        <v>1.097345</v>
      </c>
      <c r="J1259" s="2">
        <f t="shared" si="99"/>
        <v>77.120498222283402</v>
      </c>
      <c r="K1259" s="2"/>
      <c r="L1259" s="2">
        <v>-7</v>
      </c>
    </row>
    <row r="1260" spans="1:12" x14ac:dyDescent="0.2">
      <c r="A1260" s="2">
        <v>2021</v>
      </c>
      <c r="B1260" s="2">
        <v>12</v>
      </c>
      <c r="C1260" s="2">
        <v>29</v>
      </c>
      <c r="D1260" s="2">
        <v>10</v>
      </c>
      <c r="E1260" s="2">
        <v>467.55</v>
      </c>
      <c r="F1260" s="2">
        <f t="shared" si="95"/>
        <v>3.5549565000000003</v>
      </c>
      <c r="G1260" s="2">
        <f t="shared" si="96"/>
        <v>30.098918683936468</v>
      </c>
      <c r="H1260" s="2">
        <f t="shared" si="97"/>
        <v>13.713124999999998</v>
      </c>
      <c r="I1260" s="2">
        <f t="shared" si="98"/>
        <v>1.056434375</v>
      </c>
      <c r="J1260" s="2">
        <f t="shared" si="99"/>
        <v>110.77806741853342</v>
      </c>
      <c r="K1260" s="2"/>
      <c r="L1260" s="2">
        <v>-3.82</v>
      </c>
    </row>
    <row r="1261" spans="1:12" x14ac:dyDescent="0.2">
      <c r="A1261" s="2">
        <v>2021</v>
      </c>
      <c r="B1261" s="2">
        <v>12</v>
      </c>
      <c r="C1261" s="2">
        <v>29</v>
      </c>
      <c r="D1261" s="2">
        <v>11</v>
      </c>
      <c r="E1261" s="2">
        <v>539.16999999999996</v>
      </c>
      <c r="F1261" s="2">
        <f t="shared" si="95"/>
        <v>4.1730370999999993</v>
      </c>
      <c r="G1261" s="2">
        <f t="shared" si="96"/>
        <v>30.211603989764217</v>
      </c>
      <c r="H1261" s="2">
        <f t="shared" si="97"/>
        <v>18.598874999999996</v>
      </c>
      <c r="I1261" s="2">
        <f t="shared" si="98"/>
        <v>1.032005625</v>
      </c>
      <c r="J1261" s="2">
        <f t="shared" si="99"/>
        <v>127.50704156276019</v>
      </c>
      <c r="K1261" s="2"/>
      <c r="L1261" s="2">
        <v>-1.62</v>
      </c>
    </row>
    <row r="1262" spans="1:12" x14ac:dyDescent="0.2">
      <c r="A1262" s="2">
        <v>2021</v>
      </c>
      <c r="B1262" s="2">
        <v>12</v>
      </c>
      <c r="C1262" s="2">
        <v>29</v>
      </c>
      <c r="D1262" s="2">
        <v>12</v>
      </c>
      <c r="E1262" s="2">
        <v>548.4</v>
      </c>
      <c r="F1262" s="2">
        <f t="shared" si="95"/>
        <v>4.2526919999999997</v>
      </c>
      <c r="G1262" s="2">
        <f t="shared" si="96"/>
        <v>30.225024291631325</v>
      </c>
      <c r="H1262" s="2">
        <f t="shared" si="97"/>
        <v>20.435000000000002</v>
      </c>
      <c r="I1262" s="2">
        <f t="shared" si="98"/>
        <v>1.0228250000000001</v>
      </c>
      <c r="J1262" s="2">
        <f t="shared" si="99"/>
        <v>128.84216059228913</v>
      </c>
      <c r="K1262" s="2"/>
      <c r="L1262" s="2">
        <v>-0.13</v>
      </c>
    </row>
    <row r="1263" spans="1:12" x14ac:dyDescent="0.2">
      <c r="A1263" s="2">
        <v>2021</v>
      </c>
      <c r="B1263" s="2">
        <v>12</v>
      </c>
      <c r="C1263" s="2">
        <v>29</v>
      </c>
      <c r="D1263" s="2">
        <v>13</v>
      </c>
      <c r="E1263" s="2">
        <v>491.12</v>
      </c>
      <c r="F1263" s="2">
        <f t="shared" si="95"/>
        <v>3.7583656000000003</v>
      </c>
      <c r="G1263" s="2">
        <f t="shared" si="96"/>
        <v>30.13780397476387</v>
      </c>
      <c r="H1263" s="2">
        <f t="shared" si="97"/>
        <v>19.217000000000002</v>
      </c>
      <c r="I1263" s="2">
        <f t="shared" si="98"/>
        <v>1.028915</v>
      </c>
      <c r="J1263" s="2">
        <f t="shared" si="99"/>
        <v>114.21317443786353</v>
      </c>
      <c r="K1263" s="2"/>
      <c r="L1263" s="2">
        <v>0.8</v>
      </c>
    </row>
    <row r="1264" spans="1:12" x14ac:dyDescent="0.2">
      <c r="A1264" s="2">
        <v>2021</v>
      </c>
      <c r="B1264" s="2">
        <v>12</v>
      </c>
      <c r="C1264" s="2">
        <v>29</v>
      </c>
      <c r="D1264" s="2">
        <v>14</v>
      </c>
      <c r="E1264" s="2">
        <v>375.98</v>
      </c>
      <c r="F1264" s="2">
        <f t="shared" si="95"/>
        <v>2.7647073999999998</v>
      </c>
      <c r="G1264" s="2">
        <f t="shared" si="96"/>
        <v>29.92658316726736</v>
      </c>
      <c r="H1264" s="2">
        <f t="shared" si="97"/>
        <v>15.109250000000001</v>
      </c>
      <c r="I1264" s="2">
        <f t="shared" si="98"/>
        <v>1.0494537500000001</v>
      </c>
      <c r="J1264" s="2">
        <f t="shared" si="99"/>
        <v>85.093363219990593</v>
      </c>
      <c r="K1264" s="2"/>
      <c r="L1264" s="2">
        <v>1.01</v>
      </c>
    </row>
    <row r="1265" spans="1:12" x14ac:dyDescent="0.2">
      <c r="A1265" s="2">
        <v>2021</v>
      </c>
      <c r="B1265" s="2">
        <v>12</v>
      </c>
      <c r="C1265" s="2">
        <v>29</v>
      </c>
      <c r="D1265" s="2">
        <v>15</v>
      </c>
      <c r="E1265" s="2">
        <v>212.12</v>
      </c>
      <c r="F1265" s="2">
        <f t="shared" si="95"/>
        <v>1.3505955999999992</v>
      </c>
      <c r="G1265" s="2">
        <f t="shared" si="96"/>
        <v>29.474035102198084</v>
      </c>
      <c r="H1265" s="2">
        <f t="shared" si="97"/>
        <v>8.3045000000000009</v>
      </c>
      <c r="I1265" s="2">
        <f t="shared" si="98"/>
        <v>1.0834775000000001</v>
      </c>
      <c r="J1265" s="2">
        <f t="shared" si="99"/>
        <v>42.267922224134495</v>
      </c>
      <c r="K1265" s="2"/>
      <c r="L1265" s="2">
        <v>0.35</v>
      </c>
    </row>
    <row r="1266" spans="1:12" x14ac:dyDescent="0.2">
      <c r="A1266" s="2">
        <v>2021</v>
      </c>
      <c r="B1266" s="2">
        <v>12</v>
      </c>
      <c r="C1266" s="2">
        <v>29</v>
      </c>
      <c r="D1266" s="2">
        <v>16</v>
      </c>
      <c r="E1266" s="2">
        <v>42.95</v>
      </c>
      <c r="F1266" s="2">
        <f t="shared" si="95"/>
        <v>0</v>
      </c>
      <c r="G1266" s="2">
        <f t="shared" si="96"/>
        <v>28.211295777280178</v>
      </c>
      <c r="H1266" s="2">
        <f t="shared" si="97"/>
        <v>-0.88937500000000003</v>
      </c>
      <c r="I1266" s="2">
        <f t="shared" si="98"/>
        <v>1.129446875</v>
      </c>
      <c r="J1266" s="2">
        <f t="shared" si="99"/>
        <v>0</v>
      </c>
      <c r="K1266" s="2"/>
      <c r="L1266" s="2">
        <v>-2.5</v>
      </c>
    </row>
    <row r="1267" spans="1:12" x14ac:dyDescent="0.2">
      <c r="A1267" s="2">
        <v>2021</v>
      </c>
      <c r="B1267" s="2">
        <v>12</v>
      </c>
      <c r="C1267" s="2">
        <v>29</v>
      </c>
      <c r="D1267" s="2">
        <v>17</v>
      </c>
      <c r="E1267" s="2">
        <v>0</v>
      </c>
      <c r="F1267" s="2">
        <f t="shared" si="95"/>
        <v>0</v>
      </c>
      <c r="G1267" s="2">
        <f t="shared" si="96"/>
        <v>0</v>
      </c>
      <c r="H1267" s="2">
        <f t="shared" si="97"/>
        <v>-5.05</v>
      </c>
      <c r="I1267" s="2">
        <f t="shared" si="98"/>
        <v>1.15025</v>
      </c>
      <c r="J1267" s="2">
        <f t="shared" si="99"/>
        <v>0</v>
      </c>
      <c r="K1267" s="2"/>
      <c r="L1267" s="2">
        <v>-5.05</v>
      </c>
    </row>
    <row r="1268" spans="1:12" x14ac:dyDescent="0.2">
      <c r="A1268" s="2">
        <v>2021</v>
      </c>
      <c r="B1268" s="2">
        <v>12</v>
      </c>
      <c r="C1268" s="2">
        <v>29</v>
      </c>
      <c r="D1268" s="2">
        <v>18</v>
      </c>
      <c r="E1268" s="2">
        <v>0</v>
      </c>
      <c r="F1268" s="2">
        <f t="shared" si="95"/>
        <v>0</v>
      </c>
      <c r="G1268" s="2">
        <f t="shared" si="96"/>
        <v>0</v>
      </c>
      <c r="H1268" s="2">
        <f t="shared" si="97"/>
        <v>-6.16</v>
      </c>
      <c r="I1268" s="2">
        <f t="shared" si="98"/>
        <v>1.1557999999999999</v>
      </c>
      <c r="J1268" s="2">
        <f t="shared" si="99"/>
        <v>0</v>
      </c>
      <c r="K1268" s="2"/>
      <c r="L1268" s="2">
        <v>-6.16</v>
      </c>
    </row>
    <row r="1269" spans="1:12" x14ac:dyDescent="0.2">
      <c r="A1269" s="2">
        <v>2021</v>
      </c>
      <c r="B1269" s="2">
        <v>12</v>
      </c>
      <c r="C1269" s="2">
        <v>29</v>
      </c>
      <c r="D1269" s="2">
        <v>19</v>
      </c>
      <c r="E1269" s="2">
        <v>0</v>
      </c>
      <c r="F1269" s="2">
        <f t="shared" si="95"/>
        <v>0</v>
      </c>
      <c r="G1269" s="2">
        <f t="shared" si="96"/>
        <v>0</v>
      </c>
      <c r="H1269" s="2">
        <f t="shared" si="97"/>
        <v>-7.13</v>
      </c>
      <c r="I1269" s="2">
        <f t="shared" si="98"/>
        <v>1.16065</v>
      </c>
      <c r="J1269" s="2">
        <f t="shared" si="99"/>
        <v>0</v>
      </c>
      <c r="K1269" s="2"/>
      <c r="L1269" s="2">
        <v>-7.13</v>
      </c>
    </row>
    <row r="1270" spans="1:12" x14ac:dyDescent="0.2">
      <c r="A1270" s="2">
        <v>2021</v>
      </c>
      <c r="B1270" s="2">
        <v>12</v>
      </c>
      <c r="C1270" s="2">
        <v>29</v>
      </c>
      <c r="D1270" s="2">
        <v>20</v>
      </c>
      <c r="E1270" s="2">
        <v>0</v>
      </c>
      <c r="F1270" s="2">
        <f t="shared" si="95"/>
        <v>0</v>
      </c>
      <c r="G1270" s="2">
        <f t="shared" si="96"/>
        <v>0</v>
      </c>
      <c r="H1270" s="2">
        <f t="shared" si="97"/>
        <v>-8.08</v>
      </c>
      <c r="I1270" s="2">
        <f t="shared" si="98"/>
        <v>1.1654</v>
      </c>
      <c r="J1270" s="2">
        <f t="shared" si="99"/>
        <v>0</v>
      </c>
      <c r="K1270" s="2"/>
      <c r="L1270" s="2">
        <v>-8.08</v>
      </c>
    </row>
    <row r="1271" spans="1:12" x14ac:dyDescent="0.2">
      <c r="A1271" s="2">
        <v>2021</v>
      </c>
      <c r="B1271" s="2">
        <v>12</v>
      </c>
      <c r="C1271" s="2">
        <v>29</v>
      </c>
      <c r="D1271" s="2">
        <v>21</v>
      </c>
      <c r="E1271" s="2">
        <v>0</v>
      </c>
      <c r="F1271" s="2">
        <f t="shared" si="95"/>
        <v>0</v>
      </c>
      <c r="G1271" s="2">
        <f t="shared" si="96"/>
        <v>0</v>
      </c>
      <c r="H1271" s="2">
        <f t="shared" si="97"/>
        <v>-8.75</v>
      </c>
      <c r="I1271" s="2">
        <f t="shared" si="98"/>
        <v>1.16875</v>
      </c>
      <c r="J1271" s="2">
        <f t="shared" si="99"/>
        <v>0</v>
      </c>
      <c r="K1271" s="2"/>
      <c r="L1271" s="2">
        <v>-8.75</v>
      </c>
    </row>
    <row r="1272" spans="1:12" x14ac:dyDescent="0.2">
      <c r="A1272" s="2">
        <v>2021</v>
      </c>
      <c r="B1272" s="2">
        <v>12</v>
      </c>
      <c r="C1272" s="2">
        <v>29</v>
      </c>
      <c r="D1272" s="2">
        <v>22</v>
      </c>
      <c r="E1272" s="2">
        <v>0</v>
      </c>
      <c r="F1272" s="2">
        <f t="shared" si="95"/>
        <v>0</v>
      </c>
      <c r="G1272" s="2">
        <f t="shared" si="96"/>
        <v>0</v>
      </c>
      <c r="H1272" s="2">
        <f t="shared" si="97"/>
        <v>-9.15</v>
      </c>
      <c r="I1272" s="2">
        <f t="shared" si="98"/>
        <v>1.17075</v>
      </c>
      <c r="J1272" s="2">
        <f t="shared" si="99"/>
        <v>0</v>
      </c>
      <c r="K1272" s="2"/>
      <c r="L1272" s="2">
        <v>-9.15</v>
      </c>
    </row>
    <row r="1273" spans="1:12" x14ac:dyDescent="0.2">
      <c r="A1273" s="2">
        <v>2021</v>
      </c>
      <c r="B1273" s="2">
        <v>12</v>
      </c>
      <c r="C1273" s="2">
        <v>29</v>
      </c>
      <c r="D1273" s="2">
        <v>23</v>
      </c>
      <c r="E1273" s="2">
        <v>0</v>
      </c>
      <c r="F1273" s="2">
        <f t="shared" si="95"/>
        <v>0</v>
      </c>
      <c r="G1273" s="2">
        <f t="shared" si="96"/>
        <v>0</v>
      </c>
      <c r="H1273" s="2">
        <f t="shared" si="97"/>
        <v>-9.42</v>
      </c>
      <c r="I1273" s="2">
        <f t="shared" si="98"/>
        <v>1.1720999999999999</v>
      </c>
      <c r="J1273" s="2">
        <f t="shared" si="99"/>
        <v>0</v>
      </c>
      <c r="K1273" s="2"/>
      <c r="L1273" s="2">
        <v>-9.42</v>
      </c>
    </row>
    <row r="1274" spans="1:12" x14ac:dyDescent="0.2">
      <c r="A1274" s="2">
        <v>2021</v>
      </c>
      <c r="B1274" s="2">
        <v>12</v>
      </c>
      <c r="C1274" s="2">
        <v>30</v>
      </c>
      <c r="D1274" s="2">
        <v>0</v>
      </c>
      <c r="E1274" s="2">
        <v>0</v>
      </c>
      <c r="F1274" s="2">
        <f t="shared" si="95"/>
        <v>0</v>
      </c>
      <c r="G1274" s="2">
        <f t="shared" si="96"/>
        <v>0</v>
      </c>
      <c r="H1274" s="2">
        <f t="shared" si="97"/>
        <v>-9.65</v>
      </c>
      <c r="I1274" s="2">
        <f t="shared" si="98"/>
        <v>1.1732499999999999</v>
      </c>
      <c r="J1274" s="2">
        <f t="shared" si="99"/>
        <v>0</v>
      </c>
      <c r="K1274" s="2"/>
      <c r="L1274" s="2">
        <v>-9.65</v>
      </c>
    </row>
    <row r="1275" spans="1:12" x14ac:dyDescent="0.2">
      <c r="A1275" s="2">
        <v>2021</v>
      </c>
      <c r="B1275" s="2">
        <v>12</v>
      </c>
      <c r="C1275" s="2">
        <v>30</v>
      </c>
      <c r="D1275" s="2">
        <v>1</v>
      </c>
      <c r="E1275" s="2">
        <v>0</v>
      </c>
      <c r="F1275" s="2">
        <f t="shared" si="95"/>
        <v>0</v>
      </c>
      <c r="G1275" s="2">
        <f t="shared" si="96"/>
        <v>0</v>
      </c>
      <c r="H1275" s="2">
        <f t="shared" si="97"/>
        <v>-9.68</v>
      </c>
      <c r="I1275" s="2">
        <f t="shared" si="98"/>
        <v>1.1734</v>
      </c>
      <c r="J1275" s="2">
        <f t="shared" si="99"/>
        <v>0</v>
      </c>
      <c r="K1275" s="2"/>
      <c r="L1275" s="2">
        <v>-9.68</v>
      </c>
    </row>
    <row r="1276" spans="1:12" x14ac:dyDescent="0.2">
      <c r="A1276" s="2">
        <v>2021</v>
      </c>
      <c r="B1276" s="2">
        <v>12</v>
      </c>
      <c r="C1276" s="2">
        <v>30</v>
      </c>
      <c r="D1276" s="2">
        <v>2</v>
      </c>
      <c r="E1276" s="2">
        <v>0</v>
      </c>
      <c r="F1276" s="2">
        <f t="shared" si="95"/>
        <v>0</v>
      </c>
      <c r="G1276" s="2">
        <f t="shared" si="96"/>
        <v>0</v>
      </c>
      <c r="H1276" s="2">
        <f t="shared" si="97"/>
        <v>-9.6999999999999993</v>
      </c>
      <c r="I1276" s="2">
        <f t="shared" si="98"/>
        <v>1.1735</v>
      </c>
      <c r="J1276" s="2">
        <f t="shared" si="99"/>
        <v>0</v>
      </c>
      <c r="K1276" s="2"/>
      <c r="L1276" s="2">
        <v>-9.6999999999999993</v>
      </c>
    </row>
    <row r="1277" spans="1:12" x14ac:dyDescent="0.2">
      <c r="A1277" s="2">
        <v>2021</v>
      </c>
      <c r="B1277" s="2">
        <v>12</v>
      </c>
      <c r="C1277" s="2">
        <v>30</v>
      </c>
      <c r="D1277" s="2">
        <v>3</v>
      </c>
      <c r="E1277" s="2">
        <v>0</v>
      </c>
      <c r="F1277" s="2">
        <f t="shared" si="95"/>
        <v>0</v>
      </c>
      <c r="G1277" s="2">
        <f t="shared" si="96"/>
        <v>0</v>
      </c>
      <c r="H1277" s="2">
        <f t="shared" si="97"/>
        <v>-9.75</v>
      </c>
      <c r="I1277" s="2">
        <f t="shared" si="98"/>
        <v>1.1737500000000001</v>
      </c>
      <c r="J1277" s="2">
        <f t="shared" si="99"/>
        <v>0</v>
      </c>
      <c r="K1277" s="2"/>
      <c r="L1277" s="2">
        <v>-9.75</v>
      </c>
    </row>
    <row r="1278" spans="1:12" x14ac:dyDescent="0.2">
      <c r="A1278" s="2">
        <v>2021</v>
      </c>
      <c r="B1278" s="2">
        <v>12</v>
      </c>
      <c r="C1278" s="2">
        <v>30</v>
      </c>
      <c r="D1278" s="2">
        <v>4</v>
      </c>
      <c r="E1278" s="2">
        <v>0</v>
      </c>
      <c r="F1278" s="2">
        <f t="shared" si="95"/>
        <v>0</v>
      </c>
      <c r="G1278" s="2">
        <f t="shared" si="96"/>
        <v>0</v>
      </c>
      <c r="H1278" s="2">
        <f t="shared" si="97"/>
        <v>-9.6</v>
      </c>
      <c r="I1278" s="2">
        <f t="shared" si="98"/>
        <v>1.173</v>
      </c>
      <c r="J1278" s="2">
        <f t="shared" si="99"/>
        <v>0</v>
      </c>
      <c r="K1278" s="2"/>
      <c r="L1278" s="2">
        <v>-9.6</v>
      </c>
    </row>
    <row r="1279" spans="1:12" x14ac:dyDescent="0.2">
      <c r="A1279" s="2">
        <v>2021</v>
      </c>
      <c r="B1279" s="2">
        <v>12</v>
      </c>
      <c r="C1279" s="2">
        <v>30</v>
      </c>
      <c r="D1279" s="2">
        <v>5</v>
      </c>
      <c r="E1279" s="2">
        <v>0</v>
      </c>
      <c r="F1279" s="2">
        <f t="shared" si="95"/>
        <v>0</v>
      </c>
      <c r="G1279" s="2">
        <f t="shared" si="96"/>
        <v>0</v>
      </c>
      <c r="H1279" s="2">
        <f t="shared" si="97"/>
        <v>-9.25</v>
      </c>
      <c r="I1279" s="2">
        <f t="shared" si="98"/>
        <v>1.1712500000000001</v>
      </c>
      <c r="J1279" s="2">
        <f t="shared" si="99"/>
        <v>0</v>
      </c>
      <c r="K1279" s="2"/>
      <c r="L1279" s="2">
        <v>-9.25</v>
      </c>
    </row>
    <row r="1280" spans="1:12" x14ac:dyDescent="0.2">
      <c r="A1280" s="2">
        <v>2021</v>
      </c>
      <c r="B1280" s="2">
        <v>12</v>
      </c>
      <c r="C1280" s="2">
        <v>30</v>
      </c>
      <c r="D1280" s="2">
        <v>6</v>
      </c>
      <c r="E1280" s="2">
        <v>0</v>
      </c>
      <c r="F1280" s="2">
        <f t="shared" si="95"/>
        <v>0</v>
      </c>
      <c r="G1280" s="2">
        <f t="shared" si="96"/>
        <v>0</v>
      </c>
      <c r="H1280" s="2">
        <f t="shared" si="97"/>
        <v>-8.7200000000000006</v>
      </c>
      <c r="I1280" s="2">
        <f t="shared" si="98"/>
        <v>1.1686000000000001</v>
      </c>
      <c r="J1280" s="2">
        <f t="shared" si="99"/>
        <v>0</v>
      </c>
      <c r="K1280" s="2"/>
      <c r="L1280" s="2">
        <v>-8.7200000000000006</v>
      </c>
    </row>
    <row r="1281" spans="1:12" x14ac:dyDescent="0.2">
      <c r="A1281" s="2">
        <v>2021</v>
      </c>
      <c r="B1281" s="2">
        <v>12</v>
      </c>
      <c r="C1281" s="2">
        <v>30</v>
      </c>
      <c r="D1281" s="2">
        <v>7</v>
      </c>
      <c r="E1281" s="2">
        <v>13.58</v>
      </c>
      <c r="F1281" s="2">
        <f t="shared" si="95"/>
        <v>0</v>
      </c>
      <c r="G1281" s="2">
        <f t="shared" si="96"/>
        <v>27.30092536018163</v>
      </c>
      <c r="H1281" s="2">
        <f t="shared" si="97"/>
        <v>-7.5607500000000005</v>
      </c>
      <c r="I1281" s="2">
        <f t="shared" si="98"/>
        <v>1.1628037499999999</v>
      </c>
      <c r="J1281" s="2">
        <f t="shared" si="99"/>
        <v>0</v>
      </c>
      <c r="K1281" s="2"/>
      <c r="L1281" s="2">
        <v>-8.07</v>
      </c>
    </row>
    <row r="1282" spans="1:12" x14ac:dyDescent="0.2">
      <c r="A1282" s="2">
        <v>2021</v>
      </c>
      <c r="B1282" s="2">
        <v>12</v>
      </c>
      <c r="C1282" s="2">
        <v>30</v>
      </c>
      <c r="D1282" s="2">
        <v>8</v>
      </c>
      <c r="E1282" s="2">
        <v>123.83</v>
      </c>
      <c r="F1282" s="2">
        <f t="shared" ref="F1282:F1345" si="100">MAX(8.63*(E1282/1000-1)+8.15,0)</f>
        <v>0.58865289999999959</v>
      </c>
      <c r="G1282" s="2">
        <f t="shared" ref="G1282:G1345" si="101">IF(E1282&lt;&gt;0,30.7*(1+0.0593*LOG10(E1282/1000)),0)</f>
        <v>29.048480429916832</v>
      </c>
      <c r="H1282" s="2">
        <f t="shared" ref="H1282:H1345" si="102">L1282+30*E1282/800</f>
        <v>-2.3563749999999999</v>
      </c>
      <c r="I1282" s="2">
        <f t="shared" ref="I1282:I1345" si="103">1-(H1282-25)/200</f>
        <v>1.1367818750000001</v>
      </c>
      <c r="J1282" s="2">
        <f t="shared" ref="J1282:J1345" si="104">G1282*F1282*I1282*0.98</f>
        <v>19.049602718517409</v>
      </c>
      <c r="K1282" s="2"/>
      <c r="L1282" s="2">
        <v>-7</v>
      </c>
    </row>
    <row r="1283" spans="1:12" x14ac:dyDescent="0.2">
      <c r="A1283" s="2">
        <v>2021</v>
      </c>
      <c r="B1283" s="2">
        <v>12</v>
      </c>
      <c r="C1283" s="2">
        <v>30</v>
      </c>
      <c r="D1283" s="2">
        <v>9</v>
      </c>
      <c r="E1283" s="2">
        <v>255.15</v>
      </c>
      <c r="F1283" s="2">
        <f t="shared" si="100"/>
        <v>1.7219444999999993</v>
      </c>
      <c r="G1283" s="2">
        <f t="shared" si="101"/>
        <v>29.620065407998275</v>
      </c>
      <c r="H1283" s="2">
        <f t="shared" si="102"/>
        <v>4.3581250000000002</v>
      </c>
      <c r="I1283" s="2">
        <f t="shared" si="103"/>
        <v>1.103209375</v>
      </c>
      <c r="J1283" s="2">
        <f t="shared" si="104"/>
        <v>55.142846684211868</v>
      </c>
      <c r="K1283" s="2"/>
      <c r="L1283" s="2">
        <v>-5.21</v>
      </c>
    </row>
    <row r="1284" spans="1:12" x14ac:dyDescent="0.2">
      <c r="A1284" s="2">
        <v>2021</v>
      </c>
      <c r="B1284" s="2">
        <v>12</v>
      </c>
      <c r="C1284" s="2">
        <v>30</v>
      </c>
      <c r="D1284" s="2">
        <v>10</v>
      </c>
      <c r="E1284" s="2">
        <v>364.4</v>
      </c>
      <c r="F1284" s="2">
        <f t="shared" si="100"/>
        <v>2.6647720000000001</v>
      </c>
      <c r="G1284" s="2">
        <f t="shared" si="101"/>
        <v>29.901849035275578</v>
      </c>
      <c r="H1284" s="2">
        <f t="shared" si="102"/>
        <v>10.184999999999999</v>
      </c>
      <c r="I1284" s="2">
        <f t="shared" si="103"/>
        <v>1.0740750000000001</v>
      </c>
      <c r="J1284" s="2">
        <f t="shared" si="104"/>
        <v>83.872344815984803</v>
      </c>
      <c r="K1284" s="2"/>
      <c r="L1284" s="2">
        <v>-3.48</v>
      </c>
    </row>
    <row r="1285" spans="1:12" x14ac:dyDescent="0.2">
      <c r="A1285" s="2">
        <v>2021</v>
      </c>
      <c r="B1285" s="2">
        <v>12</v>
      </c>
      <c r="C1285" s="2">
        <v>30</v>
      </c>
      <c r="D1285" s="2">
        <v>11</v>
      </c>
      <c r="E1285" s="2">
        <v>437.05</v>
      </c>
      <c r="F1285" s="2">
        <f t="shared" si="100"/>
        <v>3.2917414999999997</v>
      </c>
      <c r="G1285" s="2">
        <f t="shared" si="101"/>
        <v>30.045583317594733</v>
      </c>
      <c r="H1285" s="2">
        <f t="shared" si="102"/>
        <v>14.239375000000001</v>
      </c>
      <c r="I1285" s="2">
        <f t="shared" si="103"/>
        <v>1.053803125</v>
      </c>
      <c r="J1285" s="2">
        <f t="shared" si="104"/>
        <v>102.13907503894431</v>
      </c>
      <c r="K1285" s="2"/>
      <c r="L1285" s="2">
        <v>-2.15</v>
      </c>
    </row>
    <row r="1286" spans="1:12" x14ac:dyDescent="0.2">
      <c r="A1286" s="2">
        <v>2021</v>
      </c>
      <c r="B1286" s="2">
        <v>12</v>
      </c>
      <c r="C1286" s="2">
        <v>30</v>
      </c>
      <c r="D1286" s="2">
        <v>12</v>
      </c>
      <c r="E1286" s="2">
        <v>512.02</v>
      </c>
      <c r="F1286" s="2">
        <f t="shared" si="100"/>
        <v>3.9387325999999998</v>
      </c>
      <c r="G1286" s="2">
        <f t="shared" si="101"/>
        <v>30.170753940328197</v>
      </c>
      <c r="H1286" s="2">
        <f t="shared" si="102"/>
        <v>17.900749999999999</v>
      </c>
      <c r="I1286" s="2">
        <f t="shared" si="103"/>
        <v>1.03549625</v>
      </c>
      <c r="J1286" s="2">
        <f t="shared" si="104"/>
        <v>120.59165812437045</v>
      </c>
      <c r="K1286" s="2"/>
      <c r="L1286" s="2">
        <v>-1.3</v>
      </c>
    </row>
    <row r="1287" spans="1:12" x14ac:dyDescent="0.2">
      <c r="A1287" s="2">
        <v>2021</v>
      </c>
      <c r="B1287" s="2">
        <v>12</v>
      </c>
      <c r="C1287" s="2">
        <v>30</v>
      </c>
      <c r="D1287" s="2">
        <v>13</v>
      </c>
      <c r="E1287" s="2">
        <v>454.67</v>
      </c>
      <c r="F1287" s="2">
        <f t="shared" si="100"/>
        <v>3.4438021000000001</v>
      </c>
      <c r="G1287" s="2">
        <f t="shared" si="101"/>
        <v>30.076832690323386</v>
      </c>
      <c r="H1287" s="2">
        <f t="shared" si="102"/>
        <v>16.240125000000003</v>
      </c>
      <c r="I1287" s="2">
        <f t="shared" si="103"/>
        <v>1.0437993750000001</v>
      </c>
      <c r="J1287" s="2">
        <f t="shared" si="104"/>
        <v>105.95303333057377</v>
      </c>
      <c r="K1287" s="2"/>
      <c r="L1287" s="2">
        <v>-0.81</v>
      </c>
    </row>
    <row r="1288" spans="1:12" x14ac:dyDescent="0.2">
      <c r="A1288" s="2">
        <v>2021</v>
      </c>
      <c r="B1288" s="2">
        <v>12</v>
      </c>
      <c r="C1288" s="2">
        <v>30</v>
      </c>
      <c r="D1288" s="2">
        <v>14</v>
      </c>
      <c r="E1288" s="2">
        <v>334.8</v>
      </c>
      <c r="F1288" s="2">
        <f t="shared" si="100"/>
        <v>2.4093239999999998</v>
      </c>
      <c r="G1288" s="2">
        <f t="shared" si="101"/>
        <v>29.83486715834378</v>
      </c>
      <c r="H1288" s="2">
        <f t="shared" si="102"/>
        <v>11.695</v>
      </c>
      <c r="I1288" s="2">
        <f t="shared" si="103"/>
        <v>1.0665249999999999</v>
      </c>
      <c r="J1288" s="2">
        <f t="shared" si="104"/>
        <v>75.130526270131014</v>
      </c>
      <c r="K1288" s="2"/>
      <c r="L1288" s="2">
        <v>-0.86</v>
      </c>
    </row>
    <row r="1289" spans="1:12" x14ac:dyDescent="0.2">
      <c r="A1289" s="2">
        <v>2021</v>
      </c>
      <c r="B1289" s="2">
        <v>12</v>
      </c>
      <c r="C1289" s="2">
        <v>30</v>
      </c>
      <c r="D1289" s="2">
        <v>15</v>
      </c>
      <c r="E1289" s="2">
        <v>171.2</v>
      </c>
      <c r="F1289" s="2">
        <f t="shared" si="100"/>
        <v>0.99745599999999968</v>
      </c>
      <c r="G1289" s="2">
        <f t="shared" si="101"/>
        <v>29.304585930738639</v>
      </c>
      <c r="H1289" s="2">
        <f t="shared" si="102"/>
        <v>5.0599999999999996</v>
      </c>
      <c r="I1289" s="2">
        <f t="shared" si="103"/>
        <v>1.0996999999999999</v>
      </c>
      <c r="J1289" s="2">
        <f t="shared" si="104"/>
        <v>31.501384168824181</v>
      </c>
      <c r="K1289" s="2"/>
      <c r="L1289" s="2">
        <v>-1.36</v>
      </c>
    </row>
    <row r="1290" spans="1:12" x14ac:dyDescent="0.2">
      <c r="A1290" s="2">
        <v>2021</v>
      </c>
      <c r="B1290" s="2">
        <v>12</v>
      </c>
      <c r="C1290" s="2">
        <v>30</v>
      </c>
      <c r="D1290" s="2">
        <v>16</v>
      </c>
      <c r="E1290" s="2">
        <v>33.6</v>
      </c>
      <c r="F1290" s="2">
        <f t="shared" si="100"/>
        <v>0</v>
      </c>
      <c r="G1290" s="2">
        <f t="shared" si="101"/>
        <v>28.017185917880987</v>
      </c>
      <c r="H1290" s="2">
        <f t="shared" si="102"/>
        <v>-1.18</v>
      </c>
      <c r="I1290" s="2">
        <f t="shared" si="103"/>
        <v>1.1309</v>
      </c>
      <c r="J1290" s="2">
        <f t="shared" si="104"/>
        <v>0</v>
      </c>
      <c r="K1290" s="2"/>
      <c r="L1290" s="2">
        <v>-2.44</v>
      </c>
    </row>
    <row r="1291" spans="1:12" x14ac:dyDescent="0.2">
      <c r="A1291" s="2">
        <v>2021</v>
      </c>
      <c r="B1291" s="2">
        <v>12</v>
      </c>
      <c r="C1291" s="2">
        <v>30</v>
      </c>
      <c r="D1291" s="2">
        <v>17</v>
      </c>
      <c r="E1291" s="2">
        <v>0</v>
      </c>
      <c r="F1291" s="2">
        <f t="shared" si="100"/>
        <v>0</v>
      </c>
      <c r="G1291" s="2">
        <f t="shared" si="101"/>
        <v>0</v>
      </c>
      <c r="H1291" s="2">
        <f t="shared" si="102"/>
        <v>-3.7</v>
      </c>
      <c r="I1291" s="2">
        <f t="shared" si="103"/>
        <v>1.1435</v>
      </c>
      <c r="J1291" s="2">
        <f t="shared" si="104"/>
        <v>0</v>
      </c>
      <c r="K1291" s="2"/>
      <c r="L1291" s="2">
        <v>-3.7</v>
      </c>
    </row>
    <row r="1292" spans="1:12" x14ac:dyDescent="0.2">
      <c r="A1292" s="2">
        <v>2021</v>
      </c>
      <c r="B1292" s="2">
        <v>12</v>
      </c>
      <c r="C1292" s="2">
        <v>30</v>
      </c>
      <c r="D1292" s="2">
        <v>18</v>
      </c>
      <c r="E1292" s="2">
        <v>0</v>
      </c>
      <c r="F1292" s="2">
        <f t="shared" si="100"/>
        <v>0</v>
      </c>
      <c r="G1292" s="2">
        <f t="shared" si="101"/>
        <v>0</v>
      </c>
      <c r="H1292" s="2">
        <f t="shared" si="102"/>
        <v>-4.43</v>
      </c>
      <c r="I1292" s="2">
        <f t="shared" si="103"/>
        <v>1.1471499999999999</v>
      </c>
      <c r="J1292" s="2">
        <f t="shared" si="104"/>
        <v>0</v>
      </c>
      <c r="K1292" s="2"/>
      <c r="L1292" s="2">
        <v>-4.43</v>
      </c>
    </row>
    <row r="1293" spans="1:12" x14ac:dyDescent="0.2">
      <c r="A1293" s="2">
        <v>2021</v>
      </c>
      <c r="B1293" s="2">
        <v>12</v>
      </c>
      <c r="C1293" s="2">
        <v>30</v>
      </c>
      <c r="D1293" s="2">
        <v>19</v>
      </c>
      <c r="E1293" s="2">
        <v>0</v>
      </c>
      <c r="F1293" s="2">
        <f t="shared" si="100"/>
        <v>0</v>
      </c>
      <c r="G1293" s="2">
        <f t="shared" si="101"/>
        <v>0</v>
      </c>
      <c r="H1293" s="2">
        <f t="shared" si="102"/>
        <v>-5.0999999999999996</v>
      </c>
      <c r="I1293" s="2">
        <f t="shared" si="103"/>
        <v>1.1505000000000001</v>
      </c>
      <c r="J1293" s="2">
        <f t="shared" si="104"/>
        <v>0</v>
      </c>
      <c r="K1293" s="2"/>
      <c r="L1293" s="2">
        <v>-5.0999999999999996</v>
      </c>
    </row>
    <row r="1294" spans="1:12" x14ac:dyDescent="0.2">
      <c r="A1294" s="2">
        <v>2021</v>
      </c>
      <c r="B1294" s="2">
        <v>12</v>
      </c>
      <c r="C1294" s="2">
        <v>30</v>
      </c>
      <c r="D1294" s="2">
        <v>20</v>
      </c>
      <c r="E1294" s="2">
        <v>0</v>
      </c>
      <c r="F1294" s="2">
        <f t="shared" si="100"/>
        <v>0</v>
      </c>
      <c r="G1294" s="2">
        <f t="shared" si="101"/>
        <v>0</v>
      </c>
      <c r="H1294" s="2">
        <f t="shared" si="102"/>
        <v>-5.92</v>
      </c>
      <c r="I1294" s="2">
        <f t="shared" si="103"/>
        <v>1.1546000000000001</v>
      </c>
      <c r="J1294" s="2">
        <f t="shared" si="104"/>
        <v>0</v>
      </c>
      <c r="K1294" s="2"/>
      <c r="L1294" s="2">
        <v>-5.92</v>
      </c>
    </row>
    <row r="1295" spans="1:12" x14ac:dyDescent="0.2">
      <c r="A1295" s="2">
        <v>2021</v>
      </c>
      <c r="B1295" s="2">
        <v>12</v>
      </c>
      <c r="C1295" s="2">
        <v>30</v>
      </c>
      <c r="D1295" s="2">
        <v>21</v>
      </c>
      <c r="E1295" s="2">
        <v>0</v>
      </c>
      <c r="F1295" s="2">
        <f t="shared" si="100"/>
        <v>0</v>
      </c>
      <c r="G1295" s="2">
        <f t="shared" si="101"/>
        <v>0</v>
      </c>
      <c r="H1295" s="2">
        <f t="shared" si="102"/>
        <v>-6.5</v>
      </c>
      <c r="I1295" s="2">
        <f t="shared" si="103"/>
        <v>1.1575</v>
      </c>
      <c r="J1295" s="2">
        <f t="shared" si="104"/>
        <v>0</v>
      </c>
      <c r="K1295" s="2"/>
      <c r="L1295" s="2">
        <v>-6.5</v>
      </c>
    </row>
    <row r="1296" spans="1:12" x14ac:dyDescent="0.2">
      <c r="A1296" s="2">
        <v>2021</v>
      </c>
      <c r="B1296" s="2">
        <v>12</v>
      </c>
      <c r="C1296" s="2">
        <v>30</v>
      </c>
      <c r="D1296" s="2">
        <v>22</v>
      </c>
      <c r="E1296" s="2">
        <v>0</v>
      </c>
      <c r="F1296" s="2">
        <f t="shared" si="100"/>
        <v>0</v>
      </c>
      <c r="G1296" s="2">
        <f t="shared" si="101"/>
        <v>0</v>
      </c>
      <c r="H1296" s="2">
        <f t="shared" si="102"/>
        <v>-7.02</v>
      </c>
      <c r="I1296" s="2">
        <f t="shared" si="103"/>
        <v>1.1600999999999999</v>
      </c>
      <c r="J1296" s="2">
        <f t="shared" si="104"/>
        <v>0</v>
      </c>
      <c r="K1296" s="2"/>
      <c r="L1296" s="2">
        <v>-7.02</v>
      </c>
    </row>
    <row r="1297" spans="1:12" x14ac:dyDescent="0.2">
      <c r="A1297" s="2">
        <v>2021</v>
      </c>
      <c r="B1297" s="2">
        <v>12</v>
      </c>
      <c r="C1297" s="2">
        <v>30</v>
      </c>
      <c r="D1297" s="2">
        <v>23</v>
      </c>
      <c r="E1297" s="2">
        <v>0</v>
      </c>
      <c r="F1297" s="2">
        <f t="shared" si="100"/>
        <v>0</v>
      </c>
      <c r="G1297" s="2">
        <f t="shared" si="101"/>
        <v>0</v>
      </c>
      <c r="H1297" s="2">
        <f t="shared" si="102"/>
        <v>-7.31</v>
      </c>
      <c r="I1297" s="2">
        <f t="shared" si="103"/>
        <v>1.1615500000000001</v>
      </c>
      <c r="J1297" s="2">
        <f t="shared" si="104"/>
        <v>0</v>
      </c>
      <c r="K1297" s="2"/>
      <c r="L1297" s="2">
        <v>-7.31</v>
      </c>
    </row>
    <row r="1298" spans="1:12" x14ac:dyDescent="0.2">
      <c r="A1298" s="2">
        <v>2021</v>
      </c>
      <c r="B1298" s="2">
        <v>12</v>
      </c>
      <c r="C1298" s="2">
        <v>31</v>
      </c>
      <c r="D1298" s="2">
        <v>0</v>
      </c>
      <c r="E1298" s="2">
        <v>0</v>
      </c>
      <c r="F1298" s="2">
        <f t="shared" si="100"/>
        <v>0</v>
      </c>
      <c r="G1298" s="2">
        <f t="shared" si="101"/>
        <v>0</v>
      </c>
      <c r="H1298" s="2">
        <f t="shared" si="102"/>
        <v>-7.17</v>
      </c>
      <c r="I1298" s="2">
        <f t="shared" si="103"/>
        <v>1.1608499999999999</v>
      </c>
      <c r="J1298" s="2">
        <f t="shared" si="104"/>
        <v>0</v>
      </c>
      <c r="K1298" s="2"/>
      <c r="L1298" s="2">
        <v>-7.17</v>
      </c>
    </row>
    <row r="1299" spans="1:12" x14ac:dyDescent="0.2">
      <c r="A1299" s="2">
        <v>2021</v>
      </c>
      <c r="B1299" s="2">
        <v>12</v>
      </c>
      <c r="C1299" s="2">
        <v>31</v>
      </c>
      <c r="D1299" s="2">
        <v>1</v>
      </c>
      <c r="E1299" s="2">
        <v>0</v>
      </c>
      <c r="F1299" s="2">
        <f t="shared" si="100"/>
        <v>0</v>
      </c>
      <c r="G1299" s="2">
        <f t="shared" si="101"/>
        <v>0</v>
      </c>
      <c r="H1299" s="2">
        <f t="shared" si="102"/>
        <v>-7.09</v>
      </c>
      <c r="I1299" s="2">
        <f t="shared" si="103"/>
        <v>1.16045</v>
      </c>
      <c r="J1299" s="2">
        <f t="shared" si="104"/>
        <v>0</v>
      </c>
      <c r="K1299" s="2"/>
      <c r="L1299" s="2">
        <v>-7.09</v>
      </c>
    </row>
    <row r="1300" spans="1:12" x14ac:dyDescent="0.2">
      <c r="A1300" s="2">
        <v>2021</v>
      </c>
      <c r="B1300" s="2">
        <v>12</v>
      </c>
      <c r="C1300" s="2">
        <v>31</v>
      </c>
      <c r="D1300" s="2">
        <v>2</v>
      </c>
      <c r="E1300" s="2">
        <v>0</v>
      </c>
      <c r="F1300" s="2">
        <f t="shared" si="100"/>
        <v>0</v>
      </c>
      <c r="G1300" s="2">
        <f t="shared" si="101"/>
        <v>0</v>
      </c>
      <c r="H1300" s="2">
        <f t="shared" si="102"/>
        <v>-7.18</v>
      </c>
      <c r="I1300" s="2">
        <f t="shared" si="103"/>
        <v>1.1609</v>
      </c>
      <c r="J1300" s="2">
        <f t="shared" si="104"/>
        <v>0</v>
      </c>
      <c r="K1300" s="2"/>
      <c r="L1300" s="2">
        <v>-7.18</v>
      </c>
    </row>
    <row r="1301" spans="1:12" x14ac:dyDescent="0.2">
      <c r="A1301" s="2">
        <v>2021</v>
      </c>
      <c r="B1301" s="2">
        <v>12</v>
      </c>
      <c r="C1301" s="2">
        <v>31</v>
      </c>
      <c r="D1301" s="2">
        <v>3</v>
      </c>
      <c r="E1301" s="2">
        <v>0</v>
      </c>
      <c r="F1301" s="2">
        <f t="shared" si="100"/>
        <v>0</v>
      </c>
      <c r="G1301" s="2">
        <f t="shared" si="101"/>
        <v>0</v>
      </c>
      <c r="H1301" s="2">
        <f t="shared" si="102"/>
        <v>-7.08</v>
      </c>
      <c r="I1301" s="2">
        <f t="shared" si="103"/>
        <v>1.1604000000000001</v>
      </c>
      <c r="J1301" s="2">
        <f t="shared" si="104"/>
        <v>0</v>
      </c>
      <c r="K1301" s="2"/>
      <c r="L1301" s="2">
        <v>-7.08</v>
      </c>
    </row>
    <row r="1302" spans="1:12" x14ac:dyDescent="0.2">
      <c r="A1302" s="2">
        <v>2021</v>
      </c>
      <c r="B1302" s="2">
        <v>12</v>
      </c>
      <c r="C1302" s="2">
        <v>31</v>
      </c>
      <c r="D1302" s="2">
        <v>4</v>
      </c>
      <c r="E1302" s="2">
        <v>0</v>
      </c>
      <c r="F1302" s="2">
        <f t="shared" si="100"/>
        <v>0</v>
      </c>
      <c r="G1302" s="2">
        <f t="shared" si="101"/>
        <v>0</v>
      </c>
      <c r="H1302" s="2">
        <f t="shared" si="102"/>
        <v>-7.18</v>
      </c>
      <c r="I1302" s="2">
        <f t="shared" si="103"/>
        <v>1.1609</v>
      </c>
      <c r="J1302" s="2">
        <f t="shared" si="104"/>
        <v>0</v>
      </c>
      <c r="K1302" s="2"/>
      <c r="L1302" s="2">
        <v>-7.18</v>
      </c>
    </row>
    <row r="1303" spans="1:12" x14ac:dyDescent="0.2">
      <c r="A1303" s="2">
        <v>2021</v>
      </c>
      <c r="B1303" s="2">
        <v>12</v>
      </c>
      <c r="C1303" s="2">
        <v>31</v>
      </c>
      <c r="D1303" s="2">
        <v>5</v>
      </c>
      <c r="E1303" s="2">
        <v>0</v>
      </c>
      <c r="F1303" s="2">
        <f t="shared" si="100"/>
        <v>0</v>
      </c>
      <c r="G1303" s="2">
        <f t="shared" si="101"/>
        <v>0</v>
      </c>
      <c r="H1303" s="2">
        <f t="shared" si="102"/>
        <v>-7.45</v>
      </c>
      <c r="I1303" s="2">
        <f t="shared" si="103"/>
        <v>1.16225</v>
      </c>
      <c r="J1303" s="2">
        <f t="shared" si="104"/>
        <v>0</v>
      </c>
      <c r="K1303" s="2"/>
      <c r="L1303" s="2">
        <v>-7.45</v>
      </c>
    </row>
    <row r="1304" spans="1:12" x14ac:dyDescent="0.2">
      <c r="A1304" s="2">
        <v>2021</v>
      </c>
      <c r="B1304" s="2">
        <v>12</v>
      </c>
      <c r="C1304" s="2">
        <v>31</v>
      </c>
      <c r="D1304" s="2">
        <v>6</v>
      </c>
      <c r="E1304" s="2">
        <v>0</v>
      </c>
      <c r="F1304" s="2">
        <f t="shared" si="100"/>
        <v>0</v>
      </c>
      <c r="G1304" s="2">
        <f t="shared" si="101"/>
        <v>0</v>
      </c>
      <c r="H1304" s="2">
        <f t="shared" si="102"/>
        <v>-7.65</v>
      </c>
      <c r="I1304" s="2">
        <f t="shared" si="103"/>
        <v>1.1632500000000001</v>
      </c>
      <c r="J1304" s="2">
        <f t="shared" si="104"/>
        <v>0</v>
      </c>
      <c r="K1304" s="2"/>
      <c r="L1304" s="2">
        <v>-7.65</v>
      </c>
    </row>
    <row r="1305" spans="1:12" x14ac:dyDescent="0.2">
      <c r="A1305" s="2">
        <v>2021</v>
      </c>
      <c r="B1305" s="2">
        <v>12</v>
      </c>
      <c r="C1305" s="2">
        <v>31</v>
      </c>
      <c r="D1305" s="2">
        <v>7</v>
      </c>
      <c r="E1305" s="2">
        <v>14.38</v>
      </c>
      <c r="F1305" s="2">
        <f t="shared" si="100"/>
        <v>0</v>
      </c>
      <c r="G1305" s="2">
        <f t="shared" si="101"/>
        <v>27.346181629637176</v>
      </c>
      <c r="H1305" s="2">
        <f t="shared" si="102"/>
        <v>-6.9907500000000002</v>
      </c>
      <c r="I1305" s="2">
        <f t="shared" si="103"/>
        <v>1.1599537500000001</v>
      </c>
      <c r="J1305" s="2">
        <f t="shared" si="104"/>
        <v>0</v>
      </c>
      <c r="K1305" s="2"/>
      <c r="L1305" s="2">
        <v>-7.53</v>
      </c>
    </row>
    <row r="1306" spans="1:12" x14ac:dyDescent="0.2">
      <c r="A1306" s="2">
        <v>2021</v>
      </c>
      <c r="B1306" s="2">
        <v>12</v>
      </c>
      <c r="C1306" s="2">
        <v>31</v>
      </c>
      <c r="D1306" s="2">
        <v>8</v>
      </c>
      <c r="E1306" s="2">
        <v>139.44999999999999</v>
      </c>
      <c r="F1306" s="2">
        <f t="shared" si="100"/>
        <v>0.72345349999999975</v>
      </c>
      <c r="G1306" s="2">
        <f t="shared" si="101"/>
        <v>29.142405357300252</v>
      </c>
      <c r="H1306" s="2">
        <f t="shared" si="102"/>
        <v>-0.40062499999999979</v>
      </c>
      <c r="I1306" s="2">
        <f t="shared" si="103"/>
        <v>1.1270031249999999</v>
      </c>
      <c r="J1306" s="2">
        <f t="shared" si="104"/>
        <v>23.285588197984822</v>
      </c>
      <c r="K1306" s="2"/>
      <c r="L1306" s="2">
        <v>-5.63</v>
      </c>
    </row>
    <row r="1307" spans="1:12" x14ac:dyDescent="0.2">
      <c r="A1307" s="2">
        <v>2021</v>
      </c>
      <c r="B1307" s="2">
        <v>12</v>
      </c>
      <c r="C1307" s="2">
        <v>31</v>
      </c>
      <c r="D1307" s="2">
        <v>9</v>
      </c>
      <c r="E1307" s="2">
        <v>296.17</v>
      </c>
      <c r="F1307" s="2">
        <f t="shared" si="100"/>
        <v>2.0759471000000005</v>
      </c>
      <c r="G1307" s="2">
        <f t="shared" si="101"/>
        <v>29.737935224872228</v>
      </c>
      <c r="H1307" s="2">
        <f t="shared" si="102"/>
        <v>8.0063750000000002</v>
      </c>
      <c r="I1307" s="2">
        <f t="shared" si="103"/>
        <v>1.0849681250000001</v>
      </c>
      <c r="J1307" s="2">
        <f t="shared" si="104"/>
        <v>65.640238241044813</v>
      </c>
      <c r="K1307" s="2"/>
      <c r="L1307" s="2">
        <v>-3.1</v>
      </c>
    </row>
    <row r="1308" spans="1:12" x14ac:dyDescent="0.2">
      <c r="A1308" s="2">
        <v>2021</v>
      </c>
      <c r="B1308" s="2">
        <v>12</v>
      </c>
      <c r="C1308" s="2">
        <v>31</v>
      </c>
      <c r="D1308" s="2">
        <v>10</v>
      </c>
      <c r="E1308" s="2">
        <v>420.77</v>
      </c>
      <c r="F1308" s="2">
        <f t="shared" si="100"/>
        <v>3.1512450999999997</v>
      </c>
      <c r="G1308" s="2">
        <f t="shared" si="101"/>
        <v>30.015569740560501</v>
      </c>
      <c r="H1308" s="2">
        <f t="shared" si="102"/>
        <v>14.718874999999997</v>
      </c>
      <c r="I1308" s="2">
        <f t="shared" si="103"/>
        <v>1.0514056250000001</v>
      </c>
      <c r="J1308" s="2">
        <f t="shared" si="104"/>
        <v>97.459717135482663</v>
      </c>
      <c r="K1308" s="2"/>
      <c r="L1308" s="2">
        <v>-1.06</v>
      </c>
    </row>
    <row r="1309" spans="1:12" x14ac:dyDescent="0.2">
      <c r="A1309" s="2">
        <v>2021</v>
      </c>
      <c r="B1309" s="2">
        <v>12</v>
      </c>
      <c r="C1309" s="2">
        <v>31</v>
      </c>
      <c r="D1309" s="2">
        <v>11</v>
      </c>
      <c r="E1309" s="2">
        <v>490.9</v>
      </c>
      <c r="F1309" s="2">
        <f t="shared" si="100"/>
        <v>3.7564669999999998</v>
      </c>
      <c r="G1309" s="2">
        <f t="shared" si="101"/>
        <v>30.137449724868134</v>
      </c>
      <c r="H1309" s="2">
        <f t="shared" si="102"/>
        <v>18.598750000000003</v>
      </c>
      <c r="I1309" s="2">
        <f t="shared" si="103"/>
        <v>1.03200625</v>
      </c>
      <c r="J1309" s="2">
        <f t="shared" si="104"/>
        <v>114.49709817857018</v>
      </c>
      <c r="K1309" s="2"/>
      <c r="L1309" s="2">
        <v>0.19</v>
      </c>
    </row>
    <row r="1310" spans="1:12" x14ac:dyDescent="0.2">
      <c r="A1310" s="2">
        <v>2021</v>
      </c>
      <c r="B1310" s="2">
        <v>12</v>
      </c>
      <c r="C1310" s="2">
        <v>31</v>
      </c>
      <c r="D1310" s="2">
        <v>12</v>
      </c>
      <c r="E1310" s="2">
        <v>424.67</v>
      </c>
      <c r="F1310" s="2">
        <f t="shared" si="100"/>
        <v>3.1849020999999995</v>
      </c>
      <c r="G1310" s="2">
        <f t="shared" si="101"/>
        <v>30.022864185858438</v>
      </c>
      <c r="H1310" s="2">
        <f t="shared" si="102"/>
        <v>16.985125</v>
      </c>
      <c r="I1310" s="2">
        <f t="shared" si="103"/>
        <v>1.0400743750000001</v>
      </c>
      <c r="J1310" s="2">
        <f t="shared" si="104"/>
        <v>97.462754445107848</v>
      </c>
      <c r="K1310" s="2"/>
      <c r="L1310" s="2">
        <v>1.06</v>
      </c>
    </row>
    <row r="1311" spans="1:12" x14ac:dyDescent="0.2">
      <c r="A1311" s="2">
        <v>2021</v>
      </c>
      <c r="B1311" s="2">
        <v>12</v>
      </c>
      <c r="C1311" s="2">
        <v>31</v>
      </c>
      <c r="D1311" s="2">
        <v>13</v>
      </c>
      <c r="E1311" s="2">
        <v>377.58</v>
      </c>
      <c r="F1311" s="2">
        <f t="shared" si="100"/>
        <v>2.7785153999999999</v>
      </c>
      <c r="G1311" s="2">
        <f t="shared" si="101"/>
        <v>29.929940622059544</v>
      </c>
      <c r="H1311" s="2">
        <f t="shared" si="102"/>
        <v>15.629250000000001</v>
      </c>
      <c r="I1311" s="2">
        <f t="shared" si="103"/>
        <v>1.0468537499999999</v>
      </c>
      <c r="J1311" s="2">
        <f t="shared" si="104"/>
        <v>85.316052390166163</v>
      </c>
      <c r="K1311" s="2"/>
      <c r="L1311" s="2">
        <v>1.47</v>
      </c>
    </row>
    <row r="1312" spans="1:12" x14ac:dyDescent="0.2">
      <c r="A1312" s="2">
        <v>2021</v>
      </c>
      <c r="B1312" s="2">
        <v>12</v>
      </c>
      <c r="C1312" s="2">
        <v>31</v>
      </c>
      <c r="D1312" s="2">
        <v>14</v>
      </c>
      <c r="E1312" s="2">
        <v>277.10000000000002</v>
      </c>
      <c r="F1312" s="2">
        <f t="shared" si="100"/>
        <v>1.9113730000000002</v>
      </c>
      <c r="G1312" s="2">
        <f t="shared" si="101"/>
        <v>29.68531422155181</v>
      </c>
      <c r="H1312" s="2">
        <f t="shared" si="102"/>
        <v>11.88125</v>
      </c>
      <c r="I1312" s="2">
        <f t="shared" si="103"/>
        <v>1.0655937500000001</v>
      </c>
      <c r="J1312" s="2">
        <f t="shared" si="104"/>
        <v>59.252248761192696</v>
      </c>
      <c r="K1312" s="2"/>
      <c r="L1312" s="2">
        <v>1.49</v>
      </c>
    </row>
    <row r="1313" spans="1:12" x14ac:dyDescent="0.2">
      <c r="A1313" s="2">
        <v>2021</v>
      </c>
      <c r="B1313" s="2">
        <v>12</v>
      </c>
      <c r="C1313" s="2">
        <v>31</v>
      </c>
      <c r="D1313" s="2">
        <v>15</v>
      </c>
      <c r="E1313" s="2">
        <v>154.80000000000001</v>
      </c>
      <c r="F1313" s="2">
        <f t="shared" si="100"/>
        <v>0.85592399999999991</v>
      </c>
      <c r="G1313" s="2">
        <f t="shared" si="101"/>
        <v>29.224969923739049</v>
      </c>
      <c r="H1313" s="2">
        <f t="shared" si="102"/>
        <v>6.6949999999999994</v>
      </c>
      <c r="I1313" s="2">
        <f t="shared" si="103"/>
        <v>1.0915250000000001</v>
      </c>
      <c r="J1313" s="2">
        <f t="shared" si="104"/>
        <v>26.757715993107404</v>
      </c>
      <c r="K1313" s="2"/>
      <c r="L1313" s="2">
        <v>0.89</v>
      </c>
    </row>
    <row r="1314" spans="1:12" x14ac:dyDescent="0.2">
      <c r="A1314" s="2">
        <v>2021</v>
      </c>
      <c r="B1314" s="2">
        <v>12</v>
      </c>
      <c r="C1314" s="2">
        <v>31</v>
      </c>
      <c r="D1314" s="2">
        <v>16</v>
      </c>
      <c r="E1314" s="2">
        <v>33.35</v>
      </c>
      <c r="F1314" s="2">
        <f t="shared" si="100"/>
        <v>0</v>
      </c>
      <c r="G1314" s="2">
        <f t="shared" si="101"/>
        <v>28.01128120449718</v>
      </c>
      <c r="H1314" s="2">
        <f t="shared" si="102"/>
        <v>-0.30937499999999996</v>
      </c>
      <c r="I1314" s="2">
        <f t="shared" si="103"/>
        <v>1.1265468750000001</v>
      </c>
      <c r="J1314" s="2">
        <f t="shared" si="104"/>
        <v>0</v>
      </c>
      <c r="K1314" s="2"/>
      <c r="L1314" s="2">
        <v>-1.56</v>
      </c>
    </row>
    <row r="1315" spans="1:12" x14ac:dyDescent="0.2">
      <c r="A1315" s="2">
        <v>2021</v>
      </c>
      <c r="B1315" s="2">
        <v>12</v>
      </c>
      <c r="C1315" s="2">
        <v>31</v>
      </c>
      <c r="D1315" s="2">
        <v>17</v>
      </c>
      <c r="E1315" s="2">
        <v>0</v>
      </c>
      <c r="F1315" s="2">
        <f t="shared" si="100"/>
        <v>0</v>
      </c>
      <c r="G1315" s="2">
        <f t="shared" si="101"/>
        <v>0</v>
      </c>
      <c r="H1315" s="2">
        <f t="shared" si="102"/>
        <v>-3.4</v>
      </c>
      <c r="I1315" s="2">
        <f t="shared" si="103"/>
        <v>1.1419999999999999</v>
      </c>
      <c r="J1315" s="2">
        <f t="shared" si="104"/>
        <v>0</v>
      </c>
      <c r="K1315" s="2"/>
      <c r="L1315" s="2">
        <v>-3.4</v>
      </c>
    </row>
    <row r="1316" spans="1:12" x14ac:dyDescent="0.2">
      <c r="A1316" s="2">
        <v>2021</v>
      </c>
      <c r="B1316" s="2">
        <v>12</v>
      </c>
      <c r="C1316" s="2">
        <v>31</v>
      </c>
      <c r="D1316" s="2">
        <v>18</v>
      </c>
      <c r="E1316" s="2">
        <v>0</v>
      </c>
      <c r="F1316" s="2">
        <f t="shared" si="100"/>
        <v>0</v>
      </c>
      <c r="G1316" s="2">
        <f t="shared" si="101"/>
        <v>0</v>
      </c>
      <c r="H1316" s="2">
        <f t="shared" si="102"/>
        <v>-4.09</v>
      </c>
      <c r="I1316" s="2">
        <f t="shared" si="103"/>
        <v>1.1454500000000001</v>
      </c>
      <c r="J1316" s="2">
        <f t="shared" si="104"/>
        <v>0</v>
      </c>
      <c r="K1316" s="2"/>
      <c r="L1316" s="2">
        <v>-4.09</v>
      </c>
    </row>
    <row r="1317" spans="1:12" x14ac:dyDescent="0.2">
      <c r="A1317" s="2">
        <v>2021</v>
      </c>
      <c r="B1317" s="2">
        <v>12</v>
      </c>
      <c r="C1317" s="2">
        <v>31</v>
      </c>
      <c r="D1317" s="2">
        <v>19</v>
      </c>
      <c r="E1317" s="2">
        <v>0</v>
      </c>
      <c r="F1317" s="2">
        <f t="shared" si="100"/>
        <v>0</v>
      </c>
      <c r="G1317" s="2">
        <f t="shared" si="101"/>
        <v>0</v>
      </c>
      <c r="H1317" s="2">
        <f t="shared" si="102"/>
        <v>-4.88</v>
      </c>
      <c r="I1317" s="2">
        <f t="shared" si="103"/>
        <v>1.1494</v>
      </c>
      <c r="J1317" s="2">
        <f t="shared" si="104"/>
        <v>0</v>
      </c>
      <c r="K1317" s="2"/>
      <c r="L1317" s="2">
        <v>-4.88</v>
      </c>
    </row>
    <row r="1318" spans="1:12" x14ac:dyDescent="0.2">
      <c r="A1318" s="2">
        <v>2021</v>
      </c>
      <c r="B1318" s="2">
        <v>12</v>
      </c>
      <c r="C1318" s="2">
        <v>31</v>
      </c>
      <c r="D1318" s="2">
        <v>20</v>
      </c>
      <c r="E1318" s="2">
        <v>0</v>
      </c>
      <c r="F1318" s="2">
        <f t="shared" si="100"/>
        <v>0</v>
      </c>
      <c r="G1318" s="2">
        <f t="shared" si="101"/>
        <v>0</v>
      </c>
      <c r="H1318" s="2">
        <f t="shared" si="102"/>
        <v>-5.24</v>
      </c>
      <c r="I1318" s="2">
        <f t="shared" si="103"/>
        <v>1.1512</v>
      </c>
      <c r="J1318" s="2">
        <f t="shared" si="104"/>
        <v>0</v>
      </c>
      <c r="K1318" s="2"/>
      <c r="L1318" s="2">
        <v>-5.24</v>
      </c>
    </row>
    <row r="1319" spans="1:12" x14ac:dyDescent="0.2">
      <c r="A1319" s="2">
        <v>2021</v>
      </c>
      <c r="B1319" s="2">
        <v>12</v>
      </c>
      <c r="C1319" s="2">
        <v>31</v>
      </c>
      <c r="D1319" s="2">
        <v>21</v>
      </c>
      <c r="E1319" s="2">
        <v>0</v>
      </c>
      <c r="F1319" s="2">
        <f t="shared" si="100"/>
        <v>0</v>
      </c>
      <c r="G1319" s="2">
        <f t="shared" si="101"/>
        <v>0</v>
      </c>
      <c r="H1319" s="2">
        <f t="shared" si="102"/>
        <v>-5.12</v>
      </c>
      <c r="I1319" s="2">
        <f t="shared" si="103"/>
        <v>1.1506000000000001</v>
      </c>
      <c r="J1319" s="2">
        <f t="shared" si="104"/>
        <v>0</v>
      </c>
      <c r="K1319" s="2"/>
      <c r="L1319" s="2">
        <v>-5.12</v>
      </c>
    </row>
    <row r="1320" spans="1:12" x14ac:dyDescent="0.2">
      <c r="A1320" s="2">
        <v>2021</v>
      </c>
      <c r="B1320" s="2">
        <v>12</v>
      </c>
      <c r="C1320" s="2">
        <v>31</v>
      </c>
      <c r="D1320" s="2">
        <v>22</v>
      </c>
      <c r="E1320" s="2">
        <v>0</v>
      </c>
      <c r="F1320" s="2">
        <f t="shared" si="100"/>
        <v>0</v>
      </c>
      <c r="G1320" s="2">
        <f t="shared" si="101"/>
        <v>0</v>
      </c>
      <c r="H1320" s="2">
        <f t="shared" si="102"/>
        <v>-5.45</v>
      </c>
      <c r="I1320" s="2">
        <f t="shared" si="103"/>
        <v>1.15225</v>
      </c>
      <c r="J1320" s="2">
        <f t="shared" si="104"/>
        <v>0</v>
      </c>
      <c r="K1320" s="2"/>
      <c r="L1320" s="2">
        <v>-5.45</v>
      </c>
    </row>
    <row r="1321" spans="1:12" x14ac:dyDescent="0.2">
      <c r="A1321" s="2">
        <v>2021</v>
      </c>
      <c r="B1321" s="2">
        <v>12</v>
      </c>
      <c r="C1321" s="2">
        <v>31</v>
      </c>
      <c r="D1321" s="2">
        <v>23</v>
      </c>
      <c r="E1321" s="2">
        <v>0</v>
      </c>
      <c r="F1321" s="2">
        <f t="shared" si="100"/>
        <v>0</v>
      </c>
      <c r="G1321" s="2">
        <f t="shared" si="101"/>
        <v>0</v>
      </c>
      <c r="H1321" s="2">
        <f t="shared" si="102"/>
        <v>-6.5</v>
      </c>
      <c r="I1321" s="2">
        <f t="shared" si="103"/>
        <v>1.1575</v>
      </c>
      <c r="J1321" s="2">
        <f t="shared" si="104"/>
        <v>0</v>
      </c>
      <c r="K1321" s="2"/>
      <c r="L1321" s="2">
        <v>-6.5</v>
      </c>
    </row>
    <row r="1322" spans="1:12" x14ac:dyDescent="0.2">
      <c r="A1322" s="2">
        <v>2022</v>
      </c>
      <c r="B1322" s="2">
        <v>1</v>
      </c>
      <c r="C1322" s="2">
        <v>1</v>
      </c>
      <c r="D1322" s="2">
        <v>0</v>
      </c>
      <c r="E1322" s="2">
        <v>0</v>
      </c>
      <c r="F1322" s="2">
        <f t="shared" si="100"/>
        <v>0</v>
      </c>
      <c r="G1322" s="2">
        <f t="shared" si="101"/>
        <v>0</v>
      </c>
      <c r="H1322" s="2">
        <f t="shared" si="102"/>
        <v>-7.54</v>
      </c>
      <c r="I1322" s="2">
        <f t="shared" si="103"/>
        <v>1.1627000000000001</v>
      </c>
      <c r="J1322" s="2">
        <f t="shared" si="104"/>
        <v>0</v>
      </c>
      <c r="K1322" s="2"/>
      <c r="L1322" s="2">
        <v>-7.54</v>
      </c>
    </row>
    <row r="1323" spans="1:12" x14ac:dyDescent="0.2">
      <c r="A1323" s="2">
        <v>2022</v>
      </c>
      <c r="B1323" s="2">
        <v>1</v>
      </c>
      <c r="C1323" s="2">
        <v>1</v>
      </c>
      <c r="D1323" s="2">
        <v>1</v>
      </c>
      <c r="E1323" s="2">
        <v>0</v>
      </c>
      <c r="F1323" s="2">
        <f t="shared" si="100"/>
        <v>0</v>
      </c>
      <c r="G1323" s="2">
        <f t="shared" si="101"/>
        <v>0</v>
      </c>
      <c r="H1323" s="2">
        <f t="shared" si="102"/>
        <v>-8.16</v>
      </c>
      <c r="I1323" s="2">
        <f t="shared" si="103"/>
        <v>1.1657999999999999</v>
      </c>
      <c r="J1323" s="2">
        <f t="shared" si="104"/>
        <v>0</v>
      </c>
      <c r="K1323" s="2"/>
      <c r="L1323" s="2">
        <v>-8.16</v>
      </c>
    </row>
    <row r="1324" spans="1:12" x14ac:dyDescent="0.2">
      <c r="A1324" s="2">
        <v>2022</v>
      </c>
      <c r="B1324" s="2">
        <v>1</v>
      </c>
      <c r="C1324" s="2">
        <v>1</v>
      </c>
      <c r="D1324" s="2">
        <v>2</v>
      </c>
      <c r="E1324" s="2">
        <v>0</v>
      </c>
      <c r="F1324" s="2">
        <f t="shared" si="100"/>
        <v>0</v>
      </c>
      <c r="G1324" s="2">
        <f t="shared" si="101"/>
        <v>0</v>
      </c>
      <c r="H1324" s="2">
        <f t="shared" si="102"/>
        <v>-8.6</v>
      </c>
      <c r="I1324" s="2">
        <f t="shared" si="103"/>
        <v>1.1679999999999999</v>
      </c>
      <c r="J1324" s="2">
        <f t="shared" si="104"/>
        <v>0</v>
      </c>
      <c r="K1324" s="2"/>
      <c r="L1324" s="2">
        <v>-8.6</v>
      </c>
    </row>
    <row r="1325" spans="1:12" x14ac:dyDescent="0.2">
      <c r="A1325" s="2">
        <v>2022</v>
      </c>
      <c r="B1325" s="2">
        <v>1</v>
      </c>
      <c r="C1325" s="2">
        <v>1</v>
      </c>
      <c r="D1325" s="2">
        <v>3</v>
      </c>
      <c r="E1325" s="2">
        <v>0</v>
      </c>
      <c r="F1325" s="2">
        <f t="shared" si="100"/>
        <v>0</v>
      </c>
      <c r="G1325" s="2">
        <f t="shared" si="101"/>
        <v>0</v>
      </c>
      <c r="H1325" s="2">
        <f t="shared" si="102"/>
        <v>-9.01</v>
      </c>
      <c r="I1325" s="2">
        <f t="shared" si="103"/>
        <v>1.17005</v>
      </c>
      <c r="J1325" s="2">
        <f t="shared" si="104"/>
        <v>0</v>
      </c>
      <c r="K1325" s="2"/>
      <c r="L1325" s="2">
        <v>-9.01</v>
      </c>
    </row>
    <row r="1326" spans="1:12" x14ac:dyDescent="0.2">
      <c r="A1326" s="2">
        <v>2022</v>
      </c>
      <c r="B1326" s="2">
        <v>1</v>
      </c>
      <c r="C1326" s="2">
        <v>1</v>
      </c>
      <c r="D1326" s="2">
        <v>4</v>
      </c>
      <c r="E1326" s="2">
        <v>0</v>
      </c>
      <c r="F1326" s="2">
        <f t="shared" si="100"/>
        <v>0</v>
      </c>
      <c r="G1326" s="2">
        <f t="shared" si="101"/>
        <v>0</v>
      </c>
      <c r="H1326" s="2">
        <f t="shared" si="102"/>
        <v>-9.39</v>
      </c>
      <c r="I1326" s="2">
        <f t="shared" si="103"/>
        <v>1.17195</v>
      </c>
      <c r="J1326" s="2">
        <f t="shared" si="104"/>
        <v>0</v>
      </c>
      <c r="K1326" s="2"/>
      <c r="L1326" s="2">
        <v>-9.39</v>
      </c>
    </row>
    <row r="1327" spans="1:12" x14ac:dyDescent="0.2">
      <c r="A1327" s="2">
        <v>2022</v>
      </c>
      <c r="B1327" s="2">
        <v>1</v>
      </c>
      <c r="C1327" s="2">
        <v>1</v>
      </c>
      <c r="D1327" s="2">
        <v>5</v>
      </c>
      <c r="E1327" s="2">
        <v>0</v>
      </c>
      <c r="F1327" s="2">
        <f t="shared" si="100"/>
        <v>0</v>
      </c>
      <c r="G1327" s="2">
        <f t="shared" si="101"/>
        <v>0</v>
      </c>
      <c r="H1327" s="2">
        <f t="shared" si="102"/>
        <v>-9.74</v>
      </c>
      <c r="I1327" s="2">
        <f t="shared" si="103"/>
        <v>1.1737</v>
      </c>
      <c r="J1327" s="2">
        <f t="shared" si="104"/>
        <v>0</v>
      </c>
      <c r="K1327" s="2"/>
      <c r="L1327" s="2">
        <v>-9.74</v>
      </c>
    </row>
    <row r="1328" spans="1:12" x14ac:dyDescent="0.2">
      <c r="A1328" s="2">
        <v>2022</v>
      </c>
      <c r="B1328" s="2">
        <v>1</v>
      </c>
      <c r="C1328" s="2">
        <v>1</v>
      </c>
      <c r="D1328" s="2">
        <v>6</v>
      </c>
      <c r="E1328" s="2">
        <v>0</v>
      </c>
      <c r="F1328" s="2">
        <f t="shared" si="100"/>
        <v>0</v>
      </c>
      <c r="G1328" s="2">
        <f t="shared" si="101"/>
        <v>0</v>
      </c>
      <c r="H1328" s="2">
        <f t="shared" si="102"/>
        <v>-9.93</v>
      </c>
      <c r="I1328" s="2">
        <f t="shared" si="103"/>
        <v>1.17465</v>
      </c>
      <c r="J1328" s="2">
        <f t="shared" si="104"/>
        <v>0</v>
      </c>
      <c r="K1328" s="2"/>
      <c r="L1328" s="2">
        <v>-9.93</v>
      </c>
    </row>
    <row r="1329" spans="1:12" x14ac:dyDescent="0.2">
      <c r="A1329" s="2">
        <v>2022</v>
      </c>
      <c r="B1329" s="2">
        <v>1</v>
      </c>
      <c r="C1329" s="2">
        <v>1</v>
      </c>
      <c r="D1329" s="2">
        <v>7</v>
      </c>
      <c r="E1329" s="2">
        <v>21.5</v>
      </c>
      <c r="F1329" s="2">
        <f t="shared" si="100"/>
        <v>0</v>
      </c>
      <c r="G1329" s="2">
        <f t="shared" si="101"/>
        <v>27.664187540660958</v>
      </c>
      <c r="H1329" s="2">
        <f t="shared" si="102"/>
        <v>-8.8637499999999996</v>
      </c>
      <c r="I1329" s="2">
        <f t="shared" si="103"/>
        <v>1.16931875</v>
      </c>
      <c r="J1329" s="2">
        <f t="shared" si="104"/>
        <v>0</v>
      </c>
      <c r="K1329" s="2"/>
      <c r="L1329" s="2">
        <v>-9.67</v>
      </c>
    </row>
    <row r="1330" spans="1:12" x14ac:dyDescent="0.2">
      <c r="A1330" s="2">
        <v>2022</v>
      </c>
      <c r="B1330" s="2">
        <v>1</v>
      </c>
      <c r="C1330" s="2">
        <v>1</v>
      </c>
      <c r="D1330" s="2">
        <v>8</v>
      </c>
      <c r="E1330" s="2">
        <v>183.67</v>
      </c>
      <c r="F1330" s="2">
        <f t="shared" si="100"/>
        <v>1.1050721000000001</v>
      </c>
      <c r="G1330" s="2">
        <f t="shared" si="101"/>
        <v>29.360174230802734</v>
      </c>
      <c r="H1330" s="2">
        <f t="shared" si="102"/>
        <v>0.16762499999999925</v>
      </c>
      <c r="I1330" s="2">
        <f t="shared" si="103"/>
        <v>1.124161875</v>
      </c>
      <c r="J1330" s="2">
        <f t="shared" si="104"/>
        <v>35.744083910278668</v>
      </c>
      <c r="K1330" s="2"/>
      <c r="L1330" s="2">
        <v>-6.72</v>
      </c>
    </row>
    <row r="1331" spans="1:12" x14ac:dyDescent="0.2">
      <c r="A1331" s="2">
        <v>2022</v>
      </c>
      <c r="B1331" s="2">
        <v>1</v>
      </c>
      <c r="C1331" s="2">
        <v>1</v>
      </c>
      <c r="D1331" s="2">
        <v>9</v>
      </c>
      <c r="E1331" s="2">
        <v>355.85</v>
      </c>
      <c r="F1331" s="2">
        <f t="shared" si="100"/>
        <v>2.5909854999999995</v>
      </c>
      <c r="G1331" s="2">
        <f t="shared" si="101"/>
        <v>29.883077031851339</v>
      </c>
      <c r="H1331" s="2">
        <f t="shared" si="102"/>
        <v>9.9243749999999995</v>
      </c>
      <c r="I1331" s="2">
        <f t="shared" si="103"/>
        <v>1.0753781250000001</v>
      </c>
      <c r="J1331" s="2">
        <f t="shared" si="104"/>
        <v>81.597634818261298</v>
      </c>
      <c r="K1331" s="2"/>
      <c r="L1331" s="2">
        <v>-3.42</v>
      </c>
    </row>
    <row r="1332" spans="1:12" x14ac:dyDescent="0.2">
      <c r="A1332" s="2">
        <v>2022</v>
      </c>
      <c r="B1332" s="2">
        <v>1</v>
      </c>
      <c r="C1332" s="2">
        <v>1</v>
      </c>
      <c r="D1332" s="2">
        <v>10</v>
      </c>
      <c r="E1332" s="2">
        <v>485.95</v>
      </c>
      <c r="F1332" s="2">
        <f t="shared" si="100"/>
        <v>3.7137484999999995</v>
      </c>
      <c r="G1332" s="2">
        <f t="shared" si="101"/>
        <v>30.12943684906903</v>
      </c>
      <c r="H1332" s="2">
        <f t="shared" si="102"/>
        <v>17.053125000000001</v>
      </c>
      <c r="I1332" s="2">
        <f t="shared" si="103"/>
        <v>1.0397343750000001</v>
      </c>
      <c r="J1332" s="2">
        <f t="shared" si="104"/>
        <v>114.01237221558834</v>
      </c>
      <c r="K1332" s="2"/>
      <c r="L1332" s="2">
        <v>-1.17</v>
      </c>
    </row>
    <row r="1333" spans="1:12" x14ac:dyDescent="0.2">
      <c r="A1333" s="2">
        <v>2022</v>
      </c>
      <c r="B1333" s="2">
        <v>1</v>
      </c>
      <c r="C1333" s="2">
        <v>1</v>
      </c>
      <c r="D1333" s="2">
        <v>11</v>
      </c>
      <c r="E1333" s="2">
        <v>559.35</v>
      </c>
      <c r="F1333" s="2">
        <f t="shared" si="100"/>
        <v>4.3471905</v>
      </c>
      <c r="G1333" s="2">
        <f t="shared" si="101"/>
        <v>30.240655547856552</v>
      </c>
      <c r="H1333" s="2">
        <f t="shared" si="102"/>
        <v>21.415625000000002</v>
      </c>
      <c r="I1333" s="2">
        <f t="shared" si="103"/>
        <v>1.0179218750000001</v>
      </c>
      <c r="J1333" s="2">
        <f t="shared" si="104"/>
        <v>131.14157539881509</v>
      </c>
      <c r="K1333" s="2"/>
      <c r="L1333" s="2">
        <v>0.44</v>
      </c>
    </row>
    <row r="1334" spans="1:12" x14ac:dyDescent="0.2">
      <c r="A1334" s="2">
        <v>2022</v>
      </c>
      <c r="B1334" s="2">
        <v>1</v>
      </c>
      <c r="C1334" s="2">
        <v>1</v>
      </c>
      <c r="D1334" s="2">
        <v>12</v>
      </c>
      <c r="E1334" s="2">
        <v>560.41999999999996</v>
      </c>
      <c r="F1334" s="2">
        <f t="shared" si="100"/>
        <v>4.3564245999999986</v>
      </c>
      <c r="G1334" s="2">
        <f t="shared" si="101"/>
        <v>30.242166540874834</v>
      </c>
      <c r="H1334" s="2">
        <f t="shared" si="102"/>
        <v>22.525749999999999</v>
      </c>
      <c r="I1334" s="2">
        <f t="shared" si="103"/>
        <v>1.0123712499999999</v>
      </c>
      <c r="J1334" s="2">
        <f t="shared" si="104"/>
        <v>130.7100501909718</v>
      </c>
      <c r="K1334" s="2"/>
      <c r="L1334" s="2">
        <v>1.51</v>
      </c>
    </row>
    <row r="1335" spans="1:12" x14ac:dyDescent="0.2">
      <c r="A1335" s="2">
        <v>2022</v>
      </c>
      <c r="B1335" s="2">
        <v>1</v>
      </c>
      <c r="C1335" s="2">
        <v>1</v>
      </c>
      <c r="D1335" s="2">
        <v>13</v>
      </c>
      <c r="E1335" s="2">
        <v>506.52</v>
      </c>
      <c r="F1335" s="2">
        <f t="shared" si="100"/>
        <v>3.8912675999999999</v>
      </c>
      <c r="G1335" s="2">
        <f t="shared" si="101"/>
        <v>30.162215152992783</v>
      </c>
      <c r="H1335" s="2">
        <f t="shared" si="102"/>
        <v>21.064499999999999</v>
      </c>
      <c r="I1335" s="2">
        <f t="shared" si="103"/>
        <v>1.0196775</v>
      </c>
      <c r="J1335" s="2">
        <f t="shared" si="104"/>
        <v>117.28520831719987</v>
      </c>
      <c r="K1335" s="2"/>
      <c r="L1335" s="2">
        <v>2.0699999999999998</v>
      </c>
    </row>
    <row r="1336" spans="1:12" x14ac:dyDescent="0.2">
      <c r="A1336" s="2">
        <v>2022</v>
      </c>
      <c r="B1336" s="2">
        <v>1</v>
      </c>
      <c r="C1336" s="2">
        <v>1</v>
      </c>
      <c r="D1336" s="2">
        <v>14</v>
      </c>
      <c r="E1336" s="2">
        <v>394.38</v>
      </c>
      <c r="F1336" s="2">
        <f t="shared" si="100"/>
        <v>2.9234993999999999</v>
      </c>
      <c r="G1336" s="2">
        <f t="shared" si="101"/>
        <v>29.964359003038659</v>
      </c>
      <c r="H1336" s="2">
        <f t="shared" si="102"/>
        <v>16.879249999999999</v>
      </c>
      <c r="I1336" s="2">
        <f t="shared" si="103"/>
        <v>1.04060375</v>
      </c>
      <c r="J1336" s="2">
        <f t="shared" si="104"/>
        <v>89.334551844450289</v>
      </c>
      <c r="K1336" s="2"/>
      <c r="L1336" s="2">
        <v>2.09</v>
      </c>
    </row>
    <row r="1337" spans="1:12" x14ac:dyDescent="0.2">
      <c r="A1337" s="2">
        <v>2022</v>
      </c>
      <c r="B1337" s="2">
        <v>1</v>
      </c>
      <c r="C1337" s="2">
        <v>1</v>
      </c>
      <c r="D1337" s="2">
        <v>15</v>
      </c>
      <c r="E1337" s="2">
        <v>234.12</v>
      </c>
      <c r="F1337" s="2">
        <f t="shared" si="100"/>
        <v>1.5404555999999996</v>
      </c>
      <c r="G1337" s="2">
        <f t="shared" si="101"/>
        <v>29.552056511747573</v>
      </c>
      <c r="H1337" s="2">
        <f t="shared" si="102"/>
        <v>9.9295000000000009</v>
      </c>
      <c r="I1337" s="2">
        <f t="shared" si="103"/>
        <v>1.0753524999999999</v>
      </c>
      <c r="J1337" s="2">
        <f t="shared" si="104"/>
        <v>47.974871338907498</v>
      </c>
      <c r="K1337" s="2"/>
      <c r="L1337" s="2">
        <v>1.1499999999999999</v>
      </c>
    </row>
    <row r="1338" spans="1:12" x14ac:dyDescent="0.2">
      <c r="A1338" s="2">
        <v>2022</v>
      </c>
      <c r="B1338" s="2">
        <v>1</v>
      </c>
      <c r="C1338" s="2">
        <v>1</v>
      </c>
      <c r="D1338" s="2">
        <v>16</v>
      </c>
      <c r="E1338" s="2">
        <v>54.48</v>
      </c>
      <c r="F1338" s="2">
        <f t="shared" si="100"/>
        <v>0</v>
      </c>
      <c r="G1338" s="2">
        <f t="shared" si="101"/>
        <v>28.399307000927049</v>
      </c>
      <c r="H1338" s="2">
        <f t="shared" si="102"/>
        <v>-0.2370000000000001</v>
      </c>
      <c r="I1338" s="2">
        <f t="shared" si="103"/>
        <v>1.126185</v>
      </c>
      <c r="J1338" s="2">
        <f t="shared" si="104"/>
        <v>0</v>
      </c>
      <c r="K1338" s="2"/>
      <c r="L1338" s="2">
        <v>-2.2799999999999998</v>
      </c>
    </row>
    <row r="1339" spans="1:12" x14ac:dyDescent="0.2">
      <c r="A1339" s="2">
        <v>2022</v>
      </c>
      <c r="B1339" s="2">
        <v>1</v>
      </c>
      <c r="C1339" s="2">
        <v>1</v>
      </c>
      <c r="D1339" s="2">
        <v>17</v>
      </c>
      <c r="E1339" s="2">
        <v>0</v>
      </c>
      <c r="F1339" s="2">
        <f t="shared" si="100"/>
        <v>0</v>
      </c>
      <c r="G1339" s="2">
        <f t="shared" si="101"/>
        <v>0</v>
      </c>
      <c r="H1339" s="2">
        <f t="shared" si="102"/>
        <v>-4.3499999999999996</v>
      </c>
      <c r="I1339" s="2">
        <f t="shared" si="103"/>
        <v>1.1467499999999999</v>
      </c>
      <c r="J1339" s="2">
        <f t="shared" si="104"/>
        <v>0</v>
      </c>
      <c r="K1339" s="2"/>
      <c r="L1339" s="2">
        <v>-4.3499999999999996</v>
      </c>
    </row>
    <row r="1340" spans="1:12" x14ac:dyDescent="0.2">
      <c r="A1340" s="2">
        <v>2022</v>
      </c>
      <c r="B1340" s="2">
        <v>1</v>
      </c>
      <c r="C1340" s="2">
        <v>1</v>
      </c>
      <c r="D1340" s="2">
        <v>18</v>
      </c>
      <c r="E1340" s="2">
        <v>0</v>
      </c>
      <c r="F1340" s="2">
        <f t="shared" si="100"/>
        <v>0</v>
      </c>
      <c r="G1340" s="2">
        <f t="shared" si="101"/>
        <v>0</v>
      </c>
      <c r="H1340" s="2">
        <f t="shared" si="102"/>
        <v>-4.99</v>
      </c>
      <c r="I1340" s="2">
        <f t="shared" si="103"/>
        <v>1.14995</v>
      </c>
      <c r="J1340" s="2">
        <f t="shared" si="104"/>
        <v>0</v>
      </c>
      <c r="K1340" s="2"/>
      <c r="L1340" s="2">
        <v>-4.99</v>
      </c>
    </row>
    <row r="1341" spans="1:12" x14ac:dyDescent="0.2">
      <c r="A1341" s="2">
        <v>2022</v>
      </c>
      <c r="B1341" s="2">
        <v>1</v>
      </c>
      <c r="C1341" s="2">
        <v>1</v>
      </c>
      <c r="D1341" s="2">
        <v>19</v>
      </c>
      <c r="E1341" s="2">
        <v>0</v>
      </c>
      <c r="F1341" s="2">
        <f t="shared" si="100"/>
        <v>0</v>
      </c>
      <c r="G1341" s="2">
        <f t="shared" si="101"/>
        <v>0</v>
      </c>
      <c r="H1341" s="2">
        <f t="shared" si="102"/>
        <v>-5.4</v>
      </c>
      <c r="I1341" s="2">
        <f t="shared" si="103"/>
        <v>1.1519999999999999</v>
      </c>
      <c r="J1341" s="2">
        <f t="shared" si="104"/>
        <v>0</v>
      </c>
      <c r="K1341" s="2"/>
      <c r="L1341" s="2">
        <v>-5.4</v>
      </c>
    </row>
    <row r="1342" spans="1:12" x14ac:dyDescent="0.2">
      <c r="A1342" s="2">
        <v>2022</v>
      </c>
      <c r="B1342" s="2">
        <v>1</v>
      </c>
      <c r="C1342" s="2">
        <v>1</v>
      </c>
      <c r="D1342" s="2">
        <v>20</v>
      </c>
      <c r="E1342" s="2">
        <v>0</v>
      </c>
      <c r="F1342" s="2">
        <f t="shared" si="100"/>
        <v>0</v>
      </c>
      <c r="G1342" s="2">
        <f t="shared" si="101"/>
        <v>0</v>
      </c>
      <c r="H1342" s="2">
        <f t="shared" si="102"/>
        <v>-5.76</v>
      </c>
      <c r="I1342" s="2">
        <f t="shared" si="103"/>
        <v>1.1537999999999999</v>
      </c>
      <c r="J1342" s="2">
        <f t="shared" si="104"/>
        <v>0</v>
      </c>
      <c r="K1342" s="2"/>
      <c r="L1342" s="2">
        <v>-5.76</v>
      </c>
    </row>
    <row r="1343" spans="1:12" x14ac:dyDescent="0.2">
      <c r="A1343" s="2">
        <v>2022</v>
      </c>
      <c r="B1343" s="2">
        <v>1</v>
      </c>
      <c r="C1343" s="2">
        <v>1</v>
      </c>
      <c r="D1343" s="2">
        <v>21</v>
      </c>
      <c r="E1343" s="2">
        <v>0</v>
      </c>
      <c r="F1343" s="2">
        <f t="shared" si="100"/>
        <v>0</v>
      </c>
      <c r="G1343" s="2">
        <f t="shared" si="101"/>
        <v>0</v>
      </c>
      <c r="H1343" s="2">
        <f t="shared" si="102"/>
        <v>-6.01</v>
      </c>
      <c r="I1343" s="2">
        <f t="shared" si="103"/>
        <v>1.1550499999999999</v>
      </c>
      <c r="J1343" s="2">
        <f t="shared" si="104"/>
        <v>0</v>
      </c>
      <c r="K1343" s="2"/>
      <c r="L1343" s="2">
        <v>-6.01</v>
      </c>
    </row>
    <row r="1344" spans="1:12" x14ac:dyDescent="0.2">
      <c r="A1344" s="2">
        <v>2022</v>
      </c>
      <c r="B1344" s="2">
        <v>1</v>
      </c>
      <c r="C1344" s="2">
        <v>1</v>
      </c>
      <c r="D1344" s="2">
        <v>22</v>
      </c>
      <c r="E1344" s="2">
        <v>0</v>
      </c>
      <c r="F1344" s="2">
        <f t="shared" si="100"/>
        <v>0</v>
      </c>
      <c r="G1344" s="2">
        <f t="shared" si="101"/>
        <v>0</v>
      </c>
      <c r="H1344" s="2">
        <f t="shared" si="102"/>
        <v>-6.54</v>
      </c>
      <c r="I1344" s="2">
        <f t="shared" si="103"/>
        <v>1.1577</v>
      </c>
      <c r="J1344" s="2">
        <f t="shared" si="104"/>
        <v>0</v>
      </c>
      <c r="K1344" s="2"/>
      <c r="L1344" s="2">
        <v>-6.54</v>
      </c>
    </row>
    <row r="1345" spans="1:12" x14ac:dyDescent="0.2">
      <c r="A1345" s="2">
        <v>2022</v>
      </c>
      <c r="B1345" s="2">
        <v>1</v>
      </c>
      <c r="C1345" s="2">
        <v>1</v>
      </c>
      <c r="D1345" s="2">
        <v>23</v>
      </c>
      <c r="E1345" s="2">
        <v>0</v>
      </c>
      <c r="F1345" s="2">
        <f t="shared" si="100"/>
        <v>0</v>
      </c>
      <c r="G1345" s="2">
        <f t="shared" si="101"/>
        <v>0</v>
      </c>
      <c r="H1345" s="2">
        <f t="shared" si="102"/>
        <v>-7.12</v>
      </c>
      <c r="I1345" s="2">
        <f t="shared" si="103"/>
        <v>1.1606000000000001</v>
      </c>
      <c r="J1345" s="2">
        <f t="shared" si="104"/>
        <v>0</v>
      </c>
      <c r="K1345" s="2"/>
      <c r="L1345" s="2">
        <v>-7.12</v>
      </c>
    </row>
    <row r="1346" spans="1:12" x14ac:dyDescent="0.2">
      <c r="A1346" s="2">
        <v>2022</v>
      </c>
      <c r="B1346" s="2">
        <v>1</v>
      </c>
      <c r="C1346" s="2">
        <v>2</v>
      </c>
      <c r="D1346" s="2">
        <v>0</v>
      </c>
      <c r="E1346" s="2">
        <v>0</v>
      </c>
      <c r="F1346" s="2">
        <f t="shared" ref="F1346:F1409" si="105">MAX(8.63*(E1346/1000-1)+8.15,0)</f>
        <v>0</v>
      </c>
      <c r="G1346" s="2">
        <f t="shared" ref="G1346:G1409" si="106">IF(E1346&lt;&gt;0,30.7*(1+0.0593*LOG10(E1346/1000)),0)</f>
        <v>0</v>
      </c>
      <c r="H1346" s="2">
        <f t="shared" ref="H1346:H1409" si="107">L1346+30*E1346/800</f>
        <v>-7.6</v>
      </c>
      <c r="I1346" s="2">
        <f t="shared" ref="I1346:I1409" si="108">1-(H1346-25)/200</f>
        <v>1.163</v>
      </c>
      <c r="J1346" s="2">
        <f t="shared" ref="J1346:J1409" si="109">G1346*F1346*I1346*0.98</f>
        <v>0</v>
      </c>
      <c r="K1346" s="2"/>
      <c r="L1346" s="2">
        <v>-7.6</v>
      </c>
    </row>
    <row r="1347" spans="1:12" x14ac:dyDescent="0.2">
      <c r="A1347" s="2">
        <v>2022</v>
      </c>
      <c r="B1347" s="2">
        <v>1</v>
      </c>
      <c r="C1347" s="2">
        <v>2</v>
      </c>
      <c r="D1347" s="2">
        <v>1</v>
      </c>
      <c r="E1347" s="2">
        <v>0</v>
      </c>
      <c r="F1347" s="2">
        <f t="shared" si="105"/>
        <v>0</v>
      </c>
      <c r="G1347" s="2">
        <f t="shared" si="106"/>
        <v>0</v>
      </c>
      <c r="H1347" s="2">
        <f t="shared" si="107"/>
        <v>-8.35</v>
      </c>
      <c r="I1347" s="2">
        <f t="shared" si="108"/>
        <v>1.16675</v>
      </c>
      <c r="J1347" s="2">
        <f t="shared" si="109"/>
        <v>0</v>
      </c>
      <c r="K1347" s="2"/>
      <c r="L1347" s="2">
        <v>-8.35</v>
      </c>
    </row>
    <row r="1348" spans="1:12" x14ac:dyDescent="0.2">
      <c r="A1348" s="2">
        <v>2022</v>
      </c>
      <c r="B1348" s="2">
        <v>1</v>
      </c>
      <c r="C1348" s="2">
        <v>2</v>
      </c>
      <c r="D1348" s="2">
        <v>2</v>
      </c>
      <c r="E1348" s="2">
        <v>0</v>
      </c>
      <c r="F1348" s="2">
        <f t="shared" si="105"/>
        <v>0</v>
      </c>
      <c r="G1348" s="2">
        <f t="shared" si="106"/>
        <v>0</v>
      </c>
      <c r="H1348" s="2">
        <f t="shared" si="107"/>
        <v>-9.0500000000000007</v>
      </c>
      <c r="I1348" s="2">
        <f t="shared" si="108"/>
        <v>1.17025</v>
      </c>
      <c r="J1348" s="2">
        <f t="shared" si="109"/>
        <v>0</v>
      </c>
      <c r="K1348" s="2"/>
      <c r="L1348" s="2">
        <v>-9.0500000000000007</v>
      </c>
    </row>
    <row r="1349" spans="1:12" x14ac:dyDescent="0.2">
      <c r="A1349" s="2">
        <v>2022</v>
      </c>
      <c r="B1349" s="2">
        <v>1</v>
      </c>
      <c r="C1349" s="2">
        <v>2</v>
      </c>
      <c r="D1349" s="2">
        <v>3</v>
      </c>
      <c r="E1349" s="2">
        <v>0</v>
      </c>
      <c r="F1349" s="2">
        <f t="shared" si="105"/>
        <v>0</v>
      </c>
      <c r="G1349" s="2">
        <f t="shared" si="106"/>
        <v>0</v>
      </c>
      <c r="H1349" s="2">
        <f t="shared" si="107"/>
        <v>-9.56</v>
      </c>
      <c r="I1349" s="2">
        <f t="shared" si="108"/>
        <v>1.1728000000000001</v>
      </c>
      <c r="J1349" s="2">
        <f t="shared" si="109"/>
        <v>0</v>
      </c>
      <c r="K1349" s="2"/>
      <c r="L1349" s="2">
        <v>-9.56</v>
      </c>
    </row>
    <row r="1350" spans="1:12" x14ac:dyDescent="0.2">
      <c r="A1350" s="2">
        <v>2022</v>
      </c>
      <c r="B1350" s="2">
        <v>1</v>
      </c>
      <c r="C1350" s="2">
        <v>2</v>
      </c>
      <c r="D1350" s="2">
        <v>4</v>
      </c>
      <c r="E1350" s="2">
        <v>0</v>
      </c>
      <c r="F1350" s="2">
        <f t="shared" si="105"/>
        <v>0</v>
      </c>
      <c r="G1350" s="2">
        <f t="shared" si="106"/>
        <v>0</v>
      </c>
      <c r="H1350" s="2">
        <f t="shared" si="107"/>
        <v>-9.9499999999999993</v>
      </c>
      <c r="I1350" s="2">
        <f t="shared" si="108"/>
        <v>1.17475</v>
      </c>
      <c r="J1350" s="2">
        <f t="shared" si="109"/>
        <v>0</v>
      </c>
      <c r="K1350" s="2"/>
      <c r="L1350" s="2">
        <v>-9.9499999999999993</v>
      </c>
    </row>
    <row r="1351" spans="1:12" x14ac:dyDescent="0.2">
      <c r="A1351" s="2">
        <v>2022</v>
      </c>
      <c r="B1351" s="2">
        <v>1</v>
      </c>
      <c r="C1351" s="2">
        <v>2</v>
      </c>
      <c r="D1351" s="2">
        <v>5</v>
      </c>
      <c r="E1351" s="2">
        <v>0</v>
      </c>
      <c r="F1351" s="2">
        <f t="shared" si="105"/>
        <v>0</v>
      </c>
      <c r="G1351" s="2">
        <f t="shared" si="106"/>
        <v>0</v>
      </c>
      <c r="H1351" s="2">
        <f t="shared" si="107"/>
        <v>-10.48</v>
      </c>
      <c r="I1351" s="2">
        <f t="shared" si="108"/>
        <v>1.1774</v>
      </c>
      <c r="J1351" s="2">
        <f t="shared" si="109"/>
        <v>0</v>
      </c>
      <c r="K1351" s="2"/>
      <c r="L1351" s="2">
        <v>-10.48</v>
      </c>
    </row>
    <row r="1352" spans="1:12" x14ac:dyDescent="0.2">
      <c r="A1352" s="2">
        <v>2022</v>
      </c>
      <c r="B1352" s="2">
        <v>1</v>
      </c>
      <c r="C1352" s="2">
        <v>2</v>
      </c>
      <c r="D1352" s="2">
        <v>6</v>
      </c>
      <c r="E1352" s="2">
        <v>0</v>
      </c>
      <c r="F1352" s="2">
        <f t="shared" si="105"/>
        <v>0</v>
      </c>
      <c r="G1352" s="2">
        <f t="shared" si="106"/>
        <v>0</v>
      </c>
      <c r="H1352" s="2">
        <f t="shared" si="107"/>
        <v>-10.68</v>
      </c>
      <c r="I1352" s="2">
        <f t="shared" si="108"/>
        <v>1.1783999999999999</v>
      </c>
      <c r="J1352" s="2">
        <f t="shared" si="109"/>
        <v>0</v>
      </c>
      <c r="K1352" s="2"/>
      <c r="L1352" s="2">
        <v>-10.68</v>
      </c>
    </row>
    <row r="1353" spans="1:12" x14ac:dyDescent="0.2">
      <c r="A1353" s="2">
        <v>2022</v>
      </c>
      <c r="B1353" s="2">
        <v>1</v>
      </c>
      <c r="C1353" s="2">
        <v>2</v>
      </c>
      <c r="D1353" s="2">
        <v>7</v>
      </c>
      <c r="E1353" s="2">
        <v>23.48</v>
      </c>
      <c r="F1353" s="2">
        <f t="shared" si="105"/>
        <v>0</v>
      </c>
      <c r="G1353" s="2">
        <f t="shared" si="106"/>
        <v>27.733839584514762</v>
      </c>
      <c r="H1353" s="2">
        <f t="shared" si="107"/>
        <v>-9.3895</v>
      </c>
      <c r="I1353" s="2">
        <f t="shared" si="108"/>
        <v>1.1719474999999999</v>
      </c>
      <c r="J1353" s="2">
        <f t="shared" si="109"/>
        <v>0</v>
      </c>
      <c r="K1353" s="2"/>
      <c r="L1353" s="2">
        <v>-10.27</v>
      </c>
    </row>
    <row r="1354" spans="1:12" x14ac:dyDescent="0.2">
      <c r="A1354" s="2">
        <v>2022</v>
      </c>
      <c r="B1354" s="2">
        <v>1</v>
      </c>
      <c r="C1354" s="2">
        <v>2</v>
      </c>
      <c r="D1354" s="2">
        <v>8</v>
      </c>
      <c r="E1354" s="2">
        <v>189.92</v>
      </c>
      <c r="F1354" s="2">
        <f t="shared" si="105"/>
        <v>1.1590095999999992</v>
      </c>
      <c r="G1354" s="2">
        <f t="shared" si="106"/>
        <v>29.38663074798896</v>
      </c>
      <c r="H1354" s="2">
        <f t="shared" si="107"/>
        <v>0.58199999999999896</v>
      </c>
      <c r="I1354" s="2">
        <f t="shared" si="108"/>
        <v>1.12209</v>
      </c>
      <c r="J1354" s="2">
        <f t="shared" si="109"/>
        <v>37.453343771032927</v>
      </c>
      <c r="K1354" s="2"/>
      <c r="L1354" s="2">
        <v>-6.54</v>
      </c>
    </row>
    <row r="1355" spans="1:12" x14ac:dyDescent="0.2">
      <c r="A1355" s="2">
        <v>2022</v>
      </c>
      <c r="B1355" s="2">
        <v>1</v>
      </c>
      <c r="C1355" s="2">
        <v>2</v>
      </c>
      <c r="D1355" s="2">
        <v>9</v>
      </c>
      <c r="E1355" s="2">
        <v>360.95</v>
      </c>
      <c r="F1355" s="2">
        <f t="shared" si="105"/>
        <v>2.6349985</v>
      </c>
      <c r="G1355" s="2">
        <f t="shared" si="106"/>
        <v>29.894327921985369</v>
      </c>
      <c r="H1355" s="2">
        <f t="shared" si="107"/>
        <v>10.445625</v>
      </c>
      <c r="I1355" s="2">
        <f t="shared" si="108"/>
        <v>1.0727718749999999</v>
      </c>
      <c r="J1355" s="2">
        <f t="shared" si="109"/>
        <v>82.813782463272375</v>
      </c>
      <c r="K1355" s="2"/>
      <c r="L1355" s="2">
        <v>-3.09</v>
      </c>
    </row>
    <row r="1356" spans="1:12" x14ac:dyDescent="0.2">
      <c r="A1356" s="2">
        <v>2022</v>
      </c>
      <c r="B1356" s="2">
        <v>1</v>
      </c>
      <c r="C1356" s="2">
        <v>2</v>
      </c>
      <c r="D1356" s="2">
        <v>10</v>
      </c>
      <c r="E1356" s="2">
        <v>489.05</v>
      </c>
      <c r="F1356" s="2">
        <f t="shared" si="105"/>
        <v>3.7405014999999997</v>
      </c>
      <c r="G1356" s="2">
        <f t="shared" si="106"/>
        <v>30.13446450926515</v>
      </c>
      <c r="H1356" s="2">
        <f t="shared" si="107"/>
        <v>18.569375000000001</v>
      </c>
      <c r="I1356" s="2">
        <f t="shared" si="108"/>
        <v>1.032153125</v>
      </c>
      <c r="J1356" s="2">
        <f t="shared" si="109"/>
        <v>114.01540103510959</v>
      </c>
      <c r="K1356" s="2"/>
      <c r="L1356" s="2">
        <v>0.23</v>
      </c>
    </row>
    <row r="1357" spans="1:12" x14ac:dyDescent="0.2">
      <c r="A1357" s="2">
        <v>2022</v>
      </c>
      <c r="B1357" s="2">
        <v>1</v>
      </c>
      <c r="C1357" s="2">
        <v>2</v>
      </c>
      <c r="D1357" s="2">
        <v>11</v>
      </c>
      <c r="E1357" s="2">
        <v>562.1</v>
      </c>
      <c r="F1357" s="2">
        <f t="shared" si="105"/>
        <v>4.3709230000000003</v>
      </c>
      <c r="G1357" s="2">
        <f t="shared" si="106"/>
        <v>30.244533130161646</v>
      </c>
      <c r="H1357" s="2">
        <f t="shared" si="107"/>
        <v>24.138749999999998</v>
      </c>
      <c r="I1357" s="2">
        <f t="shared" si="108"/>
        <v>1.00430625</v>
      </c>
      <c r="J1357" s="2">
        <f t="shared" si="109"/>
        <v>130.11048083533126</v>
      </c>
      <c r="K1357" s="2"/>
      <c r="L1357" s="2">
        <v>3.06</v>
      </c>
    </row>
    <row r="1358" spans="1:12" x14ac:dyDescent="0.2">
      <c r="A1358" s="2">
        <v>2022</v>
      </c>
      <c r="B1358" s="2">
        <v>1</v>
      </c>
      <c r="C1358" s="2">
        <v>2</v>
      </c>
      <c r="D1358" s="2">
        <v>12</v>
      </c>
      <c r="E1358" s="2">
        <v>571.6</v>
      </c>
      <c r="F1358" s="2">
        <f t="shared" si="105"/>
        <v>4.4529079999999999</v>
      </c>
      <c r="G1358" s="2">
        <f t="shared" si="106"/>
        <v>30.257783957648719</v>
      </c>
      <c r="H1358" s="2">
        <f t="shared" si="107"/>
        <v>26.204999999999998</v>
      </c>
      <c r="I1358" s="2">
        <f t="shared" si="108"/>
        <v>0.99397500000000005</v>
      </c>
      <c r="J1358" s="2">
        <f t="shared" si="109"/>
        <v>131.24488211760382</v>
      </c>
      <c r="K1358" s="2"/>
      <c r="L1358" s="2">
        <v>4.7699999999999996</v>
      </c>
    </row>
    <row r="1359" spans="1:12" x14ac:dyDescent="0.2">
      <c r="A1359" s="2">
        <v>2022</v>
      </c>
      <c r="B1359" s="2">
        <v>1</v>
      </c>
      <c r="C1359" s="2">
        <v>2</v>
      </c>
      <c r="D1359" s="2">
        <v>13</v>
      </c>
      <c r="E1359" s="2">
        <v>517.9</v>
      </c>
      <c r="F1359" s="2">
        <f t="shared" si="105"/>
        <v>3.9894769999999999</v>
      </c>
      <c r="G1359" s="2">
        <f t="shared" si="106"/>
        <v>30.179781823467184</v>
      </c>
      <c r="H1359" s="2">
        <f t="shared" si="107"/>
        <v>24.881250000000001</v>
      </c>
      <c r="I1359" s="2">
        <f t="shared" si="108"/>
        <v>1.0005937499999999</v>
      </c>
      <c r="J1359" s="2">
        <f t="shared" si="109"/>
        <v>118.06357319000415</v>
      </c>
      <c r="K1359" s="2"/>
      <c r="L1359" s="2">
        <v>5.46</v>
      </c>
    </row>
    <row r="1360" spans="1:12" x14ac:dyDescent="0.2">
      <c r="A1360" s="2">
        <v>2022</v>
      </c>
      <c r="B1360" s="2">
        <v>1</v>
      </c>
      <c r="C1360" s="2">
        <v>2</v>
      </c>
      <c r="D1360" s="2">
        <v>14</v>
      </c>
      <c r="E1360" s="2">
        <v>406.38</v>
      </c>
      <c r="F1360" s="2">
        <f t="shared" si="105"/>
        <v>3.0270593999999997</v>
      </c>
      <c r="G1360" s="2">
        <f t="shared" si="106"/>
        <v>29.988057388788064</v>
      </c>
      <c r="H1360" s="2">
        <f t="shared" si="107"/>
        <v>20.609249999999999</v>
      </c>
      <c r="I1360" s="2">
        <f t="shared" si="108"/>
        <v>1.02195375</v>
      </c>
      <c r="J1360" s="2">
        <f t="shared" si="109"/>
        <v>90.913126585365092</v>
      </c>
      <c r="K1360" s="2"/>
      <c r="L1360" s="2">
        <v>5.37</v>
      </c>
    </row>
    <row r="1361" spans="1:12" x14ac:dyDescent="0.2">
      <c r="A1361" s="2">
        <v>2022</v>
      </c>
      <c r="B1361" s="2">
        <v>1</v>
      </c>
      <c r="C1361" s="2">
        <v>2</v>
      </c>
      <c r="D1361" s="2">
        <v>15</v>
      </c>
      <c r="E1361" s="2">
        <v>245.2</v>
      </c>
      <c r="F1361" s="2">
        <f t="shared" si="105"/>
        <v>1.6360759999999992</v>
      </c>
      <c r="G1361" s="2">
        <f t="shared" si="106"/>
        <v>29.588615903277987</v>
      </c>
      <c r="H1361" s="2">
        <f t="shared" si="107"/>
        <v>12.895</v>
      </c>
      <c r="I1361" s="2">
        <f t="shared" si="108"/>
        <v>1.0605249999999999</v>
      </c>
      <c r="J1361" s="2">
        <f t="shared" si="109"/>
        <v>50.312408803380578</v>
      </c>
      <c r="K1361" s="2"/>
      <c r="L1361" s="2">
        <v>3.7</v>
      </c>
    </row>
    <row r="1362" spans="1:12" x14ac:dyDescent="0.2">
      <c r="A1362" s="2">
        <v>2022</v>
      </c>
      <c r="B1362" s="2">
        <v>1</v>
      </c>
      <c r="C1362" s="2">
        <v>2</v>
      </c>
      <c r="D1362" s="2">
        <v>16</v>
      </c>
      <c r="E1362" s="2">
        <v>62.88</v>
      </c>
      <c r="F1362" s="2">
        <f t="shared" si="105"/>
        <v>6.2654399999999555E-2</v>
      </c>
      <c r="G1362" s="2">
        <f t="shared" si="106"/>
        <v>28.512680051508905</v>
      </c>
      <c r="H1362" s="2">
        <f t="shared" si="107"/>
        <v>1.6580000000000001</v>
      </c>
      <c r="I1362" s="2">
        <f t="shared" si="108"/>
        <v>1.1167100000000001</v>
      </c>
      <c r="J1362" s="2">
        <f t="shared" si="109"/>
        <v>1.9550420239338273</v>
      </c>
      <c r="K1362" s="2"/>
      <c r="L1362" s="2">
        <v>-0.7</v>
      </c>
    </row>
    <row r="1363" spans="1:12" x14ac:dyDescent="0.2">
      <c r="A1363" s="2">
        <v>2022</v>
      </c>
      <c r="B1363" s="2">
        <v>1</v>
      </c>
      <c r="C1363" s="2">
        <v>2</v>
      </c>
      <c r="D1363" s="2">
        <v>17</v>
      </c>
      <c r="E1363" s="2">
        <v>0</v>
      </c>
      <c r="F1363" s="2">
        <f t="shared" si="105"/>
        <v>0</v>
      </c>
      <c r="G1363" s="2">
        <f t="shared" si="106"/>
        <v>0</v>
      </c>
      <c r="H1363" s="2">
        <f t="shared" si="107"/>
        <v>-3.26</v>
      </c>
      <c r="I1363" s="2">
        <f t="shared" si="108"/>
        <v>1.1413</v>
      </c>
      <c r="J1363" s="2">
        <f t="shared" si="109"/>
        <v>0</v>
      </c>
      <c r="K1363" s="2"/>
      <c r="L1363" s="2">
        <v>-3.26</v>
      </c>
    </row>
    <row r="1364" spans="1:12" x14ac:dyDescent="0.2">
      <c r="A1364" s="2">
        <v>2022</v>
      </c>
      <c r="B1364" s="2">
        <v>1</v>
      </c>
      <c r="C1364" s="2">
        <v>2</v>
      </c>
      <c r="D1364" s="2">
        <v>18</v>
      </c>
      <c r="E1364" s="2">
        <v>0</v>
      </c>
      <c r="F1364" s="2">
        <f t="shared" si="105"/>
        <v>0</v>
      </c>
      <c r="G1364" s="2">
        <f t="shared" si="106"/>
        <v>0</v>
      </c>
      <c r="H1364" s="2">
        <f t="shared" si="107"/>
        <v>-4.0199999999999996</v>
      </c>
      <c r="I1364" s="2">
        <f t="shared" si="108"/>
        <v>1.1451</v>
      </c>
      <c r="J1364" s="2">
        <f t="shared" si="109"/>
        <v>0</v>
      </c>
      <c r="K1364" s="2"/>
      <c r="L1364" s="2">
        <v>-4.0199999999999996</v>
      </c>
    </row>
    <row r="1365" spans="1:12" x14ac:dyDescent="0.2">
      <c r="A1365" s="2">
        <v>2022</v>
      </c>
      <c r="B1365" s="2">
        <v>1</v>
      </c>
      <c r="C1365" s="2">
        <v>2</v>
      </c>
      <c r="D1365" s="2">
        <v>19</v>
      </c>
      <c r="E1365" s="2">
        <v>0</v>
      </c>
      <c r="F1365" s="2">
        <f t="shared" si="105"/>
        <v>0</v>
      </c>
      <c r="G1365" s="2">
        <f t="shared" si="106"/>
        <v>0</v>
      </c>
      <c r="H1365" s="2">
        <f t="shared" si="107"/>
        <v>-4.6100000000000003</v>
      </c>
      <c r="I1365" s="2">
        <f t="shared" si="108"/>
        <v>1.14805</v>
      </c>
      <c r="J1365" s="2">
        <f t="shared" si="109"/>
        <v>0</v>
      </c>
      <c r="K1365" s="2"/>
      <c r="L1365" s="2">
        <v>-4.6100000000000003</v>
      </c>
    </row>
    <row r="1366" spans="1:12" x14ac:dyDescent="0.2">
      <c r="A1366" s="2">
        <v>2022</v>
      </c>
      <c r="B1366" s="2">
        <v>1</v>
      </c>
      <c r="C1366" s="2">
        <v>2</v>
      </c>
      <c r="D1366" s="2">
        <v>20</v>
      </c>
      <c r="E1366" s="2">
        <v>0</v>
      </c>
      <c r="F1366" s="2">
        <f t="shared" si="105"/>
        <v>0</v>
      </c>
      <c r="G1366" s="2">
        <f t="shared" si="106"/>
        <v>0</v>
      </c>
      <c r="H1366" s="2">
        <f t="shared" si="107"/>
        <v>-5.26</v>
      </c>
      <c r="I1366" s="2">
        <f t="shared" si="108"/>
        <v>1.1513</v>
      </c>
      <c r="J1366" s="2">
        <f t="shared" si="109"/>
        <v>0</v>
      </c>
      <c r="K1366" s="2"/>
      <c r="L1366" s="2">
        <v>-5.26</v>
      </c>
    </row>
    <row r="1367" spans="1:12" x14ac:dyDescent="0.2">
      <c r="A1367" s="2">
        <v>2022</v>
      </c>
      <c r="B1367" s="2">
        <v>1</v>
      </c>
      <c r="C1367" s="2">
        <v>2</v>
      </c>
      <c r="D1367" s="2">
        <v>21</v>
      </c>
      <c r="E1367" s="2">
        <v>0</v>
      </c>
      <c r="F1367" s="2">
        <f t="shared" si="105"/>
        <v>0</v>
      </c>
      <c r="G1367" s="2">
        <f t="shared" si="106"/>
        <v>0</v>
      </c>
      <c r="H1367" s="2">
        <f t="shared" si="107"/>
        <v>-6.01</v>
      </c>
      <c r="I1367" s="2">
        <f t="shared" si="108"/>
        <v>1.1550499999999999</v>
      </c>
      <c r="J1367" s="2">
        <f t="shared" si="109"/>
        <v>0</v>
      </c>
      <c r="K1367" s="2"/>
      <c r="L1367" s="2">
        <v>-6.01</v>
      </c>
    </row>
    <row r="1368" spans="1:12" x14ac:dyDescent="0.2">
      <c r="A1368" s="2">
        <v>2022</v>
      </c>
      <c r="B1368" s="2">
        <v>1</v>
      </c>
      <c r="C1368" s="2">
        <v>2</v>
      </c>
      <c r="D1368" s="2">
        <v>22</v>
      </c>
      <c r="E1368" s="2">
        <v>0</v>
      </c>
      <c r="F1368" s="2">
        <f t="shared" si="105"/>
        <v>0</v>
      </c>
      <c r="G1368" s="2">
        <f t="shared" si="106"/>
        <v>0</v>
      </c>
      <c r="H1368" s="2">
        <f t="shared" si="107"/>
        <v>-6.54</v>
      </c>
      <c r="I1368" s="2">
        <f t="shared" si="108"/>
        <v>1.1577</v>
      </c>
      <c r="J1368" s="2">
        <f t="shared" si="109"/>
        <v>0</v>
      </c>
      <c r="K1368" s="2"/>
      <c r="L1368" s="2">
        <v>-6.54</v>
      </c>
    </row>
    <row r="1369" spans="1:12" x14ac:dyDescent="0.2">
      <c r="A1369" s="2">
        <v>2022</v>
      </c>
      <c r="B1369" s="2">
        <v>1</v>
      </c>
      <c r="C1369" s="2">
        <v>2</v>
      </c>
      <c r="D1369" s="2">
        <v>23</v>
      </c>
      <c r="E1369" s="2">
        <v>0</v>
      </c>
      <c r="F1369" s="2">
        <f t="shared" si="105"/>
        <v>0</v>
      </c>
      <c r="G1369" s="2">
        <f t="shared" si="106"/>
        <v>0</v>
      </c>
      <c r="H1369" s="2">
        <f t="shared" si="107"/>
        <v>-6.93</v>
      </c>
      <c r="I1369" s="2">
        <f t="shared" si="108"/>
        <v>1.1596500000000001</v>
      </c>
      <c r="J1369" s="2">
        <f t="shared" si="109"/>
        <v>0</v>
      </c>
      <c r="K1369" s="2"/>
      <c r="L1369" s="2">
        <v>-6.93</v>
      </c>
    </row>
    <row r="1370" spans="1:12" x14ac:dyDescent="0.2">
      <c r="A1370" s="2">
        <v>2022</v>
      </c>
      <c r="B1370" s="2">
        <v>1</v>
      </c>
      <c r="C1370" s="2">
        <v>3</v>
      </c>
      <c r="D1370" s="2">
        <v>0</v>
      </c>
      <c r="E1370" s="2">
        <v>0</v>
      </c>
      <c r="F1370" s="2">
        <f t="shared" si="105"/>
        <v>0</v>
      </c>
      <c r="G1370" s="2">
        <f t="shared" si="106"/>
        <v>0</v>
      </c>
      <c r="H1370" s="2">
        <f t="shared" si="107"/>
        <v>-6.99</v>
      </c>
      <c r="I1370" s="2">
        <f t="shared" si="108"/>
        <v>1.15995</v>
      </c>
      <c r="J1370" s="2">
        <f t="shared" si="109"/>
        <v>0</v>
      </c>
      <c r="K1370" s="2"/>
      <c r="L1370" s="2">
        <v>-6.99</v>
      </c>
    </row>
    <row r="1371" spans="1:12" x14ac:dyDescent="0.2">
      <c r="A1371" s="2">
        <v>2022</v>
      </c>
      <c r="B1371" s="2">
        <v>1</v>
      </c>
      <c r="C1371" s="2">
        <v>3</v>
      </c>
      <c r="D1371" s="2">
        <v>1</v>
      </c>
      <c r="E1371" s="2">
        <v>0</v>
      </c>
      <c r="F1371" s="2">
        <f t="shared" si="105"/>
        <v>0</v>
      </c>
      <c r="G1371" s="2">
        <f t="shared" si="106"/>
        <v>0</v>
      </c>
      <c r="H1371" s="2">
        <f t="shared" si="107"/>
        <v>-6.71</v>
      </c>
      <c r="I1371" s="2">
        <f t="shared" si="108"/>
        <v>1.15855</v>
      </c>
      <c r="J1371" s="2">
        <f t="shared" si="109"/>
        <v>0</v>
      </c>
      <c r="K1371" s="2"/>
      <c r="L1371" s="2">
        <v>-6.71</v>
      </c>
    </row>
    <row r="1372" spans="1:12" x14ac:dyDescent="0.2">
      <c r="A1372" s="2">
        <v>2022</v>
      </c>
      <c r="B1372" s="2">
        <v>1</v>
      </c>
      <c r="C1372" s="2">
        <v>3</v>
      </c>
      <c r="D1372" s="2">
        <v>2</v>
      </c>
      <c r="E1372" s="2">
        <v>0</v>
      </c>
      <c r="F1372" s="2">
        <f t="shared" si="105"/>
        <v>0</v>
      </c>
      <c r="G1372" s="2">
        <f t="shared" si="106"/>
        <v>0</v>
      </c>
      <c r="H1372" s="2">
        <f t="shared" si="107"/>
        <v>-6.36</v>
      </c>
      <c r="I1372" s="2">
        <f t="shared" si="108"/>
        <v>1.1568000000000001</v>
      </c>
      <c r="J1372" s="2">
        <f t="shared" si="109"/>
        <v>0</v>
      </c>
      <c r="K1372" s="2"/>
      <c r="L1372" s="2">
        <v>-6.36</v>
      </c>
    </row>
    <row r="1373" spans="1:12" x14ac:dyDescent="0.2">
      <c r="A1373" s="2">
        <v>2022</v>
      </c>
      <c r="B1373" s="2">
        <v>1</v>
      </c>
      <c r="C1373" s="2">
        <v>3</v>
      </c>
      <c r="D1373" s="2">
        <v>3</v>
      </c>
      <c r="E1373" s="2">
        <v>0</v>
      </c>
      <c r="F1373" s="2">
        <f t="shared" si="105"/>
        <v>0</v>
      </c>
      <c r="G1373" s="2">
        <f t="shared" si="106"/>
        <v>0</v>
      </c>
      <c r="H1373" s="2">
        <f t="shared" si="107"/>
        <v>-6.1</v>
      </c>
      <c r="I1373" s="2">
        <f t="shared" si="108"/>
        <v>1.1555</v>
      </c>
      <c r="J1373" s="2">
        <f t="shared" si="109"/>
        <v>0</v>
      </c>
      <c r="K1373" s="2"/>
      <c r="L1373" s="2">
        <v>-6.1</v>
      </c>
    </row>
    <row r="1374" spans="1:12" x14ac:dyDescent="0.2">
      <c r="A1374" s="2">
        <v>2022</v>
      </c>
      <c r="B1374" s="2">
        <v>1</v>
      </c>
      <c r="C1374" s="2">
        <v>3</v>
      </c>
      <c r="D1374" s="2">
        <v>4</v>
      </c>
      <c r="E1374" s="2">
        <v>0</v>
      </c>
      <c r="F1374" s="2">
        <f t="shared" si="105"/>
        <v>0</v>
      </c>
      <c r="G1374" s="2">
        <f t="shared" si="106"/>
        <v>0</v>
      </c>
      <c r="H1374" s="2">
        <f t="shared" si="107"/>
        <v>-6.23</v>
      </c>
      <c r="I1374" s="2">
        <f t="shared" si="108"/>
        <v>1.15615</v>
      </c>
      <c r="J1374" s="2">
        <f t="shared" si="109"/>
        <v>0</v>
      </c>
      <c r="K1374" s="2"/>
      <c r="L1374" s="2">
        <v>-6.23</v>
      </c>
    </row>
    <row r="1375" spans="1:12" x14ac:dyDescent="0.2">
      <c r="A1375" s="2">
        <v>2022</v>
      </c>
      <c r="B1375" s="2">
        <v>1</v>
      </c>
      <c r="C1375" s="2">
        <v>3</v>
      </c>
      <c r="D1375" s="2">
        <v>5</v>
      </c>
      <c r="E1375" s="2">
        <v>0</v>
      </c>
      <c r="F1375" s="2">
        <f t="shared" si="105"/>
        <v>0</v>
      </c>
      <c r="G1375" s="2">
        <f t="shared" si="106"/>
        <v>0</v>
      </c>
      <c r="H1375" s="2">
        <f t="shared" si="107"/>
        <v>-6.58</v>
      </c>
      <c r="I1375" s="2">
        <f t="shared" si="108"/>
        <v>1.1578999999999999</v>
      </c>
      <c r="J1375" s="2">
        <f t="shared" si="109"/>
        <v>0</v>
      </c>
      <c r="K1375" s="2"/>
      <c r="L1375" s="2">
        <v>-6.58</v>
      </c>
    </row>
    <row r="1376" spans="1:12" x14ac:dyDescent="0.2">
      <c r="A1376" s="2">
        <v>2022</v>
      </c>
      <c r="B1376" s="2">
        <v>1</v>
      </c>
      <c r="C1376" s="2">
        <v>3</v>
      </c>
      <c r="D1376" s="2">
        <v>6</v>
      </c>
      <c r="E1376" s="2">
        <v>0</v>
      </c>
      <c r="F1376" s="2">
        <f t="shared" si="105"/>
        <v>0</v>
      </c>
      <c r="G1376" s="2">
        <f t="shared" si="106"/>
        <v>0</v>
      </c>
      <c r="H1376" s="2">
        <f t="shared" si="107"/>
        <v>-6.82</v>
      </c>
      <c r="I1376" s="2">
        <f t="shared" si="108"/>
        <v>1.1591</v>
      </c>
      <c r="J1376" s="2">
        <f t="shared" si="109"/>
        <v>0</v>
      </c>
      <c r="K1376" s="2"/>
      <c r="L1376" s="2">
        <v>-6.82</v>
      </c>
    </row>
    <row r="1377" spans="1:12" x14ac:dyDescent="0.2">
      <c r="A1377" s="2">
        <v>2022</v>
      </c>
      <c r="B1377" s="2">
        <v>1</v>
      </c>
      <c r="C1377" s="2">
        <v>3</v>
      </c>
      <c r="D1377" s="2">
        <v>7</v>
      </c>
      <c r="E1377" s="2">
        <v>17.829999999999998</v>
      </c>
      <c r="F1377" s="2">
        <f t="shared" si="105"/>
        <v>0</v>
      </c>
      <c r="G1377" s="2">
        <f t="shared" si="106"/>
        <v>27.516203531764162</v>
      </c>
      <c r="H1377" s="2">
        <f t="shared" si="107"/>
        <v>-6.1913750000000007</v>
      </c>
      <c r="I1377" s="2">
        <f t="shared" si="108"/>
        <v>1.155956875</v>
      </c>
      <c r="J1377" s="2">
        <f t="shared" si="109"/>
        <v>0</v>
      </c>
      <c r="K1377" s="2"/>
      <c r="L1377" s="2">
        <v>-6.86</v>
      </c>
    </row>
    <row r="1378" spans="1:12" x14ac:dyDescent="0.2">
      <c r="A1378" s="2">
        <v>2022</v>
      </c>
      <c r="B1378" s="2">
        <v>1</v>
      </c>
      <c r="C1378" s="2">
        <v>3</v>
      </c>
      <c r="D1378" s="2">
        <v>8</v>
      </c>
      <c r="E1378" s="2">
        <v>164.92</v>
      </c>
      <c r="F1378" s="2">
        <f t="shared" si="105"/>
        <v>0.94325959999999931</v>
      </c>
      <c r="G1378" s="2">
        <f t="shared" si="106"/>
        <v>29.275038262951689</v>
      </c>
      <c r="H1378" s="2">
        <f t="shared" si="107"/>
        <v>0.37449999999999939</v>
      </c>
      <c r="I1378" s="2">
        <f t="shared" si="108"/>
        <v>1.1231275000000001</v>
      </c>
      <c r="J1378" s="2">
        <f t="shared" si="109"/>
        <v>30.393718873374553</v>
      </c>
      <c r="K1378" s="2"/>
      <c r="L1378" s="2">
        <v>-5.81</v>
      </c>
    </row>
    <row r="1379" spans="1:12" x14ac:dyDescent="0.2">
      <c r="A1379" s="2">
        <v>2022</v>
      </c>
      <c r="B1379" s="2">
        <v>1</v>
      </c>
      <c r="C1379" s="2">
        <v>3</v>
      </c>
      <c r="D1379" s="2">
        <v>9</v>
      </c>
      <c r="E1379" s="2">
        <v>329.25</v>
      </c>
      <c r="F1379" s="2">
        <f t="shared" si="105"/>
        <v>2.3614275000000005</v>
      </c>
      <c r="G1379" s="2">
        <f t="shared" si="106"/>
        <v>29.821650864363207</v>
      </c>
      <c r="H1379" s="2">
        <f t="shared" si="107"/>
        <v>8.5268750000000004</v>
      </c>
      <c r="I1379" s="2">
        <f t="shared" si="108"/>
        <v>1.082365625</v>
      </c>
      <c r="J1379" s="2">
        <f t="shared" si="109"/>
        <v>74.697551196575773</v>
      </c>
      <c r="K1379" s="2"/>
      <c r="L1379" s="2">
        <v>-3.82</v>
      </c>
    </row>
    <row r="1380" spans="1:12" x14ac:dyDescent="0.2">
      <c r="A1380" s="2">
        <v>2022</v>
      </c>
      <c r="B1380" s="2">
        <v>1</v>
      </c>
      <c r="C1380" s="2">
        <v>3</v>
      </c>
      <c r="D1380" s="2">
        <v>10</v>
      </c>
      <c r="E1380" s="2">
        <v>453.7</v>
      </c>
      <c r="F1380" s="2">
        <f t="shared" si="105"/>
        <v>3.4354309999999995</v>
      </c>
      <c r="G1380" s="2">
        <f t="shared" si="106"/>
        <v>30.075144130341577</v>
      </c>
      <c r="H1380" s="2">
        <f t="shared" si="107"/>
        <v>14.993750000000002</v>
      </c>
      <c r="I1380" s="2">
        <f t="shared" si="108"/>
        <v>1.05003125</v>
      </c>
      <c r="J1380" s="2">
        <f t="shared" si="109"/>
        <v>106.32055807476473</v>
      </c>
      <c r="K1380" s="2"/>
      <c r="L1380" s="2">
        <v>-2.02</v>
      </c>
    </row>
    <row r="1381" spans="1:12" x14ac:dyDescent="0.2">
      <c r="A1381" s="2">
        <v>2022</v>
      </c>
      <c r="B1381" s="2">
        <v>1</v>
      </c>
      <c r="C1381" s="2">
        <v>3</v>
      </c>
      <c r="D1381" s="2">
        <v>11</v>
      </c>
      <c r="E1381" s="2">
        <v>519.77</v>
      </c>
      <c r="F1381" s="2">
        <f t="shared" si="105"/>
        <v>4.0056151</v>
      </c>
      <c r="G1381" s="2">
        <f t="shared" si="106"/>
        <v>30.182631464734417</v>
      </c>
      <c r="H1381" s="2">
        <f t="shared" si="107"/>
        <v>18.381374999999998</v>
      </c>
      <c r="I1381" s="2">
        <f t="shared" si="108"/>
        <v>1.0330931249999999</v>
      </c>
      <c r="J1381" s="2">
        <f t="shared" si="109"/>
        <v>122.40294404323703</v>
      </c>
      <c r="K1381" s="2"/>
      <c r="L1381" s="2">
        <v>-1.1100000000000001</v>
      </c>
    </row>
    <row r="1382" spans="1:12" x14ac:dyDescent="0.2">
      <c r="A1382" s="2">
        <v>2022</v>
      </c>
      <c r="B1382" s="2">
        <v>1</v>
      </c>
      <c r="C1382" s="2">
        <v>3</v>
      </c>
      <c r="D1382" s="2">
        <v>12</v>
      </c>
      <c r="E1382" s="2">
        <v>515.33000000000004</v>
      </c>
      <c r="F1382" s="2">
        <f t="shared" si="105"/>
        <v>3.9672979000000002</v>
      </c>
      <c r="G1382" s="2">
        <f t="shared" si="106"/>
        <v>30.175848638348857</v>
      </c>
      <c r="H1382" s="2">
        <f t="shared" si="107"/>
        <v>18.784875000000003</v>
      </c>
      <c r="I1382" s="2">
        <f t="shared" si="108"/>
        <v>1.0310756249999999</v>
      </c>
      <c r="J1382" s="2">
        <f t="shared" si="109"/>
        <v>120.96811153883489</v>
      </c>
      <c r="K1382" s="2"/>
      <c r="L1382" s="2">
        <v>-0.54</v>
      </c>
    </row>
    <row r="1383" spans="1:12" x14ac:dyDescent="0.2">
      <c r="A1383" s="2">
        <v>2022</v>
      </c>
      <c r="B1383" s="2">
        <v>1</v>
      </c>
      <c r="C1383" s="2">
        <v>3</v>
      </c>
      <c r="D1383" s="2">
        <v>13</v>
      </c>
      <c r="E1383" s="2">
        <v>466.45</v>
      </c>
      <c r="F1383" s="2">
        <f t="shared" si="105"/>
        <v>3.5454635000000003</v>
      </c>
      <c r="G1383" s="2">
        <f t="shared" si="106"/>
        <v>30.097056367889184</v>
      </c>
      <c r="H1383" s="2">
        <f t="shared" si="107"/>
        <v>17.191875</v>
      </c>
      <c r="I1383" s="2">
        <f t="shared" si="108"/>
        <v>1.0390406249999999</v>
      </c>
      <c r="J1383" s="2">
        <f t="shared" si="109"/>
        <v>108.65648315246773</v>
      </c>
      <c r="K1383" s="2"/>
      <c r="L1383" s="2">
        <v>-0.3</v>
      </c>
    </row>
    <row r="1384" spans="1:12" x14ac:dyDescent="0.2">
      <c r="A1384" s="2">
        <v>2022</v>
      </c>
      <c r="B1384" s="2">
        <v>1</v>
      </c>
      <c r="C1384" s="2">
        <v>3</v>
      </c>
      <c r="D1384" s="2">
        <v>14</v>
      </c>
      <c r="E1384" s="2">
        <v>358.3</v>
      </c>
      <c r="F1384" s="2">
        <f t="shared" si="105"/>
        <v>2.6121290000000004</v>
      </c>
      <c r="G1384" s="2">
        <f t="shared" si="106"/>
        <v>29.888501856734486</v>
      </c>
      <c r="H1384" s="2">
        <f t="shared" si="107"/>
        <v>13.09625</v>
      </c>
      <c r="I1384" s="2">
        <f t="shared" si="108"/>
        <v>1.0595187500000001</v>
      </c>
      <c r="J1384" s="2">
        <f t="shared" si="109"/>
        <v>81.065019217660591</v>
      </c>
      <c r="K1384" s="2"/>
      <c r="L1384" s="2">
        <v>-0.34</v>
      </c>
    </row>
    <row r="1385" spans="1:12" x14ac:dyDescent="0.2">
      <c r="A1385" s="2">
        <v>2022</v>
      </c>
      <c r="B1385" s="2">
        <v>1</v>
      </c>
      <c r="C1385" s="2">
        <v>3</v>
      </c>
      <c r="D1385" s="2">
        <v>15</v>
      </c>
      <c r="E1385" s="2">
        <v>209.7</v>
      </c>
      <c r="F1385" s="2">
        <f t="shared" si="105"/>
        <v>1.3297109999999996</v>
      </c>
      <c r="G1385" s="2">
        <f t="shared" si="106"/>
        <v>29.464963158646462</v>
      </c>
      <c r="H1385" s="2">
        <f t="shared" si="107"/>
        <v>7.2237499999999999</v>
      </c>
      <c r="I1385" s="2">
        <f t="shared" si="108"/>
        <v>1.08888125</v>
      </c>
      <c r="J1385" s="2">
        <f t="shared" si="109"/>
        <v>41.808997979280342</v>
      </c>
      <c r="K1385" s="2"/>
      <c r="L1385" s="2">
        <v>-0.64</v>
      </c>
    </row>
    <row r="1386" spans="1:12" x14ac:dyDescent="0.2">
      <c r="A1386" s="2">
        <v>2022</v>
      </c>
      <c r="B1386" s="2">
        <v>1</v>
      </c>
      <c r="C1386" s="2">
        <v>3</v>
      </c>
      <c r="D1386" s="2">
        <v>16</v>
      </c>
      <c r="E1386" s="2">
        <v>48.4</v>
      </c>
      <c r="F1386" s="2">
        <f t="shared" si="105"/>
        <v>0</v>
      </c>
      <c r="G1386" s="2">
        <f t="shared" si="106"/>
        <v>28.30574782932727</v>
      </c>
      <c r="H1386" s="2">
        <f t="shared" si="107"/>
        <v>-0.22500000000000009</v>
      </c>
      <c r="I1386" s="2">
        <f t="shared" si="108"/>
        <v>1.126125</v>
      </c>
      <c r="J1386" s="2">
        <f t="shared" si="109"/>
        <v>0</v>
      </c>
      <c r="K1386" s="2"/>
      <c r="L1386" s="2">
        <v>-2.04</v>
      </c>
    </row>
    <row r="1387" spans="1:12" x14ac:dyDescent="0.2">
      <c r="A1387" s="2">
        <v>2022</v>
      </c>
      <c r="B1387" s="2">
        <v>1</v>
      </c>
      <c r="C1387" s="2">
        <v>3</v>
      </c>
      <c r="D1387" s="2">
        <v>17</v>
      </c>
      <c r="E1387" s="2">
        <v>0</v>
      </c>
      <c r="F1387" s="2">
        <f t="shared" si="105"/>
        <v>0</v>
      </c>
      <c r="G1387" s="2">
        <f t="shared" si="106"/>
        <v>0</v>
      </c>
      <c r="H1387" s="2">
        <f t="shared" si="107"/>
        <v>-3.55</v>
      </c>
      <c r="I1387" s="2">
        <f t="shared" si="108"/>
        <v>1.1427499999999999</v>
      </c>
      <c r="J1387" s="2">
        <f t="shared" si="109"/>
        <v>0</v>
      </c>
      <c r="K1387" s="2"/>
      <c r="L1387" s="2">
        <v>-3.55</v>
      </c>
    </row>
    <row r="1388" spans="1:12" x14ac:dyDescent="0.2">
      <c r="A1388" s="2">
        <v>2022</v>
      </c>
      <c r="B1388" s="2">
        <v>1</v>
      </c>
      <c r="C1388" s="2">
        <v>3</v>
      </c>
      <c r="D1388" s="2">
        <v>18</v>
      </c>
      <c r="E1388" s="2">
        <v>0</v>
      </c>
      <c r="F1388" s="2">
        <f t="shared" si="105"/>
        <v>0</v>
      </c>
      <c r="G1388" s="2">
        <f t="shared" si="106"/>
        <v>0</v>
      </c>
      <c r="H1388" s="2">
        <f t="shared" si="107"/>
        <v>-4.42</v>
      </c>
      <c r="I1388" s="2">
        <f t="shared" si="108"/>
        <v>1.1471</v>
      </c>
      <c r="J1388" s="2">
        <f t="shared" si="109"/>
        <v>0</v>
      </c>
      <c r="K1388" s="2"/>
      <c r="L1388" s="2">
        <v>-4.42</v>
      </c>
    </row>
    <row r="1389" spans="1:12" x14ac:dyDescent="0.2">
      <c r="A1389" s="2">
        <v>2022</v>
      </c>
      <c r="B1389" s="2">
        <v>1</v>
      </c>
      <c r="C1389" s="2">
        <v>3</v>
      </c>
      <c r="D1389" s="2">
        <v>19</v>
      </c>
      <c r="E1389" s="2">
        <v>0</v>
      </c>
      <c r="F1389" s="2">
        <f t="shared" si="105"/>
        <v>0</v>
      </c>
      <c r="G1389" s="2">
        <f t="shared" si="106"/>
        <v>0</v>
      </c>
      <c r="H1389" s="2">
        <f t="shared" si="107"/>
        <v>-4.9800000000000004</v>
      </c>
      <c r="I1389" s="2">
        <f t="shared" si="108"/>
        <v>1.1498999999999999</v>
      </c>
      <c r="J1389" s="2">
        <f t="shared" si="109"/>
        <v>0</v>
      </c>
      <c r="K1389" s="2"/>
      <c r="L1389" s="2">
        <v>-4.9800000000000004</v>
      </c>
    </row>
    <row r="1390" spans="1:12" x14ac:dyDescent="0.2">
      <c r="A1390" s="2">
        <v>2022</v>
      </c>
      <c r="B1390" s="2">
        <v>1</v>
      </c>
      <c r="C1390" s="2">
        <v>3</v>
      </c>
      <c r="D1390" s="2">
        <v>20</v>
      </c>
      <c r="E1390" s="2">
        <v>0</v>
      </c>
      <c r="F1390" s="2">
        <f t="shared" si="105"/>
        <v>0</v>
      </c>
      <c r="G1390" s="2">
        <f t="shared" si="106"/>
        <v>0</v>
      </c>
      <c r="H1390" s="2">
        <f t="shared" si="107"/>
        <v>-5.33</v>
      </c>
      <c r="I1390" s="2">
        <f t="shared" si="108"/>
        <v>1.1516500000000001</v>
      </c>
      <c r="J1390" s="2">
        <f t="shared" si="109"/>
        <v>0</v>
      </c>
      <c r="K1390" s="2"/>
      <c r="L1390" s="2">
        <v>-5.33</v>
      </c>
    </row>
    <row r="1391" spans="1:12" x14ac:dyDescent="0.2">
      <c r="A1391" s="2">
        <v>2022</v>
      </c>
      <c r="B1391" s="2">
        <v>1</v>
      </c>
      <c r="C1391" s="2">
        <v>3</v>
      </c>
      <c r="D1391" s="2">
        <v>21</v>
      </c>
      <c r="E1391" s="2">
        <v>0</v>
      </c>
      <c r="F1391" s="2">
        <f t="shared" si="105"/>
        <v>0</v>
      </c>
      <c r="G1391" s="2">
        <f t="shared" si="106"/>
        <v>0</v>
      </c>
      <c r="H1391" s="2">
        <f t="shared" si="107"/>
        <v>-5.54</v>
      </c>
      <c r="I1391" s="2">
        <f t="shared" si="108"/>
        <v>1.1527000000000001</v>
      </c>
      <c r="J1391" s="2">
        <f t="shared" si="109"/>
        <v>0</v>
      </c>
      <c r="K1391" s="2"/>
      <c r="L1391" s="2">
        <v>-5.54</v>
      </c>
    </row>
    <row r="1392" spans="1:12" x14ac:dyDescent="0.2">
      <c r="A1392" s="2">
        <v>2022</v>
      </c>
      <c r="B1392" s="2">
        <v>1</v>
      </c>
      <c r="C1392" s="2">
        <v>3</v>
      </c>
      <c r="D1392" s="2">
        <v>22</v>
      </c>
      <c r="E1392" s="2">
        <v>0</v>
      </c>
      <c r="F1392" s="2">
        <f t="shared" si="105"/>
        <v>0</v>
      </c>
      <c r="G1392" s="2">
        <f t="shared" si="106"/>
        <v>0</v>
      </c>
      <c r="H1392" s="2">
        <f t="shared" si="107"/>
        <v>-5.68</v>
      </c>
      <c r="I1392" s="2">
        <f t="shared" si="108"/>
        <v>1.1534</v>
      </c>
      <c r="J1392" s="2">
        <f t="shared" si="109"/>
        <v>0</v>
      </c>
      <c r="K1392" s="2"/>
      <c r="L1392" s="2">
        <v>-5.68</v>
      </c>
    </row>
    <row r="1393" spans="1:12" x14ac:dyDescent="0.2">
      <c r="A1393" s="2">
        <v>2022</v>
      </c>
      <c r="B1393" s="2">
        <v>1</v>
      </c>
      <c r="C1393" s="2">
        <v>3</v>
      </c>
      <c r="D1393" s="2">
        <v>23</v>
      </c>
      <c r="E1393" s="2">
        <v>0</v>
      </c>
      <c r="F1393" s="2">
        <f t="shared" si="105"/>
        <v>0</v>
      </c>
      <c r="G1393" s="2">
        <f t="shared" si="106"/>
        <v>0</v>
      </c>
      <c r="H1393" s="2">
        <f t="shared" si="107"/>
        <v>-5.84</v>
      </c>
      <c r="I1393" s="2">
        <f t="shared" si="108"/>
        <v>1.1541999999999999</v>
      </c>
      <c r="J1393" s="2">
        <f t="shared" si="109"/>
        <v>0</v>
      </c>
      <c r="K1393" s="2"/>
      <c r="L1393" s="2">
        <v>-5.84</v>
      </c>
    </row>
    <row r="1394" spans="1:12" x14ac:dyDescent="0.2">
      <c r="A1394" s="2">
        <v>2022</v>
      </c>
      <c r="B1394" s="2">
        <v>1</v>
      </c>
      <c r="C1394" s="2">
        <v>4</v>
      </c>
      <c r="D1394" s="2">
        <v>0</v>
      </c>
      <c r="E1394" s="2">
        <v>0</v>
      </c>
      <c r="F1394" s="2">
        <f t="shared" si="105"/>
        <v>0</v>
      </c>
      <c r="G1394" s="2">
        <f t="shared" si="106"/>
        <v>0</v>
      </c>
      <c r="H1394" s="2">
        <f t="shared" si="107"/>
        <v>-6.08</v>
      </c>
      <c r="I1394" s="2">
        <f t="shared" si="108"/>
        <v>1.1554</v>
      </c>
      <c r="J1394" s="2">
        <f t="shared" si="109"/>
        <v>0</v>
      </c>
      <c r="K1394" s="2"/>
      <c r="L1394" s="2">
        <v>-6.08</v>
      </c>
    </row>
    <row r="1395" spans="1:12" x14ac:dyDescent="0.2">
      <c r="A1395" s="2">
        <v>2022</v>
      </c>
      <c r="B1395" s="2">
        <v>1</v>
      </c>
      <c r="C1395" s="2">
        <v>4</v>
      </c>
      <c r="D1395" s="2">
        <v>1</v>
      </c>
      <c r="E1395" s="2">
        <v>0</v>
      </c>
      <c r="F1395" s="2">
        <f t="shared" si="105"/>
        <v>0</v>
      </c>
      <c r="G1395" s="2">
        <f t="shared" si="106"/>
        <v>0</v>
      </c>
      <c r="H1395" s="2">
        <f t="shared" si="107"/>
        <v>-6.53</v>
      </c>
      <c r="I1395" s="2">
        <f t="shared" si="108"/>
        <v>1.1576500000000001</v>
      </c>
      <c r="J1395" s="2">
        <f t="shared" si="109"/>
        <v>0</v>
      </c>
      <c r="K1395" s="2"/>
      <c r="L1395" s="2">
        <v>-6.53</v>
      </c>
    </row>
    <row r="1396" spans="1:12" x14ac:dyDescent="0.2">
      <c r="A1396" s="2">
        <v>2022</v>
      </c>
      <c r="B1396" s="2">
        <v>1</v>
      </c>
      <c r="C1396" s="2">
        <v>4</v>
      </c>
      <c r="D1396" s="2">
        <v>2</v>
      </c>
      <c r="E1396" s="2">
        <v>0</v>
      </c>
      <c r="F1396" s="2">
        <f t="shared" si="105"/>
        <v>0</v>
      </c>
      <c r="G1396" s="2">
        <f t="shared" si="106"/>
        <v>0</v>
      </c>
      <c r="H1396" s="2">
        <f t="shared" si="107"/>
        <v>-7.05</v>
      </c>
      <c r="I1396" s="2">
        <f t="shared" si="108"/>
        <v>1.16025</v>
      </c>
      <c r="J1396" s="2">
        <f t="shared" si="109"/>
        <v>0</v>
      </c>
      <c r="K1396" s="2"/>
      <c r="L1396" s="2">
        <v>-7.05</v>
      </c>
    </row>
    <row r="1397" spans="1:12" x14ac:dyDescent="0.2">
      <c r="A1397" s="2">
        <v>2022</v>
      </c>
      <c r="B1397" s="2">
        <v>1</v>
      </c>
      <c r="C1397" s="2">
        <v>4</v>
      </c>
      <c r="D1397" s="2">
        <v>3</v>
      </c>
      <c r="E1397" s="2">
        <v>0</v>
      </c>
      <c r="F1397" s="2">
        <f t="shared" si="105"/>
        <v>0</v>
      </c>
      <c r="G1397" s="2">
        <f t="shared" si="106"/>
        <v>0</v>
      </c>
      <c r="H1397" s="2">
        <f t="shared" si="107"/>
        <v>-7.65</v>
      </c>
      <c r="I1397" s="2">
        <f t="shared" si="108"/>
        <v>1.1632500000000001</v>
      </c>
      <c r="J1397" s="2">
        <f t="shared" si="109"/>
        <v>0</v>
      </c>
      <c r="K1397" s="2"/>
      <c r="L1397" s="2">
        <v>-7.65</v>
      </c>
    </row>
    <row r="1398" spans="1:12" x14ac:dyDescent="0.2">
      <c r="A1398" s="2">
        <v>2022</v>
      </c>
      <c r="B1398" s="2">
        <v>1</v>
      </c>
      <c r="C1398" s="2">
        <v>4</v>
      </c>
      <c r="D1398" s="2">
        <v>4</v>
      </c>
      <c r="E1398" s="2">
        <v>0</v>
      </c>
      <c r="F1398" s="2">
        <f t="shared" si="105"/>
        <v>0</v>
      </c>
      <c r="G1398" s="2">
        <f t="shared" si="106"/>
        <v>0</v>
      </c>
      <c r="H1398" s="2">
        <f t="shared" si="107"/>
        <v>-8.41</v>
      </c>
      <c r="I1398" s="2">
        <f t="shared" si="108"/>
        <v>1.1670499999999999</v>
      </c>
      <c r="J1398" s="2">
        <f t="shared" si="109"/>
        <v>0</v>
      </c>
      <c r="K1398" s="2"/>
      <c r="L1398" s="2">
        <v>-8.41</v>
      </c>
    </row>
    <row r="1399" spans="1:12" x14ac:dyDescent="0.2">
      <c r="A1399" s="2">
        <v>2022</v>
      </c>
      <c r="B1399" s="2">
        <v>1</v>
      </c>
      <c r="C1399" s="2">
        <v>4</v>
      </c>
      <c r="D1399" s="2">
        <v>5</v>
      </c>
      <c r="E1399" s="2">
        <v>0</v>
      </c>
      <c r="F1399" s="2">
        <f t="shared" si="105"/>
        <v>0</v>
      </c>
      <c r="G1399" s="2">
        <f t="shared" si="106"/>
        <v>0</v>
      </c>
      <c r="H1399" s="2">
        <f t="shared" si="107"/>
        <v>-9.0299999999999994</v>
      </c>
      <c r="I1399" s="2">
        <f t="shared" si="108"/>
        <v>1.17015</v>
      </c>
      <c r="J1399" s="2">
        <f t="shared" si="109"/>
        <v>0</v>
      </c>
      <c r="K1399" s="2"/>
      <c r="L1399" s="2">
        <v>-9.0299999999999994</v>
      </c>
    </row>
    <row r="1400" spans="1:12" x14ac:dyDescent="0.2">
      <c r="A1400" s="2">
        <v>2022</v>
      </c>
      <c r="B1400" s="2">
        <v>1</v>
      </c>
      <c r="C1400" s="2">
        <v>4</v>
      </c>
      <c r="D1400" s="2">
        <v>6</v>
      </c>
      <c r="E1400" s="2">
        <v>0</v>
      </c>
      <c r="F1400" s="2">
        <f t="shared" si="105"/>
        <v>0</v>
      </c>
      <c r="G1400" s="2">
        <f t="shared" si="106"/>
        <v>0</v>
      </c>
      <c r="H1400" s="2">
        <f t="shared" si="107"/>
        <v>-9.5299999999999994</v>
      </c>
      <c r="I1400" s="2">
        <f t="shared" si="108"/>
        <v>1.17265</v>
      </c>
      <c r="J1400" s="2">
        <f t="shared" si="109"/>
        <v>0</v>
      </c>
      <c r="K1400" s="2"/>
      <c r="L1400" s="2">
        <v>-9.5299999999999994</v>
      </c>
    </row>
    <row r="1401" spans="1:12" x14ac:dyDescent="0.2">
      <c r="A1401" s="2">
        <v>2022</v>
      </c>
      <c r="B1401" s="2">
        <v>1</v>
      </c>
      <c r="C1401" s="2">
        <v>4</v>
      </c>
      <c r="D1401" s="2">
        <v>7</v>
      </c>
      <c r="E1401" s="2">
        <v>15.62</v>
      </c>
      <c r="F1401" s="2">
        <f t="shared" si="105"/>
        <v>0</v>
      </c>
      <c r="G1401" s="2">
        <f t="shared" si="106"/>
        <v>27.411578251090198</v>
      </c>
      <c r="H1401" s="2">
        <f t="shared" si="107"/>
        <v>-9.1442499999999995</v>
      </c>
      <c r="I1401" s="2">
        <f t="shared" si="108"/>
        <v>1.1707212499999999</v>
      </c>
      <c r="J1401" s="2">
        <f t="shared" si="109"/>
        <v>0</v>
      </c>
      <c r="K1401" s="2"/>
      <c r="L1401" s="2">
        <v>-9.73</v>
      </c>
    </row>
    <row r="1402" spans="1:12" x14ac:dyDescent="0.2">
      <c r="A1402" s="2">
        <v>2022</v>
      </c>
      <c r="B1402" s="2">
        <v>1</v>
      </c>
      <c r="C1402" s="2">
        <v>4</v>
      </c>
      <c r="D1402" s="2">
        <v>8</v>
      </c>
      <c r="E1402" s="2">
        <v>160.97999999999999</v>
      </c>
      <c r="F1402" s="2">
        <f t="shared" si="105"/>
        <v>0.90925739999999955</v>
      </c>
      <c r="G1402" s="2">
        <f t="shared" si="106"/>
        <v>29.255920353641919</v>
      </c>
      <c r="H1402" s="2">
        <f t="shared" si="107"/>
        <v>-1.1332500000000003</v>
      </c>
      <c r="I1402" s="2">
        <f t="shared" si="108"/>
        <v>1.13066625</v>
      </c>
      <c r="J1402" s="2">
        <f t="shared" si="109"/>
        <v>29.475495446001187</v>
      </c>
      <c r="K1402" s="2"/>
      <c r="L1402" s="2">
        <v>-7.17</v>
      </c>
    </row>
    <row r="1403" spans="1:12" x14ac:dyDescent="0.2">
      <c r="A1403" s="2">
        <v>2022</v>
      </c>
      <c r="B1403" s="2">
        <v>1</v>
      </c>
      <c r="C1403" s="2">
        <v>4</v>
      </c>
      <c r="D1403" s="2">
        <v>9</v>
      </c>
      <c r="E1403" s="2">
        <v>326.95</v>
      </c>
      <c r="F1403" s="2">
        <f t="shared" si="105"/>
        <v>2.3415784999999998</v>
      </c>
      <c r="G1403" s="2">
        <f t="shared" si="106"/>
        <v>29.816108427376051</v>
      </c>
      <c r="H1403" s="2">
        <f t="shared" si="107"/>
        <v>7.8806249999999993</v>
      </c>
      <c r="I1403" s="2">
        <f t="shared" si="108"/>
        <v>1.085596875</v>
      </c>
      <c r="J1403" s="2">
        <f t="shared" si="109"/>
        <v>74.27699769706534</v>
      </c>
      <c r="K1403" s="2"/>
      <c r="L1403" s="2">
        <v>-4.38</v>
      </c>
    </row>
    <row r="1404" spans="1:12" x14ac:dyDescent="0.2">
      <c r="A1404" s="2">
        <v>2022</v>
      </c>
      <c r="B1404" s="2">
        <v>1</v>
      </c>
      <c r="C1404" s="2">
        <v>4</v>
      </c>
      <c r="D1404" s="2">
        <v>10</v>
      </c>
      <c r="E1404" s="2">
        <v>454</v>
      </c>
      <c r="F1404" s="2">
        <f t="shared" si="105"/>
        <v>3.4380199999999999</v>
      </c>
      <c r="G1404" s="2">
        <f t="shared" si="106"/>
        <v>30.075666750684888</v>
      </c>
      <c r="H1404" s="2">
        <f t="shared" si="107"/>
        <v>15.814999999999998</v>
      </c>
      <c r="I1404" s="2">
        <f t="shared" si="108"/>
        <v>1.045925</v>
      </c>
      <c r="J1404" s="2">
        <f t="shared" si="109"/>
        <v>105.98643450207911</v>
      </c>
      <c r="K1404" s="2"/>
      <c r="L1404" s="2">
        <v>-1.21</v>
      </c>
    </row>
    <row r="1405" spans="1:12" x14ac:dyDescent="0.2">
      <c r="A1405" s="2">
        <v>2022</v>
      </c>
      <c r="B1405" s="2">
        <v>1</v>
      </c>
      <c r="C1405" s="2">
        <v>4</v>
      </c>
      <c r="D1405" s="2">
        <v>11</v>
      </c>
      <c r="E1405" s="2">
        <v>525.6</v>
      </c>
      <c r="F1405" s="2">
        <f t="shared" si="105"/>
        <v>4.0559280000000006</v>
      </c>
      <c r="G1405" s="2">
        <f t="shared" si="106"/>
        <v>30.191450283155977</v>
      </c>
      <c r="H1405" s="2">
        <f t="shared" si="107"/>
        <v>21.16</v>
      </c>
      <c r="I1405" s="2">
        <f t="shared" si="108"/>
        <v>1.0192000000000001</v>
      </c>
      <c r="J1405" s="2">
        <f t="shared" si="109"/>
        <v>122.30936261536044</v>
      </c>
      <c r="K1405" s="2"/>
      <c r="L1405" s="2">
        <v>1.45</v>
      </c>
    </row>
    <row r="1406" spans="1:12" x14ac:dyDescent="0.2">
      <c r="A1406" s="2">
        <v>2022</v>
      </c>
      <c r="B1406" s="2">
        <v>1</v>
      </c>
      <c r="C1406" s="2">
        <v>4</v>
      </c>
      <c r="D1406" s="2">
        <v>12</v>
      </c>
      <c r="E1406" s="2">
        <v>537.88</v>
      </c>
      <c r="F1406" s="2">
        <f t="shared" si="105"/>
        <v>4.1619044000000001</v>
      </c>
      <c r="G1406" s="2">
        <f t="shared" si="106"/>
        <v>30.209710070643183</v>
      </c>
      <c r="H1406" s="2">
        <f t="shared" si="107"/>
        <v>23.830500000000001</v>
      </c>
      <c r="I1406" s="2">
        <f t="shared" si="108"/>
        <v>1.0058475</v>
      </c>
      <c r="J1406" s="2">
        <f t="shared" si="109"/>
        <v>123.93582838365104</v>
      </c>
      <c r="K1406" s="2"/>
      <c r="L1406" s="2">
        <v>3.66</v>
      </c>
    </row>
    <row r="1407" spans="1:12" x14ac:dyDescent="0.2">
      <c r="A1407" s="2">
        <v>2022</v>
      </c>
      <c r="B1407" s="2">
        <v>1</v>
      </c>
      <c r="C1407" s="2">
        <v>4</v>
      </c>
      <c r="D1407" s="2">
        <v>13</v>
      </c>
      <c r="E1407" s="2">
        <v>487.88</v>
      </c>
      <c r="F1407" s="2">
        <f t="shared" si="105"/>
        <v>3.7304043999999994</v>
      </c>
      <c r="G1407" s="2">
        <f t="shared" si="106"/>
        <v>30.132570727201848</v>
      </c>
      <c r="H1407" s="2">
        <f t="shared" si="107"/>
        <v>23.395499999999998</v>
      </c>
      <c r="I1407" s="2">
        <f t="shared" si="108"/>
        <v>1.0080225</v>
      </c>
      <c r="J1407" s="2">
        <f t="shared" si="109"/>
        <v>111.04228783023937</v>
      </c>
      <c r="K1407" s="2"/>
      <c r="L1407" s="2">
        <v>5.0999999999999996</v>
      </c>
    </row>
    <row r="1408" spans="1:12" x14ac:dyDescent="0.2">
      <c r="A1408" s="2">
        <v>2022</v>
      </c>
      <c r="B1408" s="2">
        <v>1</v>
      </c>
      <c r="C1408" s="2">
        <v>4</v>
      </c>
      <c r="D1408" s="2">
        <v>14</v>
      </c>
      <c r="E1408" s="2">
        <v>380.7</v>
      </c>
      <c r="F1408" s="2">
        <f t="shared" si="105"/>
        <v>2.8054410000000001</v>
      </c>
      <c r="G1408" s="2">
        <f t="shared" si="106"/>
        <v>29.936446933069323</v>
      </c>
      <c r="H1408" s="2">
        <f t="shared" si="107"/>
        <v>19.916249999999998</v>
      </c>
      <c r="I1408" s="2">
        <f t="shared" si="108"/>
        <v>1.02541875</v>
      </c>
      <c r="J1408" s="2">
        <f t="shared" si="109"/>
        <v>84.397333148603749</v>
      </c>
      <c r="K1408" s="2"/>
      <c r="L1408" s="2">
        <v>5.64</v>
      </c>
    </row>
    <row r="1409" spans="1:12" x14ac:dyDescent="0.2">
      <c r="A1409" s="2">
        <v>2022</v>
      </c>
      <c r="B1409" s="2">
        <v>1</v>
      </c>
      <c r="C1409" s="2">
        <v>4</v>
      </c>
      <c r="D1409" s="2">
        <v>15</v>
      </c>
      <c r="E1409" s="2">
        <v>228.67</v>
      </c>
      <c r="F1409" s="2">
        <f t="shared" si="105"/>
        <v>1.4934220999999992</v>
      </c>
      <c r="G1409" s="2">
        <f t="shared" si="106"/>
        <v>29.533433925698819</v>
      </c>
      <c r="H1409" s="2">
        <f t="shared" si="107"/>
        <v>12.695125000000001</v>
      </c>
      <c r="I1409" s="2">
        <f t="shared" si="108"/>
        <v>1.0615243750000001</v>
      </c>
      <c r="J1409" s="2">
        <f t="shared" si="109"/>
        <v>45.88308039773424</v>
      </c>
      <c r="K1409" s="2"/>
      <c r="L1409" s="2">
        <v>4.12</v>
      </c>
    </row>
    <row r="1410" spans="1:12" x14ac:dyDescent="0.2">
      <c r="A1410" s="2">
        <v>2022</v>
      </c>
      <c r="B1410" s="2">
        <v>1</v>
      </c>
      <c r="C1410" s="2">
        <v>4</v>
      </c>
      <c r="D1410" s="2">
        <v>16</v>
      </c>
      <c r="E1410" s="2">
        <v>56.58</v>
      </c>
      <c r="F1410" s="2">
        <f t="shared" ref="F1410:F1473" si="110">MAX(8.63*(E1410/1000-1)+8.15,0)</f>
        <v>8.2854000000001093E-3</v>
      </c>
      <c r="G1410" s="2">
        <f t="shared" ref="G1410:G1473" si="111">IF(E1410&lt;&gt;0,30.7*(1+0.0593*LOG10(E1410/1000)),0)</f>
        <v>28.42921041458116</v>
      </c>
      <c r="H1410" s="2">
        <f t="shared" ref="H1410:H1473" si="112">L1410+30*E1410/800</f>
        <v>3.64175</v>
      </c>
      <c r="I1410" s="2">
        <f t="shared" ref="I1410:I1473" si="113">1-(H1410-25)/200</f>
        <v>1.1067912499999999</v>
      </c>
      <c r="J1410" s="2">
        <f t="shared" ref="J1410:J1473" si="114">G1410*F1410*I1410*0.98</f>
        <v>0.25548774352788378</v>
      </c>
      <c r="K1410" s="2"/>
      <c r="L1410" s="2">
        <v>1.52</v>
      </c>
    </row>
    <row r="1411" spans="1:12" x14ac:dyDescent="0.2">
      <c r="A1411" s="2">
        <v>2022</v>
      </c>
      <c r="B1411" s="2">
        <v>1</v>
      </c>
      <c r="C1411" s="2">
        <v>4</v>
      </c>
      <c r="D1411" s="2">
        <v>17</v>
      </c>
      <c r="E1411" s="2">
        <v>0</v>
      </c>
      <c r="F1411" s="2">
        <f t="shared" si="110"/>
        <v>0</v>
      </c>
      <c r="G1411" s="2">
        <f t="shared" si="111"/>
        <v>0</v>
      </c>
      <c r="H1411" s="2">
        <f t="shared" si="112"/>
        <v>0.62</v>
      </c>
      <c r="I1411" s="2">
        <f t="shared" si="113"/>
        <v>1.1218999999999999</v>
      </c>
      <c r="J1411" s="2">
        <f t="shared" si="114"/>
        <v>0</v>
      </c>
      <c r="K1411" s="2"/>
      <c r="L1411" s="2">
        <v>0.62</v>
      </c>
    </row>
    <row r="1412" spans="1:12" x14ac:dyDescent="0.2">
      <c r="A1412" s="2">
        <v>2022</v>
      </c>
      <c r="B1412" s="2">
        <v>1</v>
      </c>
      <c r="C1412" s="2">
        <v>4</v>
      </c>
      <c r="D1412" s="2">
        <v>18</v>
      </c>
      <c r="E1412" s="2">
        <v>0</v>
      </c>
      <c r="F1412" s="2">
        <f t="shared" si="110"/>
        <v>0</v>
      </c>
      <c r="G1412" s="2">
        <f t="shared" si="111"/>
        <v>0</v>
      </c>
      <c r="H1412" s="2">
        <f t="shared" si="112"/>
        <v>-0.22</v>
      </c>
      <c r="I1412" s="2">
        <f t="shared" si="113"/>
        <v>1.1261000000000001</v>
      </c>
      <c r="J1412" s="2">
        <f t="shared" si="114"/>
        <v>0</v>
      </c>
      <c r="K1412" s="2"/>
      <c r="L1412" s="2">
        <v>-0.22</v>
      </c>
    </row>
    <row r="1413" spans="1:12" x14ac:dyDescent="0.2">
      <c r="A1413" s="2">
        <v>2022</v>
      </c>
      <c r="B1413" s="2">
        <v>1</v>
      </c>
      <c r="C1413" s="2">
        <v>4</v>
      </c>
      <c r="D1413" s="2">
        <v>19</v>
      </c>
      <c r="E1413" s="2">
        <v>0</v>
      </c>
      <c r="F1413" s="2">
        <f t="shared" si="110"/>
        <v>0</v>
      </c>
      <c r="G1413" s="2">
        <f t="shared" si="111"/>
        <v>0</v>
      </c>
      <c r="H1413" s="2">
        <f t="shared" si="112"/>
        <v>-1.62</v>
      </c>
      <c r="I1413" s="2">
        <f t="shared" si="113"/>
        <v>1.1331</v>
      </c>
      <c r="J1413" s="2">
        <f t="shared" si="114"/>
        <v>0</v>
      </c>
      <c r="K1413" s="2"/>
      <c r="L1413" s="2">
        <v>-1.62</v>
      </c>
    </row>
    <row r="1414" spans="1:12" x14ac:dyDescent="0.2">
      <c r="A1414" s="2">
        <v>2022</v>
      </c>
      <c r="B1414" s="2">
        <v>1</v>
      </c>
      <c r="C1414" s="2">
        <v>4</v>
      </c>
      <c r="D1414" s="2">
        <v>20</v>
      </c>
      <c r="E1414" s="2">
        <v>0</v>
      </c>
      <c r="F1414" s="2">
        <f t="shared" si="110"/>
        <v>0</v>
      </c>
      <c r="G1414" s="2">
        <f t="shared" si="111"/>
        <v>0</v>
      </c>
      <c r="H1414" s="2">
        <f t="shared" si="112"/>
        <v>-3.16</v>
      </c>
      <c r="I1414" s="2">
        <f t="shared" si="113"/>
        <v>1.1408</v>
      </c>
      <c r="J1414" s="2">
        <f t="shared" si="114"/>
        <v>0</v>
      </c>
      <c r="K1414" s="2"/>
      <c r="L1414" s="2">
        <v>-3.16</v>
      </c>
    </row>
    <row r="1415" spans="1:12" x14ac:dyDescent="0.2">
      <c r="A1415" s="2">
        <v>2022</v>
      </c>
      <c r="B1415" s="2">
        <v>1</v>
      </c>
      <c r="C1415" s="2">
        <v>4</v>
      </c>
      <c r="D1415" s="2">
        <v>21</v>
      </c>
      <c r="E1415" s="2">
        <v>0</v>
      </c>
      <c r="F1415" s="2">
        <f t="shared" si="110"/>
        <v>0</v>
      </c>
      <c r="G1415" s="2">
        <f t="shared" si="111"/>
        <v>0</v>
      </c>
      <c r="H1415" s="2">
        <f t="shared" si="112"/>
        <v>-4.24</v>
      </c>
      <c r="I1415" s="2">
        <f t="shared" si="113"/>
        <v>1.1461999999999999</v>
      </c>
      <c r="J1415" s="2">
        <f t="shared" si="114"/>
        <v>0</v>
      </c>
      <c r="K1415" s="2"/>
      <c r="L1415" s="2">
        <v>-4.24</v>
      </c>
    </row>
    <row r="1416" spans="1:12" x14ac:dyDescent="0.2">
      <c r="A1416" s="2">
        <v>2022</v>
      </c>
      <c r="B1416" s="2">
        <v>1</v>
      </c>
      <c r="C1416" s="2">
        <v>4</v>
      </c>
      <c r="D1416" s="2">
        <v>22</v>
      </c>
      <c r="E1416" s="2">
        <v>0</v>
      </c>
      <c r="F1416" s="2">
        <f t="shared" si="110"/>
        <v>0</v>
      </c>
      <c r="G1416" s="2">
        <f t="shared" si="111"/>
        <v>0</v>
      </c>
      <c r="H1416" s="2">
        <f t="shared" si="112"/>
        <v>-4.7</v>
      </c>
      <c r="I1416" s="2">
        <f t="shared" si="113"/>
        <v>1.1485000000000001</v>
      </c>
      <c r="J1416" s="2">
        <f t="shared" si="114"/>
        <v>0</v>
      </c>
      <c r="K1416" s="2"/>
      <c r="L1416" s="2">
        <v>-4.7</v>
      </c>
    </row>
    <row r="1417" spans="1:12" x14ac:dyDescent="0.2">
      <c r="A1417" s="2">
        <v>2022</v>
      </c>
      <c r="B1417" s="2">
        <v>1</v>
      </c>
      <c r="C1417" s="2">
        <v>4</v>
      </c>
      <c r="D1417" s="2">
        <v>23</v>
      </c>
      <c r="E1417" s="2">
        <v>0</v>
      </c>
      <c r="F1417" s="2">
        <f t="shared" si="110"/>
        <v>0</v>
      </c>
      <c r="G1417" s="2">
        <f t="shared" si="111"/>
        <v>0</v>
      </c>
      <c r="H1417" s="2">
        <f t="shared" si="112"/>
        <v>-4.9400000000000004</v>
      </c>
      <c r="I1417" s="2">
        <f t="shared" si="113"/>
        <v>1.1496999999999999</v>
      </c>
      <c r="J1417" s="2">
        <f t="shared" si="114"/>
        <v>0</v>
      </c>
      <c r="K1417" s="2"/>
      <c r="L1417" s="2">
        <v>-4.9400000000000004</v>
      </c>
    </row>
    <row r="1418" spans="1:12" x14ac:dyDescent="0.2">
      <c r="A1418" s="2">
        <v>2022</v>
      </c>
      <c r="B1418" s="2">
        <v>1</v>
      </c>
      <c r="C1418" s="2">
        <v>5</v>
      </c>
      <c r="D1418" s="2">
        <v>0</v>
      </c>
      <c r="E1418" s="2">
        <v>0</v>
      </c>
      <c r="F1418" s="2">
        <f t="shared" si="110"/>
        <v>0</v>
      </c>
      <c r="G1418" s="2">
        <f t="shared" si="111"/>
        <v>0</v>
      </c>
      <c r="H1418" s="2">
        <f t="shared" si="112"/>
        <v>-5.28</v>
      </c>
      <c r="I1418" s="2">
        <f t="shared" si="113"/>
        <v>1.1514</v>
      </c>
      <c r="J1418" s="2">
        <f t="shared" si="114"/>
        <v>0</v>
      </c>
      <c r="K1418" s="2"/>
      <c r="L1418" s="2">
        <v>-5.28</v>
      </c>
    </row>
    <row r="1419" spans="1:12" x14ac:dyDescent="0.2">
      <c r="A1419" s="2">
        <v>2022</v>
      </c>
      <c r="B1419" s="2">
        <v>1</v>
      </c>
      <c r="C1419" s="2">
        <v>5</v>
      </c>
      <c r="D1419" s="2">
        <v>1</v>
      </c>
      <c r="E1419" s="2">
        <v>0</v>
      </c>
      <c r="F1419" s="2">
        <f t="shared" si="110"/>
        <v>0</v>
      </c>
      <c r="G1419" s="2">
        <f t="shared" si="111"/>
        <v>0</v>
      </c>
      <c r="H1419" s="2">
        <f t="shared" si="112"/>
        <v>-5.89</v>
      </c>
      <c r="I1419" s="2">
        <f t="shared" si="113"/>
        <v>1.15445</v>
      </c>
      <c r="J1419" s="2">
        <f t="shared" si="114"/>
        <v>0</v>
      </c>
      <c r="K1419" s="2"/>
      <c r="L1419" s="2">
        <v>-5.89</v>
      </c>
    </row>
    <row r="1420" spans="1:12" x14ac:dyDescent="0.2">
      <c r="A1420" s="2">
        <v>2022</v>
      </c>
      <c r="B1420" s="2">
        <v>1</v>
      </c>
      <c r="C1420" s="2">
        <v>5</v>
      </c>
      <c r="D1420" s="2">
        <v>2</v>
      </c>
      <c r="E1420" s="2">
        <v>0</v>
      </c>
      <c r="F1420" s="2">
        <f t="shared" si="110"/>
        <v>0</v>
      </c>
      <c r="G1420" s="2">
        <f t="shared" si="111"/>
        <v>0</v>
      </c>
      <c r="H1420" s="2">
        <f t="shared" si="112"/>
        <v>-6.52</v>
      </c>
      <c r="I1420" s="2">
        <f t="shared" si="113"/>
        <v>1.1576</v>
      </c>
      <c r="J1420" s="2">
        <f t="shared" si="114"/>
        <v>0</v>
      </c>
      <c r="K1420" s="2"/>
      <c r="L1420" s="2">
        <v>-6.52</v>
      </c>
    </row>
    <row r="1421" spans="1:12" x14ac:dyDescent="0.2">
      <c r="A1421" s="2">
        <v>2022</v>
      </c>
      <c r="B1421" s="2">
        <v>1</v>
      </c>
      <c r="C1421" s="2">
        <v>5</v>
      </c>
      <c r="D1421" s="2">
        <v>3</v>
      </c>
      <c r="E1421" s="2">
        <v>0</v>
      </c>
      <c r="F1421" s="2">
        <f t="shared" si="110"/>
        <v>0</v>
      </c>
      <c r="G1421" s="2">
        <f t="shared" si="111"/>
        <v>0</v>
      </c>
      <c r="H1421" s="2">
        <f t="shared" si="112"/>
        <v>-6.88</v>
      </c>
      <c r="I1421" s="2">
        <f t="shared" si="113"/>
        <v>1.1594</v>
      </c>
      <c r="J1421" s="2">
        <f t="shared" si="114"/>
        <v>0</v>
      </c>
      <c r="K1421" s="2"/>
      <c r="L1421" s="2">
        <v>-6.88</v>
      </c>
    </row>
    <row r="1422" spans="1:12" x14ac:dyDescent="0.2">
      <c r="A1422" s="2">
        <v>2022</v>
      </c>
      <c r="B1422" s="2">
        <v>1</v>
      </c>
      <c r="C1422" s="2">
        <v>5</v>
      </c>
      <c r="D1422" s="2">
        <v>4</v>
      </c>
      <c r="E1422" s="2">
        <v>0</v>
      </c>
      <c r="F1422" s="2">
        <f t="shared" si="110"/>
        <v>0</v>
      </c>
      <c r="G1422" s="2">
        <f t="shared" si="111"/>
        <v>0</v>
      </c>
      <c r="H1422" s="2">
        <f t="shared" si="112"/>
        <v>-7.15</v>
      </c>
      <c r="I1422" s="2">
        <f t="shared" si="113"/>
        <v>1.1607499999999999</v>
      </c>
      <c r="J1422" s="2">
        <f t="shared" si="114"/>
        <v>0</v>
      </c>
      <c r="K1422" s="2"/>
      <c r="L1422" s="2">
        <v>-7.15</v>
      </c>
    </row>
    <row r="1423" spans="1:12" x14ac:dyDescent="0.2">
      <c r="A1423" s="2">
        <v>2022</v>
      </c>
      <c r="B1423" s="2">
        <v>1</v>
      </c>
      <c r="C1423" s="2">
        <v>5</v>
      </c>
      <c r="D1423" s="2">
        <v>5</v>
      </c>
      <c r="E1423" s="2">
        <v>0</v>
      </c>
      <c r="F1423" s="2">
        <f t="shared" si="110"/>
        <v>0</v>
      </c>
      <c r="G1423" s="2">
        <f t="shared" si="111"/>
        <v>0</v>
      </c>
      <c r="H1423" s="2">
        <f t="shared" si="112"/>
        <v>-7.6</v>
      </c>
      <c r="I1423" s="2">
        <f t="shared" si="113"/>
        <v>1.163</v>
      </c>
      <c r="J1423" s="2">
        <f t="shared" si="114"/>
        <v>0</v>
      </c>
      <c r="K1423" s="2"/>
      <c r="L1423" s="2">
        <v>-7.6</v>
      </c>
    </row>
    <row r="1424" spans="1:12" x14ac:dyDescent="0.2">
      <c r="A1424" s="2">
        <v>2022</v>
      </c>
      <c r="B1424" s="2">
        <v>1</v>
      </c>
      <c r="C1424" s="2">
        <v>5</v>
      </c>
      <c r="D1424" s="2">
        <v>6</v>
      </c>
      <c r="E1424" s="2">
        <v>0</v>
      </c>
      <c r="F1424" s="2">
        <f t="shared" si="110"/>
        <v>0</v>
      </c>
      <c r="G1424" s="2">
        <f t="shared" si="111"/>
        <v>0</v>
      </c>
      <c r="H1424" s="2">
        <f t="shared" si="112"/>
        <v>-7.97</v>
      </c>
      <c r="I1424" s="2">
        <f t="shared" si="113"/>
        <v>1.1648499999999999</v>
      </c>
      <c r="J1424" s="2">
        <f t="shared" si="114"/>
        <v>0</v>
      </c>
      <c r="K1424" s="2"/>
      <c r="L1424" s="2">
        <v>-7.97</v>
      </c>
    </row>
    <row r="1425" spans="1:12" x14ac:dyDescent="0.2">
      <c r="A1425" s="2">
        <v>2022</v>
      </c>
      <c r="B1425" s="2">
        <v>1</v>
      </c>
      <c r="C1425" s="2">
        <v>5</v>
      </c>
      <c r="D1425" s="2">
        <v>7</v>
      </c>
      <c r="E1425" s="2">
        <v>18.75</v>
      </c>
      <c r="F1425" s="2">
        <f t="shared" si="110"/>
        <v>0</v>
      </c>
      <c r="G1425" s="2">
        <f t="shared" si="111"/>
        <v>27.555981545804755</v>
      </c>
      <c r="H1425" s="2">
        <f t="shared" si="112"/>
        <v>-7.3168749999999996</v>
      </c>
      <c r="I1425" s="2">
        <f t="shared" si="113"/>
        <v>1.1615843749999999</v>
      </c>
      <c r="J1425" s="2">
        <f t="shared" si="114"/>
        <v>0</v>
      </c>
      <c r="K1425" s="2"/>
      <c r="L1425" s="2">
        <v>-8.02</v>
      </c>
    </row>
    <row r="1426" spans="1:12" x14ac:dyDescent="0.2">
      <c r="A1426" s="2">
        <v>2022</v>
      </c>
      <c r="B1426" s="2">
        <v>1</v>
      </c>
      <c r="C1426" s="2">
        <v>5</v>
      </c>
      <c r="D1426" s="2">
        <v>8</v>
      </c>
      <c r="E1426" s="2">
        <v>172.02</v>
      </c>
      <c r="F1426" s="2">
        <f t="shared" si="110"/>
        <v>1.0045326000000001</v>
      </c>
      <c r="G1426" s="2">
        <f t="shared" si="111"/>
        <v>29.30836382212193</v>
      </c>
      <c r="H1426" s="2">
        <f t="shared" si="112"/>
        <v>1.1807500000000006</v>
      </c>
      <c r="I1426" s="2">
        <f t="shared" si="113"/>
        <v>1.1190962499999999</v>
      </c>
      <c r="J1426" s="2">
        <f t="shared" si="114"/>
        <v>32.288593365659757</v>
      </c>
      <c r="K1426" s="2"/>
      <c r="L1426" s="2">
        <v>-5.27</v>
      </c>
    </row>
    <row r="1427" spans="1:12" x14ac:dyDescent="0.2">
      <c r="A1427" s="2">
        <v>2022</v>
      </c>
      <c r="B1427" s="2">
        <v>1</v>
      </c>
      <c r="C1427" s="2">
        <v>5</v>
      </c>
      <c r="D1427" s="2">
        <v>9</v>
      </c>
      <c r="E1427" s="2">
        <v>341</v>
      </c>
      <c r="F1427" s="2">
        <f t="shared" si="110"/>
        <v>2.4628299999999994</v>
      </c>
      <c r="G1427" s="2">
        <f t="shared" si="111"/>
        <v>29.849374674499632</v>
      </c>
      <c r="H1427" s="2">
        <f t="shared" si="112"/>
        <v>10.6875</v>
      </c>
      <c r="I1427" s="2">
        <f t="shared" si="113"/>
        <v>1.0715625</v>
      </c>
      <c r="J1427" s="2">
        <f t="shared" si="114"/>
        <v>77.199280905102938</v>
      </c>
      <c r="K1427" s="2"/>
      <c r="L1427" s="2">
        <v>-2.1</v>
      </c>
    </row>
    <row r="1428" spans="1:12" x14ac:dyDescent="0.2">
      <c r="A1428" s="2">
        <v>2022</v>
      </c>
      <c r="B1428" s="2">
        <v>1</v>
      </c>
      <c r="C1428" s="2">
        <v>5</v>
      </c>
      <c r="D1428" s="2">
        <v>10</v>
      </c>
      <c r="E1428" s="2">
        <v>470.77</v>
      </c>
      <c r="F1428" s="2">
        <f t="shared" si="110"/>
        <v>3.5827450999999995</v>
      </c>
      <c r="G1428" s="2">
        <f t="shared" si="111"/>
        <v>30.104345111112295</v>
      </c>
      <c r="H1428" s="2">
        <f t="shared" si="112"/>
        <v>18.623874999999998</v>
      </c>
      <c r="I1428" s="2">
        <f t="shared" si="113"/>
        <v>1.0318806250000001</v>
      </c>
      <c r="J1428" s="2">
        <f t="shared" si="114"/>
        <v>109.0688234834093</v>
      </c>
      <c r="K1428" s="2"/>
      <c r="L1428" s="2">
        <v>0.97</v>
      </c>
    </row>
    <row r="1429" spans="1:12" x14ac:dyDescent="0.2">
      <c r="A1429" s="2">
        <v>2022</v>
      </c>
      <c r="B1429" s="2">
        <v>1</v>
      </c>
      <c r="C1429" s="2">
        <v>5</v>
      </c>
      <c r="D1429" s="2">
        <v>11</v>
      </c>
      <c r="E1429" s="2">
        <v>544.66999999999996</v>
      </c>
      <c r="F1429" s="2">
        <f t="shared" si="110"/>
        <v>4.2205021</v>
      </c>
      <c r="G1429" s="2">
        <f t="shared" si="111"/>
        <v>30.21962831676203</v>
      </c>
      <c r="H1429" s="2">
        <f t="shared" si="112"/>
        <v>24.245124999999998</v>
      </c>
      <c r="I1429" s="2">
        <f t="shared" si="113"/>
        <v>1.0037743750000001</v>
      </c>
      <c r="J1429" s="2">
        <f t="shared" si="114"/>
        <v>125.46292820384788</v>
      </c>
      <c r="K1429" s="2"/>
      <c r="L1429" s="2">
        <v>3.82</v>
      </c>
    </row>
    <row r="1430" spans="1:12" x14ac:dyDescent="0.2">
      <c r="A1430" s="2">
        <v>2022</v>
      </c>
      <c r="B1430" s="2">
        <v>1</v>
      </c>
      <c r="C1430" s="2">
        <v>5</v>
      </c>
      <c r="D1430" s="2">
        <v>12</v>
      </c>
      <c r="E1430" s="2">
        <v>547.16999999999996</v>
      </c>
      <c r="F1430" s="2">
        <f t="shared" si="110"/>
        <v>4.2420770999999995</v>
      </c>
      <c r="G1430" s="2">
        <f t="shared" si="111"/>
        <v>30.223248988421652</v>
      </c>
      <c r="H1430" s="2">
        <f t="shared" si="112"/>
        <v>26.038874999999997</v>
      </c>
      <c r="I1430" s="2">
        <f t="shared" si="113"/>
        <v>0.99480562500000003</v>
      </c>
      <c r="J1430" s="2">
        <f t="shared" si="114"/>
        <v>124.99251726706989</v>
      </c>
      <c r="K1430" s="2"/>
      <c r="L1430" s="2">
        <v>5.52</v>
      </c>
    </row>
    <row r="1431" spans="1:12" x14ac:dyDescent="0.2">
      <c r="A1431" s="2">
        <v>2022</v>
      </c>
      <c r="B1431" s="2">
        <v>1</v>
      </c>
      <c r="C1431" s="2">
        <v>5</v>
      </c>
      <c r="D1431" s="2">
        <v>13</v>
      </c>
      <c r="E1431" s="2">
        <v>495.23</v>
      </c>
      <c r="F1431" s="2">
        <f t="shared" si="110"/>
        <v>3.7938349000000002</v>
      </c>
      <c r="G1431" s="2">
        <f t="shared" si="111"/>
        <v>30.144392992283795</v>
      </c>
      <c r="H1431" s="2">
        <f t="shared" si="112"/>
        <v>24.761125000000003</v>
      </c>
      <c r="I1431" s="2">
        <f t="shared" si="113"/>
        <v>1.0011943750000001</v>
      </c>
      <c r="J1431" s="2">
        <f t="shared" si="114"/>
        <v>112.20945345656526</v>
      </c>
      <c r="K1431" s="2"/>
      <c r="L1431" s="2">
        <v>6.19</v>
      </c>
    </row>
    <row r="1432" spans="1:12" x14ac:dyDescent="0.2">
      <c r="A1432" s="2">
        <v>2022</v>
      </c>
      <c r="B1432" s="2">
        <v>1</v>
      </c>
      <c r="C1432" s="2">
        <v>5</v>
      </c>
      <c r="D1432" s="2">
        <v>14</v>
      </c>
      <c r="E1432" s="2">
        <v>385.27</v>
      </c>
      <c r="F1432" s="2">
        <f t="shared" si="110"/>
        <v>2.8448801000000001</v>
      </c>
      <c r="G1432" s="2">
        <f t="shared" si="111"/>
        <v>29.945881391357723</v>
      </c>
      <c r="H1432" s="2">
        <f t="shared" si="112"/>
        <v>20.337624999999999</v>
      </c>
      <c r="I1432" s="2">
        <f t="shared" si="113"/>
        <v>1.0233118750000001</v>
      </c>
      <c r="J1432" s="2">
        <f t="shared" si="114"/>
        <v>85.434868855040094</v>
      </c>
      <c r="K1432" s="2"/>
      <c r="L1432" s="2">
        <v>5.89</v>
      </c>
    </row>
    <row r="1433" spans="1:12" x14ac:dyDescent="0.2">
      <c r="A1433" s="2">
        <v>2022</v>
      </c>
      <c r="B1433" s="2">
        <v>1</v>
      </c>
      <c r="C1433" s="2">
        <v>5</v>
      </c>
      <c r="D1433" s="2">
        <v>15</v>
      </c>
      <c r="E1433" s="2">
        <v>228.23</v>
      </c>
      <c r="F1433" s="2">
        <f t="shared" si="110"/>
        <v>1.489624899999999</v>
      </c>
      <c r="G1433" s="2">
        <f t="shared" si="111"/>
        <v>29.53191113916203</v>
      </c>
      <c r="H1433" s="2">
        <f t="shared" si="112"/>
        <v>12.288625</v>
      </c>
      <c r="I1433" s="2">
        <f t="shared" si="113"/>
        <v>1.063556875</v>
      </c>
      <c r="J1433" s="2">
        <f t="shared" si="114"/>
        <v>45.851681937647214</v>
      </c>
      <c r="K1433" s="2"/>
      <c r="L1433" s="2">
        <v>3.73</v>
      </c>
    </row>
    <row r="1434" spans="1:12" x14ac:dyDescent="0.2">
      <c r="A1434" s="2">
        <v>2022</v>
      </c>
      <c r="B1434" s="2">
        <v>1</v>
      </c>
      <c r="C1434" s="2">
        <v>5</v>
      </c>
      <c r="D1434" s="2">
        <v>16</v>
      </c>
      <c r="E1434" s="2">
        <v>56.95</v>
      </c>
      <c r="F1434" s="2">
        <f t="shared" si="110"/>
        <v>1.1478500000000835E-2</v>
      </c>
      <c r="G1434" s="2">
        <f t="shared" si="111"/>
        <v>28.434363887517009</v>
      </c>
      <c r="H1434" s="2">
        <f t="shared" si="112"/>
        <v>1.7756250000000002</v>
      </c>
      <c r="I1434" s="2">
        <f t="shared" si="113"/>
        <v>1.1161218749999999</v>
      </c>
      <c r="J1434" s="2">
        <f t="shared" si="114"/>
        <v>0.35699846703578925</v>
      </c>
      <c r="K1434" s="2"/>
      <c r="L1434" s="2">
        <v>-0.36</v>
      </c>
    </row>
    <row r="1435" spans="1:12" x14ac:dyDescent="0.2">
      <c r="A1435" s="2">
        <v>2022</v>
      </c>
      <c r="B1435" s="2">
        <v>1</v>
      </c>
      <c r="C1435" s="2">
        <v>5</v>
      </c>
      <c r="D1435" s="2">
        <v>17</v>
      </c>
      <c r="E1435" s="2">
        <v>0</v>
      </c>
      <c r="F1435" s="2">
        <f t="shared" si="110"/>
        <v>0</v>
      </c>
      <c r="G1435" s="2">
        <f t="shared" si="111"/>
        <v>0</v>
      </c>
      <c r="H1435" s="2">
        <f t="shared" si="112"/>
        <v>-2.85</v>
      </c>
      <c r="I1435" s="2">
        <f t="shared" si="113"/>
        <v>1.1392500000000001</v>
      </c>
      <c r="J1435" s="2">
        <f t="shared" si="114"/>
        <v>0</v>
      </c>
      <c r="K1435" s="2"/>
      <c r="L1435" s="2">
        <v>-2.85</v>
      </c>
    </row>
    <row r="1436" spans="1:12" x14ac:dyDescent="0.2">
      <c r="A1436" s="2">
        <v>2022</v>
      </c>
      <c r="B1436" s="2">
        <v>1</v>
      </c>
      <c r="C1436" s="2">
        <v>5</v>
      </c>
      <c r="D1436" s="2">
        <v>18</v>
      </c>
      <c r="E1436" s="2">
        <v>0</v>
      </c>
      <c r="F1436" s="2">
        <f t="shared" si="110"/>
        <v>0</v>
      </c>
      <c r="G1436" s="2">
        <f t="shared" si="111"/>
        <v>0</v>
      </c>
      <c r="H1436" s="2">
        <f t="shared" si="112"/>
        <v>-3.86</v>
      </c>
      <c r="I1436" s="2">
        <f t="shared" si="113"/>
        <v>1.1442999999999999</v>
      </c>
      <c r="J1436" s="2">
        <f t="shared" si="114"/>
        <v>0</v>
      </c>
      <c r="K1436" s="2"/>
      <c r="L1436" s="2">
        <v>-3.86</v>
      </c>
    </row>
    <row r="1437" spans="1:12" x14ac:dyDescent="0.2">
      <c r="A1437" s="2">
        <v>2022</v>
      </c>
      <c r="B1437" s="2">
        <v>1</v>
      </c>
      <c r="C1437" s="2">
        <v>5</v>
      </c>
      <c r="D1437" s="2">
        <v>19</v>
      </c>
      <c r="E1437" s="2">
        <v>0</v>
      </c>
      <c r="F1437" s="2">
        <f t="shared" si="110"/>
        <v>0</v>
      </c>
      <c r="G1437" s="2">
        <f t="shared" si="111"/>
        <v>0</v>
      </c>
      <c r="H1437" s="2">
        <f t="shared" si="112"/>
        <v>-4.57</v>
      </c>
      <c r="I1437" s="2">
        <f t="shared" si="113"/>
        <v>1.14785</v>
      </c>
      <c r="J1437" s="2">
        <f t="shared" si="114"/>
        <v>0</v>
      </c>
      <c r="K1437" s="2"/>
      <c r="L1437" s="2">
        <v>-4.57</v>
      </c>
    </row>
    <row r="1438" spans="1:12" x14ac:dyDescent="0.2">
      <c r="A1438" s="2">
        <v>2022</v>
      </c>
      <c r="B1438" s="2">
        <v>1</v>
      </c>
      <c r="C1438" s="2">
        <v>5</v>
      </c>
      <c r="D1438" s="2">
        <v>20</v>
      </c>
      <c r="E1438" s="2">
        <v>0</v>
      </c>
      <c r="F1438" s="2">
        <f t="shared" si="110"/>
        <v>0</v>
      </c>
      <c r="G1438" s="2">
        <f t="shared" si="111"/>
        <v>0</v>
      </c>
      <c r="H1438" s="2">
        <f t="shared" si="112"/>
        <v>-5</v>
      </c>
      <c r="I1438" s="2">
        <f t="shared" si="113"/>
        <v>1.1499999999999999</v>
      </c>
      <c r="J1438" s="2">
        <f t="shared" si="114"/>
        <v>0</v>
      </c>
      <c r="K1438" s="2"/>
      <c r="L1438" s="2">
        <v>-5</v>
      </c>
    </row>
    <row r="1439" spans="1:12" x14ac:dyDescent="0.2">
      <c r="A1439" s="2">
        <v>2022</v>
      </c>
      <c r="B1439" s="2">
        <v>1</v>
      </c>
      <c r="C1439" s="2">
        <v>5</v>
      </c>
      <c r="D1439" s="2">
        <v>21</v>
      </c>
      <c r="E1439" s="2">
        <v>0</v>
      </c>
      <c r="F1439" s="2">
        <f t="shared" si="110"/>
        <v>0</v>
      </c>
      <c r="G1439" s="2">
        <f t="shared" si="111"/>
        <v>0</v>
      </c>
      <c r="H1439" s="2">
        <f t="shared" si="112"/>
        <v>-5.38</v>
      </c>
      <c r="I1439" s="2">
        <f t="shared" si="113"/>
        <v>1.1518999999999999</v>
      </c>
      <c r="J1439" s="2">
        <f t="shared" si="114"/>
        <v>0</v>
      </c>
      <c r="K1439" s="2"/>
      <c r="L1439" s="2">
        <v>-5.38</v>
      </c>
    </row>
    <row r="1440" spans="1:12" x14ac:dyDescent="0.2">
      <c r="A1440" s="2">
        <v>2022</v>
      </c>
      <c r="B1440" s="2">
        <v>1</v>
      </c>
      <c r="C1440" s="2">
        <v>5</v>
      </c>
      <c r="D1440" s="2">
        <v>22</v>
      </c>
      <c r="E1440" s="2">
        <v>0</v>
      </c>
      <c r="F1440" s="2">
        <f t="shared" si="110"/>
        <v>0</v>
      </c>
      <c r="G1440" s="2">
        <f t="shared" si="111"/>
        <v>0</v>
      </c>
      <c r="H1440" s="2">
        <f t="shared" si="112"/>
        <v>-5.55</v>
      </c>
      <c r="I1440" s="2">
        <f t="shared" si="113"/>
        <v>1.1527499999999999</v>
      </c>
      <c r="J1440" s="2">
        <f t="shared" si="114"/>
        <v>0</v>
      </c>
      <c r="K1440" s="2"/>
      <c r="L1440" s="2">
        <v>-5.55</v>
      </c>
    </row>
    <row r="1441" spans="1:12" x14ac:dyDescent="0.2">
      <c r="A1441" s="2">
        <v>2022</v>
      </c>
      <c r="B1441" s="2">
        <v>1</v>
      </c>
      <c r="C1441" s="2">
        <v>5</v>
      </c>
      <c r="D1441" s="2">
        <v>23</v>
      </c>
      <c r="E1441" s="2">
        <v>0</v>
      </c>
      <c r="F1441" s="2">
        <f t="shared" si="110"/>
        <v>0</v>
      </c>
      <c r="G1441" s="2">
        <f t="shared" si="111"/>
        <v>0</v>
      </c>
      <c r="H1441" s="2">
        <f t="shared" si="112"/>
        <v>-5.61</v>
      </c>
      <c r="I1441" s="2">
        <f t="shared" si="113"/>
        <v>1.1530499999999999</v>
      </c>
      <c r="J1441" s="2">
        <f t="shared" si="114"/>
        <v>0</v>
      </c>
      <c r="K1441" s="2"/>
      <c r="L1441" s="2">
        <v>-5.61</v>
      </c>
    </row>
    <row r="1442" spans="1:12" x14ac:dyDescent="0.2">
      <c r="A1442" s="2">
        <v>2022</v>
      </c>
      <c r="B1442" s="2">
        <v>1</v>
      </c>
      <c r="C1442" s="2">
        <v>6</v>
      </c>
      <c r="D1442" s="2">
        <v>0</v>
      </c>
      <c r="E1442" s="2">
        <v>0</v>
      </c>
      <c r="F1442" s="2">
        <f t="shared" si="110"/>
        <v>0</v>
      </c>
      <c r="G1442" s="2">
        <f t="shared" si="111"/>
        <v>0</v>
      </c>
      <c r="H1442" s="2">
        <f t="shared" si="112"/>
        <v>-5.7</v>
      </c>
      <c r="I1442" s="2">
        <f t="shared" si="113"/>
        <v>1.1535</v>
      </c>
      <c r="J1442" s="2">
        <f t="shared" si="114"/>
        <v>0</v>
      </c>
      <c r="K1442" s="2"/>
      <c r="L1442" s="2">
        <v>-5.7</v>
      </c>
    </row>
    <row r="1443" spans="1:12" x14ac:dyDescent="0.2">
      <c r="A1443" s="2">
        <v>2022</v>
      </c>
      <c r="B1443" s="2">
        <v>1</v>
      </c>
      <c r="C1443" s="2">
        <v>6</v>
      </c>
      <c r="D1443" s="2">
        <v>1</v>
      </c>
      <c r="E1443" s="2">
        <v>0</v>
      </c>
      <c r="F1443" s="2">
        <f t="shared" si="110"/>
        <v>0</v>
      </c>
      <c r="G1443" s="2">
        <f t="shared" si="111"/>
        <v>0</v>
      </c>
      <c r="H1443" s="2">
        <f t="shared" si="112"/>
        <v>-6.17</v>
      </c>
      <c r="I1443" s="2">
        <f t="shared" si="113"/>
        <v>1.15585</v>
      </c>
      <c r="J1443" s="2">
        <f t="shared" si="114"/>
        <v>0</v>
      </c>
      <c r="K1443" s="2"/>
      <c r="L1443" s="2">
        <v>-6.17</v>
      </c>
    </row>
    <row r="1444" spans="1:12" x14ac:dyDescent="0.2">
      <c r="A1444" s="2">
        <v>2022</v>
      </c>
      <c r="B1444" s="2">
        <v>1</v>
      </c>
      <c r="C1444" s="2">
        <v>6</v>
      </c>
      <c r="D1444" s="2">
        <v>2</v>
      </c>
      <c r="E1444" s="2">
        <v>0</v>
      </c>
      <c r="F1444" s="2">
        <f t="shared" si="110"/>
        <v>0</v>
      </c>
      <c r="G1444" s="2">
        <f t="shared" si="111"/>
        <v>0</v>
      </c>
      <c r="H1444" s="2">
        <f t="shared" si="112"/>
        <v>-7.02</v>
      </c>
      <c r="I1444" s="2">
        <f t="shared" si="113"/>
        <v>1.1600999999999999</v>
      </c>
      <c r="J1444" s="2">
        <f t="shared" si="114"/>
        <v>0</v>
      </c>
      <c r="K1444" s="2"/>
      <c r="L1444" s="2">
        <v>-7.02</v>
      </c>
    </row>
    <row r="1445" spans="1:12" x14ac:dyDescent="0.2">
      <c r="A1445" s="2">
        <v>2022</v>
      </c>
      <c r="B1445" s="2">
        <v>1</v>
      </c>
      <c r="C1445" s="2">
        <v>6</v>
      </c>
      <c r="D1445" s="2">
        <v>3</v>
      </c>
      <c r="E1445" s="2">
        <v>0</v>
      </c>
      <c r="F1445" s="2">
        <f t="shared" si="110"/>
        <v>0</v>
      </c>
      <c r="G1445" s="2">
        <f t="shared" si="111"/>
        <v>0</v>
      </c>
      <c r="H1445" s="2">
        <f t="shared" si="112"/>
        <v>-7.85</v>
      </c>
      <c r="I1445" s="2">
        <f t="shared" si="113"/>
        <v>1.16425</v>
      </c>
      <c r="J1445" s="2">
        <f t="shared" si="114"/>
        <v>0</v>
      </c>
      <c r="K1445" s="2"/>
      <c r="L1445" s="2">
        <v>-7.85</v>
      </c>
    </row>
    <row r="1446" spans="1:12" x14ac:dyDescent="0.2">
      <c r="A1446" s="2">
        <v>2022</v>
      </c>
      <c r="B1446" s="2">
        <v>1</v>
      </c>
      <c r="C1446" s="2">
        <v>6</v>
      </c>
      <c r="D1446" s="2">
        <v>4</v>
      </c>
      <c r="E1446" s="2">
        <v>0</v>
      </c>
      <c r="F1446" s="2">
        <f t="shared" si="110"/>
        <v>0</v>
      </c>
      <c r="G1446" s="2">
        <f t="shared" si="111"/>
        <v>0</v>
      </c>
      <c r="H1446" s="2">
        <f t="shared" si="112"/>
        <v>-8.3000000000000007</v>
      </c>
      <c r="I1446" s="2">
        <f t="shared" si="113"/>
        <v>1.1665000000000001</v>
      </c>
      <c r="J1446" s="2">
        <f t="shared" si="114"/>
        <v>0</v>
      </c>
      <c r="K1446" s="2"/>
      <c r="L1446" s="2">
        <v>-8.3000000000000007</v>
      </c>
    </row>
    <row r="1447" spans="1:12" x14ac:dyDescent="0.2">
      <c r="A1447" s="2">
        <v>2022</v>
      </c>
      <c r="B1447" s="2">
        <v>1</v>
      </c>
      <c r="C1447" s="2">
        <v>6</v>
      </c>
      <c r="D1447" s="2">
        <v>5</v>
      </c>
      <c r="E1447" s="2">
        <v>0</v>
      </c>
      <c r="F1447" s="2">
        <f t="shared" si="110"/>
        <v>0</v>
      </c>
      <c r="G1447" s="2">
        <f t="shared" si="111"/>
        <v>0</v>
      </c>
      <c r="H1447" s="2">
        <f t="shared" si="112"/>
        <v>-8.42</v>
      </c>
      <c r="I1447" s="2">
        <f t="shared" si="113"/>
        <v>1.1671</v>
      </c>
      <c r="J1447" s="2">
        <f t="shared" si="114"/>
        <v>0</v>
      </c>
      <c r="K1447" s="2"/>
      <c r="L1447" s="2">
        <v>-8.42</v>
      </c>
    </row>
    <row r="1448" spans="1:12" x14ac:dyDescent="0.2">
      <c r="A1448" s="2">
        <v>2022</v>
      </c>
      <c r="B1448" s="2">
        <v>1</v>
      </c>
      <c r="C1448" s="2">
        <v>6</v>
      </c>
      <c r="D1448" s="2">
        <v>6</v>
      </c>
      <c r="E1448" s="2">
        <v>0</v>
      </c>
      <c r="F1448" s="2">
        <f t="shared" si="110"/>
        <v>0</v>
      </c>
      <c r="G1448" s="2">
        <f t="shared" si="111"/>
        <v>0</v>
      </c>
      <c r="H1448" s="2">
        <f t="shared" si="112"/>
        <v>-8.34</v>
      </c>
      <c r="I1448" s="2">
        <f t="shared" si="113"/>
        <v>1.1667000000000001</v>
      </c>
      <c r="J1448" s="2">
        <f t="shared" si="114"/>
        <v>0</v>
      </c>
      <c r="K1448" s="2"/>
      <c r="L1448" s="2">
        <v>-8.34</v>
      </c>
    </row>
    <row r="1449" spans="1:12" x14ac:dyDescent="0.2">
      <c r="A1449" s="2">
        <v>2022</v>
      </c>
      <c r="B1449" s="2">
        <v>1</v>
      </c>
      <c r="C1449" s="2">
        <v>6</v>
      </c>
      <c r="D1449" s="2">
        <v>7</v>
      </c>
      <c r="E1449" s="2">
        <v>18.079999999999998</v>
      </c>
      <c r="F1449" s="2">
        <f t="shared" si="110"/>
        <v>0</v>
      </c>
      <c r="G1449" s="2">
        <f t="shared" si="111"/>
        <v>27.527212306770938</v>
      </c>
      <c r="H1449" s="2">
        <f t="shared" si="112"/>
        <v>-7.3619999999999992</v>
      </c>
      <c r="I1449" s="2">
        <f t="shared" si="113"/>
        <v>1.16181</v>
      </c>
      <c r="J1449" s="2">
        <f t="shared" si="114"/>
        <v>0</v>
      </c>
      <c r="K1449" s="2"/>
      <c r="L1449" s="2">
        <v>-8.0399999999999991</v>
      </c>
    </row>
    <row r="1450" spans="1:12" x14ac:dyDescent="0.2">
      <c r="A1450" s="2">
        <v>2022</v>
      </c>
      <c r="B1450" s="2">
        <v>1</v>
      </c>
      <c r="C1450" s="2">
        <v>6</v>
      </c>
      <c r="D1450" s="2">
        <v>8</v>
      </c>
      <c r="E1450" s="2">
        <v>169.48</v>
      </c>
      <c r="F1450" s="2">
        <f t="shared" si="110"/>
        <v>0.98261239999999983</v>
      </c>
      <c r="G1450" s="2">
        <f t="shared" si="111"/>
        <v>29.296602439110909</v>
      </c>
      <c r="H1450" s="2">
        <f t="shared" si="112"/>
        <v>0.70549999999999891</v>
      </c>
      <c r="I1450" s="2">
        <f t="shared" si="113"/>
        <v>1.1214725000000001</v>
      </c>
      <c r="J1450" s="2">
        <f t="shared" si="114"/>
        <v>31.63837740232827</v>
      </c>
      <c r="K1450" s="2"/>
      <c r="L1450" s="2">
        <v>-5.65</v>
      </c>
    </row>
    <row r="1451" spans="1:12" x14ac:dyDescent="0.2">
      <c r="A1451" s="2">
        <v>2022</v>
      </c>
      <c r="B1451" s="2">
        <v>1</v>
      </c>
      <c r="C1451" s="2">
        <v>6</v>
      </c>
      <c r="D1451" s="2">
        <v>9</v>
      </c>
      <c r="E1451" s="2">
        <v>337.17</v>
      </c>
      <c r="F1451" s="2">
        <f t="shared" si="110"/>
        <v>2.4297770999999999</v>
      </c>
      <c r="G1451" s="2">
        <f t="shared" si="111"/>
        <v>29.84044424815341</v>
      </c>
      <c r="H1451" s="2">
        <f t="shared" si="112"/>
        <v>9.9538750000000018</v>
      </c>
      <c r="I1451" s="2">
        <f t="shared" si="113"/>
        <v>1.0752306250000001</v>
      </c>
      <c r="J1451" s="2">
        <f t="shared" si="114"/>
        <v>76.401066368965587</v>
      </c>
      <c r="K1451" s="2"/>
      <c r="L1451" s="2">
        <v>-2.69</v>
      </c>
    </row>
    <row r="1452" spans="1:12" x14ac:dyDescent="0.2">
      <c r="A1452" s="2">
        <v>2022</v>
      </c>
      <c r="B1452" s="2">
        <v>1</v>
      </c>
      <c r="C1452" s="2">
        <v>6</v>
      </c>
      <c r="D1452" s="2">
        <v>10</v>
      </c>
      <c r="E1452" s="2">
        <v>464.5</v>
      </c>
      <c r="F1452" s="2">
        <f t="shared" si="110"/>
        <v>3.5286350000000004</v>
      </c>
      <c r="G1452" s="2">
        <f t="shared" si="111"/>
        <v>30.093744170076331</v>
      </c>
      <c r="H1452" s="2">
        <f t="shared" si="112"/>
        <v>17.368749999999999</v>
      </c>
      <c r="I1452" s="2">
        <f t="shared" si="113"/>
        <v>1.0381562500000001</v>
      </c>
      <c r="J1452" s="2">
        <f t="shared" si="114"/>
        <v>108.03681210233111</v>
      </c>
      <c r="K1452" s="2"/>
      <c r="L1452" s="2">
        <v>-0.05</v>
      </c>
    </row>
    <row r="1453" spans="1:12" x14ac:dyDescent="0.2">
      <c r="A1453" s="2">
        <v>2022</v>
      </c>
      <c r="B1453" s="2">
        <v>1</v>
      </c>
      <c r="C1453" s="2">
        <v>6</v>
      </c>
      <c r="D1453" s="2">
        <v>11</v>
      </c>
      <c r="E1453" s="2">
        <v>536.04999999999995</v>
      </c>
      <c r="F1453" s="2">
        <f t="shared" si="110"/>
        <v>4.1461114999999991</v>
      </c>
      <c r="G1453" s="2">
        <f t="shared" si="111"/>
        <v>30.207015541337018</v>
      </c>
      <c r="H1453" s="2">
        <f t="shared" si="112"/>
        <v>22.111874999999998</v>
      </c>
      <c r="I1453" s="2">
        <f t="shared" si="113"/>
        <v>1.014440625</v>
      </c>
      <c r="J1453" s="2">
        <f t="shared" si="114"/>
        <v>124.50921783819271</v>
      </c>
      <c r="K1453" s="2"/>
      <c r="L1453" s="2">
        <v>2.0099999999999998</v>
      </c>
    </row>
    <row r="1454" spans="1:12" x14ac:dyDescent="0.2">
      <c r="A1454" s="2">
        <v>2022</v>
      </c>
      <c r="B1454" s="2">
        <v>1</v>
      </c>
      <c r="C1454" s="2">
        <v>6</v>
      </c>
      <c r="D1454" s="2">
        <v>12</v>
      </c>
      <c r="E1454" s="2">
        <v>528.88</v>
      </c>
      <c r="F1454" s="2">
        <f t="shared" si="110"/>
        <v>4.0842343999999997</v>
      </c>
      <c r="G1454" s="2">
        <f t="shared" si="111"/>
        <v>30.196368914501811</v>
      </c>
      <c r="H1454" s="2">
        <f t="shared" si="112"/>
        <v>23.202999999999999</v>
      </c>
      <c r="I1454" s="2">
        <f t="shared" si="113"/>
        <v>1.008985</v>
      </c>
      <c r="J1454" s="2">
        <f t="shared" si="114"/>
        <v>121.94841697448911</v>
      </c>
      <c r="K1454" s="2"/>
      <c r="L1454" s="2">
        <v>3.37</v>
      </c>
    </row>
    <row r="1455" spans="1:12" x14ac:dyDescent="0.2">
      <c r="A1455" s="2">
        <v>2022</v>
      </c>
      <c r="B1455" s="2">
        <v>1</v>
      </c>
      <c r="C1455" s="2">
        <v>6</v>
      </c>
      <c r="D1455" s="2">
        <v>13</v>
      </c>
      <c r="E1455" s="2">
        <v>482.23</v>
      </c>
      <c r="F1455" s="2">
        <f t="shared" si="110"/>
        <v>3.6816448999999993</v>
      </c>
      <c r="G1455" s="2">
        <f t="shared" si="111"/>
        <v>30.123361148729487</v>
      </c>
      <c r="H1455" s="2">
        <f t="shared" si="112"/>
        <v>22.183624999999999</v>
      </c>
      <c r="I1455" s="2">
        <f t="shared" si="113"/>
        <v>1.014081875</v>
      </c>
      <c r="J1455" s="2">
        <f t="shared" si="114"/>
        <v>110.2159434662105</v>
      </c>
      <c r="K1455" s="2"/>
      <c r="L1455" s="2">
        <v>4.0999999999999996</v>
      </c>
    </row>
    <row r="1456" spans="1:12" x14ac:dyDescent="0.2">
      <c r="A1456" s="2">
        <v>2022</v>
      </c>
      <c r="B1456" s="2">
        <v>1</v>
      </c>
      <c r="C1456" s="2">
        <v>6</v>
      </c>
      <c r="D1456" s="2">
        <v>14</v>
      </c>
      <c r="E1456" s="2">
        <v>388.55</v>
      </c>
      <c r="F1456" s="2">
        <f t="shared" si="110"/>
        <v>2.8731864999999992</v>
      </c>
      <c r="G1456" s="2">
        <f t="shared" si="111"/>
        <v>29.952584000124848</v>
      </c>
      <c r="H1456" s="2">
        <f t="shared" si="112"/>
        <v>18.770624999999999</v>
      </c>
      <c r="I1456" s="2">
        <f t="shared" si="113"/>
        <v>1.0311468749999999</v>
      </c>
      <c r="J1456" s="2">
        <f t="shared" si="114"/>
        <v>86.965043315091791</v>
      </c>
      <c r="K1456" s="2"/>
      <c r="L1456" s="2">
        <v>4.2</v>
      </c>
    </row>
    <row r="1457" spans="1:12" x14ac:dyDescent="0.2">
      <c r="A1457" s="2">
        <v>2022</v>
      </c>
      <c r="B1457" s="2">
        <v>1</v>
      </c>
      <c r="C1457" s="2">
        <v>6</v>
      </c>
      <c r="D1457" s="2">
        <v>15</v>
      </c>
      <c r="E1457" s="2">
        <v>224.15</v>
      </c>
      <c r="F1457" s="2">
        <f t="shared" si="110"/>
        <v>1.4544145000000004</v>
      </c>
      <c r="G1457" s="2">
        <f t="shared" si="111"/>
        <v>29.517649287386327</v>
      </c>
      <c r="H1457" s="2">
        <f t="shared" si="112"/>
        <v>11.495625</v>
      </c>
      <c r="I1457" s="2">
        <f t="shared" si="113"/>
        <v>1.067521875</v>
      </c>
      <c r="J1457" s="2">
        <f t="shared" si="114"/>
        <v>44.913078363122494</v>
      </c>
      <c r="K1457" s="2"/>
      <c r="L1457" s="2">
        <v>3.09</v>
      </c>
    </row>
    <row r="1458" spans="1:12" x14ac:dyDescent="0.2">
      <c r="A1458" s="2">
        <v>2022</v>
      </c>
      <c r="B1458" s="2">
        <v>1</v>
      </c>
      <c r="C1458" s="2">
        <v>6</v>
      </c>
      <c r="D1458" s="2">
        <v>16</v>
      </c>
      <c r="E1458" s="2">
        <v>56.98</v>
      </c>
      <c r="F1458" s="2">
        <f t="shared" si="110"/>
        <v>1.1737399999999454E-2</v>
      </c>
      <c r="G1458" s="2">
        <f t="shared" si="111"/>
        <v>28.434780268171195</v>
      </c>
      <c r="H1458" s="2">
        <f t="shared" si="112"/>
        <v>1.9267499999999997</v>
      </c>
      <c r="I1458" s="2">
        <f t="shared" si="113"/>
        <v>1.1153662500000001</v>
      </c>
      <c r="J1458" s="2">
        <f t="shared" si="114"/>
        <v>0.36480884242386752</v>
      </c>
      <c r="K1458" s="2"/>
      <c r="L1458" s="2">
        <v>-0.21</v>
      </c>
    </row>
    <row r="1459" spans="1:12" x14ac:dyDescent="0.2">
      <c r="A1459" s="2">
        <v>2022</v>
      </c>
      <c r="B1459" s="2">
        <v>1</v>
      </c>
      <c r="C1459" s="2">
        <v>6</v>
      </c>
      <c r="D1459" s="2">
        <v>17</v>
      </c>
      <c r="E1459" s="2">
        <v>0</v>
      </c>
      <c r="F1459" s="2">
        <f t="shared" si="110"/>
        <v>0</v>
      </c>
      <c r="G1459" s="2">
        <f t="shared" si="111"/>
        <v>0</v>
      </c>
      <c r="H1459" s="2">
        <f t="shared" si="112"/>
        <v>-2.35</v>
      </c>
      <c r="I1459" s="2">
        <f t="shared" si="113"/>
        <v>1.1367499999999999</v>
      </c>
      <c r="J1459" s="2">
        <f t="shared" si="114"/>
        <v>0</v>
      </c>
      <c r="K1459" s="2"/>
      <c r="L1459" s="2">
        <v>-2.35</v>
      </c>
    </row>
    <row r="1460" spans="1:12" x14ac:dyDescent="0.2">
      <c r="A1460" s="2">
        <v>2022</v>
      </c>
      <c r="B1460" s="2">
        <v>1</v>
      </c>
      <c r="C1460" s="2">
        <v>6</v>
      </c>
      <c r="D1460" s="2">
        <v>18</v>
      </c>
      <c r="E1460" s="2">
        <v>0</v>
      </c>
      <c r="F1460" s="2">
        <f t="shared" si="110"/>
        <v>0</v>
      </c>
      <c r="G1460" s="2">
        <f t="shared" si="111"/>
        <v>0</v>
      </c>
      <c r="H1460" s="2">
        <f t="shared" si="112"/>
        <v>-2.75</v>
      </c>
      <c r="I1460" s="2">
        <f t="shared" si="113"/>
        <v>1.1387499999999999</v>
      </c>
      <c r="J1460" s="2">
        <f t="shared" si="114"/>
        <v>0</v>
      </c>
      <c r="K1460" s="2"/>
      <c r="L1460" s="2">
        <v>-2.75</v>
      </c>
    </row>
    <row r="1461" spans="1:12" x14ac:dyDescent="0.2">
      <c r="A1461" s="2">
        <v>2022</v>
      </c>
      <c r="B1461" s="2">
        <v>1</v>
      </c>
      <c r="C1461" s="2">
        <v>6</v>
      </c>
      <c r="D1461" s="2">
        <v>19</v>
      </c>
      <c r="E1461" s="2">
        <v>0</v>
      </c>
      <c r="F1461" s="2">
        <f t="shared" si="110"/>
        <v>0</v>
      </c>
      <c r="G1461" s="2">
        <f t="shared" si="111"/>
        <v>0</v>
      </c>
      <c r="H1461" s="2">
        <f t="shared" si="112"/>
        <v>-3.23</v>
      </c>
      <c r="I1461" s="2">
        <f t="shared" si="113"/>
        <v>1.1411500000000001</v>
      </c>
      <c r="J1461" s="2">
        <f t="shared" si="114"/>
        <v>0</v>
      </c>
      <c r="K1461" s="2"/>
      <c r="L1461" s="2">
        <v>-3.23</v>
      </c>
    </row>
    <row r="1462" spans="1:12" x14ac:dyDescent="0.2">
      <c r="A1462" s="2">
        <v>2022</v>
      </c>
      <c r="B1462" s="2">
        <v>1</v>
      </c>
      <c r="C1462" s="2">
        <v>6</v>
      </c>
      <c r="D1462" s="2">
        <v>20</v>
      </c>
      <c r="E1462" s="2">
        <v>0</v>
      </c>
      <c r="F1462" s="2">
        <f t="shared" si="110"/>
        <v>0</v>
      </c>
      <c r="G1462" s="2">
        <f t="shared" si="111"/>
        <v>0</v>
      </c>
      <c r="H1462" s="2">
        <f t="shared" si="112"/>
        <v>-3.69</v>
      </c>
      <c r="I1462" s="2">
        <f t="shared" si="113"/>
        <v>1.1434500000000001</v>
      </c>
      <c r="J1462" s="2">
        <f t="shared" si="114"/>
        <v>0</v>
      </c>
      <c r="K1462" s="2"/>
      <c r="L1462" s="2">
        <v>-3.69</v>
      </c>
    </row>
    <row r="1463" spans="1:12" x14ac:dyDescent="0.2">
      <c r="A1463" s="2">
        <v>2022</v>
      </c>
      <c r="B1463" s="2">
        <v>1</v>
      </c>
      <c r="C1463" s="2">
        <v>6</v>
      </c>
      <c r="D1463" s="2">
        <v>21</v>
      </c>
      <c r="E1463" s="2">
        <v>0</v>
      </c>
      <c r="F1463" s="2">
        <f t="shared" si="110"/>
        <v>0</v>
      </c>
      <c r="G1463" s="2">
        <f t="shared" si="111"/>
        <v>0</v>
      </c>
      <c r="H1463" s="2">
        <f t="shared" si="112"/>
        <v>-4.2</v>
      </c>
      <c r="I1463" s="2">
        <f t="shared" si="113"/>
        <v>1.1459999999999999</v>
      </c>
      <c r="J1463" s="2">
        <f t="shared" si="114"/>
        <v>0</v>
      </c>
      <c r="K1463" s="2"/>
      <c r="L1463" s="2">
        <v>-4.2</v>
      </c>
    </row>
    <row r="1464" spans="1:12" x14ac:dyDescent="0.2">
      <c r="A1464" s="2">
        <v>2022</v>
      </c>
      <c r="B1464" s="2">
        <v>1</v>
      </c>
      <c r="C1464" s="2">
        <v>6</v>
      </c>
      <c r="D1464" s="2">
        <v>22</v>
      </c>
      <c r="E1464" s="2">
        <v>0</v>
      </c>
      <c r="F1464" s="2">
        <f t="shared" si="110"/>
        <v>0</v>
      </c>
      <c r="G1464" s="2">
        <f t="shared" si="111"/>
        <v>0</v>
      </c>
      <c r="H1464" s="2">
        <f t="shared" si="112"/>
        <v>-4.63</v>
      </c>
      <c r="I1464" s="2">
        <f t="shared" si="113"/>
        <v>1.14815</v>
      </c>
      <c r="J1464" s="2">
        <f t="shared" si="114"/>
        <v>0</v>
      </c>
      <c r="K1464" s="2"/>
      <c r="L1464" s="2">
        <v>-4.63</v>
      </c>
    </row>
    <row r="1465" spans="1:12" x14ac:dyDescent="0.2">
      <c r="A1465" s="2">
        <v>2022</v>
      </c>
      <c r="B1465" s="2">
        <v>1</v>
      </c>
      <c r="C1465" s="2">
        <v>6</v>
      </c>
      <c r="D1465" s="2">
        <v>23</v>
      </c>
      <c r="E1465" s="2">
        <v>0</v>
      </c>
      <c r="F1465" s="2">
        <f t="shared" si="110"/>
        <v>0</v>
      </c>
      <c r="G1465" s="2">
        <f t="shared" si="111"/>
        <v>0</v>
      </c>
      <c r="H1465" s="2">
        <f t="shared" si="112"/>
        <v>-5.12</v>
      </c>
      <c r="I1465" s="2">
        <f t="shared" si="113"/>
        <v>1.1506000000000001</v>
      </c>
      <c r="J1465" s="2">
        <f t="shared" si="114"/>
        <v>0</v>
      </c>
      <c r="K1465" s="2"/>
      <c r="L1465" s="2">
        <v>-5.12</v>
      </c>
    </row>
    <row r="1466" spans="1:12" x14ac:dyDescent="0.2">
      <c r="A1466" s="3">
        <v>2022</v>
      </c>
      <c r="B1466" s="2">
        <v>1</v>
      </c>
      <c r="C1466" s="2">
        <v>7</v>
      </c>
      <c r="D1466" s="2">
        <v>0</v>
      </c>
      <c r="E1466" s="2">
        <v>0</v>
      </c>
      <c r="F1466" s="2">
        <f t="shared" si="110"/>
        <v>0</v>
      </c>
      <c r="G1466" s="2">
        <f t="shared" si="111"/>
        <v>0</v>
      </c>
      <c r="H1466" s="2">
        <f t="shared" si="112"/>
        <v>-5.38</v>
      </c>
      <c r="I1466" s="2">
        <f t="shared" si="113"/>
        <v>1.1518999999999999</v>
      </c>
      <c r="J1466" s="2">
        <f t="shared" si="114"/>
        <v>0</v>
      </c>
      <c r="K1466" s="2"/>
      <c r="L1466" s="2">
        <v>-5.38</v>
      </c>
    </row>
    <row r="1467" spans="1:12" x14ac:dyDescent="0.2">
      <c r="A1467" s="3">
        <v>2022</v>
      </c>
      <c r="B1467" s="2">
        <v>1</v>
      </c>
      <c r="C1467" s="2">
        <v>7</v>
      </c>
      <c r="D1467" s="2">
        <v>1</v>
      </c>
      <c r="E1467" s="2">
        <v>0</v>
      </c>
      <c r="F1467" s="2">
        <f t="shared" si="110"/>
        <v>0</v>
      </c>
      <c r="G1467" s="2">
        <f t="shared" si="111"/>
        <v>0</v>
      </c>
      <c r="H1467" s="2">
        <f t="shared" si="112"/>
        <v>-5.45</v>
      </c>
      <c r="I1467" s="2">
        <f t="shared" si="113"/>
        <v>1.15225</v>
      </c>
      <c r="J1467" s="2">
        <f t="shared" si="114"/>
        <v>0</v>
      </c>
      <c r="K1467" s="2"/>
      <c r="L1467" s="2">
        <v>-5.45</v>
      </c>
    </row>
    <row r="1468" spans="1:12" x14ac:dyDescent="0.2">
      <c r="A1468" s="3">
        <v>2022</v>
      </c>
      <c r="B1468" s="2">
        <v>1</v>
      </c>
      <c r="C1468" s="2">
        <v>7</v>
      </c>
      <c r="D1468" s="2">
        <v>2</v>
      </c>
      <c r="E1468" s="2">
        <v>0</v>
      </c>
      <c r="F1468" s="2">
        <f t="shared" si="110"/>
        <v>0</v>
      </c>
      <c r="G1468" s="2">
        <f t="shared" si="111"/>
        <v>0</v>
      </c>
      <c r="H1468" s="2">
        <f t="shared" si="112"/>
        <v>-5.42</v>
      </c>
      <c r="I1468" s="2">
        <f t="shared" si="113"/>
        <v>1.1520999999999999</v>
      </c>
      <c r="J1468" s="2">
        <f t="shared" si="114"/>
        <v>0</v>
      </c>
      <c r="K1468" s="2"/>
      <c r="L1468" s="2">
        <v>-5.42</v>
      </c>
    </row>
    <row r="1469" spans="1:12" x14ac:dyDescent="0.2">
      <c r="A1469" s="3">
        <v>2022</v>
      </c>
      <c r="B1469" s="2">
        <v>1</v>
      </c>
      <c r="C1469" s="2">
        <v>7</v>
      </c>
      <c r="D1469" s="2">
        <v>3</v>
      </c>
      <c r="E1469" s="2">
        <v>0</v>
      </c>
      <c r="F1469" s="2">
        <f t="shared" si="110"/>
        <v>0</v>
      </c>
      <c r="G1469" s="2">
        <f t="shared" si="111"/>
        <v>0</v>
      </c>
      <c r="H1469" s="2">
        <f t="shared" si="112"/>
        <v>-5.28</v>
      </c>
      <c r="I1469" s="2">
        <f t="shared" si="113"/>
        <v>1.1514</v>
      </c>
      <c r="J1469" s="2">
        <f t="shared" si="114"/>
        <v>0</v>
      </c>
      <c r="K1469" s="2"/>
      <c r="L1469" s="2">
        <v>-5.28</v>
      </c>
    </row>
    <row r="1470" spans="1:12" x14ac:dyDescent="0.2">
      <c r="A1470" s="3">
        <v>2022</v>
      </c>
      <c r="B1470" s="2">
        <v>1</v>
      </c>
      <c r="C1470" s="2">
        <v>7</v>
      </c>
      <c r="D1470" s="2">
        <v>4</v>
      </c>
      <c r="E1470" s="2">
        <v>0</v>
      </c>
      <c r="F1470" s="2">
        <f t="shared" si="110"/>
        <v>0</v>
      </c>
      <c r="G1470" s="2">
        <f t="shared" si="111"/>
        <v>0</v>
      </c>
      <c r="H1470" s="2">
        <f t="shared" si="112"/>
        <v>-5.31</v>
      </c>
      <c r="I1470" s="2">
        <f t="shared" si="113"/>
        <v>1.1515500000000001</v>
      </c>
      <c r="J1470" s="2">
        <f t="shared" si="114"/>
        <v>0</v>
      </c>
      <c r="K1470" s="2"/>
      <c r="L1470" s="2">
        <v>-5.31</v>
      </c>
    </row>
    <row r="1471" spans="1:12" x14ac:dyDescent="0.2">
      <c r="A1471" s="3">
        <v>2022</v>
      </c>
      <c r="B1471" s="2">
        <v>1</v>
      </c>
      <c r="C1471" s="2">
        <v>7</v>
      </c>
      <c r="D1471" s="2">
        <v>5</v>
      </c>
      <c r="E1471" s="2">
        <v>0</v>
      </c>
      <c r="F1471" s="2">
        <f t="shared" si="110"/>
        <v>0</v>
      </c>
      <c r="G1471" s="2">
        <f t="shared" si="111"/>
        <v>0</v>
      </c>
      <c r="H1471" s="2">
        <f t="shared" si="112"/>
        <v>-5.5</v>
      </c>
      <c r="I1471" s="2">
        <f t="shared" si="113"/>
        <v>1.1525000000000001</v>
      </c>
      <c r="J1471" s="2">
        <f t="shared" si="114"/>
        <v>0</v>
      </c>
      <c r="K1471" s="2"/>
      <c r="L1471" s="2">
        <v>-5.5</v>
      </c>
    </row>
    <row r="1472" spans="1:12" x14ac:dyDescent="0.2">
      <c r="A1472" s="3">
        <v>2022</v>
      </c>
      <c r="B1472" s="2">
        <v>1</v>
      </c>
      <c r="C1472" s="2">
        <v>7</v>
      </c>
      <c r="D1472" s="2">
        <v>6</v>
      </c>
      <c r="E1472" s="2">
        <v>0</v>
      </c>
      <c r="F1472" s="2">
        <f t="shared" si="110"/>
        <v>0</v>
      </c>
      <c r="G1472" s="2">
        <f t="shared" si="111"/>
        <v>0</v>
      </c>
      <c r="H1472" s="2">
        <f t="shared" si="112"/>
        <v>-5.88</v>
      </c>
      <c r="I1472" s="2">
        <f t="shared" si="113"/>
        <v>1.1543999999999999</v>
      </c>
      <c r="J1472" s="2">
        <f t="shared" si="114"/>
        <v>0</v>
      </c>
      <c r="K1472" s="2"/>
      <c r="L1472" s="2">
        <v>-5.88</v>
      </c>
    </row>
    <row r="1473" spans="1:12" x14ac:dyDescent="0.2">
      <c r="A1473" s="4">
        <v>2021</v>
      </c>
      <c r="B1473" s="2">
        <v>1</v>
      </c>
      <c r="C1473" s="2">
        <v>7</v>
      </c>
      <c r="D1473" s="2">
        <v>7</v>
      </c>
      <c r="E1473" s="2">
        <v>17.329999999999998</v>
      </c>
      <c r="F1473" s="2">
        <f t="shared" si="110"/>
        <v>0</v>
      </c>
      <c r="G1473" s="2">
        <f t="shared" si="111"/>
        <v>27.493715171406311</v>
      </c>
      <c r="H1473" s="2">
        <f t="shared" si="112"/>
        <v>-5.5901250000000005</v>
      </c>
      <c r="I1473" s="2">
        <f t="shared" si="113"/>
        <v>1.1529506249999999</v>
      </c>
      <c r="J1473" s="2">
        <f t="shared" si="114"/>
        <v>0</v>
      </c>
      <c r="K1473" s="2"/>
      <c r="L1473" s="2">
        <v>-6.24</v>
      </c>
    </row>
    <row r="1474" spans="1:12" x14ac:dyDescent="0.2">
      <c r="A1474" s="4">
        <v>2021</v>
      </c>
      <c r="B1474" s="2">
        <v>1</v>
      </c>
      <c r="C1474" s="2">
        <v>7</v>
      </c>
      <c r="D1474" s="2">
        <v>8</v>
      </c>
      <c r="E1474" s="2">
        <v>162.75</v>
      </c>
      <c r="F1474" s="2">
        <f t="shared" ref="F1474:F1537" si="115">MAX(8.63*(E1474/1000-1)+8.15,0)</f>
        <v>0.92453249999999887</v>
      </c>
      <c r="G1474" s="2">
        <f t="shared" ref="G1474:G1537" si="116">IF(E1474&lt;&gt;0,30.7*(1+0.0593*LOG10(E1474/1000)),0)</f>
        <v>29.264566090685808</v>
      </c>
      <c r="H1474" s="2">
        <f t="shared" ref="H1474:H1537" si="117">L1474+30*E1474/800</f>
        <v>0.72312500000000046</v>
      </c>
      <c r="I1474" s="2">
        <f t="shared" ref="I1474:I1537" si="118">1-(H1474-25)/200</f>
        <v>1.1213843750000001</v>
      </c>
      <c r="J1474" s="2">
        <f t="shared" ref="J1474:J1537" si="119">G1474*F1474*I1474*0.98</f>
        <v>29.733418786872821</v>
      </c>
      <c r="K1474" s="2"/>
      <c r="L1474" s="2">
        <v>-5.38</v>
      </c>
    </row>
    <row r="1475" spans="1:12" x14ac:dyDescent="0.2">
      <c r="A1475" s="4">
        <v>2021</v>
      </c>
      <c r="B1475" s="2">
        <v>1</v>
      </c>
      <c r="C1475" s="2">
        <v>7</v>
      </c>
      <c r="D1475" s="2">
        <v>9</v>
      </c>
      <c r="E1475" s="2">
        <v>329.27</v>
      </c>
      <c r="F1475" s="2">
        <f t="shared" si="115"/>
        <v>2.3616000999999995</v>
      </c>
      <c r="G1475" s="2">
        <f t="shared" si="116"/>
        <v>29.821698889476945</v>
      </c>
      <c r="H1475" s="2">
        <f t="shared" si="117"/>
        <v>8.8176249999999996</v>
      </c>
      <c r="I1475" s="2">
        <f t="shared" si="118"/>
        <v>1.080911875</v>
      </c>
      <c r="J1475" s="2">
        <f t="shared" si="119"/>
        <v>74.602795764052914</v>
      </c>
      <c r="K1475" s="2"/>
      <c r="L1475" s="2">
        <v>-3.53</v>
      </c>
    </row>
    <row r="1476" spans="1:12" x14ac:dyDescent="0.2">
      <c r="A1476" s="4">
        <v>2021</v>
      </c>
      <c r="B1476" s="2">
        <v>1</v>
      </c>
      <c r="C1476" s="2">
        <v>7</v>
      </c>
      <c r="D1476" s="2">
        <v>10</v>
      </c>
      <c r="E1476" s="2">
        <v>459.7</v>
      </c>
      <c r="F1476" s="2">
        <f t="shared" si="115"/>
        <v>3.4872110000000003</v>
      </c>
      <c r="G1476" s="2">
        <f t="shared" si="116"/>
        <v>30.085531458822476</v>
      </c>
      <c r="H1476" s="2">
        <f t="shared" si="117"/>
        <v>15.838749999999999</v>
      </c>
      <c r="I1476" s="2">
        <f t="shared" si="118"/>
        <v>1.04580625</v>
      </c>
      <c r="J1476" s="2">
        <f t="shared" si="119"/>
        <v>107.52593365889078</v>
      </c>
      <c r="K1476" s="2"/>
      <c r="L1476" s="2">
        <v>-1.4</v>
      </c>
    </row>
    <row r="1477" spans="1:12" x14ac:dyDescent="0.2">
      <c r="A1477" s="4">
        <v>2021</v>
      </c>
      <c r="B1477" s="2">
        <v>1</v>
      </c>
      <c r="C1477" s="2">
        <v>7</v>
      </c>
      <c r="D1477" s="2">
        <v>11</v>
      </c>
      <c r="E1477" s="2">
        <v>530.1</v>
      </c>
      <c r="F1477" s="2">
        <f t="shared" si="115"/>
        <v>4.0947630000000004</v>
      </c>
      <c r="G1477" s="2">
        <f t="shared" si="116"/>
        <v>30.198190626172252</v>
      </c>
      <c r="H1477" s="2">
        <f t="shared" si="117"/>
        <v>19.998750000000001</v>
      </c>
      <c r="I1477" s="2">
        <f t="shared" si="118"/>
        <v>1.0250062499999999</v>
      </c>
      <c r="J1477" s="2">
        <f t="shared" si="119"/>
        <v>124.2116359777965</v>
      </c>
      <c r="K1477" s="2"/>
      <c r="L1477" s="2">
        <v>0.12</v>
      </c>
    </row>
    <row r="1478" spans="1:12" x14ac:dyDescent="0.2">
      <c r="A1478" s="4">
        <v>2021</v>
      </c>
      <c r="B1478" s="2">
        <v>1</v>
      </c>
      <c r="C1478" s="2">
        <v>7</v>
      </c>
      <c r="D1478" s="2">
        <v>12</v>
      </c>
      <c r="E1478" s="2">
        <v>530.9</v>
      </c>
      <c r="F1478" s="2">
        <f t="shared" si="115"/>
        <v>4.1016669999999991</v>
      </c>
      <c r="G1478" s="2">
        <f t="shared" si="116"/>
        <v>30.19938291661083</v>
      </c>
      <c r="H1478" s="2">
        <f t="shared" si="117"/>
        <v>20.818750000000001</v>
      </c>
      <c r="I1478" s="2">
        <f t="shared" si="118"/>
        <v>1.0209062499999999</v>
      </c>
      <c r="J1478" s="2">
        <f t="shared" si="119"/>
        <v>123.92827530531966</v>
      </c>
      <c r="K1478" s="2"/>
      <c r="L1478" s="2">
        <v>0.91</v>
      </c>
    </row>
    <row r="1479" spans="1:12" x14ac:dyDescent="0.2">
      <c r="A1479" s="4">
        <v>2021</v>
      </c>
      <c r="B1479" s="2">
        <v>1</v>
      </c>
      <c r="C1479" s="2">
        <v>7</v>
      </c>
      <c r="D1479" s="2">
        <v>13</v>
      </c>
      <c r="E1479" s="2">
        <v>491.5</v>
      </c>
      <c r="F1479" s="2">
        <f t="shared" si="115"/>
        <v>3.7616450000000006</v>
      </c>
      <c r="G1479" s="2">
        <f t="shared" si="116"/>
        <v>30.138415487342346</v>
      </c>
      <c r="H1479" s="2">
        <f t="shared" si="117"/>
        <v>19.501249999999999</v>
      </c>
      <c r="I1479" s="2">
        <f t="shared" si="118"/>
        <v>1.0274937500000001</v>
      </c>
      <c r="J1479" s="2">
        <f t="shared" si="119"/>
        <v>114.15724717299678</v>
      </c>
      <c r="K1479" s="2"/>
      <c r="L1479" s="2">
        <v>1.07</v>
      </c>
    </row>
    <row r="1480" spans="1:12" x14ac:dyDescent="0.2">
      <c r="A1480" s="4">
        <v>2021</v>
      </c>
      <c r="B1480" s="2">
        <v>1</v>
      </c>
      <c r="C1480" s="2">
        <v>7</v>
      </c>
      <c r="D1480" s="2">
        <v>14</v>
      </c>
      <c r="E1480" s="2">
        <v>388.4</v>
      </c>
      <c r="F1480" s="2">
        <f t="shared" si="115"/>
        <v>2.8718919999999999</v>
      </c>
      <c r="G1480" s="2">
        <f t="shared" si="116"/>
        <v>29.952278715052291</v>
      </c>
      <c r="H1480" s="2">
        <f t="shared" si="117"/>
        <v>15.465</v>
      </c>
      <c r="I1480" s="2">
        <f t="shared" si="118"/>
        <v>1.0476749999999999</v>
      </c>
      <c r="J1480" s="2">
        <f t="shared" si="119"/>
        <v>88.318285294234073</v>
      </c>
      <c r="K1480" s="2"/>
      <c r="L1480" s="2">
        <v>0.9</v>
      </c>
    </row>
    <row r="1481" spans="1:12" x14ac:dyDescent="0.2">
      <c r="A1481" s="4">
        <v>2021</v>
      </c>
      <c r="B1481" s="2">
        <v>1</v>
      </c>
      <c r="C1481" s="2">
        <v>7</v>
      </c>
      <c r="D1481" s="2">
        <v>15</v>
      </c>
      <c r="E1481" s="2">
        <v>238.48</v>
      </c>
      <c r="F1481" s="2">
        <f t="shared" si="115"/>
        <v>1.5780823999999996</v>
      </c>
      <c r="G1481" s="2">
        <f t="shared" si="116"/>
        <v>29.566645073205869</v>
      </c>
      <c r="H1481" s="2">
        <f t="shared" si="117"/>
        <v>9.2530000000000001</v>
      </c>
      <c r="I1481" s="2">
        <f t="shared" si="118"/>
        <v>1.078735</v>
      </c>
      <c r="J1481" s="2">
        <f t="shared" si="119"/>
        <v>49.325621917381433</v>
      </c>
      <c r="K1481" s="2"/>
      <c r="L1481" s="2">
        <v>0.31</v>
      </c>
    </row>
    <row r="1482" spans="1:12" x14ac:dyDescent="0.2">
      <c r="A1482" s="4">
        <v>2021</v>
      </c>
      <c r="B1482" s="2">
        <v>1</v>
      </c>
      <c r="C1482" s="2">
        <v>7</v>
      </c>
      <c r="D1482" s="2">
        <v>16</v>
      </c>
      <c r="E1482" s="2">
        <v>65.3</v>
      </c>
      <c r="F1482" s="2">
        <f t="shared" si="115"/>
        <v>8.353900000000003E-2</v>
      </c>
      <c r="G1482" s="2">
        <f t="shared" si="116"/>
        <v>28.542537595643083</v>
      </c>
      <c r="H1482" s="2">
        <f t="shared" si="117"/>
        <v>1.26875</v>
      </c>
      <c r="I1482" s="2">
        <f t="shared" si="118"/>
        <v>1.1186562499999999</v>
      </c>
      <c r="J1482" s="2">
        <f t="shared" si="119"/>
        <v>2.6139939803403838</v>
      </c>
      <c r="K1482" s="2"/>
      <c r="L1482" s="2">
        <v>-1.18</v>
      </c>
    </row>
    <row r="1483" spans="1:12" x14ac:dyDescent="0.2">
      <c r="A1483" s="4">
        <v>2021</v>
      </c>
      <c r="B1483" s="2">
        <v>1</v>
      </c>
      <c r="C1483" s="2">
        <v>7</v>
      </c>
      <c r="D1483" s="2">
        <v>17</v>
      </c>
      <c r="E1483" s="2">
        <v>0</v>
      </c>
      <c r="F1483" s="2">
        <f t="shared" si="115"/>
        <v>0</v>
      </c>
      <c r="G1483" s="2">
        <f t="shared" si="116"/>
        <v>0</v>
      </c>
      <c r="H1483" s="2">
        <f t="shared" si="117"/>
        <v>-2.3199999999999998</v>
      </c>
      <c r="I1483" s="2">
        <f t="shared" si="118"/>
        <v>1.1366000000000001</v>
      </c>
      <c r="J1483" s="2">
        <f t="shared" si="119"/>
        <v>0</v>
      </c>
      <c r="K1483" s="2"/>
      <c r="L1483" s="2">
        <v>-2.3199999999999998</v>
      </c>
    </row>
    <row r="1484" spans="1:12" x14ac:dyDescent="0.2">
      <c r="A1484" s="4">
        <v>2021</v>
      </c>
      <c r="B1484" s="2">
        <v>1</v>
      </c>
      <c r="C1484" s="2">
        <v>7</v>
      </c>
      <c r="D1484" s="2">
        <v>18</v>
      </c>
      <c r="E1484" s="2">
        <v>0</v>
      </c>
      <c r="F1484" s="2">
        <f t="shared" si="115"/>
        <v>0</v>
      </c>
      <c r="G1484" s="2">
        <f t="shared" si="116"/>
        <v>0</v>
      </c>
      <c r="H1484" s="2">
        <f t="shared" si="117"/>
        <v>-2.81</v>
      </c>
      <c r="I1484" s="2">
        <f t="shared" si="118"/>
        <v>1.1390500000000001</v>
      </c>
      <c r="J1484" s="2">
        <f t="shared" si="119"/>
        <v>0</v>
      </c>
      <c r="K1484" s="2"/>
      <c r="L1484" s="2">
        <v>-2.81</v>
      </c>
    </row>
    <row r="1485" spans="1:12" x14ac:dyDescent="0.2">
      <c r="A1485" s="4">
        <v>2021</v>
      </c>
      <c r="B1485" s="2">
        <v>1</v>
      </c>
      <c r="C1485" s="2">
        <v>7</v>
      </c>
      <c r="D1485" s="2">
        <v>19</v>
      </c>
      <c r="E1485" s="2">
        <v>0</v>
      </c>
      <c r="F1485" s="2">
        <f t="shared" si="115"/>
        <v>0</v>
      </c>
      <c r="G1485" s="2">
        <f t="shared" si="116"/>
        <v>0</v>
      </c>
      <c r="H1485" s="2">
        <f t="shared" si="117"/>
        <v>-3.33</v>
      </c>
      <c r="I1485" s="2">
        <f t="shared" si="118"/>
        <v>1.1416500000000001</v>
      </c>
      <c r="J1485" s="2">
        <f t="shared" si="119"/>
        <v>0</v>
      </c>
      <c r="K1485" s="2"/>
      <c r="L1485" s="2">
        <v>-3.33</v>
      </c>
    </row>
    <row r="1486" spans="1:12" x14ac:dyDescent="0.2">
      <c r="A1486" s="4">
        <v>2021</v>
      </c>
      <c r="B1486" s="2">
        <v>1</v>
      </c>
      <c r="C1486" s="2">
        <v>7</v>
      </c>
      <c r="D1486" s="2">
        <v>20</v>
      </c>
      <c r="E1486" s="2">
        <v>0</v>
      </c>
      <c r="F1486" s="2">
        <f t="shared" si="115"/>
        <v>0</v>
      </c>
      <c r="G1486" s="2">
        <f t="shared" si="116"/>
        <v>0</v>
      </c>
      <c r="H1486" s="2">
        <f t="shared" si="117"/>
        <v>-3.74</v>
      </c>
      <c r="I1486" s="2">
        <f t="shared" si="118"/>
        <v>1.1436999999999999</v>
      </c>
      <c r="J1486" s="2">
        <f t="shared" si="119"/>
        <v>0</v>
      </c>
      <c r="K1486" s="2"/>
      <c r="L1486" s="2">
        <v>-3.74</v>
      </c>
    </row>
    <row r="1487" spans="1:12" x14ac:dyDescent="0.2">
      <c r="A1487" s="4">
        <v>2021</v>
      </c>
      <c r="B1487" s="2">
        <v>1</v>
      </c>
      <c r="C1487" s="2">
        <v>7</v>
      </c>
      <c r="D1487" s="2">
        <v>21</v>
      </c>
      <c r="E1487" s="2">
        <v>0</v>
      </c>
      <c r="F1487" s="2">
        <f t="shared" si="115"/>
        <v>0</v>
      </c>
      <c r="G1487" s="2">
        <f t="shared" si="116"/>
        <v>0</v>
      </c>
      <c r="H1487" s="2">
        <f t="shared" si="117"/>
        <v>-4.04</v>
      </c>
      <c r="I1487" s="2">
        <f t="shared" si="118"/>
        <v>1.1452</v>
      </c>
      <c r="J1487" s="2">
        <f t="shared" si="119"/>
        <v>0</v>
      </c>
      <c r="K1487" s="2"/>
      <c r="L1487" s="2">
        <v>-4.04</v>
      </c>
    </row>
    <row r="1488" spans="1:12" x14ac:dyDescent="0.2">
      <c r="A1488" s="4">
        <v>2021</v>
      </c>
      <c r="B1488" s="2">
        <v>1</v>
      </c>
      <c r="C1488" s="2">
        <v>7</v>
      </c>
      <c r="D1488" s="2">
        <v>22</v>
      </c>
      <c r="E1488" s="2">
        <v>0</v>
      </c>
      <c r="F1488" s="2">
        <f t="shared" si="115"/>
        <v>0</v>
      </c>
      <c r="G1488" s="2">
        <f t="shared" si="116"/>
        <v>0</v>
      </c>
      <c r="H1488" s="2">
        <f t="shared" si="117"/>
        <v>-4.3099999999999996</v>
      </c>
      <c r="I1488" s="2">
        <f t="shared" si="118"/>
        <v>1.14655</v>
      </c>
      <c r="J1488" s="2">
        <f t="shared" si="119"/>
        <v>0</v>
      </c>
      <c r="K1488" s="2"/>
      <c r="L1488" s="2">
        <v>-4.3099999999999996</v>
      </c>
    </row>
    <row r="1489" spans="1:12" x14ac:dyDescent="0.2">
      <c r="A1489" s="4">
        <v>2021</v>
      </c>
      <c r="B1489" s="2">
        <v>1</v>
      </c>
      <c r="C1489" s="2">
        <v>7</v>
      </c>
      <c r="D1489" s="2">
        <v>23</v>
      </c>
      <c r="E1489" s="2">
        <v>0</v>
      </c>
      <c r="F1489" s="2">
        <f t="shared" si="115"/>
        <v>0</v>
      </c>
      <c r="G1489" s="2">
        <f t="shared" si="116"/>
        <v>0</v>
      </c>
      <c r="H1489" s="2">
        <f t="shared" si="117"/>
        <v>-4.75</v>
      </c>
      <c r="I1489" s="2">
        <f t="shared" si="118"/>
        <v>1.1487499999999999</v>
      </c>
      <c r="J1489" s="2">
        <f t="shared" si="119"/>
        <v>0</v>
      </c>
      <c r="K1489" s="2"/>
      <c r="L1489" s="2">
        <v>-4.75</v>
      </c>
    </row>
    <row r="1490" spans="1:12" x14ac:dyDescent="0.2">
      <c r="A1490" s="4">
        <v>2021</v>
      </c>
      <c r="B1490" s="2">
        <v>1</v>
      </c>
      <c r="C1490" s="2">
        <v>8</v>
      </c>
      <c r="D1490" s="2">
        <v>0</v>
      </c>
      <c r="E1490" s="2">
        <v>0</v>
      </c>
      <c r="F1490" s="2">
        <f t="shared" si="115"/>
        <v>0</v>
      </c>
      <c r="G1490" s="2">
        <f t="shared" si="116"/>
        <v>0</v>
      </c>
      <c r="H1490" s="2">
        <f t="shared" si="117"/>
        <v>-5.15</v>
      </c>
      <c r="I1490" s="2">
        <f t="shared" si="118"/>
        <v>1.1507499999999999</v>
      </c>
      <c r="J1490" s="2">
        <f t="shared" si="119"/>
        <v>0</v>
      </c>
      <c r="K1490" s="2"/>
      <c r="L1490" s="2">
        <v>-5.15</v>
      </c>
    </row>
    <row r="1491" spans="1:12" x14ac:dyDescent="0.2">
      <c r="A1491" s="4">
        <v>2021</v>
      </c>
      <c r="B1491" s="2">
        <v>1</v>
      </c>
      <c r="C1491" s="2">
        <v>8</v>
      </c>
      <c r="D1491" s="2">
        <v>1</v>
      </c>
      <c r="E1491" s="2">
        <v>0</v>
      </c>
      <c r="F1491" s="2">
        <f t="shared" si="115"/>
        <v>0</v>
      </c>
      <c r="G1491" s="2">
        <f t="shared" si="116"/>
        <v>0</v>
      </c>
      <c r="H1491" s="2">
        <f t="shared" si="117"/>
        <v>-5.52</v>
      </c>
      <c r="I1491" s="2">
        <f t="shared" si="118"/>
        <v>1.1526000000000001</v>
      </c>
      <c r="J1491" s="2">
        <f t="shared" si="119"/>
        <v>0</v>
      </c>
      <c r="K1491" s="2"/>
      <c r="L1491" s="2">
        <v>-5.52</v>
      </c>
    </row>
    <row r="1492" spans="1:12" x14ac:dyDescent="0.2">
      <c r="A1492" s="4">
        <v>2021</v>
      </c>
      <c r="B1492" s="2">
        <v>1</v>
      </c>
      <c r="C1492" s="2">
        <v>8</v>
      </c>
      <c r="D1492" s="2">
        <v>2</v>
      </c>
      <c r="E1492" s="2">
        <v>0</v>
      </c>
      <c r="F1492" s="2">
        <f t="shared" si="115"/>
        <v>0</v>
      </c>
      <c r="G1492" s="2">
        <f t="shared" si="116"/>
        <v>0</v>
      </c>
      <c r="H1492" s="2">
        <f t="shared" si="117"/>
        <v>-5.8</v>
      </c>
      <c r="I1492" s="2">
        <f t="shared" si="118"/>
        <v>1.1539999999999999</v>
      </c>
      <c r="J1492" s="2">
        <f t="shared" si="119"/>
        <v>0</v>
      </c>
      <c r="K1492" s="2"/>
      <c r="L1492" s="2">
        <v>-5.8</v>
      </c>
    </row>
    <row r="1493" spans="1:12" x14ac:dyDescent="0.2">
      <c r="A1493" s="4">
        <v>2021</v>
      </c>
      <c r="B1493" s="2">
        <v>1</v>
      </c>
      <c r="C1493" s="2">
        <v>8</v>
      </c>
      <c r="D1493" s="2">
        <v>3</v>
      </c>
      <c r="E1493" s="2">
        <v>0</v>
      </c>
      <c r="F1493" s="2">
        <f t="shared" si="115"/>
        <v>0</v>
      </c>
      <c r="G1493" s="2">
        <f t="shared" si="116"/>
        <v>0</v>
      </c>
      <c r="H1493" s="2">
        <f t="shared" si="117"/>
        <v>-5.92</v>
      </c>
      <c r="I1493" s="2">
        <f t="shared" si="118"/>
        <v>1.1546000000000001</v>
      </c>
      <c r="J1493" s="2">
        <f t="shared" si="119"/>
        <v>0</v>
      </c>
      <c r="K1493" s="2"/>
      <c r="L1493" s="2">
        <v>-5.92</v>
      </c>
    </row>
    <row r="1494" spans="1:12" x14ac:dyDescent="0.2">
      <c r="A1494" s="4">
        <v>2021</v>
      </c>
      <c r="B1494" s="2">
        <v>1</v>
      </c>
      <c r="C1494" s="2">
        <v>8</v>
      </c>
      <c r="D1494" s="2">
        <v>4</v>
      </c>
      <c r="E1494" s="2">
        <v>0</v>
      </c>
      <c r="F1494" s="2">
        <f t="shared" si="115"/>
        <v>0</v>
      </c>
      <c r="G1494" s="2">
        <f t="shared" si="116"/>
        <v>0</v>
      </c>
      <c r="H1494" s="2">
        <f t="shared" si="117"/>
        <v>-6.22</v>
      </c>
      <c r="I1494" s="2">
        <f t="shared" si="118"/>
        <v>1.1560999999999999</v>
      </c>
      <c r="J1494" s="2">
        <f t="shared" si="119"/>
        <v>0</v>
      </c>
      <c r="K1494" s="2"/>
      <c r="L1494" s="2">
        <v>-6.22</v>
      </c>
    </row>
    <row r="1495" spans="1:12" x14ac:dyDescent="0.2">
      <c r="A1495" s="4">
        <v>2021</v>
      </c>
      <c r="B1495" s="2">
        <v>1</v>
      </c>
      <c r="C1495" s="2">
        <v>8</v>
      </c>
      <c r="D1495" s="2">
        <v>5</v>
      </c>
      <c r="E1495" s="2">
        <v>0</v>
      </c>
      <c r="F1495" s="2">
        <f t="shared" si="115"/>
        <v>0</v>
      </c>
      <c r="G1495" s="2">
        <f t="shared" si="116"/>
        <v>0</v>
      </c>
      <c r="H1495" s="2">
        <f t="shared" si="117"/>
        <v>-6.72</v>
      </c>
      <c r="I1495" s="2">
        <f t="shared" si="118"/>
        <v>1.1586000000000001</v>
      </c>
      <c r="J1495" s="2">
        <f t="shared" si="119"/>
        <v>0</v>
      </c>
      <c r="K1495" s="2"/>
      <c r="L1495" s="2">
        <v>-6.72</v>
      </c>
    </row>
    <row r="1496" spans="1:12" x14ac:dyDescent="0.2">
      <c r="A1496" s="4">
        <v>2021</v>
      </c>
      <c r="B1496" s="2">
        <v>1</v>
      </c>
      <c r="C1496" s="2">
        <v>8</v>
      </c>
      <c r="D1496" s="2">
        <v>6</v>
      </c>
      <c r="E1496" s="2">
        <v>0</v>
      </c>
      <c r="F1496" s="2">
        <f t="shared" si="115"/>
        <v>0</v>
      </c>
      <c r="G1496" s="2">
        <f t="shared" si="116"/>
        <v>0</v>
      </c>
      <c r="H1496" s="2">
        <f t="shared" si="117"/>
        <v>-7.22</v>
      </c>
      <c r="I1496" s="2">
        <f t="shared" si="118"/>
        <v>1.1611</v>
      </c>
      <c r="J1496" s="2">
        <f t="shared" si="119"/>
        <v>0</v>
      </c>
      <c r="K1496" s="2"/>
      <c r="L1496" s="2">
        <v>-7.22</v>
      </c>
    </row>
    <row r="1497" spans="1:12" x14ac:dyDescent="0.2">
      <c r="A1497" s="4">
        <v>2021</v>
      </c>
      <c r="B1497" s="2">
        <v>1</v>
      </c>
      <c r="C1497" s="2">
        <v>8</v>
      </c>
      <c r="D1497" s="2">
        <v>7</v>
      </c>
      <c r="E1497" s="2">
        <v>19.02</v>
      </c>
      <c r="F1497" s="2">
        <f t="shared" si="115"/>
        <v>0</v>
      </c>
      <c r="G1497" s="2">
        <f t="shared" si="116"/>
        <v>27.567285530295965</v>
      </c>
      <c r="H1497" s="2">
        <f t="shared" si="117"/>
        <v>-6.3567499999999999</v>
      </c>
      <c r="I1497" s="2">
        <f t="shared" si="118"/>
        <v>1.15678375</v>
      </c>
      <c r="J1497" s="2">
        <f t="shared" si="119"/>
        <v>0</v>
      </c>
      <c r="K1497" s="2"/>
      <c r="L1497" s="2">
        <v>-7.07</v>
      </c>
    </row>
    <row r="1498" spans="1:12" x14ac:dyDescent="0.2">
      <c r="A1498" s="4">
        <v>2021</v>
      </c>
      <c r="B1498" s="2">
        <v>1</v>
      </c>
      <c r="C1498" s="2">
        <v>8</v>
      </c>
      <c r="D1498" s="2">
        <v>8</v>
      </c>
      <c r="E1498" s="2">
        <v>175.85</v>
      </c>
      <c r="F1498" s="2">
        <f t="shared" si="115"/>
        <v>1.0375855000000005</v>
      </c>
      <c r="G1498" s="2">
        <f t="shared" si="116"/>
        <v>29.32577414083844</v>
      </c>
      <c r="H1498" s="2">
        <f t="shared" si="117"/>
        <v>1.524375</v>
      </c>
      <c r="I1498" s="2">
        <f t="shared" si="118"/>
        <v>1.1173781250000001</v>
      </c>
      <c r="J1498" s="2">
        <f t="shared" si="119"/>
        <v>33.319587792855422</v>
      </c>
      <c r="K1498" s="2"/>
      <c r="L1498" s="2">
        <v>-5.07</v>
      </c>
    </row>
    <row r="1499" spans="1:12" x14ac:dyDescent="0.2">
      <c r="A1499" s="4">
        <v>2021</v>
      </c>
      <c r="B1499" s="2">
        <v>1</v>
      </c>
      <c r="C1499" s="2">
        <v>8</v>
      </c>
      <c r="D1499" s="2">
        <v>9</v>
      </c>
      <c r="E1499" s="2">
        <v>348.75</v>
      </c>
      <c r="F1499" s="2">
        <f t="shared" si="115"/>
        <v>2.5297124999999996</v>
      </c>
      <c r="G1499" s="2">
        <f t="shared" si="116"/>
        <v>29.867142555882914</v>
      </c>
      <c r="H1499" s="2">
        <f t="shared" si="117"/>
        <v>10.258125</v>
      </c>
      <c r="I1499" s="2">
        <f t="shared" si="118"/>
        <v>1.073709375</v>
      </c>
      <c r="J1499" s="2">
        <f t="shared" si="119"/>
        <v>79.501928282093189</v>
      </c>
      <c r="K1499" s="2"/>
      <c r="L1499" s="2">
        <v>-2.82</v>
      </c>
    </row>
    <row r="1500" spans="1:12" x14ac:dyDescent="0.2">
      <c r="A1500" s="4">
        <v>2021</v>
      </c>
      <c r="B1500" s="2">
        <v>1</v>
      </c>
      <c r="C1500" s="2">
        <v>8</v>
      </c>
      <c r="D1500" s="2">
        <v>10</v>
      </c>
      <c r="E1500" s="2">
        <v>482.2</v>
      </c>
      <c r="F1500" s="2">
        <f t="shared" si="115"/>
        <v>3.6813859999999998</v>
      </c>
      <c r="G1500" s="2">
        <f t="shared" si="116"/>
        <v>30.123311960870492</v>
      </c>
      <c r="H1500" s="2">
        <f t="shared" si="117"/>
        <v>17.512499999999999</v>
      </c>
      <c r="I1500" s="2">
        <f t="shared" si="118"/>
        <v>1.0374375</v>
      </c>
      <c r="J1500" s="2">
        <f t="shared" si="119"/>
        <v>112.7462468516388</v>
      </c>
      <c r="K1500" s="2"/>
      <c r="L1500" s="2">
        <v>-0.56999999999999995</v>
      </c>
    </row>
    <row r="1501" spans="1:12" x14ac:dyDescent="0.2">
      <c r="A1501" s="4">
        <v>2021</v>
      </c>
      <c r="B1501" s="2">
        <v>1</v>
      </c>
      <c r="C1501" s="2">
        <v>8</v>
      </c>
      <c r="D1501" s="2">
        <v>11</v>
      </c>
      <c r="E1501" s="2">
        <v>558.4</v>
      </c>
      <c r="F1501" s="2">
        <f t="shared" si="115"/>
        <v>4.3389920000000002</v>
      </c>
      <c r="G1501" s="2">
        <f t="shared" si="116"/>
        <v>30.239311587658396</v>
      </c>
      <c r="H1501" s="2">
        <f t="shared" si="117"/>
        <v>22.32</v>
      </c>
      <c r="I1501" s="2">
        <f t="shared" si="118"/>
        <v>1.0134000000000001</v>
      </c>
      <c r="J1501" s="2">
        <f t="shared" si="119"/>
        <v>130.30699362020707</v>
      </c>
      <c r="K1501" s="2"/>
      <c r="L1501" s="2">
        <v>1.38</v>
      </c>
    </row>
    <row r="1502" spans="1:12" x14ac:dyDescent="0.2">
      <c r="A1502" s="4">
        <v>2021</v>
      </c>
      <c r="B1502" s="2">
        <v>1</v>
      </c>
      <c r="C1502" s="2">
        <v>8</v>
      </c>
      <c r="D1502" s="2">
        <v>12</v>
      </c>
      <c r="E1502" s="2">
        <v>561.85</v>
      </c>
      <c r="F1502" s="2">
        <f t="shared" si="115"/>
        <v>4.3687655000000003</v>
      </c>
      <c r="G1502" s="2">
        <f t="shared" si="116"/>
        <v>30.244181407460331</v>
      </c>
      <c r="H1502" s="2">
        <f t="shared" si="117"/>
        <v>23.969374999999999</v>
      </c>
      <c r="I1502" s="2">
        <f t="shared" si="118"/>
        <v>1.0051531250000001</v>
      </c>
      <c r="J1502" s="2">
        <f t="shared" si="119"/>
        <v>130.15440500894829</v>
      </c>
      <c r="K1502" s="2"/>
      <c r="L1502" s="2">
        <v>2.9</v>
      </c>
    </row>
    <row r="1503" spans="1:12" x14ac:dyDescent="0.2">
      <c r="A1503" s="4">
        <v>2021</v>
      </c>
      <c r="B1503" s="2">
        <v>1</v>
      </c>
      <c r="C1503" s="2">
        <v>8</v>
      </c>
      <c r="D1503" s="2">
        <v>13</v>
      </c>
      <c r="E1503" s="2">
        <v>510.35</v>
      </c>
      <c r="F1503" s="2">
        <f t="shared" si="115"/>
        <v>3.9243204999999994</v>
      </c>
      <c r="G1503" s="2">
        <f t="shared" si="116"/>
        <v>30.16817098951541</v>
      </c>
      <c r="H1503" s="2">
        <f t="shared" si="117"/>
        <v>22.868124999999999</v>
      </c>
      <c r="I1503" s="2">
        <f t="shared" si="118"/>
        <v>1.0106593749999999</v>
      </c>
      <c r="J1503" s="2">
        <f t="shared" si="119"/>
        <v>117.25850009013899</v>
      </c>
      <c r="K1503" s="2"/>
      <c r="L1503" s="2">
        <v>3.73</v>
      </c>
    </row>
    <row r="1504" spans="1:12" x14ac:dyDescent="0.2">
      <c r="A1504" s="4">
        <v>2021</v>
      </c>
      <c r="B1504" s="2">
        <v>1</v>
      </c>
      <c r="C1504" s="2">
        <v>8</v>
      </c>
      <c r="D1504" s="2">
        <v>14</v>
      </c>
      <c r="E1504" s="2">
        <v>399.9</v>
      </c>
      <c r="F1504" s="2">
        <f t="shared" si="115"/>
        <v>2.9711369999999988</v>
      </c>
      <c r="G1504" s="2">
        <f t="shared" si="116"/>
        <v>29.975348550739117</v>
      </c>
      <c r="H1504" s="2">
        <f t="shared" si="117"/>
        <v>18.846250000000001</v>
      </c>
      <c r="I1504" s="2">
        <f t="shared" si="118"/>
        <v>1.03076875</v>
      </c>
      <c r="J1504" s="2">
        <f t="shared" si="119"/>
        <v>89.965135549169034</v>
      </c>
      <c r="K1504" s="2"/>
      <c r="L1504" s="2">
        <v>3.85</v>
      </c>
    </row>
    <row r="1505" spans="1:12" x14ac:dyDescent="0.2">
      <c r="A1505" s="4">
        <v>2021</v>
      </c>
      <c r="B1505" s="2">
        <v>1</v>
      </c>
      <c r="C1505" s="2">
        <v>8</v>
      </c>
      <c r="D1505" s="2">
        <v>15</v>
      </c>
      <c r="E1505" s="2">
        <v>243.23</v>
      </c>
      <c r="F1505" s="2">
        <f t="shared" si="115"/>
        <v>1.6190749000000002</v>
      </c>
      <c r="G1505" s="2">
        <f t="shared" si="116"/>
        <v>29.582238063189763</v>
      </c>
      <c r="H1505" s="2">
        <f t="shared" si="117"/>
        <v>11.971124999999999</v>
      </c>
      <c r="I1505" s="2">
        <f t="shared" si="118"/>
        <v>1.065144375</v>
      </c>
      <c r="J1505" s="2">
        <f t="shared" si="119"/>
        <v>49.995684843457347</v>
      </c>
      <c r="K1505" s="2"/>
      <c r="L1505" s="2">
        <v>2.85</v>
      </c>
    </row>
    <row r="1506" spans="1:12" x14ac:dyDescent="0.2">
      <c r="A1506" s="4">
        <v>2021</v>
      </c>
      <c r="B1506" s="2">
        <v>1</v>
      </c>
      <c r="C1506" s="2">
        <v>8</v>
      </c>
      <c r="D1506" s="2">
        <v>16</v>
      </c>
      <c r="E1506" s="2">
        <v>67.27</v>
      </c>
      <c r="F1506" s="2">
        <f t="shared" si="115"/>
        <v>0.10054009999999991</v>
      </c>
      <c r="G1506" s="2">
        <f t="shared" si="116"/>
        <v>28.566037187310819</v>
      </c>
      <c r="H1506" s="2">
        <f t="shared" si="117"/>
        <v>2.0026249999999997</v>
      </c>
      <c r="I1506" s="2">
        <f t="shared" si="118"/>
        <v>1.114986875</v>
      </c>
      <c r="J1506" s="2">
        <f t="shared" si="119"/>
        <v>3.138232682124376</v>
      </c>
      <c r="K1506" s="2"/>
      <c r="L1506" s="2">
        <v>-0.52</v>
      </c>
    </row>
    <row r="1507" spans="1:12" x14ac:dyDescent="0.2">
      <c r="A1507" s="4">
        <v>2021</v>
      </c>
      <c r="B1507" s="2">
        <v>1</v>
      </c>
      <c r="C1507" s="2">
        <v>8</v>
      </c>
      <c r="D1507" s="2">
        <v>17</v>
      </c>
      <c r="E1507" s="2">
        <v>0</v>
      </c>
      <c r="F1507" s="2">
        <f t="shared" si="115"/>
        <v>0</v>
      </c>
      <c r="G1507" s="2">
        <f t="shared" si="116"/>
        <v>0</v>
      </c>
      <c r="H1507" s="2">
        <f t="shared" si="117"/>
        <v>-2.5</v>
      </c>
      <c r="I1507" s="2">
        <f t="shared" si="118"/>
        <v>1.1375</v>
      </c>
      <c r="J1507" s="2">
        <f t="shared" si="119"/>
        <v>0</v>
      </c>
      <c r="K1507" s="2"/>
      <c r="L1507" s="2">
        <v>-2.5</v>
      </c>
    </row>
    <row r="1508" spans="1:12" x14ac:dyDescent="0.2">
      <c r="A1508" s="4">
        <v>2021</v>
      </c>
      <c r="B1508" s="2">
        <v>1</v>
      </c>
      <c r="C1508" s="2">
        <v>8</v>
      </c>
      <c r="D1508" s="2">
        <v>18</v>
      </c>
      <c r="E1508" s="2">
        <v>0</v>
      </c>
      <c r="F1508" s="2">
        <f t="shared" si="115"/>
        <v>0</v>
      </c>
      <c r="G1508" s="2">
        <f t="shared" si="116"/>
        <v>0</v>
      </c>
      <c r="H1508" s="2">
        <f t="shared" si="117"/>
        <v>-3.1</v>
      </c>
      <c r="I1508" s="2">
        <f t="shared" si="118"/>
        <v>1.1405000000000001</v>
      </c>
      <c r="J1508" s="2">
        <f t="shared" si="119"/>
        <v>0</v>
      </c>
      <c r="K1508" s="2"/>
      <c r="L1508" s="2">
        <v>-3.1</v>
      </c>
    </row>
    <row r="1509" spans="1:12" x14ac:dyDescent="0.2">
      <c r="A1509" s="4">
        <v>2021</v>
      </c>
      <c r="B1509" s="2">
        <v>1</v>
      </c>
      <c r="C1509" s="2">
        <v>8</v>
      </c>
      <c r="D1509" s="2">
        <v>19</v>
      </c>
      <c r="E1509" s="2">
        <v>0</v>
      </c>
      <c r="F1509" s="2">
        <f t="shared" si="115"/>
        <v>0</v>
      </c>
      <c r="G1509" s="2">
        <f t="shared" si="116"/>
        <v>0</v>
      </c>
      <c r="H1509" s="2">
        <f t="shared" si="117"/>
        <v>-3.44</v>
      </c>
      <c r="I1509" s="2">
        <f t="shared" si="118"/>
        <v>1.1421999999999999</v>
      </c>
      <c r="J1509" s="2">
        <f t="shared" si="119"/>
        <v>0</v>
      </c>
      <c r="K1509" s="2"/>
      <c r="L1509" s="2">
        <v>-3.44</v>
      </c>
    </row>
    <row r="1510" spans="1:12" x14ac:dyDescent="0.2">
      <c r="A1510" s="4">
        <v>2021</v>
      </c>
      <c r="B1510" s="2">
        <v>1</v>
      </c>
      <c r="C1510" s="2">
        <v>8</v>
      </c>
      <c r="D1510" s="2">
        <v>20</v>
      </c>
      <c r="E1510" s="2">
        <v>0</v>
      </c>
      <c r="F1510" s="2">
        <f t="shared" si="115"/>
        <v>0</v>
      </c>
      <c r="G1510" s="2">
        <f t="shared" si="116"/>
        <v>0</v>
      </c>
      <c r="H1510" s="2">
        <f t="shared" si="117"/>
        <v>-3.29</v>
      </c>
      <c r="I1510" s="2">
        <f t="shared" si="118"/>
        <v>1.1414500000000001</v>
      </c>
      <c r="J1510" s="2">
        <f t="shared" si="119"/>
        <v>0</v>
      </c>
      <c r="K1510" s="2"/>
      <c r="L1510" s="2">
        <v>-3.29</v>
      </c>
    </row>
    <row r="1511" spans="1:12" x14ac:dyDescent="0.2">
      <c r="A1511" s="4">
        <v>2021</v>
      </c>
      <c r="B1511" s="2">
        <v>1</v>
      </c>
      <c r="C1511" s="2">
        <v>8</v>
      </c>
      <c r="D1511" s="2">
        <v>21</v>
      </c>
      <c r="E1511" s="2">
        <v>0</v>
      </c>
      <c r="F1511" s="2">
        <f t="shared" si="115"/>
        <v>0</v>
      </c>
      <c r="G1511" s="2">
        <f t="shared" si="116"/>
        <v>0</v>
      </c>
      <c r="H1511" s="2">
        <f t="shared" si="117"/>
        <v>-3.27</v>
      </c>
      <c r="I1511" s="2">
        <f t="shared" si="118"/>
        <v>1.1413500000000001</v>
      </c>
      <c r="J1511" s="2">
        <f t="shared" si="119"/>
        <v>0</v>
      </c>
      <c r="K1511" s="2"/>
      <c r="L1511" s="2">
        <v>-3.27</v>
      </c>
    </row>
    <row r="1512" spans="1:12" x14ac:dyDescent="0.2">
      <c r="A1512" s="4">
        <v>2021</v>
      </c>
      <c r="B1512" s="2">
        <v>1</v>
      </c>
      <c r="C1512" s="2">
        <v>8</v>
      </c>
      <c r="D1512" s="2">
        <v>22</v>
      </c>
      <c r="E1512" s="2">
        <v>0</v>
      </c>
      <c r="F1512" s="2">
        <f t="shared" si="115"/>
        <v>0</v>
      </c>
      <c r="G1512" s="2">
        <f t="shared" si="116"/>
        <v>0</v>
      </c>
      <c r="H1512" s="2">
        <f t="shared" si="117"/>
        <v>-3.62</v>
      </c>
      <c r="I1512" s="2">
        <f t="shared" si="118"/>
        <v>1.1431</v>
      </c>
      <c r="J1512" s="2">
        <f t="shared" si="119"/>
        <v>0</v>
      </c>
      <c r="K1512" s="2"/>
      <c r="L1512" s="2">
        <v>-3.62</v>
      </c>
    </row>
    <row r="1513" spans="1:12" x14ac:dyDescent="0.2">
      <c r="A1513" s="4">
        <v>2021</v>
      </c>
      <c r="B1513" s="2">
        <v>1</v>
      </c>
      <c r="C1513" s="2">
        <v>8</v>
      </c>
      <c r="D1513" s="2">
        <v>23</v>
      </c>
      <c r="E1513" s="2">
        <v>0</v>
      </c>
      <c r="F1513" s="2">
        <f t="shared" si="115"/>
        <v>0</v>
      </c>
      <c r="G1513" s="2">
        <f t="shared" si="116"/>
        <v>0</v>
      </c>
      <c r="H1513" s="2">
        <f t="shared" si="117"/>
        <v>-4.12</v>
      </c>
      <c r="I1513" s="2">
        <f t="shared" si="118"/>
        <v>1.1456</v>
      </c>
      <c r="J1513" s="2">
        <f t="shared" si="119"/>
        <v>0</v>
      </c>
      <c r="K1513" s="2"/>
      <c r="L1513" s="2">
        <v>-4.12</v>
      </c>
    </row>
    <row r="1514" spans="1:12" x14ac:dyDescent="0.2">
      <c r="A1514" s="4">
        <v>2021</v>
      </c>
      <c r="B1514" s="2">
        <v>1</v>
      </c>
      <c r="C1514" s="2">
        <v>9</v>
      </c>
      <c r="D1514" s="2">
        <v>0</v>
      </c>
      <c r="E1514" s="2">
        <v>0</v>
      </c>
      <c r="F1514" s="2">
        <f t="shared" si="115"/>
        <v>0</v>
      </c>
      <c r="G1514" s="2">
        <f t="shared" si="116"/>
        <v>0</v>
      </c>
      <c r="H1514" s="2">
        <f t="shared" si="117"/>
        <v>-4.7</v>
      </c>
      <c r="I1514" s="2">
        <f t="shared" si="118"/>
        <v>1.1485000000000001</v>
      </c>
      <c r="J1514" s="2">
        <f t="shared" si="119"/>
        <v>0</v>
      </c>
      <c r="K1514" s="2"/>
      <c r="L1514" s="2">
        <v>-4.7</v>
      </c>
    </row>
    <row r="1515" spans="1:12" x14ac:dyDescent="0.2">
      <c r="A1515" s="4">
        <v>2021</v>
      </c>
      <c r="B1515" s="2">
        <v>1</v>
      </c>
      <c r="C1515" s="2">
        <v>9</v>
      </c>
      <c r="D1515" s="2">
        <v>1</v>
      </c>
      <c r="E1515" s="2">
        <v>0</v>
      </c>
      <c r="F1515" s="2">
        <f t="shared" si="115"/>
        <v>0</v>
      </c>
      <c r="G1515" s="2">
        <f t="shared" si="116"/>
        <v>0</v>
      </c>
      <c r="H1515" s="2">
        <f t="shared" si="117"/>
        <v>-5.24</v>
      </c>
      <c r="I1515" s="2">
        <f t="shared" si="118"/>
        <v>1.1512</v>
      </c>
      <c r="J1515" s="2">
        <f t="shared" si="119"/>
        <v>0</v>
      </c>
      <c r="K1515" s="2"/>
      <c r="L1515" s="2">
        <v>-5.24</v>
      </c>
    </row>
    <row r="1516" spans="1:12" x14ac:dyDescent="0.2">
      <c r="A1516" s="4">
        <v>2021</v>
      </c>
      <c r="B1516" s="2">
        <v>1</v>
      </c>
      <c r="C1516" s="2">
        <v>9</v>
      </c>
      <c r="D1516" s="2">
        <v>2</v>
      </c>
      <c r="E1516" s="2">
        <v>0</v>
      </c>
      <c r="F1516" s="2">
        <f t="shared" si="115"/>
        <v>0</v>
      </c>
      <c r="G1516" s="2">
        <f t="shared" si="116"/>
        <v>0</v>
      </c>
      <c r="H1516" s="2">
        <f t="shared" si="117"/>
        <v>-5.69</v>
      </c>
      <c r="I1516" s="2">
        <f t="shared" si="118"/>
        <v>1.1534500000000001</v>
      </c>
      <c r="J1516" s="2">
        <f t="shared" si="119"/>
        <v>0</v>
      </c>
      <c r="K1516" s="2"/>
      <c r="L1516" s="2">
        <v>-5.69</v>
      </c>
    </row>
    <row r="1517" spans="1:12" x14ac:dyDescent="0.2">
      <c r="A1517" s="4">
        <v>2021</v>
      </c>
      <c r="B1517" s="2">
        <v>1</v>
      </c>
      <c r="C1517" s="2">
        <v>9</v>
      </c>
      <c r="D1517" s="2">
        <v>3</v>
      </c>
      <c r="E1517" s="2">
        <v>0</v>
      </c>
      <c r="F1517" s="2">
        <f t="shared" si="115"/>
        <v>0</v>
      </c>
      <c r="G1517" s="2">
        <f t="shared" si="116"/>
        <v>0</v>
      </c>
      <c r="H1517" s="2">
        <f t="shared" si="117"/>
        <v>-6.06</v>
      </c>
      <c r="I1517" s="2">
        <f t="shared" si="118"/>
        <v>1.1553</v>
      </c>
      <c r="J1517" s="2">
        <f t="shared" si="119"/>
        <v>0</v>
      </c>
      <c r="K1517" s="2"/>
      <c r="L1517" s="2">
        <v>-6.06</v>
      </c>
    </row>
    <row r="1518" spans="1:12" x14ac:dyDescent="0.2">
      <c r="A1518" s="4">
        <v>2021</v>
      </c>
      <c r="B1518" s="2">
        <v>1</v>
      </c>
      <c r="C1518" s="2">
        <v>9</v>
      </c>
      <c r="D1518" s="2">
        <v>4</v>
      </c>
      <c r="E1518" s="2">
        <v>0</v>
      </c>
      <c r="F1518" s="2">
        <f t="shared" si="115"/>
        <v>0</v>
      </c>
      <c r="G1518" s="2">
        <f t="shared" si="116"/>
        <v>0</v>
      </c>
      <c r="H1518" s="2">
        <f t="shared" si="117"/>
        <v>-6.28</v>
      </c>
      <c r="I1518" s="2">
        <f t="shared" si="118"/>
        <v>1.1564000000000001</v>
      </c>
      <c r="J1518" s="2">
        <f t="shared" si="119"/>
        <v>0</v>
      </c>
      <c r="K1518" s="2"/>
      <c r="L1518" s="2">
        <v>-6.28</v>
      </c>
    </row>
    <row r="1519" spans="1:12" x14ac:dyDescent="0.2">
      <c r="A1519" s="4">
        <v>2021</v>
      </c>
      <c r="B1519" s="2">
        <v>1</v>
      </c>
      <c r="C1519" s="2">
        <v>9</v>
      </c>
      <c r="D1519" s="2">
        <v>5</v>
      </c>
      <c r="E1519" s="2">
        <v>0</v>
      </c>
      <c r="F1519" s="2">
        <f t="shared" si="115"/>
        <v>0</v>
      </c>
      <c r="G1519" s="2">
        <f t="shared" si="116"/>
        <v>0</v>
      </c>
      <c r="H1519" s="2">
        <f t="shared" si="117"/>
        <v>-6.32</v>
      </c>
      <c r="I1519" s="2">
        <f t="shared" si="118"/>
        <v>1.1566000000000001</v>
      </c>
      <c r="J1519" s="2">
        <f t="shared" si="119"/>
        <v>0</v>
      </c>
      <c r="K1519" s="2"/>
      <c r="L1519" s="2">
        <v>-6.32</v>
      </c>
    </row>
    <row r="1520" spans="1:12" x14ac:dyDescent="0.2">
      <c r="A1520" s="4">
        <v>2021</v>
      </c>
      <c r="B1520" s="2">
        <v>1</v>
      </c>
      <c r="C1520" s="2">
        <v>9</v>
      </c>
      <c r="D1520" s="2">
        <v>6</v>
      </c>
      <c r="E1520" s="2">
        <v>0</v>
      </c>
      <c r="F1520" s="2">
        <f t="shared" si="115"/>
        <v>0</v>
      </c>
      <c r="G1520" s="2">
        <f t="shared" si="116"/>
        <v>0</v>
      </c>
      <c r="H1520" s="2">
        <f t="shared" si="117"/>
        <v>-6.38</v>
      </c>
      <c r="I1520" s="2">
        <f t="shared" si="118"/>
        <v>1.1569</v>
      </c>
      <c r="J1520" s="2">
        <f t="shared" si="119"/>
        <v>0</v>
      </c>
      <c r="K1520" s="2"/>
      <c r="L1520" s="2">
        <v>-6.38</v>
      </c>
    </row>
    <row r="1521" spans="1:12" x14ac:dyDescent="0.2">
      <c r="A1521" s="4">
        <v>2021</v>
      </c>
      <c r="B1521" s="2">
        <v>1</v>
      </c>
      <c r="C1521" s="2">
        <v>9</v>
      </c>
      <c r="D1521" s="2">
        <v>7</v>
      </c>
      <c r="E1521" s="2">
        <v>14.95</v>
      </c>
      <c r="F1521" s="2">
        <f t="shared" si="115"/>
        <v>0</v>
      </c>
      <c r="G1521" s="2">
        <f t="shared" si="116"/>
        <v>27.376916037650272</v>
      </c>
      <c r="H1521" s="2">
        <f t="shared" si="117"/>
        <v>-5.6293750000000005</v>
      </c>
      <c r="I1521" s="2">
        <f t="shared" si="118"/>
        <v>1.153146875</v>
      </c>
      <c r="J1521" s="2">
        <f t="shared" si="119"/>
        <v>0</v>
      </c>
      <c r="K1521" s="2"/>
      <c r="L1521" s="2">
        <v>-6.19</v>
      </c>
    </row>
    <row r="1522" spans="1:12" x14ac:dyDescent="0.2">
      <c r="A1522" s="4">
        <v>2021</v>
      </c>
      <c r="B1522" s="2">
        <v>1</v>
      </c>
      <c r="C1522" s="2">
        <v>9</v>
      </c>
      <c r="D1522" s="2">
        <v>8</v>
      </c>
      <c r="E1522" s="2">
        <v>145.38</v>
      </c>
      <c r="F1522" s="2">
        <f t="shared" si="115"/>
        <v>0.77462940000000025</v>
      </c>
      <c r="G1522" s="2">
        <f t="shared" si="116"/>
        <v>29.175331366807399</v>
      </c>
      <c r="H1522" s="2">
        <f t="shared" si="117"/>
        <v>0.78174999999999972</v>
      </c>
      <c r="I1522" s="2">
        <f t="shared" si="118"/>
        <v>1.1210912500000001</v>
      </c>
      <c r="J1522" s="2">
        <f t="shared" si="119"/>
        <v>24.830005287234545</v>
      </c>
      <c r="K1522" s="2"/>
      <c r="L1522" s="2">
        <v>-4.67</v>
      </c>
    </row>
    <row r="1523" spans="1:12" x14ac:dyDescent="0.2">
      <c r="A1523" s="4">
        <v>2021</v>
      </c>
      <c r="B1523" s="2">
        <v>1</v>
      </c>
      <c r="C1523" s="2">
        <v>9</v>
      </c>
      <c r="D1523" s="2">
        <v>9</v>
      </c>
      <c r="E1523" s="2">
        <v>304.42</v>
      </c>
      <c r="F1523" s="2">
        <f t="shared" si="115"/>
        <v>2.1471445999999998</v>
      </c>
      <c r="G1523" s="2">
        <f t="shared" si="116"/>
        <v>29.75965776187325</v>
      </c>
      <c r="H1523" s="2">
        <f t="shared" si="117"/>
        <v>8.87575</v>
      </c>
      <c r="I1523" s="2">
        <f t="shared" si="118"/>
        <v>1.0806212500000001</v>
      </c>
      <c r="J1523" s="2">
        <f t="shared" si="119"/>
        <v>67.668851382863906</v>
      </c>
      <c r="K1523" s="2"/>
      <c r="L1523" s="2">
        <v>-2.54</v>
      </c>
    </row>
    <row r="1524" spans="1:12" x14ac:dyDescent="0.2">
      <c r="A1524" s="4">
        <v>2021</v>
      </c>
      <c r="B1524" s="2">
        <v>1</v>
      </c>
      <c r="C1524" s="2">
        <v>9</v>
      </c>
      <c r="D1524" s="2">
        <v>10</v>
      </c>
      <c r="E1524" s="2">
        <v>416.12</v>
      </c>
      <c r="F1524" s="2">
        <f t="shared" si="115"/>
        <v>3.1111156000000006</v>
      </c>
      <c r="G1524" s="2">
        <f t="shared" si="116"/>
        <v>30.006783634945521</v>
      </c>
      <c r="H1524" s="2">
        <f t="shared" si="117"/>
        <v>15.5045</v>
      </c>
      <c r="I1524" s="2">
        <f t="shared" si="118"/>
        <v>1.0474775000000001</v>
      </c>
      <c r="J1524" s="2">
        <f t="shared" si="119"/>
        <v>95.831078108631274</v>
      </c>
      <c r="K1524" s="2"/>
      <c r="L1524" s="2">
        <v>-0.1</v>
      </c>
    </row>
    <row r="1525" spans="1:12" x14ac:dyDescent="0.2">
      <c r="A1525" s="4">
        <v>2021</v>
      </c>
      <c r="B1525" s="2">
        <v>1</v>
      </c>
      <c r="C1525" s="2">
        <v>9</v>
      </c>
      <c r="D1525" s="2">
        <v>11</v>
      </c>
      <c r="E1525" s="2">
        <v>487.52</v>
      </c>
      <c r="F1525" s="2">
        <f t="shared" si="115"/>
        <v>3.7272976</v>
      </c>
      <c r="G1525" s="2">
        <f t="shared" si="116"/>
        <v>30.131987111261857</v>
      </c>
      <c r="H1525" s="2">
        <f t="shared" si="117"/>
        <v>19.931999999999995</v>
      </c>
      <c r="I1525" s="2">
        <f t="shared" si="118"/>
        <v>1.0253399999999999</v>
      </c>
      <c r="J1525" s="2">
        <f t="shared" si="119"/>
        <v>112.85370420392749</v>
      </c>
      <c r="K1525" s="2"/>
      <c r="L1525" s="2">
        <v>1.65</v>
      </c>
    </row>
    <row r="1526" spans="1:12" x14ac:dyDescent="0.2">
      <c r="A1526" s="4">
        <v>2021</v>
      </c>
      <c r="B1526" s="2">
        <v>1</v>
      </c>
      <c r="C1526" s="2">
        <v>9</v>
      </c>
      <c r="D1526" s="2">
        <v>12</v>
      </c>
      <c r="E1526" s="2">
        <v>459.2</v>
      </c>
      <c r="F1526" s="2">
        <f t="shared" si="115"/>
        <v>3.4828960000000002</v>
      </c>
      <c r="G1526" s="2">
        <f t="shared" si="116"/>
        <v>30.084671041448136</v>
      </c>
      <c r="H1526" s="2">
        <f t="shared" si="117"/>
        <v>19.809999999999999</v>
      </c>
      <c r="I1526" s="2">
        <f t="shared" si="118"/>
        <v>1.0259499999999999</v>
      </c>
      <c r="J1526" s="2">
        <f t="shared" si="119"/>
        <v>105.35085028109943</v>
      </c>
      <c r="K1526" s="2"/>
      <c r="L1526" s="2">
        <v>2.59</v>
      </c>
    </row>
    <row r="1527" spans="1:12" x14ac:dyDescent="0.2">
      <c r="A1527" s="4">
        <v>2021</v>
      </c>
      <c r="B1527" s="2">
        <v>1</v>
      </c>
      <c r="C1527" s="2">
        <v>9</v>
      </c>
      <c r="D1527" s="2">
        <v>13</v>
      </c>
      <c r="E1527" s="2">
        <v>414.8</v>
      </c>
      <c r="F1527" s="2">
        <f t="shared" si="115"/>
        <v>3.0997240000000001</v>
      </c>
      <c r="G1527" s="2">
        <f t="shared" si="116"/>
        <v>30.004271618606282</v>
      </c>
      <c r="H1527" s="2">
        <f t="shared" si="117"/>
        <v>18.475000000000001</v>
      </c>
      <c r="I1527" s="2">
        <f t="shared" si="118"/>
        <v>1.0326249999999999</v>
      </c>
      <c r="J1527" s="2">
        <f t="shared" si="119"/>
        <v>94.118462732354217</v>
      </c>
      <c r="K1527" s="2"/>
      <c r="L1527" s="2">
        <v>2.92</v>
      </c>
    </row>
    <row r="1528" spans="1:12" x14ac:dyDescent="0.2">
      <c r="A1528" s="4">
        <v>2021</v>
      </c>
      <c r="B1528" s="2">
        <v>1</v>
      </c>
      <c r="C1528" s="2">
        <v>9</v>
      </c>
      <c r="D1528" s="2">
        <v>14</v>
      </c>
      <c r="E1528" s="2">
        <v>308.08</v>
      </c>
      <c r="F1528" s="2">
        <f t="shared" si="115"/>
        <v>2.1787303999999992</v>
      </c>
      <c r="G1528" s="2">
        <f t="shared" si="116"/>
        <v>29.769106798606572</v>
      </c>
      <c r="H1528" s="2">
        <f t="shared" si="117"/>
        <v>13.952999999999999</v>
      </c>
      <c r="I1528" s="2">
        <f t="shared" si="118"/>
        <v>1.0552349999999999</v>
      </c>
      <c r="J1528" s="2">
        <f t="shared" si="119"/>
        <v>67.072510242904357</v>
      </c>
      <c r="K1528" s="2"/>
      <c r="L1528" s="2">
        <v>2.4</v>
      </c>
    </row>
    <row r="1529" spans="1:12" x14ac:dyDescent="0.2">
      <c r="A1529" s="4">
        <v>2021</v>
      </c>
      <c r="B1529" s="2">
        <v>1</v>
      </c>
      <c r="C1529" s="2">
        <v>9</v>
      </c>
      <c r="D1529" s="2">
        <v>15</v>
      </c>
      <c r="E1529" s="2">
        <v>181.23</v>
      </c>
      <c r="F1529" s="2">
        <f t="shared" si="115"/>
        <v>1.0840148999999997</v>
      </c>
      <c r="G1529" s="2">
        <f t="shared" si="116"/>
        <v>29.349600461963544</v>
      </c>
      <c r="H1529" s="2">
        <f t="shared" si="117"/>
        <v>7.7761250000000004</v>
      </c>
      <c r="I1529" s="2">
        <f t="shared" si="118"/>
        <v>1.086119375</v>
      </c>
      <c r="J1529" s="2">
        <f t="shared" si="119"/>
        <v>33.864220397022279</v>
      </c>
      <c r="K1529" s="2"/>
      <c r="L1529" s="2">
        <v>0.98</v>
      </c>
    </row>
    <row r="1530" spans="1:12" x14ac:dyDescent="0.2">
      <c r="A1530" s="4">
        <v>2021</v>
      </c>
      <c r="B1530" s="2">
        <v>1</v>
      </c>
      <c r="C1530" s="2">
        <v>9</v>
      </c>
      <c r="D1530" s="2">
        <v>16</v>
      </c>
      <c r="E1530" s="2">
        <v>48.8</v>
      </c>
      <c r="F1530" s="2">
        <f t="shared" si="115"/>
        <v>0</v>
      </c>
      <c r="G1530" s="2">
        <f t="shared" si="116"/>
        <v>28.312255170154156</v>
      </c>
      <c r="H1530" s="2">
        <f t="shared" si="117"/>
        <v>0.37000000000000011</v>
      </c>
      <c r="I1530" s="2">
        <f t="shared" si="118"/>
        <v>1.1231500000000001</v>
      </c>
      <c r="J1530" s="2">
        <f t="shared" si="119"/>
        <v>0</v>
      </c>
      <c r="K1530" s="2"/>
      <c r="L1530" s="2">
        <v>-1.46</v>
      </c>
    </row>
    <row r="1531" spans="1:12" x14ac:dyDescent="0.2">
      <c r="A1531" s="4">
        <v>2021</v>
      </c>
      <c r="B1531" s="2">
        <v>1</v>
      </c>
      <c r="C1531" s="2">
        <v>9</v>
      </c>
      <c r="D1531" s="2">
        <v>17</v>
      </c>
      <c r="E1531" s="2">
        <v>0</v>
      </c>
      <c r="F1531" s="2">
        <f t="shared" si="115"/>
        <v>0</v>
      </c>
      <c r="G1531" s="2">
        <f t="shared" si="116"/>
        <v>0</v>
      </c>
      <c r="H1531" s="2">
        <f t="shared" si="117"/>
        <v>-3.72</v>
      </c>
      <c r="I1531" s="2">
        <f t="shared" si="118"/>
        <v>1.1435999999999999</v>
      </c>
      <c r="J1531" s="2">
        <f t="shared" si="119"/>
        <v>0</v>
      </c>
      <c r="K1531" s="2"/>
      <c r="L1531" s="2">
        <v>-3.72</v>
      </c>
    </row>
    <row r="1532" spans="1:12" x14ac:dyDescent="0.2">
      <c r="A1532" s="4">
        <v>2021</v>
      </c>
      <c r="B1532" s="2">
        <v>1</v>
      </c>
      <c r="C1532" s="2">
        <v>9</v>
      </c>
      <c r="D1532" s="2">
        <v>18</v>
      </c>
      <c r="E1532" s="2">
        <v>0</v>
      </c>
      <c r="F1532" s="2">
        <f t="shared" si="115"/>
        <v>0</v>
      </c>
      <c r="G1532" s="2">
        <f t="shared" si="116"/>
        <v>0</v>
      </c>
      <c r="H1532" s="2">
        <f t="shared" si="117"/>
        <v>-4.8899999999999997</v>
      </c>
      <c r="I1532" s="2">
        <f t="shared" si="118"/>
        <v>1.1494500000000001</v>
      </c>
      <c r="J1532" s="2">
        <f t="shared" si="119"/>
        <v>0</v>
      </c>
      <c r="K1532" s="2"/>
      <c r="L1532" s="2">
        <v>-4.8899999999999997</v>
      </c>
    </row>
    <row r="1533" spans="1:12" x14ac:dyDescent="0.2">
      <c r="A1533" s="4">
        <v>2021</v>
      </c>
      <c r="B1533" s="2">
        <v>1</v>
      </c>
      <c r="C1533" s="2">
        <v>9</v>
      </c>
      <c r="D1533" s="2">
        <v>19</v>
      </c>
      <c r="E1533" s="2">
        <v>0</v>
      </c>
      <c r="F1533" s="2">
        <f t="shared" si="115"/>
        <v>0</v>
      </c>
      <c r="G1533" s="2">
        <f t="shared" si="116"/>
        <v>0</v>
      </c>
      <c r="H1533" s="2">
        <f t="shared" si="117"/>
        <v>-5.52</v>
      </c>
      <c r="I1533" s="2">
        <f t="shared" si="118"/>
        <v>1.1526000000000001</v>
      </c>
      <c r="J1533" s="2">
        <f t="shared" si="119"/>
        <v>0</v>
      </c>
      <c r="K1533" s="2"/>
      <c r="L1533" s="2">
        <v>-5.52</v>
      </c>
    </row>
    <row r="1534" spans="1:12" x14ac:dyDescent="0.2">
      <c r="A1534" s="4">
        <v>2021</v>
      </c>
      <c r="B1534" s="2">
        <v>1</v>
      </c>
      <c r="C1534" s="2">
        <v>9</v>
      </c>
      <c r="D1534" s="2">
        <v>20</v>
      </c>
      <c r="E1534" s="2">
        <v>0</v>
      </c>
      <c r="F1534" s="2">
        <f t="shared" si="115"/>
        <v>0</v>
      </c>
      <c r="G1534" s="2">
        <f t="shared" si="116"/>
        <v>0</v>
      </c>
      <c r="H1534" s="2">
        <f t="shared" si="117"/>
        <v>-5.81</v>
      </c>
      <c r="I1534" s="2">
        <f t="shared" si="118"/>
        <v>1.15405</v>
      </c>
      <c r="J1534" s="2">
        <f t="shared" si="119"/>
        <v>0</v>
      </c>
      <c r="K1534" s="2"/>
      <c r="L1534" s="2">
        <v>-5.81</v>
      </c>
    </row>
    <row r="1535" spans="1:12" x14ac:dyDescent="0.2">
      <c r="A1535" s="4">
        <v>2021</v>
      </c>
      <c r="B1535" s="2">
        <v>1</v>
      </c>
      <c r="C1535" s="2">
        <v>9</v>
      </c>
      <c r="D1535" s="2">
        <v>21</v>
      </c>
      <c r="E1535" s="2">
        <v>0</v>
      </c>
      <c r="F1535" s="2">
        <f t="shared" si="115"/>
        <v>0</v>
      </c>
      <c r="G1535" s="2">
        <f t="shared" si="116"/>
        <v>0</v>
      </c>
      <c r="H1535" s="2">
        <f t="shared" si="117"/>
        <v>-6.11</v>
      </c>
      <c r="I1535" s="2">
        <f t="shared" si="118"/>
        <v>1.1555500000000001</v>
      </c>
      <c r="J1535" s="2">
        <f t="shared" si="119"/>
        <v>0</v>
      </c>
      <c r="K1535" s="2"/>
      <c r="L1535" s="2">
        <v>-6.11</v>
      </c>
    </row>
    <row r="1536" spans="1:12" x14ac:dyDescent="0.2">
      <c r="A1536" s="4">
        <v>2021</v>
      </c>
      <c r="B1536" s="2">
        <v>1</v>
      </c>
      <c r="C1536" s="2">
        <v>9</v>
      </c>
      <c r="D1536" s="2">
        <v>22</v>
      </c>
      <c r="E1536" s="2">
        <v>0</v>
      </c>
      <c r="F1536" s="2">
        <f t="shared" si="115"/>
        <v>0</v>
      </c>
      <c r="G1536" s="2">
        <f t="shared" si="116"/>
        <v>0</v>
      </c>
      <c r="H1536" s="2">
        <f t="shared" si="117"/>
        <v>-6.42</v>
      </c>
      <c r="I1536" s="2">
        <f t="shared" si="118"/>
        <v>1.1571</v>
      </c>
      <c r="J1536" s="2">
        <f t="shared" si="119"/>
        <v>0</v>
      </c>
      <c r="K1536" s="2"/>
      <c r="L1536" s="2">
        <v>-6.42</v>
      </c>
    </row>
    <row r="1537" spans="1:12" x14ac:dyDescent="0.2">
      <c r="A1537" s="4">
        <v>2021</v>
      </c>
      <c r="B1537" s="2">
        <v>1</v>
      </c>
      <c r="C1537" s="2">
        <v>9</v>
      </c>
      <c r="D1537" s="2">
        <v>23</v>
      </c>
      <c r="E1537" s="2">
        <v>0</v>
      </c>
      <c r="F1537" s="2">
        <f t="shared" si="115"/>
        <v>0</v>
      </c>
      <c r="G1537" s="2">
        <f t="shared" si="116"/>
        <v>0</v>
      </c>
      <c r="H1537" s="2">
        <f t="shared" si="117"/>
        <v>-6.72</v>
      </c>
      <c r="I1537" s="2">
        <f t="shared" si="118"/>
        <v>1.1586000000000001</v>
      </c>
      <c r="J1537" s="2">
        <f t="shared" si="119"/>
        <v>0</v>
      </c>
      <c r="K1537" s="2"/>
      <c r="L1537" s="2">
        <v>-6.72</v>
      </c>
    </row>
    <row r="1538" spans="1:12" x14ac:dyDescent="0.2">
      <c r="A1538" s="4">
        <v>2021</v>
      </c>
      <c r="B1538" s="2">
        <v>1</v>
      </c>
      <c r="C1538" s="2">
        <v>10</v>
      </c>
      <c r="D1538" s="2">
        <v>0</v>
      </c>
      <c r="E1538" s="2">
        <v>0</v>
      </c>
      <c r="F1538" s="2">
        <f t="shared" ref="F1538:F1601" si="120">MAX(8.63*(E1538/1000-1)+8.15,0)</f>
        <v>0</v>
      </c>
      <c r="G1538" s="2">
        <f t="shared" ref="G1538:G1601" si="121">IF(E1538&lt;&gt;0,30.7*(1+0.0593*LOG10(E1538/1000)),0)</f>
        <v>0</v>
      </c>
      <c r="H1538" s="2">
        <f t="shared" ref="H1538:H1601" si="122">L1538+30*E1538/800</f>
        <v>-7</v>
      </c>
      <c r="I1538" s="2">
        <f t="shared" ref="I1538:I1601" si="123">1-(H1538-25)/200</f>
        <v>1.1599999999999999</v>
      </c>
      <c r="J1538" s="2">
        <f t="shared" ref="J1538:J1601" si="124">G1538*F1538*I1538*0.98</f>
        <v>0</v>
      </c>
      <c r="K1538" s="2"/>
      <c r="L1538" s="2">
        <v>-7</v>
      </c>
    </row>
    <row r="1539" spans="1:12" x14ac:dyDescent="0.2">
      <c r="A1539" s="4">
        <v>2021</v>
      </c>
      <c r="B1539" s="2">
        <v>1</v>
      </c>
      <c r="C1539" s="2">
        <v>10</v>
      </c>
      <c r="D1539" s="2">
        <v>1</v>
      </c>
      <c r="E1539" s="2">
        <v>0</v>
      </c>
      <c r="F1539" s="2">
        <f t="shared" si="120"/>
        <v>0</v>
      </c>
      <c r="G1539" s="2">
        <f t="shared" si="121"/>
        <v>0</v>
      </c>
      <c r="H1539" s="2">
        <f t="shared" si="122"/>
        <v>-7.2</v>
      </c>
      <c r="I1539" s="2">
        <f t="shared" si="123"/>
        <v>1.161</v>
      </c>
      <c r="J1539" s="2">
        <f t="shared" si="124"/>
        <v>0</v>
      </c>
      <c r="K1539" s="2"/>
      <c r="L1539" s="2">
        <v>-7.2</v>
      </c>
    </row>
    <row r="1540" spans="1:12" x14ac:dyDescent="0.2">
      <c r="A1540" s="4">
        <v>2021</v>
      </c>
      <c r="B1540" s="2">
        <v>1</v>
      </c>
      <c r="C1540" s="2">
        <v>10</v>
      </c>
      <c r="D1540" s="2">
        <v>2</v>
      </c>
      <c r="E1540" s="2">
        <v>0</v>
      </c>
      <c r="F1540" s="2">
        <f t="shared" si="120"/>
        <v>0</v>
      </c>
      <c r="G1540" s="2">
        <f t="shared" si="121"/>
        <v>0</v>
      </c>
      <c r="H1540" s="2">
        <f t="shared" si="122"/>
        <v>-7.46</v>
      </c>
      <c r="I1540" s="2">
        <f t="shared" si="123"/>
        <v>1.1623000000000001</v>
      </c>
      <c r="J1540" s="2">
        <f t="shared" si="124"/>
        <v>0</v>
      </c>
      <c r="K1540" s="2"/>
      <c r="L1540" s="2">
        <v>-7.46</v>
      </c>
    </row>
    <row r="1541" spans="1:12" x14ac:dyDescent="0.2">
      <c r="A1541" s="4">
        <v>2021</v>
      </c>
      <c r="B1541" s="2">
        <v>1</v>
      </c>
      <c r="C1541" s="2">
        <v>10</v>
      </c>
      <c r="D1541" s="2">
        <v>3</v>
      </c>
      <c r="E1541" s="2">
        <v>0</v>
      </c>
      <c r="F1541" s="2">
        <f t="shared" si="120"/>
        <v>0</v>
      </c>
      <c r="G1541" s="2">
        <f t="shared" si="121"/>
        <v>0</v>
      </c>
      <c r="H1541" s="2">
        <f t="shared" si="122"/>
        <v>-7.93</v>
      </c>
      <c r="I1541" s="2">
        <f t="shared" si="123"/>
        <v>1.16465</v>
      </c>
      <c r="J1541" s="2">
        <f t="shared" si="124"/>
        <v>0</v>
      </c>
      <c r="K1541" s="2"/>
      <c r="L1541" s="2">
        <v>-7.93</v>
      </c>
    </row>
    <row r="1542" spans="1:12" x14ac:dyDescent="0.2">
      <c r="A1542" s="4">
        <v>2021</v>
      </c>
      <c r="B1542" s="2">
        <v>1</v>
      </c>
      <c r="C1542" s="2">
        <v>10</v>
      </c>
      <c r="D1542" s="2">
        <v>4</v>
      </c>
      <c r="E1542" s="2">
        <v>0</v>
      </c>
      <c r="F1542" s="2">
        <f t="shared" si="120"/>
        <v>0</v>
      </c>
      <c r="G1542" s="2">
        <f t="shared" si="121"/>
        <v>0</v>
      </c>
      <c r="H1542" s="2">
        <f t="shared" si="122"/>
        <v>-8.61</v>
      </c>
      <c r="I1542" s="2">
        <f t="shared" si="123"/>
        <v>1.16805</v>
      </c>
      <c r="J1542" s="2">
        <f t="shared" si="124"/>
        <v>0</v>
      </c>
      <c r="K1542" s="2"/>
      <c r="L1542" s="2">
        <v>-8.61</v>
      </c>
    </row>
    <row r="1543" spans="1:12" x14ac:dyDescent="0.2">
      <c r="A1543" s="4">
        <v>2021</v>
      </c>
      <c r="B1543" s="2">
        <v>1</v>
      </c>
      <c r="C1543" s="2">
        <v>10</v>
      </c>
      <c r="D1543" s="2">
        <v>5</v>
      </c>
      <c r="E1543" s="2">
        <v>0</v>
      </c>
      <c r="F1543" s="2">
        <f t="shared" si="120"/>
        <v>0</v>
      </c>
      <c r="G1543" s="2">
        <f t="shared" si="121"/>
        <v>0</v>
      </c>
      <c r="H1543" s="2">
        <f t="shared" si="122"/>
        <v>-9.1199999999999992</v>
      </c>
      <c r="I1543" s="2">
        <f t="shared" si="123"/>
        <v>1.1705999999999999</v>
      </c>
      <c r="J1543" s="2">
        <f t="shared" si="124"/>
        <v>0</v>
      </c>
      <c r="K1543" s="2"/>
      <c r="L1543" s="2">
        <v>-9.1199999999999992</v>
      </c>
    </row>
    <row r="1544" spans="1:12" x14ac:dyDescent="0.2">
      <c r="A1544" s="4">
        <v>2021</v>
      </c>
      <c r="B1544" s="2">
        <v>1</v>
      </c>
      <c r="C1544" s="2">
        <v>10</v>
      </c>
      <c r="D1544" s="2">
        <v>6</v>
      </c>
      <c r="E1544" s="2">
        <v>0</v>
      </c>
      <c r="F1544" s="2">
        <f t="shared" si="120"/>
        <v>0</v>
      </c>
      <c r="G1544" s="2">
        <f t="shared" si="121"/>
        <v>0</v>
      </c>
      <c r="H1544" s="2">
        <f t="shared" si="122"/>
        <v>-9.35</v>
      </c>
      <c r="I1544" s="2">
        <f t="shared" si="123"/>
        <v>1.1717500000000001</v>
      </c>
      <c r="J1544" s="2">
        <f t="shared" si="124"/>
        <v>0</v>
      </c>
      <c r="K1544" s="2"/>
      <c r="L1544" s="2">
        <v>-9.35</v>
      </c>
    </row>
    <row r="1545" spans="1:12" x14ac:dyDescent="0.2">
      <c r="A1545" s="4">
        <v>2021</v>
      </c>
      <c r="B1545" s="2">
        <v>1</v>
      </c>
      <c r="C1545" s="2">
        <v>10</v>
      </c>
      <c r="D1545" s="2">
        <v>7</v>
      </c>
      <c r="E1545" s="2">
        <v>16.12</v>
      </c>
      <c r="F1545" s="2">
        <f t="shared" si="120"/>
        <v>0</v>
      </c>
      <c r="G1545" s="2">
        <f t="shared" si="121"/>
        <v>27.436490124362816</v>
      </c>
      <c r="H1545" s="2">
        <f t="shared" si="122"/>
        <v>-8.5655000000000001</v>
      </c>
      <c r="I1545" s="2">
        <f t="shared" si="123"/>
        <v>1.1678275</v>
      </c>
      <c r="J1545" s="2">
        <f t="shared" si="124"/>
        <v>0</v>
      </c>
      <c r="K1545" s="2"/>
      <c r="L1545" s="2">
        <v>-9.17</v>
      </c>
    </row>
    <row r="1546" spans="1:12" x14ac:dyDescent="0.2">
      <c r="A1546" s="4">
        <v>2021</v>
      </c>
      <c r="B1546" s="2">
        <v>1</v>
      </c>
      <c r="C1546" s="2">
        <v>10</v>
      </c>
      <c r="D1546" s="2">
        <v>8</v>
      </c>
      <c r="E1546" s="2">
        <v>157.52000000000001</v>
      </c>
      <c r="F1546" s="2">
        <f t="shared" si="120"/>
        <v>0.87939759999999989</v>
      </c>
      <c r="G1546" s="2">
        <f t="shared" si="121"/>
        <v>29.238741620905309</v>
      </c>
      <c r="H1546" s="2">
        <f t="shared" si="122"/>
        <v>-0.96300000000000008</v>
      </c>
      <c r="I1546" s="2">
        <f t="shared" si="123"/>
        <v>1.129815</v>
      </c>
      <c r="J1546" s="2">
        <f t="shared" si="124"/>
        <v>28.469337802950655</v>
      </c>
      <c r="K1546" s="2"/>
      <c r="L1546" s="2">
        <v>-6.87</v>
      </c>
    </row>
    <row r="1547" spans="1:12" x14ac:dyDescent="0.2">
      <c r="A1547" s="4">
        <v>2021</v>
      </c>
      <c r="B1547" s="2">
        <v>1</v>
      </c>
      <c r="C1547" s="2">
        <v>10</v>
      </c>
      <c r="D1547" s="2">
        <v>9</v>
      </c>
      <c r="E1547" s="2">
        <v>334.25</v>
      </c>
      <c r="F1547" s="2">
        <f t="shared" si="120"/>
        <v>2.4045774999999994</v>
      </c>
      <c r="G1547" s="2">
        <f t="shared" si="121"/>
        <v>29.833567253422046</v>
      </c>
      <c r="H1547" s="2">
        <f t="shared" si="122"/>
        <v>8.0743749999999999</v>
      </c>
      <c r="I1547" s="2">
        <f t="shared" si="123"/>
        <v>1.0846281250000001</v>
      </c>
      <c r="J1547" s="2">
        <f t="shared" si="124"/>
        <v>76.251940848777323</v>
      </c>
      <c r="K1547" s="2"/>
      <c r="L1547" s="2">
        <v>-4.46</v>
      </c>
    </row>
    <row r="1548" spans="1:12" x14ac:dyDescent="0.2">
      <c r="A1548" s="4">
        <v>2021</v>
      </c>
      <c r="B1548" s="2">
        <v>1</v>
      </c>
      <c r="C1548" s="2">
        <v>10</v>
      </c>
      <c r="D1548" s="2">
        <v>10</v>
      </c>
      <c r="E1548" s="2">
        <v>475.6</v>
      </c>
      <c r="F1548" s="2">
        <f t="shared" si="120"/>
        <v>3.624428</v>
      </c>
      <c r="G1548" s="2">
        <f t="shared" si="121"/>
        <v>30.112415552964343</v>
      </c>
      <c r="H1548" s="2">
        <f t="shared" si="122"/>
        <v>15.245000000000001</v>
      </c>
      <c r="I1548" s="2">
        <f t="shared" si="123"/>
        <v>1.048775</v>
      </c>
      <c r="J1548" s="2">
        <f t="shared" si="124"/>
        <v>112.17432734942123</v>
      </c>
      <c r="K1548" s="2"/>
      <c r="L1548" s="2">
        <v>-2.59</v>
      </c>
    </row>
    <row r="1549" spans="1:12" x14ac:dyDescent="0.2">
      <c r="A1549" s="4">
        <v>2021</v>
      </c>
      <c r="B1549" s="2">
        <v>1</v>
      </c>
      <c r="C1549" s="2">
        <v>10</v>
      </c>
      <c r="D1549" s="2">
        <v>11</v>
      </c>
      <c r="E1549" s="2">
        <v>558.83000000000004</v>
      </c>
      <c r="F1549" s="2">
        <f t="shared" si="120"/>
        <v>4.3427029000000008</v>
      </c>
      <c r="G1549" s="2">
        <f t="shared" si="121"/>
        <v>30.239920189502428</v>
      </c>
      <c r="H1549" s="2">
        <f t="shared" si="122"/>
        <v>19.826125000000001</v>
      </c>
      <c r="I1549" s="2">
        <f t="shared" si="123"/>
        <v>1.0258693750000001</v>
      </c>
      <c r="J1549" s="2">
        <f t="shared" si="124"/>
        <v>132.02582809886115</v>
      </c>
      <c r="K1549" s="2"/>
      <c r="L1549" s="2">
        <v>-1.1299999999999999</v>
      </c>
    </row>
    <row r="1550" spans="1:12" x14ac:dyDescent="0.2">
      <c r="A1550" s="4">
        <v>2021</v>
      </c>
      <c r="B1550" s="2">
        <v>1</v>
      </c>
      <c r="C1550" s="2">
        <v>10</v>
      </c>
      <c r="D1550" s="2">
        <v>12</v>
      </c>
      <c r="E1550" s="2">
        <v>577.02</v>
      </c>
      <c r="F1550" s="2">
        <f t="shared" si="120"/>
        <v>4.4996825999999999</v>
      </c>
      <c r="G1550" s="2">
        <f t="shared" si="121"/>
        <v>30.265245584244013</v>
      </c>
      <c r="H1550" s="2">
        <f t="shared" si="122"/>
        <v>21.578250000000001</v>
      </c>
      <c r="I1550" s="2">
        <f t="shared" si="123"/>
        <v>1.01710875</v>
      </c>
      <c r="J1550" s="2">
        <f t="shared" si="124"/>
        <v>135.74365819337658</v>
      </c>
      <c r="K1550" s="2"/>
      <c r="L1550" s="2">
        <v>-0.06</v>
      </c>
    </row>
    <row r="1551" spans="1:12" x14ac:dyDescent="0.2">
      <c r="A1551" s="4">
        <v>2021</v>
      </c>
      <c r="B1551" s="2">
        <v>1</v>
      </c>
      <c r="C1551" s="2">
        <v>10</v>
      </c>
      <c r="D1551" s="2">
        <v>13</v>
      </c>
      <c r="E1551" s="2">
        <v>533.52</v>
      </c>
      <c r="F1551" s="2">
        <f t="shared" si="120"/>
        <v>4.1242776000000001</v>
      </c>
      <c r="G1551" s="2">
        <f t="shared" si="121"/>
        <v>30.203275128886535</v>
      </c>
      <c r="H1551" s="2">
        <f t="shared" si="122"/>
        <v>20.546999999999997</v>
      </c>
      <c r="I1551" s="2">
        <f t="shared" si="123"/>
        <v>1.022265</v>
      </c>
      <c r="J1551" s="2">
        <f t="shared" si="124"/>
        <v>124.79336506842701</v>
      </c>
      <c r="K1551" s="2"/>
      <c r="L1551" s="2">
        <v>0.54</v>
      </c>
    </row>
    <row r="1552" spans="1:12" x14ac:dyDescent="0.2">
      <c r="A1552" s="4">
        <v>2021</v>
      </c>
      <c r="B1552" s="2">
        <v>1</v>
      </c>
      <c r="C1552" s="2">
        <v>10</v>
      </c>
      <c r="D1552" s="2">
        <v>14</v>
      </c>
      <c r="E1552" s="2">
        <v>425.48</v>
      </c>
      <c r="F1552" s="2">
        <f t="shared" si="120"/>
        <v>3.1918924000000004</v>
      </c>
      <c r="G1552" s="2">
        <f t="shared" si="121"/>
        <v>30.024370782402716</v>
      </c>
      <c r="H1552" s="2">
        <f t="shared" si="122"/>
        <v>16.655500000000004</v>
      </c>
      <c r="I1552" s="2">
        <f t="shared" si="123"/>
        <v>1.0417224999999999</v>
      </c>
      <c r="J1552" s="2">
        <f t="shared" si="124"/>
        <v>97.836358015256636</v>
      </c>
      <c r="K1552" s="2"/>
      <c r="L1552" s="2">
        <v>0.7</v>
      </c>
    </row>
    <row r="1553" spans="1:12" x14ac:dyDescent="0.2">
      <c r="A1553" s="4">
        <v>2021</v>
      </c>
      <c r="B1553" s="2">
        <v>1</v>
      </c>
      <c r="C1553" s="2">
        <v>10</v>
      </c>
      <c r="D1553" s="2">
        <v>15</v>
      </c>
      <c r="E1553" s="2">
        <v>267.33</v>
      </c>
      <c r="F1553" s="2">
        <f t="shared" si="120"/>
        <v>1.8270578999999998</v>
      </c>
      <c r="G1553" s="2">
        <f t="shared" si="121"/>
        <v>29.656934605391566</v>
      </c>
      <c r="H1553" s="2">
        <f t="shared" si="122"/>
        <v>10.234875000000001</v>
      </c>
      <c r="I1553" s="2">
        <f t="shared" si="123"/>
        <v>1.073825625</v>
      </c>
      <c r="J1553" s="2">
        <f t="shared" si="124"/>
        <v>57.021470005613274</v>
      </c>
      <c r="K1553" s="2"/>
      <c r="L1553" s="2">
        <v>0.21</v>
      </c>
    </row>
    <row r="1554" spans="1:12" x14ac:dyDescent="0.2">
      <c r="A1554" s="4">
        <v>2021</v>
      </c>
      <c r="B1554" s="2">
        <v>1</v>
      </c>
      <c r="C1554" s="2">
        <v>10</v>
      </c>
      <c r="D1554" s="2">
        <v>16</v>
      </c>
      <c r="E1554" s="2">
        <v>83.5</v>
      </c>
      <c r="F1554" s="2">
        <f t="shared" si="120"/>
        <v>0.24060499999999951</v>
      </c>
      <c r="G1554" s="2">
        <f t="shared" si="121"/>
        <v>28.736919445482652</v>
      </c>
      <c r="H1554" s="2">
        <f t="shared" si="122"/>
        <v>1.0412500000000002</v>
      </c>
      <c r="I1554" s="2">
        <f t="shared" si="123"/>
        <v>1.1197937499999999</v>
      </c>
      <c r="J1554" s="2">
        <f t="shared" si="124"/>
        <v>7.5876794198162845</v>
      </c>
      <c r="K1554" s="2"/>
      <c r="L1554" s="2">
        <v>-2.09</v>
      </c>
    </row>
    <row r="1555" spans="1:12" x14ac:dyDescent="0.2">
      <c r="A1555" s="4">
        <v>2021</v>
      </c>
      <c r="B1555" s="2">
        <v>1</v>
      </c>
      <c r="C1555" s="2">
        <v>10</v>
      </c>
      <c r="D1555" s="2">
        <v>17</v>
      </c>
      <c r="E1555" s="2">
        <v>0</v>
      </c>
      <c r="F1555" s="2">
        <f t="shared" si="120"/>
        <v>0</v>
      </c>
      <c r="G1555" s="2">
        <f t="shared" si="121"/>
        <v>0</v>
      </c>
      <c r="H1555" s="2">
        <f t="shared" si="122"/>
        <v>-4.24</v>
      </c>
      <c r="I1555" s="2">
        <f t="shared" si="123"/>
        <v>1.1461999999999999</v>
      </c>
      <c r="J1555" s="2">
        <f t="shared" si="124"/>
        <v>0</v>
      </c>
      <c r="K1555" s="2"/>
      <c r="L1555" s="2">
        <v>-4.24</v>
      </c>
    </row>
    <row r="1556" spans="1:12" x14ac:dyDescent="0.2">
      <c r="A1556" s="4">
        <v>2021</v>
      </c>
      <c r="B1556" s="2">
        <v>1</v>
      </c>
      <c r="C1556" s="2">
        <v>10</v>
      </c>
      <c r="D1556" s="2">
        <v>18</v>
      </c>
      <c r="E1556" s="2">
        <v>0</v>
      </c>
      <c r="F1556" s="2">
        <f t="shared" si="120"/>
        <v>0</v>
      </c>
      <c r="G1556" s="2">
        <f t="shared" si="121"/>
        <v>0</v>
      </c>
      <c r="H1556" s="2">
        <f t="shared" si="122"/>
        <v>-4.8600000000000003</v>
      </c>
      <c r="I1556" s="2">
        <f t="shared" si="123"/>
        <v>1.1493</v>
      </c>
      <c r="J1556" s="2">
        <f t="shared" si="124"/>
        <v>0</v>
      </c>
      <c r="K1556" s="2"/>
      <c r="L1556" s="2">
        <v>-4.8600000000000003</v>
      </c>
    </row>
    <row r="1557" spans="1:12" x14ac:dyDescent="0.2">
      <c r="A1557" s="4">
        <v>2021</v>
      </c>
      <c r="B1557" s="2">
        <v>1</v>
      </c>
      <c r="C1557" s="2">
        <v>10</v>
      </c>
      <c r="D1557" s="2">
        <v>19</v>
      </c>
      <c r="E1557" s="2">
        <v>0</v>
      </c>
      <c r="F1557" s="2">
        <f t="shared" si="120"/>
        <v>0</v>
      </c>
      <c r="G1557" s="2">
        <f t="shared" si="121"/>
        <v>0</v>
      </c>
      <c r="H1557" s="2">
        <f t="shared" si="122"/>
        <v>-5.48</v>
      </c>
      <c r="I1557" s="2">
        <f t="shared" si="123"/>
        <v>1.1524000000000001</v>
      </c>
      <c r="J1557" s="2">
        <f t="shared" si="124"/>
        <v>0</v>
      </c>
      <c r="K1557" s="2"/>
      <c r="L1557" s="2">
        <v>-5.48</v>
      </c>
    </row>
    <row r="1558" spans="1:12" x14ac:dyDescent="0.2">
      <c r="A1558" s="4">
        <v>2021</v>
      </c>
      <c r="B1558" s="2">
        <v>1</v>
      </c>
      <c r="C1558" s="2">
        <v>10</v>
      </c>
      <c r="D1558" s="2">
        <v>20</v>
      </c>
      <c r="E1558" s="2">
        <v>0</v>
      </c>
      <c r="F1558" s="2">
        <f t="shared" si="120"/>
        <v>0</v>
      </c>
      <c r="G1558" s="2">
        <f t="shared" si="121"/>
        <v>0</v>
      </c>
      <c r="H1558" s="2">
        <f t="shared" si="122"/>
        <v>-6.34</v>
      </c>
      <c r="I1558" s="2">
        <f t="shared" si="123"/>
        <v>1.1567000000000001</v>
      </c>
      <c r="J1558" s="2">
        <f t="shared" si="124"/>
        <v>0</v>
      </c>
      <c r="K1558" s="2"/>
      <c r="L1558" s="2">
        <v>-6.34</v>
      </c>
    </row>
    <row r="1559" spans="1:12" x14ac:dyDescent="0.2">
      <c r="A1559" s="4">
        <v>2021</v>
      </c>
      <c r="B1559" s="2">
        <v>1</v>
      </c>
      <c r="C1559" s="2">
        <v>10</v>
      </c>
      <c r="D1559" s="2">
        <v>21</v>
      </c>
      <c r="E1559" s="2">
        <v>0</v>
      </c>
      <c r="F1559" s="2">
        <f t="shared" si="120"/>
        <v>0</v>
      </c>
      <c r="G1559" s="2">
        <f t="shared" si="121"/>
        <v>0</v>
      </c>
      <c r="H1559" s="2">
        <f t="shared" si="122"/>
        <v>-7</v>
      </c>
      <c r="I1559" s="2">
        <f t="shared" si="123"/>
        <v>1.1599999999999999</v>
      </c>
      <c r="J1559" s="2">
        <f t="shared" si="124"/>
        <v>0</v>
      </c>
      <c r="K1559" s="2"/>
      <c r="L1559" s="2">
        <v>-7</v>
      </c>
    </row>
    <row r="1560" spans="1:12" x14ac:dyDescent="0.2">
      <c r="A1560" s="4">
        <v>2021</v>
      </c>
      <c r="B1560" s="2">
        <v>1</v>
      </c>
      <c r="C1560" s="2">
        <v>10</v>
      </c>
      <c r="D1560" s="2">
        <v>22</v>
      </c>
      <c r="E1560" s="2">
        <v>0</v>
      </c>
      <c r="F1560" s="2">
        <f t="shared" si="120"/>
        <v>0</v>
      </c>
      <c r="G1560" s="2">
        <f t="shared" si="121"/>
        <v>0</v>
      </c>
      <c r="H1560" s="2">
        <f t="shared" si="122"/>
        <v>-7.53</v>
      </c>
      <c r="I1560" s="2">
        <f t="shared" si="123"/>
        <v>1.16265</v>
      </c>
      <c r="J1560" s="2">
        <f t="shared" si="124"/>
        <v>0</v>
      </c>
      <c r="K1560" s="2"/>
      <c r="L1560" s="2">
        <v>-7.53</v>
      </c>
    </row>
    <row r="1561" spans="1:12" x14ac:dyDescent="0.2">
      <c r="A1561" s="4">
        <v>2021</v>
      </c>
      <c r="B1561" s="2">
        <v>1</v>
      </c>
      <c r="C1561" s="2">
        <v>10</v>
      </c>
      <c r="D1561" s="2">
        <v>23</v>
      </c>
      <c r="E1561" s="2">
        <v>0</v>
      </c>
      <c r="F1561" s="2">
        <f t="shared" si="120"/>
        <v>0</v>
      </c>
      <c r="G1561" s="2">
        <f t="shared" si="121"/>
        <v>0</v>
      </c>
      <c r="H1561" s="2">
        <f t="shared" si="122"/>
        <v>-8.11</v>
      </c>
      <c r="I1561" s="2">
        <f t="shared" si="123"/>
        <v>1.1655500000000001</v>
      </c>
      <c r="J1561" s="2">
        <f t="shared" si="124"/>
        <v>0</v>
      </c>
      <c r="K1561" s="2"/>
      <c r="L1561" s="2">
        <v>-8.11</v>
      </c>
    </row>
    <row r="1562" spans="1:12" x14ac:dyDescent="0.2">
      <c r="A1562" s="4">
        <v>2021</v>
      </c>
      <c r="B1562" s="2">
        <v>1</v>
      </c>
      <c r="C1562" s="2">
        <v>11</v>
      </c>
      <c r="D1562" s="2">
        <v>0</v>
      </c>
      <c r="E1562" s="2">
        <v>0</v>
      </c>
      <c r="F1562" s="2">
        <f t="shared" si="120"/>
        <v>0</v>
      </c>
      <c r="G1562" s="2">
        <f t="shared" si="121"/>
        <v>0</v>
      </c>
      <c r="H1562" s="2">
        <f t="shared" si="122"/>
        <v>-8.6999999999999993</v>
      </c>
      <c r="I1562" s="2">
        <f t="shared" si="123"/>
        <v>1.1685000000000001</v>
      </c>
      <c r="J1562" s="2">
        <f t="shared" si="124"/>
        <v>0</v>
      </c>
      <c r="K1562" s="2"/>
      <c r="L1562" s="2">
        <v>-8.6999999999999993</v>
      </c>
    </row>
    <row r="1563" spans="1:12" x14ac:dyDescent="0.2">
      <c r="A1563" s="4">
        <v>2021</v>
      </c>
      <c r="B1563" s="2">
        <v>1</v>
      </c>
      <c r="C1563" s="2">
        <v>11</v>
      </c>
      <c r="D1563" s="2">
        <v>1</v>
      </c>
      <c r="E1563" s="2">
        <v>0</v>
      </c>
      <c r="F1563" s="2">
        <f t="shared" si="120"/>
        <v>0</v>
      </c>
      <c r="G1563" s="2">
        <f t="shared" si="121"/>
        <v>0</v>
      </c>
      <c r="H1563" s="2">
        <f t="shared" si="122"/>
        <v>-9.11</v>
      </c>
      <c r="I1563" s="2">
        <f t="shared" si="123"/>
        <v>1.17055</v>
      </c>
      <c r="J1563" s="2">
        <f t="shared" si="124"/>
        <v>0</v>
      </c>
      <c r="K1563" s="2"/>
      <c r="L1563" s="2">
        <v>-9.11</v>
      </c>
    </row>
    <row r="1564" spans="1:12" x14ac:dyDescent="0.2">
      <c r="A1564" s="4">
        <v>2021</v>
      </c>
      <c r="B1564" s="2">
        <v>1</v>
      </c>
      <c r="C1564" s="2">
        <v>11</v>
      </c>
      <c r="D1564" s="2">
        <v>2</v>
      </c>
      <c r="E1564" s="2">
        <v>0</v>
      </c>
      <c r="F1564" s="2">
        <f t="shared" si="120"/>
        <v>0</v>
      </c>
      <c r="G1564" s="2">
        <f t="shared" si="121"/>
        <v>0</v>
      </c>
      <c r="H1564" s="2">
        <f t="shared" si="122"/>
        <v>-9.3800000000000008</v>
      </c>
      <c r="I1564" s="2">
        <f t="shared" si="123"/>
        <v>1.1718999999999999</v>
      </c>
      <c r="J1564" s="2">
        <f t="shared" si="124"/>
        <v>0</v>
      </c>
      <c r="K1564" s="2"/>
      <c r="L1564" s="2">
        <v>-9.3800000000000008</v>
      </c>
    </row>
    <row r="1565" spans="1:12" x14ac:dyDescent="0.2">
      <c r="A1565" s="4">
        <v>2021</v>
      </c>
      <c r="B1565" s="2">
        <v>1</v>
      </c>
      <c r="C1565" s="2">
        <v>11</v>
      </c>
      <c r="D1565" s="2">
        <v>3</v>
      </c>
      <c r="E1565" s="2">
        <v>0</v>
      </c>
      <c r="F1565" s="2">
        <f t="shared" si="120"/>
        <v>0</v>
      </c>
      <c r="G1565" s="2">
        <f t="shared" si="121"/>
        <v>0</v>
      </c>
      <c r="H1565" s="2">
        <f t="shared" si="122"/>
        <v>-9.67</v>
      </c>
      <c r="I1565" s="2">
        <f t="shared" si="123"/>
        <v>1.1733500000000001</v>
      </c>
      <c r="J1565" s="2">
        <f t="shared" si="124"/>
        <v>0</v>
      </c>
      <c r="K1565" s="2"/>
      <c r="L1565" s="2">
        <v>-9.67</v>
      </c>
    </row>
    <row r="1566" spans="1:12" x14ac:dyDescent="0.2">
      <c r="A1566" s="4">
        <v>2021</v>
      </c>
      <c r="B1566" s="2">
        <v>1</v>
      </c>
      <c r="C1566" s="2">
        <v>11</v>
      </c>
      <c r="D1566" s="2">
        <v>4</v>
      </c>
      <c r="E1566" s="2">
        <v>0</v>
      </c>
      <c r="F1566" s="2">
        <f t="shared" si="120"/>
        <v>0</v>
      </c>
      <c r="G1566" s="2">
        <f t="shared" si="121"/>
        <v>0</v>
      </c>
      <c r="H1566" s="2">
        <f t="shared" si="122"/>
        <v>-9.92</v>
      </c>
      <c r="I1566" s="2">
        <f t="shared" si="123"/>
        <v>1.1746000000000001</v>
      </c>
      <c r="J1566" s="2">
        <f t="shared" si="124"/>
        <v>0</v>
      </c>
      <c r="K1566" s="2"/>
      <c r="L1566" s="2">
        <v>-9.92</v>
      </c>
    </row>
    <row r="1567" spans="1:12" x14ac:dyDescent="0.2">
      <c r="A1567" s="4">
        <v>2021</v>
      </c>
      <c r="B1567" s="2">
        <v>1</v>
      </c>
      <c r="C1567" s="2">
        <v>11</v>
      </c>
      <c r="D1567" s="2">
        <v>5</v>
      </c>
      <c r="E1567" s="2">
        <v>0</v>
      </c>
      <c r="F1567" s="2">
        <f t="shared" si="120"/>
        <v>0</v>
      </c>
      <c r="G1567" s="2">
        <f t="shared" si="121"/>
        <v>0</v>
      </c>
      <c r="H1567" s="2">
        <f t="shared" si="122"/>
        <v>-9.6999999999999993</v>
      </c>
      <c r="I1567" s="2">
        <f t="shared" si="123"/>
        <v>1.1735</v>
      </c>
      <c r="J1567" s="2">
        <f t="shared" si="124"/>
        <v>0</v>
      </c>
      <c r="K1567" s="2"/>
      <c r="L1567" s="2">
        <v>-9.6999999999999993</v>
      </c>
    </row>
    <row r="1568" spans="1:12" x14ac:dyDescent="0.2">
      <c r="A1568" s="4">
        <v>2021</v>
      </c>
      <c r="B1568" s="2">
        <v>1</v>
      </c>
      <c r="C1568" s="2">
        <v>11</v>
      </c>
      <c r="D1568" s="2">
        <v>6</v>
      </c>
      <c r="E1568" s="2">
        <v>0</v>
      </c>
      <c r="F1568" s="2">
        <f t="shared" si="120"/>
        <v>0</v>
      </c>
      <c r="G1568" s="2">
        <f t="shared" si="121"/>
        <v>0</v>
      </c>
      <c r="H1568" s="2">
        <f t="shared" si="122"/>
        <v>-9.2200000000000006</v>
      </c>
      <c r="I1568" s="2">
        <f t="shared" si="123"/>
        <v>1.1711</v>
      </c>
      <c r="J1568" s="2">
        <f t="shared" si="124"/>
        <v>0</v>
      </c>
      <c r="K1568" s="2"/>
      <c r="L1568" s="2">
        <v>-9.2200000000000006</v>
      </c>
    </row>
    <row r="1569" spans="1:12" x14ac:dyDescent="0.2">
      <c r="A1569" s="4">
        <v>2021</v>
      </c>
      <c r="B1569" s="2">
        <v>1</v>
      </c>
      <c r="C1569" s="2">
        <v>11</v>
      </c>
      <c r="D1569" s="2">
        <v>7</v>
      </c>
      <c r="E1569" s="2">
        <v>25.2</v>
      </c>
      <c r="F1569" s="2">
        <f t="shared" si="120"/>
        <v>0</v>
      </c>
      <c r="G1569" s="2">
        <f t="shared" si="121"/>
        <v>27.78973369849821</v>
      </c>
      <c r="H1569" s="2">
        <f t="shared" si="122"/>
        <v>-7.8049999999999997</v>
      </c>
      <c r="I1569" s="2">
        <f t="shared" si="123"/>
        <v>1.1640250000000001</v>
      </c>
      <c r="J1569" s="2">
        <f t="shared" si="124"/>
        <v>0</v>
      </c>
      <c r="K1569" s="2"/>
      <c r="L1569" s="2">
        <v>-8.75</v>
      </c>
    </row>
    <row r="1570" spans="1:12" x14ac:dyDescent="0.2">
      <c r="A1570" s="4">
        <v>2021</v>
      </c>
      <c r="B1570" s="2">
        <v>1</v>
      </c>
      <c r="C1570" s="2">
        <v>11</v>
      </c>
      <c r="D1570" s="2">
        <v>8</v>
      </c>
      <c r="E1570" s="2">
        <v>198.52</v>
      </c>
      <c r="F1570" s="2">
        <f t="shared" si="120"/>
        <v>1.2332276000000002</v>
      </c>
      <c r="G1570" s="2">
        <f t="shared" si="121"/>
        <v>29.421645645251946</v>
      </c>
      <c r="H1570" s="2">
        <f t="shared" si="122"/>
        <v>1.0645000000000007</v>
      </c>
      <c r="I1570" s="2">
        <f t="shared" si="123"/>
        <v>1.1196774999999999</v>
      </c>
      <c r="J1570" s="2">
        <f t="shared" si="124"/>
        <v>39.813395959605245</v>
      </c>
      <c r="K1570" s="2"/>
      <c r="L1570" s="2">
        <v>-6.38</v>
      </c>
    </row>
    <row r="1571" spans="1:12" x14ac:dyDescent="0.2">
      <c r="A1571" s="4">
        <v>2021</v>
      </c>
      <c r="B1571" s="2">
        <v>1</v>
      </c>
      <c r="C1571" s="2">
        <v>11</v>
      </c>
      <c r="D1571" s="2">
        <v>9</v>
      </c>
      <c r="E1571" s="2">
        <v>377.9</v>
      </c>
      <c r="F1571" s="2">
        <f t="shared" si="120"/>
        <v>2.7812769999999993</v>
      </c>
      <c r="G1571" s="2">
        <f t="shared" si="121"/>
        <v>29.930610405503845</v>
      </c>
      <c r="H1571" s="2">
        <f t="shared" si="122"/>
        <v>10.78125</v>
      </c>
      <c r="I1571" s="2">
        <f t="shared" si="123"/>
        <v>1.07109375</v>
      </c>
      <c r="J1571" s="2">
        <f t="shared" si="124"/>
        <v>87.380269362555225</v>
      </c>
      <c r="K1571" s="2"/>
      <c r="L1571" s="2">
        <v>-3.39</v>
      </c>
    </row>
    <row r="1572" spans="1:12" x14ac:dyDescent="0.2">
      <c r="A1572" s="4">
        <v>2021</v>
      </c>
      <c r="B1572" s="2">
        <v>1</v>
      </c>
      <c r="C1572" s="2">
        <v>11</v>
      </c>
      <c r="D1572" s="2">
        <v>10</v>
      </c>
      <c r="E1572" s="2">
        <v>513.9</v>
      </c>
      <c r="F1572" s="2">
        <f t="shared" si="120"/>
        <v>3.9549570000000003</v>
      </c>
      <c r="G1572" s="2">
        <f t="shared" si="121"/>
        <v>30.173651632282031</v>
      </c>
      <c r="H1572" s="2">
        <f t="shared" si="122"/>
        <v>18.251249999999999</v>
      </c>
      <c r="I1572" s="2">
        <f t="shared" si="123"/>
        <v>1.03374375</v>
      </c>
      <c r="J1572" s="2">
        <f t="shared" si="124"/>
        <v>120.89507540245789</v>
      </c>
      <c r="K1572" s="2"/>
      <c r="L1572" s="2">
        <v>-1.02</v>
      </c>
    </row>
    <row r="1573" spans="1:12" x14ac:dyDescent="0.2">
      <c r="A1573" s="4">
        <v>2021</v>
      </c>
      <c r="B1573" s="2">
        <v>1</v>
      </c>
      <c r="C1573" s="2">
        <v>11</v>
      </c>
      <c r="D1573" s="2">
        <v>11</v>
      </c>
      <c r="E1573" s="2">
        <v>596.54999999999995</v>
      </c>
      <c r="F1573" s="2">
        <f t="shared" si="120"/>
        <v>4.6682264999999994</v>
      </c>
      <c r="G1573" s="2">
        <f t="shared" si="121"/>
        <v>30.291562846969345</v>
      </c>
      <c r="H1573" s="2">
        <f t="shared" si="122"/>
        <v>23.070625</v>
      </c>
      <c r="I1573" s="2">
        <f t="shared" si="123"/>
        <v>1.0096468750000001</v>
      </c>
      <c r="J1573" s="2">
        <f t="shared" si="124"/>
        <v>139.91658010603993</v>
      </c>
      <c r="K1573" s="2"/>
      <c r="L1573" s="2">
        <v>0.7</v>
      </c>
    </row>
    <row r="1574" spans="1:12" x14ac:dyDescent="0.2">
      <c r="A1574" s="4">
        <v>2021</v>
      </c>
      <c r="B1574" s="2">
        <v>1</v>
      </c>
      <c r="C1574" s="2">
        <v>11</v>
      </c>
      <c r="D1574" s="2">
        <v>12</v>
      </c>
      <c r="E1574" s="2">
        <v>608.62</v>
      </c>
      <c r="F1574" s="2">
        <f t="shared" si="120"/>
        <v>4.7723906000000005</v>
      </c>
      <c r="G1574" s="2">
        <f t="shared" si="121"/>
        <v>30.307400136437359</v>
      </c>
      <c r="H1574" s="2">
        <f t="shared" si="122"/>
        <v>24.593249999999998</v>
      </c>
      <c r="I1574" s="2">
        <f t="shared" si="123"/>
        <v>1.0020337500000001</v>
      </c>
      <c r="J1574" s="2">
        <f t="shared" si="124"/>
        <v>142.03425237082976</v>
      </c>
      <c r="K1574" s="2"/>
      <c r="L1574" s="2">
        <v>1.77</v>
      </c>
    </row>
    <row r="1575" spans="1:12" x14ac:dyDescent="0.2">
      <c r="A1575" s="4">
        <v>2021</v>
      </c>
      <c r="B1575" s="2">
        <v>1</v>
      </c>
      <c r="C1575" s="2">
        <v>11</v>
      </c>
      <c r="D1575" s="2">
        <v>13</v>
      </c>
      <c r="E1575" s="2">
        <v>556.08000000000004</v>
      </c>
      <c r="F1575" s="2">
        <f t="shared" si="120"/>
        <v>4.3189703999999995</v>
      </c>
      <c r="G1575" s="2">
        <f t="shared" si="121"/>
        <v>30.236019861423387</v>
      </c>
      <c r="H1575" s="2">
        <f t="shared" si="122"/>
        <v>23.173000000000002</v>
      </c>
      <c r="I1575" s="2">
        <f t="shared" si="123"/>
        <v>1.0091349999999999</v>
      </c>
      <c r="J1575" s="2">
        <f t="shared" si="124"/>
        <v>129.14577250230363</v>
      </c>
      <c r="K1575" s="2"/>
      <c r="L1575" s="2">
        <v>2.3199999999999998</v>
      </c>
    </row>
    <row r="1576" spans="1:12" x14ac:dyDescent="0.2">
      <c r="A1576" s="4">
        <v>2021</v>
      </c>
      <c r="B1576" s="2">
        <v>1</v>
      </c>
      <c r="C1576" s="2">
        <v>11</v>
      </c>
      <c r="D1576" s="2">
        <v>14</v>
      </c>
      <c r="E1576" s="2">
        <v>443.77</v>
      </c>
      <c r="F1576" s="2">
        <f t="shared" si="120"/>
        <v>3.3497351000000002</v>
      </c>
      <c r="G1576" s="2">
        <f t="shared" si="121"/>
        <v>30.057647500362442</v>
      </c>
      <c r="H1576" s="2">
        <f t="shared" si="122"/>
        <v>18.891374999999996</v>
      </c>
      <c r="I1576" s="2">
        <f t="shared" si="123"/>
        <v>1.0305431250000001</v>
      </c>
      <c r="J1576" s="2">
        <f t="shared" si="124"/>
        <v>101.68518826313277</v>
      </c>
      <c r="K1576" s="2"/>
      <c r="L1576" s="2">
        <v>2.25</v>
      </c>
    </row>
    <row r="1577" spans="1:12" x14ac:dyDescent="0.2">
      <c r="A1577" s="4">
        <v>2021</v>
      </c>
      <c r="B1577" s="2">
        <v>1</v>
      </c>
      <c r="C1577" s="2">
        <v>11</v>
      </c>
      <c r="D1577" s="2">
        <v>15</v>
      </c>
      <c r="E1577" s="2">
        <v>280.5</v>
      </c>
      <c r="F1577" s="2">
        <f t="shared" si="120"/>
        <v>1.940715</v>
      </c>
      <c r="G1577" s="2">
        <f t="shared" si="121"/>
        <v>29.694956261139218</v>
      </c>
      <c r="H1577" s="2">
        <f t="shared" si="122"/>
        <v>11.858750000000001</v>
      </c>
      <c r="I1577" s="2">
        <f t="shared" si="123"/>
        <v>1.0657062500000001</v>
      </c>
      <c r="J1577" s="2">
        <f t="shared" si="124"/>
        <v>60.187740657032315</v>
      </c>
      <c r="K1577" s="2"/>
      <c r="L1577" s="2">
        <v>1.34</v>
      </c>
    </row>
    <row r="1578" spans="1:12" x14ac:dyDescent="0.2">
      <c r="A1578" s="4">
        <v>2021</v>
      </c>
      <c r="B1578" s="2">
        <v>1</v>
      </c>
      <c r="C1578" s="2">
        <v>11</v>
      </c>
      <c r="D1578" s="2">
        <v>16</v>
      </c>
      <c r="E1578" s="2">
        <v>90.75</v>
      </c>
      <c r="F1578" s="2">
        <f t="shared" si="120"/>
        <v>0.30317249999999962</v>
      </c>
      <c r="G1578" s="2">
        <f t="shared" si="121"/>
        <v>28.802749375132024</v>
      </c>
      <c r="H1578" s="2">
        <f t="shared" si="122"/>
        <v>1.8431250000000001</v>
      </c>
      <c r="I1578" s="2">
        <f t="shared" si="123"/>
        <v>1.1157843750000001</v>
      </c>
      <c r="J1578" s="2">
        <f t="shared" si="124"/>
        <v>9.5483889513878015</v>
      </c>
      <c r="K1578" s="2"/>
      <c r="L1578" s="2">
        <v>-1.56</v>
      </c>
    </row>
    <row r="1579" spans="1:12" x14ac:dyDescent="0.2">
      <c r="A1579" s="4">
        <v>2021</v>
      </c>
      <c r="B1579" s="2">
        <v>1</v>
      </c>
      <c r="C1579" s="2">
        <v>11</v>
      </c>
      <c r="D1579" s="2">
        <v>17</v>
      </c>
      <c r="E1579" s="2">
        <v>0</v>
      </c>
      <c r="F1579" s="2">
        <f t="shared" si="120"/>
        <v>0</v>
      </c>
      <c r="G1579" s="2">
        <f t="shared" si="121"/>
        <v>0</v>
      </c>
      <c r="H1579" s="2">
        <f t="shared" si="122"/>
        <v>-3.88</v>
      </c>
      <c r="I1579" s="2">
        <f t="shared" si="123"/>
        <v>1.1444000000000001</v>
      </c>
      <c r="J1579" s="2">
        <f t="shared" si="124"/>
        <v>0</v>
      </c>
      <c r="K1579" s="2"/>
      <c r="L1579" s="2">
        <v>-3.88</v>
      </c>
    </row>
    <row r="1580" spans="1:12" x14ac:dyDescent="0.2">
      <c r="A1580" s="4">
        <v>2021</v>
      </c>
      <c r="B1580" s="2">
        <v>1</v>
      </c>
      <c r="C1580" s="2">
        <v>11</v>
      </c>
      <c r="D1580" s="2">
        <v>18</v>
      </c>
      <c r="E1580" s="2">
        <v>0</v>
      </c>
      <c r="F1580" s="2">
        <f t="shared" si="120"/>
        <v>0</v>
      </c>
      <c r="G1580" s="2">
        <f t="shared" si="121"/>
        <v>0</v>
      </c>
      <c r="H1580" s="2">
        <f t="shared" si="122"/>
        <v>-4.67</v>
      </c>
      <c r="I1580" s="2">
        <f t="shared" si="123"/>
        <v>1.14835</v>
      </c>
      <c r="J1580" s="2">
        <f t="shared" si="124"/>
        <v>0</v>
      </c>
      <c r="K1580" s="2"/>
      <c r="L1580" s="2">
        <v>-4.67</v>
      </c>
    </row>
    <row r="1581" spans="1:12" x14ac:dyDescent="0.2">
      <c r="A1581" s="4">
        <v>2021</v>
      </c>
      <c r="B1581" s="2">
        <v>1</v>
      </c>
      <c r="C1581" s="2">
        <v>11</v>
      </c>
      <c r="D1581" s="2">
        <v>19</v>
      </c>
      <c r="E1581" s="2">
        <v>0</v>
      </c>
      <c r="F1581" s="2">
        <f t="shared" si="120"/>
        <v>0</v>
      </c>
      <c r="G1581" s="2">
        <f t="shared" si="121"/>
        <v>0</v>
      </c>
      <c r="H1581" s="2">
        <f t="shared" si="122"/>
        <v>-5.48</v>
      </c>
      <c r="I1581" s="2">
        <f t="shared" si="123"/>
        <v>1.1524000000000001</v>
      </c>
      <c r="J1581" s="2">
        <f t="shared" si="124"/>
        <v>0</v>
      </c>
      <c r="K1581" s="2"/>
      <c r="L1581" s="2">
        <v>-5.48</v>
      </c>
    </row>
    <row r="1582" spans="1:12" x14ac:dyDescent="0.2">
      <c r="A1582" s="4">
        <v>2021</v>
      </c>
      <c r="B1582" s="2">
        <v>1</v>
      </c>
      <c r="C1582" s="2">
        <v>11</v>
      </c>
      <c r="D1582" s="2">
        <v>20</v>
      </c>
      <c r="E1582" s="2">
        <v>0</v>
      </c>
      <c r="F1582" s="2">
        <f t="shared" si="120"/>
        <v>0</v>
      </c>
      <c r="G1582" s="2">
        <f t="shared" si="121"/>
        <v>0</v>
      </c>
      <c r="H1582" s="2">
        <f t="shared" si="122"/>
        <v>-6.56</v>
      </c>
      <c r="I1582" s="2">
        <f t="shared" si="123"/>
        <v>1.1577999999999999</v>
      </c>
      <c r="J1582" s="2">
        <f t="shared" si="124"/>
        <v>0</v>
      </c>
      <c r="K1582" s="2"/>
      <c r="L1582" s="2">
        <v>-6.56</v>
      </c>
    </row>
    <row r="1583" spans="1:12" x14ac:dyDescent="0.2">
      <c r="A1583" s="4">
        <v>2021</v>
      </c>
      <c r="B1583" s="2">
        <v>1</v>
      </c>
      <c r="C1583" s="2">
        <v>11</v>
      </c>
      <c r="D1583" s="2">
        <v>21</v>
      </c>
      <c r="E1583" s="2">
        <v>0</v>
      </c>
      <c r="F1583" s="2">
        <f t="shared" si="120"/>
        <v>0</v>
      </c>
      <c r="G1583" s="2">
        <f t="shared" si="121"/>
        <v>0</v>
      </c>
      <c r="H1583" s="2">
        <f t="shared" si="122"/>
        <v>-7.63</v>
      </c>
      <c r="I1583" s="2">
        <f t="shared" si="123"/>
        <v>1.1631499999999999</v>
      </c>
      <c r="J1583" s="2">
        <f t="shared" si="124"/>
        <v>0</v>
      </c>
      <c r="K1583" s="2"/>
      <c r="L1583" s="2">
        <v>-7.63</v>
      </c>
    </row>
    <row r="1584" spans="1:12" x14ac:dyDescent="0.2">
      <c r="A1584" s="4">
        <v>2021</v>
      </c>
      <c r="B1584" s="2">
        <v>1</v>
      </c>
      <c r="C1584" s="2">
        <v>11</v>
      </c>
      <c r="D1584" s="2">
        <v>22</v>
      </c>
      <c r="E1584" s="2">
        <v>0</v>
      </c>
      <c r="F1584" s="2">
        <f t="shared" si="120"/>
        <v>0</v>
      </c>
      <c r="G1584" s="2">
        <f t="shared" si="121"/>
        <v>0</v>
      </c>
      <c r="H1584" s="2">
        <f t="shared" si="122"/>
        <v>-8.4499999999999993</v>
      </c>
      <c r="I1584" s="2">
        <f t="shared" si="123"/>
        <v>1.1672500000000001</v>
      </c>
      <c r="J1584" s="2">
        <f t="shared" si="124"/>
        <v>0</v>
      </c>
      <c r="K1584" s="2"/>
      <c r="L1584" s="2">
        <v>-8.4499999999999993</v>
      </c>
    </row>
    <row r="1585" spans="1:12" x14ac:dyDescent="0.2">
      <c r="A1585" s="4">
        <v>2021</v>
      </c>
      <c r="B1585" s="2">
        <v>1</v>
      </c>
      <c r="C1585" s="2">
        <v>11</v>
      </c>
      <c r="D1585" s="2">
        <v>23</v>
      </c>
      <c r="E1585" s="2">
        <v>0</v>
      </c>
      <c r="F1585" s="2">
        <f t="shared" si="120"/>
        <v>0</v>
      </c>
      <c r="G1585" s="2">
        <f t="shared" si="121"/>
        <v>0</v>
      </c>
      <c r="H1585" s="2">
        <f t="shared" si="122"/>
        <v>-9.16</v>
      </c>
      <c r="I1585" s="2">
        <f t="shared" si="123"/>
        <v>1.1708000000000001</v>
      </c>
      <c r="J1585" s="2">
        <f t="shared" si="124"/>
        <v>0</v>
      </c>
      <c r="K1585" s="2"/>
      <c r="L1585" s="2">
        <v>-9.16</v>
      </c>
    </row>
    <row r="1586" spans="1:12" x14ac:dyDescent="0.2">
      <c r="A1586" s="4">
        <v>2021</v>
      </c>
      <c r="B1586" s="2">
        <v>1</v>
      </c>
      <c r="C1586" s="2">
        <v>12</v>
      </c>
      <c r="D1586" s="2">
        <v>0</v>
      </c>
      <c r="E1586" s="2">
        <v>0</v>
      </c>
      <c r="F1586" s="2">
        <f t="shared" si="120"/>
        <v>0</v>
      </c>
      <c r="G1586" s="2">
        <f t="shared" si="121"/>
        <v>0</v>
      </c>
      <c r="H1586" s="2">
        <f t="shared" si="122"/>
        <v>-9.77</v>
      </c>
      <c r="I1586" s="2">
        <f t="shared" si="123"/>
        <v>1.1738500000000001</v>
      </c>
      <c r="J1586" s="2">
        <f t="shared" si="124"/>
        <v>0</v>
      </c>
      <c r="K1586" s="2"/>
      <c r="L1586" s="2">
        <v>-9.77</v>
      </c>
    </row>
    <row r="1587" spans="1:12" x14ac:dyDescent="0.2">
      <c r="A1587" s="4">
        <v>2021</v>
      </c>
      <c r="B1587" s="2">
        <v>1</v>
      </c>
      <c r="C1587" s="2">
        <v>12</v>
      </c>
      <c r="D1587" s="2">
        <v>1</v>
      </c>
      <c r="E1587" s="2">
        <v>0</v>
      </c>
      <c r="F1587" s="2">
        <f t="shared" si="120"/>
        <v>0</v>
      </c>
      <c r="G1587" s="2">
        <f t="shared" si="121"/>
        <v>0</v>
      </c>
      <c r="H1587" s="2">
        <f t="shared" si="122"/>
        <v>-9.9499999999999993</v>
      </c>
      <c r="I1587" s="2">
        <f t="shared" si="123"/>
        <v>1.17475</v>
      </c>
      <c r="J1587" s="2">
        <f t="shared" si="124"/>
        <v>0</v>
      </c>
      <c r="K1587" s="2"/>
      <c r="L1587" s="2">
        <v>-9.9499999999999993</v>
      </c>
    </row>
    <row r="1588" spans="1:12" x14ac:dyDescent="0.2">
      <c r="A1588" s="4">
        <v>2021</v>
      </c>
      <c r="B1588" s="2">
        <v>1</v>
      </c>
      <c r="C1588" s="2">
        <v>12</v>
      </c>
      <c r="D1588" s="2">
        <v>2</v>
      </c>
      <c r="E1588" s="2">
        <v>0</v>
      </c>
      <c r="F1588" s="2">
        <f t="shared" si="120"/>
        <v>0</v>
      </c>
      <c r="G1588" s="2">
        <f t="shared" si="121"/>
        <v>0</v>
      </c>
      <c r="H1588" s="2">
        <f t="shared" si="122"/>
        <v>-9.51</v>
      </c>
      <c r="I1588" s="2">
        <f t="shared" si="123"/>
        <v>1.17255</v>
      </c>
      <c r="J1588" s="2">
        <f t="shared" si="124"/>
        <v>0</v>
      </c>
      <c r="K1588" s="2"/>
      <c r="L1588" s="2">
        <v>-9.51</v>
      </c>
    </row>
    <row r="1589" spans="1:12" x14ac:dyDescent="0.2">
      <c r="A1589" s="4">
        <v>2021</v>
      </c>
      <c r="B1589" s="2">
        <v>1</v>
      </c>
      <c r="C1589" s="2">
        <v>12</v>
      </c>
      <c r="D1589" s="2">
        <v>3</v>
      </c>
      <c r="E1589" s="2">
        <v>0</v>
      </c>
      <c r="F1589" s="2">
        <f t="shared" si="120"/>
        <v>0</v>
      </c>
      <c r="G1589" s="2">
        <f t="shared" si="121"/>
        <v>0</v>
      </c>
      <c r="H1589" s="2">
        <f t="shared" si="122"/>
        <v>-9.3699999999999992</v>
      </c>
      <c r="I1589" s="2">
        <f t="shared" si="123"/>
        <v>1.1718500000000001</v>
      </c>
      <c r="J1589" s="2">
        <f t="shared" si="124"/>
        <v>0</v>
      </c>
      <c r="K1589" s="2"/>
      <c r="L1589" s="2">
        <v>-9.3699999999999992</v>
      </c>
    </row>
    <row r="1590" spans="1:12" x14ac:dyDescent="0.2">
      <c r="A1590" s="4">
        <v>2021</v>
      </c>
      <c r="B1590" s="2">
        <v>1</v>
      </c>
      <c r="C1590" s="2">
        <v>12</v>
      </c>
      <c r="D1590" s="2">
        <v>4</v>
      </c>
      <c r="E1590" s="2">
        <v>0</v>
      </c>
      <c r="F1590" s="2">
        <f t="shared" si="120"/>
        <v>0</v>
      </c>
      <c r="G1590" s="2">
        <f t="shared" si="121"/>
        <v>0</v>
      </c>
      <c r="H1590" s="2">
        <f t="shared" si="122"/>
        <v>-9.42</v>
      </c>
      <c r="I1590" s="2">
        <f t="shared" si="123"/>
        <v>1.1720999999999999</v>
      </c>
      <c r="J1590" s="2">
        <f t="shared" si="124"/>
        <v>0</v>
      </c>
      <c r="K1590" s="2"/>
      <c r="L1590" s="2">
        <v>-9.42</v>
      </c>
    </row>
    <row r="1591" spans="1:12" x14ac:dyDescent="0.2">
      <c r="A1591" s="4">
        <v>2021</v>
      </c>
      <c r="B1591" s="2">
        <v>1</v>
      </c>
      <c r="C1591" s="2">
        <v>12</v>
      </c>
      <c r="D1591" s="2">
        <v>5</v>
      </c>
      <c r="E1591" s="2">
        <v>0</v>
      </c>
      <c r="F1591" s="2">
        <f t="shared" si="120"/>
        <v>0</v>
      </c>
      <c r="G1591" s="2">
        <f t="shared" si="121"/>
        <v>0</v>
      </c>
      <c r="H1591" s="2">
        <f t="shared" si="122"/>
        <v>-9.1999999999999993</v>
      </c>
      <c r="I1591" s="2">
        <f t="shared" si="123"/>
        <v>1.171</v>
      </c>
      <c r="J1591" s="2">
        <f t="shared" si="124"/>
        <v>0</v>
      </c>
      <c r="K1591" s="2"/>
      <c r="L1591" s="2">
        <v>-9.1999999999999993</v>
      </c>
    </row>
    <row r="1592" spans="1:12" x14ac:dyDescent="0.2">
      <c r="A1592" s="4">
        <v>2021</v>
      </c>
      <c r="B1592" s="2">
        <v>1</v>
      </c>
      <c r="C1592" s="2">
        <v>12</v>
      </c>
      <c r="D1592" s="2">
        <v>6</v>
      </c>
      <c r="E1592" s="2">
        <v>0</v>
      </c>
      <c r="F1592" s="2">
        <f t="shared" si="120"/>
        <v>0</v>
      </c>
      <c r="G1592" s="2">
        <f t="shared" si="121"/>
        <v>0</v>
      </c>
      <c r="H1592" s="2">
        <f t="shared" si="122"/>
        <v>-9.24</v>
      </c>
      <c r="I1592" s="2">
        <f t="shared" si="123"/>
        <v>1.1712</v>
      </c>
      <c r="J1592" s="2">
        <f t="shared" si="124"/>
        <v>0</v>
      </c>
      <c r="K1592" s="2"/>
      <c r="L1592" s="2">
        <v>-9.24</v>
      </c>
    </row>
    <row r="1593" spans="1:12" x14ac:dyDescent="0.2">
      <c r="A1593" s="4">
        <v>2021</v>
      </c>
      <c r="B1593" s="2">
        <v>1</v>
      </c>
      <c r="C1593" s="2">
        <v>12</v>
      </c>
      <c r="D1593" s="2">
        <v>7</v>
      </c>
      <c r="E1593" s="2">
        <v>24.83</v>
      </c>
      <c r="F1593" s="2">
        <f t="shared" si="120"/>
        <v>0</v>
      </c>
      <c r="G1593" s="2">
        <f t="shared" si="121"/>
        <v>27.778039067716279</v>
      </c>
      <c r="H1593" s="2">
        <f t="shared" si="122"/>
        <v>-8.1788749999999997</v>
      </c>
      <c r="I1593" s="2">
        <f t="shared" si="123"/>
        <v>1.1658943749999999</v>
      </c>
      <c r="J1593" s="2">
        <f t="shared" si="124"/>
        <v>0</v>
      </c>
      <c r="K1593" s="2"/>
      <c r="L1593" s="2">
        <v>-9.11</v>
      </c>
    </row>
    <row r="1594" spans="1:12" x14ac:dyDescent="0.2">
      <c r="A1594" s="4">
        <v>2021</v>
      </c>
      <c r="B1594" s="2">
        <v>1</v>
      </c>
      <c r="C1594" s="2">
        <v>12</v>
      </c>
      <c r="D1594" s="2">
        <v>8</v>
      </c>
      <c r="E1594" s="2">
        <v>196.8</v>
      </c>
      <c r="F1594" s="2">
        <f t="shared" si="120"/>
        <v>1.2183839999999995</v>
      </c>
      <c r="G1594" s="2">
        <f t="shared" si="121"/>
        <v>29.414765624051473</v>
      </c>
      <c r="H1594" s="2">
        <f t="shared" si="122"/>
        <v>0.16000000000000014</v>
      </c>
      <c r="I1594" s="2">
        <f t="shared" si="123"/>
        <v>1.1242000000000001</v>
      </c>
      <c r="J1594" s="2">
        <f t="shared" si="124"/>
        <v>39.483826611440712</v>
      </c>
      <c r="K1594" s="2"/>
      <c r="L1594" s="2">
        <v>-7.22</v>
      </c>
    </row>
    <row r="1595" spans="1:12" x14ac:dyDescent="0.2">
      <c r="A1595" s="4">
        <v>2021</v>
      </c>
      <c r="B1595" s="2">
        <v>1</v>
      </c>
      <c r="C1595" s="2">
        <v>12</v>
      </c>
      <c r="D1595" s="2">
        <v>9</v>
      </c>
      <c r="E1595" s="2">
        <v>372.1</v>
      </c>
      <c r="F1595" s="2">
        <f t="shared" si="120"/>
        <v>2.7312230000000008</v>
      </c>
      <c r="G1595" s="2">
        <f t="shared" si="121"/>
        <v>29.918381635870901</v>
      </c>
      <c r="H1595" s="2">
        <f t="shared" si="122"/>
        <v>9.0537499999999991</v>
      </c>
      <c r="I1595" s="2">
        <f t="shared" si="123"/>
        <v>1.07973125</v>
      </c>
      <c r="J1595" s="2">
        <f t="shared" si="124"/>
        <v>86.464334969480888</v>
      </c>
      <c r="K1595" s="2"/>
      <c r="L1595" s="2">
        <v>-4.9000000000000004</v>
      </c>
    </row>
    <row r="1596" spans="1:12" x14ac:dyDescent="0.2">
      <c r="A1596" s="4">
        <v>2021</v>
      </c>
      <c r="B1596" s="2">
        <v>1</v>
      </c>
      <c r="C1596" s="2">
        <v>12</v>
      </c>
      <c r="D1596" s="2">
        <v>10</v>
      </c>
      <c r="E1596" s="2">
        <v>505.48</v>
      </c>
      <c r="F1596" s="2">
        <f t="shared" si="120"/>
        <v>3.8822924000000008</v>
      </c>
      <c r="G1596" s="2">
        <f t="shared" si="121"/>
        <v>30.160590126837437</v>
      </c>
      <c r="H1596" s="2">
        <f t="shared" si="122"/>
        <v>15.9955</v>
      </c>
      <c r="I1596" s="2">
        <f t="shared" si="123"/>
        <v>1.0450225</v>
      </c>
      <c r="J1596" s="2">
        <f t="shared" si="124"/>
        <v>119.91673445148112</v>
      </c>
      <c r="K1596" s="2"/>
      <c r="L1596" s="2">
        <v>-2.96</v>
      </c>
    </row>
    <row r="1597" spans="1:12" x14ac:dyDescent="0.2">
      <c r="A1597" s="4">
        <v>2021</v>
      </c>
      <c r="B1597" s="2">
        <v>1</v>
      </c>
      <c r="C1597" s="2">
        <v>12</v>
      </c>
      <c r="D1597" s="2">
        <v>11</v>
      </c>
      <c r="E1597" s="2">
        <v>585.73</v>
      </c>
      <c r="F1597" s="2">
        <f t="shared" si="120"/>
        <v>4.5748499000000002</v>
      </c>
      <c r="G1597" s="2">
        <f t="shared" si="121"/>
        <v>30.277090918110137</v>
      </c>
      <c r="H1597" s="2">
        <f t="shared" si="122"/>
        <v>20.414875000000002</v>
      </c>
      <c r="I1597" s="2">
        <f t="shared" si="123"/>
        <v>1.0229256250000001</v>
      </c>
      <c r="J1597" s="2">
        <f t="shared" si="124"/>
        <v>138.85487387380368</v>
      </c>
      <c r="K1597" s="2"/>
      <c r="L1597" s="2">
        <v>-1.55</v>
      </c>
    </row>
    <row r="1598" spans="1:12" x14ac:dyDescent="0.2">
      <c r="A1598" s="4">
        <v>2021</v>
      </c>
      <c r="B1598" s="2">
        <v>1</v>
      </c>
      <c r="C1598" s="2">
        <v>12</v>
      </c>
      <c r="D1598" s="2">
        <v>12</v>
      </c>
      <c r="E1598" s="2">
        <v>599.41999999999996</v>
      </c>
      <c r="F1598" s="2">
        <f t="shared" si="120"/>
        <v>4.6929945999999996</v>
      </c>
      <c r="G1598" s="2">
        <f t="shared" si="121"/>
        <v>30.295357480328633</v>
      </c>
      <c r="H1598" s="2">
        <f t="shared" si="122"/>
        <v>21.93825</v>
      </c>
      <c r="I1598" s="2">
        <f t="shared" si="123"/>
        <v>1.01530875</v>
      </c>
      <c r="J1598" s="2">
        <f t="shared" si="124"/>
        <v>141.46543541801941</v>
      </c>
      <c r="K1598" s="2"/>
      <c r="L1598" s="2">
        <v>-0.54</v>
      </c>
    </row>
    <row r="1599" spans="1:12" x14ac:dyDescent="0.2">
      <c r="A1599" s="4">
        <v>2021</v>
      </c>
      <c r="B1599" s="2">
        <v>1</v>
      </c>
      <c r="C1599" s="2">
        <v>12</v>
      </c>
      <c r="D1599" s="2">
        <v>13</v>
      </c>
      <c r="E1599" s="2">
        <v>550.70000000000005</v>
      </c>
      <c r="F1599" s="2">
        <f t="shared" si="120"/>
        <v>4.2725410000000004</v>
      </c>
      <c r="G1599" s="2">
        <f t="shared" si="121"/>
        <v>30.228333305884941</v>
      </c>
      <c r="H1599" s="2">
        <f t="shared" si="122"/>
        <v>20.651250000000001</v>
      </c>
      <c r="I1599" s="2">
        <f t="shared" si="123"/>
        <v>1.02174375</v>
      </c>
      <c r="J1599" s="2">
        <f t="shared" si="124"/>
        <v>129.32083696465986</v>
      </c>
      <c r="K1599" s="2"/>
      <c r="L1599" s="2">
        <v>0</v>
      </c>
    </row>
    <row r="1600" spans="1:12" x14ac:dyDescent="0.2">
      <c r="A1600" s="4">
        <v>2021</v>
      </c>
      <c r="B1600" s="2">
        <v>1</v>
      </c>
      <c r="C1600" s="2">
        <v>12</v>
      </c>
      <c r="D1600" s="2">
        <v>14</v>
      </c>
      <c r="E1600" s="2">
        <v>439</v>
      </c>
      <c r="F1600" s="2">
        <f t="shared" si="120"/>
        <v>3.3085700000000005</v>
      </c>
      <c r="G1600" s="2">
        <f t="shared" si="121"/>
        <v>30.049103083745983</v>
      </c>
      <c r="H1600" s="2">
        <f t="shared" si="122"/>
        <v>16.3325</v>
      </c>
      <c r="I1600" s="2">
        <f t="shared" si="123"/>
        <v>1.0433375</v>
      </c>
      <c r="J1600" s="2">
        <f t="shared" si="124"/>
        <v>101.65359308990078</v>
      </c>
      <c r="K1600" s="2"/>
      <c r="L1600" s="2">
        <v>-0.13</v>
      </c>
    </row>
    <row r="1601" spans="1:12" x14ac:dyDescent="0.2">
      <c r="A1601" s="4">
        <v>2021</v>
      </c>
      <c r="B1601" s="2">
        <v>1</v>
      </c>
      <c r="C1601" s="2">
        <v>12</v>
      </c>
      <c r="D1601" s="2">
        <v>15</v>
      </c>
      <c r="E1601" s="2">
        <v>276.39999999999998</v>
      </c>
      <c r="F1601" s="2">
        <f t="shared" si="120"/>
        <v>1.9053319999999996</v>
      </c>
      <c r="G1601" s="2">
        <f t="shared" si="121"/>
        <v>29.683314414837671</v>
      </c>
      <c r="H1601" s="2">
        <f t="shared" si="122"/>
        <v>9.3049999999999997</v>
      </c>
      <c r="I1601" s="2">
        <f t="shared" si="123"/>
        <v>1.0784750000000001</v>
      </c>
      <c r="J1601" s="2">
        <f t="shared" si="124"/>
        <v>59.77494864767506</v>
      </c>
      <c r="K1601" s="2"/>
      <c r="L1601" s="2">
        <v>-1.06</v>
      </c>
    </row>
    <row r="1602" spans="1:12" x14ac:dyDescent="0.2">
      <c r="A1602" s="4">
        <v>2021</v>
      </c>
      <c r="B1602" s="2">
        <v>1</v>
      </c>
      <c r="C1602" s="2">
        <v>12</v>
      </c>
      <c r="D1602" s="2">
        <v>16</v>
      </c>
      <c r="E1602" s="2">
        <v>90.48</v>
      </c>
      <c r="F1602" s="2">
        <f t="shared" ref="F1602:F1665" si="125">MAX(8.63*(E1602/1000-1)+8.15,0)</f>
        <v>0.30084239999999962</v>
      </c>
      <c r="G1602" s="2">
        <f t="shared" ref="G1602:G1665" si="126">IF(E1602&lt;&gt;0,30.7*(1+0.0593*LOG10(E1602/1000)),0)</f>
        <v>28.800393559111544</v>
      </c>
      <c r="H1602" s="2">
        <f t="shared" ref="H1602:H1665" si="127">L1602+30*E1602/800</f>
        <v>-3.6999999999999922E-2</v>
      </c>
      <c r="I1602" s="2">
        <f t="shared" ref="I1602:I1665" si="128">1-(H1602-25)/200</f>
        <v>1.1251850000000001</v>
      </c>
      <c r="J1602" s="2">
        <f t="shared" ref="J1602:J1665" si="129">G1602*F1602*I1602*0.98</f>
        <v>9.5540492719994248</v>
      </c>
      <c r="K1602" s="2"/>
      <c r="L1602" s="2">
        <v>-3.43</v>
      </c>
    </row>
    <row r="1603" spans="1:12" x14ac:dyDescent="0.2">
      <c r="A1603" s="4">
        <v>2021</v>
      </c>
      <c r="B1603" s="2">
        <v>1</v>
      </c>
      <c r="C1603" s="2">
        <v>12</v>
      </c>
      <c r="D1603" s="2">
        <v>17</v>
      </c>
      <c r="E1603" s="2">
        <v>0</v>
      </c>
      <c r="F1603" s="2">
        <f t="shared" si="125"/>
        <v>0</v>
      </c>
      <c r="G1603" s="2">
        <f t="shared" si="126"/>
        <v>0</v>
      </c>
      <c r="H1603" s="2">
        <f t="shared" si="127"/>
        <v>-6.03</v>
      </c>
      <c r="I1603" s="2">
        <f t="shared" si="128"/>
        <v>1.1551499999999999</v>
      </c>
      <c r="J1603" s="2">
        <f t="shared" si="129"/>
        <v>0</v>
      </c>
      <c r="K1603" s="2"/>
      <c r="L1603" s="2">
        <v>-6.03</v>
      </c>
    </row>
    <row r="1604" spans="1:12" x14ac:dyDescent="0.2">
      <c r="A1604" s="4">
        <v>2021</v>
      </c>
      <c r="B1604" s="2">
        <v>1</v>
      </c>
      <c r="C1604" s="2">
        <v>12</v>
      </c>
      <c r="D1604" s="2">
        <v>18</v>
      </c>
      <c r="E1604" s="2">
        <v>0</v>
      </c>
      <c r="F1604" s="2">
        <f t="shared" si="125"/>
        <v>0</v>
      </c>
      <c r="G1604" s="2">
        <f t="shared" si="126"/>
        <v>0</v>
      </c>
      <c r="H1604" s="2">
        <f t="shared" si="127"/>
        <v>-7.27</v>
      </c>
      <c r="I1604" s="2">
        <f t="shared" si="128"/>
        <v>1.1613500000000001</v>
      </c>
      <c r="J1604" s="2">
        <f t="shared" si="129"/>
        <v>0</v>
      </c>
      <c r="K1604" s="2"/>
      <c r="L1604" s="2">
        <v>-7.27</v>
      </c>
    </row>
    <row r="1605" spans="1:12" x14ac:dyDescent="0.2">
      <c r="A1605" s="4">
        <v>2021</v>
      </c>
      <c r="B1605" s="2">
        <v>1</v>
      </c>
      <c r="C1605" s="2">
        <v>12</v>
      </c>
      <c r="D1605" s="2">
        <v>19</v>
      </c>
      <c r="E1605" s="2">
        <v>0</v>
      </c>
      <c r="F1605" s="2">
        <f t="shared" si="125"/>
        <v>0</v>
      </c>
      <c r="G1605" s="2">
        <f t="shared" si="126"/>
        <v>0</v>
      </c>
      <c r="H1605" s="2">
        <f t="shared" si="127"/>
        <v>-8.44</v>
      </c>
      <c r="I1605" s="2">
        <f t="shared" si="128"/>
        <v>1.1672</v>
      </c>
      <c r="J1605" s="2">
        <f t="shared" si="129"/>
        <v>0</v>
      </c>
      <c r="K1605" s="2"/>
      <c r="L1605" s="2">
        <v>-8.44</v>
      </c>
    </row>
    <row r="1606" spans="1:12" x14ac:dyDescent="0.2">
      <c r="A1606" s="4">
        <v>2021</v>
      </c>
      <c r="B1606" s="2">
        <v>1</v>
      </c>
      <c r="C1606" s="2">
        <v>12</v>
      </c>
      <c r="D1606" s="2">
        <v>20</v>
      </c>
      <c r="E1606" s="2">
        <v>0</v>
      </c>
      <c r="F1606" s="2">
        <f t="shared" si="125"/>
        <v>0</v>
      </c>
      <c r="G1606" s="2">
        <f t="shared" si="126"/>
        <v>0</v>
      </c>
      <c r="H1606" s="2">
        <f t="shared" si="127"/>
        <v>-9.31</v>
      </c>
      <c r="I1606" s="2">
        <f t="shared" si="128"/>
        <v>1.1715500000000001</v>
      </c>
      <c r="J1606" s="2">
        <f t="shared" si="129"/>
        <v>0</v>
      </c>
      <c r="K1606" s="2"/>
      <c r="L1606" s="2">
        <v>-9.31</v>
      </c>
    </row>
    <row r="1607" spans="1:12" x14ac:dyDescent="0.2">
      <c r="A1607" s="4">
        <v>2021</v>
      </c>
      <c r="B1607" s="2">
        <v>1</v>
      </c>
      <c r="C1607" s="2">
        <v>12</v>
      </c>
      <c r="D1607" s="2">
        <v>21</v>
      </c>
      <c r="E1607" s="2">
        <v>0</v>
      </c>
      <c r="F1607" s="2">
        <f t="shared" si="125"/>
        <v>0</v>
      </c>
      <c r="G1607" s="2">
        <f t="shared" si="126"/>
        <v>0</v>
      </c>
      <c r="H1607" s="2">
        <f t="shared" si="127"/>
        <v>-9.92</v>
      </c>
      <c r="I1607" s="2">
        <f t="shared" si="128"/>
        <v>1.1746000000000001</v>
      </c>
      <c r="J1607" s="2">
        <f t="shared" si="129"/>
        <v>0</v>
      </c>
      <c r="K1607" s="2"/>
      <c r="L1607" s="2">
        <v>-9.92</v>
      </c>
    </row>
    <row r="1608" spans="1:12" x14ac:dyDescent="0.2">
      <c r="A1608" s="4">
        <v>2021</v>
      </c>
      <c r="B1608" s="2">
        <v>1</v>
      </c>
      <c r="C1608" s="2">
        <v>12</v>
      </c>
      <c r="D1608" s="2">
        <v>22</v>
      </c>
      <c r="E1608" s="2">
        <v>0</v>
      </c>
      <c r="F1608" s="2">
        <f t="shared" si="125"/>
        <v>0</v>
      </c>
      <c r="G1608" s="2">
        <f t="shared" si="126"/>
        <v>0</v>
      </c>
      <c r="H1608" s="2">
        <f t="shared" si="127"/>
        <v>-10.36</v>
      </c>
      <c r="I1608" s="2">
        <f t="shared" si="128"/>
        <v>1.1768000000000001</v>
      </c>
      <c r="J1608" s="2">
        <f t="shared" si="129"/>
        <v>0</v>
      </c>
      <c r="K1608" s="2"/>
      <c r="L1608" s="2">
        <v>-10.36</v>
      </c>
    </row>
    <row r="1609" spans="1:12" x14ac:dyDescent="0.2">
      <c r="A1609" s="4">
        <v>2021</v>
      </c>
      <c r="B1609" s="2">
        <v>1</v>
      </c>
      <c r="C1609" s="2">
        <v>12</v>
      </c>
      <c r="D1609" s="2">
        <v>23</v>
      </c>
      <c r="E1609" s="2">
        <v>0</v>
      </c>
      <c r="F1609" s="2">
        <f t="shared" si="125"/>
        <v>0</v>
      </c>
      <c r="G1609" s="2">
        <f t="shared" si="126"/>
        <v>0</v>
      </c>
      <c r="H1609" s="2">
        <f t="shared" si="127"/>
        <v>-10.88</v>
      </c>
      <c r="I1609" s="2">
        <f t="shared" si="128"/>
        <v>1.1794</v>
      </c>
      <c r="J1609" s="2">
        <f t="shared" si="129"/>
        <v>0</v>
      </c>
      <c r="K1609" s="2"/>
      <c r="L1609" s="2">
        <v>-10.88</v>
      </c>
    </row>
    <row r="1610" spans="1:12" x14ac:dyDescent="0.2">
      <c r="A1610" s="4">
        <v>2021</v>
      </c>
      <c r="B1610" s="2">
        <v>1</v>
      </c>
      <c r="C1610" s="2">
        <v>13</v>
      </c>
      <c r="D1610" s="2">
        <v>0</v>
      </c>
      <c r="E1610" s="2">
        <v>0</v>
      </c>
      <c r="F1610" s="2">
        <f t="shared" si="125"/>
        <v>0</v>
      </c>
      <c r="G1610" s="2">
        <f t="shared" si="126"/>
        <v>0</v>
      </c>
      <c r="H1610" s="2">
        <f t="shared" si="127"/>
        <v>-11.37</v>
      </c>
      <c r="I1610" s="2">
        <f t="shared" si="128"/>
        <v>1.1818500000000001</v>
      </c>
      <c r="J1610" s="2">
        <f t="shared" si="129"/>
        <v>0</v>
      </c>
      <c r="K1610" s="2"/>
      <c r="L1610" s="2">
        <v>-11.37</v>
      </c>
    </row>
    <row r="1611" spans="1:12" x14ac:dyDescent="0.2">
      <c r="A1611" s="4">
        <v>2021</v>
      </c>
      <c r="B1611" s="2">
        <v>1</v>
      </c>
      <c r="C1611" s="2">
        <v>13</v>
      </c>
      <c r="D1611" s="2">
        <v>1</v>
      </c>
      <c r="E1611" s="2">
        <v>0</v>
      </c>
      <c r="F1611" s="2">
        <f t="shared" si="125"/>
        <v>0</v>
      </c>
      <c r="G1611" s="2">
        <f t="shared" si="126"/>
        <v>0</v>
      </c>
      <c r="H1611" s="2">
        <f t="shared" si="127"/>
        <v>-11.64</v>
      </c>
      <c r="I1611" s="2">
        <f t="shared" si="128"/>
        <v>1.1832</v>
      </c>
      <c r="J1611" s="2">
        <f t="shared" si="129"/>
        <v>0</v>
      </c>
      <c r="K1611" s="2"/>
      <c r="L1611" s="2">
        <v>-11.64</v>
      </c>
    </row>
    <row r="1612" spans="1:12" x14ac:dyDescent="0.2">
      <c r="A1612" s="4">
        <v>2021</v>
      </c>
      <c r="B1612" s="2">
        <v>1</v>
      </c>
      <c r="C1612" s="2">
        <v>13</v>
      </c>
      <c r="D1612" s="2">
        <v>2</v>
      </c>
      <c r="E1612" s="2">
        <v>0</v>
      </c>
      <c r="F1612" s="2">
        <f t="shared" si="125"/>
        <v>0</v>
      </c>
      <c r="G1612" s="2">
        <f t="shared" si="126"/>
        <v>0</v>
      </c>
      <c r="H1612" s="2">
        <f t="shared" si="127"/>
        <v>-11.76</v>
      </c>
      <c r="I1612" s="2">
        <f t="shared" si="128"/>
        <v>1.1838</v>
      </c>
      <c r="J1612" s="2">
        <f t="shared" si="129"/>
        <v>0</v>
      </c>
      <c r="K1612" s="2"/>
      <c r="L1612" s="2">
        <v>-11.76</v>
      </c>
    </row>
    <row r="1613" spans="1:12" x14ac:dyDescent="0.2">
      <c r="A1613" s="4">
        <v>2021</v>
      </c>
      <c r="B1613" s="2">
        <v>1</v>
      </c>
      <c r="C1613" s="2">
        <v>13</v>
      </c>
      <c r="D1613" s="2">
        <v>3</v>
      </c>
      <c r="E1613" s="2">
        <v>0</v>
      </c>
      <c r="F1613" s="2">
        <f t="shared" si="125"/>
        <v>0</v>
      </c>
      <c r="G1613" s="2">
        <f t="shared" si="126"/>
        <v>0</v>
      </c>
      <c r="H1613" s="2">
        <f t="shared" si="127"/>
        <v>-11.85</v>
      </c>
      <c r="I1613" s="2">
        <f t="shared" si="128"/>
        <v>1.18425</v>
      </c>
      <c r="J1613" s="2">
        <f t="shared" si="129"/>
        <v>0</v>
      </c>
      <c r="K1613" s="2"/>
      <c r="L1613" s="2">
        <v>-11.85</v>
      </c>
    </row>
    <row r="1614" spans="1:12" x14ac:dyDescent="0.2">
      <c r="A1614" s="4">
        <v>2021</v>
      </c>
      <c r="B1614" s="2">
        <v>1</v>
      </c>
      <c r="C1614" s="2">
        <v>13</v>
      </c>
      <c r="D1614" s="2">
        <v>4</v>
      </c>
      <c r="E1614" s="2">
        <v>0</v>
      </c>
      <c r="F1614" s="2">
        <f t="shared" si="125"/>
        <v>0</v>
      </c>
      <c r="G1614" s="2">
        <f t="shared" si="126"/>
        <v>0</v>
      </c>
      <c r="H1614" s="2">
        <f t="shared" si="127"/>
        <v>-12.01</v>
      </c>
      <c r="I1614" s="2">
        <f t="shared" si="128"/>
        <v>1.1850499999999999</v>
      </c>
      <c r="J1614" s="2">
        <f t="shared" si="129"/>
        <v>0</v>
      </c>
      <c r="K1614" s="2"/>
      <c r="L1614" s="2">
        <v>-12.01</v>
      </c>
    </row>
    <row r="1615" spans="1:12" x14ac:dyDescent="0.2">
      <c r="A1615" s="4">
        <v>2021</v>
      </c>
      <c r="B1615" s="2">
        <v>1</v>
      </c>
      <c r="C1615" s="2">
        <v>13</v>
      </c>
      <c r="D1615" s="2">
        <v>5</v>
      </c>
      <c r="E1615" s="2">
        <v>0</v>
      </c>
      <c r="F1615" s="2">
        <f t="shared" si="125"/>
        <v>0</v>
      </c>
      <c r="G1615" s="2">
        <f t="shared" si="126"/>
        <v>0</v>
      </c>
      <c r="H1615" s="2">
        <f t="shared" si="127"/>
        <v>-12.2</v>
      </c>
      <c r="I1615" s="2">
        <f t="shared" si="128"/>
        <v>1.1859999999999999</v>
      </c>
      <c r="J1615" s="2">
        <f t="shared" si="129"/>
        <v>0</v>
      </c>
      <c r="K1615" s="2"/>
      <c r="L1615" s="2">
        <v>-12.2</v>
      </c>
    </row>
    <row r="1616" spans="1:12" x14ac:dyDescent="0.2">
      <c r="A1616" s="4">
        <v>2021</v>
      </c>
      <c r="B1616" s="2">
        <v>1</v>
      </c>
      <c r="C1616" s="2">
        <v>13</v>
      </c>
      <c r="D1616" s="2">
        <v>6</v>
      </c>
      <c r="E1616" s="2">
        <v>0</v>
      </c>
      <c r="F1616" s="2">
        <f t="shared" si="125"/>
        <v>0</v>
      </c>
      <c r="G1616" s="2">
        <f t="shared" si="126"/>
        <v>0</v>
      </c>
      <c r="H1616" s="2">
        <f t="shared" si="127"/>
        <v>-12.35</v>
      </c>
      <c r="I1616" s="2">
        <f t="shared" si="128"/>
        <v>1.18675</v>
      </c>
      <c r="J1616" s="2">
        <f t="shared" si="129"/>
        <v>0</v>
      </c>
      <c r="K1616" s="2"/>
      <c r="L1616" s="2">
        <v>-12.35</v>
      </c>
    </row>
    <row r="1617" spans="1:12" x14ac:dyDescent="0.2">
      <c r="A1617" s="4">
        <v>2021</v>
      </c>
      <c r="B1617" s="2">
        <v>1</v>
      </c>
      <c r="C1617" s="2">
        <v>13</v>
      </c>
      <c r="D1617" s="2">
        <v>7</v>
      </c>
      <c r="E1617" s="2">
        <v>24.4</v>
      </c>
      <c r="F1617" s="2">
        <f t="shared" si="125"/>
        <v>0</v>
      </c>
      <c r="G1617" s="2">
        <f t="shared" si="126"/>
        <v>27.76422705274792</v>
      </c>
      <c r="H1617" s="2">
        <f t="shared" si="127"/>
        <v>-11.155000000000001</v>
      </c>
      <c r="I1617" s="2">
        <f t="shared" si="128"/>
        <v>1.1807750000000001</v>
      </c>
      <c r="J1617" s="2">
        <f t="shared" si="129"/>
        <v>0</v>
      </c>
      <c r="K1617" s="2"/>
      <c r="L1617" s="2">
        <v>-12.07</v>
      </c>
    </row>
    <row r="1618" spans="1:12" x14ac:dyDescent="0.2">
      <c r="A1618" s="4">
        <v>2021</v>
      </c>
      <c r="B1618" s="2">
        <v>1</v>
      </c>
      <c r="C1618" s="2">
        <v>13</v>
      </c>
      <c r="D1618" s="2">
        <v>8</v>
      </c>
      <c r="E1618" s="2">
        <v>195.98</v>
      </c>
      <c r="F1618" s="2">
        <f t="shared" si="125"/>
        <v>1.2113073999999999</v>
      </c>
      <c r="G1618" s="2">
        <f t="shared" si="126"/>
        <v>29.411464419058174</v>
      </c>
      <c r="H1618" s="2">
        <f t="shared" si="127"/>
        <v>-1.6907499999999995</v>
      </c>
      <c r="I1618" s="2">
        <f t="shared" si="128"/>
        <v>1.1334537499999999</v>
      </c>
      <c r="J1618" s="2">
        <f t="shared" si="129"/>
        <v>39.573175276336087</v>
      </c>
      <c r="K1618" s="2"/>
      <c r="L1618" s="2">
        <v>-9.0399999999999991</v>
      </c>
    </row>
    <row r="1619" spans="1:12" x14ac:dyDescent="0.2">
      <c r="A1619" s="4">
        <v>2021</v>
      </c>
      <c r="B1619" s="2">
        <v>1</v>
      </c>
      <c r="C1619" s="2">
        <v>13</v>
      </c>
      <c r="D1619" s="2">
        <v>9</v>
      </c>
      <c r="E1619" s="2">
        <v>374.8</v>
      </c>
      <c r="F1619" s="2">
        <f t="shared" si="125"/>
        <v>2.754524</v>
      </c>
      <c r="G1619" s="2">
        <f t="shared" si="126"/>
        <v>29.924097877419577</v>
      </c>
      <c r="H1619" s="2">
        <f t="shared" si="127"/>
        <v>7.7249999999999996</v>
      </c>
      <c r="I1619" s="2">
        <f t="shared" si="128"/>
        <v>1.0863750000000001</v>
      </c>
      <c r="J1619" s="2">
        <f t="shared" si="129"/>
        <v>87.75532236487382</v>
      </c>
      <c r="K1619" s="2"/>
      <c r="L1619" s="2">
        <v>-6.33</v>
      </c>
    </row>
    <row r="1620" spans="1:12" x14ac:dyDescent="0.2">
      <c r="A1620" s="4">
        <v>2021</v>
      </c>
      <c r="B1620" s="2">
        <v>1</v>
      </c>
      <c r="C1620" s="2">
        <v>13</v>
      </c>
      <c r="D1620" s="2">
        <v>10</v>
      </c>
      <c r="E1620" s="2">
        <v>511.25</v>
      </c>
      <c r="F1620" s="2">
        <f t="shared" si="125"/>
        <v>3.9320874999999997</v>
      </c>
      <c r="G1620" s="2">
        <f t="shared" si="126"/>
        <v>30.169564047241742</v>
      </c>
      <c r="H1620" s="2">
        <f t="shared" si="127"/>
        <v>15.871874999999999</v>
      </c>
      <c r="I1620" s="2">
        <f t="shared" si="128"/>
        <v>1.0456406250000001</v>
      </c>
      <c r="J1620" s="2">
        <f t="shared" si="129"/>
        <v>121.56281038190542</v>
      </c>
      <c r="K1620" s="2"/>
      <c r="L1620" s="2">
        <v>-3.3</v>
      </c>
    </row>
    <row r="1621" spans="1:12" x14ac:dyDescent="0.2">
      <c r="A1621" s="4">
        <v>2021</v>
      </c>
      <c r="B1621" s="2">
        <v>1</v>
      </c>
      <c r="C1621" s="2">
        <v>13</v>
      </c>
      <c r="D1621" s="2">
        <v>11</v>
      </c>
      <c r="E1621" s="2">
        <v>591.65</v>
      </c>
      <c r="F1621" s="2">
        <f t="shared" si="125"/>
        <v>4.6259395000000003</v>
      </c>
      <c r="G1621" s="2">
        <f t="shared" si="126"/>
        <v>30.285041814393328</v>
      </c>
      <c r="H1621" s="2">
        <f t="shared" si="127"/>
        <v>21.306875000000002</v>
      </c>
      <c r="I1621" s="2">
        <f t="shared" si="128"/>
        <v>1.0184656249999999</v>
      </c>
      <c r="J1621" s="2">
        <f t="shared" si="129"/>
        <v>139.83007071625215</v>
      </c>
      <c r="K1621" s="2"/>
      <c r="L1621" s="2">
        <v>-0.88</v>
      </c>
    </row>
    <row r="1622" spans="1:12" x14ac:dyDescent="0.2">
      <c r="A1622" s="4">
        <v>2021</v>
      </c>
      <c r="B1622" s="2">
        <v>1</v>
      </c>
      <c r="C1622" s="2">
        <v>13</v>
      </c>
      <c r="D1622" s="2">
        <v>12</v>
      </c>
      <c r="E1622" s="2">
        <v>606.6</v>
      </c>
      <c r="F1622" s="2">
        <f t="shared" si="125"/>
        <v>4.7549580000000002</v>
      </c>
      <c r="G1622" s="2">
        <f t="shared" si="126"/>
        <v>30.304771659100897</v>
      </c>
      <c r="H1622" s="2">
        <f t="shared" si="127"/>
        <v>23.797499999999999</v>
      </c>
      <c r="I1622" s="2">
        <f t="shared" si="128"/>
        <v>1.0060125</v>
      </c>
      <c r="J1622" s="2">
        <f t="shared" si="129"/>
        <v>142.06501905797822</v>
      </c>
      <c r="K1622" s="2"/>
      <c r="L1622" s="2">
        <v>1.05</v>
      </c>
    </row>
    <row r="1623" spans="1:12" x14ac:dyDescent="0.2">
      <c r="A1623" s="4">
        <v>2021</v>
      </c>
      <c r="B1623" s="2">
        <v>1</v>
      </c>
      <c r="C1623" s="2">
        <v>13</v>
      </c>
      <c r="D1623" s="2">
        <v>13</v>
      </c>
      <c r="E1623" s="2">
        <v>557.02</v>
      </c>
      <c r="F1623" s="2">
        <f t="shared" si="125"/>
        <v>4.3270825999999998</v>
      </c>
      <c r="G1623" s="2">
        <f t="shared" si="126"/>
        <v>30.237355229992403</v>
      </c>
      <c r="H1623" s="2">
        <f t="shared" si="127"/>
        <v>23.298249999999999</v>
      </c>
      <c r="I1623" s="2">
        <f t="shared" si="128"/>
        <v>1.0085087500000001</v>
      </c>
      <c r="J1623" s="2">
        <f t="shared" si="129"/>
        <v>129.31375827660816</v>
      </c>
      <c r="K1623" s="2"/>
      <c r="L1623" s="2">
        <v>2.41</v>
      </c>
    </row>
    <row r="1624" spans="1:12" x14ac:dyDescent="0.2">
      <c r="A1624" s="4">
        <v>2021</v>
      </c>
      <c r="B1624" s="2">
        <v>1</v>
      </c>
      <c r="C1624" s="2">
        <v>13</v>
      </c>
      <c r="D1624" s="2">
        <v>14</v>
      </c>
      <c r="E1624" s="2">
        <v>447.8</v>
      </c>
      <c r="F1624" s="2">
        <f t="shared" si="125"/>
        <v>3.3845139999999994</v>
      </c>
      <c r="G1624" s="2">
        <f t="shared" si="126"/>
        <v>30.064795095307794</v>
      </c>
      <c r="H1624" s="2">
        <f t="shared" si="127"/>
        <v>19.712499999999999</v>
      </c>
      <c r="I1624" s="2">
        <f t="shared" si="128"/>
        <v>1.0264375000000001</v>
      </c>
      <c r="J1624" s="2">
        <f t="shared" si="129"/>
        <v>102.35596310845222</v>
      </c>
      <c r="K1624" s="2"/>
      <c r="L1624" s="2">
        <v>2.92</v>
      </c>
    </row>
    <row r="1625" spans="1:12" x14ac:dyDescent="0.2">
      <c r="A1625" s="4">
        <v>2021</v>
      </c>
      <c r="B1625" s="2">
        <v>1</v>
      </c>
      <c r="C1625" s="2">
        <v>13</v>
      </c>
      <c r="D1625" s="2">
        <v>15</v>
      </c>
      <c r="E1625" s="2">
        <v>287.33</v>
      </c>
      <c r="F1625" s="2">
        <f t="shared" si="125"/>
        <v>1.9996578999999999</v>
      </c>
      <c r="G1625" s="2">
        <f t="shared" si="126"/>
        <v>29.713977144895495</v>
      </c>
      <c r="H1625" s="2">
        <f t="shared" si="127"/>
        <v>12.994875</v>
      </c>
      <c r="I1625" s="2">
        <f t="shared" si="128"/>
        <v>1.060025625</v>
      </c>
      <c r="J1625" s="2">
        <f t="shared" si="129"/>
        <v>61.724691486001987</v>
      </c>
      <c r="K1625" s="2"/>
      <c r="L1625" s="2">
        <v>2.2200000000000002</v>
      </c>
    </row>
    <row r="1626" spans="1:12" x14ac:dyDescent="0.2">
      <c r="A1626" s="4">
        <v>2021</v>
      </c>
      <c r="B1626" s="2">
        <v>1</v>
      </c>
      <c r="C1626" s="2">
        <v>13</v>
      </c>
      <c r="D1626" s="2">
        <v>16</v>
      </c>
      <c r="E1626" s="2">
        <v>99.33</v>
      </c>
      <c r="F1626" s="2">
        <f t="shared" si="125"/>
        <v>0.37721789999999977</v>
      </c>
      <c r="G1626" s="2">
        <f t="shared" si="126"/>
        <v>28.874174903580641</v>
      </c>
      <c r="H1626" s="2">
        <f t="shared" si="127"/>
        <v>3.1848749999999999</v>
      </c>
      <c r="I1626" s="2">
        <f t="shared" si="128"/>
        <v>1.109075625</v>
      </c>
      <c r="J1626" s="2">
        <f t="shared" si="129"/>
        <v>11.838293749057719</v>
      </c>
      <c r="K1626" s="2"/>
      <c r="L1626" s="2">
        <v>-0.54</v>
      </c>
    </row>
    <row r="1627" spans="1:12" x14ac:dyDescent="0.2">
      <c r="A1627" s="4">
        <v>2021</v>
      </c>
      <c r="B1627" s="2">
        <v>1</v>
      </c>
      <c r="C1627" s="2">
        <v>13</v>
      </c>
      <c r="D1627" s="2">
        <v>17</v>
      </c>
      <c r="E1627" s="2">
        <v>0</v>
      </c>
      <c r="F1627" s="2">
        <f t="shared" si="125"/>
        <v>0</v>
      </c>
      <c r="G1627" s="2">
        <f t="shared" si="126"/>
        <v>0</v>
      </c>
      <c r="H1627" s="2">
        <f t="shared" si="127"/>
        <v>-3.04</v>
      </c>
      <c r="I1627" s="2">
        <f t="shared" si="128"/>
        <v>1.1402000000000001</v>
      </c>
      <c r="J1627" s="2">
        <f t="shared" si="129"/>
        <v>0</v>
      </c>
      <c r="K1627" s="2"/>
      <c r="L1627" s="2">
        <v>-3.04</v>
      </c>
    </row>
    <row r="1628" spans="1:12" x14ac:dyDescent="0.2">
      <c r="A1628" s="4">
        <v>2021</v>
      </c>
      <c r="B1628" s="2">
        <v>1</v>
      </c>
      <c r="C1628" s="2">
        <v>13</v>
      </c>
      <c r="D1628" s="2">
        <v>18</v>
      </c>
      <c r="E1628" s="2">
        <v>0</v>
      </c>
      <c r="F1628" s="2">
        <f t="shared" si="125"/>
        <v>0</v>
      </c>
      <c r="G1628" s="2">
        <f t="shared" si="126"/>
        <v>0</v>
      </c>
      <c r="H1628" s="2">
        <f t="shared" si="127"/>
        <v>-4.38</v>
      </c>
      <c r="I1628" s="2">
        <f t="shared" si="128"/>
        <v>1.1469</v>
      </c>
      <c r="J1628" s="2">
        <f t="shared" si="129"/>
        <v>0</v>
      </c>
      <c r="K1628" s="2"/>
      <c r="L1628" s="2">
        <v>-4.38</v>
      </c>
    </row>
    <row r="1629" spans="1:12" x14ac:dyDescent="0.2">
      <c r="A1629" s="4">
        <v>2021</v>
      </c>
      <c r="B1629" s="2">
        <v>1</v>
      </c>
      <c r="C1629" s="2">
        <v>13</v>
      </c>
      <c r="D1629" s="2">
        <v>19</v>
      </c>
      <c r="E1629" s="2">
        <v>0</v>
      </c>
      <c r="F1629" s="2">
        <f t="shared" si="125"/>
        <v>0</v>
      </c>
      <c r="G1629" s="2">
        <f t="shared" si="126"/>
        <v>0</v>
      </c>
      <c r="H1629" s="2">
        <f t="shared" si="127"/>
        <v>-5.39</v>
      </c>
      <c r="I1629" s="2">
        <f t="shared" si="128"/>
        <v>1.15195</v>
      </c>
      <c r="J1629" s="2">
        <f t="shared" si="129"/>
        <v>0</v>
      </c>
      <c r="K1629" s="2"/>
      <c r="L1629" s="2">
        <v>-5.39</v>
      </c>
    </row>
    <row r="1630" spans="1:12" x14ac:dyDescent="0.2">
      <c r="A1630" s="4">
        <v>2021</v>
      </c>
      <c r="B1630" s="2">
        <v>1</v>
      </c>
      <c r="C1630" s="2">
        <v>13</v>
      </c>
      <c r="D1630" s="2">
        <v>20</v>
      </c>
      <c r="E1630" s="2">
        <v>0</v>
      </c>
      <c r="F1630" s="2">
        <f t="shared" si="125"/>
        <v>0</v>
      </c>
      <c r="G1630" s="2">
        <f t="shared" si="126"/>
        <v>0</v>
      </c>
      <c r="H1630" s="2">
        <f t="shared" si="127"/>
        <v>-5.83</v>
      </c>
      <c r="I1630" s="2">
        <f t="shared" si="128"/>
        <v>1.15415</v>
      </c>
      <c r="J1630" s="2">
        <f t="shared" si="129"/>
        <v>0</v>
      </c>
      <c r="K1630" s="2"/>
      <c r="L1630" s="2">
        <v>-5.83</v>
      </c>
    </row>
    <row r="1631" spans="1:12" x14ac:dyDescent="0.2">
      <c r="A1631" s="4">
        <v>2021</v>
      </c>
      <c r="B1631" s="2">
        <v>1</v>
      </c>
      <c r="C1631" s="2">
        <v>13</v>
      </c>
      <c r="D1631" s="2">
        <v>21</v>
      </c>
      <c r="E1631" s="2">
        <v>0</v>
      </c>
      <c r="F1631" s="2">
        <f t="shared" si="125"/>
        <v>0</v>
      </c>
      <c r="G1631" s="2">
        <f t="shared" si="126"/>
        <v>0</v>
      </c>
      <c r="H1631" s="2">
        <f t="shared" si="127"/>
        <v>-6.35</v>
      </c>
      <c r="I1631" s="2">
        <f t="shared" si="128"/>
        <v>1.1567499999999999</v>
      </c>
      <c r="J1631" s="2">
        <f t="shared" si="129"/>
        <v>0</v>
      </c>
      <c r="K1631" s="2"/>
      <c r="L1631" s="2">
        <v>-6.35</v>
      </c>
    </row>
    <row r="1632" spans="1:12" x14ac:dyDescent="0.2">
      <c r="A1632" s="4">
        <v>2021</v>
      </c>
      <c r="B1632" s="2">
        <v>1</v>
      </c>
      <c r="C1632" s="2">
        <v>13</v>
      </c>
      <c r="D1632" s="2">
        <v>22</v>
      </c>
      <c r="E1632" s="2">
        <v>0</v>
      </c>
      <c r="F1632" s="2">
        <f t="shared" si="125"/>
        <v>0</v>
      </c>
      <c r="G1632" s="2">
        <f t="shared" si="126"/>
        <v>0</v>
      </c>
      <c r="H1632" s="2">
        <f t="shared" si="127"/>
        <v>-6.74</v>
      </c>
      <c r="I1632" s="2">
        <f t="shared" si="128"/>
        <v>1.1587000000000001</v>
      </c>
      <c r="J1632" s="2">
        <f t="shared" si="129"/>
        <v>0</v>
      </c>
      <c r="K1632" s="2"/>
      <c r="L1632" s="2">
        <v>-6.74</v>
      </c>
    </row>
    <row r="1633" spans="1:12" x14ac:dyDescent="0.2">
      <c r="A1633" s="4">
        <v>2021</v>
      </c>
      <c r="B1633" s="2">
        <v>1</v>
      </c>
      <c r="C1633" s="2">
        <v>13</v>
      </c>
      <c r="D1633" s="2">
        <v>23</v>
      </c>
      <c r="E1633" s="2">
        <v>0</v>
      </c>
      <c r="F1633" s="2">
        <f t="shared" si="125"/>
        <v>0</v>
      </c>
      <c r="G1633" s="2">
        <f t="shared" si="126"/>
        <v>0</v>
      </c>
      <c r="H1633" s="2">
        <f t="shared" si="127"/>
        <v>-6.92</v>
      </c>
      <c r="I1633" s="2">
        <f t="shared" si="128"/>
        <v>1.1596</v>
      </c>
      <c r="J1633" s="2">
        <f t="shared" si="129"/>
        <v>0</v>
      </c>
      <c r="K1633" s="2"/>
      <c r="L1633" s="2">
        <v>-6.92</v>
      </c>
    </row>
    <row r="1634" spans="1:12" x14ac:dyDescent="0.2">
      <c r="A1634" s="4">
        <v>2021</v>
      </c>
      <c r="B1634" s="2">
        <v>1</v>
      </c>
      <c r="C1634" s="2">
        <v>14</v>
      </c>
      <c r="D1634" s="2">
        <v>0</v>
      </c>
      <c r="E1634" s="2">
        <v>0</v>
      </c>
      <c r="F1634" s="2">
        <f t="shared" si="125"/>
        <v>0</v>
      </c>
      <c r="G1634" s="2">
        <f t="shared" si="126"/>
        <v>0</v>
      </c>
      <c r="H1634" s="2">
        <f t="shared" si="127"/>
        <v>-7.27</v>
      </c>
      <c r="I1634" s="2">
        <f t="shared" si="128"/>
        <v>1.1613500000000001</v>
      </c>
      <c r="J1634" s="2">
        <f t="shared" si="129"/>
        <v>0</v>
      </c>
      <c r="K1634" s="2"/>
      <c r="L1634" s="2">
        <v>-7.27</v>
      </c>
    </row>
    <row r="1635" spans="1:12" x14ac:dyDescent="0.2">
      <c r="A1635" s="4">
        <v>2021</v>
      </c>
      <c r="B1635" s="2">
        <v>1</v>
      </c>
      <c r="C1635" s="2">
        <v>14</v>
      </c>
      <c r="D1635" s="2">
        <v>1</v>
      </c>
      <c r="E1635" s="2">
        <v>0</v>
      </c>
      <c r="F1635" s="2">
        <f t="shared" si="125"/>
        <v>0</v>
      </c>
      <c r="G1635" s="2">
        <f t="shared" si="126"/>
        <v>0</v>
      </c>
      <c r="H1635" s="2">
        <f t="shared" si="127"/>
        <v>-7.66</v>
      </c>
      <c r="I1635" s="2">
        <f t="shared" si="128"/>
        <v>1.1633</v>
      </c>
      <c r="J1635" s="2">
        <f t="shared" si="129"/>
        <v>0</v>
      </c>
      <c r="K1635" s="2"/>
      <c r="L1635" s="2">
        <v>-7.66</v>
      </c>
    </row>
    <row r="1636" spans="1:12" x14ac:dyDescent="0.2">
      <c r="A1636" s="4">
        <v>2021</v>
      </c>
      <c r="B1636" s="2">
        <v>1</v>
      </c>
      <c r="C1636" s="2">
        <v>14</v>
      </c>
      <c r="D1636" s="2">
        <v>2</v>
      </c>
      <c r="E1636" s="2">
        <v>0</v>
      </c>
      <c r="F1636" s="2">
        <f t="shared" si="125"/>
        <v>0</v>
      </c>
      <c r="G1636" s="2">
        <f t="shared" si="126"/>
        <v>0</v>
      </c>
      <c r="H1636" s="2">
        <f t="shared" si="127"/>
        <v>-7.77</v>
      </c>
      <c r="I1636" s="2">
        <f t="shared" si="128"/>
        <v>1.1638500000000001</v>
      </c>
      <c r="J1636" s="2">
        <f t="shared" si="129"/>
        <v>0</v>
      </c>
      <c r="K1636" s="2"/>
      <c r="L1636" s="2">
        <v>-7.77</v>
      </c>
    </row>
    <row r="1637" spans="1:12" x14ac:dyDescent="0.2">
      <c r="A1637" s="4">
        <v>2021</v>
      </c>
      <c r="B1637" s="2">
        <v>1</v>
      </c>
      <c r="C1637" s="2">
        <v>14</v>
      </c>
      <c r="D1637" s="2">
        <v>3</v>
      </c>
      <c r="E1637" s="2">
        <v>0</v>
      </c>
      <c r="F1637" s="2">
        <f t="shared" si="125"/>
        <v>0</v>
      </c>
      <c r="G1637" s="2">
        <f t="shared" si="126"/>
        <v>0</v>
      </c>
      <c r="H1637" s="2">
        <f t="shared" si="127"/>
        <v>-7.77</v>
      </c>
      <c r="I1637" s="2">
        <f t="shared" si="128"/>
        <v>1.1638500000000001</v>
      </c>
      <c r="J1637" s="2">
        <f t="shared" si="129"/>
        <v>0</v>
      </c>
      <c r="K1637" s="2"/>
      <c r="L1637" s="2">
        <v>-7.77</v>
      </c>
    </row>
    <row r="1638" spans="1:12" x14ac:dyDescent="0.2">
      <c r="A1638" s="4">
        <v>2021</v>
      </c>
      <c r="B1638" s="2">
        <v>1</v>
      </c>
      <c r="C1638" s="2">
        <v>14</v>
      </c>
      <c r="D1638" s="2">
        <v>4</v>
      </c>
      <c r="E1638" s="2">
        <v>0</v>
      </c>
      <c r="F1638" s="2">
        <f t="shared" si="125"/>
        <v>0</v>
      </c>
      <c r="G1638" s="2">
        <f t="shared" si="126"/>
        <v>0</v>
      </c>
      <c r="H1638" s="2">
        <f t="shared" si="127"/>
        <v>-7.92</v>
      </c>
      <c r="I1638" s="2">
        <f t="shared" si="128"/>
        <v>1.1646000000000001</v>
      </c>
      <c r="J1638" s="2">
        <f t="shared" si="129"/>
        <v>0</v>
      </c>
      <c r="K1638" s="2"/>
      <c r="L1638" s="2">
        <v>-7.92</v>
      </c>
    </row>
    <row r="1639" spans="1:12" x14ac:dyDescent="0.2">
      <c r="A1639" s="4">
        <v>2021</v>
      </c>
      <c r="B1639" s="2">
        <v>1</v>
      </c>
      <c r="C1639" s="2">
        <v>14</v>
      </c>
      <c r="D1639" s="2">
        <v>5</v>
      </c>
      <c r="E1639" s="2">
        <v>0</v>
      </c>
      <c r="F1639" s="2">
        <f t="shared" si="125"/>
        <v>0</v>
      </c>
      <c r="G1639" s="2">
        <f t="shared" si="126"/>
        <v>0</v>
      </c>
      <c r="H1639" s="2">
        <f t="shared" si="127"/>
        <v>-8.17</v>
      </c>
      <c r="I1639" s="2">
        <f t="shared" si="128"/>
        <v>1.1658500000000001</v>
      </c>
      <c r="J1639" s="2">
        <f t="shared" si="129"/>
        <v>0</v>
      </c>
      <c r="K1639" s="2"/>
      <c r="L1639" s="2">
        <v>-8.17</v>
      </c>
    </row>
    <row r="1640" spans="1:12" x14ac:dyDescent="0.2">
      <c r="A1640" s="4">
        <v>2021</v>
      </c>
      <c r="B1640" s="2">
        <v>1</v>
      </c>
      <c r="C1640" s="2">
        <v>14</v>
      </c>
      <c r="D1640" s="2">
        <v>6</v>
      </c>
      <c r="E1640" s="2">
        <v>0</v>
      </c>
      <c r="F1640" s="2">
        <f t="shared" si="125"/>
        <v>0</v>
      </c>
      <c r="G1640" s="2">
        <f t="shared" si="126"/>
        <v>0</v>
      </c>
      <c r="H1640" s="2">
        <f t="shared" si="127"/>
        <v>-8.4499999999999993</v>
      </c>
      <c r="I1640" s="2">
        <f t="shared" si="128"/>
        <v>1.1672500000000001</v>
      </c>
      <c r="J1640" s="2">
        <f t="shared" si="129"/>
        <v>0</v>
      </c>
      <c r="K1640" s="2"/>
      <c r="L1640" s="2">
        <v>-8.4499999999999993</v>
      </c>
    </row>
    <row r="1641" spans="1:12" x14ac:dyDescent="0.2">
      <c r="A1641" s="4">
        <v>2021</v>
      </c>
      <c r="B1641" s="2">
        <v>1</v>
      </c>
      <c r="C1641" s="2">
        <v>14</v>
      </c>
      <c r="D1641" s="2">
        <v>7</v>
      </c>
      <c r="E1641" s="2">
        <v>22.6</v>
      </c>
      <c r="F1641" s="2">
        <f t="shared" si="125"/>
        <v>0</v>
      </c>
      <c r="G1641" s="2">
        <f t="shared" si="126"/>
        <v>27.703637954552235</v>
      </c>
      <c r="H1641" s="2">
        <f t="shared" si="127"/>
        <v>-7.6425000000000001</v>
      </c>
      <c r="I1641" s="2">
        <f t="shared" si="128"/>
        <v>1.1632125</v>
      </c>
      <c r="J1641" s="2">
        <f t="shared" si="129"/>
        <v>0</v>
      </c>
      <c r="K1641" s="2"/>
      <c r="L1641" s="2">
        <v>-8.49</v>
      </c>
    </row>
    <row r="1642" spans="1:12" x14ac:dyDescent="0.2">
      <c r="A1642" s="4">
        <v>2021</v>
      </c>
      <c r="B1642" s="2">
        <v>1</v>
      </c>
      <c r="C1642" s="2">
        <v>14</v>
      </c>
      <c r="D1642" s="2">
        <v>8</v>
      </c>
      <c r="E1642" s="2">
        <v>185.77</v>
      </c>
      <c r="F1642" s="2">
        <f t="shared" si="125"/>
        <v>1.1231950999999993</v>
      </c>
      <c r="G1642" s="2">
        <f t="shared" si="126"/>
        <v>29.369162735144368</v>
      </c>
      <c r="H1642" s="2">
        <f t="shared" si="127"/>
        <v>0.60637499999999989</v>
      </c>
      <c r="I1642" s="2">
        <f t="shared" si="128"/>
        <v>1.121968125</v>
      </c>
      <c r="J1642" s="2">
        <f t="shared" si="129"/>
        <v>36.270484790107702</v>
      </c>
      <c r="K1642" s="2"/>
      <c r="L1642" s="2">
        <v>-6.36</v>
      </c>
    </row>
    <row r="1643" spans="1:12" x14ac:dyDescent="0.2">
      <c r="A1643" s="4">
        <v>2021</v>
      </c>
      <c r="B1643" s="2">
        <v>1</v>
      </c>
      <c r="C1643" s="2">
        <v>14</v>
      </c>
      <c r="D1643" s="2">
        <v>9</v>
      </c>
      <c r="E1643" s="2">
        <v>364.15</v>
      </c>
      <c r="F1643" s="2">
        <f t="shared" si="125"/>
        <v>2.6626144999999992</v>
      </c>
      <c r="G1643" s="2">
        <f t="shared" si="126"/>
        <v>29.901306424968613</v>
      </c>
      <c r="H1643" s="2">
        <f t="shared" si="127"/>
        <v>10.305625000000001</v>
      </c>
      <c r="I1643" s="2">
        <f t="shared" si="128"/>
        <v>1.0734718750000001</v>
      </c>
      <c r="J1643" s="2">
        <f t="shared" si="129"/>
        <v>83.755860026131813</v>
      </c>
      <c r="K1643" s="2"/>
      <c r="L1643" s="2">
        <v>-3.35</v>
      </c>
    </row>
    <row r="1644" spans="1:12" x14ac:dyDescent="0.2">
      <c r="A1644" s="4">
        <v>2021</v>
      </c>
      <c r="B1644" s="2">
        <v>1</v>
      </c>
      <c r="C1644" s="2">
        <v>14</v>
      </c>
      <c r="D1644" s="2">
        <v>10</v>
      </c>
      <c r="E1644" s="2">
        <v>491.4</v>
      </c>
      <c r="F1644" s="2">
        <f t="shared" si="125"/>
        <v>3.7607820000000007</v>
      </c>
      <c r="G1644" s="2">
        <f t="shared" si="126"/>
        <v>30.138254608829786</v>
      </c>
      <c r="H1644" s="2">
        <f t="shared" si="127"/>
        <v>17.127499999999998</v>
      </c>
      <c r="I1644" s="2">
        <f t="shared" si="128"/>
        <v>1.0393625</v>
      </c>
      <c r="J1644" s="2">
        <f t="shared" si="129"/>
        <v>115.44878753628342</v>
      </c>
      <c r="K1644" s="2"/>
      <c r="L1644" s="2">
        <v>-1.3</v>
      </c>
    </row>
    <row r="1645" spans="1:12" x14ac:dyDescent="0.2">
      <c r="A1645" s="4">
        <v>2021</v>
      </c>
      <c r="B1645" s="2">
        <v>1</v>
      </c>
      <c r="C1645" s="2">
        <v>14</v>
      </c>
      <c r="D1645" s="2">
        <v>11</v>
      </c>
      <c r="E1645" s="2">
        <v>573.45000000000005</v>
      </c>
      <c r="F1645" s="2">
        <f t="shared" si="125"/>
        <v>4.4688734999999999</v>
      </c>
      <c r="G1645" s="2">
        <f t="shared" si="126"/>
        <v>30.260338746610078</v>
      </c>
      <c r="H1645" s="2">
        <f t="shared" si="127"/>
        <v>21.694375000000001</v>
      </c>
      <c r="I1645" s="2">
        <f t="shared" si="128"/>
        <v>1.016528125</v>
      </c>
      <c r="J1645" s="2">
        <f t="shared" si="129"/>
        <v>134.71542372501796</v>
      </c>
      <c r="K1645" s="2"/>
      <c r="L1645" s="2">
        <v>0.19</v>
      </c>
    </row>
    <row r="1646" spans="1:12" x14ac:dyDescent="0.2">
      <c r="A1646" s="4">
        <v>2021</v>
      </c>
      <c r="B1646" s="2">
        <v>1</v>
      </c>
      <c r="C1646" s="2">
        <v>14</v>
      </c>
      <c r="D1646" s="2">
        <v>12</v>
      </c>
      <c r="E1646" s="2">
        <v>556.79999999999995</v>
      </c>
      <c r="F1646" s="2">
        <f t="shared" si="125"/>
        <v>4.3251840000000001</v>
      </c>
      <c r="G1646" s="2">
        <f t="shared" si="126"/>
        <v>30.237042899022128</v>
      </c>
      <c r="H1646" s="2">
        <f t="shared" si="127"/>
        <v>22.27</v>
      </c>
      <c r="I1646" s="2">
        <f t="shared" si="128"/>
        <v>1.0136499999999999</v>
      </c>
      <c r="J1646" s="2">
        <f t="shared" si="129"/>
        <v>129.91461308694107</v>
      </c>
      <c r="K1646" s="2"/>
      <c r="L1646" s="2">
        <v>1.39</v>
      </c>
    </row>
    <row r="1647" spans="1:12" x14ac:dyDescent="0.2">
      <c r="A1647" s="4">
        <v>2021</v>
      </c>
      <c r="B1647" s="2">
        <v>1</v>
      </c>
      <c r="C1647" s="2">
        <v>14</v>
      </c>
      <c r="D1647" s="2">
        <v>13</v>
      </c>
      <c r="E1647" s="2">
        <v>506.65</v>
      </c>
      <c r="F1647" s="2">
        <f t="shared" si="125"/>
        <v>3.8923894999999993</v>
      </c>
      <c r="G1647" s="2">
        <f t="shared" si="126"/>
        <v>30.162418046621109</v>
      </c>
      <c r="H1647" s="2">
        <f t="shared" si="127"/>
        <v>21.149374999999999</v>
      </c>
      <c r="I1647" s="2">
        <f t="shared" si="128"/>
        <v>1.0192531250000001</v>
      </c>
      <c r="J1647" s="2">
        <f t="shared" si="129"/>
        <v>117.27098544565418</v>
      </c>
      <c r="K1647" s="2"/>
      <c r="L1647" s="2">
        <v>2.15</v>
      </c>
    </row>
    <row r="1648" spans="1:12" x14ac:dyDescent="0.2">
      <c r="A1648" s="4">
        <v>2021</v>
      </c>
      <c r="B1648" s="2">
        <v>1</v>
      </c>
      <c r="C1648" s="2">
        <v>14</v>
      </c>
      <c r="D1648" s="2">
        <v>14</v>
      </c>
      <c r="E1648" s="2">
        <v>407</v>
      </c>
      <c r="F1648" s="2">
        <f t="shared" si="125"/>
        <v>3.0324100000000005</v>
      </c>
      <c r="G1648" s="2">
        <f t="shared" si="126"/>
        <v>29.989262717938605</v>
      </c>
      <c r="H1648" s="2">
        <f t="shared" si="127"/>
        <v>17.672499999999999</v>
      </c>
      <c r="I1648" s="2">
        <f t="shared" si="128"/>
        <v>1.0366375000000001</v>
      </c>
      <c r="J1648" s="2">
        <f t="shared" si="129"/>
        <v>92.386113990790207</v>
      </c>
      <c r="K1648" s="2"/>
      <c r="L1648" s="2">
        <v>2.41</v>
      </c>
    </row>
    <row r="1649" spans="1:12" x14ac:dyDescent="0.2">
      <c r="A1649" s="4">
        <v>2021</v>
      </c>
      <c r="B1649" s="2">
        <v>1</v>
      </c>
      <c r="C1649" s="2">
        <v>14</v>
      </c>
      <c r="D1649" s="2">
        <v>15</v>
      </c>
      <c r="E1649" s="2">
        <v>257.62</v>
      </c>
      <c r="F1649" s="2">
        <f t="shared" si="125"/>
        <v>1.7432605999999993</v>
      </c>
      <c r="G1649" s="2">
        <f t="shared" si="126"/>
        <v>29.627682427711822</v>
      </c>
      <c r="H1649" s="2">
        <f t="shared" si="127"/>
        <v>11.60075</v>
      </c>
      <c r="I1649" s="2">
        <f t="shared" si="128"/>
        <v>1.0669962500000001</v>
      </c>
      <c r="J1649" s="2">
        <f t="shared" si="129"/>
        <v>54.006864540510747</v>
      </c>
      <c r="K1649" s="2"/>
      <c r="L1649" s="2">
        <v>1.94</v>
      </c>
    </row>
    <row r="1650" spans="1:12" x14ac:dyDescent="0.2">
      <c r="A1650" s="4">
        <v>2021</v>
      </c>
      <c r="B1650" s="2">
        <v>1</v>
      </c>
      <c r="C1650" s="2">
        <v>14</v>
      </c>
      <c r="D1650" s="2">
        <v>16</v>
      </c>
      <c r="E1650" s="2">
        <v>84.8</v>
      </c>
      <c r="F1650" s="2">
        <f t="shared" si="125"/>
        <v>0.25182399999999916</v>
      </c>
      <c r="G1650" s="2">
        <f t="shared" si="126"/>
        <v>28.749133932991867</v>
      </c>
      <c r="H1650" s="2">
        <f t="shared" si="127"/>
        <v>1.9800000000000002</v>
      </c>
      <c r="I1650" s="2">
        <f t="shared" si="128"/>
        <v>1.1151</v>
      </c>
      <c r="J1650" s="2">
        <f t="shared" si="129"/>
        <v>7.9115536167465841</v>
      </c>
      <c r="K1650" s="2"/>
      <c r="L1650" s="2">
        <v>-1.2</v>
      </c>
    </row>
    <row r="1651" spans="1:12" x14ac:dyDescent="0.2">
      <c r="A1651" s="4">
        <v>2021</v>
      </c>
      <c r="B1651" s="2">
        <v>1</v>
      </c>
      <c r="C1651" s="2">
        <v>14</v>
      </c>
      <c r="D1651" s="2">
        <v>17</v>
      </c>
      <c r="E1651" s="2">
        <v>0</v>
      </c>
      <c r="F1651" s="2">
        <f t="shared" si="125"/>
        <v>0</v>
      </c>
      <c r="G1651" s="2">
        <f t="shared" si="126"/>
        <v>0</v>
      </c>
      <c r="H1651" s="2">
        <f t="shared" si="127"/>
        <v>-3.77</v>
      </c>
      <c r="I1651" s="2">
        <f t="shared" si="128"/>
        <v>1.14385</v>
      </c>
      <c r="J1651" s="2">
        <f t="shared" si="129"/>
        <v>0</v>
      </c>
      <c r="K1651" s="2"/>
      <c r="L1651" s="2">
        <v>-3.77</v>
      </c>
    </row>
    <row r="1652" spans="1:12" x14ac:dyDescent="0.2">
      <c r="A1652" s="4">
        <v>2021</v>
      </c>
      <c r="B1652" s="2">
        <v>1</v>
      </c>
      <c r="C1652" s="2">
        <v>14</v>
      </c>
      <c r="D1652" s="2">
        <v>18</v>
      </c>
      <c r="E1652" s="2">
        <v>0</v>
      </c>
      <c r="F1652" s="2">
        <f t="shared" si="125"/>
        <v>0</v>
      </c>
      <c r="G1652" s="2">
        <f t="shared" si="126"/>
        <v>0</v>
      </c>
      <c r="H1652" s="2">
        <f t="shared" si="127"/>
        <v>-4.5199999999999996</v>
      </c>
      <c r="I1652" s="2">
        <f t="shared" si="128"/>
        <v>1.1476</v>
      </c>
      <c r="J1652" s="2">
        <f t="shared" si="129"/>
        <v>0</v>
      </c>
      <c r="K1652" s="2"/>
      <c r="L1652" s="2">
        <v>-4.5199999999999996</v>
      </c>
    </row>
    <row r="1653" spans="1:12" x14ac:dyDescent="0.2">
      <c r="A1653" s="4">
        <v>2021</v>
      </c>
      <c r="B1653" s="2">
        <v>1</v>
      </c>
      <c r="C1653" s="2">
        <v>14</v>
      </c>
      <c r="D1653" s="2">
        <v>19</v>
      </c>
      <c r="E1653" s="2">
        <v>0</v>
      </c>
      <c r="F1653" s="2">
        <f t="shared" si="125"/>
        <v>0</v>
      </c>
      <c r="G1653" s="2">
        <f t="shared" si="126"/>
        <v>0</v>
      </c>
      <c r="H1653" s="2">
        <f t="shared" si="127"/>
        <v>-4.97</v>
      </c>
      <c r="I1653" s="2">
        <f t="shared" si="128"/>
        <v>1.14985</v>
      </c>
      <c r="J1653" s="2">
        <f t="shared" si="129"/>
        <v>0</v>
      </c>
      <c r="K1653" s="2"/>
      <c r="L1653" s="2">
        <v>-4.97</v>
      </c>
    </row>
    <row r="1654" spans="1:12" x14ac:dyDescent="0.2">
      <c r="A1654" s="4">
        <v>2021</v>
      </c>
      <c r="B1654" s="2">
        <v>1</v>
      </c>
      <c r="C1654" s="2">
        <v>14</v>
      </c>
      <c r="D1654" s="2">
        <v>20</v>
      </c>
      <c r="E1654" s="2">
        <v>0</v>
      </c>
      <c r="F1654" s="2">
        <f t="shared" si="125"/>
        <v>0</v>
      </c>
      <c r="G1654" s="2">
        <f t="shared" si="126"/>
        <v>0</v>
      </c>
      <c r="H1654" s="2">
        <f t="shared" si="127"/>
        <v>-5.24</v>
      </c>
      <c r="I1654" s="2">
        <f t="shared" si="128"/>
        <v>1.1512</v>
      </c>
      <c r="J1654" s="2">
        <f t="shared" si="129"/>
        <v>0</v>
      </c>
      <c r="K1654" s="2"/>
      <c r="L1654" s="2">
        <v>-5.24</v>
      </c>
    </row>
    <row r="1655" spans="1:12" x14ac:dyDescent="0.2">
      <c r="A1655" s="4">
        <v>2021</v>
      </c>
      <c r="B1655" s="2">
        <v>1</v>
      </c>
      <c r="C1655" s="2">
        <v>14</v>
      </c>
      <c r="D1655" s="2">
        <v>21</v>
      </c>
      <c r="E1655" s="2">
        <v>0</v>
      </c>
      <c r="F1655" s="2">
        <f t="shared" si="125"/>
        <v>0</v>
      </c>
      <c r="G1655" s="2">
        <f t="shared" si="126"/>
        <v>0</v>
      </c>
      <c r="H1655" s="2">
        <f t="shared" si="127"/>
        <v>-5.52</v>
      </c>
      <c r="I1655" s="2">
        <f t="shared" si="128"/>
        <v>1.1526000000000001</v>
      </c>
      <c r="J1655" s="2">
        <f t="shared" si="129"/>
        <v>0</v>
      </c>
      <c r="K1655" s="2"/>
      <c r="L1655" s="2">
        <v>-5.52</v>
      </c>
    </row>
    <row r="1656" spans="1:12" x14ac:dyDescent="0.2">
      <c r="A1656" s="4">
        <v>2021</v>
      </c>
      <c r="B1656" s="2">
        <v>1</v>
      </c>
      <c r="C1656" s="2">
        <v>14</v>
      </c>
      <c r="D1656" s="2">
        <v>22</v>
      </c>
      <c r="E1656" s="2">
        <v>0</v>
      </c>
      <c r="F1656" s="2">
        <f t="shared" si="125"/>
        <v>0</v>
      </c>
      <c r="G1656" s="2">
        <f t="shared" si="126"/>
        <v>0</v>
      </c>
      <c r="H1656" s="2">
        <f t="shared" si="127"/>
        <v>-5.61</v>
      </c>
      <c r="I1656" s="2">
        <f t="shared" si="128"/>
        <v>1.1530499999999999</v>
      </c>
      <c r="J1656" s="2">
        <f t="shared" si="129"/>
        <v>0</v>
      </c>
      <c r="K1656" s="2"/>
      <c r="L1656" s="2">
        <v>-5.61</v>
      </c>
    </row>
    <row r="1657" spans="1:12" x14ac:dyDescent="0.2">
      <c r="A1657" s="4">
        <v>2021</v>
      </c>
      <c r="B1657" s="2">
        <v>1</v>
      </c>
      <c r="C1657" s="2">
        <v>14</v>
      </c>
      <c r="D1657" s="2">
        <v>23</v>
      </c>
      <c r="E1657" s="2">
        <v>0</v>
      </c>
      <c r="F1657" s="2">
        <f t="shared" si="125"/>
        <v>0</v>
      </c>
      <c r="G1657" s="2">
        <f t="shared" si="126"/>
        <v>0</v>
      </c>
      <c r="H1657" s="2">
        <f t="shared" si="127"/>
        <v>-5.76</v>
      </c>
      <c r="I1657" s="2">
        <f t="shared" si="128"/>
        <v>1.1537999999999999</v>
      </c>
      <c r="J1657" s="2">
        <f t="shared" si="129"/>
        <v>0</v>
      </c>
      <c r="K1657" s="2"/>
      <c r="L1657" s="2">
        <v>-5.76</v>
      </c>
    </row>
    <row r="1658" spans="1:12" x14ac:dyDescent="0.2">
      <c r="A1658" s="4">
        <v>2021</v>
      </c>
      <c r="B1658" s="2">
        <v>1</v>
      </c>
      <c r="C1658" s="2">
        <v>15</v>
      </c>
      <c r="D1658" s="2">
        <v>0</v>
      </c>
      <c r="E1658" s="2">
        <v>0</v>
      </c>
      <c r="F1658" s="2">
        <f t="shared" si="125"/>
        <v>0</v>
      </c>
      <c r="G1658" s="2">
        <f t="shared" si="126"/>
        <v>0</v>
      </c>
      <c r="H1658" s="2">
        <f t="shared" si="127"/>
        <v>-5.96</v>
      </c>
      <c r="I1658" s="2">
        <f t="shared" si="128"/>
        <v>1.1548</v>
      </c>
      <c r="J1658" s="2">
        <f t="shared" si="129"/>
        <v>0</v>
      </c>
      <c r="K1658" s="2"/>
      <c r="L1658" s="2">
        <v>-5.96</v>
      </c>
    </row>
    <row r="1659" spans="1:12" x14ac:dyDescent="0.2">
      <c r="A1659" s="4">
        <v>2021</v>
      </c>
      <c r="B1659" s="2">
        <v>1</v>
      </c>
      <c r="C1659" s="2">
        <v>15</v>
      </c>
      <c r="D1659" s="2">
        <v>1</v>
      </c>
      <c r="E1659" s="2">
        <v>0</v>
      </c>
      <c r="F1659" s="2">
        <f t="shared" si="125"/>
        <v>0</v>
      </c>
      <c r="G1659" s="2">
        <f t="shared" si="126"/>
        <v>0</v>
      </c>
      <c r="H1659" s="2">
        <f t="shared" si="127"/>
        <v>-6.35</v>
      </c>
      <c r="I1659" s="2">
        <f t="shared" si="128"/>
        <v>1.1567499999999999</v>
      </c>
      <c r="J1659" s="2">
        <f t="shared" si="129"/>
        <v>0</v>
      </c>
      <c r="K1659" s="2"/>
      <c r="L1659" s="2">
        <v>-6.35</v>
      </c>
    </row>
    <row r="1660" spans="1:12" x14ac:dyDescent="0.2">
      <c r="A1660" s="4">
        <v>2021</v>
      </c>
      <c r="B1660" s="2">
        <v>1</v>
      </c>
      <c r="C1660" s="2">
        <v>15</v>
      </c>
      <c r="D1660" s="2">
        <v>2</v>
      </c>
      <c r="E1660" s="2">
        <v>0</v>
      </c>
      <c r="F1660" s="2">
        <f t="shared" si="125"/>
        <v>0</v>
      </c>
      <c r="G1660" s="2">
        <f t="shared" si="126"/>
        <v>0</v>
      </c>
      <c r="H1660" s="2">
        <f t="shared" si="127"/>
        <v>-6.79</v>
      </c>
      <c r="I1660" s="2">
        <f t="shared" si="128"/>
        <v>1.1589499999999999</v>
      </c>
      <c r="J1660" s="2">
        <f t="shared" si="129"/>
        <v>0</v>
      </c>
      <c r="K1660" s="2"/>
      <c r="L1660" s="2">
        <v>-6.79</v>
      </c>
    </row>
    <row r="1661" spans="1:12" x14ac:dyDescent="0.2">
      <c r="A1661" s="4">
        <v>2021</v>
      </c>
      <c r="B1661" s="2">
        <v>1</v>
      </c>
      <c r="C1661" s="2">
        <v>15</v>
      </c>
      <c r="D1661" s="2">
        <v>3</v>
      </c>
      <c r="E1661" s="2">
        <v>0</v>
      </c>
      <c r="F1661" s="2">
        <f t="shared" si="125"/>
        <v>0</v>
      </c>
      <c r="G1661" s="2">
        <f t="shared" si="126"/>
        <v>0</v>
      </c>
      <c r="H1661" s="2">
        <f t="shared" si="127"/>
        <v>-6.95</v>
      </c>
      <c r="I1661" s="2">
        <f t="shared" si="128"/>
        <v>1.1597500000000001</v>
      </c>
      <c r="J1661" s="2">
        <f t="shared" si="129"/>
        <v>0</v>
      </c>
      <c r="K1661" s="2"/>
      <c r="L1661" s="2">
        <v>-6.95</v>
      </c>
    </row>
    <row r="1662" spans="1:12" x14ac:dyDescent="0.2">
      <c r="A1662" s="4">
        <v>2021</v>
      </c>
      <c r="B1662" s="2">
        <v>1</v>
      </c>
      <c r="C1662" s="2">
        <v>15</v>
      </c>
      <c r="D1662" s="2">
        <v>4</v>
      </c>
      <c r="E1662" s="2">
        <v>0</v>
      </c>
      <c r="F1662" s="2">
        <f t="shared" si="125"/>
        <v>0</v>
      </c>
      <c r="G1662" s="2">
        <f t="shared" si="126"/>
        <v>0</v>
      </c>
      <c r="H1662" s="2">
        <f t="shared" si="127"/>
        <v>-7</v>
      </c>
      <c r="I1662" s="2">
        <f t="shared" si="128"/>
        <v>1.1599999999999999</v>
      </c>
      <c r="J1662" s="2">
        <f t="shared" si="129"/>
        <v>0</v>
      </c>
      <c r="K1662" s="2"/>
      <c r="L1662" s="2">
        <v>-7</v>
      </c>
    </row>
    <row r="1663" spans="1:12" x14ac:dyDescent="0.2">
      <c r="A1663" s="4">
        <v>2021</v>
      </c>
      <c r="B1663" s="2">
        <v>1</v>
      </c>
      <c r="C1663" s="2">
        <v>15</v>
      </c>
      <c r="D1663" s="2">
        <v>5</v>
      </c>
      <c r="E1663" s="2">
        <v>0</v>
      </c>
      <c r="F1663" s="2">
        <f t="shared" si="125"/>
        <v>0</v>
      </c>
      <c r="G1663" s="2">
        <f t="shared" si="126"/>
        <v>0</v>
      </c>
      <c r="H1663" s="2">
        <f t="shared" si="127"/>
        <v>-7.2</v>
      </c>
      <c r="I1663" s="2">
        <f t="shared" si="128"/>
        <v>1.161</v>
      </c>
      <c r="J1663" s="2">
        <f t="shared" si="129"/>
        <v>0</v>
      </c>
      <c r="K1663" s="2"/>
      <c r="L1663" s="2">
        <v>-7.2</v>
      </c>
    </row>
    <row r="1664" spans="1:12" x14ac:dyDescent="0.2">
      <c r="A1664" s="4">
        <v>2021</v>
      </c>
      <c r="B1664" s="2">
        <v>1</v>
      </c>
      <c r="C1664" s="2">
        <v>15</v>
      </c>
      <c r="D1664" s="2">
        <v>6</v>
      </c>
      <c r="E1664" s="2">
        <v>0</v>
      </c>
      <c r="F1664" s="2">
        <f t="shared" si="125"/>
        <v>0</v>
      </c>
      <c r="G1664" s="2">
        <f t="shared" si="126"/>
        <v>0</v>
      </c>
      <c r="H1664" s="2">
        <f t="shared" si="127"/>
        <v>-7.63</v>
      </c>
      <c r="I1664" s="2">
        <f t="shared" si="128"/>
        <v>1.1631499999999999</v>
      </c>
      <c r="J1664" s="2">
        <f t="shared" si="129"/>
        <v>0</v>
      </c>
      <c r="K1664" s="2"/>
      <c r="L1664" s="2">
        <v>-7.63</v>
      </c>
    </row>
    <row r="1665" spans="1:12" x14ac:dyDescent="0.2">
      <c r="A1665" s="4">
        <v>2021</v>
      </c>
      <c r="B1665" s="2">
        <v>1</v>
      </c>
      <c r="C1665" s="2">
        <v>15</v>
      </c>
      <c r="D1665" s="2">
        <v>7</v>
      </c>
      <c r="E1665" s="2">
        <v>20.83</v>
      </c>
      <c r="F1665" s="2">
        <f t="shared" si="125"/>
        <v>0</v>
      </c>
      <c r="G1665" s="2">
        <f t="shared" si="126"/>
        <v>27.639157002832569</v>
      </c>
      <c r="H1665" s="2">
        <f t="shared" si="127"/>
        <v>-7.1888749999999995</v>
      </c>
      <c r="I1665" s="2">
        <f t="shared" si="128"/>
        <v>1.1609443749999999</v>
      </c>
      <c r="J1665" s="2">
        <f t="shared" si="129"/>
        <v>0</v>
      </c>
      <c r="K1665" s="2"/>
      <c r="L1665" s="2">
        <v>-7.97</v>
      </c>
    </row>
    <row r="1666" spans="1:12" x14ac:dyDescent="0.2">
      <c r="A1666" s="4">
        <v>2021</v>
      </c>
      <c r="B1666" s="2">
        <v>1</v>
      </c>
      <c r="C1666" s="2">
        <v>15</v>
      </c>
      <c r="D1666" s="2">
        <v>8</v>
      </c>
      <c r="E1666" s="2">
        <v>173.08</v>
      </c>
      <c r="F1666" s="2">
        <f t="shared" ref="F1666:F1729" si="130">MAX(8.63*(E1666/1000-1)+8.15,0)</f>
        <v>1.0136804000000001</v>
      </c>
      <c r="G1666" s="2">
        <f t="shared" ref="G1666:G1729" si="131">IF(E1666&lt;&gt;0,30.7*(1+0.0593*LOG10(E1666/1000)),0)</f>
        <v>29.313220839390699</v>
      </c>
      <c r="H1666" s="2">
        <f t="shared" ref="H1666:H1729" si="132">L1666+30*E1666/800</f>
        <v>0.31050000000000111</v>
      </c>
      <c r="I1666" s="2">
        <f t="shared" ref="I1666:I1729" si="133">1-(H1666-25)/200</f>
        <v>1.1234474999999999</v>
      </c>
      <c r="J1666" s="2">
        <f t="shared" ref="J1666:J1729" si="134">G1666*F1666*I1666*0.98</f>
        <v>32.71473803537107</v>
      </c>
      <c r="K1666" s="2"/>
      <c r="L1666" s="2">
        <v>-6.18</v>
      </c>
    </row>
    <row r="1667" spans="1:12" x14ac:dyDescent="0.2">
      <c r="A1667" s="4">
        <v>2021</v>
      </c>
      <c r="B1667" s="2">
        <v>1</v>
      </c>
      <c r="C1667" s="2">
        <v>15</v>
      </c>
      <c r="D1667" s="2">
        <v>9</v>
      </c>
      <c r="E1667" s="2">
        <v>340.75</v>
      </c>
      <c r="F1667" s="2">
        <f t="shared" si="130"/>
        <v>2.4606724999999994</v>
      </c>
      <c r="G1667" s="2">
        <f t="shared" si="131"/>
        <v>29.848794815693111</v>
      </c>
      <c r="H1667" s="2">
        <f t="shared" si="132"/>
        <v>9.6181249999999991</v>
      </c>
      <c r="I1667" s="2">
        <f t="shared" si="133"/>
        <v>1.0769093750000001</v>
      </c>
      <c r="J1667" s="2">
        <f t="shared" si="134"/>
        <v>77.515017551776651</v>
      </c>
      <c r="K1667" s="2"/>
      <c r="L1667" s="2">
        <v>-3.16</v>
      </c>
    </row>
    <row r="1668" spans="1:12" x14ac:dyDescent="0.2">
      <c r="A1668" s="4">
        <v>2021</v>
      </c>
      <c r="B1668" s="2">
        <v>1</v>
      </c>
      <c r="C1668" s="2">
        <v>15</v>
      </c>
      <c r="D1668" s="2">
        <v>10</v>
      </c>
      <c r="E1668" s="2">
        <v>459.02</v>
      </c>
      <c r="F1668" s="2">
        <f t="shared" si="130"/>
        <v>3.4813425999999996</v>
      </c>
      <c r="G1668" s="2">
        <f t="shared" si="131"/>
        <v>30.084361061830339</v>
      </c>
      <c r="H1668" s="2">
        <f t="shared" si="132"/>
        <v>16.593249999999998</v>
      </c>
      <c r="I1668" s="2">
        <f t="shared" si="133"/>
        <v>1.0420337500000001</v>
      </c>
      <c r="J1668" s="2">
        <f t="shared" si="134"/>
        <v>106.95360259208108</v>
      </c>
      <c r="K1668" s="2"/>
      <c r="L1668" s="2">
        <v>-0.62</v>
      </c>
    </row>
    <row r="1669" spans="1:12" x14ac:dyDescent="0.2">
      <c r="A1669" s="4">
        <v>2021</v>
      </c>
      <c r="B1669" s="2">
        <v>1</v>
      </c>
      <c r="C1669" s="2">
        <v>15</v>
      </c>
      <c r="D1669" s="2">
        <v>11</v>
      </c>
      <c r="E1669" s="2">
        <v>542.66999999999996</v>
      </c>
      <c r="F1669" s="2">
        <f t="shared" si="130"/>
        <v>4.2032420999999998</v>
      </c>
      <c r="G1669" s="2">
        <f t="shared" si="131"/>
        <v>30.21671979380184</v>
      </c>
      <c r="H1669" s="2">
        <f t="shared" si="132"/>
        <v>21.460124999999998</v>
      </c>
      <c r="I1669" s="2">
        <f t="shared" si="133"/>
        <v>1.0176993750000001</v>
      </c>
      <c r="J1669" s="2">
        <f t="shared" si="134"/>
        <v>126.67103123572335</v>
      </c>
      <c r="K1669" s="2"/>
      <c r="L1669" s="2">
        <v>1.1100000000000001</v>
      </c>
    </row>
    <row r="1670" spans="1:12" x14ac:dyDescent="0.2">
      <c r="A1670" s="4">
        <v>2021</v>
      </c>
      <c r="B1670" s="2">
        <v>1</v>
      </c>
      <c r="C1670" s="2">
        <v>15</v>
      </c>
      <c r="D1670" s="2">
        <v>12</v>
      </c>
      <c r="E1670" s="2">
        <v>572.9</v>
      </c>
      <c r="F1670" s="2">
        <f t="shared" si="130"/>
        <v>4.4641269999999995</v>
      </c>
      <c r="G1670" s="2">
        <f t="shared" si="131"/>
        <v>30.259580076693641</v>
      </c>
      <c r="H1670" s="2">
        <f t="shared" si="132"/>
        <v>23.693750000000001</v>
      </c>
      <c r="I1670" s="2">
        <f t="shared" si="133"/>
        <v>1.0065312500000001</v>
      </c>
      <c r="J1670" s="2">
        <f t="shared" si="134"/>
        <v>133.2455693810256</v>
      </c>
      <c r="K1670" s="2"/>
      <c r="L1670" s="2">
        <v>2.21</v>
      </c>
    </row>
    <row r="1671" spans="1:12" x14ac:dyDescent="0.2">
      <c r="A1671" s="4">
        <v>2021</v>
      </c>
      <c r="B1671" s="2">
        <v>1</v>
      </c>
      <c r="C1671" s="2">
        <v>15</v>
      </c>
      <c r="D1671" s="2">
        <v>13</v>
      </c>
      <c r="E1671" s="2">
        <v>529.38</v>
      </c>
      <c r="F1671" s="2">
        <f t="shared" si="130"/>
        <v>4.0885493999999998</v>
      </c>
      <c r="G1671" s="2">
        <f t="shared" si="131"/>
        <v>30.197116025330985</v>
      </c>
      <c r="H1671" s="2">
        <f t="shared" si="132"/>
        <v>22.761749999999999</v>
      </c>
      <c r="I1671" s="2">
        <f t="shared" si="133"/>
        <v>1.01119125</v>
      </c>
      <c r="J1671" s="2">
        <f t="shared" si="134"/>
        <v>122.34721721393372</v>
      </c>
      <c r="K1671" s="2"/>
      <c r="L1671" s="2">
        <v>2.91</v>
      </c>
    </row>
    <row r="1672" spans="1:12" x14ac:dyDescent="0.2">
      <c r="A1672" s="4">
        <v>2021</v>
      </c>
      <c r="B1672" s="2">
        <v>1</v>
      </c>
      <c r="C1672" s="2">
        <v>15</v>
      </c>
      <c r="D1672" s="2">
        <v>14</v>
      </c>
      <c r="E1672" s="2">
        <v>425.2</v>
      </c>
      <c r="F1672" s="2">
        <f t="shared" si="130"/>
        <v>3.189476</v>
      </c>
      <c r="G1672" s="2">
        <f t="shared" si="131"/>
        <v>30.023850308209777</v>
      </c>
      <c r="H1672" s="2">
        <f t="shared" si="132"/>
        <v>19.105</v>
      </c>
      <c r="I1672" s="2">
        <f t="shared" si="133"/>
        <v>1.0294749999999999</v>
      </c>
      <c r="J1672" s="2">
        <f t="shared" si="134"/>
        <v>96.611228575424974</v>
      </c>
      <c r="K1672" s="2"/>
      <c r="L1672" s="2">
        <v>3.16</v>
      </c>
    </row>
    <row r="1673" spans="1:12" x14ac:dyDescent="0.2">
      <c r="A1673" s="4">
        <v>2021</v>
      </c>
      <c r="B1673" s="2">
        <v>1</v>
      </c>
      <c r="C1673" s="2">
        <v>15</v>
      </c>
      <c r="D1673" s="2">
        <v>15</v>
      </c>
      <c r="E1673" s="2">
        <v>272.17</v>
      </c>
      <c r="F1673" s="2">
        <f t="shared" si="130"/>
        <v>1.8688270999999999</v>
      </c>
      <c r="G1673" s="2">
        <f t="shared" si="131"/>
        <v>29.671121029530763</v>
      </c>
      <c r="H1673" s="2">
        <f t="shared" si="132"/>
        <v>12.856375000000002</v>
      </c>
      <c r="I1673" s="2">
        <f t="shared" si="133"/>
        <v>1.060718125</v>
      </c>
      <c r="J1673" s="2">
        <f t="shared" si="134"/>
        <v>57.640686403886917</v>
      </c>
      <c r="K1673" s="2"/>
      <c r="L1673" s="2">
        <v>2.65</v>
      </c>
    </row>
    <row r="1674" spans="1:12" x14ac:dyDescent="0.2">
      <c r="A1674" s="4">
        <v>2021</v>
      </c>
      <c r="B1674" s="2">
        <v>1</v>
      </c>
      <c r="C1674" s="2">
        <v>15</v>
      </c>
      <c r="D1674" s="2">
        <v>16</v>
      </c>
      <c r="E1674" s="2">
        <v>93.48</v>
      </c>
      <c r="F1674" s="2">
        <f t="shared" si="130"/>
        <v>0.32673240000000003</v>
      </c>
      <c r="G1674" s="2">
        <f t="shared" si="131"/>
        <v>28.826183107309642</v>
      </c>
      <c r="H1674" s="2">
        <f t="shared" si="132"/>
        <v>3.2355</v>
      </c>
      <c r="I1674" s="2">
        <f t="shared" si="133"/>
        <v>1.1088225</v>
      </c>
      <c r="J1674" s="2">
        <f t="shared" si="134"/>
        <v>10.234519304910553</v>
      </c>
      <c r="K1674" s="2"/>
      <c r="L1674" s="2">
        <v>-0.27</v>
      </c>
    </row>
    <row r="1675" spans="1:12" x14ac:dyDescent="0.2">
      <c r="A1675" s="4">
        <v>2021</v>
      </c>
      <c r="B1675" s="2">
        <v>1</v>
      </c>
      <c r="C1675" s="2">
        <v>15</v>
      </c>
      <c r="D1675" s="2">
        <v>17</v>
      </c>
      <c r="E1675" s="2">
        <v>0</v>
      </c>
      <c r="F1675" s="2">
        <f t="shared" si="130"/>
        <v>0</v>
      </c>
      <c r="G1675" s="2">
        <f t="shared" si="131"/>
        <v>0</v>
      </c>
      <c r="H1675" s="2">
        <f t="shared" si="132"/>
        <v>-2.91</v>
      </c>
      <c r="I1675" s="2">
        <f t="shared" si="133"/>
        <v>1.1395500000000001</v>
      </c>
      <c r="J1675" s="2">
        <f t="shared" si="134"/>
        <v>0</v>
      </c>
      <c r="K1675" s="2"/>
      <c r="L1675" s="2">
        <v>-2.91</v>
      </c>
    </row>
    <row r="1676" spans="1:12" x14ac:dyDescent="0.2">
      <c r="A1676" s="4">
        <v>2021</v>
      </c>
      <c r="B1676" s="2">
        <v>1</v>
      </c>
      <c r="C1676" s="2">
        <v>15</v>
      </c>
      <c r="D1676" s="2">
        <v>18</v>
      </c>
      <c r="E1676" s="2">
        <v>0</v>
      </c>
      <c r="F1676" s="2">
        <f t="shared" si="130"/>
        <v>0</v>
      </c>
      <c r="G1676" s="2">
        <f t="shared" si="131"/>
        <v>0</v>
      </c>
      <c r="H1676" s="2">
        <f t="shared" si="132"/>
        <v>-3.7</v>
      </c>
      <c r="I1676" s="2">
        <f t="shared" si="133"/>
        <v>1.1435</v>
      </c>
      <c r="J1676" s="2">
        <f t="shared" si="134"/>
        <v>0</v>
      </c>
      <c r="K1676" s="2"/>
      <c r="L1676" s="2">
        <v>-3.7</v>
      </c>
    </row>
    <row r="1677" spans="1:12" x14ac:dyDescent="0.2">
      <c r="A1677" s="4">
        <v>2021</v>
      </c>
      <c r="B1677" s="2">
        <v>1</v>
      </c>
      <c r="C1677" s="2">
        <v>15</v>
      </c>
      <c r="D1677" s="2">
        <v>19</v>
      </c>
      <c r="E1677" s="2">
        <v>0</v>
      </c>
      <c r="F1677" s="2">
        <f t="shared" si="130"/>
        <v>0</v>
      </c>
      <c r="G1677" s="2">
        <f t="shared" si="131"/>
        <v>0</v>
      </c>
      <c r="H1677" s="2">
        <f t="shared" si="132"/>
        <v>-4.33</v>
      </c>
      <c r="I1677" s="2">
        <f t="shared" si="133"/>
        <v>1.1466499999999999</v>
      </c>
      <c r="J1677" s="2">
        <f t="shared" si="134"/>
        <v>0</v>
      </c>
      <c r="K1677" s="2"/>
      <c r="L1677" s="2">
        <v>-4.33</v>
      </c>
    </row>
    <row r="1678" spans="1:12" x14ac:dyDescent="0.2">
      <c r="A1678" s="4">
        <v>2021</v>
      </c>
      <c r="B1678" s="2">
        <v>1</v>
      </c>
      <c r="C1678" s="2">
        <v>15</v>
      </c>
      <c r="D1678" s="2">
        <v>20</v>
      </c>
      <c r="E1678" s="2">
        <v>0</v>
      </c>
      <c r="F1678" s="2">
        <f t="shared" si="130"/>
        <v>0</v>
      </c>
      <c r="G1678" s="2">
        <f t="shared" si="131"/>
        <v>0</v>
      </c>
      <c r="H1678" s="2">
        <f t="shared" si="132"/>
        <v>-5.09</v>
      </c>
      <c r="I1678" s="2">
        <f t="shared" si="133"/>
        <v>1.15045</v>
      </c>
      <c r="J1678" s="2">
        <f t="shared" si="134"/>
        <v>0</v>
      </c>
      <c r="K1678" s="2"/>
      <c r="L1678" s="2">
        <v>-5.09</v>
      </c>
    </row>
    <row r="1679" spans="1:12" x14ac:dyDescent="0.2">
      <c r="A1679" s="4">
        <v>2021</v>
      </c>
      <c r="B1679" s="2">
        <v>1</v>
      </c>
      <c r="C1679" s="2">
        <v>15</v>
      </c>
      <c r="D1679" s="2">
        <v>21</v>
      </c>
      <c r="E1679" s="2">
        <v>0</v>
      </c>
      <c r="F1679" s="2">
        <f t="shared" si="130"/>
        <v>0</v>
      </c>
      <c r="G1679" s="2">
        <f t="shared" si="131"/>
        <v>0</v>
      </c>
      <c r="H1679" s="2">
        <f t="shared" si="132"/>
        <v>-5.82</v>
      </c>
      <c r="I1679" s="2">
        <f t="shared" si="133"/>
        <v>1.1541000000000001</v>
      </c>
      <c r="J1679" s="2">
        <f t="shared" si="134"/>
        <v>0</v>
      </c>
      <c r="K1679" s="2"/>
      <c r="L1679" s="2">
        <v>-5.82</v>
      </c>
    </row>
    <row r="1680" spans="1:12" x14ac:dyDescent="0.2">
      <c r="A1680" s="4">
        <v>2021</v>
      </c>
      <c r="B1680" s="2">
        <v>1</v>
      </c>
      <c r="C1680" s="2">
        <v>15</v>
      </c>
      <c r="D1680" s="2">
        <v>22</v>
      </c>
      <c r="E1680" s="2">
        <v>0</v>
      </c>
      <c r="F1680" s="2">
        <f t="shared" si="130"/>
        <v>0</v>
      </c>
      <c r="G1680" s="2">
        <f t="shared" si="131"/>
        <v>0</v>
      </c>
      <c r="H1680" s="2">
        <f t="shared" si="132"/>
        <v>-6.13</v>
      </c>
      <c r="I1680" s="2">
        <f t="shared" si="133"/>
        <v>1.1556500000000001</v>
      </c>
      <c r="J1680" s="2">
        <f t="shared" si="134"/>
        <v>0</v>
      </c>
      <c r="K1680" s="2"/>
      <c r="L1680" s="2">
        <v>-6.13</v>
      </c>
    </row>
    <row r="1681" spans="1:12" x14ac:dyDescent="0.2">
      <c r="A1681" s="4">
        <v>2021</v>
      </c>
      <c r="B1681" s="2">
        <v>1</v>
      </c>
      <c r="C1681" s="2">
        <v>15</v>
      </c>
      <c r="D1681" s="2">
        <v>23</v>
      </c>
      <c r="E1681" s="2">
        <v>0</v>
      </c>
      <c r="F1681" s="2">
        <f t="shared" si="130"/>
        <v>0</v>
      </c>
      <c r="G1681" s="2">
        <f t="shared" si="131"/>
        <v>0</v>
      </c>
      <c r="H1681" s="2">
        <f t="shared" si="132"/>
        <v>-6.12</v>
      </c>
      <c r="I1681" s="2">
        <f t="shared" si="133"/>
        <v>1.1556</v>
      </c>
      <c r="J1681" s="2">
        <f t="shared" si="134"/>
        <v>0</v>
      </c>
      <c r="K1681" s="2"/>
      <c r="L1681" s="2">
        <v>-6.12</v>
      </c>
    </row>
    <row r="1682" spans="1:12" x14ac:dyDescent="0.2">
      <c r="A1682" s="4">
        <v>2021</v>
      </c>
      <c r="B1682" s="2">
        <v>1</v>
      </c>
      <c r="C1682" s="2">
        <v>16</v>
      </c>
      <c r="D1682" s="2">
        <v>0</v>
      </c>
      <c r="E1682" s="2">
        <v>0</v>
      </c>
      <c r="F1682" s="2">
        <f t="shared" si="130"/>
        <v>0</v>
      </c>
      <c r="G1682" s="2">
        <f t="shared" si="131"/>
        <v>0</v>
      </c>
      <c r="H1682" s="2">
        <f t="shared" si="132"/>
        <v>-6.03</v>
      </c>
      <c r="I1682" s="2">
        <f t="shared" si="133"/>
        <v>1.1551499999999999</v>
      </c>
      <c r="J1682" s="2">
        <f t="shared" si="134"/>
        <v>0</v>
      </c>
      <c r="K1682" s="2"/>
      <c r="L1682" s="2">
        <v>-6.03</v>
      </c>
    </row>
    <row r="1683" spans="1:12" x14ac:dyDescent="0.2">
      <c r="A1683" s="4">
        <v>2021</v>
      </c>
      <c r="B1683" s="2">
        <v>1</v>
      </c>
      <c r="C1683" s="2">
        <v>16</v>
      </c>
      <c r="D1683" s="2">
        <v>1</v>
      </c>
      <c r="E1683" s="2">
        <v>0</v>
      </c>
      <c r="F1683" s="2">
        <f t="shared" si="130"/>
        <v>0</v>
      </c>
      <c r="G1683" s="2">
        <f t="shared" si="131"/>
        <v>0</v>
      </c>
      <c r="H1683" s="2">
        <f t="shared" si="132"/>
        <v>-6.15</v>
      </c>
      <c r="I1683" s="2">
        <f t="shared" si="133"/>
        <v>1.1557500000000001</v>
      </c>
      <c r="J1683" s="2">
        <f t="shared" si="134"/>
        <v>0</v>
      </c>
      <c r="K1683" s="2"/>
      <c r="L1683" s="2">
        <v>-6.15</v>
      </c>
    </row>
    <row r="1684" spans="1:12" x14ac:dyDescent="0.2">
      <c r="A1684" s="4">
        <v>2021</v>
      </c>
      <c r="B1684" s="2">
        <v>1</v>
      </c>
      <c r="C1684" s="2">
        <v>16</v>
      </c>
      <c r="D1684" s="2">
        <v>2</v>
      </c>
      <c r="E1684" s="2">
        <v>0</v>
      </c>
      <c r="F1684" s="2">
        <f t="shared" si="130"/>
        <v>0</v>
      </c>
      <c r="G1684" s="2">
        <f t="shared" si="131"/>
        <v>0</v>
      </c>
      <c r="H1684" s="2">
        <f t="shared" si="132"/>
        <v>-6.58</v>
      </c>
      <c r="I1684" s="2">
        <f t="shared" si="133"/>
        <v>1.1578999999999999</v>
      </c>
      <c r="J1684" s="2">
        <f t="shared" si="134"/>
        <v>0</v>
      </c>
      <c r="K1684" s="2"/>
      <c r="L1684" s="2">
        <v>-6.58</v>
      </c>
    </row>
    <row r="1685" spans="1:12" x14ac:dyDescent="0.2">
      <c r="A1685" s="4">
        <v>2021</v>
      </c>
      <c r="B1685" s="2">
        <v>1</v>
      </c>
      <c r="C1685" s="2">
        <v>16</v>
      </c>
      <c r="D1685" s="2">
        <v>3</v>
      </c>
      <c r="E1685" s="2">
        <v>0</v>
      </c>
      <c r="F1685" s="2">
        <f t="shared" si="130"/>
        <v>0</v>
      </c>
      <c r="G1685" s="2">
        <f t="shared" si="131"/>
        <v>0</v>
      </c>
      <c r="H1685" s="2">
        <f t="shared" si="132"/>
        <v>-7.11</v>
      </c>
      <c r="I1685" s="2">
        <f t="shared" si="133"/>
        <v>1.16055</v>
      </c>
      <c r="J1685" s="2">
        <f t="shared" si="134"/>
        <v>0</v>
      </c>
      <c r="K1685" s="2"/>
      <c r="L1685" s="2">
        <v>-7.11</v>
      </c>
    </row>
    <row r="1686" spans="1:12" x14ac:dyDescent="0.2">
      <c r="A1686" s="4">
        <v>2021</v>
      </c>
      <c r="B1686" s="2">
        <v>1</v>
      </c>
      <c r="C1686" s="2">
        <v>16</v>
      </c>
      <c r="D1686" s="2">
        <v>4</v>
      </c>
      <c r="E1686" s="2">
        <v>0</v>
      </c>
      <c r="F1686" s="2">
        <f t="shared" si="130"/>
        <v>0</v>
      </c>
      <c r="G1686" s="2">
        <f t="shared" si="131"/>
        <v>0</v>
      </c>
      <c r="H1686" s="2">
        <f t="shared" si="132"/>
        <v>-8.15</v>
      </c>
      <c r="I1686" s="2">
        <f t="shared" si="133"/>
        <v>1.1657500000000001</v>
      </c>
      <c r="J1686" s="2">
        <f t="shared" si="134"/>
        <v>0</v>
      </c>
      <c r="K1686" s="2"/>
      <c r="L1686" s="2">
        <v>-8.15</v>
      </c>
    </row>
    <row r="1687" spans="1:12" x14ac:dyDescent="0.2">
      <c r="A1687" s="4">
        <v>2021</v>
      </c>
      <c r="B1687" s="2">
        <v>1</v>
      </c>
      <c r="C1687" s="2">
        <v>16</v>
      </c>
      <c r="D1687" s="2">
        <v>5</v>
      </c>
      <c r="E1687" s="2">
        <v>0</v>
      </c>
      <c r="F1687" s="2">
        <f t="shared" si="130"/>
        <v>0</v>
      </c>
      <c r="G1687" s="2">
        <f t="shared" si="131"/>
        <v>0</v>
      </c>
      <c r="H1687" s="2">
        <f t="shared" si="132"/>
        <v>-9.5</v>
      </c>
      <c r="I1687" s="2">
        <f t="shared" si="133"/>
        <v>1.1724999999999999</v>
      </c>
      <c r="J1687" s="2">
        <f t="shared" si="134"/>
        <v>0</v>
      </c>
      <c r="K1687" s="2"/>
      <c r="L1687" s="2">
        <v>-9.5</v>
      </c>
    </row>
    <row r="1688" spans="1:12" x14ac:dyDescent="0.2">
      <c r="A1688" s="4">
        <v>2021</v>
      </c>
      <c r="B1688" s="2">
        <v>1</v>
      </c>
      <c r="C1688" s="2">
        <v>16</v>
      </c>
      <c r="D1688" s="2">
        <v>6</v>
      </c>
      <c r="E1688" s="2">
        <v>0</v>
      </c>
      <c r="F1688" s="2">
        <f t="shared" si="130"/>
        <v>0</v>
      </c>
      <c r="G1688" s="2">
        <f t="shared" si="131"/>
        <v>0</v>
      </c>
      <c r="H1688" s="2">
        <f t="shared" si="132"/>
        <v>-10.199999999999999</v>
      </c>
      <c r="I1688" s="2">
        <f t="shared" si="133"/>
        <v>1.1759999999999999</v>
      </c>
      <c r="J1688" s="2">
        <f t="shared" si="134"/>
        <v>0</v>
      </c>
      <c r="K1688" s="2"/>
      <c r="L1688" s="2">
        <v>-10.199999999999999</v>
      </c>
    </row>
    <row r="1689" spans="1:12" x14ac:dyDescent="0.2">
      <c r="A1689" s="4">
        <v>2021</v>
      </c>
      <c r="B1689" s="2">
        <v>1</v>
      </c>
      <c r="C1689" s="2">
        <v>16</v>
      </c>
      <c r="D1689" s="2">
        <v>7</v>
      </c>
      <c r="E1689" s="2">
        <v>17.5</v>
      </c>
      <c r="F1689" s="2">
        <f t="shared" si="130"/>
        <v>0</v>
      </c>
      <c r="G1689" s="2">
        <f t="shared" si="131"/>
        <v>27.501433198013888</v>
      </c>
      <c r="H1689" s="2">
        <f t="shared" si="132"/>
        <v>-9.2337500000000006</v>
      </c>
      <c r="I1689" s="2">
        <f t="shared" si="133"/>
        <v>1.1711687500000001</v>
      </c>
      <c r="J1689" s="2">
        <f t="shared" si="134"/>
        <v>0</v>
      </c>
      <c r="K1689" s="2"/>
      <c r="L1689" s="2">
        <v>-9.89</v>
      </c>
    </row>
    <row r="1690" spans="1:12" x14ac:dyDescent="0.2">
      <c r="A1690" s="4">
        <v>2021</v>
      </c>
      <c r="B1690" s="2">
        <v>1</v>
      </c>
      <c r="C1690" s="2">
        <v>16</v>
      </c>
      <c r="D1690" s="2">
        <v>8</v>
      </c>
      <c r="E1690" s="2">
        <v>157.94999999999999</v>
      </c>
      <c r="F1690" s="2">
        <f t="shared" si="130"/>
        <v>0.88310849999999963</v>
      </c>
      <c r="G1690" s="2">
        <f t="shared" si="131"/>
        <v>29.240896972050351</v>
      </c>
      <c r="H1690" s="2">
        <f t="shared" si="132"/>
        <v>-0.56687500000000046</v>
      </c>
      <c r="I1690" s="2">
        <f t="shared" si="133"/>
        <v>1.1278343749999999</v>
      </c>
      <c r="J1690" s="2">
        <f t="shared" si="134"/>
        <v>28.541458245609348</v>
      </c>
      <c r="K1690" s="2"/>
      <c r="L1690" s="2">
        <v>-6.49</v>
      </c>
    </row>
    <row r="1691" spans="1:12" x14ac:dyDescent="0.2">
      <c r="A1691" s="4">
        <v>2021</v>
      </c>
      <c r="B1691" s="2">
        <v>1</v>
      </c>
      <c r="C1691" s="2">
        <v>16</v>
      </c>
      <c r="D1691" s="2">
        <v>9</v>
      </c>
      <c r="E1691" s="2">
        <v>332.6</v>
      </c>
      <c r="F1691" s="2">
        <f t="shared" si="130"/>
        <v>2.3903379999999999</v>
      </c>
      <c r="G1691" s="2">
        <f t="shared" si="131"/>
        <v>29.829654666032862</v>
      </c>
      <c r="H1691" s="2">
        <f t="shared" si="132"/>
        <v>9.5425000000000004</v>
      </c>
      <c r="I1691" s="2">
        <f t="shared" si="133"/>
        <v>1.0772875</v>
      </c>
      <c r="J1691" s="2">
        <f t="shared" si="134"/>
        <v>75.277508682636366</v>
      </c>
      <c r="K1691" s="2"/>
      <c r="L1691" s="2">
        <v>-2.93</v>
      </c>
    </row>
    <row r="1692" spans="1:12" x14ac:dyDescent="0.2">
      <c r="A1692" s="4">
        <v>2021</v>
      </c>
      <c r="B1692" s="2">
        <v>1</v>
      </c>
      <c r="C1692" s="2">
        <v>16</v>
      </c>
      <c r="D1692" s="2">
        <v>10</v>
      </c>
      <c r="E1692" s="2">
        <v>475.83</v>
      </c>
      <c r="F1692" s="2">
        <f t="shared" si="130"/>
        <v>3.6264129000000001</v>
      </c>
      <c r="G1692" s="2">
        <f t="shared" si="131"/>
        <v>30.112797812544994</v>
      </c>
      <c r="H1692" s="2">
        <f t="shared" si="132"/>
        <v>18.803625</v>
      </c>
      <c r="I1692" s="2">
        <f t="shared" si="133"/>
        <v>1.0309818749999999</v>
      </c>
      <c r="J1692" s="2">
        <f t="shared" si="134"/>
        <v>110.33300968298781</v>
      </c>
      <c r="K1692" s="2"/>
      <c r="L1692" s="2">
        <v>0.96</v>
      </c>
    </row>
    <row r="1693" spans="1:12" x14ac:dyDescent="0.2">
      <c r="A1693" s="4">
        <v>2021</v>
      </c>
      <c r="B1693" s="2">
        <v>1</v>
      </c>
      <c r="C1693" s="2">
        <v>16</v>
      </c>
      <c r="D1693" s="2">
        <v>11</v>
      </c>
      <c r="E1693" s="2">
        <v>564.20000000000005</v>
      </c>
      <c r="F1693" s="2">
        <f t="shared" si="130"/>
        <v>4.3890460000000004</v>
      </c>
      <c r="G1693" s="2">
        <f t="shared" si="131"/>
        <v>30.247481439782941</v>
      </c>
      <c r="H1693" s="2">
        <f t="shared" si="132"/>
        <v>25.417499999999997</v>
      </c>
      <c r="I1693" s="2">
        <f t="shared" si="133"/>
        <v>0.99791249999999998</v>
      </c>
      <c r="J1693" s="2">
        <f t="shared" si="134"/>
        <v>129.83084684041518</v>
      </c>
      <c r="K1693" s="2"/>
      <c r="L1693" s="2">
        <v>4.26</v>
      </c>
    </row>
    <row r="1694" spans="1:12" x14ac:dyDescent="0.2">
      <c r="A1694" s="4">
        <v>2021</v>
      </c>
      <c r="B1694" s="2">
        <v>1</v>
      </c>
      <c r="C1694" s="2">
        <v>16</v>
      </c>
      <c r="D1694" s="2">
        <v>12</v>
      </c>
      <c r="E1694" s="2">
        <v>575.4</v>
      </c>
      <c r="F1694" s="2">
        <f t="shared" si="130"/>
        <v>4.4857019999999999</v>
      </c>
      <c r="G1694" s="2">
        <f t="shared" si="131"/>
        <v>30.263022725376189</v>
      </c>
      <c r="H1694" s="2">
        <f t="shared" si="132"/>
        <v>27.627500000000001</v>
      </c>
      <c r="I1694" s="2">
        <f t="shared" si="133"/>
        <v>0.98686249999999998</v>
      </c>
      <c r="J1694" s="2">
        <f t="shared" si="134"/>
        <v>131.28812461403271</v>
      </c>
      <c r="K1694" s="2"/>
      <c r="L1694" s="2">
        <v>6.05</v>
      </c>
    </row>
    <row r="1695" spans="1:12" x14ac:dyDescent="0.2">
      <c r="A1695" s="4">
        <v>2021</v>
      </c>
      <c r="B1695" s="2">
        <v>1</v>
      </c>
      <c r="C1695" s="2">
        <v>16</v>
      </c>
      <c r="D1695" s="2">
        <v>13</v>
      </c>
      <c r="E1695" s="2">
        <v>534.25</v>
      </c>
      <c r="F1695" s="2">
        <f t="shared" si="130"/>
        <v>4.1305775000000002</v>
      </c>
      <c r="G1695" s="2">
        <f t="shared" si="131"/>
        <v>30.204356195832439</v>
      </c>
      <c r="H1695" s="2">
        <f t="shared" si="132"/>
        <v>26.794375000000002</v>
      </c>
      <c r="I1695" s="2">
        <f t="shared" si="133"/>
        <v>0.99102812500000004</v>
      </c>
      <c r="J1695" s="2">
        <f t="shared" si="134"/>
        <v>121.16924831062714</v>
      </c>
      <c r="K1695" s="2"/>
      <c r="L1695" s="2">
        <v>6.76</v>
      </c>
    </row>
    <row r="1696" spans="1:12" x14ac:dyDescent="0.2">
      <c r="A1696" s="4">
        <v>2021</v>
      </c>
      <c r="B1696" s="2">
        <v>1</v>
      </c>
      <c r="C1696" s="2">
        <v>16</v>
      </c>
      <c r="D1696" s="2">
        <v>14</v>
      </c>
      <c r="E1696" s="2">
        <v>430.77</v>
      </c>
      <c r="F1696" s="2">
        <f t="shared" si="130"/>
        <v>3.2375451000000002</v>
      </c>
      <c r="G1696" s="2">
        <f t="shared" si="131"/>
        <v>30.034140184588264</v>
      </c>
      <c r="H1696" s="2">
        <f t="shared" si="132"/>
        <v>22.973875</v>
      </c>
      <c r="I1696" s="2">
        <f t="shared" si="133"/>
        <v>1.0101306249999999</v>
      </c>
      <c r="J1696" s="2">
        <f t="shared" si="134"/>
        <v>96.257514713310712</v>
      </c>
      <c r="K1696" s="2"/>
      <c r="L1696" s="2">
        <v>6.82</v>
      </c>
    </row>
    <row r="1697" spans="1:12" x14ac:dyDescent="0.2">
      <c r="A1697" s="4">
        <v>2021</v>
      </c>
      <c r="B1697" s="2">
        <v>1</v>
      </c>
      <c r="C1697" s="2">
        <v>16</v>
      </c>
      <c r="D1697" s="2">
        <v>15</v>
      </c>
      <c r="E1697" s="2">
        <v>275.5</v>
      </c>
      <c r="F1697" s="2">
        <f t="shared" si="130"/>
        <v>1.8975650000000002</v>
      </c>
      <c r="G1697" s="2">
        <f t="shared" si="131"/>
        <v>29.680735779819429</v>
      </c>
      <c r="H1697" s="2">
        <f t="shared" si="132"/>
        <v>15.21125</v>
      </c>
      <c r="I1697" s="2">
        <f t="shared" si="133"/>
        <v>1.0489437500000001</v>
      </c>
      <c r="J1697" s="2">
        <f t="shared" si="134"/>
        <v>57.896138621424669</v>
      </c>
      <c r="K1697" s="2"/>
      <c r="L1697" s="2">
        <v>4.88</v>
      </c>
    </row>
    <row r="1698" spans="1:12" x14ac:dyDescent="0.2">
      <c r="A1698" s="4">
        <v>2021</v>
      </c>
      <c r="B1698" s="2">
        <v>1</v>
      </c>
      <c r="C1698" s="2">
        <v>16</v>
      </c>
      <c r="D1698" s="2">
        <v>16</v>
      </c>
      <c r="E1698" s="2">
        <v>97.83</v>
      </c>
      <c r="F1698" s="2">
        <f t="shared" si="130"/>
        <v>0.36427289999999957</v>
      </c>
      <c r="G1698" s="2">
        <f t="shared" si="131"/>
        <v>28.862144278163925</v>
      </c>
      <c r="H1698" s="2">
        <f t="shared" si="132"/>
        <v>5.8186249999999999</v>
      </c>
      <c r="I1698" s="2">
        <f t="shared" si="133"/>
        <v>1.0959068750000001</v>
      </c>
      <c r="J1698" s="2">
        <f t="shared" si="134"/>
        <v>11.291592163648208</v>
      </c>
      <c r="K1698" s="2"/>
      <c r="L1698" s="2">
        <v>2.15</v>
      </c>
    </row>
    <row r="1699" spans="1:12" x14ac:dyDescent="0.2">
      <c r="A1699" s="4">
        <v>2021</v>
      </c>
      <c r="B1699" s="2">
        <v>1</v>
      </c>
      <c r="C1699" s="2">
        <v>16</v>
      </c>
      <c r="D1699" s="2">
        <v>17</v>
      </c>
      <c r="E1699" s="2">
        <v>0</v>
      </c>
      <c r="F1699" s="2">
        <f t="shared" si="130"/>
        <v>0</v>
      </c>
      <c r="G1699" s="2">
        <f t="shared" si="131"/>
        <v>0</v>
      </c>
      <c r="H1699" s="2">
        <f t="shared" si="132"/>
        <v>0.94</v>
      </c>
      <c r="I1699" s="2">
        <f t="shared" si="133"/>
        <v>1.1203000000000001</v>
      </c>
      <c r="J1699" s="2">
        <f t="shared" si="134"/>
        <v>0</v>
      </c>
      <c r="K1699" s="2"/>
      <c r="L1699" s="2">
        <v>0.94</v>
      </c>
    </row>
    <row r="1700" spans="1:12" x14ac:dyDescent="0.2">
      <c r="A1700" s="4">
        <v>2021</v>
      </c>
      <c r="B1700" s="2">
        <v>1</v>
      </c>
      <c r="C1700" s="2">
        <v>16</v>
      </c>
      <c r="D1700" s="2">
        <v>18</v>
      </c>
      <c r="E1700" s="2">
        <v>0</v>
      </c>
      <c r="F1700" s="2">
        <f t="shared" si="130"/>
        <v>0</v>
      </c>
      <c r="G1700" s="2">
        <f t="shared" si="131"/>
        <v>0</v>
      </c>
      <c r="H1700" s="2">
        <f t="shared" si="132"/>
        <v>-1.56</v>
      </c>
      <c r="I1700" s="2">
        <f t="shared" si="133"/>
        <v>1.1328</v>
      </c>
      <c r="J1700" s="2">
        <f t="shared" si="134"/>
        <v>0</v>
      </c>
      <c r="K1700" s="2"/>
      <c r="L1700" s="2">
        <v>-1.56</v>
      </c>
    </row>
    <row r="1701" spans="1:12" x14ac:dyDescent="0.2">
      <c r="A1701" s="4">
        <v>2021</v>
      </c>
      <c r="B1701" s="2">
        <v>1</v>
      </c>
      <c r="C1701" s="2">
        <v>16</v>
      </c>
      <c r="D1701" s="2">
        <v>19</v>
      </c>
      <c r="E1701" s="2">
        <v>0</v>
      </c>
      <c r="F1701" s="2">
        <f t="shared" si="130"/>
        <v>0</v>
      </c>
      <c r="G1701" s="2">
        <f t="shared" si="131"/>
        <v>0</v>
      </c>
      <c r="H1701" s="2">
        <f t="shared" si="132"/>
        <v>-2.83</v>
      </c>
      <c r="I1701" s="2">
        <f t="shared" si="133"/>
        <v>1.1391499999999999</v>
      </c>
      <c r="J1701" s="2">
        <f t="shared" si="134"/>
        <v>0</v>
      </c>
      <c r="K1701" s="2"/>
      <c r="L1701" s="2">
        <v>-2.83</v>
      </c>
    </row>
    <row r="1702" spans="1:12" x14ac:dyDescent="0.2">
      <c r="A1702" s="4">
        <v>2021</v>
      </c>
      <c r="B1702" s="2">
        <v>1</v>
      </c>
      <c r="C1702" s="2">
        <v>16</v>
      </c>
      <c r="D1702" s="2">
        <v>20</v>
      </c>
      <c r="E1702" s="2">
        <v>0</v>
      </c>
      <c r="F1702" s="2">
        <f t="shared" si="130"/>
        <v>0</v>
      </c>
      <c r="G1702" s="2">
        <f t="shared" si="131"/>
        <v>0</v>
      </c>
      <c r="H1702" s="2">
        <f t="shared" si="132"/>
        <v>-3.13</v>
      </c>
      <c r="I1702" s="2">
        <f t="shared" si="133"/>
        <v>1.1406499999999999</v>
      </c>
      <c r="J1702" s="2">
        <f t="shared" si="134"/>
        <v>0</v>
      </c>
      <c r="K1702" s="2"/>
      <c r="L1702" s="2">
        <v>-3.13</v>
      </c>
    </row>
    <row r="1703" spans="1:12" x14ac:dyDescent="0.2">
      <c r="A1703" s="4">
        <v>2021</v>
      </c>
      <c r="B1703" s="2">
        <v>1</v>
      </c>
      <c r="C1703" s="2">
        <v>16</v>
      </c>
      <c r="D1703" s="2">
        <v>21</v>
      </c>
      <c r="E1703" s="2">
        <v>0</v>
      </c>
      <c r="F1703" s="2">
        <f t="shared" si="130"/>
        <v>0</v>
      </c>
      <c r="G1703" s="2">
        <f t="shared" si="131"/>
        <v>0</v>
      </c>
      <c r="H1703" s="2">
        <f t="shared" si="132"/>
        <v>-3.76</v>
      </c>
      <c r="I1703" s="2">
        <f t="shared" si="133"/>
        <v>1.1437999999999999</v>
      </c>
      <c r="J1703" s="2">
        <f t="shared" si="134"/>
        <v>0</v>
      </c>
      <c r="K1703" s="2"/>
      <c r="L1703" s="2">
        <v>-3.76</v>
      </c>
    </row>
    <row r="1704" spans="1:12" x14ac:dyDescent="0.2">
      <c r="A1704" s="4">
        <v>2021</v>
      </c>
      <c r="B1704" s="2">
        <v>1</v>
      </c>
      <c r="C1704" s="2">
        <v>16</v>
      </c>
      <c r="D1704" s="2">
        <v>22</v>
      </c>
      <c r="E1704" s="2">
        <v>0</v>
      </c>
      <c r="F1704" s="2">
        <f t="shared" si="130"/>
        <v>0</v>
      </c>
      <c r="G1704" s="2">
        <f t="shared" si="131"/>
        <v>0</v>
      </c>
      <c r="H1704" s="2">
        <f t="shared" si="132"/>
        <v>-4.66</v>
      </c>
      <c r="I1704" s="2">
        <f t="shared" si="133"/>
        <v>1.1482999999999999</v>
      </c>
      <c r="J1704" s="2">
        <f t="shared" si="134"/>
        <v>0</v>
      </c>
      <c r="K1704" s="2"/>
      <c r="L1704" s="2">
        <v>-4.66</v>
      </c>
    </row>
    <row r="1705" spans="1:12" x14ac:dyDescent="0.2">
      <c r="A1705" s="4">
        <v>2021</v>
      </c>
      <c r="B1705" s="2">
        <v>1</v>
      </c>
      <c r="C1705" s="2">
        <v>16</v>
      </c>
      <c r="D1705" s="2">
        <v>23</v>
      </c>
      <c r="E1705" s="2">
        <v>0</v>
      </c>
      <c r="F1705" s="2">
        <f t="shared" si="130"/>
        <v>0</v>
      </c>
      <c r="G1705" s="2">
        <f t="shared" si="131"/>
        <v>0</v>
      </c>
      <c r="H1705" s="2">
        <f t="shared" si="132"/>
        <v>-5.43</v>
      </c>
      <c r="I1705" s="2">
        <f t="shared" si="133"/>
        <v>1.15215</v>
      </c>
      <c r="J1705" s="2">
        <f t="shared" si="134"/>
        <v>0</v>
      </c>
      <c r="K1705" s="2"/>
      <c r="L1705" s="2">
        <v>-5.43</v>
      </c>
    </row>
    <row r="1706" spans="1:12" x14ac:dyDescent="0.2">
      <c r="A1706" s="4">
        <v>2021</v>
      </c>
      <c r="B1706" s="2">
        <v>1</v>
      </c>
      <c r="C1706" s="2">
        <v>17</v>
      </c>
      <c r="D1706" s="2">
        <v>0</v>
      </c>
      <c r="E1706" s="2">
        <v>0</v>
      </c>
      <c r="F1706" s="2">
        <f t="shared" si="130"/>
        <v>0</v>
      </c>
      <c r="G1706" s="2">
        <f t="shared" si="131"/>
        <v>0</v>
      </c>
      <c r="H1706" s="2">
        <f t="shared" si="132"/>
        <v>-5.61</v>
      </c>
      <c r="I1706" s="2">
        <f t="shared" si="133"/>
        <v>1.1530499999999999</v>
      </c>
      <c r="J1706" s="2">
        <f t="shared" si="134"/>
        <v>0</v>
      </c>
      <c r="K1706" s="2"/>
      <c r="L1706" s="2">
        <v>-5.61</v>
      </c>
    </row>
    <row r="1707" spans="1:12" x14ac:dyDescent="0.2">
      <c r="A1707" s="4">
        <v>2021</v>
      </c>
      <c r="B1707" s="2">
        <v>1</v>
      </c>
      <c r="C1707" s="2">
        <v>17</v>
      </c>
      <c r="D1707" s="2">
        <v>1</v>
      </c>
      <c r="E1707" s="2">
        <v>0</v>
      </c>
      <c r="F1707" s="2">
        <f t="shared" si="130"/>
        <v>0</v>
      </c>
      <c r="G1707" s="2">
        <f t="shared" si="131"/>
        <v>0</v>
      </c>
      <c r="H1707" s="2">
        <f t="shared" si="132"/>
        <v>-5.35</v>
      </c>
      <c r="I1707" s="2">
        <f t="shared" si="133"/>
        <v>1.1517500000000001</v>
      </c>
      <c r="J1707" s="2">
        <f t="shared" si="134"/>
        <v>0</v>
      </c>
      <c r="K1707" s="2"/>
      <c r="L1707" s="2">
        <v>-5.35</v>
      </c>
    </row>
    <row r="1708" spans="1:12" x14ac:dyDescent="0.2">
      <c r="A1708" s="4">
        <v>2021</v>
      </c>
      <c r="B1708" s="2">
        <v>1</v>
      </c>
      <c r="C1708" s="2">
        <v>17</v>
      </c>
      <c r="D1708" s="2">
        <v>2</v>
      </c>
      <c r="E1708" s="2">
        <v>0</v>
      </c>
      <c r="F1708" s="2">
        <f t="shared" si="130"/>
        <v>0</v>
      </c>
      <c r="G1708" s="2">
        <f t="shared" si="131"/>
        <v>0</v>
      </c>
      <c r="H1708" s="2">
        <f t="shared" si="132"/>
        <v>-5.44</v>
      </c>
      <c r="I1708" s="2">
        <f t="shared" si="133"/>
        <v>1.1522000000000001</v>
      </c>
      <c r="J1708" s="2">
        <f t="shared" si="134"/>
        <v>0</v>
      </c>
      <c r="K1708" s="2"/>
      <c r="L1708" s="2">
        <v>-5.44</v>
      </c>
    </row>
    <row r="1709" spans="1:12" x14ac:dyDescent="0.2">
      <c r="A1709" s="4">
        <v>2021</v>
      </c>
      <c r="B1709" s="2">
        <v>1</v>
      </c>
      <c r="C1709" s="2">
        <v>17</v>
      </c>
      <c r="D1709" s="2">
        <v>3</v>
      </c>
      <c r="E1709" s="2">
        <v>0</v>
      </c>
      <c r="F1709" s="2">
        <f t="shared" si="130"/>
        <v>0</v>
      </c>
      <c r="G1709" s="2">
        <f t="shared" si="131"/>
        <v>0</v>
      </c>
      <c r="H1709" s="2">
        <f t="shared" si="132"/>
        <v>-6.07</v>
      </c>
      <c r="I1709" s="2">
        <f t="shared" si="133"/>
        <v>1.1553499999999999</v>
      </c>
      <c r="J1709" s="2">
        <f t="shared" si="134"/>
        <v>0</v>
      </c>
      <c r="K1709" s="2"/>
      <c r="L1709" s="2">
        <v>-6.07</v>
      </c>
    </row>
    <row r="1710" spans="1:12" x14ac:dyDescent="0.2">
      <c r="A1710" s="4">
        <v>2021</v>
      </c>
      <c r="B1710" s="2">
        <v>1</v>
      </c>
      <c r="C1710" s="2">
        <v>17</v>
      </c>
      <c r="D1710" s="2">
        <v>4</v>
      </c>
      <c r="E1710" s="2">
        <v>0</v>
      </c>
      <c r="F1710" s="2">
        <f t="shared" si="130"/>
        <v>0</v>
      </c>
      <c r="G1710" s="2">
        <f t="shared" si="131"/>
        <v>0</v>
      </c>
      <c r="H1710" s="2">
        <f t="shared" si="132"/>
        <v>-6.93</v>
      </c>
      <c r="I1710" s="2">
        <f t="shared" si="133"/>
        <v>1.1596500000000001</v>
      </c>
      <c r="J1710" s="2">
        <f t="shared" si="134"/>
        <v>0</v>
      </c>
      <c r="K1710" s="2"/>
      <c r="L1710" s="2">
        <v>-6.93</v>
      </c>
    </row>
    <row r="1711" spans="1:12" x14ac:dyDescent="0.2">
      <c r="A1711" s="4">
        <v>2021</v>
      </c>
      <c r="B1711" s="2">
        <v>1</v>
      </c>
      <c r="C1711" s="2">
        <v>17</v>
      </c>
      <c r="D1711" s="2">
        <v>5</v>
      </c>
      <c r="E1711" s="2">
        <v>0</v>
      </c>
      <c r="F1711" s="2">
        <f t="shared" si="130"/>
        <v>0</v>
      </c>
      <c r="G1711" s="2">
        <f t="shared" si="131"/>
        <v>0</v>
      </c>
      <c r="H1711" s="2">
        <f t="shared" si="132"/>
        <v>-7.75</v>
      </c>
      <c r="I1711" s="2">
        <f t="shared" si="133"/>
        <v>1.1637500000000001</v>
      </c>
      <c r="J1711" s="2">
        <f t="shared" si="134"/>
        <v>0</v>
      </c>
      <c r="K1711" s="2"/>
      <c r="L1711" s="2">
        <v>-7.75</v>
      </c>
    </row>
    <row r="1712" spans="1:12" x14ac:dyDescent="0.2">
      <c r="A1712" s="4">
        <v>2021</v>
      </c>
      <c r="B1712" s="2">
        <v>1</v>
      </c>
      <c r="C1712" s="2">
        <v>17</v>
      </c>
      <c r="D1712" s="2">
        <v>6</v>
      </c>
      <c r="E1712" s="2">
        <v>0</v>
      </c>
      <c r="F1712" s="2">
        <f t="shared" si="130"/>
        <v>0</v>
      </c>
      <c r="G1712" s="2">
        <f t="shared" si="131"/>
        <v>0</v>
      </c>
      <c r="H1712" s="2">
        <f t="shared" si="132"/>
        <v>-8.49</v>
      </c>
      <c r="I1712" s="2">
        <f t="shared" si="133"/>
        <v>1.1674500000000001</v>
      </c>
      <c r="J1712" s="2">
        <f t="shared" si="134"/>
        <v>0</v>
      </c>
      <c r="K1712" s="2"/>
      <c r="L1712" s="2">
        <v>-8.49</v>
      </c>
    </row>
    <row r="1713" spans="1:12" x14ac:dyDescent="0.2">
      <c r="A1713" s="4">
        <v>2021</v>
      </c>
      <c r="B1713" s="2">
        <v>1</v>
      </c>
      <c r="C1713" s="2">
        <v>17</v>
      </c>
      <c r="D1713" s="2">
        <v>7</v>
      </c>
      <c r="E1713" s="2">
        <v>27.23</v>
      </c>
      <c r="F1713" s="2">
        <f t="shared" si="130"/>
        <v>0</v>
      </c>
      <c r="G1713" s="2">
        <f t="shared" si="131"/>
        <v>27.85098858153582</v>
      </c>
      <c r="H1713" s="2">
        <f t="shared" si="132"/>
        <v>-7.7188750000000006</v>
      </c>
      <c r="I1713" s="2">
        <f t="shared" si="133"/>
        <v>1.163594375</v>
      </c>
      <c r="J1713" s="2">
        <f t="shared" si="134"/>
        <v>0</v>
      </c>
      <c r="K1713" s="2"/>
      <c r="L1713" s="2">
        <v>-8.74</v>
      </c>
    </row>
    <row r="1714" spans="1:12" x14ac:dyDescent="0.2">
      <c r="A1714" s="4">
        <v>2021</v>
      </c>
      <c r="B1714" s="2">
        <v>1</v>
      </c>
      <c r="C1714" s="2">
        <v>17</v>
      </c>
      <c r="D1714" s="2">
        <v>8</v>
      </c>
      <c r="E1714" s="2">
        <v>204.25</v>
      </c>
      <c r="F1714" s="2">
        <f t="shared" si="130"/>
        <v>1.2826775000000001</v>
      </c>
      <c r="G1714" s="2">
        <f t="shared" si="131"/>
        <v>29.444143141325359</v>
      </c>
      <c r="H1714" s="2">
        <f t="shared" si="132"/>
        <v>1.6793749999999994</v>
      </c>
      <c r="I1714" s="2">
        <f t="shared" si="133"/>
        <v>1.1166031249999999</v>
      </c>
      <c r="J1714" s="2">
        <f t="shared" si="134"/>
        <v>41.327707175663633</v>
      </c>
      <c r="K1714" s="2"/>
      <c r="L1714" s="2">
        <v>-5.98</v>
      </c>
    </row>
    <row r="1715" spans="1:12" x14ac:dyDescent="0.2">
      <c r="A1715" s="4">
        <v>2021</v>
      </c>
      <c r="B1715" s="2">
        <v>1</v>
      </c>
      <c r="C1715" s="2">
        <v>17</v>
      </c>
      <c r="D1715" s="2">
        <v>9</v>
      </c>
      <c r="E1715" s="2">
        <v>385.62</v>
      </c>
      <c r="F1715" s="2">
        <f t="shared" si="130"/>
        <v>2.8479006000000009</v>
      </c>
      <c r="G1715" s="2">
        <f t="shared" si="131"/>
        <v>29.946599322905808</v>
      </c>
      <c r="H1715" s="2">
        <f t="shared" si="132"/>
        <v>11.65075</v>
      </c>
      <c r="I1715" s="2">
        <f t="shared" si="133"/>
        <v>1.06674625</v>
      </c>
      <c r="J1715" s="2">
        <f t="shared" si="134"/>
        <v>89.15784022494465</v>
      </c>
      <c r="K1715" s="2"/>
      <c r="L1715" s="2">
        <v>-2.81</v>
      </c>
    </row>
    <row r="1716" spans="1:12" x14ac:dyDescent="0.2">
      <c r="A1716" s="4">
        <v>2021</v>
      </c>
      <c r="B1716" s="2">
        <v>1</v>
      </c>
      <c r="C1716" s="2">
        <v>17</v>
      </c>
      <c r="D1716" s="2">
        <v>10</v>
      </c>
      <c r="E1716" s="2">
        <v>524.12</v>
      </c>
      <c r="F1716" s="2">
        <f t="shared" si="130"/>
        <v>4.0431556000000004</v>
      </c>
      <c r="G1716" s="2">
        <f t="shared" si="131"/>
        <v>30.189220842548437</v>
      </c>
      <c r="H1716" s="2">
        <f t="shared" si="132"/>
        <v>20.054499999999997</v>
      </c>
      <c r="I1716" s="2">
        <f t="shared" si="133"/>
        <v>1.0247275</v>
      </c>
      <c r="J1716" s="2">
        <f t="shared" si="134"/>
        <v>122.57638998957036</v>
      </c>
      <c r="K1716" s="2"/>
      <c r="L1716" s="2">
        <v>0.4</v>
      </c>
    </row>
    <row r="1717" spans="1:12" x14ac:dyDescent="0.2">
      <c r="A1717" s="4">
        <v>2021</v>
      </c>
      <c r="B1717" s="2">
        <v>1</v>
      </c>
      <c r="C1717" s="2">
        <v>17</v>
      </c>
      <c r="D1717" s="2">
        <v>11</v>
      </c>
      <c r="E1717" s="2">
        <v>605.45000000000005</v>
      </c>
      <c r="F1717" s="2">
        <f t="shared" si="130"/>
        <v>4.7450334999999999</v>
      </c>
      <c r="G1717" s="2">
        <f t="shared" si="131"/>
        <v>30.303271335950573</v>
      </c>
      <c r="H1717" s="2">
        <f t="shared" si="132"/>
        <v>25.434374999999999</v>
      </c>
      <c r="I1717" s="2">
        <f t="shared" si="133"/>
        <v>0.99782812499999995</v>
      </c>
      <c r="J1717" s="2">
        <f t="shared" si="134"/>
        <v>140.60818878744388</v>
      </c>
      <c r="K1717" s="2"/>
      <c r="L1717" s="2">
        <v>2.73</v>
      </c>
    </row>
    <row r="1718" spans="1:12" x14ac:dyDescent="0.2">
      <c r="A1718" s="4">
        <v>2021</v>
      </c>
      <c r="B1718" s="2">
        <v>1</v>
      </c>
      <c r="C1718" s="2">
        <v>17</v>
      </c>
      <c r="D1718" s="2">
        <v>12</v>
      </c>
      <c r="E1718" s="2">
        <v>620.35</v>
      </c>
      <c r="F1718" s="2">
        <f t="shared" si="130"/>
        <v>4.8736205000000012</v>
      </c>
      <c r="G1718" s="2">
        <f t="shared" si="131"/>
        <v>30.322493196307484</v>
      </c>
      <c r="H1718" s="2">
        <f t="shared" si="132"/>
        <v>27.403124999999999</v>
      </c>
      <c r="I1718" s="2">
        <f t="shared" si="133"/>
        <v>0.98798437500000003</v>
      </c>
      <c r="J1718" s="2">
        <f t="shared" si="134"/>
        <v>143.08455846180084</v>
      </c>
      <c r="K1718" s="2"/>
      <c r="L1718" s="2">
        <v>4.1399999999999997</v>
      </c>
    </row>
    <row r="1719" spans="1:12" x14ac:dyDescent="0.2">
      <c r="A1719" s="4">
        <v>2021</v>
      </c>
      <c r="B1719" s="2">
        <v>1</v>
      </c>
      <c r="C1719" s="2">
        <v>17</v>
      </c>
      <c r="D1719" s="2">
        <v>13</v>
      </c>
      <c r="E1719" s="2">
        <v>571.73</v>
      </c>
      <c r="F1719" s="2">
        <f t="shared" si="130"/>
        <v>4.4540299000000001</v>
      </c>
      <c r="G1719" s="2">
        <f t="shared" si="131"/>
        <v>30.2579637532783</v>
      </c>
      <c r="H1719" s="2">
        <f t="shared" si="132"/>
        <v>26.449874999999999</v>
      </c>
      <c r="I1719" s="2">
        <f t="shared" si="133"/>
        <v>0.992750625</v>
      </c>
      <c r="J1719" s="2">
        <f t="shared" si="134"/>
        <v>131.11702034756712</v>
      </c>
      <c r="K1719" s="2"/>
      <c r="L1719" s="2">
        <v>5.01</v>
      </c>
    </row>
    <row r="1720" spans="1:12" x14ac:dyDescent="0.2">
      <c r="A1720" s="4">
        <v>2021</v>
      </c>
      <c r="B1720" s="2">
        <v>1</v>
      </c>
      <c r="C1720" s="2">
        <v>17</v>
      </c>
      <c r="D1720" s="2">
        <v>14</v>
      </c>
      <c r="E1720" s="2">
        <v>459.75</v>
      </c>
      <c r="F1720" s="2">
        <f t="shared" si="130"/>
        <v>3.4876424999999998</v>
      </c>
      <c r="G1720" s="2">
        <f t="shared" si="131"/>
        <v>30.085617449082743</v>
      </c>
      <c r="H1720" s="2">
        <f t="shared" si="132"/>
        <v>22.430625000000003</v>
      </c>
      <c r="I1720" s="2">
        <f t="shared" si="133"/>
        <v>1.0128468749999999</v>
      </c>
      <c r="J1720" s="2">
        <f t="shared" si="134"/>
        <v>104.15035591978881</v>
      </c>
      <c r="K1720" s="2"/>
      <c r="L1720" s="2">
        <v>5.19</v>
      </c>
    </row>
    <row r="1721" spans="1:12" x14ac:dyDescent="0.2">
      <c r="A1721" s="4">
        <v>2021</v>
      </c>
      <c r="B1721" s="2">
        <v>1</v>
      </c>
      <c r="C1721" s="2">
        <v>17</v>
      </c>
      <c r="D1721" s="2">
        <v>15</v>
      </c>
      <c r="E1721" s="2">
        <v>297.14999999999998</v>
      </c>
      <c r="F1721" s="2">
        <f t="shared" si="130"/>
        <v>2.0844044999999998</v>
      </c>
      <c r="G1721" s="2">
        <f t="shared" si="131"/>
        <v>29.740547054586138</v>
      </c>
      <c r="H1721" s="2">
        <f t="shared" si="132"/>
        <v>15.333124999999999</v>
      </c>
      <c r="I1721" s="2">
        <f t="shared" si="133"/>
        <v>1.048334375</v>
      </c>
      <c r="J1721" s="2">
        <f t="shared" si="134"/>
        <v>63.687889463284144</v>
      </c>
      <c r="K1721" s="2"/>
      <c r="L1721" s="2">
        <v>4.1900000000000004</v>
      </c>
    </row>
    <row r="1722" spans="1:12" x14ac:dyDescent="0.2">
      <c r="A1722" s="4">
        <v>2021</v>
      </c>
      <c r="B1722" s="2">
        <v>1</v>
      </c>
      <c r="C1722" s="2">
        <v>17</v>
      </c>
      <c r="D1722" s="2">
        <v>16</v>
      </c>
      <c r="E1722" s="2">
        <v>110.95</v>
      </c>
      <c r="F1722" s="2">
        <f t="shared" si="130"/>
        <v>0.47749849999999938</v>
      </c>
      <c r="G1722" s="2">
        <f t="shared" si="131"/>
        <v>28.961644712880158</v>
      </c>
      <c r="H1722" s="2">
        <f t="shared" si="132"/>
        <v>5.6106249999999998</v>
      </c>
      <c r="I1722" s="2">
        <f t="shared" si="133"/>
        <v>1.096946875</v>
      </c>
      <c r="J1722" s="2">
        <f t="shared" si="134"/>
        <v>14.866437319842072</v>
      </c>
      <c r="K1722" s="2"/>
      <c r="L1722" s="2">
        <v>1.45</v>
      </c>
    </row>
    <row r="1723" spans="1:12" x14ac:dyDescent="0.2">
      <c r="A1723" s="4">
        <v>2021</v>
      </c>
      <c r="B1723" s="2">
        <v>1</v>
      </c>
      <c r="C1723" s="2">
        <v>17</v>
      </c>
      <c r="D1723" s="2">
        <v>17</v>
      </c>
      <c r="E1723" s="2">
        <v>0</v>
      </c>
      <c r="F1723" s="2">
        <f t="shared" si="130"/>
        <v>0</v>
      </c>
      <c r="G1723" s="2">
        <f t="shared" si="131"/>
        <v>0</v>
      </c>
      <c r="H1723" s="2">
        <f t="shared" si="132"/>
        <v>-0.55000000000000004</v>
      </c>
      <c r="I1723" s="2">
        <f t="shared" si="133"/>
        <v>1.12775</v>
      </c>
      <c r="J1723" s="2">
        <f t="shared" si="134"/>
        <v>0</v>
      </c>
      <c r="K1723" s="2"/>
      <c r="L1723" s="2">
        <v>-0.55000000000000004</v>
      </c>
    </row>
    <row r="1724" spans="1:12" x14ac:dyDescent="0.2">
      <c r="A1724" s="4">
        <v>2021</v>
      </c>
      <c r="B1724" s="2">
        <v>1</v>
      </c>
      <c r="C1724" s="2">
        <v>17</v>
      </c>
      <c r="D1724" s="2">
        <v>18</v>
      </c>
      <c r="E1724" s="2">
        <v>0</v>
      </c>
      <c r="F1724" s="2">
        <f t="shared" si="130"/>
        <v>0</v>
      </c>
      <c r="G1724" s="2">
        <f t="shared" si="131"/>
        <v>0</v>
      </c>
      <c r="H1724" s="2">
        <f t="shared" si="132"/>
        <v>-1.74</v>
      </c>
      <c r="I1724" s="2">
        <f t="shared" si="133"/>
        <v>1.1336999999999999</v>
      </c>
      <c r="J1724" s="2">
        <f t="shared" si="134"/>
        <v>0</v>
      </c>
      <c r="K1724" s="2"/>
      <c r="L1724" s="2">
        <v>-1.74</v>
      </c>
    </row>
    <row r="1725" spans="1:12" x14ac:dyDescent="0.2">
      <c r="A1725" s="4">
        <v>2021</v>
      </c>
      <c r="B1725" s="2">
        <v>1</v>
      </c>
      <c r="C1725" s="2">
        <v>17</v>
      </c>
      <c r="D1725" s="2">
        <v>19</v>
      </c>
      <c r="E1725" s="2">
        <v>0</v>
      </c>
      <c r="F1725" s="2">
        <f t="shared" si="130"/>
        <v>0</v>
      </c>
      <c r="G1725" s="2">
        <f t="shared" si="131"/>
        <v>0</v>
      </c>
      <c r="H1725" s="2">
        <f t="shared" si="132"/>
        <v>-2.78</v>
      </c>
      <c r="I1725" s="2">
        <f t="shared" si="133"/>
        <v>1.1389</v>
      </c>
      <c r="J1725" s="2">
        <f t="shared" si="134"/>
        <v>0</v>
      </c>
      <c r="K1725" s="2"/>
      <c r="L1725" s="2">
        <v>-2.78</v>
      </c>
    </row>
    <row r="1726" spans="1:12" x14ac:dyDescent="0.2">
      <c r="A1726" s="4">
        <v>2021</v>
      </c>
      <c r="B1726" s="2">
        <v>1</v>
      </c>
      <c r="C1726" s="2">
        <v>17</v>
      </c>
      <c r="D1726" s="2">
        <v>20</v>
      </c>
      <c r="E1726" s="2">
        <v>0</v>
      </c>
      <c r="F1726" s="2">
        <f t="shared" si="130"/>
        <v>0</v>
      </c>
      <c r="G1726" s="2">
        <f t="shared" si="131"/>
        <v>0</v>
      </c>
      <c r="H1726" s="2">
        <f t="shared" si="132"/>
        <v>-3.49</v>
      </c>
      <c r="I1726" s="2">
        <f t="shared" si="133"/>
        <v>1.14245</v>
      </c>
      <c r="J1726" s="2">
        <f t="shared" si="134"/>
        <v>0</v>
      </c>
      <c r="K1726" s="2"/>
      <c r="L1726" s="2">
        <v>-3.49</v>
      </c>
    </row>
    <row r="1727" spans="1:12" x14ac:dyDescent="0.2">
      <c r="A1727" s="4">
        <v>2021</v>
      </c>
      <c r="B1727" s="2">
        <v>1</v>
      </c>
      <c r="C1727" s="2">
        <v>17</v>
      </c>
      <c r="D1727" s="2">
        <v>21</v>
      </c>
      <c r="E1727" s="2">
        <v>0</v>
      </c>
      <c r="F1727" s="2">
        <f t="shared" si="130"/>
        <v>0</v>
      </c>
      <c r="G1727" s="2">
        <f t="shared" si="131"/>
        <v>0</v>
      </c>
      <c r="H1727" s="2">
        <f t="shared" si="132"/>
        <v>-3.77</v>
      </c>
      <c r="I1727" s="2">
        <f t="shared" si="133"/>
        <v>1.14385</v>
      </c>
      <c r="J1727" s="2">
        <f t="shared" si="134"/>
        <v>0</v>
      </c>
      <c r="K1727" s="2"/>
      <c r="L1727" s="2">
        <v>-3.77</v>
      </c>
    </row>
    <row r="1728" spans="1:12" x14ac:dyDescent="0.2">
      <c r="A1728" s="4">
        <v>2021</v>
      </c>
      <c r="B1728" s="2">
        <v>1</v>
      </c>
      <c r="C1728" s="2">
        <v>17</v>
      </c>
      <c r="D1728" s="2">
        <v>22</v>
      </c>
      <c r="E1728" s="2">
        <v>0</v>
      </c>
      <c r="F1728" s="2">
        <f t="shared" si="130"/>
        <v>0</v>
      </c>
      <c r="G1728" s="2">
        <f t="shared" si="131"/>
        <v>0</v>
      </c>
      <c r="H1728" s="2">
        <f t="shared" si="132"/>
        <v>-3.74</v>
      </c>
      <c r="I1728" s="2">
        <f t="shared" si="133"/>
        <v>1.1436999999999999</v>
      </c>
      <c r="J1728" s="2">
        <f t="shared" si="134"/>
        <v>0</v>
      </c>
      <c r="K1728" s="2"/>
      <c r="L1728" s="2">
        <v>-3.74</v>
      </c>
    </row>
    <row r="1729" spans="1:12" x14ac:dyDescent="0.2">
      <c r="A1729" s="4">
        <v>2021</v>
      </c>
      <c r="B1729" s="2">
        <v>1</v>
      </c>
      <c r="C1729" s="2">
        <v>17</v>
      </c>
      <c r="D1729" s="2">
        <v>23</v>
      </c>
      <c r="E1729" s="2">
        <v>0</v>
      </c>
      <c r="F1729" s="2">
        <f t="shared" si="130"/>
        <v>0</v>
      </c>
      <c r="G1729" s="2">
        <f t="shared" si="131"/>
        <v>0</v>
      </c>
      <c r="H1729" s="2">
        <f t="shared" si="132"/>
        <v>-3.67</v>
      </c>
      <c r="I1729" s="2">
        <f t="shared" si="133"/>
        <v>1.1433500000000001</v>
      </c>
      <c r="J1729" s="2">
        <f t="shared" si="134"/>
        <v>0</v>
      </c>
      <c r="K1729" s="2"/>
      <c r="L1729" s="2">
        <v>-3.67</v>
      </c>
    </row>
    <row r="1730" spans="1:12" x14ac:dyDescent="0.2">
      <c r="A1730" s="4">
        <v>2021</v>
      </c>
      <c r="B1730" s="2">
        <v>1</v>
      </c>
      <c r="C1730" s="2">
        <v>18</v>
      </c>
      <c r="D1730" s="2">
        <v>0</v>
      </c>
      <c r="E1730" s="2">
        <v>0</v>
      </c>
      <c r="F1730" s="2">
        <f t="shared" ref="F1730:F1793" si="135">MAX(8.63*(E1730/1000-1)+8.15,0)</f>
        <v>0</v>
      </c>
      <c r="G1730" s="2">
        <f t="shared" ref="G1730:G1793" si="136">IF(E1730&lt;&gt;0,30.7*(1+0.0593*LOG10(E1730/1000)),0)</f>
        <v>0</v>
      </c>
      <c r="H1730" s="2">
        <f t="shared" ref="H1730:H1793" si="137">L1730+30*E1730/800</f>
        <v>-3.95</v>
      </c>
      <c r="I1730" s="2">
        <f t="shared" ref="I1730:I1793" si="138">1-(H1730-25)/200</f>
        <v>1.1447499999999999</v>
      </c>
      <c r="J1730" s="2">
        <f t="shared" ref="J1730:J1793" si="139">G1730*F1730*I1730*0.98</f>
        <v>0</v>
      </c>
      <c r="K1730" s="2"/>
      <c r="L1730" s="2">
        <v>-3.95</v>
      </c>
    </row>
    <row r="1731" spans="1:12" x14ac:dyDescent="0.2">
      <c r="A1731" s="4">
        <v>2021</v>
      </c>
      <c r="B1731" s="2">
        <v>1</v>
      </c>
      <c r="C1731" s="2">
        <v>18</v>
      </c>
      <c r="D1731" s="2">
        <v>1</v>
      </c>
      <c r="E1731" s="2">
        <v>0</v>
      </c>
      <c r="F1731" s="2">
        <f t="shared" si="135"/>
        <v>0</v>
      </c>
      <c r="G1731" s="2">
        <f t="shared" si="136"/>
        <v>0</v>
      </c>
      <c r="H1731" s="2">
        <f t="shared" si="137"/>
        <v>-5.0199999999999996</v>
      </c>
      <c r="I1731" s="2">
        <f t="shared" si="138"/>
        <v>1.1501000000000001</v>
      </c>
      <c r="J1731" s="2">
        <f t="shared" si="139"/>
        <v>0</v>
      </c>
      <c r="K1731" s="2"/>
      <c r="L1731" s="2">
        <v>-5.0199999999999996</v>
      </c>
    </row>
    <row r="1732" spans="1:12" x14ac:dyDescent="0.2">
      <c r="A1732" s="4">
        <v>2021</v>
      </c>
      <c r="B1732" s="2">
        <v>1</v>
      </c>
      <c r="C1732" s="2">
        <v>18</v>
      </c>
      <c r="D1732" s="2">
        <v>2</v>
      </c>
      <c r="E1732" s="2">
        <v>0</v>
      </c>
      <c r="F1732" s="2">
        <f t="shared" si="135"/>
        <v>0</v>
      </c>
      <c r="G1732" s="2">
        <f t="shared" si="136"/>
        <v>0</v>
      </c>
      <c r="H1732" s="2">
        <f t="shared" si="137"/>
        <v>-6.27</v>
      </c>
      <c r="I1732" s="2">
        <f t="shared" si="138"/>
        <v>1.15635</v>
      </c>
      <c r="J1732" s="2">
        <f t="shared" si="139"/>
        <v>0</v>
      </c>
      <c r="K1732" s="2"/>
      <c r="L1732" s="2">
        <v>-6.27</v>
      </c>
    </row>
    <row r="1733" spans="1:12" x14ac:dyDescent="0.2">
      <c r="A1733" s="4">
        <v>2021</v>
      </c>
      <c r="B1733" s="2">
        <v>1</v>
      </c>
      <c r="C1733" s="2">
        <v>18</v>
      </c>
      <c r="D1733" s="2">
        <v>3</v>
      </c>
      <c r="E1733" s="2">
        <v>0</v>
      </c>
      <c r="F1733" s="2">
        <f t="shared" si="135"/>
        <v>0</v>
      </c>
      <c r="G1733" s="2">
        <f t="shared" si="136"/>
        <v>0</v>
      </c>
      <c r="H1733" s="2">
        <f t="shared" si="137"/>
        <v>-7.12</v>
      </c>
      <c r="I1733" s="2">
        <f t="shared" si="138"/>
        <v>1.1606000000000001</v>
      </c>
      <c r="J1733" s="2">
        <f t="shared" si="139"/>
        <v>0</v>
      </c>
      <c r="K1733" s="2"/>
      <c r="L1733" s="2">
        <v>-7.12</v>
      </c>
    </row>
    <row r="1734" spans="1:12" x14ac:dyDescent="0.2">
      <c r="A1734" s="4">
        <v>2021</v>
      </c>
      <c r="B1734" s="2">
        <v>1</v>
      </c>
      <c r="C1734" s="2">
        <v>18</v>
      </c>
      <c r="D1734" s="2">
        <v>4</v>
      </c>
      <c r="E1734" s="2">
        <v>0</v>
      </c>
      <c r="F1734" s="2">
        <f t="shared" si="135"/>
        <v>0</v>
      </c>
      <c r="G1734" s="2">
        <f t="shared" si="136"/>
        <v>0</v>
      </c>
      <c r="H1734" s="2">
        <f t="shared" si="137"/>
        <v>-7.63</v>
      </c>
      <c r="I1734" s="2">
        <f t="shared" si="138"/>
        <v>1.1631499999999999</v>
      </c>
      <c r="J1734" s="2">
        <f t="shared" si="139"/>
        <v>0</v>
      </c>
      <c r="K1734" s="2"/>
      <c r="L1734" s="2">
        <v>-7.63</v>
      </c>
    </row>
    <row r="1735" spans="1:12" x14ac:dyDescent="0.2">
      <c r="A1735" s="4">
        <v>2021</v>
      </c>
      <c r="B1735" s="2">
        <v>1</v>
      </c>
      <c r="C1735" s="2">
        <v>18</v>
      </c>
      <c r="D1735" s="2">
        <v>5</v>
      </c>
      <c r="E1735" s="2">
        <v>0</v>
      </c>
      <c r="F1735" s="2">
        <f t="shared" si="135"/>
        <v>0</v>
      </c>
      <c r="G1735" s="2">
        <f t="shared" si="136"/>
        <v>0</v>
      </c>
      <c r="H1735" s="2">
        <f t="shared" si="137"/>
        <v>-8.14</v>
      </c>
      <c r="I1735" s="2">
        <f t="shared" si="138"/>
        <v>1.1657</v>
      </c>
      <c r="J1735" s="2">
        <f t="shared" si="139"/>
        <v>0</v>
      </c>
      <c r="K1735" s="2"/>
      <c r="L1735" s="2">
        <v>-8.14</v>
      </c>
    </row>
    <row r="1736" spans="1:12" x14ac:dyDescent="0.2">
      <c r="A1736" s="4">
        <v>2021</v>
      </c>
      <c r="B1736" s="2">
        <v>1</v>
      </c>
      <c r="C1736" s="2">
        <v>18</v>
      </c>
      <c r="D1736" s="2">
        <v>6</v>
      </c>
      <c r="E1736" s="2">
        <v>0</v>
      </c>
      <c r="F1736" s="2">
        <f t="shared" si="135"/>
        <v>0</v>
      </c>
      <c r="G1736" s="2">
        <f t="shared" si="136"/>
        <v>0</v>
      </c>
      <c r="H1736" s="2">
        <f t="shared" si="137"/>
        <v>-8.77</v>
      </c>
      <c r="I1736" s="2">
        <f t="shared" si="138"/>
        <v>1.1688499999999999</v>
      </c>
      <c r="J1736" s="2">
        <f t="shared" si="139"/>
        <v>0</v>
      </c>
      <c r="K1736" s="2"/>
      <c r="L1736" s="2">
        <v>-8.77</v>
      </c>
    </row>
    <row r="1737" spans="1:12" x14ac:dyDescent="0.2">
      <c r="A1737" s="4">
        <v>2021</v>
      </c>
      <c r="B1737" s="2">
        <v>1</v>
      </c>
      <c r="C1737" s="2">
        <v>18</v>
      </c>
      <c r="D1737" s="2">
        <v>7</v>
      </c>
      <c r="E1737" s="2">
        <v>27.8</v>
      </c>
      <c r="F1737" s="2">
        <f t="shared" si="135"/>
        <v>0</v>
      </c>
      <c r="G1737" s="2">
        <f t="shared" si="136"/>
        <v>27.867367991416817</v>
      </c>
      <c r="H1737" s="2">
        <f t="shared" si="137"/>
        <v>-7.5274999999999999</v>
      </c>
      <c r="I1737" s="2">
        <f t="shared" si="138"/>
        <v>1.1626375</v>
      </c>
      <c r="J1737" s="2">
        <f t="shared" si="139"/>
        <v>0</v>
      </c>
      <c r="K1737" s="2"/>
      <c r="L1737" s="2">
        <v>-8.57</v>
      </c>
    </row>
    <row r="1738" spans="1:12" x14ac:dyDescent="0.2">
      <c r="A1738" s="4">
        <v>2021</v>
      </c>
      <c r="B1738" s="2">
        <v>1</v>
      </c>
      <c r="C1738" s="2">
        <v>18</v>
      </c>
      <c r="D1738" s="2">
        <v>8</v>
      </c>
      <c r="E1738" s="2">
        <v>206.08</v>
      </c>
      <c r="F1738" s="2">
        <f t="shared" si="135"/>
        <v>1.2984704000000002</v>
      </c>
      <c r="G1738" s="2">
        <f t="shared" si="136"/>
        <v>29.451195397418381</v>
      </c>
      <c r="H1738" s="2">
        <f t="shared" si="137"/>
        <v>3.0580000000000007</v>
      </c>
      <c r="I1738" s="2">
        <f t="shared" si="138"/>
        <v>1.10971</v>
      </c>
      <c r="J1738" s="2">
        <f t="shared" si="139"/>
        <v>41.58824141241476</v>
      </c>
      <c r="K1738" s="2"/>
      <c r="L1738" s="2">
        <v>-4.67</v>
      </c>
    </row>
    <row r="1739" spans="1:12" x14ac:dyDescent="0.2">
      <c r="A1739" s="4">
        <v>2021</v>
      </c>
      <c r="B1739" s="2">
        <v>1</v>
      </c>
      <c r="C1739" s="2">
        <v>18</v>
      </c>
      <c r="D1739" s="2">
        <v>9</v>
      </c>
      <c r="E1739" s="2">
        <v>389.55</v>
      </c>
      <c r="F1739" s="2">
        <f t="shared" si="135"/>
        <v>2.8818165000000002</v>
      </c>
      <c r="G1739" s="2">
        <f t="shared" si="136"/>
        <v>29.9546162270431</v>
      </c>
      <c r="H1739" s="2">
        <f t="shared" si="137"/>
        <v>13.658125</v>
      </c>
      <c r="I1739" s="2">
        <f t="shared" si="138"/>
        <v>1.0567093750000001</v>
      </c>
      <c r="J1739" s="2">
        <f t="shared" si="139"/>
        <v>89.394689366948995</v>
      </c>
      <c r="K1739" s="2"/>
      <c r="L1739" s="2">
        <v>-0.95</v>
      </c>
    </row>
    <row r="1740" spans="1:12" x14ac:dyDescent="0.2">
      <c r="A1740" s="4">
        <v>2021</v>
      </c>
      <c r="B1740" s="2">
        <v>1</v>
      </c>
      <c r="C1740" s="2">
        <v>18</v>
      </c>
      <c r="D1740" s="2">
        <v>10</v>
      </c>
      <c r="E1740" s="2">
        <v>530.73</v>
      </c>
      <c r="F1740" s="2">
        <f t="shared" si="135"/>
        <v>4.1001999000000007</v>
      </c>
      <c r="G1740" s="2">
        <f t="shared" si="136"/>
        <v>30.199129705290158</v>
      </c>
      <c r="H1740" s="2">
        <f t="shared" si="137"/>
        <v>22.452375000000004</v>
      </c>
      <c r="I1740" s="2">
        <f t="shared" si="138"/>
        <v>1.012738125</v>
      </c>
      <c r="J1740" s="2">
        <f t="shared" si="139"/>
        <v>122.89173998691358</v>
      </c>
      <c r="K1740" s="2"/>
      <c r="L1740" s="2">
        <v>2.5499999999999998</v>
      </c>
    </row>
    <row r="1741" spans="1:12" x14ac:dyDescent="0.2">
      <c r="A1741" s="4">
        <v>2021</v>
      </c>
      <c r="B1741" s="2">
        <v>1</v>
      </c>
      <c r="C1741" s="2">
        <v>18</v>
      </c>
      <c r="D1741" s="2">
        <v>11</v>
      </c>
      <c r="E1741" s="2">
        <v>611.5</v>
      </c>
      <c r="F1741" s="2">
        <f t="shared" si="135"/>
        <v>4.7972450000000002</v>
      </c>
      <c r="G1741" s="2">
        <f t="shared" si="136"/>
        <v>30.311132621892892</v>
      </c>
      <c r="H1741" s="2">
        <f t="shared" si="137"/>
        <v>28.431249999999999</v>
      </c>
      <c r="I1741" s="2">
        <f t="shared" si="138"/>
        <v>0.98284375000000002</v>
      </c>
      <c r="J1741" s="2">
        <f t="shared" si="139"/>
        <v>140.0569355069276</v>
      </c>
      <c r="K1741" s="2"/>
      <c r="L1741" s="2">
        <v>5.5</v>
      </c>
    </row>
    <row r="1742" spans="1:12" x14ac:dyDescent="0.2">
      <c r="A1742" s="4">
        <v>2021</v>
      </c>
      <c r="B1742" s="2">
        <v>1</v>
      </c>
      <c r="C1742" s="2">
        <v>18</v>
      </c>
      <c r="D1742" s="2">
        <v>12</v>
      </c>
      <c r="E1742" s="2">
        <v>626.25</v>
      </c>
      <c r="F1742" s="2">
        <f t="shared" si="135"/>
        <v>4.9245374999999996</v>
      </c>
      <c r="G1742" s="2">
        <f t="shared" si="136"/>
        <v>30.329977226099878</v>
      </c>
      <c r="H1742" s="2">
        <f t="shared" si="137"/>
        <v>30.384374999999999</v>
      </c>
      <c r="I1742" s="2">
        <f t="shared" si="138"/>
        <v>0.97307812500000002</v>
      </c>
      <c r="J1742" s="2">
        <f t="shared" si="139"/>
        <v>142.43322850306583</v>
      </c>
      <c r="K1742" s="2"/>
      <c r="L1742" s="2">
        <v>6.9</v>
      </c>
    </row>
    <row r="1743" spans="1:12" x14ac:dyDescent="0.2">
      <c r="A1743" s="4">
        <v>2021</v>
      </c>
      <c r="B1743" s="2">
        <v>1</v>
      </c>
      <c r="C1743" s="2">
        <v>18</v>
      </c>
      <c r="D1743" s="2">
        <v>13</v>
      </c>
      <c r="E1743" s="2">
        <v>579.54999999999995</v>
      </c>
      <c r="F1743" s="2">
        <f t="shared" si="135"/>
        <v>4.5215165000000006</v>
      </c>
      <c r="G1743" s="2">
        <f t="shared" si="136"/>
        <v>30.268704632865649</v>
      </c>
      <c r="H1743" s="2">
        <f t="shared" si="137"/>
        <v>29.333125000000003</v>
      </c>
      <c r="I1743" s="2">
        <f t="shared" si="138"/>
        <v>0.97833437499999998</v>
      </c>
      <c r="J1743" s="2">
        <f t="shared" si="139"/>
        <v>131.21737469375839</v>
      </c>
      <c r="K1743" s="2"/>
      <c r="L1743" s="2">
        <v>7.6</v>
      </c>
    </row>
    <row r="1744" spans="1:12" x14ac:dyDescent="0.2">
      <c r="A1744" s="4">
        <v>2021</v>
      </c>
      <c r="B1744" s="2">
        <v>1</v>
      </c>
      <c r="C1744" s="2">
        <v>18</v>
      </c>
      <c r="D1744" s="2">
        <v>14</v>
      </c>
      <c r="E1744" s="2">
        <v>471.27</v>
      </c>
      <c r="F1744" s="2">
        <f t="shared" si="135"/>
        <v>3.5870600999999995</v>
      </c>
      <c r="G1744" s="2">
        <f t="shared" si="136"/>
        <v>30.105184393437348</v>
      </c>
      <c r="H1744" s="2">
        <f t="shared" si="137"/>
        <v>25.342624999999998</v>
      </c>
      <c r="I1744" s="2">
        <f t="shared" si="138"/>
        <v>0.99828687500000002</v>
      </c>
      <c r="J1744" s="2">
        <f t="shared" si="139"/>
        <v>105.64802476598813</v>
      </c>
      <c r="K1744" s="2"/>
      <c r="L1744" s="2">
        <v>7.67</v>
      </c>
    </row>
    <row r="1745" spans="1:12" x14ac:dyDescent="0.2">
      <c r="A1745" s="4">
        <v>2021</v>
      </c>
      <c r="B1745" s="2">
        <v>1</v>
      </c>
      <c r="C1745" s="2">
        <v>18</v>
      </c>
      <c r="D1745" s="2">
        <v>15</v>
      </c>
      <c r="E1745" s="2">
        <v>309.67</v>
      </c>
      <c r="F1745" s="2">
        <f t="shared" si="135"/>
        <v>2.1924520999999997</v>
      </c>
      <c r="G1745" s="2">
        <f t="shared" si="136"/>
        <v>29.773176782636206</v>
      </c>
      <c r="H1745" s="2">
        <f t="shared" si="137"/>
        <v>17.252625000000002</v>
      </c>
      <c r="I1745" s="2">
        <f t="shared" si="138"/>
        <v>1.0387368749999999</v>
      </c>
      <c r="J1745" s="2">
        <f t="shared" si="139"/>
        <v>66.448765189511477</v>
      </c>
      <c r="K1745" s="2"/>
      <c r="L1745" s="2">
        <v>5.64</v>
      </c>
    </row>
    <row r="1746" spans="1:12" x14ac:dyDescent="0.2">
      <c r="A1746" s="4">
        <v>2021</v>
      </c>
      <c r="B1746" s="2">
        <v>1</v>
      </c>
      <c r="C1746" s="2">
        <v>18</v>
      </c>
      <c r="D1746" s="2">
        <v>16</v>
      </c>
      <c r="E1746" s="2">
        <v>121.77</v>
      </c>
      <c r="F1746" s="2">
        <f t="shared" si="135"/>
        <v>0.57087509999999941</v>
      </c>
      <c r="G1746" s="2">
        <f t="shared" si="136"/>
        <v>29.035216982543325</v>
      </c>
      <c r="H1746" s="2">
        <f t="shared" si="137"/>
        <v>6.7163749999999993</v>
      </c>
      <c r="I1746" s="2">
        <f t="shared" si="138"/>
        <v>1.0914181249999999</v>
      </c>
      <c r="J1746" s="2">
        <f t="shared" si="139"/>
        <v>17.728966281860849</v>
      </c>
      <c r="K1746" s="2"/>
      <c r="L1746" s="2">
        <v>2.15</v>
      </c>
    </row>
    <row r="1747" spans="1:12" x14ac:dyDescent="0.2">
      <c r="A1747" s="4">
        <v>2021</v>
      </c>
      <c r="B1747" s="2">
        <v>1</v>
      </c>
      <c r="C1747" s="2">
        <v>18</v>
      </c>
      <c r="D1747" s="2">
        <v>17</v>
      </c>
      <c r="E1747" s="2">
        <v>0</v>
      </c>
      <c r="F1747" s="2">
        <f t="shared" si="135"/>
        <v>0</v>
      </c>
      <c r="G1747" s="2">
        <f t="shared" si="136"/>
        <v>0</v>
      </c>
      <c r="H1747" s="2">
        <f t="shared" si="137"/>
        <v>0.64</v>
      </c>
      <c r="I1747" s="2">
        <f t="shared" si="138"/>
        <v>1.1217999999999999</v>
      </c>
      <c r="J1747" s="2">
        <f t="shared" si="139"/>
        <v>0</v>
      </c>
      <c r="K1747" s="2"/>
      <c r="L1747" s="2">
        <v>0.64</v>
      </c>
    </row>
    <row r="1748" spans="1:12" x14ac:dyDescent="0.2">
      <c r="A1748" s="4">
        <v>2021</v>
      </c>
      <c r="B1748" s="2">
        <v>1</v>
      </c>
      <c r="C1748" s="2">
        <v>18</v>
      </c>
      <c r="D1748" s="2">
        <v>18</v>
      </c>
      <c r="E1748" s="2">
        <v>0</v>
      </c>
      <c r="F1748" s="2">
        <f t="shared" si="135"/>
        <v>0</v>
      </c>
      <c r="G1748" s="2">
        <f t="shared" si="136"/>
        <v>0</v>
      </c>
      <c r="H1748" s="2">
        <f t="shared" si="137"/>
        <v>0.37</v>
      </c>
      <c r="I1748" s="2">
        <f t="shared" si="138"/>
        <v>1.1231500000000001</v>
      </c>
      <c r="J1748" s="2">
        <f t="shared" si="139"/>
        <v>0</v>
      </c>
      <c r="K1748" s="2"/>
      <c r="L1748" s="2">
        <v>0.37</v>
      </c>
    </row>
    <row r="1749" spans="1:12" x14ac:dyDescent="0.2">
      <c r="A1749" s="4">
        <v>2021</v>
      </c>
      <c r="B1749" s="2">
        <v>1</v>
      </c>
      <c r="C1749" s="2">
        <v>18</v>
      </c>
      <c r="D1749" s="2">
        <v>19</v>
      </c>
      <c r="E1749" s="2">
        <v>0</v>
      </c>
      <c r="F1749" s="2">
        <f t="shared" si="135"/>
        <v>0</v>
      </c>
      <c r="G1749" s="2">
        <f t="shared" si="136"/>
        <v>0</v>
      </c>
      <c r="H1749" s="2">
        <f t="shared" si="137"/>
        <v>0.18</v>
      </c>
      <c r="I1749" s="2">
        <f t="shared" si="138"/>
        <v>1.1241000000000001</v>
      </c>
      <c r="J1749" s="2">
        <f t="shared" si="139"/>
        <v>0</v>
      </c>
      <c r="K1749" s="2"/>
      <c r="L1749" s="2">
        <v>0.18</v>
      </c>
    </row>
    <row r="1750" spans="1:12" x14ac:dyDescent="0.2">
      <c r="A1750" s="4">
        <v>2021</v>
      </c>
      <c r="B1750" s="2">
        <v>1</v>
      </c>
      <c r="C1750" s="2">
        <v>18</v>
      </c>
      <c r="D1750" s="2">
        <v>20</v>
      </c>
      <c r="E1750" s="2">
        <v>0</v>
      </c>
      <c r="F1750" s="2">
        <f t="shared" si="135"/>
        <v>0</v>
      </c>
      <c r="G1750" s="2">
        <f t="shared" si="136"/>
        <v>0</v>
      </c>
      <c r="H1750" s="2">
        <f t="shared" si="137"/>
        <v>-0.2</v>
      </c>
      <c r="I1750" s="2">
        <f t="shared" si="138"/>
        <v>1.1259999999999999</v>
      </c>
      <c r="J1750" s="2">
        <f t="shared" si="139"/>
        <v>0</v>
      </c>
      <c r="K1750" s="2"/>
      <c r="L1750" s="2">
        <v>-0.2</v>
      </c>
    </row>
    <row r="1751" spans="1:12" x14ac:dyDescent="0.2">
      <c r="A1751" s="4">
        <v>2021</v>
      </c>
      <c r="B1751" s="2">
        <v>1</v>
      </c>
      <c r="C1751" s="2">
        <v>18</v>
      </c>
      <c r="D1751" s="2">
        <v>21</v>
      </c>
      <c r="E1751" s="2">
        <v>0</v>
      </c>
      <c r="F1751" s="2">
        <f t="shared" si="135"/>
        <v>0</v>
      </c>
      <c r="G1751" s="2">
        <f t="shared" si="136"/>
        <v>0</v>
      </c>
      <c r="H1751" s="2">
        <f t="shared" si="137"/>
        <v>-0.85</v>
      </c>
      <c r="I1751" s="2">
        <f t="shared" si="138"/>
        <v>1.1292500000000001</v>
      </c>
      <c r="J1751" s="2">
        <f t="shared" si="139"/>
        <v>0</v>
      </c>
      <c r="K1751" s="2"/>
      <c r="L1751" s="2">
        <v>-0.85</v>
      </c>
    </row>
    <row r="1752" spans="1:12" x14ac:dyDescent="0.2">
      <c r="A1752" s="4">
        <v>2021</v>
      </c>
      <c r="B1752" s="2">
        <v>1</v>
      </c>
      <c r="C1752" s="2">
        <v>18</v>
      </c>
      <c r="D1752" s="2">
        <v>22</v>
      </c>
      <c r="E1752" s="2">
        <v>0</v>
      </c>
      <c r="F1752" s="2">
        <f t="shared" si="135"/>
        <v>0</v>
      </c>
      <c r="G1752" s="2">
        <f t="shared" si="136"/>
        <v>0</v>
      </c>
      <c r="H1752" s="2">
        <f t="shared" si="137"/>
        <v>-1.67</v>
      </c>
      <c r="I1752" s="2">
        <f t="shared" si="138"/>
        <v>1.1333500000000001</v>
      </c>
      <c r="J1752" s="2">
        <f t="shared" si="139"/>
        <v>0</v>
      </c>
      <c r="K1752" s="2"/>
      <c r="L1752" s="2">
        <v>-1.67</v>
      </c>
    </row>
    <row r="1753" spans="1:12" x14ac:dyDescent="0.2">
      <c r="A1753" s="4">
        <v>2021</v>
      </c>
      <c r="B1753" s="2">
        <v>1</v>
      </c>
      <c r="C1753" s="2">
        <v>18</v>
      </c>
      <c r="D1753" s="2">
        <v>23</v>
      </c>
      <c r="E1753" s="2">
        <v>0</v>
      </c>
      <c r="F1753" s="2">
        <f t="shared" si="135"/>
        <v>0</v>
      </c>
      <c r="G1753" s="2">
        <f t="shared" si="136"/>
        <v>0</v>
      </c>
      <c r="H1753" s="2">
        <f t="shared" si="137"/>
        <v>-2.67</v>
      </c>
      <c r="I1753" s="2">
        <f t="shared" si="138"/>
        <v>1.13835</v>
      </c>
      <c r="J1753" s="2">
        <f t="shared" si="139"/>
        <v>0</v>
      </c>
      <c r="K1753" s="2"/>
      <c r="L1753" s="2">
        <v>-2.67</v>
      </c>
    </row>
    <row r="1754" spans="1:12" x14ac:dyDescent="0.2">
      <c r="A1754" s="4">
        <v>2021</v>
      </c>
      <c r="B1754" s="2">
        <v>1</v>
      </c>
      <c r="C1754" s="2">
        <v>19</v>
      </c>
      <c r="D1754" s="2">
        <v>0</v>
      </c>
      <c r="E1754" s="2">
        <v>0</v>
      </c>
      <c r="F1754" s="2">
        <f t="shared" si="135"/>
        <v>0</v>
      </c>
      <c r="G1754" s="2">
        <f t="shared" si="136"/>
        <v>0</v>
      </c>
      <c r="H1754" s="2">
        <f t="shared" si="137"/>
        <v>-3.71</v>
      </c>
      <c r="I1754" s="2">
        <f t="shared" si="138"/>
        <v>1.1435500000000001</v>
      </c>
      <c r="J1754" s="2">
        <f t="shared" si="139"/>
        <v>0</v>
      </c>
      <c r="K1754" s="2"/>
      <c r="L1754" s="2">
        <v>-3.71</v>
      </c>
    </row>
    <row r="1755" spans="1:12" x14ac:dyDescent="0.2">
      <c r="A1755" s="4">
        <v>2021</v>
      </c>
      <c r="B1755" s="2">
        <v>1</v>
      </c>
      <c r="C1755" s="2">
        <v>19</v>
      </c>
      <c r="D1755" s="2">
        <v>1</v>
      </c>
      <c r="E1755" s="2">
        <v>0</v>
      </c>
      <c r="F1755" s="2">
        <f t="shared" si="135"/>
        <v>0</v>
      </c>
      <c r="G1755" s="2">
        <f t="shared" si="136"/>
        <v>0</v>
      </c>
      <c r="H1755" s="2">
        <f t="shared" si="137"/>
        <v>-4.53</v>
      </c>
      <c r="I1755" s="2">
        <f t="shared" si="138"/>
        <v>1.1476500000000001</v>
      </c>
      <c r="J1755" s="2">
        <f t="shared" si="139"/>
        <v>0</v>
      </c>
      <c r="K1755" s="2"/>
      <c r="L1755" s="2">
        <v>-4.53</v>
      </c>
    </row>
    <row r="1756" spans="1:12" x14ac:dyDescent="0.2">
      <c r="A1756" s="4">
        <v>2021</v>
      </c>
      <c r="B1756" s="2">
        <v>1</v>
      </c>
      <c r="C1756" s="2">
        <v>19</v>
      </c>
      <c r="D1756" s="2">
        <v>2</v>
      </c>
      <c r="E1756" s="2">
        <v>0</v>
      </c>
      <c r="F1756" s="2">
        <f t="shared" si="135"/>
        <v>0</v>
      </c>
      <c r="G1756" s="2">
        <f t="shared" si="136"/>
        <v>0</v>
      </c>
      <c r="H1756" s="2">
        <f t="shared" si="137"/>
        <v>-5.2</v>
      </c>
      <c r="I1756" s="2">
        <f t="shared" si="138"/>
        <v>1.151</v>
      </c>
      <c r="J1756" s="2">
        <f t="shared" si="139"/>
        <v>0</v>
      </c>
      <c r="K1756" s="2"/>
      <c r="L1756" s="2">
        <v>-5.2</v>
      </c>
    </row>
    <row r="1757" spans="1:12" x14ac:dyDescent="0.2">
      <c r="A1757" s="4">
        <v>2021</v>
      </c>
      <c r="B1757" s="2">
        <v>1</v>
      </c>
      <c r="C1757" s="2">
        <v>19</v>
      </c>
      <c r="D1757" s="2">
        <v>3</v>
      </c>
      <c r="E1757" s="2">
        <v>0</v>
      </c>
      <c r="F1757" s="2">
        <f t="shared" si="135"/>
        <v>0</v>
      </c>
      <c r="G1757" s="2">
        <f t="shared" si="136"/>
        <v>0</v>
      </c>
      <c r="H1757" s="2">
        <f t="shared" si="137"/>
        <v>-5.76</v>
      </c>
      <c r="I1757" s="2">
        <f t="shared" si="138"/>
        <v>1.1537999999999999</v>
      </c>
      <c r="J1757" s="2">
        <f t="shared" si="139"/>
        <v>0</v>
      </c>
      <c r="K1757" s="2"/>
      <c r="L1757" s="2">
        <v>-5.76</v>
      </c>
    </row>
    <row r="1758" spans="1:12" x14ac:dyDescent="0.2">
      <c r="A1758" s="4">
        <v>2021</v>
      </c>
      <c r="B1758" s="2">
        <v>1</v>
      </c>
      <c r="C1758" s="2">
        <v>19</v>
      </c>
      <c r="D1758" s="2">
        <v>4</v>
      </c>
      <c r="E1758" s="2">
        <v>0</v>
      </c>
      <c r="F1758" s="2">
        <f t="shared" si="135"/>
        <v>0</v>
      </c>
      <c r="G1758" s="2">
        <f t="shared" si="136"/>
        <v>0</v>
      </c>
      <c r="H1758" s="2">
        <f t="shared" si="137"/>
        <v>-6.29</v>
      </c>
      <c r="I1758" s="2">
        <f t="shared" si="138"/>
        <v>1.15645</v>
      </c>
      <c r="J1758" s="2">
        <f t="shared" si="139"/>
        <v>0</v>
      </c>
      <c r="K1758" s="2"/>
      <c r="L1758" s="2">
        <v>-6.29</v>
      </c>
    </row>
    <row r="1759" spans="1:12" x14ac:dyDescent="0.2">
      <c r="A1759" s="4">
        <v>2021</v>
      </c>
      <c r="B1759" s="2">
        <v>1</v>
      </c>
      <c r="C1759" s="2">
        <v>19</v>
      </c>
      <c r="D1759" s="2">
        <v>5</v>
      </c>
      <c r="E1759" s="2">
        <v>0</v>
      </c>
      <c r="F1759" s="2">
        <f t="shared" si="135"/>
        <v>0</v>
      </c>
      <c r="G1759" s="2">
        <f t="shared" si="136"/>
        <v>0</v>
      </c>
      <c r="H1759" s="2">
        <f t="shared" si="137"/>
        <v>-6.79</v>
      </c>
      <c r="I1759" s="2">
        <f t="shared" si="138"/>
        <v>1.1589499999999999</v>
      </c>
      <c r="J1759" s="2">
        <f t="shared" si="139"/>
        <v>0</v>
      </c>
      <c r="K1759" s="2"/>
      <c r="L1759" s="2">
        <v>-6.79</v>
      </c>
    </row>
    <row r="1760" spans="1:12" x14ac:dyDescent="0.2">
      <c r="A1760" s="4">
        <v>2021</v>
      </c>
      <c r="B1760" s="2">
        <v>1</v>
      </c>
      <c r="C1760" s="2">
        <v>19</v>
      </c>
      <c r="D1760" s="2">
        <v>6</v>
      </c>
      <c r="E1760" s="2">
        <v>0</v>
      </c>
      <c r="F1760" s="2">
        <f t="shared" si="135"/>
        <v>0</v>
      </c>
      <c r="G1760" s="2">
        <f t="shared" si="136"/>
        <v>0</v>
      </c>
      <c r="H1760" s="2">
        <f t="shared" si="137"/>
        <v>-7.17</v>
      </c>
      <c r="I1760" s="2">
        <f t="shared" si="138"/>
        <v>1.1608499999999999</v>
      </c>
      <c r="J1760" s="2">
        <f t="shared" si="139"/>
        <v>0</v>
      </c>
      <c r="K1760" s="2"/>
      <c r="L1760" s="2">
        <v>-7.17</v>
      </c>
    </row>
    <row r="1761" spans="1:12" x14ac:dyDescent="0.2">
      <c r="A1761" s="4">
        <v>2021</v>
      </c>
      <c r="B1761" s="2">
        <v>1</v>
      </c>
      <c r="C1761" s="2">
        <v>19</v>
      </c>
      <c r="D1761" s="2">
        <v>7</v>
      </c>
      <c r="E1761" s="2">
        <v>26.33</v>
      </c>
      <c r="F1761" s="2">
        <f t="shared" si="135"/>
        <v>0</v>
      </c>
      <c r="G1761" s="2">
        <f t="shared" si="136"/>
        <v>27.824414993511187</v>
      </c>
      <c r="H1761" s="2">
        <f t="shared" si="137"/>
        <v>-5.6926249999999996</v>
      </c>
      <c r="I1761" s="2">
        <f t="shared" si="138"/>
        <v>1.153463125</v>
      </c>
      <c r="J1761" s="2">
        <f t="shared" si="139"/>
        <v>0</v>
      </c>
      <c r="K1761" s="2"/>
      <c r="L1761" s="2">
        <v>-6.68</v>
      </c>
    </row>
    <row r="1762" spans="1:12" x14ac:dyDescent="0.2">
      <c r="A1762" s="4">
        <v>2021</v>
      </c>
      <c r="B1762" s="2">
        <v>1</v>
      </c>
      <c r="C1762" s="2">
        <v>19</v>
      </c>
      <c r="D1762" s="2">
        <v>8</v>
      </c>
      <c r="E1762" s="2">
        <v>199.9</v>
      </c>
      <c r="F1762" s="2">
        <f t="shared" si="135"/>
        <v>1.2451369999999997</v>
      </c>
      <c r="G1762" s="2">
        <f t="shared" si="136"/>
        <v>29.427122699819975</v>
      </c>
      <c r="H1762" s="2">
        <f t="shared" si="137"/>
        <v>4.7262500000000003</v>
      </c>
      <c r="I1762" s="2">
        <f t="shared" si="138"/>
        <v>1.10136875</v>
      </c>
      <c r="J1762" s="2">
        <f t="shared" si="139"/>
        <v>39.54793067282872</v>
      </c>
      <c r="K1762" s="2"/>
      <c r="L1762" s="2">
        <v>-2.77</v>
      </c>
    </row>
    <row r="1763" spans="1:12" x14ac:dyDescent="0.2">
      <c r="A1763" s="4">
        <v>2021</v>
      </c>
      <c r="B1763" s="2">
        <v>1</v>
      </c>
      <c r="C1763" s="2">
        <v>19</v>
      </c>
      <c r="D1763" s="2">
        <v>9</v>
      </c>
      <c r="E1763" s="2">
        <v>380.27</v>
      </c>
      <c r="F1763" s="2">
        <f t="shared" si="135"/>
        <v>2.8017300999999994</v>
      </c>
      <c r="G1763" s="2">
        <f t="shared" si="136"/>
        <v>29.935553404708148</v>
      </c>
      <c r="H1763" s="2">
        <f t="shared" si="137"/>
        <v>15.240124999999999</v>
      </c>
      <c r="I1763" s="2">
        <f t="shared" si="138"/>
        <v>1.048799375</v>
      </c>
      <c r="J1763" s="2">
        <f t="shared" si="139"/>
        <v>86.204925855865469</v>
      </c>
      <c r="K1763" s="2"/>
      <c r="L1763" s="2">
        <v>0.98</v>
      </c>
    </row>
    <row r="1764" spans="1:12" x14ac:dyDescent="0.2">
      <c r="A1764" s="4">
        <v>2021</v>
      </c>
      <c r="B1764" s="2">
        <v>1</v>
      </c>
      <c r="C1764" s="2">
        <v>19</v>
      </c>
      <c r="D1764" s="2">
        <v>10</v>
      </c>
      <c r="E1764" s="2">
        <v>518.70000000000005</v>
      </c>
      <c r="F1764" s="2">
        <f t="shared" si="135"/>
        <v>3.9963810000000004</v>
      </c>
      <c r="G1764" s="2">
        <f t="shared" si="136"/>
        <v>30.181002178634802</v>
      </c>
      <c r="H1764" s="2">
        <f t="shared" si="137"/>
        <v>23.431250000000002</v>
      </c>
      <c r="I1764" s="2">
        <f t="shared" si="138"/>
        <v>1.0078437499999999</v>
      </c>
      <c r="J1764" s="2">
        <f t="shared" si="139"/>
        <v>119.12963875950695</v>
      </c>
      <c r="K1764" s="2"/>
      <c r="L1764" s="2">
        <v>3.98</v>
      </c>
    </row>
    <row r="1765" spans="1:12" x14ac:dyDescent="0.2">
      <c r="A1765" s="4">
        <v>2021</v>
      </c>
      <c r="B1765" s="2">
        <v>1</v>
      </c>
      <c r="C1765" s="2">
        <v>19</v>
      </c>
      <c r="D1765" s="2">
        <v>11</v>
      </c>
      <c r="E1765" s="2">
        <v>599.70000000000005</v>
      </c>
      <c r="F1765" s="2">
        <f t="shared" si="135"/>
        <v>4.695411</v>
      </c>
      <c r="G1765" s="2">
        <f t="shared" si="136"/>
        <v>30.295726715249664</v>
      </c>
      <c r="H1765" s="2">
        <f t="shared" si="137"/>
        <v>29.108750000000001</v>
      </c>
      <c r="I1765" s="2">
        <f t="shared" si="138"/>
        <v>0.97945625000000003</v>
      </c>
      <c r="J1765" s="2">
        <f t="shared" si="139"/>
        <v>136.54195134610038</v>
      </c>
      <c r="K1765" s="2"/>
      <c r="L1765" s="2">
        <v>6.62</v>
      </c>
    </row>
    <row r="1766" spans="1:12" x14ac:dyDescent="0.2">
      <c r="A1766" s="4">
        <v>2021</v>
      </c>
      <c r="B1766" s="2">
        <v>1</v>
      </c>
      <c r="C1766" s="2">
        <v>19</v>
      </c>
      <c r="D1766" s="2">
        <v>12</v>
      </c>
      <c r="E1766" s="2">
        <v>616.4</v>
      </c>
      <c r="F1766" s="2">
        <f t="shared" si="135"/>
        <v>4.8395320000000002</v>
      </c>
      <c r="G1766" s="2">
        <f t="shared" si="136"/>
        <v>30.317442816625739</v>
      </c>
      <c r="H1766" s="2">
        <f t="shared" si="137"/>
        <v>31.134999999999998</v>
      </c>
      <c r="I1766" s="2">
        <f t="shared" si="138"/>
        <v>0.96932499999999999</v>
      </c>
      <c r="J1766" s="2">
        <f t="shared" si="139"/>
        <v>139.37709951833673</v>
      </c>
      <c r="K1766" s="2"/>
      <c r="L1766" s="2">
        <v>8.02</v>
      </c>
    </row>
    <row r="1767" spans="1:12" x14ac:dyDescent="0.2">
      <c r="A1767" s="4">
        <v>2021</v>
      </c>
      <c r="B1767" s="2">
        <v>1</v>
      </c>
      <c r="C1767" s="2">
        <v>19</v>
      </c>
      <c r="D1767" s="2">
        <v>13</v>
      </c>
      <c r="E1767" s="2">
        <v>570.12</v>
      </c>
      <c r="F1767" s="2">
        <f t="shared" si="135"/>
        <v>4.4401355999999996</v>
      </c>
      <c r="G1767" s="2">
        <f t="shared" si="136"/>
        <v>30.25573416597063</v>
      </c>
      <c r="H1767" s="2">
        <f t="shared" si="137"/>
        <v>29.849499999999999</v>
      </c>
      <c r="I1767" s="2">
        <f t="shared" si="138"/>
        <v>0.97575250000000002</v>
      </c>
      <c r="J1767" s="2">
        <f t="shared" si="139"/>
        <v>128.46052055907197</v>
      </c>
      <c r="K1767" s="2"/>
      <c r="L1767" s="2">
        <v>8.4700000000000006</v>
      </c>
    </row>
    <row r="1768" spans="1:12" x14ac:dyDescent="0.2">
      <c r="A1768" s="4">
        <v>2021</v>
      </c>
      <c r="B1768" s="2">
        <v>1</v>
      </c>
      <c r="C1768" s="2">
        <v>19</v>
      </c>
      <c r="D1768" s="2">
        <v>14</v>
      </c>
      <c r="E1768" s="2">
        <v>456.38</v>
      </c>
      <c r="F1768" s="2">
        <f t="shared" si="135"/>
        <v>3.4585594000000004</v>
      </c>
      <c r="G1768" s="2">
        <f t="shared" si="136"/>
        <v>30.079800675883934</v>
      </c>
      <c r="H1768" s="2">
        <f t="shared" si="137"/>
        <v>25.404249999999998</v>
      </c>
      <c r="I1768" s="2">
        <f t="shared" si="138"/>
        <v>0.99797875000000003</v>
      </c>
      <c r="J1768" s="2">
        <f t="shared" si="139"/>
        <v>101.74605110390146</v>
      </c>
      <c r="K1768" s="2"/>
      <c r="L1768" s="2">
        <v>8.2899999999999991</v>
      </c>
    </row>
    <row r="1769" spans="1:12" x14ac:dyDescent="0.2">
      <c r="A1769" s="4">
        <v>2021</v>
      </c>
      <c r="B1769" s="2">
        <v>1</v>
      </c>
      <c r="C1769" s="2">
        <v>19</v>
      </c>
      <c r="D1769" s="2">
        <v>15</v>
      </c>
      <c r="E1769" s="2">
        <v>291.88</v>
      </c>
      <c r="F1769" s="2">
        <f t="shared" si="135"/>
        <v>2.0389243999999991</v>
      </c>
      <c r="G1769" s="2">
        <f t="shared" si="136"/>
        <v>29.726399148608913</v>
      </c>
      <c r="H1769" s="2">
        <f t="shared" si="137"/>
        <v>16.945499999999999</v>
      </c>
      <c r="I1769" s="2">
        <f t="shared" si="138"/>
        <v>1.0402724999999999</v>
      </c>
      <c r="J1769" s="2">
        <f t="shared" si="139"/>
        <v>61.789776123364483</v>
      </c>
      <c r="K1769" s="2"/>
      <c r="L1769" s="2">
        <v>6</v>
      </c>
    </row>
    <row r="1770" spans="1:12" x14ac:dyDescent="0.2">
      <c r="A1770" s="4">
        <v>2021</v>
      </c>
      <c r="B1770" s="2">
        <v>1</v>
      </c>
      <c r="C1770" s="2">
        <v>19</v>
      </c>
      <c r="D1770" s="2">
        <v>16</v>
      </c>
      <c r="E1770" s="2">
        <v>109.15</v>
      </c>
      <c r="F1770" s="2">
        <f t="shared" si="135"/>
        <v>0.46196449999999967</v>
      </c>
      <c r="G1770" s="2">
        <f t="shared" si="136"/>
        <v>28.948712598989612</v>
      </c>
      <c r="H1770" s="2">
        <f t="shared" si="137"/>
        <v>5.8931249999999995</v>
      </c>
      <c r="I1770" s="2">
        <f t="shared" si="138"/>
        <v>1.0955343749999999</v>
      </c>
      <c r="J1770" s="2">
        <f t="shared" si="139"/>
        <v>14.357867547997373</v>
      </c>
      <c r="K1770" s="2"/>
      <c r="L1770" s="2">
        <v>1.8</v>
      </c>
    </row>
    <row r="1771" spans="1:12" x14ac:dyDescent="0.2">
      <c r="A1771" s="4">
        <v>2021</v>
      </c>
      <c r="B1771" s="2">
        <v>1</v>
      </c>
      <c r="C1771" s="2">
        <v>19</v>
      </c>
      <c r="D1771" s="2">
        <v>17</v>
      </c>
      <c r="E1771" s="2">
        <v>0</v>
      </c>
      <c r="F1771" s="2">
        <f t="shared" si="135"/>
        <v>0</v>
      </c>
      <c r="G1771" s="2">
        <f t="shared" si="136"/>
        <v>0</v>
      </c>
      <c r="H1771" s="2">
        <f t="shared" si="137"/>
        <v>-0.77</v>
      </c>
      <c r="I1771" s="2">
        <f t="shared" si="138"/>
        <v>1.1288499999999999</v>
      </c>
      <c r="J1771" s="2">
        <f t="shared" si="139"/>
        <v>0</v>
      </c>
      <c r="K1771" s="2"/>
      <c r="L1771" s="2">
        <v>-0.77</v>
      </c>
    </row>
    <row r="1772" spans="1:12" x14ac:dyDescent="0.2">
      <c r="A1772" s="4">
        <v>2021</v>
      </c>
      <c r="B1772" s="2">
        <v>1</v>
      </c>
      <c r="C1772" s="2">
        <v>19</v>
      </c>
      <c r="D1772" s="2">
        <v>18</v>
      </c>
      <c r="E1772" s="2">
        <v>0</v>
      </c>
      <c r="F1772" s="2">
        <f t="shared" si="135"/>
        <v>0</v>
      </c>
      <c r="G1772" s="2">
        <f t="shared" si="136"/>
        <v>0</v>
      </c>
      <c r="H1772" s="2">
        <f t="shared" si="137"/>
        <v>-1.28</v>
      </c>
      <c r="I1772" s="2">
        <f t="shared" si="138"/>
        <v>1.1314</v>
      </c>
      <c r="J1772" s="2">
        <f t="shared" si="139"/>
        <v>0</v>
      </c>
      <c r="K1772" s="2"/>
      <c r="L1772" s="2">
        <v>-1.28</v>
      </c>
    </row>
    <row r="1773" spans="1:12" x14ac:dyDescent="0.2">
      <c r="A1773" s="4">
        <v>2021</v>
      </c>
      <c r="B1773" s="2">
        <v>1</v>
      </c>
      <c r="C1773" s="2">
        <v>19</v>
      </c>
      <c r="D1773" s="2">
        <v>19</v>
      </c>
      <c r="E1773" s="2">
        <v>0</v>
      </c>
      <c r="F1773" s="2">
        <f t="shared" si="135"/>
        <v>0</v>
      </c>
      <c r="G1773" s="2">
        <f t="shared" si="136"/>
        <v>0</v>
      </c>
      <c r="H1773" s="2">
        <f t="shared" si="137"/>
        <v>-2.1</v>
      </c>
      <c r="I1773" s="2">
        <f t="shared" si="138"/>
        <v>1.1355</v>
      </c>
      <c r="J1773" s="2">
        <f t="shared" si="139"/>
        <v>0</v>
      </c>
      <c r="K1773" s="2"/>
      <c r="L1773" s="2">
        <v>-2.1</v>
      </c>
    </row>
    <row r="1774" spans="1:12" x14ac:dyDescent="0.2">
      <c r="A1774" s="4">
        <v>2021</v>
      </c>
      <c r="B1774" s="2">
        <v>1</v>
      </c>
      <c r="C1774" s="2">
        <v>19</v>
      </c>
      <c r="D1774" s="2">
        <v>20</v>
      </c>
      <c r="E1774" s="2">
        <v>0</v>
      </c>
      <c r="F1774" s="2">
        <f t="shared" si="135"/>
        <v>0</v>
      </c>
      <c r="G1774" s="2">
        <f t="shared" si="136"/>
        <v>0</v>
      </c>
      <c r="H1774" s="2">
        <f t="shared" si="137"/>
        <v>-2.7</v>
      </c>
      <c r="I1774" s="2">
        <f t="shared" si="138"/>
        <v>1.1385000000000001</v>
      </c>
      <c r="J1774" s="2">
        <f t="shared" si="139"/>
        <v>0</v>
      </c>
      <c r="K1774" s="2"/>
      <c r="L1774" s="2">
        <v>-2.7</v>
      </c>
    </row>
    <row r="1775" spans="1:12" x14ac:dyDescent="0.2">
      <c r="A1775" s="4">
        <v>2021</v>
      </c>
      <c r="B1775" s="2">
        <v>1</v>
      </c>
      <c r="C1775" s="2">
        <v>19</v>
      </c>
      <c r="D1775" s="2">
        <v>21</v>
      </c>
      <c r="E1775" s="2">
        <v>0</v>
      </c>
      <c r="F1775" s="2">
        <f t="shared" si="135"/>
        <v>0</v>
      </c>
      <c r="G1775" s="2">
        <f t="shared" si="136"/>
        <v>0</v>
      </c>
      <c r="H1775" s="2">
        <f t="shared" si="137"/>
        <v>-2.85</v>
      </c>
      <c r="I1775" s="2">
        <f t="shared" si="138"/>
        <v>1.1392500000000001</v>
      </c>
      <c r="J1775" s="2">
        <f t="shared" si="139"/>
        <v>0</v>
      </c>
      <c r="K1775" s="2"/>
      <c r="L1775" s="2">
        <v>-2.85</v>
      </c>
    </row>
    <row r="1776" spans="1:12" x14ac:dyDescent="0.2">
      <c r="A1776" s="4">
        <v>2021</v>
      </c>
      <c r="B1776" s="2">
        <v>1</v>
      </c>
      <c r="C1776" s="2">
        <v>19</v>
      </c>
      <c r="D1776" s="2">
        <v>22</v>
      </c>
      <c r="E1776" s="2">
        <v>0</v>
      </c>
      <c r="F1776" s="2">
        <f t="shared" si="135"/>
        <v>0</v>
      </c>
      <c r="G1776" s="2">
        <f t="shared" si="136"/>
        <v>0</v>
      </c>
      <c r="H1776" s="2">
        <f t="shared" si="137"/>
        <v>-3.2</v>
      </c>
      <c r="I1776" s="2">
        <f t="shared" si="138"/>
        <v>1.141</v>
      </c>
      <c r="J1776" s="2">
        <f t="shared" si="139"/>
        <v>0</v>
      </c>
      <c r="K1776" s="2"/>
      <c r="L1776" s="2">
        <v>-3.2</v>
      </c>
    </row>
    <row r="1777" spans="1:12" x14ac:dyDescent="0.2">
      <c r="A1777" s="4">
        <v>2021</v>
      </c>
      <c r="B1777" s="2">
        <v>1</v>
      </c>
      <c r="C1777" s="2">
        <v>19</v>
      </c>
      <c r="D1777" s="2">
        <v>23</v>
      </c>
      <c r="E1777" s="2">
        <v>0</v>
      </c>
      <c r="F1777" s="2">
        <f t="shared" si="135"/>
        <v>0</v>
      </c>
      <c r="G1777" s="2">
        <f t="shared" si="136"/>
        <v>0</v>
      </c>
      <c r="H1777" s="2">
        <f t="shared" si="137"/>
        <v>-3.82</v>
      </c>
      <c r="I1777" s="2">
        <f t="shared" si="138"/>
        <v>1.1440999999999999</v>
      </c>
      <c r="J1777" s="2">
        <f t="shared" si="139"/>
        <v>0</v>
      </c>
      <c r="K1777" s="2"/>
      <c r="L1777" s="2">
        <v>-3.82</v>
      </c>
    </row>
    <row r="1778" spans="1:12" x14ac:dyDescent="0.2">
      <c r="A1778" s="4">
        <v>2021</v>
      </c>
      <c r="B1778" s="2">
        <v>1</v>
      </c>
      <c r="C1778" s="2">
        <v>20</v>
      </c>
      <c r="D1778" s="2">
        <v>0</v>
      </c>
      <c r="E1778" s="2">
        <v>0</v>
      </c>
      <c r="F1778" s="2">
        <f t="shared" si="135"/>
        <v>0</v>
      </c>
      <c r="G1778" s="2">
        <f t="shared" si="136"/>
        <v>0</v>
      </c>
      <c r="H1778" s="2">
        <f t="shared" si="137"/>
        <v>-4.25</v>
      </c>
      <c r="I1778" s="2">
        <f t="shared" si="138"/>
        <v>1.14625</v>
      </c>
      <c r="J1778" s="2">
        <f t="shared" si="139"/>
        <v>0</v>
      </c>
      <c r="K1778" s="2"/>
      <c r="L1778" s="2">
        <v>-4.25</v>
      </c>
    </row>
    <row r="1779" spans="1:12" x14ac:dyDescent="0.2">
      <c r="A1779" s="4">
        <v>2021</v>
      </c>
      <c r="B1779" s="2">
        <v>1</v>
      </c>
      <c r="C1779" s="2">
        <v>20</v>
      </c>
      <c r="D1779" s="2">
        <v>1</v>
      </c>
      <c r="E1779" s="2">
        <v>0</v>
      </c>
      <c r="F1779" s="2">
        <f t="shared" si="135"/>
        <v>0</v>
      </c>
      <c r="G1779" s="2">
        <f t="shared" si="136"/>
        <v>0</v>
      </c>
      <c r="H1779" s="2">
        <f t="shared" si="137"/>
        <v>-4.38</v>
      </c>
      <c r="I1779" s="2">
        <f t="shared" si="138"/>
        <v>1.1469</v>
      </c>
      <c r="J1779" s="2">
        <f t="shared" si="139"/>
        <v>0</v>
      </c>
      <c r="K1779" s="2"/>
      <c r="L1779" s="2">
        <v>-4.38</v>
      </c>
    </row>
    <row r="1780" spans="1:12" x14ac:dyDescent="0.2">
      <c r="A1780" s="4">
        <v>2021</v>
      </c>
      <c r="B1780" s="2">
        <v>1</v>
      </c>
      <c r="C1780" s="2">
        <v>20</v>
      </c>
      <c r="D1780" s="2">
        <v>2</v>
      </c>
      <c r="E1780" s="2">
        <v>0</v>
      </c>
      <c r="F1780" s="2">
        <f t="shared" si="135"/>
        <v>0</v>
      </c>
      <c r="G1780" s="2">
        <f t="shared" si="136"/>
        <v>0</v>
      </c>
      <c r="H1780" s="2">
        <f t="shared" si="137"/>
        <v>-4.82</v>
      </c>
      <c r="I1780" s="2">
        <f t="shared" si="138"/>
        <v>1.1491</v>
      </c>
      <c r="J1780" s="2">
        <f t="shared" si="139"/>
        <v>0</v>
      </c>
      <c r="K1780" s="2"/>
      <c r="L1780" s="2">
        <v>-4.82</v>
      </c>
    </row>
    <row r="1781" spans="1:12" x14ac:dyDescent="0.2">
      <c r="A1781" s="4">
        <v>2021</v>
      </c>
      <c r="B1781" s="2">
        <v>1</v>
      </c>
      <c r="C1781" s="2">
        <v>20</v>
      </c>
      <c r="D1781" s="2">
        <v>3</v>
      </c>
      <c r="E1781" s="2">
        <v>0</v>
      </c>
      <c r="F1781" s="2">
        <f t="shared" si="135"/>
        <v>0</v>
      </c>
      <c r="G1781" s="2">
        <f t="shared" si="136"/>
        <v>0</v>
      </c>
      <c r="H1781" s="2">
        <f t="shared" si="137"/>
        <v>-5.0999999999999996</v>
      </c>
      <c r="I1781" s="2">
        <f t="shared" si="138"/>
        <v>1.1505000000000001</v>
      </c>
      <c r="J1781" s="2">
        <f t="shared" si="139"/>
        <v>0</v>
      </c>
      <c r="K1781" s="2"/>
      <c r="L1781" s="2">
        <v>-5.0999999999999996</v>
      </c>
    </row>
    <row r="1782" spans="1:12" x14ac:dyDescent="0.2">
      <c r="A1782" s="4">
        <v>2021</v>
      </c>
      <c r="B1782" s="2">
        <v>1</v>
      </c>
      <c r="C1782" s="2">
        <v>20</v>
      </c>
      <c r="D1782" s="2">
        <v>4</v>
      </c>
      <c r="E1782" s="2">
        <v>0</v>
      </c>
      <c r="F1782" s="2">
        <f t="shared" si="135"/>
        <v>0</v>
      </c>
      <c r="G1782" s="2">
        <f t="shared" si="136"/>
        <v>0</v>
      </c>
      <c r="H1782" s="2">
        <f t="shared" si="137"/>
        <v>-5.0999999999999996</v>
      </c>
      <c r="I1782" s="2">
        <f t="shared" si="138"/>
        <v>1.1505000000000001</v>
      </c>
      <c r="J1782" s="2">
        <f t="shared" si="139"/>
        <v>0</v>
      </c>
      <c r="K1782" s="2"/>
      <c r="L1782" s="2">
        <v>-5.0999999999999996</v>
      </c>
    </row>
    <row r="1783" spans="1:12" x14ac:dyDescent="0.2">
      <c r="A1783" s="4">
        <v>2021</v>
      </c>
      <c r="B1783" s="2">
        <v>1</v>
      </c>
      <c r="C1783" s="2">
        <v>20</v>
      </c>
      <c r="D1783" s="2">
        <v>5</v>
      </c>
      <c r="E1783" s="2">
        <v>0</v>
      </c>
      <c r="F1783" s="2">
        <f t="shared" si="135"/>
        <v>0</v>
      </c>
      <c r="G1783" s="2">
        <f t="shared" si="136"/>
        <v>0</v>
      </c>
      <c r="H1783" s="2">
        <f t="shared" si="137"/>
        <v>-5.36</v>
      </c>
      <c r="I1783" s="2">
        <f t="shared" si="138"/>
        <v>1.1517999999999999</v>
      </c>
      <c r="J1783" s="2">
        <f t="shared" si="139"/>
        <v>0</v>
      </c>
      <c r="K1783" s="2"/>
      <c r="L1783" s="2">
        <v>-5.36</v>
      </c>
    </row>
    <row r="1784" spans="1:12" x14ac:dyDescent="0.2">
      <c r="A1784" s="4">
        <v>2021</v>
      </c>
      <c r="B1784" s="2">
        <v>1</v>
      </c>
      <c r="C1784" s="2">
        <v>20</v>
      </c>
      <c r="D1784" s="2">
        <v>6</v>
      </c>
      <c r="E1784" s="2">
        <v>0</v>
      </c>
      <c r="F1784" s="2">
        <f t="shared" si="135"/>
        <v>0</v>
      </c>
      <c r="G1784" s="2">
        <f t="shared" si="136"/>
        <v>0</v>
      </c>
      <c r="H1784" s="2">
        <f t="shared" si="137"/>
        <v>-5.8</v>
      </c>
      <c r="I1784" s="2">
        <f t="shared" si="138"/>
        <v>1.1539999999999999</v>
      </c>
      <c r="J1784" s="2">
        <f t="shared" si="139"/>
        <v>0</v>
      </c>
      <c r="K1784" s="2"/>
      <c r="L1784" s="2">
        <v>-5.8</v>
      </c>
    </row>
    <row r="1785" spans="1:12" x14ac:dyDescent="0.2">
      <c r="A1785" s="4">
        <v>2021</v>
      </c>
      <c r="B1785" s="2">
        <v>1</v>
      </c>
      <c r="C1785" s="2">
        <v>20</v>
      </c>
      <c r="D1785" s="2">
        <v>7</v>
      </c>
      <c r="E1785" s="2">
        <v>20.98</v>
      </c>
      <c r="F1785" s="2">
        <f t="shared" si="135"/>
        <v>0</v>
      </c>
      <c r="G1785" s="2">
        <f t="shared" si="136"/>
        <v>27.644830101417487</v>
      </c>
      <c r="H1785" s="2">
        <f t="shared" si="137"/>
        <v>-5.0932500000000003</v>
      </c>
      <c r="I1785" s="2">
        <f t="shared" si="138"/>
        <v>1.15046625</v>
      </c>
      <c r="J1785" s="2">
        <f t="shared" si="139"/>
        <v>0</v>
      </c>
      <c r="K1785" s="2"/>
      <c r="L1785" s="2">
        <v>-5.88</v>
      </c>
    </row>
    <row r="1786" spans="1:12" x14ac:dyDescent="0.2">
      <c r="A1786" s="4">
        <v>2021</v>
      </c>
      <c r="B1786" s="2">
        <v>1</v>
      </c>
      <c r="C1786" s="2">
        <v>20</v>
      </c>
      <c r="D1786" s="2">
        <v>8</v>
      </c>
      <c r="E1786" s="2">
        <v>178.7</v>
      </c>
      <c r="F1786" s="2">
        <f t="shared" si="135"/>
        <v>1.0621809999999998</v>
      </c>
      <c r="G1786" s="2">
        <f t="shared" si="136"/>
        <v>29.338485269082049</v>
      </c>
      <c r="H1786" s="2">
        <f t="shared" si="137"/>
        <v>2.9612499999999997</v>
      </c>
      <c r="I1786" s="2">
        <f t="shared" si="138"/>
        <v>1.1101937500000001</v>
      </c>
      <c r="J1786" s="2">
        <f t="shared" si="139"/>
        <v>33.904790881135618</v>
      </c>
      <c r="K1786" s="2"/>
      <c r="L1786" s="2">
        <v>-3.74</v>
      </c>
    </row>
    <row r="1787" spans="1:12" x14ac:dyDescent="0.2">
      <c r="A1787" s="4">
        <v>2021</v>
      </c>
      <c r="B1787" s="2">
        <v>1</v>
      </c>
      <c r="C1787" s="2">
        <v>20</v>
      </c>
      <c r="D1787" s="2">
        <v>9</v>
      </c>
      <c r="E1787" s="2">
        <v>354.65</v>
      </c>
      <c r="F1787" s="2">
        <f t="shared" si="135"/>
        <v>2.5806294999999988</v>
      </c>
      <c r="G1787" s="2">
        <f t="shared" si="136"/>
        <v>29.880406332797612</v>
      </c>
      <c r="H1787" s="2">
        <f t="shared" si="137"/>
        <v>11.849375</v>
      </c>
      <c r="I1787" s="2">
        <f t="shared" si="138"/>
        <v>1.0657531250000001</v>
      </c>
      <c r="J1787" s="2">
        <f t="shared" si="139"/>
        <v>80.536888521217051</v>
      </c>
      <c r="K1787" s="2"/>
      <c r="L1787" s="2">
        <v>-1.45</v>
      </c>
    </row>
    <row r="1788" spans="1:12" x14ac:dyDescent="0.2">
      <c r="A1788" s="4">
        <v>2021</v>
      </c>
      <c r="B1788" s="2">
        <v>1</v>
      </c>
      <c r="C1788" s="2">
        <v>20</v>
      </c>
      <c r="D1788" s="2">
        <v>10</v>
      </c>
      <c r="E1788" s="2">
        <v>492.5</v>
      </c>
      <c r="F1788" s="2">
        <f t="shared" si="135"/>
        <v>3.7702749999999998</v>
      </c>
      <c r="G1788" s="2">
        <f t="shared" si="136"/>
        <v>30.140022474576973</v>
      </c>
      <c r="H1788" s="2">
        <f t="shared" si="137"/>
        <v>18.728750000000002</v>
      </c>
      <c r="I1788" s="2">
        <f t="shared" si="138"/>
        <v>1.03135625</v>
      </c>
      <c r="J1788" s="2">
        <f t="shared" si="139"/>
        <v>114.85538994249926</v>
      </c>
      <c r="K1788" s="2"/>
      <c r="L1788" s="2">
        <v>0.26</v>
      </c>
    </row>
    <row r="1789" spans="1:12" x14ac:dyDescent="0.2">
      <c r="A1789" s="4">
        <v>2021</v>
      </c>
      <c r="B1789" s="2">
        <v>1</v>
      </c>
      <c r="C1789" s="2">
        <v>20</v>
      </c>
      <c r="D1789" s="2">
        <v>11</v>
      </c>
      <c r="E1789" s="2">
        <v>575</v>
      </c>
      <c r="F1789" s="2">
        <f t="shared" si="135"/>
        <v>4.4822499999999996</v>
      </c>
      <c r="G1789" s="2">
        <f t="shared" si="136"/>
        <v>30.262472907935919</v>
      </c>
      <c r="H1789" s="2">
        <f t="shared" si="137"/>
        <v>22.932500000000001</v>
      </c>
      <c r="I1789" s="2">
        <f t="shared" si="138"/>
        <v>1.0103374999999999</v>
      </c>
      <c r="J1789" s="2">
        <f t="shared" si="139"/>
        <v>134.3052649486516</v>
      </c>
      <c r="K1789" s="2"/>
      <c r="L1789" s="2">
        <v>1.37</v>
      </c>
    </row>
    <row r="1790" spans="1:12" x14ac:dyDescent="0.2">
      <c r="A1790" s="4">
        <v>2021</v>
      </c>
      <c r="B1790" s="2">
        <v>1</v>
      </c>
      <c r="C1790" s="2">
        <v>20</v>
      </c>
      <c r="D1790" s="2">
        <v>12</v>
      </c>
      <c r="E1790" s="2">
        <v>552.48</v>
      </c>
      <c r="F1790" s="2">
        <f t="shared" si="135"/>
        <v>4.2879024000000001</v>
      </c>
      <c r="G1790" s="2">
        <f t="shared" si="136"/>
        <v>30.230884722475903</v>
      </c>
      <c r="H1790" s="2">
        <f t="shared" si="137"/>
        <v>22.948000000000004</v>
      </c>
      <c r="I1790" s="2">
        <f t="shared" si="138"/>
        <v>1.0102599999999999</v>
      </c>
      <c r="J1790" s="2">
        <f t="shared" si="139"/>
        <v>128.33791588822839</v>
      </c>
      <c r="K1790" s="2"/>
      <c r="L1790" s="2">
        <v>2.23</v>
      </c>
    </row>
    <row r="1791" spans="1:12" x14ac:dyDescent="0.2">
      <c r="A1791" s="4">
        <v>2021</v>
      </c>
      <c r="B1791" s="2">
        <v>1</v>
      </c>
      <c r="C1791" s="2">
        <v>20</v>
      </c>
      <c r="D1791" s="2">
        <v>13</v>
      </c>
      <c r="E1791" s="2">
        <v>514.85</v>
      </c>
      <c r="F1791" s="2">
        <f t="shared" si="135"/>
        <v>3.9631555000000001</v>
      </c>
      <c r="G1791" s="2">
        <f t="shared" si="136"/>
        <v>30.175111862247313</v>
      </c>
      <c r="H1791" s="2">
        <f t="shared" si="137"/>
        <v>22.146875000000001</v>
      </c>
      <c r="I1791" s="2">
        <f t="shared" si="138"/>
        <v>1.0142656249999999</v>
      </c>
      <c r="J1791" s="2">
        <f t="shared" si="139"/>
        <v>118.86877417498641</v>
      </c>
      <c r="K1791" s="2"/>
      <c r="L1791" s="2">
        <v>2.84</v>
      </c>
    </row>
    <row r="1792" spans="1:12" x14ac:dyDescent="0.2">
      <c r="A1792" s="4">
        <v>2021</v>
      </c>
      <c r="B1792" s="2">
        <v>1</v>
      </c>
      <c r="C1792" s="2">
        <v>20</v>
      </c>
      <c r="D1792" s="2">
        <v>14</v>
      </c>
      <c r="E1792" s="2">
        <v>400.45</v>
      </c>
      <c r="F1792" s="2">
        <f t="shared" si="135"/>
        <v>2.9758834999999992</v>
      </c>
      <c r="G1792" s="2">
        <f t="shared" si="136"/>
        <v>29.976435201990295</v>
      </c>
      <c r="H1792" s="2">
        <f t="shared" si="137"/>
        <v>18.256875000000001</v>
      </c>
      <c r="I1792" s="2">
        <f t="shared" si="138"/>
        <v>1.0337156249999999</v>
      </c>
      <c r="J1792" s="2">
        <f t="shared" si="139"/>
        <v>90.369747170734115</v>
      </c>
      <c r="K1792" s="2"/>
      <c r="L1792" s="2">
        <v>3.24</v>
      </c>
    </row>
    <row r="1793" spans="1:12" x14ac:dyDescent="0.2">
      <c r="A1793" s="4">
        <v>2021</v>
      </c>
      <c r="B1793" s="2">
        <v>1</v>
      </c>
      <c r="C1793" s="2">
        <v>20</v>
      </c>
      <c r="D1793" s="2">
        <v>15</v>
      </c>
      <c r="E1793" s="2">
        <v>252.58</v>
      </c>
      <c r="F1793" s="2">
        <f t="shared" si="135"/>
        <v>1.6997654000000004</v>
      </c>
      <c r="G1793" s="2">
        <f t="shared" si="136"/>
        <v>29.612061328691127</v>
      </c>
      <c r="H1793" s="2">
        <f t="shared" si="137"/>
        <v>12.341750000000001</v>
      </c>
      <c r="I1793" s="2">
        <f t="shared" si="138"/>
        <v>1.06329125</v>
      </c>
      <c r="J1793" s="2">
        <f t="shared" si="139"/>
        <v>52.44884640518665</v>
      </c>
      <c r="K1793" s="2"/>
      <c r="L1793" s="2">
        <v>2.87</v>
      </c>
    </row>
    <row r="1794" spans="1:12" x14ac:dyDescent="0.2">
      <c r="A1794" s="4">
        <v>2021</v>
      </c>
      <c r="B1794" s="2">
        <v>1</v>
      </c>
      <c r="C1794" s="2">
        <v>20</v>
      </c>
      <c r="D1794" s="2">
        <v>16</v>
      </c>
      <c r="E1794" s="2">
        <v>91.48</v>
      </c>
      <c r="F1794" s="2">
        <f t="shared" ref="F1794:F1857" si="140">MAX(8.63*(E1794/1000-1)+8.15,0)</f>
        <v>0.30947239999999976</v>
      </c>
      <c r="G1794" s="2">
        <f t="shared" ref="G1794:G1857" si="141">IF(E1794&lt;&gt;0,30.7*(1+0.0593*LOG10(E1794/1000)),0)</f>
        <v>28.809083880140701</v>
      </c>
      <c r="H1794" s="2">
        <f t="shared" ref="H1794:H1857" si="142">L1794+30*E1794/800</f>
        <v>3.0605000000000002</v>
      </c>
      <c r="I1794" s="2">
        <f t="shared" ref="I1794:I1857" si="143">1-(H1794-25)/200</f>
        <v>1.1096975</v>
      </c>
      <c r="J1794" s="2">
        <f t="shared" ref="J1794:J1857" si="144">G1794*F1794*I1794*0.98</f>
        <v>9.6957644095179081</v>
      </c>
      <c r="K1794" s="2"/>
      <c r="L1794" s="2">
        <v>-0.37</v>
      </c>
    </row>
    <row r="1795" spans="1:12" x14ac:dyDescent="0.2">
      <c r="A1795" s="4">
        <v>2021</v>
      </c>
      <c r="B1795" s="2">
        <v>1</v>
      </c>
      <c r="C1795" s="2">
        <v>20</v>
      </c>
      <c r="D1795" s="2">
        <v>17</v>
      </c>
      <c r="E1795" s="2">
        <v>0</v>
      </c>
      <c r="F1795" s="2">
        <f t="shared" si="140"/>
        <v>0</v>
      </c>
      <c r="G1795" s="2">
        <f t="shared" si="141"/>
        <v>0</v>
      </c>
      <c r="H1795" s="2">
        <f t="shared" si="142"/>
        <v>-2.91</v>
      </c>
      <c r="I1795" s="2">
        <f t="shared" si="143"/>
        <v>1.1395500000000001</v>
      </c>
      <c r="J1795" s="2">
        <f t="shared" si="144"/>
        <v>0</v>
      </c>
      <c r="K1795" s="2"/>
      <c r="L1795" s="2">
        <v>-2.91</v>
      </c>
    </row>
    <row r="1796" spans="1:12" x14ac:dyDescent="0.2">
      <c r="A1796" s="4">
        <v>2021</v>
      </c>
      <c r="B1796" s="2">
        <v>1</v>
      </c>
      <c r="C1796" s="2">
        <v>20</v>
      </c>
      <c r="D1796" s="2">
        <v>18</v>
      </c>
      <c r="E1796" s="2">
        <v>0</v>
      </c>
      <c r="F1796" s="2">
        <f t="shared" si="140"/>
        <v>0</v>
      </c>
      <c r="G1796" s="2">
        <f t="shared" si="141"/>
        <v>0</v>
      </c>
      <c r="H1796" s="2">
        <f t="shared" si="142"/>
        <v>-3.3</v>
      </c>
      <c r="I1796" s="2">
        <f t="shared" si="143"/>
        <v>1.1415</v>
      </c>
      <c r="J1796" s="2">
        <f t="shared" si="144"/>
        <v>0</v>
      </c>
      <c r="K1796" s="2"/>
      <c r="L1796" s="2">
        <v>-3.3</v>
      </c>
    </row>
    <row r="1797" spans="1:12" x14ac:dyDescent="0.2">
      <c r="A1797" s="4">
        <v>2021</v>
      </c>
      <c r="B1797" s="2">
        <v>1</v>
      </c>
      <c r="C1797" s="2">
        <v>20</v>
      </c>
      <c r="D1797" s="2">
        <v>19</v>
      </c>
      <c r="E1797" s="2">
        <v>0</v>
      </c>
      <c r="F1797" s="2">
        <f t="shared" si="140"/>
        <v>0</v>
      </c>
      <c r="G1797" s="2">
        <f t="shared" si="141"/>
        <v>0</v>
      </c>
      <c r="H1797" s="2">
        <f t="shared" si="142"/>
        <v>-3.15</v>
      </c>
      <c r="I1797" s="2">
        <f t="shared" si="143"/>
        <v>1.1407499999999999</v>
      </c>
      <c r="J1797" s="2">
        <f t="shared" si="144"/>
        <v>0</v>
      </c>
      <c r="K1797" s="2"/>
      <c r="L1797" s="2">
        <v>-3.15</v>
      </c>
    </row>
    <row r="1798" spans="1:12" x14ac:dyDescent="0.2">
      <c r="A1798" s="4">
        <v>2021</v>
      </c>
      <c r="B1798" s="2">
        <v>1</v>
      </c>
      <c r="C1798" s="2">
        <v>20</v>
      </c>
      <c r="D1798" s="2">
        <v>20</v>
      </c>
      <c r="E1798" s="2">
        <v>0</v>
      </c>
      <c r="F1798" s="2">
        <f t="shared" si="140"/>
        <v>0</v>
      </c>
      <c r="G1798" s="2">
        <f t="shared" si="141"/>
        <v>0</v>
      </c>
      <c r="H1798" s="2">
        <f t="shared" si="142"/>
        <v>-2.85</v>
      </c>
      <c r="I1798" s="2">
        <f t="shared" si="143"/>
        <v>1.1392500000000001</v>
      </c>
      <c r="J1798" s="2">
        <f t="shared" si="144"/>
        <v>0</v>
      </c>
      <c r="K1798" s="2"/>
      <c r="L1798" s="2">
        <v>-2.85</v>
      </c>
    </row>
    <row r="1799" spans="1:12" x14ac:dyDescent="0.2">
      <c r="A1799" s="4">
        <v>2021</v>
      </c>
      <c r="B1799" s="2">
        <v>1</v>
      </c>
      <c r="C1799" s="2">
        <v>20</v>
      </c>
      <c r="D1799" s="2">
        <v>21</v>
      </c>
      <c r="E1799" s="2">
        <v>0</v>
      </c>
      <c r="F1799" s="2">
        <f t="shared" si="140"/>
        <v>0</v>
      </c>
      <c r="G1799" s="2">
        <f t="shared" si="141"/>
        <v>0</v>
      </c>
      <c r="H1799" s="2">
        <f t="shared" si="142"/>
        <v>-2.77</v>
      </c>
      <c r="I1799" s="2">
        <f t="shared" si="143"/>
        <v>1.1388499999999999</v>
      </c>
      <c r="J1799" s="2">
        <f t="shared" si="144"/>
        <v>0</v>
      </c>
      <c r="K1799" s="2"/>
      <c r="L1799" s="2">
        <v>-2.77</v>
      </c>
    </row>
    <row r="1800" spans="1:12" x14ac:dyDescent="0.2">
      <c r="A1800" s="4">
        <v>2021</v>
      </c>
      <c r="B1800" s="2">
        <v>1</v>
      </c>
      <c r="C1800" s="2">
        <v>20</v>
      </c>
      <c r="D1800" s="2">
        <v>22</v>
      </c>
      <c r="E1800" s="2">
        <v>0</v>
      </c>
      <c r="F1800" s="2">
        <f t="shared" si="140"/>
        <v>0</v>
      </c>
      <c r="G1800" s="2">
        <f t="shared" si="141"/>
        <v>0</v>
      </c>
      <c r="H1800" s="2">
        <f t="shared" si="142"/>
        <v>-2.88</v>
      </c>
      <c r="I1800" s="2">
        <f t="shared" si="143"/>
        <v>1.1394</v>
      </c>
      <c r="J1800" s="2">
        <f t="shared" si="144"/>
        <v>0</v>
      </c>
      <c r="K1800" s="2"/>
      <c r="L1800" s="2">
        <v>-2.88</v>
      </c>
    </row>
    <row r="1801" spans="1:12" x14ac:dyDescent="0.2">
      <c r="A1801" s="4">
        <v>2021</v>
      </c>
      <c r="B1801" s="2">
        <v>1</v>
      </c>
      <c r="C1801" s="2">
        <v>20</v>
      </c>
      <c r="D1801" s="2">
        <v>23</v>
      </c>
      <c r="E1801" s="2">
        <v>0</v>
      </c>
      <c r="F1801" s="2">
        <f t="shared" si="140"/>
        <v>0</v>
      </c>
      <c r="G1801" s="2">
        <f t="shared" si="141"/>
        <v>0</v>
      </c>
      <c r="H1801" s="2">
        <f t="shared" si="142"/>
        <v>-3.09</v>
      </c>
      <c r="I1801" s="2">
        <f t="shared" si="143"/>
        <v>1.14045</v>
      </c>
      <c r="J1801" s="2">
        <f t="shared" si="144"/>
        <v>0</v>
      </c>
      <c r="K1801" s="2"/>
      <c r="L1801" s="2">
        <v>-3.09</v>
      </c>
    </row>
    <row r="1802" spans="1:12" x14ac:dyDescent="0.2">
      <c r="A1802" s="4">
        <v>2021</v>
      </c>
      <c r="B1802" s="2">
        <v>1</v>
      </c>
      <c r="C1802" s="2">
        <v>21</v>
      </c>
      <c r="D1802" s="2">
        <v>0</v>
      </c>
      <c r="E1802" s="2">
        <v>0</v>
      </c>
      <c r="F1802" s="2">
        <f t="shared" si="140"/>
        <v>0</v>
      </c>
      <c r="G1802" s="2">
        <f t="shared" si="141"/>
        <v>0</v>
      </c>
      <c r="H1802" s="2">
        <f t="shared" si="142"/>
        <v>-3.35</v>
      </c>
      <c r="I1802" s="2">
        <f t="shared" si="143"/>
        <v>1.14175</v>
      </c>
      <c r="J1802" s="2">
        <f t="shared" si="144"/>
        <v>0</v>
      </c>
      <c r="K1802" s="2"/>
      <c r="L1802" s="2">
        <v>-3.35</v>
      </c>
    </row>
    <row r="1803" spans="1:12" x14ac:dyDescent="0.2">
      <c r="A1803" s="4">
        <v>2021</v>
      </c>
      <c r="B1803" s="2">
        <v>1</v>
      </c>
      <c r="C1803" s="2">
        <v>21</v>
      </c>
      <c r="D1803" s="2">
        <v>1</v>
      </c>
      <c r="E1803" s="2">
        <v>0</v>
      </c>
      <c r="F1803" s="2">
        <f t="shared" si="140"/>
        <v>0</v>
      </c>
      <c r="G1803" s="2">
        <f t="shared" si="141"/>
        <v>0</v>
      </c>
      <c r="H1803" s="2">
        <f t="shared" si="142"/>
        <v>-3.56</v>
      </c>
      <c r="I1803" s="2">
        <f t="shared" si="143"/>
        <v>1.1428</v>
      </c>
      <c r="J1803" s="2">
        <f t="shared" si="144"/>
        <v>0</v>
      </c>
      <c r="K1803" s="2"/>
      <c r="L1803" s="2">
        <v>-3.56</v>
      </c>
    </row>
    <row r="1804" spans="1:12" x14ac:dyDescent="0.2">
      <c r="A1804" s="4">
        <v>2021</v>
      </c>
      <c r="B1804" s="2">
        <v>1</v>
      </c>
      <c r="C1804" s="2">
        <v>21</v>
      </c>
      <c r="D1804" s="2">
        <v>2</v>
      </c>
      <c r="E1804" s="2">
        <v>0</v>
      </c>
      <c r="F1804" s="2">
        <f t="shared" si="140"/>
        <v>0</v>
      </c>
      <c r="G1804" s="2">
        <f t="shared" si="141"/>
        <v>0</v>
      </c>
      <c r="H1804" s="2">
        <f t="shared" si="142"/>
        <v>-3.87</v>
      </c>
      <c r="I1804" s="2">
        <f t="shared" si="143"/>
        <v>1.14435</v>
      </c>
      <c r="J1804" s="2">
        <f t="shared" si="144"/>
        <v>0</v>
      </c>
      <c r="K1804" s="2"/>
      <c r="L1804" s="2">
        <v>-3.87</v>
      </c>
    </row>
    <row r="1805" spans="1:12" x14ac:dyDescent="0.2">
      <c r="A1805" s="4">
        <v>2021</v>
      </c>
      <c r="B1805" s="2">
        <v>1</v>
      </c>
      <c r="C1805" s="2">
        <v>21</v>
      </c>
      <c r="D1805" s="2">
        <v>3</v>
      </c>
      <c r="E1805" s="2">
        <v>0</v>
      </c>
      <c r="F1805" s="2">
        <f t="shared" si="140"/>
        <v>0</v>
      </c>
      <c r="G1805" s="2">
        <f t="shared" si="141"/>
        <v>0</v>
      </c>
      <c r="H1805" s="2">
        <f t="shared" si="142"/>
        <v>-4.2300000000000004</v>
      </c>
      <c r="I1805" s="2">
        <f t="shared" si="143"/>
        <v>1.14615</v>
      </c>
      <c r="J1805" s="2">
        <f t="shared" si="144"/>
        <v>0</v>
      </c>
      <c r="K1805" s="2"/>
      <c r="L1805" s="2">
        <v>-4.2300000000000004</v>
      </c>
    </row>
    <row r="1806" spans="1:12" x14ac:dyDescent="0.2">
      <c r="A1806" s="4">
        <v>2021</v>
      </c>
      <c r="B1806" s="2">
        <v>1</v>
      </c>
      <c r="C1806" s="2">
        <v>21</v>
      </c>
      <c r="D1806" s="2">
        <v>4</v>
      </c>
      <c r="E1806" s="2">
        <v>0</v>
      </c>
      <c r="F1806" s="2">
        <f t="shared" si="140"/>
        <v>0</v>
      </c>
      <c r="G1806" s="2">
        <f t="shared" si="141"/>
        <v>0</v>
      </c>
      <c r="H1806" s="2">
        <f t="shared" si="142"/>
        <v>-4.63</v>
      </c>
      <c r="I1806" s="2">
        <f t="shared" si="143"/>
        <v>1.14815</v>
      </c>
      <c r="J1806" s="2">
        <f t="shared" si="144"/>
        <v>0</v>
      </c>
      <c r="K1806" s="2"/>
      <c r="L1806" s="2">
        <v>-4.63</v>
      </c>
    </row>
    <row r="1807" spans="1:12" x14ac:dyDescent="0.2">
      <c r="A1807" s="4">
        <v>2021</v>
      </c>
      <c r="B1807" s="2">
        <v>1</v>
      </c>
      <c r="C1807" s="2">
        <v>21</v>
      </c>
      <c r="D1807" s="2">
        <v>5</v>
      </c>
      <c r="E1807" s="2">
        <v>0</v>
      </c>
      <c r="F1807" s="2">
        <f t="shared" si="140"/>
        <v>0</v>
      </c>
      <c r="G1807" s="2">
        <f t="shared" si="141"/>
        <v>0</v>
      </c>
      <c r="H1807" s="2">
        <f t="shared" si="142"/>
        <v>-5.05</v>
      </c>
      <c r="I1807" s="2">
        <f t="shared" si="143"/>
        <v>1.15025</v>
      </c>
      <c r="J1807" s="2">
        <f t="shared" si="144"/>
        <v>0</v>
      </c>
      <c r="K1807" s="2"/>
      <c r="L1807" s="2">
        <v>-5.05</v>
      </c>
    </row>
    <row r="1808" spans="1:12" x14ac:dyDescent="0.2">
      <c r="A1808" s="4">
        <v>2021</v>
      </c>
      <c r="B1808" s="2">
        <v>1</v>
      </c>
      <c r="C1808" s="2">
        <v>21</v>
      </c>
      <c r="D1808" s="2">
        <v>6</v>
      </c>
      <c r="E1808" s="2">
        <v>0</v>
      </c>
      <c r="F1808" s="2">
        <f t="shared" si="140"/>
        <v>0</v>
      </c>
      <c r="G1808" s="2">
        <f t="shared" si="141"/>
        <v>0</v>
      </c>
      <c r="H1808" s="2">
        <f t="shared" si="142"/>
        <v>-5.61</v>
      </c>
      <c r="I1808" s="2">
        <f t="shared" si="143"/>
        <v>1.1530499999999999</v>
      </c>
      <c r="J1808" s="2">
        <f t="shared" si="144"/>
        <v>0</v>
      </c>
      <c r="K1808" s="2"/>
      <c r="L1808" s="2">
        <v>-5.61</v>
      </c>
    </row>
    <row r="1809" spans="1:12" x14ac:dyDescent="0.2">
      <c r="A1809" s="4">
        <v>2021</v>
      </c>
      <c r="B1809" s="2">
        <v>1</v>
      </c>
      <c r="C1809" s="2">
        <v>21</v>
      </c>
      <c r="D1809" s="2">
        <v>7</v>
      </c>
      <c r="E1809" s="2">
        <v>19.600000000000001</v>
      </c>
      <c r="F1809" s="2">
        <f t="shared" si="140"/>
        <v>0</v>
      </c>
      <c r="G1809" s="2">
        <f t="shared" si="141"/>
        <v>27.591035100465177</v>
      </c>
      <c r="H1809" s="2">
        <f t="shared" si="142"/>
        <v>-5.2549999999999999</v>
      </c>
      <c r="I1809" s="2">
        <f t="shared" si="143"/>
        <v>1.151275</v>
      </c>
      <c r="J1809" s="2">
        <f t="shared" si="144"/>
        <v>0</v>
      </c>
      <c r="K1809" s="2"/>
      <c r="L1809" s="2">
        <v>-5.99</v>
      </c>
    </row>
    <row r="1810" spans="1:12" x14ac:dyDescent="0.2">
      <c r="A1810" s="4">
        <v>2021</v>
      </c>
      <c r="B1810" s="2">
        <v>1</v>
      </c>
      <c r="C1810" s="2">
        <v>21</v>
      </c>
      <c r="D1810" s="2">
        <v>8</v>
      </c>
      <c r="E1810" s="2">
        <v>163.08000000000001</v>
      </c>
      <c r="F1810" s="2">
        <f t="shared" si="140"/>
        <v>0.92738039999999966</v>
      </c>
      <c r="G1810" s="2">
        <f t="shared" si="141"/>
        <v>29.266167603418236</v>
      </c>
      <c r="H1810" s="2">
        <f t="shared" si="142"/>
        <v>1.6655000000000006</v>
      </c>
      <c r="I1810" s="2">
        <f t="shared" si="143"/>
        <v>1.1166725</v>
      </c>
      <c r="J1810" s="2">
        <f t="shared" si="144"/>
        <v>29.701314131113975</v>
      </c>
      <c r="K1810" s="2"/>
      <c r="L1810" s="2">
        <v>-4.45</v>
      </c>
    </row>
    <row r="1811" spans="1:12" x14ac:dyDescent="0.2">
      <c r="A1811" s="4">
        <v>2021</v>
      </c>
      <c r="B1811" s="2">
        <v>1</v>
      </c>
      <c r="C1811" s="2">
        <v>21</v>
      </c>
      <c r="D1811" s="2">
        <v>9</v>
      </c>
      <c r="E1811" s="2">
        <v>328.67</v>
      </c>
      <c r="F1811" s="2">
        <f t="shared" si="140"/>
        <v>2.3564220999999996</v>
      </c>
      <c r="G1811" s="2">
        <f t="shared" si="141"/>
        <v>29.820256865584636</v>
      </c>
      <c r="H1811" s="2">
        <f t="shared" si="142"/>
        <v>10.205124999999999</v>
      </c>
      <c r="I1811" s="2">
        <f t="shared" si="143"/>
        <v>1.0739743749999999</v>
      </c>
      <c r="J1811" s="2">
        <f t="shared" si="144"/>
        <v>73.957881450955043</v>
      </c>
      <c r="K1811" s="2"/>
      <c r="L1811" s="2">
        <v>-2.12</v>
      </c>
    </row>
    <row r="1812" spans="1:12" x14ac:dyDescent="0.2">
      <c r="A1812" s="4">
        <v>2021</v>
      </c>
      <c r="B1812" s="2">
        <v>1</v>
      </c>
      <c r="C1812" s="2">
        <v>21</v>
      </c>
      <c r="D1812" s="2">
        <v>10</v>
      </c>
      <c r="E1812" s="2">
        <v>465.6</v>
      </c>
      <c r="F1812" s="2">
        <f t="shared" si="140"/>
        <v>3.5381280000000004</v>
      </c>
      <c r="G1812" s="2">
        <f t="shared" si="141"/>
        <v>30.095614295003671</v>
      </c>
      <c r="H1812" s="2">
        <f t="shared" si="142"/>
        <v>17.3</v>
      </c>
      <c r="I1812" s="2">
        <f t="shared" si="143"/>
        <v>1.0385</v>
      </c>
      <c r="J1812" s="2">
        <f t="shared" si="144"/>
        <v>108.37006387879524</v>
      </c>
      <c r="K1812" s="2"/>
      <c r="L1812" s="2">
        <v>-0.16</v>
      </c>
    </row>
    <row r="1813" spans="1:12" x14ac:dyDescent="0.2">
      <c r="A1813" s="4">
        <v>2021</v>
      </c>
      <c r="B1813" s="2">
        <v>1</v>
      </c>
      <c r="C1813" s="2">
        <v>21</v>
      </c>
      <c r="D1813" s="2">
        <v>11</v>
      </c>
      <c r="E1813" s="2">
        <v>549.02</v>
      </c>
      <c r="F1813" s="2">
        <f t="shared" si="140"/>
        <v>4.2580425999999996</v>
      </c>
      <c r="G1813" s="2">
        <f t="shared" si="141"/>
        <v>30.225917651091603</v>
      </c>
      <c r="H1813" s="2">
        <f t="shared" si="142"/>
        <v>22.038249999999998</v>
      </c>
      <c r="I1813" s="2">
        <f t="shared" si="143"/>
        <v>1.01480875</v>
      </c>
      <c r="J1813" s="2">
        <f t="shared" si="144"/>
        <v>127.99699557834221</v>
      </c>
      <c r="K1813" s="2"/>
      <c r="L1813" s="2">
        <v>1.45</v>
      </c>
    </row>
    <row r="1814" spans="1:12" x14ac:dyDescent="0.2">
      <c r="A1814" s="4">
        <v>2021</v>
      </c>
      <c r="B1814" s="2">
        <v>1</v>
      </c>
      <c r="C1814" s="2">
        <v>21</v>
      </c>
      <c r="D1814" s="2">
        <v>12</v>
      </c>
      <c r="E1814" s="2">
        <v>609.73</v>
      </c>
      <c r="F1814" s="2">
        <f t="shared" si="140"/>
        <v>4.7819699</v>
      </c>
      <c r="G1814" s="2">
        <f t="shared" si="141"/>
        <v>30.308840786183762</v>
      </c>
      <c r="H1814" s="2">
        <f t="shared" si="142"/>
        <v>25.554875000000003</v>
      </c>
      <c r="I1814" s="2">
        <f t="shared" si="143"/>
        <v>0.997225625</v>
      </c>
      <c r="J1814" s="2">
        <f t="shared" si="144"/>
        <v>141.64318047480083</v>
      </c>
      <c r="K1814" s="2"/>
      <c r="L1814" s="2">
        <v>2.69</v>
      </c>
    </row>
    <row r="1815" spans="1:12" x14ac:dyDescent="0.2">
      <c r="A1815" s="4">
        <v>2021</v>
      </c>
      <c r="B1815" s="2">
        <v>1</v>
      </c>
      <c r="C1815" s="2">
        <v>21</v>
      </c>
      <c r="D1815" s="2">
        <v>13</v>
      </c>
      <c r="E1815" s="2">
        <v>563.75</v>
      </c>
      <c r="F1815" s="2">
        <f t="shared" si="140"/>
        <v>4.3851624999999999</v>
      </c>
      <c r="G1815" s="2">
        <f t="shared" si="141"/>
        <v>30.246850584035542</v>
      </c>
      <c r="H1815" s="2">
        <f t="shared" si="142"/>
        <v>24.690625000000001</v>
      </c>
      <c r="I1815" s="2">
        <f t="shared" si="143"/>
        <v>1.0015468750000001</v>
      </c>
      <c r="J1815" s="2">
        <f t="shared" si="144"/>
        <v>130.18567776596186</v>
      </c>
      <c r="K1815" s="2"/>
      <c r="L1815" s="2">
        <v>3.55</v>
      </c>
    </row>
    <row r="1816" spans="1:12" x14ac:dyDescent="0.2">
      <c r="A1816" s="4">
        <v>2021</v>
      </c>
      <c r="B1816" s="2">
        <v>1</v>
      </c>
      <c r="C1816" s="2">
        <v>21</v>
      </c>
      <c r="D1816" s="2">
        <v>14</v>
      </c>
      <c r="E1816" s="2">
        <v>455.2</v>
      </c>
      <c r="F1816" s="2">
        <f t="shared" si="140"/>
        <v>3.4483760000000006</v>
      </c>
      <c r="G1816" s="2">
        <f t="shared" si="141"/>
        <v>30.077753784313593</v>
      </c>
      <c r="H1816" s="2">
        <f t="shared" si="142"/>
        <v>20.86</v>
      </c>
      <c r="I1816" s="2">
        <f t="shared" si="143"/>
        <v>1.0206999999999999</v>
      </c>
      <c r="J1816" s="2">
        <f t="shared" si="144"/>
        <v>103.74906803336133</v>
      </c>
      <c r="K1816" s="2"/>
      <c r="L1816" s="2">
        <v>3.79</v>
      </c>
    </row>
    <row r="1817" spans="1:12" x14ac:dyDescent="0.2">
      <c r="A1817" s="4">
        <v>2021</v>
      </c>
      <c r="B1817" s="2">
        <v>1</v>
      </c>
      <c r="C1817" s="2">
        <v>21</v>
      </c>
      <c r="D1817" s="2">
        <v>15</v>
      </c>
      <c r="E1817" s="2">
        <v>291.92</v>
      </c>
      <c r="F1817" s="2">
        <f t="shared" si="140"/>
        <v>2.039269599999999</v>
      </c>
      <c r="G1817" s="2">
        <f t="shared" si="141"/>
        <v>29.726507492212676</v>
      </c>
      <c r="H1817" s="2">
        <f t="shared" si="142"/>
        <v>14.027000000000001</v>
      </c>
      <c r="I1817" s="2">
        <f t="shared" si="143"/>
        <v>1.0548649999999999</v>
      </c>
      <c r="J1817" s="2">
        <f t="shared" si="144"/>
        <v>62.667373276170018</v>
      </c>
      <c r="K1817" s="2"/>
      <c r="L1817" s="2">
        <v>3.08</v>
      </c>
    </row>
    <row r="1818" spans="1:12" x14ac:dyDescent="0.2">
      <c r="A1818" s="4">
        <v>2021</v>
      </c>
      <c r="B1818" s="2">
        <v>1</v>
      </c>
      <c r="C1818" s="2">
        <v>21</v>
      </c>
      <c r="D1818" s="2">
        <v>16</v>
      </c>
      <c r="E1818" s="2">
        <v>111.88</v>
      </c>
      <c r="F1818" s="2">
        <f t="shared" si="140"/>
        <v>0.48552439999999919</v>
      </c>
      <c r="G1818" s="2">
        <f t="shared" si="141"/>
        <v>28.968244336766496</v>
      </c>
      <c r="H1818" s="2">
        <f t="shared" si="142"/>
        <v>3.9254999999999991</v>
      </c>
      <c r="I1818" s="2">
        <f t="shared" si="143"/>
        <v>1.1053725000000001</v>
      </c>
      <c r="J1818" s="2">
        <f t="shared" si="144"/>
        <v>15.235894847510766</v>
      </c>
      <c r="K1818" s="2"/>
      <c r="L1818" s="2">
        <v>-0.27</v>
      </c>
    </row>
    <row r="1819" spans="1:12" x14ac:dyDescent="0.2">
      <c r="A1819" s="4">
        <v>2021</v>
      </c>
      <c r="B1819" s="2">
        <v>1</v>
      </c>
      <c r="C1819" s="2">
        <v>21</v>
      </c>
      <c r="D1819" s="2">
        <v>17</v>
      </c>
      <c r="E1819" s="2">
        <v>0</v>
      </c>
      <c r="F1819" s="2">
        <f t="shared" si="140"/>
        <v>0</v>
      </c>
      <c r="G1819" s="2">
        <f t="shared" si="141"/>
        <v>0</v>
      </c>
      <c r="H1819" s="2">
        <f t="shared" si="142"/>
        <v>-2.82</v>
      </c>
      <c r="I1819" s="2">
        <f t="shared" si="143"/>
        <v>1.1391</v>
      </c>
      <c r="J1819" s="2">
        <f t="shared" si="144"/>
        <v>0</v>
      </c>
      <c r="K1819" s="2"/>
      <c r="L1819" s="2">
        <v>-2.82</v>
      </c>
    </row>
    <row r="1820" spans="1:12" x14ac:dyDescent="0.2">
      <c r="A1820" s="4">
        <v>2021</v>
      </c>
      <c r="B1820" s="2">
        <v>1</v>
      </c>
      <c r="C1820" s="2">
        <v>21</v>
      </c>
      <c r="D1820" s="2">
        <v>18</v>
      </c>
      <c r="E1820" s="2">
        <v>0</v>
      </c>
      <c r="F1820" s="2">
        <f t="shared" si="140"/>
        <v>0</v>
      </c>
      <c r="G1820" s="2">
        <f t="shared" si="141"/>
        <v>0</v>
      </c>
      <c r="H1820" s="2">
        <f t="shared" si="142"/>
        <v>-3.37</v>
      </c>
      <c r="I1820" s="2">
        <f t="shared" si="143"/>
        <v>1.14185</v>
      </c>
      <c r="J1820" s="2">
        <f t="shared" si="144"/>
        <v>0</v>
      </c>
      <c r="K1820" s="2"/>
      <c r="L1820" s="2">
        <v>-3.37</v>
      </c>
    </row>
    <row r="1821" spans="1:12" x14ac:dyDescent="0.2">
      <c r="A1821" s="4">
        <v>2021</v>
      </c>
      <c r="B1821" s="2">
        <v>1</v>
      </c>
      <c r="C1821" s="2">
        <v>21</v>
      </c>
      <c r="D1821" s="2">
        <v>19</v>
      </c>
      <c r="E1821" s="2">
        <v>0</v>
      </c>
      <c r="F1821" s="2">
        <f t="shared" si="140"/>
        <v>0</v>
      </c>
      <c r="G1821" s="2">
        <f t="shared" si="141"/>
        <v>0</v>
      </c>
      <c r="H1821" s="2">
        <f t="shared" si="142"/>
        <v>-3.84</v>
      </c>
      <c r="I1821" s="2">
        <f t="shared" si="143"/>
        <v>1.1442000000000001</v>
      </c>
      <c r="J1821" s="2">
        <f t="shared" si="144"/>
        <v>0</v>
      </c>
      <c r="K1821" s="2"/>
      <c r="L1821" s="2">
        <v>-3.84</v>
      </c>
    </row>
    <row r="1822" spans="1:12" x14ac:dyDescent="0.2">
      <c r="A1822" s="4">
        <v>2021</v>
      </c>
      <c r="B1822" s="2">
        <v>1</v>
      </c>
      <c r="C1822" s="2">
        <v>21</v>
      </c>
      <c r="D1822" s="2">
        <v>20</v>
      </c>
      <c r="E1822" s="2">
        <v>0</v>
      </c>
      <c r="F1822" s="2">
        <f t="shared" si="140"/>
        <v>0</v>
      </c>
      <c r="G1822" s="2">
        <f t="shared" si="141"/>
        <v>0</v>
      </c>
      <c r="H1822" s="2">
        <f t="shared" si="142"/>
        <v>-4.3899999999999997</v>
      </c>
      <c r="I1822" s="2">
        <f t="shared" si="143"/>
        <v>1.1469499999999999</v>
      </c>
      <c r="J1822" s="2">
        <f t="shared" si="144"/>
        <v>0</v>
      </c>
      <c r="K1822" s="2"/>
      <c r="L1822" s="2">
        <v>-4.3899999999999997</v>
      </c>
    </row>
    <row r="1823" spans="1:12" x14ac:dyDescent="0.2">
      <c r="A1823" s="4">
        <v>2021</v>
      </c>
      <c r="B1823" s="2">
        <v>1</v>
      </c>
      <c r="C1823" s="2">
        <v>21</v>
      </c>
      <c r="D1823" s="2">
        <v>21</v>
      </c>
      <c r="E1823" s="2">
        <v>0</v>
      </c>
      <c r="F1823" s="2">
        <f t="shared" si="140"/>
        <v>0</v>
      </c>
      <c r="G1823" s="2">
        <f t="shared" si="141"/>
        <v>0</v>
      </c>
      <c r="H1823" s="2">
        <f t="shared" si="142"/>
        <v>-4.87</v>
      </c>
      <c r="I1823" s="2">
        <f t="shared" si="143"/>
        <v>1.1493500000000001</v>
      </c>
      <c r="J1823" s="2">
        <f t="shared" si="144"/>
        <v>0</v>
      </c>
      <c r="K1823" s="2"/>
      <c r="L1823" s="2">
        <v>-4.87</v>
      </c>
    </row>
    <row r="1824" spans="1:12" x14ac:dyDescent="0.2">
      <c r="A1824" s="4">
        <v>2021</v>
      </c>
      <c r="B1824" s="2">
        <v>1</v>
      </c>
      <c r="C1824" s="2">
        <v>21</v>
      </c>
      <c r="D1824" s="2">
        <v>22</v>
      </c>
      <c r="E1824" s="2">
        <v>0</v>
      </c>
      <c r="F1824" s="2">
        <f t="shared" si="140"/>
        <v>0</v>
      </c>
      <c r="G1824" s="2">
        <f t="shared" si="141"/>
        <v>0</v>
      </c>
      <c r="H1824" s="2">
        <f t="shared" si="142"/>
        <v>-5.09</v>
      </c>
      <c r="I1824" s="2">
        <f t="shared" si="143"/>
        <v>1.15045</v>
      </c>
      <c r="J1824" s="2">
        <f t="shared" si="144"/>
        <v>0</v>
      </c>
      <c r="K1824" s="2"/>
      <c r="L1824" s="2">
        <v>-5.09</v>
      </c>
    </row>
    <row r="1825" spans="1:12" x14ac:dyDescent="0.2">
      <c r="A1825" s="4">
        <v>2021</v>
      </c>
      <c r="B1825" s="2">
        <v>1</v>
      </c>
      <c r="C1825" s="2">
        <v>21</v>
      </c>
      <c r="D1825" s="2">
        <v>23</v>
      </c>
      <c r="E1825" s="2">
        <v>0</v>
      </c>
      <c r="F1825" s="2">
        <f t="shared" si="140"/>
        <v>0</v>
      </c>
      <c r="G1825" s="2">
        <f t="shared" si="141"/>
        <v>0</v>
      </c>
      <c r="H1825" s="2">
        <f t="shared" si="142"/>
        <v>-5.0999999999999996</v>
      </c>
      <c r="I1825" s="2">
        <f t="shared" si="143"/>
        <v>1.1505000000000001</v>
      </c>
      <c r="J1825" s="2">
        <f t="shared" si="144"/>
        <v>0</v>
      </c>
      <c r="K1825" s="2"/>
      <c r="L1825" s="2">
        <v>-5.0999999999999996</v>
      </c>
    </row>
    <row r="1826" spans="1:12" x14ac:dyDescent="0.2">
      <c r="A1826" s="4">
        <v>2021</v>
      </c>
      <c r="B1826" s="2">
        <v>1</v>
      </c>
      <c r="C1826" s="2">
        <v>22</v>
      </c>
      <c r="D1826" s="2">
        <v>0</v>
      </c>
      <c r="E1826" s="2">
        <v>0</v>
      </c>
      <c r="F1826" s="2">
        <f t="shared" si="140"/>
        <v>0</v>
      </c>
      <c r="G1826" s="2">
        <f t="shared" si="141"/>
        <v>0</v>
      </c>
      <c r="H1826" s="2">
        <f t="shared" si="142"/>
        <v>-5.24</v>
      </c>
      <c r="I1826" s="2">
        <f t="shared" si="143"/>
        <v>1.1512</v>
      </c>
      <c r="J1826" s="2">
        <f t="shared" si="144"/>
        <v>0</v>
      </c>
      <c r="K1826" s="2"/>
      <c r="L1826" s="2">
        <v>-5.24</v>
      </c>
    </row>
    <row r="1827" spans="1:12" x14ac:dyDescent="0.2">
      <c r="A1827" s="4">
        <v>2021</v>
      </c>
      <c r="B1827" s="2">
        <v>1</v>
      </c>
      <c r="C1827" s="2">
        <v>22</v>
      </c>
      <c r="D1827" s="2">
        <v>1</v>
      </c>
      <c r="E1827" s="2">
        <v>0</v>
      </c>
      <c r="F1827" s="2">
        <f t="shared" si="140"/>
        <v>0</v>
      </c>
      <c r="G1827" s="2">
        <f t="shared" si="141"/>
        <v>0</v>
      </c>
      <c r="H1827" s="2">
        <f t="shared" si="142"/>
        <v>-5.53</v>
      </c>
      <c r="I1827" s="2">
        <f t="shared" si="143"/>
        <v>1.15265</v>
      </c>
      <c r="J1827" s="2">
        <f t="shared" si="144"/>
        <v>0</v>
      </c>
      <c r="K1827" s="2"/>
      <c r="L1827" s="2">
        <v>-5.53</v>
      </c>
    </row>
    <row r="1828" spans="1:12" x14ac:dyDescent="0.2">
      <c r="A1828" s="4">
        <v>2021</v>
      </c>
      <c r="B1828" s="2">
        <v>1</v>
      </c>
      <c r="C1828" s="2">
        <v>22</v>
      </c>
      <c r="D1828" s="2">
        <v>2</v>
      </c>
      <c r="E1828" s="2">
        <v>0</v>
      </c>
      <c r="F1828" s="2">
        <f t="shared" si="140"/>
        <v>0</v>
      </c>
      <c r="G1828" s="2">
        <f t="shared" si="141"/>
        <v>0</v>
      </c>
      <c r="H1828" s="2">
        <f t="shared" si="142"/>
        <v>-5.89</v>
      </c>
      <c r="I1828" s="2">
        <f t="shared" si="143"/>
        <v>1.15445</v>
      </c>
      <c r="J1828" s="2">
        <f t="shared" si="144"/>
        <v>0</v>
      </c>
      <c r="K1828" s="2"/>
      <c r="L1828" s="2">
        <v>-5.89</v>
      </c>
    </row>
    <row r="1829" spans="1:12" x14ac:dyDescent="0.2">
      <c r="A1829" s="4">
        <v>2021</v>
      </c>
      <c r="B1829" s="2">
        <v>1</v>
      </c>
      <c r="C1829" s="2">
        <v>22</v>
      </c>
      <c r="D1829" s="2">
        <v>3</v>
      </c>
      <c r="E1829" s="2">
        <v>0</v>
      </c>
      <c r="F1829" s="2">
        <f t="shared" si="140"/>
        <v>0</v>
      </c>
      <c r="G1829" s="2">
        <f t="shared" si="141"/>
        <v>0</v>
      </c>
      <c r="H1829" s="2">
        <f t="shared" si="142"/>
        <v>-6.34</v>
      </c>
      <c r="I1829" s="2">
        <f t="shared" si="143"/>
        <v>1.1567000000000001</v>
      </c>
      <c r="J1829" s="2">
        <f t="shared" si="144"/>
        <v>0</v>
      </c>
      <c r="K1829" s="2"/>
      <c r="L1829" s="2">
        <v>-6.34</v>
      </c>
    </row>
    <row r="1830" spans="1:12" x14ac:dyDescent="0.2">
      <c r="A1830" s="4">
        <v>2021</v>
      </c>
      <c r="B1830" s="2">
        <v>1</v>
      </c>
      <c r="C1830" s="2">
        <v>22</v>
      </c>
      <c r="D1830" s="2">
        <v>4</v>
      </c>
      <c r="E1830" s="2">
        <v>0</v>
      </c>
      <c r="F1830" s="2">
        <f t="shared" si="140"/>
        <v>0</v>
      </c>
      <c r="G1830" s="2">
        <f t="shared" si="141"/>
        <v>0</v>
      </c>
      <c r="H1830" s="2">
        <f t="shared" si="142"/>
        <v>-6.95</v>
      </c>
      <c r="I1830" s="2">
        <f t="shared" si="143"/>
        <v>1.1597500000000001</v>
      </c>
      <c r="J1830" s="2">
        <f t="shared" si="144"/>
        <v>0</v>
      </c>
      <c r="K1830" s="2"/>
      <c r="L1830" s="2">
        <v>-6.95</v>
      </c>
    </row>
    <row r="1831" spans="1:12" x14ac:dyDescent="0.2">
      <c r="A1831" s="4">
        <v>2021</v>
      </c>
      <c r="B1831" s="2">
        <v>1</v>
      </c>
      <c r="C1831" s="2">
        <v>22</v>
      </c>
      <c r="D1831" s="2">
        <v>5</v>
      </c>
      <c r="E1831" s="2">
        <v>0</v>
      </c>
      <c r="F1831" s="2">
        <f t="shared" si="140"/>
        <v>0</v>
      </c>
      <c r="G1831" s="2">
        <f t="shared" si="141"/>
        <v>0</v>
      </c>
      <c r="H1831" s="2">
        <f t="shared" si="142"/>
        <v>-7.29</v>
      </c>
      <c r="I1831" s="2">
        <f t="shared" si="143"/>
        <v>1.1614499999999999</v>
      </c>
      <c r="J1831" s="2">
        <f t="shared" si="144"/>
        <v>0</v>
      </c>
      <c r="K1831" s="2"/>
      <c r="L1831" s="2">
        <v>-7.29</v>
      </c>
    </row>
    <row r="1832" spans="1:12" x14ac:dyDescent="0.2">
      <c r="A1832" s="4">
        <v>2021</v>
      </c>
      <c r="B1832" s="2">
        <v>1</v>
      </c>
      <c r="C1832" s="2">
        <v>22</v>
      </c>
      <c r="D1832" s="2">
        <v>6</v>
      </c>
      <c r="E1832" s="2">
        <v>0</v>
      </c>
      <c r="F1832" s="2">
        <f t="shared" si="140"/>
        <v>0</v>
      </c>
      <c r="G1832" s="2">
        <f t="shared" si="141"/>
        <v>0</v>
      </c>
      <c r="H1832" s="2">
        <f t="shared" si="142"/>
        <v>-7.37</v>
      </c>
      <c r="I1832" s="2">
        <f t="shared" si="143"/>
        <v>1.16185</v>
      </c>
      <c r="J1832" s="2">
        <f t="shared" si="144"/>
        <v>0</v>
      </c>
      <c r="K1832" s="2"/>
      <c r="L1832" s="2">
        <v>-7.37</v>
      </c>
    </row>
    <row r="1833" spans="1:12" x14ac:dyDescent="0.2">
      <c r="A1833" s="4">
        <v>2021</v>
      </c>
      <c r="B1833" s="2">
        <v>1</v>
      </c>
      <c r="C1833" s="2">
        <v>22</v>
      </c>
      <c r="D1833" s="2">
        <v>7</v>
      </c>
      <c r="E1833" s="2">
        <v>21.25</v>
      </c>
      <c r="F1833" s="2">
        <f t="shared" si="140"/>
        <v>0</v>
      </c>
      <c r="G1833" s="2">
        <f t="shared" si="141"/>
        <v>27.654940213639659</v>
      </c>
      <c r="H1833" s="2">
        <f t="shared" si="142"/>
        <v>-6.0631250000000003</v>
      </c>
      <c r="I1833" s="2">
        <f t="shared" si="143"/>
        <v>1.1553156250000001</v>
      </c>
      <c r="J1833" s="2">
        <f t="shared" si="144"/>
        <v>0</v>
      </c>
      <c r="K1833" s="2"/>
      <c r="L1833" s="2">
        <v>-6.86</v>
      </c>
    </row>
    <row r="1834" spans="1:12" x14ac:dyDescent="0.2">
      <c r="A1834" s="4">
        <v>2021</v>
      </c>
      <c r="B1834" s="2">
        <v>1</v>
      </c>
      <c r="C1834" s="2">
        <v>22</v>
      </c>
      <c r="D1834" s="2">
        <v>8</v>
      </c>
      <c r="E1834" s="2">
        <v>174.1</v>
      </c>
      <c r="F1834" s="2">
        <f t="shared" si="140"/>
        <v>1.0224830000000003</v>
      </c>
      <c r="G1834" s="2">
        <f t="shared" si="141"/>
        <v>29.31786657080681</v>
      </c>
      <c r="H1834" s="2">
        <f t="shared" si="142"/>
        <v>1.1087499999999997</v>
      </c>
      <c r="I1834" s="2">
        <f t="shared" si="143"/>
        <v>1.11945625</v>
      </c>
      <c r="J1834" s="2">
        <f t="shared" si="144"/>
        <v>32.886803328393917</v>
      </c>
      <c r="K1834" s="2"/>
      <c r="L1834" s="2">
        <v>-5.42</v>
      </c>
    </row>
    <row r="1835" spans="1:12" x14ac:dyDescent="0.2">
      <c r="A1835" s="4">
        <v>2021</v>
      </c>
      <c r="B1835" s="2">
        <v>1</v>
      </c>
      <c r="C1835" s="2">
        <v>22</v>
      </c>
      <c r="D1835" s="2">
        <v>9</v>
      </c>
      <c r="E1835" s="2">
        <v>349.25</v>
      </c>
      <c r="F1835" s="2">
        <f t="shared" si="140"/>
        <v>2.5340275000000005</v>
      </c>
      <c r="G1835" s="2">
        <f t="shared" si="141"/>
        <v>29.868275274482457</v>
      </c>
      <c r="H1835" s="2">
        <f t="shared" si="142"/>
        <v>9.0668749999999996</v>
      </c>
      <c r="I1835" s="2">
        <f t="shared" si="143"/>
        <v>1.0796656250000001</v>
      </c>
      <c r="J1835" s="2">
        <f t="shared" si="144"/>
        <v>80.082351835072544</v>
      </c>
      <c r="K1835" s="2"/>
      <c r="L1835" s="2">
        <v>-4.03</v>
      </c>
    </row>
    <row r="1836" spans="1:12" x14ac:dyDescent="0.2">
      <c r="A1836" s="4">
        <v>2021</v>
      </c>
      <c r="B1836" s="2">
        <v>1</v>
      </c>
      <c r="C1836" s="2">
        <v>22</v>
      </c>
      <c r="D1836" s="2">
        <v>10</v>
      </c>
      <c r="E1836" s="2">
        <v>489.38</v>
      </c>
      <c r="F1836" s="2">
        <f t="shared" si="140"/>
        <v>3.7433493999999996</v>
      </c>
      <c r="G1836" s="2">
        <f t="shared" si="141"/>
        <v>30.134997833810569</v>
      </c>
      <c r="H1836" s="2">
        <f t="shared" si="142"/>
        <v>16.011749999999999</v>
      </c>
      <c r="I1836" s="2">
        <f t="shared" si="143"/>
        <v>1.0449412499999999</v>
      </c>
      <c r="J1836" s="2">
        <f t="shared" si="144"/>
        <v>115.51795167281138</v>
      </c>
      <c r="K1836" s="2"/>
      <c r="L1836" s="2">
        <v>-2.34</v>
      </c>
    </row>
    <row r="1837" spans="1:12" x14ac:dyDescent="0.2">
      <c r="A1837" s="4">
        <v>2021</v>
      </c>
      <c r="B1837" s="2">
        <v>1</v>
      </c>
      <c r="C1837" s="2">
        <v>22</v>
      </c>
      <c r="D1837" s="2">
        <v>11</v>
      </c>
      <c r="E1837" s="2">
        <v>577.6</v>
      </c>
      <c r="F1837" s="2">
        <f t="shared" si="140"/>
        <v>4.5046879999999998</v>
      </c>
      <c r="G1837" s="2">
        <f t="shared" si="141"/>
        <v>30.266039905766206</v>
      </c>
      <c r="H1837" s="2">
        <f t="shared" si="142"/>
        <v>20.91</v>
      </c>
      <c r="I1837" s="2">
        <f t="shared" si="143"/>
        <v>1.0204500000000001</v>
      </c>
      <c r="J1837" s="2">
        <f t="shared" si="144"/>
        <v>136.34465667276376</v>
      </c>
      <c r="K1837" s="2"/>
      <c r="L1837" s="2">
        <v>-0.75</v>
      </c>
    </row>
    <row r="1838" spans="1:12" x14ac:dyDescent="0.2">
      <c r="A1838" s="4">
        <v>2021</v>
      </c>
      <c r="B1838" s="2">
        <v>1</v>
      </c>
      <c r="C1838" s="2">
        <v>22</v>
      </c>
      <c r="D1838" s="2">
        <v>12</v>
      </c>
      <c r="E1838" s="2">
        <v>618.02</v>
      </c>
      <c r="F1838" s="2">
        <f t="shared" si="140"/>
        <v>4.8535126000000002</v>
      </c>
      <c r="G1838" s="2">
        <f t="shared" si="141"/>
        <v>30.319518015342322</v>
      </c>
      <c r="H1838" s="2">
        <f t="shared" si="142"/>
        <v>23.625749999999996</v>
      </c>
      <c r="I1838" s="2">
        <f t="shared" si="143"/>
        <v>1.0068712500000001</v>
      </c>
      <c r="J1838" s="2">
        <f t="shared" si="144"/>
        <v>145.20396330650667</v>
      </c>
      <c r="K1838" s="2"/>
      <c r="L1838" s="2">
        <v>0.45</v>
      </c>
    </row>
    <row r="1839" spans="1:12" x14ac:dyDescent="0.2">
      <c r="A1839" s="4">
        <v>2021</v>
      </c>
      <c r="B1839" s="2">
        <v>1</v>
      </c>
      <c r="C1839" s="2">
        <v>22</v>
      </c>
      <c r="D1839" s="2">
        <v>13</v>
      </c>
      <c r="E1839" s="2">
        <v>566.70000000000005</v>
      </c>
      <c r="F1839" s="2">
        <f t="shared" si="140"/>
        <v>4.4106210000000008</v>
      </c>
      <c r="G1839" s="2">
        <f t="shared" si="141"/>
        <v>30.250977057145967</v>
      </c>
      <c r="H1839" s="2">
        <f t="shared" si="142"/>
        <v>22.361249999999998</v>
      </c>
      <c r="I1839" s="2">
        <f t="shared" si="143"/>
        <v>1.0131937500000001</v>
      </c>
      <c r="J1839" s="2">
        <f t="shared" si="144"/>
        <v>132.48225904618801</v>
      </c>
      <c r="K1839" s="2"/>
      <c r="L1839" s="2">
        <v>1.1100000000000001</v>
      </c>
    </row>
    <row r="1840" spans="1:12" x14ac:dyDescent="0.2">
      <c r="A1840" s="4">
        <v>2021</v>
      </c>
      <c r="B1840" s="2">
        <v>1</v>
      </c>
      <c r="C1840" s="2">
        <v>22</v>
      </c>
      <c r="D1840" s="2">
        <v>14</v>
      </c>
      <c r="E1840" s="2">
        <v>462.12</v>
      </c>
      <c r="F1840" s="2">
        <f t="shared" si="140"/>
        <v>3.5080956000000008</v>
      </c>
      <c r="G1840" s="2">
        <f t="shared" si="141"/>
        <v>30.089682696630028</v>
      </c>
      <c r="H1840" s="2">
        <f t="shared" si="142"/>
        <v>18.4895</v>
      </c>
      <c r="I1840" s="2">
        <f t="shared" si="143"/>
        <v>1.0325525</v>
      </c>
      <c r="J1840" s="2">
        <f t="shared" si="144"/>
        <v>106.81377058512899</v>
      </c>
      <c r="K1840" s="2"/>
      <c r="L1840" s="2">
        <v>1.1599999999999999</v>
      </c>
    </row>
    <row r="1841" spans="1:12" x14ac:dyDescent="0.2">
      <c r="A1841" s="4">
        <v>2021</v>
      </c>
      <c r="B1841" s="2">
        <v>1</v>
      </c>
      <c r="C1841" s="2">
        <v>22</v>
      </c>
      <c r="D1841" s="2">
        <v>15</v>
      </c>
      <c r="E1841" s="2">
        <v>302.89999999999998</v>
      </c>
      <c r="F1841" s="2">
        <f t="shared" si="140"/>
        <v>2.1340269999999997</v>
      </c>
      <c r="G1841" s="2">
        <f t="shared" si="141"/>
        <v>29.755700140095197</v>
      </c>
      <c r="H1841" s="2">
        <f t="shared" si="142"/>
        <v>11.918750000000001</v>
      </c>
      <c r="I1841" s="2">
        <f t="shared" si="143"/>
        <v>1.0654062500000001</v>
      </c>
      <c r="J1841" s="2">
        <f t="shared" si="144"/>
        <v>66.299674958241795</v>
      </c>
      <c r="K1841" s="2"/>
      <c r="L1841" s="2">
        <v>0.56000000000000005</v>
      </c>
    </row>
    <row r="1842" spans="1:12" x14ac:dyDescent="0.2">
      <c r="A1842" s="4">
        <v>2021</v>
      </c>
      <c r="B1842" s="2">
        <v>1</v>
      </c>
      <c r="C1842" s="2">
        <v>22</v>
      </c>
      <c r="D1842" s="2">
        <v>16</v>
      </c>
      <c r="E1842" s="2">
        <v>124.02</v>
      </c>
      <c r="F1842" s="2">
        <f t="shared" si="140"/>
        <v>0.59029259999999972</v>
      </c>
      <c r="G1842" s="2">
        <f t="shared" si="141"/>
        <v>29.049692623940672</v>
      </c>
      <c r="H1842" s="2">
        <f t="shared" si="142"/>
        <v>3.6807499999999997</v>
      </c>
      <c r="I1842" s="2">
        <f t="shared" si="143"/>
        <v>1.1065962499999999</v>
      </c>
      <c r="J1842" s="2">
        <f t="shared" si="144"/>
        <v>18.596197510460399</v>
      </c>
      <c r="K1842" s="2"/>
      <c r="L1842" s="2">
        <v>-0.97</v>
      </c>
    </row>
    <row r="1843" spans="1:12" x14ac:dyDescent="0.2">
      <c r="A1843" s="4">
        <v>2021</v>
      </c>
      <c r="B1843" s="2">
        <v>1</v>
      </c>
      <c r="C1843" s="2">
        <v>22</v>
      </c>
      <c r="D1843" s="2">
        <v>17</v>
      </c>
      <c r="E1843" s="2">
        <v>0</v>
      </c>
      <c r="F1843" s="2">
        <f t="shared" si="140"/>
        <v>0</v>
      </c>
      <c r="G1843" s="2">
        <f t="shared" si="141"/>
        <v>0</v>
      </c>
      <c r="H1843" s="2">
        <f t="shared" si="142"/>
        <v>-3.02</v>
      </c>
      <c r="I1843" s="2">
        <f t="shared" si="143"/>
        <v>1.1400999999999999</v>
      </c>
      <c r="J1843" s="2">
        <f t="shared" si="144"/>
        <v>0</v>
      </c>
      <c r="K1843" s="2"/>
      <c r="L1843" s="2">
        <v>-3.02</v>
      </c>
    </row>
    <row r="1844" spans="1:12" x14ac:dyDescent="0.2">
      <c r="A1844" s="4">
        <v>2021</v>
      </c>
      <c r="B1844" s="2">
        <v>1</v>
      </c>
      <c r="C1844" s="2">
        <v>22</v>
      </c>
      <c r="D1844" s="2">
        <v>18</v>
      </c>
      <c r="E1844" s="2">
        <v>0</v>
      </c>
      <c r="F1844" s="2">
        <f t="shared" si="140"/>
        <v>0</v>
      </c>
      <c r="G1844" s="2">
        <f t="shared" si="141"/>
        <v>0</v>
      </c>
      <c r="H1844" s="2">
        <f t="shared" si="142"/>
        <v>-3.77</v>
      </c>
      <c r="I1844" s="2">
        <f t="shared" si="143"/>
        <v>1.14385</v>
      </c>
      <c r="J1844" s="2">
        <f t="shared" si="144"/>
        <v>0</v>
      </c>
      <c r="K1844" s="2"/>
      <c r="L1844" s="2">
        <v>-3.77</v>
      </c>
    </row>
    <row r="1845" spans="1:12" x14ac:dyDescent="0.2">
      <c r="A1845" s="4">
        <v>2021</v>
      </c>
      <c r="B1845" s="2">
        <v>1</v>
      </c>
      <c r="C1845" s="2">
        <v>22</v>
      </c>
      <c r="D1845" s="2">
        <v>19</v>
      </c>
      <c r="E1845" s="2">
        <v>0</v>
      </c>
      <c r="F1845" s="2">
        <f t="shared" si="140"/>
        <v>0</v>
      </c>
      <c r="G1845" s="2">
        <f t="shared" si="141"/>
        <v>0</v>
      </c>
      <c r="H1845" s="2">
        <f t="shared" si="142"/>
        <v>-4.6500000000000004</v>
      </c>
      <c r="I1845" s="2">
        <f t="shared" si="143"/>
        <v>1.14825</v>
      </c>
      <c r="J1845" s="2">
        <f t="shared" si="144"/>
        <v>0</v>
      </c>
      <c r="K1845" s="2"/>
      <c r="L1845" s="2">
        <v>-4.6500000000000004</v>
      </c>
    </row>
    <row r="1846" spans="1:12" x14ac:dyDescent="0.2">
      <c r="A1846" s="4">
        <v>2021</v>
      </c>
      <c r="B1846" s="2">
        <v>1</v>
      </c>
      <c r="C1846" s="2">
        <v>22</v>
      </c>
      <c r="D1846" s="2">
        <v>20</v>
      </c>
      <c r="E1846" s="2">
        <v>0</v>
      </c>
      <c r="F1846" s="2">
        <f t="shared" si="140"/>
        <v>0</v>
      </c>
      <c r="G1846" s="2">
        <f t="shared" si="141"/>
        <v>0</v>
      </c>
      <c r="H1846" s="2">
        <f t="shared" si="142"/>
        <v>-5.36</v>
      </c>
      <c r="I1846" s="2">
        <f t="shared" si="143"/>
        <v>1.1517999999999999</v>
      </c>
      <c r="J1846" s="2">
        <f t="shared" si="144"/>
        <v>0</v>
      </c>
      <c r="K1846" s="2"/>
      <c r="L1846" s="2">
        <v>-5.36</v>
      </c>
    </row>
    <row r="1847" spans="1:12" x14ac:dyDescent="0.2">
      <c r="A1847" s="4">
        <v>2021</v>
      </c>
      <c r="B1847" s="2">
        <v>1</v>
      </c>
      <c r="C1847" s="2">
        <v>22</v>
      </c>
      <c r="D1847" s="2">
        <v>21</v>
      </c>
      <c r="E1847" s="2">
        <v>0</v>
      </c>
      <c r="F1847" s="2">
        <f t="shared" si="140"/>
        <v>0</v>
      </c>
      <c r="G1847" s="2">
        <f t="shared" si="141"/>
        <v>0</v>
      </c>
      <c r="H1847" s="2">
        <f t="shared" si="142"/>
        <v>-5.73</v>
      </c>
      <c r="I1847" s="2">
        <f t="shared" si="143"/>
        <v>1.1536500000000001</v>
      </c>
      <c r="J1847" s="2">
        <f t="shared" si="144"/>
        <v>0</v>
      </c>
      <c r="K1847" s="2"/>
      <c r="L1847" s="2">
        <v>-5.73</v>
      </c>
    </row>
    <row r="1848" spans="1:12" x14ac:dyDescent="0.2">
      <c r="A1848" s="4">
        <v>2021</v>
      </c>
      <c r="B1848" s="2">
        <v>1</v>
      </c>
      <c r="C1848" s="2">
        <v>22</v>
      </c>
      <c r="D1848" s="2">
        <v>22</v>
      </c>
      <c r="E1848" s="2">
        <v>0</v>
      </c>
      <c r="F1848" s="2">
        <f t="shared" si="140"/>
        <v>0</v>
      </c>
      <c r="G1848" s="2">
        <f t="shared" si="141"/>
        <v>0</v>
      </c>
      <c r="H1848" s="2">
        <f t="shared" si="142"/>
        <v>-5.93</v>
      </c>
      <c r="I1848" s="2">
        <f t="shared" si="143"/>
        <v>1.15465</v>
      </c>
      <c r="J1848" s="2">
        <f t="shared" si="144"/>
        <v>0</v>
      </c>
      <c r="K1848" s="2"/>
      <c r="L1848" s="2">
        <v>-5.93</v>
      </c>
    </row>
    <row r="1849" spans="1:12" x14ac:dyDescent="0.2">
      <c r="A1849" s="4">
        <v>2021</v>
      </c>
      <c r="B1849" s="2">
        <v>1</v>
      </c>
      <c r="C1849" s="2">
        <v>22</v>
      </c>
      <c r="D1849" s="2">
        <v>23</v>
      </c>
      <c r="E1849" s="2">
        <v>0</v>
      </c>
      <c r="F1849" s="2">
        <f t="shared" si="140"/>
        <v>0</v>
      </c>
      <c r="G1849" s="2">
        <f t="shared" si="141"/>
        <v>0</v>
      </c>
      <c r="H1849" s="2">
        <f t="shared" si="142"/>
        <v>-6.29</v>
      </c>
      <c r="I1849" s="2">
        <f t="shared" si="143"/>
        <v>1.15645</v>
      </c>
      <c r="J1849" s="2">
        <f t="shared" si="144"/>
        <v>0</v>
      </c>
      <c r="K1849" s="2"/>
      <c r="L1849" s="2">
        <v>-6.29</v>
      </c>
    </row>
    <row r="1850" spans="1:12" x14ac:dyDescent="0.2">
      <c r="A1850" s="4">
        <v>2021</v>
      </c>
      <c r="B1850" s="2">
        <v>1</v>
      </c>
      <c r="C1850" s="2">
        <v>23</v>
      </c>
      <c r="D1850" s="2">
        <v>0</v>
      </c>
      <c r="E1850" s="2">
        <v>0</v>
      </c>
      <c r="F1850" s="2">
        <f t="shared" si="140"/>
        <v>0</v>
      </c>
      <c r="G1850" s="2">
        <f t="shared" si="141"/>
        <v>0</v>
      </c>
      <c r="H1850" s="2">
        <f t="shared" si="142"/>
        <v>-6.92</v>
      </c>
      <c r="I1850" s="2">
        <f t="shared" si="143"/>
        <v>1.1596</v>
      </c>
      <c r="J1850" s="2">
        <f t="shared" si="144"/>
        <v>0</v>
      </c>
      <c r="K1850" s="2"/>
      <c r="L1850" s="2">
        <v>-6.92</v>
      </c>
    </row>
    <row r="1851" spans="1:12" x14ac:dyDescent="0.2">
      <c r="A1851" s="4">
        <v>2021</v>
      </c>
      <c r="B1851" s="2">
        <v>1</v>
      </c>
      <c r="C1851" s="2">
        <v>23</v>
      </c>
      <c r="D1851" s="2">
        <v>1</v>
      </c>
      <c r="E1851" s="2">
        <v>0</v>
      </c>
      <c r="F1851" s="2">
        <f t="shared" si="140"/>
        <v>0</v>
      </c>
      <c r="G1851" s="2">
        <f t="shared" si="141"/>
        <v>0</v>
      </c>
      <c r="H1851" s="2">
        <f t="shared" si="142"/>
        <v>-7.57</v>
      </c>
      <c r="I1851" s="2">
        <f t="shared" si="143"/>
        <v>1.1628499999999999</v>
      </c>
      <c r="J1851" s="2">
        <f t="shared" si="144"/>
        <v>0</v>
      </c>
      <c r="K1851" s="2"/>
      <c r="L1851" s="2">
        <v>-7.57</v>
      </c>
    </row>
    <row r="1852" spans="1:12" x14ac:dyDescent="0.2">
      <c r="A1852" s="4">
        <v>2021</v>
      </c>
      <c r="B1852" s="2">
        <v>1</v>
      </c>
      <c r="C1852" s="2">
        <v>23</v>
      </c>
      <c r="D1852" s="2">
        <v>2</v>
      </c>
      <c r="E1852" s="2">
        <v>0</v>
      </c>
      <c r="F1852" s="2">
        <f t="shared" si="140"/>
        <v>0</v>
      </c>
      <c r="G1852" s="2">
        <f t="shared" si="141"/>
        <v>0</v>
      </c>
      <c r="H1852" s="2">
        <f t="shared" si="142"/>
        <v>-8.09</v>
      </c>
      <c r="I1852" s="2">
        <f t="shared" si="143"/>
        <v>1.1654500000000001</v>
      </c>
      <c r="J1852" s="2">
        <f t="shared" si="144"/>
        <v>0</v>
      </c>
      <c r="K1852" s="2"/>
      <c r="L1852" s="2">
        <v>-8.09</v>
      </c>
    </row>
    <row r="1853" spans="1:12" x14ac:dyDescent="0.2">
      <c r="A1853" s="4">
        <v>2021</v>
      </c>
      <c r="B1853" s="2">
        <v>1</v>
      </c>
      <c r="C1853" s="2">
        <v>23</v>
      </c>
      <c r="D1853" s="2">
        <v>3</v>
      </c>
      <c r="E1853" s="2">
        <v>0</v>
      </c>
      <c r="F1853" s="2">
        <f t="shared" si="140"/>
        <v>0</v>
      </c>
      <c r="G1853" s="2">
        <f t="shared" si="141"/>
        <v>0</v>
      </c>
      <c r="H1853" s="2">
        <f t="shared" si="142"/>
        <v>-8.36</v>
      </c>
      <c r="I1853" s="2">
        <f t="shared" si="143"/>
        <v>1.1668000000000001</v>
      </c>
      <c r="J1853" s="2">
        <f t="shared" si="144"/>
        <v>0</v>
      </c>
      <c r="K1853" s="2"/>
      <c r="L1853" s="2">
        <v>-8.36</v>
      </c>
    </row>
    <row r="1854" spans="1:12" x14ac:dyDescent="0.2">
      <c r="A1854" s="4">
        <v>2021</v>
      </c>
      <c r="B1854" s="2">
        <v>1</v>
      </c>
      <c r="C1854" s="2">
        <v>23</v>
      </c>
      <c r="D1854" s="2">
        <v>4</v>
      </c>
      <c r="E1854" s="2">
        <v>0</v>
      </c>
      <c r="F1854" s="2">
        <f t="shared" si="140"/>
        <v>0</v>
      </c>
      <c r="G1854" s="2">
        <f t="shared" si="141"/>
        <v>0</v>
      </c>
      <c r="H1854" s="2">
        <f t="shared" si="142"/>
        <v>-8.1199999999999992</v>
      </c>
      <c r="I1854" s="2">
        <f t="shared" si="143"/>
        <v>1.1656</v>
      </c>
      <c r="J1854" s="2">
        <f t="shared" si="144"/>
        <v>0</v>
      </c>
      <c r="K1854" s="2"/>
      <c r="L1854" s="2">
        <v>-8.1199999999999992</v>
      </c>
    </row>
    <row r="1855" spans="1:12" x14ac:dyDescent="0.2">
      <c r="A1855" s="4">
        <v>2021</v>
      </c>
      <c r="B1855" s="2">
        <v>1</v>
      </c>
      <c r="C1855" s="2">
        <v>23</v>
      </c>
      <c r="D1855" s="2">
        <v>5</v>
      </c>
      <c r="E1855" s="2">
        <v>0</v>
      </c>
      <c r="F1855" s="2">
        <f t="shared" si="140"/>
        <v>0</v>
      </c>
      <c r="G1855" s="2">
        <f t="shared" si="141"/>
        <v>0</v>
      </c>
      <c r="H1855" s="2">
        <f t="shared" si="142"/>
        <v>-7.65</v>
      </c>
      <c r="I1855" s="2">
        <f t="shared" si="143"/>
        <v>1.1632500000000001</v>
      </c>
      <c r="J1855" s="2">
        <f t="shared" si="144"/>
        <v>0</v>
      </c>
      <c r="K1855" s="2"/>
      <c r="L1855" s="2">
        <v>-7.65</v>
      </c>
    </row>
    <row r="1856" spans="1:12" x14ac:dyDescent="0.2">
      <c r="A1856" s="4">
        <v>2021</v>
      </c>
      <c r="B1856" s="2">
        <v>1</v>
      </c>
      <c r="C1856" s="2">
        <v>23</v>
      </c>
      <c r="D1856" s="2">
        <v>6</v>
      </c>
      <c r="E1856" s="2">
        <v>0</v>
      </c>
      <c r="F1856" s="2">
        <f t="shared" si="140"/>
        <v>0</v>
      </c>
      <c r="G1856" s="2">
        <f t="shared" si="141"/>
        <v>0</v>
      </c>
      <c r="H1856" s="2">
        <f t="shared" si="142"/>
        <v>-7.26</v>
      </c>
      <c r="I1856" s="2">
        <f t="shared" si="143"/>
        <v>1.1613</v>
      </c>
      <c r="J1856" s="2">
        <f t="shared" si="144"/>
        <v>0</v>
      </c>
      <c r="K1856" s="2"/>
      <c r="L1856" s="2">
        <v>-7.26</v>
      </c>
    </row>
    <row r="1857" spans="1:12" x14ac:dyDescent="0.2">
      <c r="A1857" s="4">
        <v>2021</v>
      </c>
      <c r="B1857" s="2">
        <v>1</v>
      </c>
      <c r="C1857" s="2">
        <v>23</v>
      </c>
      <c r="D1857" s="2">
        <v>7</v>
      </c>
      <c r="E1857" s="2">
        <v>29.23</v>
      </c>
      <c r="F1857" s="2">
        <f t="shared" si="140"/>
        <v>0</v>
      </c>
      <c r="G1857" s="2">
        <f t="shared" si="141"/>
        <v>27.907026016646366</v>
      </c>
      <c r="H1857" s="2">
        <f t="shared" si="142"/>
        <v>-5.5338750000000001</v>
      </c>
      <c r="I1857" s="2">
        <f t="shared" si="143"/>
        <v>1.1526693749999999</v>
      </c>
      <c r="J1857" s="2">
        <f t="shared" si="144"/>
        <v>0</v>
      </c>
      <c r="K1857" s="2"/>
      <c r="L1857" s="2">
        <v>-6.63</v>
      </c>
    </row>
    <row r="1858" spans="1:12" x14ac:dyDescent="0.2">
      <c r="A1858" s="4">
        <v>2021</v>
      </c>
      <c r="B1858" s="2">
        <v>1</v>
      </c>
      <c r="C1858" s="2">
        <v>23</v>
      </c>
      <c r="D1858" s="2">
        <v>8</v>
      </c>
      <c r="E1858" s="2">
        <v>207.67</v>
      </c>
      <c r="F1858" s="2">
        <f t="shared" ref="F1858:F1921" si="145">MAX(8.63*(E1858/1000-1)+8.15,0)</f>
        <v>1.3121920999999999</v>
      </c>
      <c r="G1858" s="2">
        <f t="shared" ref="G1858:G1921" si="146">IF(E1858&lt;&gt;0,30.7*(1+0.0593*LOG10(E1858/1000)),0)</f>
        <v>29.457272109101687</v>
      </c>
      <c r="H1858" s="2">
        <f t="shared" ref="H1858:H1921" si="147">L1858+30*E1858/800</f>
        <v>3.0476249999999991</v>
      </c>
      <c r="I1858" s="2">
        <f t="shared" ref="I1858:I1921" si="148">1-(H1858-25)/200</f>
        <v>1.109761875</v>
      </c>
      <c r="J1858" s="2">
        <f t="shared" ref="J1858:J1921" si="149">G1858*F1858*I1858*0.98</f>
        <v>42.038365506414287</v>
      </c>
      <c r="K1858" s="2"/>
      <c r="L1858" s="2">
        <v>-4.74</v>
      </c>
    </row>
    <row r="1859" spans="1:12" x14ac:dyDescent="0.2">
      <c r="A1859" s="4">
        <v>2021</v>
      </c>
      <c r="B1859" s="2">
        <v>1</v>
      </c>
      <c r="C1859" s="2">
        <v>23</v>
      </c>
      <c r="D1859" s="2">
        <v>9</v>
      </c>
      <c r="E1859" s="2">
        <v>389.42</v>
      </c>
      <c r="F1859" s="2">
        <f t="shared" si="145"/>
        <v>2.8806946</v>
      </c>
      <c r="G1859" s="2">
        <f t="shared" si="146"/>
        <v>29.954352332749103</v>
      </c>
      <c r="H1859" s="2">
        <f t="shared" si="147"/>
        <v>12.423250000000001</v>
      </c>
      <c r="I1859" s="2">
        <f t="shared" si="148"/>
        <v>1.0628837499999999</v>
      </c>
      <c r="J1859" s="2">
        <f t="shared" si="149"/>
        <v>89.881227592090838</v>
      </c>
      <c r="K1859" s="2"/>
      <c r="L1859" s="2">
        <v>-2.1800000000000002</v>
      </c>
    </row>
    <row r="1860" spans="1:12" x14ac:dyDescent="0.2">
      <c r="A1860" s="4">
        <v>2021</v>
      </c>
      <c r="B1860" s="2">
        <v>1</v>
      </c>
      <c r="C1860" s="2">
        <v>23</v>
      </c>
      <c r="D1860" s="2">
        <v>10</v>
      </c>
      <c r="E1860" s="2">
        <v>528.91999999999996</v>
      </c>
      <c r="F1860" s="2">
        <f t="shared" si="145"/>
        <v>4.0845795999999996</v>
      </c>
      <c r="G1860" s="2">
        <f t="shared" si="146"/>
        <v>30.1964287093551</v>
      </c>
      <c r="H1860" s="2">
        <f t="shared" si="147"/>
        <v>19.744499999999999</v>
      </c>
      <c r="I1860" s="2">
        <f t="shared" si="148"/>
        <v>1.0262775</v>
      </c>
      <c r="J1860" s="2">
        <f t="shared" si="149"/>
        <v>124.04916058255345</v>
      </c>
      <c r="K1860" s="2"/>
      <c r="L1860" s="2">
        <v>-0.09</v>
      </c>
    </row>
    <row r="1861" spans="1:12" x14ac:dyDescent="0.2">
      <c r="A1861" s="4">
        <v>2021</v>
      </c>
      <c r="B1861" s="2">
        <v>1</v>
      </c>
      <c r="C1861" s="2">
        <v>23</v>
      </c>
      <c r="D1861" s="2">
        <v>11</v>
      </c>
      <c r="E1861" s="2">
        <v>612.16999999999996</v>
      </c>
      <c r="F1861" s="2">
        <f t="shared" si="145"/>
        <v>4.8030270999999995</v>
      </c>
      <c r="G1861" s="2">
        <f t="shared" si="146"/>
        <v>30.311998422546001</v>
      </c>
      <c r="H1861" s="2">
        <f t="shared" si="147"/>
        <v>24.246374999999997</v>
      </c>
      <c r="I1861" s="2">
        <f t="shared" si="148"/>
        <v>1.0037681250000001</v>
      </c>
      <c r="J1861" s="2">
        <f t="shared" si="149"/>
        <v>143.21518977270404</v>
      </c>
      <c r="K1861" s="2"/>
      <c r="L1861" s="2">
        <v>1.29</v>
      </c>
    </row>
    <row r="1862" spans="1:12" x14ac:dyDescent="0.2">
      <c r="A1862" s="4">
        <v>2021</v>
      </c>
      <c r="B1862" s="2">
        <v>1</v>
      </c>
      <c r="C1862" s="2">
        <v>23</v>
      </c>
      <c r="D1862" s="2">
        <v>12</v>
      </c>
      <c r="E1862" s="2">
        <v>617.48</v>
      </c>
      <c r="F1862" s="2">
        <f t="shared" si="145"/>
        <v>4.8488524000000002</v>
      </c>
      <c r="G1862" s="2">
        <f t="shared" si="146"/>
        <v>30.318826887460979</v>
      </c>
      <c r="H1862" s="2">
        <f t="shared" si="147"/>
        <v>25.275500000000005</v>
      </c>
      <c r="I1862" s="2">
        <f t="shared" si="148"/>
        <v>0.99862249999999997</v>
      </c>
      <c r="J1862" s="2">
        <f t="shared" si="149"/>
        <v>143.87282799135662</v>
      </c>
      <c r="K1862" s="2"/>
      <c r="L1862" s="2">
        <v>2.12</v>
      </c>
    </row>
    <row r="1863" spans="1:12" x14ac:dyDescent="0.2">
      <c r="A1863" s="4">
        <v>2021</v>
      </c>
      <c r="B1863" s="2">
        <v>1</v>
      </c>
      <c r="C1863" s="2">
        <v>23</v>
      </c>
      <c r="D1863" s="2">
        <v>13</v>
      </c>
      <c r="E1863" s="2">
        <v>566.38</v>
      </c>
      <c r="F1863" s="2">
        <f t="shared" si="145"/>
        <v>4.4078593999999995</v>
      </c>
      <c r="G1863" s="2">
        <f t="shared" si="146"/>
        <v>30.250530479693634</v>
      </c>
      <c r="H1863" s="2">
        <f t="shared" si="147"/>
        <v>23.679250000000003</v>
      </c>
      <c r="I1863" s="2">
        <f t="shared" si="148"/>
        <v>1.00660375</v>
      </c>
      <c r="J1863" s="2">
        <f t="shared" si="149"/>
        <v>131.53621712273909</v>
      </c>
      <c r="K1863" s="2"/>
      <c r="L1863" s="2">
        <v>2.44</v>
      </c>
    </row>
    <row r="1864" spans="1:12" x14ac:dyDescent="0.2">
      <c r="A1864" s="4">
        <v>2021</v>
      </c>
      <c r="B1864" s="2">
        <v>1</v>
      </c>
      <c r="C1864" s="2">
        <v>23</v>
      </c>
      <c r="D1864" s="2">
        <v>14</v>
      </c>
      <c r="E1864" s="2">
        <v>455.75</v>
      </c>
      <c r="F1864" s="2">
        <f t="shared" si="145"/>
        <v>3.4531225000000001</v>
      </c>
      <c r="G1864" s="2">
        <f t="shared" si="146"/>
        <v>30.0787085033406</v>
      </c>
      <c r="H1864" s="2">
        <f t="shared" si="147"/>
        <v>19.290624999999999</v>
      </c>
      <c r="I1864" s="2">
        <f t="shared" si="148"/>
        <v>1.028546875</v>
      </c>
      <c r="J1864" s="2">
        <f t="shared" si="149"/>
        <v>104.69388956190329</v>
      </c>
      <c r="K1864" s="2"/>
      <c r="L1864" s="2">
        <v>2.2000000000000002</v>
      </c>
    </row>
    <row r="1865" spans="1:12" x14ac:dyDescent="0.2">
      <c r="A1865" s="4">
        <v>2021</v>
      </c>
      <c r="B1865" s="2">
        <v>1</v>
      </c>
      <c r="C1865" s="2">
        <v>23</v>
      </c>
      <c r="D1865" s="2">
        <v>15</v>
      </c>
      <c r="E1865" s="2">
        <v>288.02</v>
      </c>
      <c r="F1865" s="2">
        <f t="shared" si="145"/>
        <v>2.0056125999999992</v>
      </c>
      <c r="G1865" s="2">
        <f t="shared" si="146"/>
        <v>29.715873521362489</v>
      </c>
      <c r="H1865" s="2">
        <f t="shared" si="147"/>
        <v>12.10075</v>
      </c>
      <c r="I1865" s="2">
        <f t="shared" si="148"/>
        <v>1.0644962499999999</v>
      </c>
      <c r="J1865" s="2">
        <f t="shared" si="149"/>
        <v>62.173563826467714</v>
      </c>
      <c r="K1865" s="2"/>
      <c r="L1865" s="2">
        <v>1.3</v>
      </c>
    </row>
    <row r="1866" spans="1:12" x14ac:dyDescent="0.2">
      <c r="A1866" s="4">
        <v>2021</v>
      </c>
      <c r="B1866" s="2">
        <v>1</v>
      </c>
      <c r="C1866" s="2">
        <v>23</v>
      </c>
      <c r="D1866" s="2">
        <v>16</v>
      </c>
      <c r="E1866" s="2">
        <v>111.08</v>
      </c>
      <c r="F1866" s="2">
        <f t="shared" si="145"/>
        <v>0.47862039999999961</v>
      </c>
      <c r="G1866" s="2">
        <f t="shared" si="146"/>
        <v>28.962570559656612</v>
      </c>
      <c r="H1866" s="2">
        <f t="shared" si="147"/>
        <v>3.4754999999999998</v>
      </c>
      <c r="I1866" s="2">
        <f t="shared" si="148"/>
        <v>1.1076225</v>
      </c>
      <c r="J1866" s="2">
        <f t="shared" si="149"/>
        <v>15.046869529669612</v>
      </c>
      <c r="K1866" s="2"/>
      <c r="L1866" s="2">
        <v>-0.69</v>
      </c>
    </row>
    <row r="1867" spans="1:12" x14ac:dyDescent="0.2">
      <c r="A1867" s="4">
        <v>2021</v>
      </c>
      <c r="B1867" s="2">
        <v>1</v>
      </c>
      <c r="C1867" s="2">
        <v>23</v>
      </c>
      <c r="D1867" s="2">
        <v>17</v>
      </c>
      <c r="E1867" s="2">
        <v>0</v>
      </c>
      <c r="F1867" s="2">
        <f t="shared" si="145"/>
        <v>0</v>
      </c>
      <c r="G1867" s="2">
        <f t="shared" si="146"/>
        <v>0</v>
      </c>
      <c r="H1867" s="2">
        <f t="shared" si="147"/>
        <v>-2.62</v>
      </c>
      <c r="I1867" s="2">
        <f t="shared" si="148"/>
        <v>1.1381000000000001</v>
      </c>
      <c r="J1867" s="2">
        <f t="shared" si="149"/>
        <v>0</v>
      </c>
      <c r="K1867" s="2"/>
      <c r="L1867" s="2">
        <v>-2.62</v>
      </c>
    </row>
    <row r="1868" spans="1:12" x14ac:dyDescent="0.2">
      <c r="A1868" s="4">
        <v>2021</v>
      </c>
      <c r="B1868" s="2">
        <v>1</v>
      </c>
      <c r="C1868" s="2">
        <v>23</v>
      </c>
      <c r="D1868" s="2">
        <v>18</v>
      </c>
      <c r="E1868" s="2">
        <v>0</v>
      </c>
      <c r="F1868" s="2">
        <f t="shared" si="145"/>
        <v>0</v>
      </c>
      <c r="G1868" s="2">
        <f t="shared" si="146"/>
        <v>0</v>
      </c>
      <c r="H1868" s="2">
        <f t="shared" si="147"/>
        <v>-3.64</v>
      </c>
      <c r="I1868" s="2">
        <f t="shared" si="148"/>
        <v>1.1432</v>
      </c>
      <c r="J1868" s="2">
        <f t="shared" si="149"/>
        <v>0</v>
      </c>
      <c r="K1868" s="2"/>
      <c r="L1868" s="2">
        <v>-3.64</v>
      </c>
    </row>
    <row r="1869" spans="1:12" x14ac:dyDescent="0.2">
      <c r="A1869" s="4">
        <v>2021</v>
      </c>
      <c r="B1869" s="2">
        <v>1</v>
      </c>
      <c r="C1869" s="2">
        <v>23</v>
      </c>
      <c r="D1869" s="2">
        <v>19</v>
      </c>
      <c r="E1869" s="2">
        <v>0</v>
      </c>
      <c r="F1869" s="2">
        <f t="shared" si="145"/>
        <v>0</v>
      </c>
      <c r="G1869" s="2">
        <f t="shared" si="146"/>
        <v>0</v>
      </c>
      <c r="H1869" s="2">
        <f t="shared" si="147"/>
        <v>-4.7300000000000004</v>
      </c>
      <c r="I1869" s="2">
        <f t="shared" si="148"/>
        <v>1.1486499999999999</v>
      </c>
      <c r="J1869" s="2">
        <f t="shared" si="149"/>
        <v>0</v>
      </c>
      <c r="K1869" s="2"/>
      <c r="L1869" s="2">
        <v>-4.7300000000000004</v>
      </c>
    </row>
    <row r="1870" spans="1:12" x14ac:dyDescent="0.2">
      <c r="A1870" s="4">
        <v>2021</v>
      </c>
      <c r="B1870" s="2">
        <v>1</v>
      </c>
      <c r="C1870" s="2">
        <v>23</v>
      </c>
      <c r="D1870" s="2">
        <v>20</v>
      </c>
      <c r="E1870" s="2">
        <v>0</v>
      </c>
      <c r="F1870" s="2">
        <f t="shared" si="145"/>
        <v>0</v>
      </c>
      <c r="G1870" s="2">
        <f t="shared" si="146"/>
        <v>0</v>
      </c>
      <c r="H1870" s="2">
        <f t="shared" si="147"/>
        <v>-5.55</v>
      </c>
      <c r="I1870" s="2">
        <f t="shared" si="148"/>
        <v>1.1527499999999999</v>
      </c>
      <c r="J1870" s="2">
        <f t="shared" si="149"/>
        <v>0</v>
      </c>
      <c r="K1870" s="2"/>
      <c r="L1870" s="2">
        <v>-5.55</v>
      </c>
    </row>
    <row r="1871" spans="1:12" x14ac:dyDescent="0.2">
      <c r="A1871" s="4">
        <v>2021</v>
      </c>
      <c r="B1871" s="2">
        <v>1</v>
      </c>
      <c r="C1871" s="2">
        <v>23</v>
      </c>
      <c r="D1871" s="2">
        <v>21</v>
      </c>
      <c r="E1871" s="2">
        <v>0</v>
      </c>
      <c r="F1871" s="2">
        <f t="shared" si="145"/>
        <v>0</v>
      </c>
      <c r="G1871" s="2">
        <f t="shared" si="146"/>
        <v>0</v>
      </c>
      <c r="H1871" s="2">
        <f t="shared" si="147"/>
        <v>-6.1</v>
      </c>
      <c r="I1871" s="2">
        <f t="shared" si="148"/>
        <v>1.1555</v>
      </c>
      <c r="J1871" s="2">
        <f t="shared" si="149"/>
        <v>0</v>
      </c>
      <c r="K1871" s="2"/>
      <c r="L1871" s="2">
        <v>-6.1</v>
      </c>
    </row>
    <row r="1872" spans="1:12" x14ac:dyDescent="0.2">
      <c r="A1872" s="4">
        <v>2021</v>
      </c>
      <c r="B1872" s="2">
        <v>1</v>
      </c>
      <c r="C1872" s="2">
        <v>23</v>
      </c>
      <c r="D1872" s="2">
        <v>22</v>
      </c>
      <c r="E1872" s="2">
        <v>0</v>
      </c>
      <c r="F1872" s="2">
        <f t="shared" si="145"/>
        <v>0</v>
      </c>
      <c r="G1872" s="2">
        <f t="shared" si="146"/>
        <v>0</v>
      </c>
      <c r="H1872" s="2">
        <f t="shared" si="147"/>
        <v>-6.53</v>
      </c>
      <c r="I1872" s="2">
        <f t="shared" si="148"/>
        <v>1.1576500000000001</v>
      </c>
      <c r="J1872" s="2">
        <f t="shared" si="149"/>
        <v>0</v>
      </c>
      <c r="K1872" s="2"/>
      <c r="L1872" s="2">
        <v>-6.53</v>
      </c>
    </row>
    <row r="1873" spans="1:12" x14ac:dyDescent="0.2">
      <c r="A1873" s="4">
        <v>2021</v>
      </c>
      <c r="B1873" s="2">
        <v>1</v>
      </c>
      <c r="C1873" s="2">
        <v>23</v>
      </c>
      <c r="D1873" s="2">
        <v>23</v>
      </c>
      <c r="E1873" s="2">
        <v>0</v>
      </c>
      <c r="F1873" s="2">
        <f t="shared" si="145"/>
        <v>0</v>
      </c>
      <c r="G1873" s="2">
        <f t="shared" si="146"/>
        <v>0</v>
      </c>
      <c r="H1873" s="2">
        <f t="shared" si="147"/>
        <v>-6.98</v>
      </c>
      <c r="I1873" s="2">
        <f t="shared" si="148"/>
        <v>1.1598999999999999</v>
      </c>
      <c r="J1873" s="2">
        <f t="shared" si="149"/>
        <v>0</v>
      </c>
      <c r="K1873" s="2"/>
      <c r="L1873" s="2">
        <v>-6.98</v>
      </c>
    </row>
    <row r="1874" spans="1:12" x14ac:dyDescent="0.2">
      <c r="A1874" s="4">
        <v>2021</v>
      </c>
      <c r="B1874" s="2">
        <v>1</v>
      </c>
      <c r="C1874" s="2">
        <v>24</v>
      </c>
      <c r="D1874" s="2">
        <v>0</v>
      </c>
      <c r="E1874" s="2">
        <v>0</v>
      </c>
      <c r="F1874" s="2">
        <f t="shared" si="145"/>
        <v>0</v>
      </c>
      <c r="G1874" s="2">
        <f t="shared" si="146"/>
        <v>0</v>
      </c>
      <c r="H1874" s="2">
        <f t="shared" si="147"/>
        <v>-7.63</v>
      </c>
      <c r="I1874" s="2">
        <f t="shared" si="148"/>
        <v>1.1631499999999999</v>
      </c>
      <c r="J1874" s="2">
        <f t="shared" si="149"/>
        <v>0</v>
      </c>
      <c r="K1874" s="2"/>
      <c r="L1874" s="2">
        <v>-7.63</v>
      </c>
    </row>
    <row r="1875" spans="1:12" x14ac:dyDescent="0.2">
      <c r="A1875" s="4">
        <v>2021</v>
      </c>
      <c r="B1875" s="2">
        <v>1</v>
      </c>
      <c r="C1875" s="2">
        <v>24</v>
      </c>
      <c r="D1875" s="2">
        <v>1</v>
      </c>
      <c r="E1875" s="2">
        <v>0</v>
      </c>
      <c r="F1875" s="2">
        <f t="shared" si="145"/>
        <v>0</v>
      </c>
      <c r="G1875" s="2">
        <f t="shared" si="146"/>
        <v>0</v>
      </c>
      <c r="H1875" s="2">
        <f t="shared" si="147"/>
        <v>-8.2200000000000006</v>
      </c>
      <c r="I1875" s="2">
        <f t="shared" si="148"/>
        <v>1.1660999999999999</v>
      </c>
      <c r="J1875" s="2">
        <f t="shared" si="149"/>
        <v>0</v>
      </c>
      <c r="K1875" s="2"/>
      <c r="L1875" s="2">
        <v>-8.2200000000000006</v>
      </c>
    </row>
    <row r="1876" spans="1:12" x14ac:dyDescent="0.2">
      <c r="A1876" s="4">
        <v>2021</v>
      </c>
      <c r="B1876" s="2">
        <v>1</v>
      </c>
      <c r="C1876" s="2">
        <v>24</v>
      </c>
      <c r="D1876" s="2">
        <v>2</v>
      </c>
      <c r="E1876" s="2">
        <v>0</v>
      </c>
      <c r="F1876" s="2">
        <f t="shared" si="145"/>
        <v>0</v>
      </c>
      <c r="G1876" s="2">
        <f t="shared" si="146"/>
        <v>0</v>
      </c>
      <c r="H1876" s="2">
        <f t="shared" si="147"/>
        <v>-8.66</v>
      </c>
      <c r="I1876" s="2">
        <f t="shared" si="148"/>
        <v>1.1682999999999999</v>
      </c>
      <c r="J1876" s="2">
        <f t="shared" si="149"/>
        <v>0</v>
      </c>
      <c r="K1876" s="2"/>
      <c r="L1876" s="2">
        <v>-8.66</v>
      </c>
    </row>
    <row r="1877" spans="1:12" x14ac:dyDescent="0.2">
      <c r="A1877" s="4">
        <v>2021</v>
      </c>
      <c r="B1877" s="2">
        <v>1</v>
      </c>
      <c r="C1877" s="2">
        <v>24</v>
      </c>
      <c r="D1877" s="2">
        <v>3</v>
      </c>
      <c r="E1877" s="2">
        <v>0</v>
      </c>
      <c r="F1877" s="2">
        <f t="shared" si="145"/>
        <v>0</v>
      </c>
      <c r="G1877" s="2">
        <f t="shared" si="146"/>
        <v>0</v>
      </c>
      <c r="H1877" s="2">
        <f t="shared" si="147"/>
        <v>-8.94</v>
      </c>
      <c r="I1877" s="2">
        <f t="shared" si="148"/>
        <v>1.1697</v>
      </c>
      <c r="J1877" s="2">
        <f t="shared" si="149"/>
        <v>0</v>
      </c>
      <c r="K1877" s="2"/>
      <c r="L1877" s="2">
        <v>-8.94</v>
      </c>
    </row>
    <row r="1878" spans="1:12" x14ac:dyDescent="0.2">
      <c r="A1878" s="4">
        <v>2021</v>
      </c>
      <c r="B1878" s="2">
        <v>1</v>
      </c>
      <c r="C1878" s="2">
        <v>24</v>
      </c>
      <c r="D1878" s="2">
        <v>4</v>
      </c>
      <c r="E1878" s="2">
        <v>0</v>
      </c>
      <c r="F1878" s="2">
        <f t="shared" si="145"/>
        <v>0</v>
      </c>
      <c r="G1878" s="2">
        <f t="shared" si="146"/>
        <v>0</v>
      </c>
      <c r="H1878" s="2">
        <f t="shared" si="147"/>
        <v>-8.94</v>
      </c>
      <c r="I1878" s="2">
        <f t="shared" si="148"/>
        <v>1.1697</v>
      </c>
      <c r="J1878" s="2">
        <f t="shared" si="149"/>
        <v>0</v>
      </c>
      <c r="K1878" s="2"/>
      <c r="L1878" s="2">
        <v>-8.94</v>
      </c>
    </row>
    <row r="1879" spans="1:12" x14ac:dyDescent="0.2">
      <c r="A1879" s="4">
        <v>2021</v>
      </c>
      <c r="B1879" s="2">
        <v>1</v>
      </c>
      <c r="C1879" s="2">
        <v>24</v>
      </c>
      <c r="D1879" s="2">
        <v>5</v>
      </c>
      <c r="E1879" s="2">
        <v>0</v>
      </c>
      <c r="F1879" s="2">
        <f t="shared" si="145"/>
        <v>0</v>
      </c>
      <c r="G1879" s="2">
        <f t="shared" si="146"/>
        <v>0</v>
      </c>
      <c r="H1879" s="2">
        <f t="shared" si="147"/>
        <v>-8.64</v>
      </c>
      <c r="I1879" s="2">
        <f t="shared" si="148"/>
        <v>1.1682000000000001</v>
      </c>
      <c r="J1879" s="2">
        <f t="shared" si="149"/>
        <v>0</v>
      </c>
      <c r="K1879" s="2"/>
      <c r="L1879" s="2">
        <v>-8.64</v>
      </c>
    </row>
    <row r="1880" spans="1:12" x14ac:dyDescent="0.2">
      <c r="A1880" s="4">
        <v>2021</v>
      </c>
      <c r="B1880" s="2">
        <v>1</v>
      </c>
      <c r="C1880" s="2">
        <v>24</v>
      </c>
      <c r="D1880" s="2">
        <v>6</v>
      </c>
      <c r="E1880" s="2">
        <v>0</v>
      </c>
      <c r="F1880" s="2">
        <f t="shared" si="145"/>
        <v>0</v>
      </c>
      <c r="G1880" s="2">
        <f t="shared" si="146"/>
        <v>0</v>
      </c>
      <c r="H1880" s="2">
        <f t="shared" si="147"/>
        <v>-8.2899999999999991</v>
      </c>
      <c r="I1880" s="2">
        <f t="shared" si="148"/>
        <v>1.16645</v>
      </c>
      <c r="J1880" s="2">
        <f t="shared" si="149"/>
        <v>0</v>
      </c>
      <c r="K1880" s="2"/>
      <c r="L1880" s="2">
        <v>-8.2899999999999991</v>
      </c>
    </row>
    <row r="1881" spans="1:12" x14ac:dyDescent="0.2">
      <c r="A1881" s="4">
        <v>2021</v>
      </c>
      <c r="B1881" s="2">
        <v>1</v>
      </c>
      <c r="C1881" s="2">
        <v>24</v>
      </c>
      <c r="D1881" s="2">
        <v>7</v>
      </c>
      <c r="E1881" s="2">
        <v>15.02</v>
      </c>
      <c r="F1881" s="2">
        <f t="shared" si="145"/>
        <v>0</v>
      </c>
      <c r="G1881" s="2">
        <f t="shared" si="146"/>
        <v>27.380609379121694</v>
      </c>
      <c r="H1881" s="2">
        <f t="shared" si="147"/>
        <v>-7.2967500000000003</v>
      </c>
      <c r="I1881" s="2">
        <f t="shared" si="148"/>
        <v>1.1614837499999999</v>
      </c>
      <c r="J1881" s="2">
        <f t="shared" si="149"/>
        <v>0</v>
      </c>
      <c r="K1881" s="2"/>
      <c r="L1881" s="2">
        <v>-7.86</v>
      </c>
    </row>
    <row r="1882" spans="1:12" x14ac:dyDescent="0.2">
      <c r="A1882" s="4">
        <v>2021</v>
      </c>
      <c r="B1882" s="2">
        <v>1</v>
      </c>
      <c r="C1882" s="2">
        <v>24</v>
      </c>
      <c r="D1882" s="2">
        <v>8</v>
      </c>
      <c r="E1882" s="2">
        <v>122.5</v>
      </c>
      <c r="F1882" s="2">
        <f t="shared" si="145"/>
        <v>0.57717500000000044</v>
      </c>
      <c r="G1882" s="2">
        <f t="shared" si="146"/>
        <v>29.03994263084024</v>
      </c>
      <c r="H1882" s="2">
        <f t="shared" si="147"/>
        <v>-1.5562500000000004</v>
      </c>
      <c r="I1882" s="2">
        <f t="shared" si="148"/>
        <v>1.1327812500000001</v>
      </c>
      <c r="J1882" s="2">
        <f t="shared" si="149"/>
        <v>18.606958682446852</v>
      </c>
      <c r="K1882" s="2"/>
      <c r="L1882" s="2">
        <v>-6.15</v>
      </c>
    </row>
    <row r="1883" spans="1:12" x14ac:dyDescent="0.2">
      <c r="A1883" s="4">
        <v>2021</v>
      </c>
      <c r="B1883" s="2">
        <v>1</v>
      </c>
      <c r="C1883" s="2">
        <v>24</v>
      </c>
      <c r="D1883" s="2">
        <v>9</v>
      </c>
      <c r="E1883" s="2">
        <v>295.08</v>
      </c>
      <c r="F1883" s="2">
        <f t="shared" si="145"/>
        <v>2.0665404000000001</v>
      </c>
      <c r="G1883" s="2">
        <f t="shared" si="146"/>
        <v>29.73502005939628</v>
      </c>
      <c r="H1883" s="2">
        <f t="shared" si="147"/>
        <v>7.1355000000000004</v>
      </c>
      <c r="I1883" s="2">
        <f t="shared" si="148"/>
        <v>1.0893225</v>
      </c>
      <c r="J1883" s="2">
        <f t="shared" si="149"/>
        <v>65.598617337022546</v>
      </c>
      <c r="K1883" s="2"/>
      <c r="L1883" s="2">
        <v>-3.93</v>
      </c>
    </row>
    <row r="1884" spans="1:12" x14ac:dyDescent="0.2">
      <c r="A1884" s="4">
        <v>2021</v>
      </c>
      <c r="B1884" s="2">
        <v>1</v>
      </c>
      <c r="C1884" s="2">
        <v>24</v>
      </c>
      <c r="D1884" s="2">
        <v>10</v>
      </c>
      <c r="E1884" s="2">
        <v>459.98</v>
      </c>
      <c r="F1884" s="2">
        <f t="shared" si="145"/>
        <v>3.4896274000000007</v>
      </c>
      <c r="G1884" s="2">
        <f t="shared" si="146"/>
        <v>30.086012883866122</v>
      </c>
      <c r="H1884" s="2">
        <f t="shared" si="147"/>
        <v>15.219250000000004</v>
      </c>
      <c r="I1884" s="2">
        <f t="shared" si="148"/>
        <v>1.04890375</v>
      </c>
      <c r="J1884" s="2">
        <f t="shared" si="149"/>
        <v>107.92086290838779</v>
      </c>
      <c r="K1884" s="2"/>
      <c r="L1884" s="2">
        <v>-2.0299999999999998</v>
      </c>
    </row>
    <row r="1885" spans="1:12" x14ac:dyDescent="0.2">
      <c r="A1885" s="4">
        <v>2021</v>
      </c>
      <c r="B1885" s="2">
        <v>1</v>
      </c>
      <c r="C1885" s="2">
        <v>24</v>
      </c>
      <c r="D1885" s="2">
        <v>11</v>
      </c>
      <c r="E1885" s="2">
        <v>560.5</v>
      </c>
      <c r="F1885" s="2">
        <f t="shared" si="145"/>
        <v>4.3571150000000003</v>
      </c>
      <c r="G1885" s="2">
        <f t="shared" si="146"/>
        <v>30.24227939637904</v>
      </c>
      <c r="H1885" s="2">
        <f t="shared" si="147"/>
        <v>20.37875</v>
      </c>
      <c r="I1885" s="2">
        <f t="shared" si="148"/>
        <v>1.0231062500000001</v>
      </c>
      <c r="J1885" s="2">
        <f t="shared" si="149"/>
        <v>132.11750313511428</v>
      </c>
      <c r="K1885" s="2"/>
      <c r="L1885" s="2">
        <v>-0.64</v>
      </c>
    </row>
    <row r="1886" spans="1:12" x14ac:dyDescent="0.2">
      <c r="A1886" s="4">
        <v>2021</v>
      </c>
      <c r="B1886" s="2">
        <v>1</v>
      </c>
      <c r="C1886" s="2">
        <v>24</v>
      </c>
      <c r="D1886" s="2">
        <v>12</v>
      </c>
      <c r="E1886" s="2">
        <v>589.91999999999996</v>
      </c>
      <c r="F1886" s="2">
        <f t="shared" si="145"/>
        <v>4.6110096</v>
      </c>
      <c r="G1886" s="2">
        <f t="shared" si="146"/>
        <v>30.282726583368248</v>
      </c>
      <c r="H1886" s="2">
        <f t="shared" si="147"/>
        <v>22.552</v>
      </c>
      <c r="I1886" s="2">
        <f t="shared" si="148"/>
        <v>1.01224</v>
      </c>
      <c r="J1886" s="2">
        <f t="shared" si="149"/>
        <v>138.51620120323915</v>
      </c>
      <c r="K1886" s="2"/>
      <c r="L1886" s="2">
        <v>0.43</v>
      </c>
    </row>
    <row r="1887" spans="1:12" x14ac:dyDescent="0.2">
      <c r="A1887" s="4">
        <v>2021</v>
      </c>
      <c r="B1887" s="2">
        <v>1</v>
      </c>
      <c r="C1887" s="2">
        <v>24</v>
      </c>
      <c r="D1887" s="2">
        <v>13</v>
      </c>
      <c r="E1887" s="2">
        <v>551.38</v>
      </c>
      <c r="F1887" s="2">
        <f t="shared" si="145"/>
        <v>4.2784093999999993</v>
      </c>
      <c r="G1887" s="2">
        <f t="shared" si="146"/>
        <v>30.22930897649389</v>
      </c>
      <c r="H1887" s="2">
        <f t="shared" si="147"/>
        <v>21.826750000000001</v>
      </c>
      <c r="I1887" s="2">
        <f t="shared" si="148"/>
        <v>1.01586625</v>
      </c>
      <c r="J1887" s="2">
        <f t="shared" si="149"/>
        <v>128.75768719659575</v>
      </c>
      <c r="K1887" s="2"/>
      <c r="L1887" s="2">
        <v>1.1499999999999999</v>
      </c>
    </row>
    <row r="1888" spans="1:12" x14ac:dyDescent="0.2">
      <c r="A1888" s="4">
        <v>2021</v>
      </c>
      <c r="B1888" s="2">
        <v>1</v>
      </c>
      <c r="C1888" s="2">
        <v>24</v>
      </c>
      <c r="D1888" s="2">
        <v>14</v>
      </c>
      <c r="E1888" s="2">
        <v>449.55</v>
      </c>
      <c r="F1888" s="2">
        <f t="shared" si="145"/>
        <v>3.3996164999999996</v>
      </c>
      <c r="G1888" s="2">
        <f t="shared" si="146"/>
        <v>30.067878880423432</v>
      </c>
      <c r="H1888" s="2">
        <f t="shared" si="147"/>
        <v>18.178125000000001</v>
      </c>
      <c r="I1888" s="2">
        <f t="shared" si="148"/>
        <v>1.0341093749999999</v>
      </c>
      <c r="J1888" s="2">
        <f t="shared" si="149"/>
        <v>103.59177429391241</v>
      </c>
      <c r="K1888" s="2"/>
      <c r="L1888" s="2">
        <v>1.32</v>
      </c>
    </row>
    <row r="1889" spans="1:12" x14ac:dyDescent="0.2">
      <c r="A1889" s="4">
        <v>2021</v>
      </c>
      <c r="B1889" s="2">
        <v>1</v>
      </c>
      <c r="C1889" s="2">
        <v>24</v>
      </c>
      <c r="D1889" s="2">
        <v>15</v>
      </c>
      <c r="E1889" s="2">
        <v>298.23</v>
      </c>
      <c r="F1889" s="2">
        <f t="shared" si="145"/>
        <v>2.0937248999999998</v>
      </c>
      <c r="G1889" s="2">
        <f t="shared" si="146"/>
        <v>29.743415439078724</v>
      </c>
      <c r="H1889" s="2">
        <f t="shared" si="147"/>
        <v>11.943625000000001</v>
      </c>
      <c r="I1889" s="2">
        <f t="shared" si="148"/>
        <v>1.0652818749999999</v>
      </c>
      <c r="J1889" s="2">
        <f t="shared" si="149"/>
        <v>65.013129016033048</v>
      </c>
      <c r="K1889" s="2"/>
      <c r="L1889" s="2">
        <v>0.76</v>
      </c>
    </row>
    <row r="1890" spans="1:12" x14ac:dyDescent="0.2">
      <c r="A1890" s="4">
        <v>2021</v>
      </c>
      <c r="B1890" s="2">
        <v>1</v>
      </c>
      <c r="C1890" s="2">
        <v>24</v>
      </c>
      <c r="D1890" s="2">
        <v>16</v>
      </c>
      <c r="E1890" s="2">
        <v>126.65</v>
      </c>
      <c r="F1890" s="2">
        <f t="shared" si="145"/>
        <v>0.6129895000000003</v>
      </c>
      <c r="G1890" s="2">
        <f t="shared" si="146"/>
        <v>29.066283781959356</v>
      </c>
      <c r="H1890" s="2">
        <f t="shared" si="147"/>
        <v>3.4393749999999996</v>
      </c>
      <c r="I1890" s="2">
        <f t="shared" si="148"/>
        <v>1.107803125</v>
      </c>
      <c r="J1890" s="2">
        <f t="shared" si="149"/>
        <v>19.343328461160272</v>
      </c>
      <c r="K1890" s="2"/>
      <c r="L1890" s="2">
        <v>-1.31</v>
      </c>
    </row>
    <row r="1891" spans="1:12" x14ac:dyDescent="0.2">
      <c r="A1891" s="4">
        <v>2021</v>
      </c>
      <c r="B1891" s="2">
        <v>1</v>
      </c>
      <c r="C1891" s="2">
        <v>24</v>
      </c>
      <c r="D1891" s="2">
        <v>17</v>
      </c>
      <c r="E1891" s="2">
        <v>0</v>
      </c>
      <c r="F1891" s="2">
        <f t="shared" si="145"/>
        <v>0</v>
      </c>
      <c r="G1891" s="2">
        <f t="shared" si="146"/>
        <v>0</v>
      </c>
      <c r="H1891" s="2">
        <f t="shared" si="147"/>
        <v>-3.85</v>
      </c>
      <c r="I1891" s="2">
        <f t="shared" si="148"/>
        <v>1.14425</v>
      </c>
      <c r="J1891" s="2">
        <f t="shared" si="149"/>
        <v>0</v>
      </c>
      <c r="K1891" s="2"/>
      <c r="L1891" s="2">
        <v>-3.85</v>
      </c>
    </row>
    <row r="1892" spans="1:12" x14ac:dyDescent="0.2">
      <c r="A1892" s="4">
        <v>2021</v>
      </c>
      <c r="B1892" s="2">
        <v>1</v>
      </c>
      <c r="C1892" s="2">
        <v>24</v>
      </c>
      <c r="D1892" s="2">
        <v>18</v>
      </c>
      <c r="E1892" s="2">
        <v>0</v>
      </c>
      <c r="F1892" s="2">
        <f t="shared" si="145"/>
        <v>0</v>
      </c>
      <c r="G1892" s="2">
        <f t="shared" si="146"/>
        <v>0</v>
      </c>
      <c r="H1892" s="2">
        <f t="shared" si="147"/>
        <v>-4.6500000000000004</v>
      </c>
      <c r="I1892" s="2">
        <f t="shared" si="148"/>
        <v>1.14825</v>
      </c>
      <c r="J1892" s="2">
        <f t="shared" si="149"/>
        <v>0</v>
      </c>
      <c r="K1892" s="2"/>
      <c r="L1892" s="2">
        <v>-4.6500000000000004</v>
      </c>
    </row>
    <row r="1893" spans="1:12" x14ac:dyDescent="0.2">
      <c r="A1893" s="4">
        <v>2021</v>
      </c>
      <c r="B1893" s="2">
        <v>1</v>
      </c>
      <c r="C1893" s="2">
        <v>24</v>
      </c>
      <c r="D1893" s="2">
        <v>19</v>
      </c>
      <c r="E1893" s="2">
        <v>0</v>
      </c>
      <c r="F1893" s="2">
        <f t="shared" si="145"/>
        <v>0</v>
      </c>
      <c r="G1893" s="2">
        <f t="shared" si="146"/>
        <v>0</v>
      </c>
      <c r="H1893" s="2">
        <f t="shared" si="147"/>
        <v>-5.49</v>
      </c>
      <c r="I1893" s="2">
        <f t="shared" si="148"/>
        <v>1.15245</v>
      </c>
      <c r="J1893" s="2">
        <f t="shared" si="149"/>
        <v>0</v>
      </c>
      <c r="K1893" s="2"/>
      <c r="L1893" s="2">
        <v>-5.49</v>
      </c>
    </row>
    <row r="1894" spans="1:12" x14ac:dyDescent="0.2">
      <c r="A1894" s="4">
        <v>2021</v>
      </c>
      <c r="B1894" s="2">
        <v>1</v>
      </c>
      <c r="C1894" s="2">
        <v>24</v>
      </c>
      <c r="D1894" s="2">
        <v>20</v>
      </c>
      <c r="E1894" s="2">
        <v>0</v>
      </c>
      <c r="F1894" s="2">
        <f t="shared" si="145"/>
        <v>0</v>
      </c>
      <c r="G1894" s="2">
        <f t="shared" si="146"/>
        <v>0</v>
      </c>
      <c r="H1894" s="2">
        <f t="shared" si="147"/>
        <v>-5.95</v>
      </c>
      <c r="I1894" s="2">
        <f t="shared" si="148"/>
        <v>1.1547499999999999</v>
      </c>
      <c r="J1894" s="2">
        <f t="shared" si="149"/>
        <v>0</v>
      </c>
      <c r="K1894" s="2"/>
      <c r="L1894" s="2">
        <v>-5.95</v>
      </c>
    </row>
    <row r="1895" spans="1:12" x14ac:dyDescent="0.2">
      <c r="A1895" s="4">
        <v>2021</v>
      </c>
      <c r="B1895" s="2">
        <v>1</v>
      </c>
      <c r="C1895" s="2">
        <v>24</v>
      </c>
      <c r="D1895" s="2">
        <v>21</v>
      </c>
      <c r="E1895" s="2">
        <v>0</v>
      </c>
      <c r="F1895" s="2">
        <f t="shared" si="145"/>
        <v>0</v>
      </c>
      <c r="G1895" s="2">
        <f t="shared" si="146"/>
        <v>0</v>
      </c>
      <c r="H1895" s="2">
        <f t="shared" si="147"/>
        <v>-6.1</v>
      </c>
      <c r="I1895" s="2">
        <f t="shared" si="148"/>
        <v>1.1555</v>
      </c>
      <c r="J1895" s="2">
        <f t="shared" si="149"/>
        <v>0</v>
      </c>
      <c r="K1895" s="2"/>
      <c r="L1895" s="2">
        <v>-6.1</v>
      </c>
    </row>
    <row r="1896" spans="1:12" x14ac:dyDescent="0.2">
      <c r="A1896" s="4">
        <v>2021</v>
      </c>
      <c r="B1896" s="2">
        <v>1</v>
      </c>
      <c r="C1896" s="2">
        <v>24</v>
      </c>
      <c r="D1896" s="2">
        <v>22</v>
      </c>
      <c r="E1896" s="2">
        <v>0</v>
      </c>
      <c r="F1896" s="2">
        <f t="shared" si="145"/>
        <v>0</v>
      </c>
      <c r="G1896" s="2">
        <f t="shared" si="146"/>
        <v>0</v>
      </c>
      <c r="H1896" s="2">
        <f t="shared" si="147"/>
        <v>-6.5</v>
      </c>
      <c r="I1896" s="2">
        <f t="shared" si="148"/>
        <v>1.1575</v>
      </c>
      <c r="J1896" s="2">
        <f t="shared" si="149"/>
        <v>0</v>
      </c>
      <c r="K1896" s="2"/>
      <c r="L1896" s="2">
        <v>-6.5</v>
      </c>
    </row>
    <row r="1897" spans="1:12" x14ac:dyDescent="0.2">
      <c r="A1897" s="4">
        <v>2021</v>
      </c>
      <c r="B1897" s="2">
        <v>1</v>
      </c>
      <c r="C1897" s="2">
        <v>24</v>
      </c>
      <c r="D1897" s="2">
        <v>23</v>
      </c>
      <c r="E1897" s="2">
        <v>0</v>
      </c>
      <c r="F1897" s="2">
        <f t="shared" si="145"/>
        <v>0</v>
      </c>
      <c r="G1897" s="2">
        <f t="shared" si="146"/>
        <v>0</v>
      </c>
      <c r="H1897" s="2">
        <f t="shared" si="147"/>
        <v>-7.18</v>
      </c>
      <c r="I1897" s="2">
        <f t="shared" si="148"/>
        <v>1.1609</v>
      </c>
      <c r="J1897" s="2">
        <f t="shared" si="149"/>
        <v>0</v>
      </c>
      <c r="K1897" s="2"/>
      <c r="L1897" s="2">
        <v>-7.18</v>
      </c>
    </row>
    <row r="1898" spans="1:12" x14ac:dyDescent="0.2">
      <c r="A1898" s="4">
        <v>2021</v>
      </c>
      <c r="B1898" s="2">
        <v>1</v>
      </c>
      <c r="C1898" s="2">
        <v>25</v>
      </c>
      <c r="D1898" s="2">
        <v>0</v>
      </c>
      <c r="E1898" s="2">
        <v>0</v>
      </c>
      <c r="F1898" s="2">
        <f t="shared" si="145"/>
        <v>0</v>
      </c>
      <c r="G1898" s="2">
        <f t="shared" si="146"/>
        <v>0</v>
      </c>
      <c r="H1898" s="2">
        <f t="shared" si="147"/>
        <v>-7.83</v>
      </c>
      <c r="I1898" s="2">
        <f t="shared" si="148"/>
        <v>1.16415</v>
      </c>
      <c r="J1898" s="2">
        <f t="shared" si="149"/>
        <v>0</v>
      </c>
      <c r="K1898" s="2"/>
      <c r="L1898" s="2">
        <v>-7.83</v>
      </c>
    </row>
    <row r="1899" spans="1:12" x14ac:dyDescent="0.2">
      <c r="A1899" s="4">
        <v>2021</v>
      </c>
      <c r="B1899" s="2">
        <v>1</v>
      </c>
      <c r="C1899" s="2">
        <v>25</v>
      </c>
      <c r="D1899" s="2">
        <v>1</v>
      </c>
      <c r="E1899" s="2">
        <v>0</v>
      </c>
      <c r="F1899" s="2">
        <f t="shared" si="145"/>
        <v>0</v>
      </c>
      <c r="G1899" s="2">
        <f t="shared" si="146"/>
        <v>0</v>
      </c>
      <c r="H1899" s="2">
        <f t="shared" si="147"/>
        <v>-8.52</v>
      </c>
      <c r="I1899" s="2">
        <f t="shared" si="148"/>
        <v>1.1676</v>
      </c>
      <c r="J1899" s="2">
        <f t="shared" si="149"/>
        <v>0</v>
      </c>
      <c r="K1899" s="2"/>
      <c r="L1899" s="2">
        <v>-8.52</v>
      </c>
    </row>
    <row r="1900" spans="1:12" x14ac:dyDescent="0.2">
      <c r="A1900" s="4">
        <v>2021</v>
      </c>
      <c r="B1900" s="2">
        <v>1</v>
      </c>
      <c r="C1900" s="2">
        <v>25</v>
      </c>
      <c r="D1900" s="2">
        <v>2</v>
      </c>
      <c r="E1900" s="2">
        <v>0</v>
      </c>
      <c r="F1900" s="2">
        <f t="shared" si="145"/>
        <v>0</v>
      </c>
      <c r="G1900" s="2">
        <f t="shared" si="146"/>
        <v>0</v>
      </c>
      <c r="H1900" s="2">
        <f t="shared" si="147"/>
        <v>-9.2200000000000006</v>
      </c>
      <c r="I1900" s="2">
        <f t="shared" si="148"/>
        <v>1.1711</v>
      </c>
      <c r="J1900" s="2">
        <f t="shared" si="149"/>
        <v>0</v>
      </c>
      <c r="K1900" s="2"/>
      <c r="L1900" s="2">
        <v>-9.2200000000000006</v>
      </c>
    </row>
    <row r="1901" spans="1:12" x14ac:dyDescent="0.2">
      <c r="A1901" s="4">
        <v>2021</v>
      </c>
      <c r="B1901" s="2">
        <v>1</v>
      </c>
      <c r="C1901" s="2">
        <v>25</v>
      </c>
      <c r="D1901" s="2">
        <v>3</v>
      </c>
      <c r="E1901" s="2">
        <v>0</v>
      </c>
      <c r="F1901" s="2">
        <f t="shared" si="145"/>
        <v>0</v>
      </c>
      <c r="G1901" s="2">
        <f t="shared" si="146"/>
        <v>0</v>
      </c>
      <c r="H1901" s="2">
        <f t="shared" si="147"/>
        <v>-9.6300000000000008</v>
      </c>
      <c r="I1901" s="2">
        <f t="shared" si="148"/>
        <v>1.1731500000000001</v>
      </c>
      <c r="J1901" s="2">
        <f t="shared" si="149"/>
        <v>0</v>
      </c>
      <c r="K1901" s="2"/>
      <c r="L1901" s="2">
        <v>-9.6300000000000008</v>
      </c>
    </row>
    <row r="1902" spans="1:12" x14ac:dyDescent="0.2">
      <c r="A1902" s="4">
        <v>2021</v>
      </c>
      <c r="B1902" s="2">
        <v>1</v>
      </c>
      <c r="C1902" s="2">
        <v>25</v>
      </c>
      <c r="D1902" s="2">
        <v>4</v>
      </c>
      <c r="E1902" s="2">
        <v>0</v>
      </c>
      <c r="F1902" s="2">
        <f t="shared" si="145"/>
        <v>0</v>
      </c>
      <c r="G1902" s="2">
        <f t="shared" si="146"/>
        <v>0</v>
      </c>
      <c r="H1902" s="2">
        <f t="shared" si="147"/>
        <v>-9.43</v>
      </c>
      <c r="I1902" s="2">
        <f t="shared" si="148"/>
        <v>1.17215</v>
      </c>
      <c r="J1902" s="2">
        <f t="shared" si="149"/>
        <v>0</v>
      </c>
      <c r="K1902" s="2"/>
      <c r="L1902" s="2">
        <v>-9.43</v>
      </c>
    </row>
    <row r="1903" spans="1:12" x14ac:dyDescent="0.2">
      <c r="A1903" s="4">
        <v>2021</v>
      </c>
      <c r="B1903" s="2">
        <v>1</v>
      </c>
      <c r="C1903" s="2">
        <v>25</v>
      </c>
      <c r="D1903" s="2">
        <v>5</v>
      </c>
      <c r="E1903" s="2">
        <v>0</v>
      </c>
      <c r="F1903" s="2">
        <f t="shared" si="145"/>
        <v>0</v>
      </c>
      <c r="G1903" s="2">
        <f t="shared" si="146"/>
        <v>0</v>
      </c>
      <c r="H1903" s="2">
        <f t="shared" si="147"/>
        <v>-8.93</v>
      </c>
      <c r="I1903" s="2">
        <f t="shared" si="148"/>
        <v>1.1696500000000001</v>
      </c>
      <c r="J1903" s="2">
        <f t="shared" si="149"/>
        <v>0</v>
      </c>
      <c r="K1903" s="2"/>
      <c r="L1903" s="2">
        <v>-8.93</v>
      </c>
    </row>
    <row r="1904" spans="1:12" x14ac:dyDescent="0.2">
      <c r="A1904" s="4">
        <v>2021</v>
      </c>
      <c r="B1904" s="2">
        <v>1</v>
      </c>
      <c r="C1904" s="2">
        <v>25</v>
      </c>
      <c r="D1904" s="2">
        <v>6</v>
      </c>
      <c r="E1904" s="2">
        <v>0</v>
      </c>
      <c r="F1904" s="2">
        <f t="shared" si="145"/>
        <v>0</v>
      </c>
      <c r="G1904" s="2">
        <f t="shared" si="146"/>
        <v>0</v>
      </c>
      <c r="H1904" s="2">
        <f t="shared" si="147"/>
        <v>-8.32</v>
      </c>
      <c r="I1904" s="2">
        <f t="shared" si="148"/>
        <v>1.1666000000000001</v>
      </c>
      <c r="J1904" s="2">
        <f t="shared" si="149"/>
        <v>0</v>
      </c>
      <c r="K1904" s="2"/>
      <c r="L1904" s="2">
        <v>-8.32</v>
      </c>
    </row>
    <row r="1905" spans="1:12" x14ac:dyDescent="0.2">
      <c r="A1905" s="4">
        <v>2021</v>
      </c>
      <c r="B1905" s="2">
        <v>1</v>
      </c>
      <c r="C1905" s="2">
        <v>25</v>
      </c>
      <c r="D1905" s="2">
        <v>7</v>
      </c>
      <c r="E1905" s="2">
        <v>29.65</v>
      </c>
      <c r="F1905" s="2">
        <f t="shared" si="145"/>
        <v>0</v>
      </c>
      <c r="G1905" s="2">
        <f t="shared" si="146"/>
        <v>27.918305682410338</v>
      </c>
      <c r="H1905" s="2">
        <f t="shared" si="147"/>
        <v>-6.6581250000000001</v>
      </c>
      <c r="I1905" s="2">
        <f t="shared" si="148"/>
        <v>1.158290625</v>
      </c>
      <c r="J1905" s="2">
        <f t="shared" si="149"/>
        <v>0</v>
      </c>
      <c r="K1905" s="2"/>
      <c r="L1905" s="2">
        <v>-7.77</v>
      </c>
    </row>
    <row r="1906" spans="1:12" x14ac:dyDescent="0.2">
      <c r="A1906" s="4">
        <v>2021</v>
      </c>
      <c r="B1906" s="2">
        <v>1</v>
      </c>
      <c r="C1906" s="2">
        <v>25</v>
      </c>
      <c r="D1906" s="2">
        <v>8</v>
      </c>
      <c r="E1906" s="2">
        <v>206.42</v>
      </c>
      <c r="F1906" s="2">
        <f t="shared" si="145"/>
        <v>1.3014046000000006</v>
      </c>
      <c r="G1906" s="2">
        <f t="shared" si="146"/>
        <v>29.452498751565972</v>
      </c>
      <c r="H1906" s="2">
        <f t="shared" si="147"/>
        <v>1.4707499999999998</v>
      </c>
      <c r="I1906" s="2">
        <f t="shared" si="148"/>
        <v>1.11764625</v>
      </c>
      <c r="J1906" s="2">
        <f t="shared" si="149"/>
        <v>41.982174040687717</v>
      </c>
      <c r="K1906" s="2"/>
      <c r="L1906" s="2">
        <v>-6.27</v>
      </c>
    </row>
    <row r="1907" spans="1:12" x14ac:dyDescent="0.2">
      <c r="A1907" s="4">
        <v>2021</v>
      </c>
      <c r="B1907" s="2">
        <v>1</v>
      </c>
      <c r="C1907" s="2">
        <v>25</v>
      </c>
      <c r="D1907" s="2">
        <v>9</v>
      </c>
      <c r="E1907" s="2">
        <v>390.08</v>
      </c>
      <c r="F1907" s="2">
        <f t="shared" si="145"/>
        <v>2.8863903999999998</v>
      </c>
      <c r="G1907" s="2">
        <f t="shared" si="146"/>
        <v>29.955691193146492</v>
      </c>
      <c r="H1907" s="2">
        <f t="shared" si="147"/>
        <v>10.808</v>
      </c>
      <c r="I1907" s="2">
        <f t="shared" si="148"/>
        <v>1.0709599999999999</v>
      </c>
      <c r="J1907" s="2">
        <f t="shared" si="149"/>
        <v>90.747306273618065</v>
      </c>
      <c r="K1907" s="2"/>
      <c r="L1907" s="2">
        <v>-3.82</v>
      </c>
    </row>
    <row r="1908" spans="1:12" x14ac:dyDescent="0.2">
      <c r="A1908" s="4">
        <v>2021</v>
      </c>
      <c r="B1908" s="2">
        <v>1</v>
      </c>
      <c r="C1908" s="2">
        <v>25</v>
      </c>
      <c r="D1908" s="2">
        <v>10</v>
      </c>
      <c r="E1908" s="2">
        <v>531.83000000000004</v>
      </c>
      <c r="F1908" s="2">
        <f t="shared" si="145"/>
        <v>4.1096929000000006</v>
      </c>
      <c r="G1908" s="2">
        <f t="shared" si="146"/>
        <v>30.200766698029703</v>
      </c>
      <c r="H1908" s="2">
        <f t="shared" si="147"/>
        <v>18.173625000000001</v>
      </c>
      <c r="I1908" s="2">
        <f t="shared" si="148"/>
        <v>1.0341318749999999</v>
      </c>
      <c r="J1908" s="2">
        <f t="shared" si="149"/>
        <v>125.78514037366119</v>
      </c>
      <c r="K1908" s="2"/>
      <c r="L1908" s="2">
        <v>-1.77</v>
      </c>
    </row>
    <row r="1909" spans="1:12" x14ac:dyDescent="0.2">
      <c r="A1909" s="4">
        <v>2021</v>
      </c>
      <c r="B1909" s="2">
        <v>1</v>
      </c>
      <c r="C1909" s="2">
        <v>25</v>
      </c>
      <c r="D1909" s="2">
        <v>11</v>
      </c>
      <c r="E1909" s="2">
        <v>629.5</v>
      </c>
      <c r="F1909" s="2">
        <f t="shared" si="145"/>
        <v>4.9525849999999991</v>
      </c>
      <c r="G1909" s="2">
        <f t="shared" si="146"/>
        <v>30.334069724512432</v>
      </c>
      <c r="H1909" s="2">
        <f t="shared" si="147"/>
        <v>23.24625</v>
      </c>
      <c r="I1909" s="2">
        <f t="shared" si="148"/>
        <v>1.00876875</v>
      </c>
      <c r="J1909" s="2">
        <f t="shared" si="149"/>
        <v>148.51841794993049</v>
      </c>
      <c r="K1909" s="2"/>
      <c r="L1909" s="2">
        <v>-0.36</v>
      </c>
    </row>
    <row r="1910" spans="1:12" x14ac:dyDescent="0.2">
      <c r="A1910" s="4">
        <v>2021</v>
      </c>
      <c r="B1910" s="2">
        <v>1</v>
      </c>
      <c r="C1910" s="2">
        <v>25</v>
      </c>
      <c r="D1910" s="2">
        <v>12</v>
      </c>
      <c r="E1910" s="2">
        <v>628.04999999999995</v>
      </c>
      <c r="F1910" s="2">
        <f t="shared" si="145"/>
        <v>4.9400715000000002</v>
      </c>
      <c r="G1910" s="2">
        <f t="shared" si="146"/>
        <v>30.332246457355552</v>
      </c>
      <c r="H1910" s="2">
        <f t="shared" si="147"/>
        <v>23.821874999999999</v>
      </c>
      <c r="I1910" s="2">
        <f t="shared" si="148"/>
        <v>1.0058906249999999</v>
      </c>
      <c r="J1910" s="2">
        <f t="shared" si="149"/>
        <v>147.71161516489892</v>
      </c>
      <c r="K1910" s="2"/>
      <c r="L1910" s="2">
        <v>0.27</v>
      </c>
    </row>
    <row r="1911" spans="1:12" x14ac:dyDescent="0.2">
      <c r="A1911" s="4">
        <v>2021</v>
      </c>
      <c r="B1911" s="2">
        <v>1</v>
      </c>
      <c r="C1911" s="2">
        <v>25</v>
      </c>
      <c r="D1911" s="2">
        <v>13</v>
      </c>
      <c r="E1911" s="2">
        <v>577.75</v>
      </c>
      <c r="F1911" s="2">
        <f t="shared" si="145"/>
        <v>4.5059825</v>
      </c>
      <c r="G1911" s="2">
        <f t="shared" si="146"/>
        <v>30.266245203931703</v>
      </c>
      <c r="H1911" s="2">
        <f t="shared" si="147"/>
        <v>22.095624999999998</v>
      </c>
      <c r="I1911" s="2">
        <f t="shared" si="148"/>
        <v>1.014521875</v>
      </c>
      <c r="J1911" s="2">
        <f t="shared" si="149"/>
        <v>135.59245945668889</v>
      </c>
      <c r="K1911" s="2"/>
      <c r="L1911" s="2">
        <v>0.43</v>
      </c>
    </row>
    <row r="1912" spans="1:12" x14ac:dyDescent="0.2">
      <c r="A1912" s="4">
        <v>2021</v>
      </c>
      <c r="B1912" s="2">
        <v>1</v>
      </c>
      <c r="C1912" s="2">
        <v>25</v>
      </c>
      <c r="D1912" s="2">
        <v>14</v>
      </c>
      <c r="E1912" s="2">
        <v>469.9</v>
      </c>
      <c r="F1912" s="2">
        <f t="shared" si="145"/>
        <v>3.5752369999999996</v>
      </c>
      <c r="G1912" s="2">
        <f t="shared" si="146"/>
        <v>30.102882632718735</v>
      </c>
      <c r="H1912" s="2">
        <f t="shared" si="147"/>
        <v>17.80125</v>
      </c>
      <c r="I1912" s="2">
        <f t="shared" si="148"/>
        <v>1.03599375</v>
      </c>
      <c r="J1912" s="2">
        <f t="shared" si="149"/>
        <v>109.26878967246712</v>
      </c>
      <c r="K1912" s="2"/>
      <c r="L1912" s="2">
        <v>0.18</v>
      </c>
    </row>
    <row r="1913" spans="1:12" x14ac:dyDescent="0.2">
      <c r="A1913" s="4">
        <v>2021</v>
      </c>
      <c r="B1913" s="2">
        <v>1</v>
      </c>
      <c r="C1913" s="2">
        <v>25</v>
      </c>
      <c r="D1913" s="2">
        <v>15</v>
      </c>
      <c r="E1913" s="2">
        <v>310.5</v>
      </c>
      <c r="F1913" s="2">
        <f t="shared" si="145"/>
        <v>2.1996149999999997</v>
      </c>
      <c r="G1913" s="2">
        <f t="shared" si="146"/>
        <v>29.775293071631232</v>
      </c>
      <c r="H1913" s="2">
        <f t="shared" si="147"/>
        <v>11.353750000000002</v>
      </c>
      <c r="I1913" s="2">
        <f t="shared" si="148"/>
        <v>1.06823125</v>
      </c>
      <c r="J1913" s="2">
        <f t="shared" si="149"/>
        <v>68.563672503007808</v>
      </c>
      <c r="K1913" s="2"/>
      <c r="L1913" s="2">
        <v>-0.28999999999999998</v>
      </c>
    </row>
    <row r="1914" spans="1:12" x14ac:dyDescent="0.2">
      <c r="A1914" s="4">
        <v>2021</v>
      </c>
      <c r="B1914" s="2">
        <v>1</v>
      </c>
      <c r="C1914" s="2">
        <v>25</v>
      </c>
      <c r="D1914" s="2">
        <v>16</v>
      </c>
      <c r="E1914" s="2">
        <v>122.45</v>
      </c>
      <c r="F1914" s="2">
        <f t="shared" si="145"/>
        <v>0.57674349999999919</v>
      </c>
      <c r="G1914" s="2">
        <f t="shared" si="146"/>
        <v>29.039619855801156</v>
      </c>
      <c r="H1914" s="2">
        <f t="shared" si="147"/>
        <v>3.1418749999999998</v>
      </c>
      <c r="I1914" s="2">
        <f t="shared" si="148"/>
        <v>1.1092906250000001</v>
      </c>
      <c r="J1914" s="2">
        <f t="shared" si="149"/>
        <v>18.207279280740856</v>
      </c>
      <c r="K1914" s="2"/>
      <c r="L1914" s="2">
        <v>-1.45</v>
      </c>
    </row>
    <row r="1915" spans="1:12" x14ac:dyDescent="0.2">
      <c r="A1915" s="4">
        <v>2021</v>
      </c>
      <c r="B1915" s="2">
        <v>1</v>
      </c>
      <c r="C1915" s="2">
        <v>25</v>
      </c>
      <c r="D1915" s="2">
        <v>17</v>
      </c>
      <c r="E1915" s="2">
        <v>4.5199999999999996</v>
      </c>
      <c r="F1915" s="2">
        <f t="shared" si="145"/>
        <v>0</v>
      </c>
      <c r="G1915" s="2">
        <f t="shared" si="146"/>
        <v>26.431156071958469</v>
      </c>
      <c r="H1915" s="2">
        <f t="shared" si="147"/>
        <v>-2.5105000000000004</v>
      </c>
      <c r="I1915" s="2">
        <f t="shared" si="148"/>
        <v>1.1375525</v>
      </c>
      <c r="J1915" s="2">
        <f t="shared" si="149"/>
        <v>0</v>
      </c>
      <c r="K1915" s="2"/>
      <c r="L1915" s="2">
        <v>-2.68</v>
      </c>
    </row>
    <row r="1916" spans="1:12" x14ac:dyDescent="0.2">
      <c r="A1916" s="4">
        <v>2021</v>
      </c>
      <c r="B1916" s="2">
        <v>1</v>
      </c>
      <c r="C1916" s="2">
        <v>25</v>
      </c>
      <c r="D1916" s="2">
        <v>18</v>
      </c>
      <c r="E1916" s="2">
        <v>0</v>
      </c>
      <c r="F1916" s="2">
        <f t="shared" si="145"/>
        <v>0</v>
      </c>
      <c r="G1916" s="2">
        <f t="shared" si="146"/>
        <v>0</v>
      </c>
      <c r="H1916" s="2">
        <f t="shared" si="147"/>
        <v>-3.25</v>
      </c>
      <c r="I1916" s="2">
        <f t="shared" si="148"/>
        <v>1.1412499999999999</v>
      </c>
      <c r="J1916" s="2">
        <f t="shared" si="149"/>
        <v>0</v>
      </c>
      <c r="K1916" s="2"/>
      <c r="L1916" s="2">
        <v>-3.25</v>
      </c>
    </row>
    <row r="1917" spans="1:12" x14ac:dyDescent="0.2">
      <c r="A1917" s="4">
        <v>2021</v>
      </c>
      <c r="B1917" s="2">
        <v>1</v>
      </c>
      <c r="C1917" s="2">
        <v>25</v>
      </c>
      <c r="D1917" s="2">
        <v>19</v>
      </c>
      <c r="E1917" s="2">
        <v>0</v>
      </c>
      <c r="F1917" s="2">
        <f t="shared" si="145"/>
        <v>0</v>
      </c>
      <c r="G1917" s="2">
        <f t="shared" si="146"/>
        <v>0</v>
      </c>
      <c r="H1917" s="2">
        <f t="shared" si="147"/>
        <v>-3.63</v>
      </c>
      <c r="I1917" s="2">
        <f t="shared" si="148"/>
        <v>1.1431499999999999</v>
      </c>
      <c r="J1917" s="2">
        <f t="shared" si="149"/>
        <v>0</v>
      </c>
      <c r="K1917" s="2"/>
      <c r="L1917" s="2">
        <v>-3.63</v>
      </c>
    </row>
    <row r="1918" spans="1:12" x14ac:dyDescent="0.2">
      <c r="A1918" s="4">
        <v>2021</v>
      </c>
      <c r="B1918" s="2">
        <v>1</v>
      </c>
      <c r="C1918" s="2">
        <v>25</v>
      </c>
      <c r="D1918" s="2">
        <v>20</v>
      </c>
      <c r="E1918" s="2">
        <v>0</v>
      </c>
      <c r="F1918" s="2">
        <f t="shared" si="145"/>
        <v>0</v>
      </c>
      <c r="G1918" s="2">
        <f t="shared" si="146"/>
        <v>0</v>
      </c>
      <c r="H1918" s="2">
        <f t="shared" si="147"/>
        <v>-3.95</v>
      </c>
      <c r="I1918" s="2">
        <f t="shared" si="148"/>
        <v>1.1447499999999999</v>
      </c>
      <c r="J1918" s="2">
        <f t="shared" si="149"/>
        <v>0</v>
      </c>
      <c r="K1918" s="2"/>
      <c r="L1918" s="2">
        <v>-3.95</v>
      </c>
    </row>
    <row r="1919" spans="1:12" x14ac:dyDescent="0.2">
      <c r="A1919" s="4">
        <v>2021</v>
      </c>
      <c r="B1919" s="2">
        <v>1</v>
      </c>
      <c r="C1919" s="2">
        <v>25</v>
      </c>
      <c r="D1919" s="2">
        <v>21</v>
      </c>
      <c r="E1919" s="2">
        <v>0</v>
      </c>
      <c r="F1919" s="2">
        <f t="shared" si="145"/>
        <v>0</v>
      </c>
      <c r="G1919" s="2">
        <f t="shared" si="146"/>
        <v>0</v>
      </c>
      <c r="H1919" s="2">
        <f t="shared" si="147"/>
        <v>-4.34</v>
      </c>
      <c r="I1919" s="2">
        <f t="shared" si="148"/>
        <v>1.1467000000000001</v>
      </c>
      <c r="J1919" s="2">
        <f t="shared" si="149"/>
        <v>0</v>
      </c>
      <c r="K1919" s="2"/>
      <c r="L1919" s="2">
        <v>-4.34</v>
      </c>
    </row>
    <row r="1920" spans="1:12" x14ac:dyDescent="0.2">
      <c r="A1920" s="4">
        <v>2021</v>
      </c>
      <c r="B1920" s="2">
        <v>1</v>
      </c>
      <c r="C1920" s="2">
        <v>25</v>
      </c>
      <c r="D1920" s="2">
        <v>22</v>
      </c>
      <c r="E1920" s="2">
        <v>0</v>
      </c>
      <c r="F1920" s="2">
        <f t="shared" si="145"/>
        <v>0</v>
      </c>
      <c r="G1920" s="2">
        <f t="shared" si="146"/>
        <v>0</v>
      </c>
      <c r="H1920" s="2">
        <f t="shared" si="147"/>
        <v>-4.7699999999999996</v>
      </c>
      <c r="I1920" s="2">
        <f t="shared" si="148"/>
        <v>1.1488499999999999</v>
      </c>
      <c r="J1920" s="2">
        <f t="shared" si="149"/>
        <v>0</v>
      </c>
      <c r="K1920" s="2"/>
      <c r="L1920" s="2">
        <v>-4.7699999999999996</v>
      </c>
    </row>
    <row r="1921" spans="1:12" x14ac:dyDescent="0.2">
      <c r="A1921" s="4">
        <v>2021</v>
      </c>
      <c r="B1921" s="2">
        <v>1</v>
      </c>
      <c r="C1921" s="2">
        <v>25</v>
      </c>
      <c r="D1921" s="2">
        <v>23</v>
      </c>
      <c r="E1921" s="2">
        <v>0</v>
      </c>
      <c r="F1921" s="2">
        <f t="shared" si="145"/>
        <v>0</v>
      </c>
      <c r="G1921" s="2">
        <f t="shared" si="146"/>
        <v>0</v>
      </c>
      <c r="H1921" s="2">
        <f t="shared" si="147"/>
        <v>-5.26</v>
      </c>
      <c r="I1921" s="2">
        <f t="shared" si="148"/>
        <v>1.1513</v>
      </c>
      <c r="J1921" s="2">
        <f t="shared" si="149"/>
        <v>0</v>
      </c>
      <c r="K1921" s="2"/>
      <c r="L1921" s="2">
        <v>-5.26</v>
      </c>
    </row>
    <row r="1922" spans="1:12" x14ac:dyDescent="0.2">
      <c r="A1922" s="4">
        <v>2021</v>
      </c>
      <c r="B1922" s="2">
        <v>1</v>
      </c>
      <c r="C1922" s="2">
        <v>26</v>
      </c>
      <c r="D1922" s="2">
        <v>0</v>
      </c>
      <c r="E1922" s="2">
        <v>0</v>
      </c>
      <c r="F1922" s="2">
        <f t="shared" ref="F1922:F1985" si="150">MAX(8.63*(E1922/1000-1)+8.15,0)</f>
        <v>0</v>
      </c>
      <c r="G1922" s="2">
        <f t="shared" ref="G1922:G1985" si="151">IF(E1922&lt;&gt;0,30.7*(1+0.0593*LOG10(E1922/1000)),0)</f>
        <v>0</v>
      </c>
      <c r="H1922" s="2">
        <f t="shared" ref="H1922:H1985" si="152">L1922+30*E1922/800</f>
        <v>-5.99</v>
      </c>
      <c r="I1922" s="2">
        <f t="shared" ref="I1922:I1985" si="153">1-(H1922-25)/200</f>
        <v>1.1549499999999999</v>
      </c>
      <c r="J1922" s="2">
        <f t="shared" ref="J1922:J1985" si="154">G1922*F1922*I1922*0.98</f>
        <v>0</v>
      </c>
      <c r="K1922" s="2"/>
      <c r="L1922" s="2">
        <v>-5.99</v>
      </c>
    </row>
    <row r="1923" spans="1:12" x14ac:dyDescent="0.2">
      <c r="A1923" s="4">
        <v>2021</v>
      </c>
      <c r="B1923" s="2">
        <v>1</v>
      </c>
      <c r="C1923" s="2">
        <v>26</v>
      </c>
      <c r="D1923" s="2">
        <v>1</v>
      </c>
      <c r="E1923" s="2">
        <v>0</v>
      </c>
      <c r="F1923" s="2">
        <f t="shared" si="150"/>
        <v>0</v>
      </c>
      <c r="G1923" s="2">
        <f t="shared" si="151"/>
        <v>0</v>
      </c>
      <c r="H1923" s="2">
        <f t="shared" si="152"/>
        <v>-6.67</v>
      </c>
      <c r="I1923" s="2">
        <f t="shared" si="153"/>
        <v>1.15835</v>
      </c>
      <c r="J1923" s="2">
        <f t="shared" si="154"/>
        <v>0</v>
      </c>
      <c r="K1923" s="2"/>
      <c r="L1923" s="2">
        <v>-6.67</v>
      </c>
    </row>
    <row r="1924" spans="1:12" x14ac:dyDescent="0.2">
      <c r="A1924" s="4">
        <v>2021</v>
      </c>
      <c r="B1924" s="2">
        <v>1</v>
      </c>
      <c r="C1924" s="2">
        <v>26</v>
      </c>
      <c r="D1924" s="2">
        <v>2</v>
      </c>
      <c r="E1924" s="2">
        <v>0</v>
      </c>
      <c r="F1924" s="2">
        <f t="shared" si="150"/>
        <v>0</v>
      </c>
      <c r="G1924" s="2">
        <f t="shared" si="151"/>
        <v>0</v>
      </c>
      <c r="H1924" s="2">
        <f t="shared" si="152"/>
        <v>-7.06</v>
      </c>
      <c r="I1924" s="2">
        <f t="shared" si="153"/>
        <v>1.1602999999999999</v>
      </c>
      <c r="J1924" s="2">
        <f t="shared" si="154"/>
        <v>0</v>
      </c>
      <c r="K1924" s="2"/>
      <c r="L1924" s="2">
        <v>-7.06</v>
      </c>
    </row>
    <row r="1925" spans="1:12" x14ac:dyDescent="0.2">
      <c r="A1925" s="4">
        <v>2021</v>
      </c>
      <c r="B1925" s="2">
        <v>1</v>
      </c>
      <c r="C1925" s="2">
        <v>26</v>
      </c>
      <c r="D1925" s="2">
        <v>3</v>
      </c>
      <c r="E1925" s="2">
        <v>0</v>
      </c>
      <c r="F1925" s="2">
        <f t="shared" si="150"/>
        <v>0</v>
      </c>
      <c r="G1925" s="2">
        <f t="shared" si="151"/>
        <v>0</v>
      </c>
      <c r="H1925" s="2">
        <f t="shared" si="152"/>
        <v>-7.4</v>
      </c>
      <c r="I1925" s="2">
        <f t="shared" si="153"/>
        <v>1.1619999999999999</v>
      </c>
      <c r="J1925" s="2">
        <f t="shared" si="154"/>
        <v>0</v>
      </c>
      <c r="K1925" s="2"/>
      <c r="L1925" s="2">
        <v>-7.4</v>
      </c>
    </row>
    <row r="1926" spans="1:12" x14ac:dyDescent="0.2">
      <c r="A1926" s="4">
        <v>2021</v>
      </c>
      <c r="B1926" s="2">
        <v>1</v>
      </c>
      <c r="C1926" s="2">
        <v>26</v>
      </c>
      <c r="D1926" s="2">
        <v>4</v>
      </c>
      <c r="E1926" s="2">
        <v>0</v>
      </c>
      <c r="F1926" s="2">
        <f t="shared" si="150"/>
        <v>0</v>
      </c>
      <c r="G1926" s="2">
        <f t="shared" si="151"/>
        <v>0</v>
      </c>
      <c r="H1926" s="2">
        <f t="shared" si="152"/>
        <v>-7.7</v>
      </c>
      <c r="I1926" s="2">
        <f t="shared" si="153"/>
        <v>1.1635</v>
      </c>
      <c r="J1926" s="2">
        <f t="shared" si="154"/>
        <v>0</v>
      </c>
      <c r="K1926" s="2"/>
      <c r="L1926" s="2">
        <v>-7.7</v>
      </c>
    </row>
    <row r="1927" spans="1:12" x14ac:dyDescent="0.2">
      <c r="A1927" s="4">
        <v>2021</v>
      </c>
      <c r="B1927" s="2">
        <v>1</v>
      </c>
      <c r="C1927" s="2">
        <v>26</v>
      </c>
      <c r="D1927" s="2">
        <v>5</v>
      </c>
      <c r="E1927" s="2">
        <v>0</v>
      </c>
      <c r="F1927" s="2">
        <f t="shared" si="150"/>
        <v>0</v>
      </c>
      <c r="G1927" s="2">
        <f t="shared" si="151"/>
        <v>0</v>
      </c>
      <c r="H1927" s="2">
        <f t="shared" si="152"/>
        <v>-8.1</v>
      </c>
      <c r="I1927" s="2">
        <f t="shared" si="153"/>
        <v>1.1655</v>
      </c>
      <c r="J1927" s="2">
        <f t="shared" si="154"/>
        <v>0</v>
      </c>
      <c r="K1927" s="2"/>
      <c r="L1927" s="2">
        <v>-8.1</v>
      </c>
    </row>
    <row r="1928" spans="1:12" x14ac:dyDescent="0.2">
      <c r="A1928" s="4">
        <v>2021</v>
      </c>
      <c r="B1928" s="2">
        <v>1</v>
      </c>
      <c r="C1928" s="2">
        <v>26</v>
      </c>
      <c r="D1928" s="2">
        <v>6</v>
      </c>
      <c r="E1928" s="2">
        <v>0</v>
      </c>
      <c r="F1928" s="2">
        <f t="shared" si="150"/>
        <v>0</v>
      </c>
      <c r="G1928" s="2">
        <f t="shared" si="151"/>
        <v>0</v>
      </c>
      <c r="H1928" s="2">
        <f t="shared" si="152"/>
        <v>-8.33</v>
      </c>
      <c r="I1928" s="2">
        <f t="shared" si="153"/>
        <v>1.16665</v>
      </c>
      <c r="J1928" s="2">
        <f t="shared" si="154"/>
        <v>0</v>
      </c>
      <c r="K1928" s="2"/>
      <c r="L1928" s="2">
        <v>-8.33</v>
      </c>
    </row>
    <row r="1929" spans="1:12" x14ac:dyDescent="0.2">
      <c r="A1929" s="4">
        <v>2021</v>
      </c>
      <c r="B1929" s="2">
        <v>1</v>
      </c>
      <c r="C1929" s="2">
        <v>26</v>
      </c>
      <c r="D1929" s="2">
        <v>7</v>
      </c>
      <c r="E1929" s="2">
        <v>23.73</v>
      </c>
      <c r="F1929" s="2">
        <f t="shared" si="150"/>
        <v>0</v>
      </c>
      <c r="G1929" s="2">
        <f t="shared" si="151"/>
        <v>27.742213285402048</v>
      </c>
      <c r="H1929" s="2">
        <f t="shared" si="152"/>
        <v>-6.7001249999999999</v>
      </c>
      <c r="I1929" s="2">
        <f t="shared" si="153"/>
        <v>1.1585006250000001</v>
      </c>
      <c r="J1929" s="2">
        <f t="shared" si="154"/>
        <v>0</v>
      </c>
      <c r="K1929" s="2"/>
      <c r="L1929" s="2">
        <v>-7.59</v>
      </c>
    </row>
    <row r="1930" spans="1:12" x14ac:dyDescent="0.2">
      <c r="A1930" s="4">
        <v>2021</v>
      </c>
      <c r="B1930" s="2">
        <v>1</v>
      </c>
      <c r="C1930" s="2">
        <v>26</v>
      </c>
      <c r="D1930" s="2">
        <v>8</v>
      </c>
      <c r="E1930" s="2">
        <v>174.17</v>
      </c>
      <c r="F1930" s="2">
        <f t="shared" si="150"/>
        <v>1.0230870999999988</v>
      </c>
      <c r="G1930" s="2">
        <f t="shared" si="151"/>
        <v>29.318184396758245</v>
      </c>
      <c r="H1930" s="2">
        <f t="shared" si="152"/>
        <v>0.4113749999999996</v>
      </c>
      <c r="I1930" s="2">
        <f t="shared" si="153"/>
        <v>1.1229431249999999</v>
      </c>
      <c r="J1930" s="2">
        <f t="shared" si="154"/>
        <v>33.009087357847172</v>
      </c>
      <c r="K1930" s="2"/>
      <c r="L1930" s="2">
        <v>-6.12</v>
      </c>
    </row>
    <row r="1931" spans="1:12" x14ac:dyDescent="0.2">
      <c r="A1931" s="4">
        <v>2021</v>
      </c>
      <c r="B1931" s="2">
        <v>1</v>
      </c>
      <c r="C1931" s="2">
        <v>26</v>
      </c>
      <c r="D1931" s="2">
        <v>9</v>
      </c>
      <c r="E1931" s="2">
        <v>324.67</v>
      </c>
      <c r="F1931" s="2">
        <f t="shared" si="150"/>
        <v>2.3219021</v>
      </c>
      <c r="G1931" s="2">
        <f t="shared" si="151"/>
        <v>29.810575568543314</v>
      </c>
      <c r="H1931" s="2">
        <f t="shared" si="152"/>
        <v>7.2451250000000016</v>
      </c>
      <c r="I1931" s="2">
        <f t="shared" si="153"/>
        <v>1.0887743750000001</v>
      </c>
      <c r="J1931" s="2">
        <f t="shared" si="154"/>
        <v>73.85471595762435</v>
      </c>
      <c r="K1931" s="2"/>
      <c r="L1931" s="2">
        <v>-4.93</v>
      </c>
    </row>
    <row r="1932" spans="1:12" x14ac:dyDescent="0.2">
      <c r="A1932" s="4">
        <v>2021</v>
      </c>
      <c r="B1932" s="2">
        <v>1</v>
      </c>
      <c r="C1932" s="2">
        <v>26</v>
      </c>
      <c r="D1932" s="2">
        <v>10</v>
      </c>
      <c r="E1932" s="2">
        <v>427.5</v>
      </c>
      <c r="F1932" s="2">
        <f t="shared" si="150"/>
        <v>3.2093249999999998</v>
      </c>
      <c r="G1932" s="2">
        <f t="shared" si="151"/>
        <v>30.028115514117552</v>
      </c>
      <c r="H1932" s="2">
        <f t="shared" si="152"/>
        <v>12.02125</v>
      </c>
      <c r="I1932" s="2">
        <f t="shared" si="153"/>
        <v>1.06489375</v>
      </c>
      <c r="J1932" s="2">
        <f t="shared" si="154"/>
        <v>100.57131550362455</v>
      </c>
      <c r="K1932" s="2"/>
      <c r="L1932" s="2">
        <v>-4.01</v>
      </c>
    </row>
    <row r="1933" spans="1:12" x14ac:dyDescent="0.2">
      <c r="A1933" s="4">
        <v>2021</v>
      </c>
      <c r="B1933" s="2">
        <v>1</v>
      </c>
      <c r="C1933" s="2">
        <v>26</v>
      </c>
      <c r="D1933" s="2">
        <v>11</v>
      </c>
      <c r="E1933" s="2">
        <v>510.08</v>
      </c>
      <c r="F1933" s="2">
        <f t="shared" si="150"/>
        <v>3.9219903999999994</v>
      </c>
      <c r="G1933" s="2">
        <f t="shared" si="151"/>
        <v>30.167752593122241</v>
      </c>
      <c r="H1933" s="2">
        <f t="shared" si="152"/>
        <v>15.928000000000001</v>
      </c>
      <c r="I1933" s="2">
        <f t="shared" si="153"/>
        <v>1.0453600000000001</v>
      </c>
      <c r="J1933" s="2">
        <f t="shared" si="154"/>
        <v>121.21083355084362</v>
      </c>
      <c r="K1933" s="2"/>
      <c r="L1933" s="2">
        <v>-3.2</v>
      </c>
    </row>
    <row r="1934" spans="1:12" x14ac:dyDescent="0.2">
      <c r="A1934" s="4">
        <v>2021</v>
      </c>
      <c r="B1934" s="2">
        <v>1</v>
      </c>
      <c r="C1934" s="2">
        <v>26</v>
      </c>
      <c r="D1934" s="2">
        <v>12</v>
      </c>
      <c r="E1934" s="2">
        <v>590.73</v>
      </c>
      <c r="F1934" s="2">
        <f t="shared" si="150"/>
        <v>4.6179999</v>
      </c>
      <c r="G1934" s="2">
        <f t="shared" si="151"/>
        <v>30.283811437360114</v>
      </c>
      <c r="H1934" s="2">
        <f t="shared" si="152"/>
        <v>19.582375000000003</v>
      </c>
      <c r="I1934" s="2">
        <f t="shared" si="153"/>
        <v>1.0270881249999999</v>
      </c>
      <c r="J1934" s="2">
        <f t="shared" si="154"/>
        <v>140.76615116279169</v>
      </c>
      <c r="K1934" s="2"/>
      <c r="L1934" s="2">
        <v>-2.57</v>
      </c>
    </row>
    <row r="1935" spans="1:12" x14ac:dyDescent="0.2">
      <c r="A1935" s="4">
        <v>2021</v>
      </c>
      <c r="B1935" s="2">
        <v>1</v>
      </c>
      <c r="C1935" s="2">
        <v>26</v>
      </c>
      <c r="D1935" s="2">
        <v>13</v>
      </c>
      <c r="E1935" s="2">
        <v>553.79999999999995</v>
      </c>
      <c r="F1935" s="2">
        <f t="shared" si="150"/>
        <v>4.2992939999999997</v>
      </c>
      <c r="G1935" s="2">
        <f t="shared" si="151"/>
        <v>30.232771481570609</v>
      </c>
      <c r="H1935" s="2">
        <f t="shared" si="152"/>
        <v>18.567499999999999</v>
      </c>
      <c r="I1935" s="2">
        <f t="shared" si="153"/>
        <v>1.0321625000000001</v>
      </c>
      <c r="J1935" s="2">
        <f t="shared" si="154"/>
        <v>131.47684023076053</v>
      </c>
      <c r="K1935" s="2"/>
      <c r="L1935" s="2">
        <v>-2.2000000000000002</v>
      </c>
    </row>
    <row r="1936" spans="1:12" x14ac:dyDescent="0.2">
      <c r="A1936" s="4">
        <v>2021</v>
      </c>
      <c r="B1936" s="2">
        <v>1</v>
      </c>
      <c r="C1936" s="2">
        <v>26</v>
      </c>
      <c r="D1936" s="2">
        <v>14</v>
      </c>
      <c r="E1936" s="2">
        <v>452.1</v>
      </c>
      <c r="F1936" s="2">
        <f t="shared" si="150"/>
        <v>3.4216229999999994</v>
      </c>
      <c r="G1936" s="2">
        <f t="shared" si="151"/>
        <v>30.072350972401004</v>
      </c>
      <c r="H1936" s="2">
        <f t="shared" si="152"/>
        <v>14.76375</v>
      </c>
      <c r="I1936" s="2">
        <f t="shared" si="153"/>
        <v>1.05118125</v>
      </c>
      <c r="J1936" s="2">
        <f t="shared" si="154"/>
        <v>105.99935420482859</v>
      </c>
      <c r="K1936" s="2"/>
      <c r="L1936" s="2">
        <v>-2.19</v>
      </c>
    </row>
    <row r="1937" spans="1:12" x14ac:dyDescent="0.2">
      <c r="A1937" s="4">
        <v>2021</v>
      </c>
      <c r="B1937" s="2">
        <v>1</v>
      </c>
      <c r="C1937" s="2">
        <v>26</v>
      </c>
      <c r="D1937" s="2">
        <v>15</v>
      </c>
      <c r="E1937" s="2">
        <v>304.55</v>
      </c>
      <c r="F1937" s="2">
        <f t="shared" si="150"/>
        <v>2.1482665000000001</v>
      </c>
      <c r="G1937" s="2">
        <f t="shared" si="151"/>
        <v>29.759995324872097</v>
      </c>
      <c r="H1937" s="2">
        <f t="shared" si="152"/>
        <v>8.7406249999999996</v>
      </c>
      <c r="I1937" s="2">
        <f t="shared" si="153"/>
        <v>1.081296875</v>
      </c>
      <c r="J1937" s="2">
        <f t="shared" si="154"/>
        <v>67.747307300671167</v>
      </c>
      <c r="K1937" s="2"/>
      <c r="L1937" s="2">
        <v>-2.68</v>
      </c>
    </row>
    <row r="1938" spans="1:12" x14ac:dyDescent="0.2">
      <c r="A1938" s="4">
        <v>2021</v>
      </c>
      <c r="B1938" s="2">
        <v>1</v>
      </c>
      <c r="C1938" s="2">
        <v>26</v>
      </c>
      <c r="D1938" s="2">
        <v>16</v>
      </c>
      <c r="E1938" s="2">
        <v>125.33</v>
      </c>
      <c r="F1938" s="2">
        <f t="shared" si="150"/>
        <v>0.60159789999999891</v>
      </c>
      <c r="G1938" s="2">
        <f t="shared" si="151"/>
        <v>29.058000180268255</v>
      </c>
      <c r="H1938" s="2">
        <f t="shared" si="152"/>
        <v>0.97987500000000027</v>
      </c>
      <c r="I1938" s="2">
        <f t="shared" si="153"/>
        <v>1.1201006250000001</v>
      </c>
      <c r="J1938" s="2">
        <f t="shared" si="154"/>
        <v>19.189123986765331</v>
      </c>
      <c r="K1938" s="2"/>
      <c r="L1938" s="2">
        <v>-3.72</v>
      </c>
    </row>
    <row r="1939" spans="1:12" x14ac:dyDescent="0.2">
      <c r="A1939" s="4">
        <v>2021</v>
      </c>
      <c r="B1939" s="2">
        <v>1</v>
      </c>
      <c r="C1939" s="2">
        <v>26</v>
      </c>
      <c r="D1939" s="2">
        <v>17</v>
      </c>
      <c r="E1939" s="2">
        <v>5.17</v>
      </c>
      <c r="F1939" s="2">
        <f t="shared" si="150"/>
        <v>0</v>
      </c>
      <c r="G1939" s="2">
        <f t="shared" si="151"/>
        <v>26.537386668607954</v>
      </c>
      <c r="H1939" s="2">
        <f t="shared" si="152"/>
        <v>-4.9361249999999997</v>
      </c>
      <c r="I1939" s="2">
        <f t="shared" si="153"/>
        <v>1.149680625</v>
      </c>
      <c r="J1939" s="2">
        <f t="shared" si="154"/>
        <v>0</v>
      </c>
      <c r="K1939" s="2"/>
      <c r="L1939" s="2">
        <v>-5.13</v>
      </c>
    </row>
    <row r="1940" spans="1:12" x14ac:dyDescent="0.2">
      <c r="A1940" s="4">
        <v>2021</v>
      </c>
      <c r="B1940" s="2">
        <v>1</v>
      </c>
      <c r="C1940" s="2">
        <v>26</v>
      </c>
      <c r="D1940" s="2">
        <v>18</v>
      </c>
      <c r="E1940" s="2">
        <v>0</v>
      </c>
      <c r="F1940" s="2">
        <f t="shared" si="150"/>
        <v>0</v>
      </c>
      <c r="G1940" s="2">
        <f t="shared" si="151"/>
        <v>0</v>
      </c>
      <c r="H1940" s="2">
        <f t="shared" si="152"/>
        <v>-6.35</v>
      </c>
      <c r="I1940" s="2">
        <f t="shared" si="153"/>
        <v>1.1567499999999999</v>
      </c>
      <c r="J1940" s="2">
        <f t="shared" si="154"/>
        <v>0</v>
      </c>
      <c r="K1940" s="2"/>
      <c r="L1940" s="2">
        <v>-6.35</v>
      </c>
    </row>
    <row r="1941" spans="1:12" x14ac:dyDescent="0.2">
      <c r="A1941" s="4">
        <v>2021</v>
      </c>
      <c r="B1941" s="2">
        <v>1</v>
      </c>
      <c r="C1941" s="2">
        <v>26</v>
      </c>
      <c r="D1941" s="2">
        <v>19</v>
      </c>
      <c r="E1941" s="2">
        <v>0</v>
      </c>
      <c r="F1941" s="2">
        <f t="shared" si="150"/>
        <v>0</v>
      </c>
      <c r="G1941" s="2">
        <f t="shared" si="151"/>
        <v>0</v>
      </c>
      <c r="H1941" s="2">
        <f t="shared" si="152"/>
        <v>-7.35</v>
      </c>
      <c r="I1941" s="2">
        <f t="shared" si="153"/>
        <v>1.1617500000000001</v>
      </c>
      <c r="J1941" s="2">
        <f t="shared" si="154"/>
        <v>0</v>
      </c>
      <c r="K1941" s="2"/>
      <c r="L1941" s="2">
        <v>-7.35</v>
      </c>
    </row>
    <row r="1942" spans="1:12" x14ac:dyDescent="0.2">
      <c r="A1942" s="4">
        <v>2021</v>
      </c>
      <c r="B1942" s="2">
        <v>1</v>
      </c>
      <c r="C1942" s="2">
        <v>26</v>
      </c>
      <c r="D1942" s="2">
        <v>20</v>
      </c>
      <c r="E1942" s="2">
        <v>0</v>
      </c>
      <c r="F1942" s="2">
        <f t="shared" si="150"/>
        <v>0</v>
      </c>
      <c r="G1942" s="2">
        <f t="shared" si="151"/>
        <v>0</v>
      </c>
      <c r="H1942" s="2">
        <f t="shared" si="152"/>
        <v>-8.1</v>
      </c>
      <c r="I1942" s="2">
        <f t="shared" si="153"/>
        <v>1.1655</v>
      </c>
      <c r="J1942" s="2">
        <f t="shared" si="154"/>
        <v>0</v>
      </c>
      <c r="K1942" s="2"/>
      <c r="L1942" s="2">
        <v>-8.1</v>
      </c>
    </row>
    <row r="1943" spans="1:12" x14ac:dyDescent="0.2">
      <c r="A1943" s="4">
        <v>2021</v>
      </c>
      <c r="B1943" s="2">
        <v>1</v>
      </c>
      <c r="C1943" s="2">
        <v>26</v>
      </c>
      <c r="D1943" s="2">
        <v>21</v>
      </c>
      <c r="E1943" s="2">
        <v>0</v>
      </c>
      <c r="F1943" s="2">
        <f t="shared" si="150"/>
        <v>0</v>
      </c>
      <c r="G1943" s="2">
        <f t="shared" si="151"/>
        <v>0</v>
      </c>
      <c r="H1943" s="2">
        <f t="shared" si="152"/>
        <v>-8.91</v>
      </c>
      <c r="I1943" s="2">
        <f t="shared" si="153"/>
        <v>1.1695500000000001</v>
      </c>
      <c r="J1943" s="2">
        <f t="shared" si="154"/>
        <v>0</v>
      </c>
      <c r="K1943" s="2"/>
      <c r="L1943" s="2">
        <v>-8.91</v>
      </c>
    </row>
    <row r="1944" spans="1:12" x14ac:dyDescent="0.2">
      <c r="A1944" s="4">
        <v>2021</v>
      </c>
      <c r="B1944" s="2">
        <v>1</v>
      </c>
      <c r="C1944" s="2">
        <v>26</v>
      </c>
      <c r="D1944" s="2">
        <v>22</v>
      </c>
      <c r="E1944" s="2">
        <v>0</v>
      </c>
      <c r="F1944" s="2">
        <f t="shared" si="150"/>
        <v>0</v>
      </c>
      <c r="G1944" s="2">
        <f t="shared" si="151"/>
        <v>0</v>
      </c>
      <c r="H1944" s="2">
        <f t="shared" si="152"/>
        <v>-9.5399999999999991</v>
      </c>
      <c r="I1944" s="2">
        <f t="shared" si="153"/>
        <v>1.1727000000000001</v>
      </c>
      <c r="J1944" s="2">
        <f t="shared" si="154"/>
        <v>0</v>
      </c>
      <c r="K1944" s="2"/>
      <c r="L1944" s="2">
        <v>-9.5399999999999991</v>
      </c>
    </row>
    <row r="1945" spans="1:12" x14ac:dyDescent="0.2">
      <c r="A1945" s="4">
        <v>2021</v>
      </c>
      <c r="B1945" s="2">
        <v>1</v>
      </c>
      <c r="C1945" s="2">
        <v>26</v>
      </c>
      <c r="D1945" s="2">
        <v>23</v>
      </c>
      <c r="E1945" s="2">
        <v>0</v>
      </c>
      <c r="F1945" s="2">
        <f t="shared" si="150"/>
        <v>0</v>
      </c>
      <c r="G1945" s="2">
        <f t="shared" si="151"/>
        <v>0</v>
      </c>
      <c r="H1945" s="2">
        <f t="shared" si="152"/>
        <v>-9.83</v>
      </c>
      <c r="I1945" s="2">
        <f t="shared" si="153"/>
        <v>1.17415</v>
      </c>
      <c r="J1945" s="2">
        <f t="shared" si="154"/>
        <v>0</v>
      </c>
      <c r="K1945" s="2"/>
      <c r="L1945" s="2">
        <v>-9.83</v>
      </c>
    </row>
    <row r="1946" spans="1:12" x14ac:dyDescent="0.2">
      <c r="A1946" s="4">
        <v>2021</v>
      </c>
      <c r="B1946" s="2">
        <v>1</v>
      </c>
      <c r="C1946" s="2">
        <v>27</v>
      </c>
      <c r="D1946" s="2">
        <v>0</v>
      </c>
      <c r="E1946" s="2">
        <v>0</v>
      </c>
      <c r="F1946" s="2">
        <f t="shared" si="150"/>
        <v>0</v>
      </c>
      <c r="G1946" s="2">
        <f t="shared" si="151"/>
        <v>0</v>
      </c>
      <c r="H1946" s="2">
        <f t="shared" si="152"/>
        <v>-9.9499999999999993</v>
      </c>
      <c r="I1946" s="2">
        <f t="shared" si="153"/>
        <v>1.17475</v>
      </c>
      <c r="J1946" s="2">
        <f t="shared" si="154"/>
        <v>0</v>
      </c>
      <c r="K1946" s="2"/>
      <c r="L1946" s="2">
        <v>-9.9499999999999993</v>
      </c>
    </row>
    <row r="1947" spans="1:12" x14ac:dyDescent="0.2">
      <c r="A1947" s="4">
        <v>2021</v>
      </c>
      <c r="B1947" s="2">
        <v>1</v>
      </c>
      <c r="C1947" s="2">
        <v>27</v>
      </c>
      <c r="D1947" s="2">
        <v>1</v>
      </c>
      <c r="E1947" s="2">
        <v>0</v>
      </c>
      <c r="F1947" s="2">
        <f t="shared" si="150"/>
        <v>0</v>
      </c>
      <c r="G1947" s="2">
        <f t="shared" si="151"/>
        <v>0</v>
      </c>
      <c r="H1947" s="2">
        <f t="shared" si="152"/>
        <v>-10.15</v>
      </c>
      <c r="I1947" s="2">
        <f t="shared" si="153"/>
        <v>1.1757500000000001</v>
      </c>
      <c r="J1947" s="2">
        <f t="shared" si="154"/>
        <v>0</v>
      </c>
      <c r="K1947" s="2"/>
      <c r="L1947" s="2">
        <v>-10.15</v>
      </c>
    </row>
    <row r="1948" spans="1:12" x14ac:dyDescent="0.2">
      <c r="A1948" s="4">
        <v>2021</v>
      </c>
      <c r="B1948" s="2">
        <v>1</v>
      </c>
      <c r="C1948" s="2">
        <v>27</v>
      </c>
      <c r="D1948" s="2">
        <v>2</v>
      </c>
      <c r="E1948" s="2">
        <v>0</v>
      </c>
      <c r="F1948" s="2">
        <f t="shared" si="150"/>
        <v>0</v>
      </c>
      <c r="G1948" s="2">
        <f t="shared" si="151"/>
        <v>0</v>
      </c>
      <c r="H1948" s="2">
        <f t="shared" si="152"/>
        <v>-10.09</v>
      </c>
      <c r="I1948" s="2">
        <f t="shared" si="153"/>
        <v>1.1754500000000001</v>
      </c>
      <c r="J1948" s="2">
        <f t="shared" si="154"/>
        <v>0</v>
      </c>
      <c r="K1948" s="2"/>
      <c r="L1948" s="2">
        <v>-10.09</v>
      </c>
    </row>
    <row r="1949" spans="1:12" x14ac:dyDescent="0.2">
      <c r="A1949" s="4">
        <v>2021</v>
      </c>
      <c r="B1949" s="2">
        <v>1</v>
      </c>
      <c r="C1949" s="2">
        <v>27</v>
      </c>
      <c r="D1949" s="2">
        <v>3</v>
      </c>
      <c r="E1949" s="2">
        <v>0</v>
      </c>
      <c r="F1949" s="2">
        <f t="shared" si="150"/>
        <v>0</v>
      </c>
      <c r="G1949" s="2">
        <f t="shared" si="151"/>
        <v>0</v>
      </c>
      <c r="H1949" s="2">
        <f t="shared" si="152"/>
        <v>-9.6199999999999992</v>
      </c>
      <c r="I1949" s="2">
        <f t="shared" si="153"/>
        <v>1.1731</v>
      </c>
      <c r="J1949" s="2">
        <f t="shared" si="154"/>
        <v>0</v>
      </c>
      <c r="K1949" s="2"/>
      <c r="L1949" s="2">
        <v>-9.6199999999999992</v>
      </c>
    </row>
    <row r="1950" spans="1:12" x14ac:dyDescent="0.2">
      <c r="A1950" s="4">
        <v>2021</v>
      </c>
      <c r="B1950" s="2">
        <v>1</v>
      </c>
      <c r="C1950" s="2">
        <v>27</v>
      </c>
      <c r="D1950" s="2">
        <v>4</v>
      </c>
      <c r="E1950" s="2">
        <v>0</v>
      </c>
      <c r="F1950" s="2">
        <f t="shared" si="150"/>
        <v>0</v>
      </c>
      <c r="G1950" s="2">
        <f t="shared" si="151"/>
        <v>0</v>
      </c>
      <c r="H1950" s="2">
        <f t="shared" si="152"/>
        <v>-9.3800000000000008</v>
      </c>
      <c r="I1950" s="2">
        <f t="shared" si="153"/>
        <v>1.1718999999999999</v>
      </c>
      <c r="J1950" s="2">
        <f t="shared" si="154"/>
        <v>0</v>
      </c>
      <c r="K1950" s="2"/>
      <c r="L1950" s="2">
        <v>-9.3800000000000008</v>
      </c>
    </row>
    <row r="1951" spans="1:12" x14ac:dyDescent="0.2">
      <c r="A1951" s="4">
        <v>2021</v>
      </c>
      <c r="B1951" s="2">
        <v>1</v>
      </c>
      <c r="C1951" s="2">
        <v>27</v>
      </c>
      <c r="D1951" s="2">
        <v>5</v>
      </c>
      <c r="E1951" s="2">
        <v>0</v>
      </c>
      <c r="F1951" s="2">
        <f t="shared" si="150"/>
        <v>0</v>
      </c>
      <c r="G1951" s="2">
        <f t="shared" si="151"/>
        <v>0</v>
      </c>
      <c r="H1951" s="2">
        <f t="shared" si="152"/>
        <v>-9.1999999999999993</v>
      </c>
      <c r="I1951" s="2">
        <f t="shared" si="153"/>
        <v>1.171</v>
      </c>
      <c r="J1951" s="2">
        <f t="shared" si="154"/>
        <v>0</v>
      </c>
      <c r="K1951" s="2"/>
      <c r="L1951" s="2">
        <v>-9.1999999999999993</v>
      </c>
    </row>
    <row r="1952" spans="1:12" x14ac:dyDescent="0.2">
      <c r="A1952" s="4">
        <v>2021</v>
      </c>
      <c r="B1952" s="2">
        <v>1</v>
      </c>
      <c r="C1952" s="2">
        <v>27</v>
      </c>
      <c r="D1952" s="2">
        <v>6</v>
      </c>
      <c r="E1952" s="2">
        <v>0</v>
      </c>
      <c r="F1952" s="2">
        <f t="shared" si="150"/>
        <v>0</v>
      </c>
      <c r="G1952" s="2">
        <f t="shared" si="151"/>
        <v>0</v>
      </c>
      <c r="H1952" s="2">
        <f t="shared" si="152"/>
        <v>-9.1</v>
      </c>
      <c r="I1952" s="2">
        <f t="shared" si="153"/>
        <v>1.1705000000000001</v>
      </c>
      <c r="J1952" s="2">
        <f t="shared" si="154"/>
        <v>0</v>
      </c>
      <c r="K1952" s="2"/>
      <c r="L1952" s="2">
        <v>-9.1</v>
      </c>
    </row>
    <row r="1953" spans="1:12" x14ac:dyDescent="0.2">
      <c r="A1953" s="4">
        <v>2021</v>
      </c>
      <c r="B1953" s="2">
        <v>1</v>
      </c>
      <c r="C1953" s="2">
        <v>27</v>
      </c>
      <c r="D1953" s="2">
        <v>7</v>
      </c>
      <c r="E1953" s="2">
        <v>30.58</v>
      </c>
      <c r="F1953" s="2">
        <f t="shared" si="150"/>
        <v>0</v>
      </c>
      <c r="G1953" s="2">
        <f t="shared" si="151"/>
        <v>27.942723788674218</v>
      </c>
      <c r="H1953" s="2">
        <f t="shared" si="152"/>
        <v>-7.6532500000000008</v>
      </c>
      <c r="I1953" s="2">
        <f t="shared" si="153"/>
        <v>1.1632662499999999</v>
      </c>
      <c r="J1953" s="2">
        <f t="shared" si="154"/>
        <v>0</v>
      </c>
      <c r="K1953" s="2"/>
      <c r="L1953" s="2">
        <v>-8.8000000000000007</v>
      </c>
    </row>
    <row r="1954" spans="1:12" x14ac:dyDescent="0.2">
      <c r="A1954" s="4">
        <v>2021</v>
      </c>
      <c r="B1954" s="2">
        <v>1</v>
      </c>
      <c r="C1954" s="2">
        <v>27</v>
      </c>
      <c r="D1954" s="2">
        <v>8</v>
      </c>
      <c r="E1954" s="2">
        <v>210.27</v>
      </c>
      <c r="F1954" s="2">
        <f t="shared" si="150"/>
        <v>1.3346300999999992</v>
      </c>
      <c r="G1954" s="2">
        <f t="shared" si="151"/>
        <v>29.467109329190333</v>
      </c>
      <c r="H1954" s="2">
        <f t="shared" si="152"/>
        <v>0.28512500000000074</v>
      </c>
      <c r="I1954" s="2">
        <f t="shared" si="153"/>
        <v>1.123574375</v>
      </c>
      <c r="J1954" s="2">
        <f t="shared" si="154"/>
        <v>43.303834196686786</v>
      </c>
      <c r="K1954" s="2"/>
      <c r="L1954" s="2">
        <v>-7.6</v>
      </c>
    </row>
    <row r="1955" spans="1:12" x14ac:dyDescent="0.2">
      <c r="A1955" s="4">
        <v>2021</v>
      </c>
      <c r="B1955" s="2">
        <v>1</v>
      </c>
      <c r="C1955" s="2">
        <v>27</v>
      </c>
      <c r="D1955" s="2">
        <v>9</v>
      </c>
      <c r="E1955" s="2">
        <v>395.98</v>
      </c>
      <c r="F1955" s="2">
        <f t="shared" si="150"/>
        <v>2.9373073999999999</v>
      </c>
      <c r="G1955" s="2">
        <f t="shared" si="151"/>
        <v>29.967560130736651</v>
      </c>
      <c r="H1955" s="2">
        <f t="shared" si="152"/>
        <v>8.7192500000000024</v>
      </c>
      <c r="I1955" s="2">
        <f t="shared" si="153"/>
        <v>1.08140375</v>
      </c>
      <c r="J1955" s="2">
        <f t="shared" si="154"/>
        <v>93.28562633040238</v>
      </c>
      <c r="K1955" s="2"/>
      <c r="L1955" s="2">
        <v>-6.13</v>
      </c>
    </row>
    <row r="1956" spans="1:12" x14ac:dyDescent="0.2">
      <c r="A1956" s="4">
        <v>2021</v>
      </c>
      <c r="B1956" s="2">
        <v>1</v>
      </c>
      <c r="C1956" s="2">
        <v>27</v>
      </c>
      <c r="D1956" s="2">
        <v>10</v>
      </c>
      <c r="E1956" s="2">
        <v>538.48</v>
      </c>
      <c r="F1956" s="2">
        <f t="shared" si="150"/>
        <v>4.1670824</v>
      </c>
      <c r="G1956" s="2">
        <f t="shared" si="151"/>
        <v>30.210591527623166</v>
      </c>
      <c r="H1956" s="2">
        <f t="shared" si="152"/>
        <v>15.093000000000002</v>
      </c>
      <c r="I1956" s="2">
        <f t="shared" si="153"/>
        <v>1.0495349999999999</v>
      </c>
      <c r="J1956" s="2">
        <f t="shared" si="154"/>
        <v>129.48346686749971</v>
      </c>
      <c r="K1956" s="2"/>
      <c r="L1956" s="2">
        <v>-5.0999999999999996</v>
      </c>
    </row>
    <row r="1957" spans="1:12" x14ac:dyDescent="0.2">
      <c r="A1957" s="4">
        <v>2021</v>
      </c>
      <c r="B1957" s="2">
        <v>1</v>
      </c>
      <c r="C1957" s="2">
        <v>27</v>
      </c>
      <c r="D1957" s="2">
        <v>11</v>
      </c>
      <c r="E1957" s="2">
        <v>629.33000000000004</v>
      </c>
      <c r="F1957" s="2">
        <f t="shared" si="150"/>
        <v>4.9511179000000007</v>
      </c>
      <c r="G1957" s="2">
        <f t="shared" si="151"/>
        <v>30.333856179606684</v>
      </c>
      <c r="H1957" s="2">
        <f t="shared" si="152"/>
        <v>19.139875</v>
      </c>
      <c r="I1957" s="2">
        <f t="shared" si="153"/>
        <v>1.0293006250000001</v>
      </c>
      <c r="J1957" s="2">
        <f t="shared" si="154"/>
        <v>151.49531544235265</v>
      </c>
      <c r="K1957" s="2"/>
      <c r="L1957" s="2">
        <v>-4.46</v>
      </c>
    </row>
    <row r="1958" spans="1:12" x14ac:dyDescent="0.2">
      <c r="A1958" s="4">
        <v>2021</v>
      </c>
      <c r="B1958" s="2">
        <v>1</v>
      </c>
      <c r="C1958" s="2">
        <v>27</v>
      </c>
      <c r="D1958" s="2">
        <v>12</v>
      </c>
      <c r="E1958" s="2">
        <v>640.04999999999995</v>
      </c>
      <c r="F1958" s="2">
        <f t="shared" si="150"/>
        <v>5.0436315</v>
      </c>
      <c r="G1958" s="2">
        <f t="shared" si="151"/>
        <v>30.347210470575263</v>
      </c>
      <c r="H1958" s="2">
        <f t="shared" si="152"/>
        <v>19.651874999999997</v>
      </c>
      <c r="I1958" s="2">
        <f t="shared" si="153"/>
        <v>1.026740625</v>
      </c>
      <c r="J1958" s="2">
        <f t="shared" si="154"/>
        <v>154.01000923795817</v>
      </c>
      <c r="K1958" s="2"/>
      <c r="L1958" s="2">
        <v>-4.3499999999999996</v>
      </c>
    </row>
    <row r="1959" spans="1:12" x14ac:dyDescent="0.2">
      <c r="A1959" s="4">
        <v>2021</v>
      </c>
      <c r="B1959" s="2">
        <v>1</v>
      </c>
      <c r="C1959" s="2">
        <v>27</v>
      </c>
      <c r="D1959" s="2">
        <v>13</v>
      </c>
      <c r="E1959" s="2">
        <v>605.1</v>
      </c>
      <c r="F1959" s="2">
        <f t="shared" si="150"/>
        <v>4.742013</v>
      </c>
      <c r="G1959" s="2">
        <f t="shared" si="151"/>
        <v>30.302814150185014</v>
      </c>
      <c r="H1959" s="2">
        <f t="shared" si="152"/>
        <v>18.021250000000002</v>
      </c>
      <c r="I1959" s="2">
        <f t="shared" si="153"/>
        <v>1.0348937499999999</v>
      </c>
      <c r="J1959" s="2">
        <f t="shared" si="154"/>
        <v>145.73623389800639</v>
      </c>
      <c r="K1959" s="2"/>
      <c r="L1959" s="2">
        <v>-4.67</v>
      </c>
    </row>
    <row r="1960" spans="1:12" x14ac:dyDescent="0.2">
      <c r="A1960" s="4">
        <v>2021</v>
      </c>
      <c r="B1960" s="2">
        <v>1</v>
      </c>
      <c r="C1960" s="2">
        <v>27</v>
      </c>
      <c r="D1960" s="2">
        <v>14</v>
      </c>
      <c r="E1960" s="2">
        <v>500.1</v>
      </c>
      <c r="F1960" s="2">
        <f t="shared" si="150"/>
        <v>3.8358629999999998</v>
      </c>
      <c r="G1960" s="2">
        <f t="shared" si="151"/>
        <v>30.152129994272574</v>
      </c>
      <c r="H1960" s="2">
        <f t="shared" si="152"/>
        <v>13.60375</v>
      </c>
      <c r="I1960" s="2">
        <f t="shared" si="153"/>
        <v>1.05698125</v>
      </c>
      <c r="J1960" s="2">
        <f t="shared" si="154"/>
        <v>119.8048620858234</v>
      </c>
      <c r="K1960" s="2"/>
      <c r="L1960" s="2">
        <v>-5.15</v>
      </c>
    </row>
    <row r="1961" spans="1:12" x14ac:dyDescent="0.2">
      <c r="A1961" s="4">
        <v>2021</v>
      </c>
      <c r="B1961" s="2">
        <v>1</v>
      </c>
      <c r="C1961" s="2">
        <v>27</v>
      </c>
      <c r="D1961" s="2">
        <v>15</v>
      </c>
      <c r="E1961" s="2">
        <v>340.15</v>
      </c>
      <c r="F1961" s="2">
        <f t="shared" si="150"/>
        <v>2.4554944999999995</v>
      </c>
      <c r="G1961" s="2">
        <f t="shared" si="151"/>
        <v>29.847401416982187</v>
      </c>
      <c r="H1961" s="2">
        <f t="shared" si="152"/>
        <v>6.975625</v>
      </c>
      <c r="I1961" s="2">
        <f t="shared" si="153"/>
        <v>1.0901218749999999</v>
      </c>
      <c r="J1961" s="2">
        <f t="shared" si="154"/>
        <v>78.297270475870846</v>
      </c>
      <c r="K1961" s="2"/>
      <c r="L1961" s="2">
        <v>-5.78</v>
      </c>
    </row>
    <row r="1962" spans="1:12" x14ac:dyDescent="0.2">
      <c r="A1962" s="4">
        <v>2021</v>
      </c>
      <c r="B1962" s="2">
        <v>1</v>
      </c>
      <c r="C1962" s="2">
        <v>27</v>
      </c>
      <c r="D1962" s="2">
        <v>16</v>
      </c>
      <c r="E1962" s="2">
        <v>144.94999999999999</v>
      </c>
      <c r="F1962" s="2">
        <f t="shared" si="150"/>
        <v>0.77091849999999962</v>
      </c>
      <c r="G1962" s="2">
        <f t="shared" si="151"/>
        <v>29.172989381129693</v>
      </c>
      <c r="H1962" s="2">
        <f t="shared" si="152"/>
        <v>-1.0943750000000003</v>
      </c>
      <c r="I1962" s="2">
        <f t="shared" si="153"/>
        <v>1.130471875</v>
      </c>
      <c r="J1962" s="2">
        <f t="shared" si="154"/>
        <v>24.91582313311001</v>
      </c>
      <c r="K1962" s="2"/>
      <c r="L1962" s="2">
        <v>-6.53</v>
      </c>
    </row>
    <row r="1963" spans="1:12" x14ac:dyDescent="0.2">
      <c r="A1963" s="4">
        <v>2021</v>
      </c>
      <c r="B1963" s="2">
        <v>1</v>
      </c>
      <c r="C1963" s="2">
        <v>27</v>
      </c>
      <c r="D1963" s="2">
        <v>17</v>
      </c>
      <c r="E1963" s="2">
        <v>6.65</v>
      </c>
      <c r="F1963" s="2">
        <f t="shared" si="150"/>
        <v>0</v>
      </c>
      <c r="G1963" s="2">
        <f t="shared" si="151"/>
        <v>26.736425033490754</v>
      </c>
      <c r="H1963" s="2">
        <f t="shared" si="152"/>
        <v>-6.9506250000000005</v>
      </c>
      <c r="I1963" s="2">
        <f t="shared" si="153"/>
        <v>1.1597531249999999</v>
      </c>
      <c r="J1963" s="2">
        <f t="shared" si="154"/>
        <v>0</v>
      </c>
      <c r="K1963" s="2"/>
      <c r="L1963" s="2">
        <v>-7.2</v>
      </c>
    </row>
    <row r="1964" spans="1:12" x14ac:dyDescent="0.2">
      <c r="A1964" s="4">
        <v>2021</v>
      </c>
      <c r="B1964" s="2">
        <v>1</v>
      </c>
      <c r="C1964" s="2">
        <v>27</v>
      </c>
      <c r="D1964" s="2">
        <v>18</v>
      </c>
      <c r="E1964" s="2">
        <v>0</v>
      </c>
      <c r="F1964" s="2">
        <f t="shared" si="150"/>
        <v>0</v>
      </c>
      <c r="G1964" s="2">
        <f t="shared" si="151"/>
        <v>0</v>
      </c>
      <c r="H1964" s="2">
        <f t="shared" si="152"/>
        <v>-7.68</v>
      </c>
      <c r="I1964" s="2">
        <f t="shared" si="153"/>
        <v>1.1634</v>
      </c>
      <c r="J1964" s="2">
        <f t="shared" si="154"/>
        <v>0</v>
      </c>
      <c r="K1964" s="2"/>
      <c r="L1964" s="2">
        <v>-7.68</v>
      </c>
    </row>
    <row r="1965" spans="1:12" x14ac:dyDescent="0.2">
      <c r="A1965" s="4">
        <v>2021</v>
      </c>
      <c r="B1965" s="2">
        <v>1</v>
      </c>
      <c r="C1965" s="2">
        <v>27</v>
      </c>
      <c r="D1965" s="2">
        <v>19</v>
      </c>
      <c r="E1965" s="2">
        <v>0</v>
      </c>
      <c r="F1965" s="2">
        <f t="shared" si="150"/>
        <v>0</v>
      </c>
      <c r="G1965" s="2">
        <f t="shared" si="151"/>
        <v>0</v>
      </c>
      <c r="H1965" s="2">
        <f t="shared" si="152"/>
        <v>-8.23</v>
      </c>
      <c r="I1965" s="2">
        <f t="shared" si="153"/>
        <v>1.16615</v>
      </c>
      <c r="J1965" s="2">
        <f t="shared" si="154"/>
        <v>0</v>
      </c>
      <c r="K1965" s="2"/>
      <c r="L1965" s="2">
        <v>-8.23</v>
      </c>
    </row>
    <row r="1966" spans="1:12" x14ac:dyDescent="0.2">
      <c r="A1966" s="4">
        <v>2021</v>
      </c>
      <c r="B1966" s="2">
        <v>1</v>
      </c>
      <c r="C1966" s="2">
        <v>27</v>
      </c>
      <c r="D1966" s="2">
        <v>20</v>
      </c>
      <c r="E1966" s="2">
        <v>0</v>
      </c>
      <c r="F1966" s="2">
        <f t="shared" si="150"/>
        <v>0</v>
      </c>
      <c r="G1966" s="2">
        <f t="shared" si="151"/>
        <v>0</v>
      </c>
      <c r="H1966" s="2">
        <f t="shared" si="152"/>
        <v>-8.6</v>
      </c>
      <c r="I1966" s="2">
        <f t="shared" si="153"/>
        <v>1.1679999999999999</v>
      </c>
      <c r="J1966" s="2">
        <f t="shared" si="154"/>
        <v>0</v>
      </c>
      <c r="K1966" s="2"/>
      <c r="L1966" s="2">
        <v>-8.6</v>
      </c>
    </row>
    <row r="1967" spans="1:12" x14ac:dyDescent="0.2">
      <c r="A1967" s="4">
        <v>2021</v>
      </c>
      <c r="B1967" s="2">
        <v>1</v>
      </c>
      <c r="C1967" s="2">
        <v>27</v>
      </c>
      <c r="D1967" s="2">
        <v>21</v>
      </c>
      <c r="E1967" s="2">
        <v>0</v>
      </c>
      <c r="F1967" s="2">
        <f t="shared" si="150"/>
        <v>0</v>
      </c>
      <c r="G1967" s="2">
        <f t="shared" si="151"/>
        <v>0</v>
      </c>
      <c r="H1967" s="2">
        <f t="shared" si="152"/>
        <v>-9.17</v>
      </c>
      <c r="I1967" s="2">
        <f t="shared" si="153"/>
        <v>1.1708499999999999</v>
      </c>
      <c r="J1967" s="2">
        <f t="shared" si="154"/>
        <v>0</v>
      </c>
      <c r="K1967" s="2"/>
      <c r="L1967" s="2">
        <v>-9.17</v>
      </c>
    </row>
    <row r="1968" spans="1:12" x14ac:dyDescent="0.2">
      <c r="A1968" s="4">
        <v>2021</v>
      </c>
      <c r="B1968" s="2">
        <v>1</v>
      </c>
      <c r="C1968" s="2">
        <v>27</v>
      </c>
      <c r="D1968" s="2">
        <v>22</v>
      </c>
      <c r="E1968" s="2">
        <v>0</v>
      </c>
      <c r="F1968" s="2">
        <f t="shared" si="150"/>
        <v>0</v>
      </c>
      <c r="G1968" s="2">
        <f t="shared" si="151"/>
        <v>0</v>
      </c>
      <c r="H1968" s="2">
        <f t="shared" si="152"/>
        <v>-9.2200000000000006</v>
      </c>
      <c r="I1968" s="2">
        <f t="shared" si="153"/>
        <v>1.1711</v>
      </c>
      <c r="J1968" s="2">
        <f t="shared" si="154"/>
        <v>0</v>
      </c>
      <c r="K1968" s="2"/>
      <c r="L1968" s="2">
        <v>-9.2200000000000006</v>
      </c>
    </row>
    <row r="1969" spans="1:12" x14ac:dyDescent="0.2">
      <c r="A1969" s="4">
        <v>2021</v>
      </c>
      <c r="B1969" s="2">
        <v>1</v>
      </c>
      <c r="C1969" s="2">
        <v>27</v>
      </c>
      <c r="D1969" s="2">
        <v>23</v>
      </c>
      <c r="E1969" s="2">
        <v>0</v>
      </c>
      <c r="F1969" s="2">
        <f t="shared" si="150"/>
        <v>0</v>
      </c>
      <c r="G1969" s="2">
        <f t="shared" si="151"/>
        <v>0</v>
      </c>
      <c r="H1969" s="2">
        <f t="shared" si="152"/>
        <v>-9.1999999999999993</v>
      </c>
      <c r="I1969" s="2">
        <f t="shared" si="153"/>
        <v>1.171</v>
      </c>
      <c r="J1969" s="2">
        <f t="shared" si="154"/>
        <v>0</v>
      </c>
      <c r="K1969" s="2"/>
      <c r="L1969" s="2">
        <v>-9.1999999999999993</v>
      </c>
    </row>
    <row r="1970" spans="1:12" x14ac:dyDescent="0.2">
      <c r="A1970" s="4">
        <v>2021</v>
      </c>
      <c r="B1970" s="2">
        <v>1</v>
      </c>
      <c r="C1970" s="2">
        <v>28</v>
      </c>
      <c r="D1970" s="2">
        <v>0</v>
      </c>
      <c r="E1970" s="2">
        <v>0</v>
      </c>
      <c r="F1970" s="2">
        <f t="shared" si="150"/>
        <v>0</v>
      </c>
      <c r="G1970" s="2">
        <f t="shared" si="151"/>
        <v>0</v>
      </c>
      <c r="H1970" s="2">
        <f t="shared" si="152"/>
        <v>-9.3800000000000008</v>
      </c>
      <c r="I1970" s="2">
        <f t="shared" si="153"/>
        <v>1.1718999999999999</v>
      </c>
      <c r="J1970" s="2">
        <f t="shared" si="154"/>
        <v>0</v>
      </c>
      <c r="K1970" s="2"/>
      <c r="L1970" s="2">
        <v>-9.3800000000000008</v>
      </c>
    </row>
    <row r="1971" spans="1:12" x14ac:dyDescent="0.2">
      <c r="A1971" s="4">
        <v>2021</v>
      </c>
      <c r="B1971" s="2">
        <v>1</v>
      </c>
      <c r="C1971" s="2">
        <v>28</v>
      </c>
      <c r="D1971" s="2">
        <v>1</v>
      </c>
      <c r="E1971" s="2">
        <v>0</v>
      </c>
      <c r="F1971" s="2">
        <f t="shared" si="150"/>
        <v>0</v>
      </c>
      <c r="G1971" s="2">
        <f t="shared" si="151"/>
        <v>0</v>
      </c>
      <c r="H1971" s="2">
        <f t="shared" si="152"/>
        <v>-9.56</v>
      </c>
      <c r="I1971" s="2">
        <f t="shared" si="153"/>
        <v>1.1728000000000001</v>
      </c>
      <c r="J1971" s="2">
        <f t="shared" si="154"/>
        <v>0</v>
      </c>
      <c r="K1971" s="2"/>
      <c r="L1971" s="2">
        <v>-9.56</v>
      </c>
    </row>
    <row r="1972" spans="1:12" x14ac:dyDescent="0.2">
      <c r="A1972" s="4">
        <v>2021</v>
      </c>
      <c r="B1972" s="2">
        <v>1</v>
      </c>
      <c r="C1972" s="2">
        <v>28</v>
      </c>
      <c r="D1972" s="2">
        <v>2</v>
      </c>
      <c r="E1972" s="2">
        <v>0</v>
      </c>
      <c r="F1972" s="2">
        <f t="shared" si="150"/>
        <v>0</v>
      </c>
      <c r="G1972" s="2">
        <f t="shared" si="151"/>
        <v>0</v>
      </c>
      <c r="H1972" s="2">
        <f t="shared" si="152"/>
        <v>-9.66</v>
      </c>
      <c r="I1972" s="2">
        <f t="shared" si="153"/>
        <v>1.1733</v>
      </c>
      <c r="J1972" s="2">
        <f t="shared" si="154"/>
        <v>0</v>
      </c>
      <c r="K1972" s="2"/>
      <c r="L1972" s="2">
        <v>-9.66</v>
      </c>
    </row>
    <row r="1973" spans="1:12" x14ac:dyDescent="0.2">
      <c r="A1973" s="4">
        <v>2021</v>
      </c>
      <c r="B1973" s="2">
        <v>1</v>
      </c>
      <c r="C1973" s="2">
        <v>28</v>
      </c>
      <c r="D1973" s="2">
        <v>3</v>
      </c>
      <c r="E1973" s="2">
        <v>0</v>
      </c>
      <c r="F1973" s="2">
        <f t="shared" si="150"/>
        <v>0</v>
      </c>
      <c r="G1973" s="2">
        <f t="shared" si="151"/>
        <v>0</v>
      </c>
      <c r="H1973" s="2">
        <f t="shared" si="152"/>
        <v>-9.75</v>
      </c>
      <c r="I1973" s="2">
        <f t="shared" si="153"/>
        <v>1.1737500000000001</v>
      </c>
      <c r="J1973" s="2">
        <f t="shared" si="154"/>
        <v>0</v>
      </c>
      <c r="K1973" s="2"/>
      <c r="L1973" s="2">
        <v>-9.75</v>
      </c>
    </row>
    <row r="1974" spans="1:12" x14ac:dyDescent="0.2">
      <c r="A1974" s="4">
        <v>2021</v>
      </c>
      <c r="B1974" s="2">
        <v>1</v>
      </c>
      <c r="C1974" s="2">
        <v>28</v>
      </c>
      <c r="D1974" s="2">
        <v>4</v>
      </c>
      <c r="E1974" s="2">
        <v>0</v>
      </c>
      <c r="F1974" s="2">
        <f t="shared" si="150"/>
        <v>0</v>
      </c>
      <c r="G1974" s="2">
        <f t="shared" si="151"/>
        <v>0</v>
      </c>
      <c r="H1974" s="2">
        <f t="shared" si="152"/>
        <v>-9.76</v>
      </c>
      <c r="I1974" s="2">
        <f t="shared" si="153"/>
        <v>1.1738</v>
      </c>
      <c r="J1974" s="2">
        <f t="shared" si="154"/>
        <v>0</v>
      </c>
      <c r="K1974" s="2"/>
      <c r="L1974" s="2">
        <v>-9.76</v>
      </c>
    </row>
    <row r="1975" spans="1:12" x14ac:dyDescent="0.2">
      <c r="A1975" s="4">
        <v>2021</v>
      </c>
      <c r="B1975" s="2">
        <v>1</v>
      </c>
      <c r="C1975" s="2">
        <v>28</v>
      </c>
      <c r="D1975" s="2">
        <v>5</v>
      </c>
      <c r="E1975" s="2">
        <v>0</v>
      </c>
      <c r="F1975" s="2">
        <f t="shared" si="150"/>
        <v>0</v>
      </c>
      <c r="G1975" s="2">
        <f t="shared" si="151"/>
        <v>0</v>
      </c>
      <c r="H1975" s="2">
        <f t="shared" si="152"/>
        <v>-9.73</v>
      </c>
      <c r="I1975" s="2">
        <f t="shared" si="153"/>
        <v>1.1736500000000001</v>
      </c>
      <c r="J1975" s="2">
        <f t="shared" si="154"/>
        <v>0</v>
      </c>
      <c r="K1975" s="2"/>
      <c r="L1975" s="2">
        <v>-9.73</v>
      </c>
    </row>
    <row r="1976" spans="1:12" x14ac:dyDescent="0.2">
      <c r="A1976" s="4">
        <v>2021</v>
      </c>
      <c r="B1976" s="2">
        <v>1</v>
      </c>
      <c r="C1976" s="2">
        <v>28</v>
      </c>
      <c r="D1976" s="2">
        <v>6</v>
      </c>
      <c r="E1976" s="2">
        <v>0</v>
      </c>
      <c r="F1976" s="2">
        <f t="shared" si="150"/>
        <v>0</v>
      </c>
      <c r="G1976" s="2">
        <f t="shared" si="151"/>
        <v>0</v>
      </c>
      <c r="H1976" s="2">
        <f t="shared" si="152"/>
        <v>-10.26</v>
      </c>
      <c r="I1976" s="2">
        <f t="shared" si="153"/>
        <v>1.1762999999999999</v>
      </c>
      <c r="J1976" s="2">
        <f t="shared" si="154"/>
        <v>0</v>
      </c>
      <c r="K1976" s="2"/>
      <c r="L1976" s="2">
        <v>-10.26</v>
      </c>
    </row>
    <row r="1977" spans="1:12" x14ac:dyDescent="0.2">
      <c r="A1977" s="4">
        <v>2021</v>
      </c>
      <c r="B1977" s="2">
        <v>1</v>
      </c>
      <c r="C1977" s="2">
        <v>28</v>
      </c>
      <c r="D1977" s="2">
        <v>7</v>
      </c>
      <c r="E1977" s="2">
        <v>37.979999999999997</v>
      </c>
      <c r="F1977" s="2">
        <f t="shared" si="150"/>
        <v>0</v>
      </c>
      <c r="G1977" s="2">
        <f t="shared" si="151"/>
        <v>28.114065600959623</v>
      </c>
      <c r="H1977" s="2">
        <f t="shared" si="152"/>
        <v>-8.3857500000000016</v>
      </c>
      <c r="I1977" s="2">
        <f t="shared" si="153"/>
        <v>1.1669287500000001</v>
      </c>
      <c r="J1977" s="2">
        <f t="shared" si="154"/>
        <v>0</v>
      </c>
      <c r="K1977" s="2"/>
      <c r="L1977" s="2">
        <v>-9.81</v>
      </c>
    </row>
    <row r="1978" spans="1:12" x14ac:dyDescent="0.2">
      <c r="A1978" s="4">
        <v>2021</v>
      </c>
      <c r="B1978" s="2">
        <v>1</v>
      </c>
      <c r="C1978" s="2">
        <v>28</v>
      </c>
      <c r="D1978" s="2">
        <v>8</v>
      </c>
      <c r="E1978" s="2">
        <v>227.85</v>
      </c>
      <c r="F1978" s="2">
        <f t="shared" si="150"/>
        <v>1.4863454999999997</v>
      </c>
      <c r="G1978" s="2">
        <f t="shared" si="151"/>
        <v>29.530593640918397</v>
      </c>
      <c r="H1978" s="2">
        <f t="shared" si="152"/>
        <v>0.76437500000000025</v>
      </c>
      <c r="I1978" s="2">
        <f t="shared" si="153"/>
        <v>1.1211781249999999</v>
      </c>
      <c r="J1978" s="2">
        <f t="shared" si="154"/>
        <v>48.227265896629227</v>
      </c>
      <c r="K1978" s="2"/>
      <c r="L1978" s="2">
        <v>-7.78</v>
      </c>
    </row>
    <row r="1979" spans="1:12" x14ac:dyDescent="0.2">
      <c r="A1979" s="4">
        <v>2021</v>
      </c>
      <c r="B1979" s="2">
        <v>1</v>
      </c>
      <c r="C1979" s="2">
        <v>28</v>
      </c>
      <c r="D1979" s="2">
        <v>9</v>
      </c>
      <c r="E1979" s="2">
        <v>414.02</v>
      </c>
      <c r="F1979" s="2">
        <f t="shared" si="150"/>
        <v>3.0929926000000005</v>
      </c>
      <c r="G1979" s="2">
        <f t="shared" si="151"/>
        <v>30.002783485137211</v>
      </c>
      <c r="H1979" s="2">
        <f t="shared" si="152"/>
        <v>9.4457499999999985</v>
      </c>
      <c r="I1979" s="2">
        <f t="shared" si="153"/>
        <v>1.0777712500000001</v>
      </c>
      <c r="J1979" s="2">
        <f t="shared" si="154"/>
        <v>98.01512519961058</v>
      </c>
      <c r="K1979" s="2"/>
      <c r="L1979" s="2">
        <v>-6.08</v>
      </c>
    </row>
    <row r="1980" spans="1:12" x14ac:dyDescent="0.2">
      <c r="A1980" s="4">
        <v>2021</v>
      </c>
      <c r="B1980" s="2">
        <v>1</v>
      </c>
      <c r="C1980" s="2">
        <v>28</v>
      </c>
      <c r="D1980" s="2">
        <v>10</v>
      </c>
      <c r="E1980" s="2">
        <v>554.83000000000004</v>
      </c>
      <c r="F1980" s="2">
        <f t="shared" si="150"/>
        <v>4.3081829000000003</v>
      </c>
      <c r="G1980" s="2">
        <f t="shared" si="151"/>
        <v>30.234240604370786</v>
      </c>
      <c r="H1980" s="2">
        <f t="shared" si="152"/>
        <v>15.856125000000002</v>
      </c>
      <c r="I1980" s="2">
        <f t="shared" si="153"/>
        <v>1.045719375</v>
      </c>
      <c r="J1980" s="2">
        <f t="shared" si="154"/>
        <v>133.48560304272738</v>
      </c>
      <c r="K1980" s="2"/>
      <c r="L1980" s="2">
        <v>-4.95</v>
      </c>
    </row>
    <row r="1981" spans="1:12" x14ac:dyDescent="0.2">
      <c r="A1981" s="4">
        <v>2021</v>
      </c>
      <c r="B1981" s="2">
        <v>1</v>
      </c>
      <c r="C1981" s="2">
        <v>28</v>
      </c>
      <c r="D1981" s="2">
        <v>11</v>
      </c>
      <c r="E1981" s="2">
        <v>641.23</v>
      </c>
      <c r="F1981" s="2">
        <f t="shared" si="150"/>
        <v>5.0538148999999999</v>
      </c>
      <c r="G1981" s="2">
        <f t="shared" si="151"/>
        <v>30.34866675249884</v>
      </c>
      <c r="H1981" s="2">
        <f t="shared" si="152"/>
        <v>20.146125000000005</v>
      </c>
      <c r="I1981" s="2">
        <f t="shared" si="153"/>
        <v>1.024269375</v>
      </c>
      <c r="J1981" s="2">
        <f t="shared" si="154"/>
        <v>153.95691915506865</v>
      </c>
      <c r="K1981" s="2"/>
      <c r="L1981" s="2">
        <v>-3.9</v>
      </c>
    </row>
    <row r="1982" spans="1:12" x14ac:dyDescent="0.2">
      <c r="A1982" s="4">
        <v>2021</v>
      </c>
      <c r="B1982" s="2">
        <v>1</v>
      </c>
      <c r="C1982" s="2">
        <v>28</v>
      </c>
      <c r="D1982" s="2">
        <v>12</v>
      </c>
      <c r="E1982" s="2">
        <v>659.1</v>
      </c>
      <c r="F1982" s="2">
        <f t="shared" si="150"/>
        <v>5.2080330000000004</v>
      </c>
      <c r="G1982" s="2">
        <f t="shared" si="151"/>
        <v>30.370399052354049</v>
      </c>
      <c r="H1982" s="2">
        <f t="shared" si="152"/>
        <v>21.686249999999998</v>
      </c>
      <c r="I1982" s="2">
        <f t="shared" si="153"/>
        <v>1.01656875</v>
      </c>
      <c r="J1982" s="2">
        <f t="shared" si="154"/>
        <v>157.57490593923811</v>
      </c>
      <c r="K1982" s="2"/>
      <c r="L1982" s="2">
        <v>-3.03</v>
      </c>
    </row>
    <row r="1983" spans="1:12" x14ac:dyDescent="0.2">
      <c r="A1983" s="4">
        <v>2021</v>
      </c>
      <c r="B1983" s="2">
        <v>1</v>
      </c>
      <c r="C1983" s="2">
        <v>28</v>
      </c>
      <c r="D1983" s="2">
        <v>13</v>
      </c>
      <c r="E1983" s="2">
        <v>613.77</v>
      </c>
      <c r="F1983" s="2">
        <f t="shared" si="150"/>
        <v>4.8168350999999996</v>
      </c>
      <c r="G1983" s="2">
        <f t="shared" si="151"/>
        <v>30.314062178739377</v>
      </c>
      <c r="H1983" s="2">
        <f t="shared" si="152"/>
        <v>20.296374999999998</v>
      </c>
      <c r="I1983" s="2">
        <f t="shared" si="153"/>
        <v>1.0235181250000001</v>
      </c>
      <c r="J1983" s="2">
        <f t="shared" si="154"/>
        <v>146.46286641933486</v>
      </c>
      <c r="K1983" s="2"/>
      <c r="L1983" s="2">
        <v>-2.72</v>
      </c>
    </row>
    <row r="1984" spans="1:12" x14ac:dyDescent="0.2">
      <c r="A1984" s="4">
        <v>2021</v>
      </c>
      <c r="B1984" s="2">
        <v>1</v>
      </c>
      <c r="C1984" s="2">
        <v>28</v>
      </c>
      <c r="D1984" s="2">
        <v>14</v>
      </c>
      <c r="E1984" s="2">
        <v>504.92</v>
      </c>
      <c r="F1984" s="2">
        <f t="shared" si="150"/>
        <v>3.8774595999999999</v>
      </c>
      <c r="G1984" s="2">
        <f t="shared" si="151"/>
        <v>30.159713727360408</v>
      </c>
      <c r="H1984" s="2">
        <f t="shared" si="152"/>
        <v>16.034500000000001</v>
      </c>
      <c r="I1984" s="2">
        <f t="shared" si="153"/>
        <v>1.0448275</v>
      </c>
      <c r="J1984" s="2">
        <f t="shared" si="154"/>
        <v>119.7416303229263</v>
      </c>
      <c r="K1984" s="2"/>
      <c r="L1984" s="2">
        <v>-2.9</v>
      </c>
    </row>
    <row r="1985" spans="1:12" x14ac:dyDescent="0.2">
      <c r="A1985" s="4">
        <v>2021</v>
      </c>
      <c r="B1985" s="2">
        <v>1</v>
      </c>
      <c r="C1985" s="2">
        <v>28</v>
      </c>
      <c r="D1985" s="2">
        <v>15</v>
      </c>
      <c r="E1985" s="2">
        <v>343.52</v>
      </c>
      <c r="F1985" s="2">
        <f t="shared" si="150"/>
        <v>2.4845776000000006</v>
      </c>
      <c r="G1985" s="2">
        <f t="shared" si="151"/>
        <v>29.855196024841572</v>
      </c>
      <c r="H1985" s="2">
        <f t="shared" si="152"/>
        <v>9.4919999999999973</v>
      </c>
      <c r="I1985" s="2">
        <f t="shared" si="153"/>
        <v>1.0775399999999999</v>
      </c>
      <c r="J1985" s="2">
        <f t="shared" si="154"/>
        <v>78.330693041444633</v>
      </c>
      <c r="K1985" s="2"/>
      <c r="L1985" s="2">
        <v>-3.39</v>
      </c>
    </row>
    <row r="1986" spans="1:12" x14ac:dyDescent="0.2">
      <c r="A1986" s="4">
        <v>2021</v>
      </c>
      <c r="B1986" s="2">
        <v>1</v>
      </c>
      <c r="C1986" s="2">
        <v>28</v>
      </c>
      <c r="D1986" s="2">
        <v>16</v>
      </c>
      <c r="E1986" s="2">
        <v>148.25</v>
      </c>
      <c r="F1986" s="2">
        <f t="shared" ref="F1986:F2049" si="155">MAX(8.63*(E1986/1000-1)+8.15,0)</f>
        <v>0.79939749999999954</v>
      </c>
      <c r="G1986" s="2">
        <f t="shared" ref="G1986:G2049" si="156">IF(E1986&lt;&gt;0,30.7*(1+0.0593*LOG10(E1986/1000)),0)</f>
        <v>29.190787565004104</v>
      </c>
      <c r="H1986" s="2">
        <f t="shared" ref="H1986:H2049" si="157">L1986+30*E1986/800</f>
        <v>1.3693749999999998</v>
      </c>
      <c r="I1986" s="2">
        <f t="shared" ref="I1986:I2049" si="158">1-(H1986-25)/200</f>
        <v>1.1181531250000001</v>
      </c>
      <c r="J1986" s="2">
        <f t="shared" ref="J1986:J2049" si="159">G1986*F1986*I1986*0.98</f>
        <v>25.570307791828551</v>
      </c>
      <c r="K1986" s="2"/>
      <c r="L1986" s="2">
        <v>-4.1900000000000004</v>
      </c>
    </row>
    <row r="1987" spans="1:12" x14ac:dyDescent="0.2">
      <c r="A1987" s="4">
        <v>2021</v>
      </c>
      <c r="B1987" s="2">
        <v>1</v>
      </c>
      <c r="C1987" s="2">
        <v>28</v>
      </c>
      <c r="D1987" s="2">
        <v>17</v>
      </c>
      <c r="E1987" s="2">
        <v>7.38</v>
      </c>
      <c r="F1987" s="2">
        <f t="shared" si="155"/>
        <v>0</v>
      </c>
      <c r="G1987" s="2">
        <f t="shared" si="156"/>
        <v>26.818775287262465</v>
      </c>
      <c r="H1987" s="2">
        <f t="shared" si="157"/>
        <v>-5.1732500000000003</v>
      </c>
      <c r="I1987" s="2">
        <f t="shared" si="158"/>
        <v>1.15086625</v>
      </c>
      <c r="J1987" s="2">
        <f t="shared" si="159"/>
        <v>0</v>
      </c>
      <c r="K1987" s="2"/>
      <c r="L1987" s="2">
        <v>-5.45</v>
      </c>
    </row>
    <row r="1988" spans="1:12" x14ac:dyDescent="0.2">
      <c r="A1988" s="4">
        <v>2021</v>
      </c>
      <c r="B1988" s="2">
        <v>1</v>
      </c>
      <c r="C1988" s="2">
        <v>28</v>
      </c>
      <c r="D1988" s="2">
        <v>18</v>
      </c>
      <c r="E1988" s="2">
        <v>0</v>
      </c>
      <c r="F1988" s="2">
        <f t="shared" si="155"/>
        <v>0</v>
      </c>
      <c r="G1988" s="2">
        <f t="shared" si="156"/>
        <v>0</v>
      </c>
      <c r="H1988" s="2">
        <f t="shared" si="157"/>
        <v>-6.76</v>
      </c>
      <c r="I1988" s="2">
        <f t="shared" si="158"/>
        <v>1.1588000000000001</v>
      </c>
      <c r="J1988" s="2">
        <f t="shared" si="159"/>
        <v>0</v>
      </c>
      <c r="K1988" s="2"/>
      <c r="L1988" s="2">
        <v>-6.76</v>
      </c>
    </row>
    <row r="1989" spans="1:12" x14ac:dyDescent="0.2">
      <c r="A1989" s="4">
        <v>2021</v>
      </c>
      <c r="B1989" s="2">
        <v>1</v>
      </c>
      <c r="C1989" s="2">
        <v>28</v>
      </c>
      <c r="D1989" s="2">
        <v>19</v>
      </c>
      <c r="E1989" s="2">
        <v>0</v>
      </c>
      <c r="F1989" s="2">
        <f t="shared" si="155"/>
        <v>0</v>
      </c>
      <c r="G1989" s="2">
        <f t="shared" si="156"/>
        <v>0</v>
      </c>
      <c r="H1989" s="2">
        <f t="shared" si="157"/>
        <v>-8.15</v>
      </c>
      <c r="I1989" s="2">
        <f t="shared" si="158"/>
        <v>1.1657500000000001</v>
      </c>
      <c r="J1989" s="2">
        <f t="shared" si="159"/>
        <v>0</v>
      </c>
      <c r="K1989" s="2"/>
      <c r="L1989" s="2">
        <v>-8.15</v>
      </c>
    </row>
    <row r="1990" spans="1:12" x14ac:dyDescent="0.2">
      <c r="A1990" s="4">
        <v>2021</v>
      </c>
      <c r="B1990" s="2">
        <v>1</v>
      </c>
      <c r="C1990" s="2">
        <v>28</v>
      </c>
      <c r="D1990" s="2">
        <v>20</v>
      </c>
      <c r="E1990" s="2">
        <v>0</v>
      </c>
      <c r="F1990" s="2">
        <f t="shared" si="155"/>
        <v>0</v>
      </c>
      <c r="G1990" s="2">
        <f t="shared" si="156"/>
        <v>0</v>
      </c>
      <c r="H1990" s="2">
        <f t="shared" si="157"/>
        <v>-9.16</v>
      </c>
      <c r="I1990" s="2">
        <f t="shared" si="158"/>
        <v>1.1708000000000001</v>
      </c>
      <c r="J1990" s="2">
        <f t="shared" si="159"/>
        <v>0</v>
      </c>
      <c r="K1990" s="2"/>
      <c r="L1990" s="2">
        <v>-9.16</v>
      </c>
    </row>
    <row r="1991" spans="1:12" x14ac:dyDescent="0.2">
      <c r="A1991" s="4">
        <v>2021</v>
      </c>
      <c r="B1991" s="2">
        <v>1</v>
      </c>
      <c r="C1991" s="2">
        <v>28</v>
      </c>
      <c r="D1991" s="2">
        <v>21</v>
      </c>
      <c r="E1991" s="2">
        <v>0</v>
      </c>
      <c r="F1991" s="2">
        <f t="shared" si="155"/>
        <v>0</v>
      </c>
      <c r="G1991" s="2">
        <f t="shared" si="156"/>
        <v>0</v>
      </c>
      <c r="H1991" s="2">
        <f t="shared" si="157"/>
        <v>-9.77</v>
      </c>
      <c r="I1991" s="2">
        <f t="shared" si="158"/>
        <v>1.1738500000000001</v>
      </c>
      <c r="J1991" s="2">
        <f t="shared" si="159"/>
        <v>0</v>
      </c>
      <c r="K1991" s="2"/>
      <c r="L1991" s="2">
        <v>-9.77</v>
      </c>
    </row>
    <row r="1992" spans="1:12" x14ac:dyDescent="0.2">
      <c r="A1992" s="4">
        <v>2021</v>
      </c>
      <c r="B1992" s="2">
        <v>1</v>
      </c>
      <c r="C1992" s="2">
        <v>28</v>
      </c>
      <c r="D1992" s="2">
        <v>22</v>
      </c>
      <c r="E1992" s="2">
        <v>0</v>
      </c>
      <c r="F1992" s="2">
        <f t="shared" si="155"/>
        <v>0</v>
      </c>
      <c r="G1992" s="2">
        <f t="shared" si="156"/>
        <v>0</v>
      </c>
      <c r="H1992" s="2">
        <f t="shared" si="157"/>
        <v>-10.1</v>
      </c>
      <c r="I1992" s="2">
        <f t="shared" si="158"/>
        <v>1.1755</v>
      </c>
      <c r="J1992" s="2">
        <f t="shared" si="159"/>
        <v>0</v>
      </c>
      <c r="K1992" s="2"/>
      <c r="L1992" s="2">
        <v>-10.1</v>
      </c>
    </row>
    <row r="1993" spans="1:12" x14ac:dyDescent="0.2">
      <c r="A1993" s="4">
        <v>2021</v>
      </c>
      <c r="B1993" s="2">
        <v>1</v>
      </c>
      <c r="C1993" s="2">
        <v>28</v>
      </c>
      <c r="D1993" s="2">
        <v>23</v>
      </c>
      <c r="E1993" s="2">
        <v>0</v>
      </c>
      <c r="F1993" s="2">
        <f t="shared" si="155"/>
        <v>0</v>
      </c>
      <c r="G1993" s="2">
        <f t="shared" si="156"/>
        <v>0</v>
      </c>
      <c r="H1993" s="2">
        <f t="shared" si="157"/>
        <v>-10.52</v>
      </c>
      <c r="I1993" s="2">
        <f t="shared" si="158"/>
        <v>1.1776</v>
      </c>
      <c r="J1993" s="2">
        <f t="shared" si="159"/>
        <v>0</v>
      </c>
      <c r="K1993" s="2"/>
      <c r="L1993" s="2">
        <v>-10.52</v>
      </c>
    </row>
    <row r="1994" spans="1:12" x14ac:dyDescent="0.2">
      <c r="A1994" s="4">
        <v>2021</v>
      </c>
      <c r="B1994" s="2">
        <v>1</v>
      </c>
      <c r="C1994" s="2">
        <v>29</v>
      </c>
      <c r="D1994" s="2">
        <v>0</v>
      </c>
      <c r="E1994" s="2">
        <v>0</v>
      </c>
      <c r="F1994" s="2">
        <f t="shared" si="155"/>
        <v>0</v>
      </c>
      <c r="G1994" s="2">
        <f t="shared" si="156"/>
        <v>0</v>
      </c>
      <c r="H1994" s="2">
        <f t="shared" si="157"/>
        <v>-11.01</v>
      </c>
      <c r="I1994" s="2">
        <f t="shared" si="158"/>
        <v>1.18005</v>
      </c>
      <c r="J1994" s="2">
        <f t="shared" si="159"/>
        <v>0</v>
      </c>
      <c r="K1994" s="2"/>
      <c r="L1994" s="2">
        <v>-11.01</v>
      </c>
    </row>
    <row r="1995" spans="1:12" x14ac:dyDescent="0.2">
      <c r="A1995" s="4">
        <v>2021</v>
      </c>
      <c r="B1995" s="2">
        <v>1</v>
      </c>
      <c r="C1995" s="2">
        <v>29</v>
      </c>
      <c r="D1995" s="2">
        <v>1</v>
      </c>
      <c r="E1995" s="2">
        <v>0</v>
      </c>
      <c r="F1995" s="2">
        <f t="shared" si="155"/>
        <v>0</v>
      </c>
      <c r="G1995" s="2">
        <f t="shared" si="156"/>
        <v>0</v>
      </c>
      <c r="H1995" s="2">
        <f t="shared" si="157"/>
        <v>-11.43</v>
      </c>
      <c r="I1995" s="2">
        <f t="shared" si="158"/>
        <v>1.18215</v>
      </c>
      <c r="J1995" s="2">
        <f t="shared" si="159"/>
        <v>0</v>
      </c>
      <c r="K1995" s="2"/>
      <c r="L1995" s="2">
        <v>-11.43</v>
      </c>
    </row>
    <row r="1996" spans="1:12" x14ac:dyDescent="0.2">
      <c r="A1996" s="4">
        <v>2021</v>
      </c>
      <c r="B1996" s="2">
        <v>1</v>
      </c>
      <c r="C1996" s="2">
        <v>29</v>
      </c>
      <c r="D1996" s="2">
        <v>2</v>
      </c>
      <c r="E1996" s="2">
        <v>0</v>
      </c>
      <c r="F1996" s="2">
        <f t="shared" si="155"/>
        <v>0</v>
      </c>
      <c r="G1996" s="2">
        <f t="shared" si="156"/>
        <v>0</v>
      </c>
      <c r="H1996" s="2">
        <f t="shared" si="157"/>
        <v>-11.92</v>
      </c>
      <c r="I1996" s="2">
        <f t="shared" si="158"/>
        <v>1.1846000000000001</v>
      </c>
      <c r="J1996" s="2">
        <f t="shared" si="159"/>
        <v>0</v>
      </c>
      <c r="K1996" s="2"/>
      <c r="L1996" s="2">
        <v>-11.92</v>
      </c>
    </row>
    <row r="1997" spans="1:12" x14ac:dyDescent="0.2">
      <c r="A1997" s="4">
        <v>2021</v>
      </c>
      <c r="B1997" s="2">
        <v>1</v>
      </c>
      <c r="C1997" s="2">
        <v>29</v>
      </c>
      <c r="D1997" s="2">
        <v>3</v>
      </c>
      <c r="E1997" s="2">
        <v>0</v>
      </c>
      <c r="F1997" s="2">
        <f t="shared" si="155"/>
        <v>0</v>
      </c>
      <c r="G1997" s="2">
        <f t="shared" si="156"/>
        <v>0</v>
      </c>
      <c r="H1997" s="2">
        <f t="shared" si="157"/>
        <v>-12.49</v>
      </c>
      <c r="I1997" s="2">
        <f t="shared" si="158"/>
        <v>1.1874500000000001</v>
      </c>
      <c r="J1997" s="2">
        <f t="shared" si="159"/>
        <v>0</v>
      </c>
      <c r="K1997" s="2"/>
      <c r="L1997" s="2">
        <v>-12.49</v>
      </c>
    </row>
    <row r="1998" spans="1:12" x14ac:dyDescent="0.2">
      <c r="A1998" s="4">
        <v>2021</v>
      </c>
      <c r="B1998" s="2">
        <v>1</v>
      </c>
      <c r="C1998" s="2">
        <v>29</v>
      </c>
      <c r="D1998" s="2">
        <v>4</v>
      </c>
      <c r="E1998" s="2">
        <v>0</v>
      </c>
      <c r="F1998" s="2">
        <f t="shared" si="155"/>
        <v>0</v>
      </c>
      <c r="G1998" s="2">
        <f t="shared" si="156"/>
        <v>0</v>
      </c>
      <c r="H1998" s="2">
        <f t="shared" si="157"/>
        <v>-13.02</v>
      </c>
      <c r="I1998" s="2">
        <f t="shared" si="158"/>
        <v>1.1900999999999999</v>
      </c>
      <c r="J1998" s="2">
        <f t="shared" si="159"/>
        <v>0</v>
      </c>
      <c r="K1998" s="2"/>
      <c r="L1998" s="2">
        <v>-13.02</v>
      </c>
    </row>
    <row r="1999" spans="1:12" x14ac:dyDescent="0.2">
      <c r="A1999" s="4">
        <v>2021</v>
      </c>
      <c r="B1999" s="2">
        <v>1</v>
      </c>
      <c r="C1999" s="2">
        <v>29</v>
      </c>
      <c r="D1999" s="2">
        <v>5</v>
      </c>
      <c r="E1999" s="2">
        <v>0</v>
      </c>
      <c r="F1999" s="2">
        <f t="shared" si="155"/>
        <v>0</v>
      </c>
      <c r="G1999" s="2">
        <f t="shared" si="156"/>
        <v>0</v>
      </c>
      <c r="H1999" s="2">
        <f t="shared" si="157"/>
        <v>-13.52</v>
      </c>
      <c r="I1999" s="2">
        <f t="shared" si="158"/>
        <v>1.1926000000000001</v>
      </c>
      <c r="J1999" s="2">
        <f t="shared" si="159"/>
        <v>0</v>
      </c>
      <c r="K1999" s="2"/>
      <c r="L1999" s="2">
        <v>-13.52</v>
      </c>
    </row>
    <row r="2000" spans="1:12" x14ac:dyDescent="0.2">
      <c r="A2000" s="4">
        <v>2021</v>
      </c>
      <c r="B2000" s="2">
        <v>1</v>
      </c>
      <c r="C2000" s="2">
        <v>29</v>
      </c>
      <c r="D2000" s="2">
        <v>6</v>
      </c>
      <c r="E2000" s="2">
        <v>0</v>
      </c>
      <c r="F2000" s="2">
        <f t="shared" si="155"/>
        <v>0</v>
      </c>
      <c r="G2000" s="2">
        <f t="shared" si="156"/>
        <v>0</v>
      </c>
      <c r="H2000" s="2">
        <f t="shared" si="157"/>
        <v>-13.93</v>
      </c>
      <c r="I2000" s="2">
        <f t="shared" si="158"/>
        <v>1.19465</v>
      </c>
      <c r="J2000" s="2">
        <f t="shared" si="159"/>
        <v>0</v>
      </c>
      <c r="K2000" s="2"/>
      <c r="L2000" s="2">
        <v>-13.93</v>
      </c>
    </row>
    <row r="2001" spans="1:12" x14ac:dyDescent="0.2">
      <c r="A2001" s="4">
        <v>2021</v>
      </c>
      <c r="B2001" s="2">
        <v>1</v>
      </c>
      <c r="C2001" s="2">
        <v>29</v>
      </c>
      <c r="D2001" s="2">
        <v>7</v>
      </c>
      <c r="E2001" s="2">
        <v>32.979999999999997</v>
      </c>
      <c r="F2001" s="2">
        <f t="shared" si="155"/>
        <v>0</v>
      </c>
      <c r="G2001" s="2">
        <f t="shared" si="156"/>
        <v>28.002460493213636</v>
      </c>
      <c r="H2001" s="2">
        <f t="shared" si="157"/>
        <v>-11.843250000000001</v>
      </c>
      <c r="I2001" s="2">
        <f t="shared" si="158"/>
        <v>1.18421625</v>
      </c>
      <c r="J2001" s="2">
        <f t="shared" si="159"/>
        <v>0</v>
      </c>
      <c r="K2001" s="2"/>
      <c r="L2001" s="2">
        <v>-13.08</v>
      </c>
    </row>
    <row r="2002" spans="1:12" x14ac:dyDescent="0.2">
      <c r="A2002" s="4">
        <v>2021</v>
      </c>
      <c r="B2002" s="2">
        <v>1</v>
      </c>
      <c r="C2002" s="2">
        <v>29</v>
      </c>
      <c r="D2002" s="2">
        <v>8</v>
      </c>
      <c r="E2002" s="2">
        <v>208.77</v>
      </c>
      <c r="F2002" s="2">
        <f t="shared" si="155"/>
        <v>1.3216850999999998</v>
      </c>
      <c r="G2002" s="2">
        <f t="shared" si="156"/>
        <v>29.461448956737232</v>
      </c>
      <c r="H2002" s="2">
        <f t="shared" si="157"/>
        <v>-1.8911250000000006</v>
      </c>
      <c r="I2002" s="2">
        <f t="shared" si="158"/>
        <v>1.134455625</v>
      </c>
      <c r="J2002" s="2">
        <f t="shared" si="159"/>
        <v>43.290807305625179</v>
      </c>
      <c r="K2002" s="2"/>
      <c r="L2002" s="2">
        <v>-9.7200000000000006</v>
      </c>
    </row>
    <row r="2003" spans="1:12" x14ac:dyDescent="0.2">
      <c r="A2003" s="4">
        <v>2021</v>
      </c>
      <c r="B2003" s="2">
        <v>1</v>
      </c>
      <c r="C2003" s="2">
        <v>29</v>
      </c>
      <c r="D2003" s="2">
        <v>9</v>
      </c>
      <c r="E2003" s="2">
        <v>387.62</v>
      </c>
      <c r="F2003" s="2">
        <f t="shared" si="155"/>
        <v>2.8651606000000003</v>
      </c>
      <c r="G2003" s="2">
        <f t="shared" si="156"/>
        <v>29.950689329684558</v>
      </c>
      <c r="H2003" s="2">
        <f t="shared" si="157"/>
        <v>8.2357499999999995</v>
      </c>
      <c r="I2003" s="2">
        <f t="shared" si="158"/>
        <v>1.08382125</v>
      </c>
      <c r="J2003" s="2">
        <f t="shared" si="159"/>
        <v>91.14640212609612</v>
      </c>
      <c r="K2003" s="2"/>
      <c r="L2003" s="2">
        <v>-6.3</v>
      </c>
    </row>
    <row r="2004" spans="1:12" x14ac:dyDescent="0.2">
      <c r="A2004" s="4">
        <v>2021</v>
      </c>
      <c r="B2004" s="2">
        <v>1</v>
      </c>
      <c r="C2004" s="2">
        <v>29</v>
      </c>
      <c r="D2004" s="2">
        <v>10</v>
      </c>
      <c r="E2004" s="2">
        <v>528.77</v>
      </c>
      <c r="F2004" s="2">
        <f t="shared" si="155"/>
        <v>4.0832850999999994</v>
      </c>
      <c r="G2004" s="2">
        <f t="shared" si="156"/>
        <v>30.19620445533382</v>
      </c>
      <c r="H2004" s="2">
        <f t="shared" si="157"/>
        <v>16.698874999999997</v>
      </c>
      <c r="I2004" s="2">
        <f t="shared" si="158"/>
        <v>1.0415056250000001</v>
      </c>
      <c r="J2004" s="2">
        <f t="shared" si="159"/>
        <v>125.8489964601179</v>
      </c>
      <c r="K2004" s="2"/>
      <c r="L2004" s="2">
        <v>-3.13</v>
      </c>
    </row>
    <row r="2005" spans="1:12" x14ac:dyDescent="0.2">
      <c r="A2005" s="4">
        <v>2021</v>
      </c>
      <c r="B2005" s="2">
        <v>1</v>
      </c>
      <c r="C2005" s="2">
        <v>29</v>
      </c>
      <c r="D2005" s="2">
        <v>11</v>
      </c>
      <c r="E2005" s="2">
        <v>607.66999999999996</v>
      </c>
      <c r="F2005" s="2">
        <f t="shared" si="155"/>
        <v>4.7641920999999989</v>
      </c>
      <c r="G2005" s="2">
        <f t="shared" si="156"/>
        <v>30.306165059724357</v>
      </c>
      <c r="H2005" s="2">
        <f t="shared" si="157"/>
        <v>21.917624999999997</v>
      </c>
      <c r="I2005" s="2">
        <f t="shared" si="158"/>
        <v>1.0154118750000001</v>
      </c>
      <c r="J2005" s="2">
        <f t="shared" si="159"/>
        <v>143.67743383548296</v>
      </c>
      <c r="K2005" s="2"/>
      <c r="L2005" s="2">
        <v>-0.87</v>
      </c>
    </row>
    <row r="2006" spans="1:12" x14ac:dyDescent="0.2">
      <c r="A2006" s="4">
        <v>2021</v>
      </c>
      <c r="B2006" s="2">
        <v>1</v>
      </c>
      <c r="C2006" s="2">
        <v>29</v>
      </c>
      <c r="D2006" s="2">
        <v>12</v>
      </c>
      <c r="E2006" s="2">
        <v>639.58000000000004</v>
      </c>
      <c r="F2006" s="2">
        <f t="shared" si="155"/>
        <v>5.0395754000000004</v>
      </c>
      <c r="G2006" s="2">
        <f t="shared" si="156"/>
        <v>30.346629678288561</v>
      </c>
      <c r="H2006" s="2">
        <f t="shared" si="157"/>
        <v>24.764250000000004</v>
      </c>
      <c r="I2006" s="2">
        <f t="shared" si="158"/>
        <v>1.00117875</v>
      </c>
      <c r="J2006" s="2">
        <f t="shared" si="159"/>
        <v>150.05211151339475</v>
      </c>
      <c r="K2006" s="2"/>
      <c r="L2006" s="2">
        <v>0.78</v>
      </c>
    </row>
    <row r="2007" spans="1:12" x14ac:dyDescent="0.2">
      <c r="A2007" s="4">
        <v>2021</v>
      </c>
      <c r="B2007" s="2">
        <v>1</v>
      </c>
      <c r="C2007" s="2">
        <v>29</v>
      </c>
      <c r="D2007" s="2">
        <v>13</v>
      </c>
      <c r="E2007" s="2">
        <v>592.48</v>
      </c>
      <c r="F2007" s="2">
        <f t="shared" si="155"/>
        <v>4.6331024000000003</v>
      </c>
      <c r="G2007" s="2">
        <f t="shared" si="156"/>
        <v>30.286150187948067</v>
      </c>
      <c r="H2007" s="2">
        <f t="shared" si="157"/>
        <v>24.008000000000003</v>
      </c>
      <c r="I2007" s="2">
        <f t="shared" si="158"/>
        <v>1.0049600000000001</v>
      </c>
      <c r="J2007" s="2">
        <f t="shared" si="159"/>
        <v>138.19452021385544</v>
      </c>
      <c r="K2007" s="2"/>
      <c r="L2007" s="2">
        <v>1.79</v>
      </c>
    </row>
    <row r="2008" spans="1:12" x14ac:dyDescent="0.2">
      <c r="A2008" s="4">
        <v>2021</v>
      </c>
      <c r="B2008" s="2">
        <v>1</v>
      </c>
      <c r="C2008" s="2">
        <v>29</v>
      </c>
      <c r="D2008" s="2">
        <v>14</v>
      </c>
      <c r="E2008" s="2">
        <v>491.25</v>
      </c>
      <c r="F2008" s="2">
        <f t="shared" si="155"/>
        <v>3.7594874999999996</v>
      </c>
      <c r="G2008" s="2">
        <f t="shared" si="156"/>
        <v>30.138013229665262</v>
      </c>
      <c r="H2008" s="2">
        <f t="shared" si="157"/>
        <v>20.571874999999999</v>
      </c>
      <c r="I2008" s="2">
        <f t="shared" si="158"/>
        <v>1.022140625</v>
      </c>
      <c r="J2008" s="2">
        <f t="shared" si="159"/>
        <v>113.49585208320988</v>
      </c>
      <c r="K2008" s="2"/>
      <c r="L2008" s="2">
        <v>2.15</v>
      </c>
    </row>
    <row r="2009" spans="1:12" x14ac:dyDescent="0.2">
      <c r="A2009" s="4">
        <v>2021</v>
      </c>
      <c r="B2009" s="2">
        <v>1</v>
      </c>
      <c r="C2009" s="2">
        <v>29</v>
      </c>
      <c r="D2009" s="2">
        <v>15</v>
      </c>
      <c r="E2009" s="2">
        <v>330.88</v>
      </c>
      <c r="F2009" s="2">
        <f t="shared" si="155"/>
        <v>2.3754944</v>
      </c>
      <c r="G2009" s="2">
        <f t="shared" si="156"/>
        <v>29.825555373045361</v>
      </c>
      <c r="H2009" s="2">
        <f t="shared" si="157"/>
        <v>14.238</v>
      </c>
      <c r="I2009" s="2">
        <f t="shared" si="158"/>
        <v>1.0538099999999999</v>
      </c>
      <c r="J2009" s="2">
        <f t="shared" si="159"/>
        <v>73.16964389075703</v>
      </c>
      <c r="K2009" s="2"/>
      <c r="L2009" s="2">
        <v>1.83</v>
      </c>
    </row>
    <row r="2010" spans="1:12" x14ac:dyDescent="0.2">
      <c r="A2010" s="4">
        <v>2021</v>
      </c>
      <c r="B2010" s="2">
        <v>1</v>
      </c>
      <c r="C2010" s="2">
        <v>29</v>
      </c>
      <c r="D2010" s="2">
        <v>16</v>
      </c>
      <c r="E2010" s="2">
        <v>143.05000000000001</v>
      </c>
      <c r="F2010" s="2">
        <f t="shared" si="155"/>
        <v>0.75452150000000007</v>
      </c>
      <c r="G2010" s="2">
        <f t="shared" si="156"/>
        <v>29.162557207906822</v>
      </c>
      <c r="H2010" s="2">
        <f t="shared" si="157"/>
        <v>5.1243749999999997</v>
      </c>
      <c r="I2010" s="2">
        <f t="shared" si="158"/>
        <v>1.0993781250000001</v>
      </c>
      <c r="J2010" s="2">
        <f t="shared" si="159"/>
        <v>23.706661041711772</v>
      </c>
      <c r="K2010" s="2"/>
      <c r="L2010" s="2">
        <v>-0.24</v>
      </c>
    </row>
    <row r="2011" spans="1:12" x14ac:dyDescent="0.2">
      <c r="A2011" s="4">
        <v>2021</v>
      </c>
      <c r="B2011" s="2">
        <v>1</v>
      </c>
      <c r="C2011" s="2">
        <v>29</v>
      </c>
      <c r="D2011" s="2">
        <v>17</v>
      </c>
      <c r="E2011" s="2">
        <v>7.5</v>
      </c>
      <c r="F2011" s="2">
        <f t="shared" si="155"/>
        <v>0</v>
      </c>
      <c r="G2011" s="2">
        <f t="shared" si="156"/>
        <v>26.831527780617222</v>
      </c>
      <c r="H2011" s="2">
        <f t="shared" si="157"/>
        <v>-3.8087499999999999</v>
      </c>
      <c r="I2011" s="2">
        <f t="shared" si="158"/>
        <v>1.14404375</v>
      </c>
      <c r="J2011" s="2">
        <f t="shared" si="159"/>
        <v>0</v>
      </c>
      <c r="K2011" s="2"/>
      <c r="L2011" s="2">
        <v>-4.09</v>
      </c>
    </row>
    <row r="2012" spans="1:12" x14ac:dyDescent="0.2">
      <c r="A2012" s="4">
        <v>2021</v>
      </c>
      <c r="B2012" s="2">
        <v>1</v>
      </c>
      <c r="C2012" s="2">
        <v>29</v>
      </c>
      <c r="D2012" s="2">
        <v>18</v>
      </c>
      <c r="E2012" s="2">
        <v>0</v>
      </c>
      <c r="F2012" s="2">
        <f t="shared" si="155"/>
        <v>0</v>
      </c>
      <c r="G2012" s="2">
        <f t="shared" si="156"/>
        <v>0</v>
      </c>
      <c r="H2012" s="2">
        <f t="shared" si="157"/>
        <v>-6.07</v>
      </c>
      <c r="I2012" s="2">
        <f t="shared" si="158"/>
        <v>1.1553499999999999</v>
      </c>
      <c r="J2012" s="2">
        <f t="shared" si="159"/>
        <v>0</v>
      </c>
      <c r="K2012" s="2"/>
      <c r="L2012" s="2">
        <v>-6.07</v>
      </c>
    </row>
    <row r="2013" spans="1:12" x14ac:dyDescent="0.2">
      <c r="A2013" s="4">
        <v>2021</v>
      </c>
      <c r="B2013" s="2">
        <v>1</v>
      </c>
      <c r="C2013" s="2">
        <v>29</v>
      </c>
      <c r="D2013" s="2">
        <v>19</v>
      </c>
      <c r="E2013" s="2">
        <v>0</v>
      </c>
      <c r="F2013" s="2">
        <f t="shared" si="155"/>
        <v>0</v>
      </c>
      <c r="G2013" s="2">
        <f t="shared" si="156"/>
        <v>0</v>
      </c>
      <c r="H2013" s="2">
        <f t="shared" si="157"/>
        <v>-7.31</v>
      </c>
      <c r="I2013" s="2">
        <f t="shared" si="158"/>
        <v>1.1615500000000001</v>
      </c>
      <c r="J2013" s="2">
        <f t="shared" si="159"/>
        <v>0</v>
      </c>
      <c r="K2013" s="2"/>
      <c r="L2013" s="2">
        <v>-7.31</v>
      </c>
    </row>
    <row r="2014" spans="1:12" x14ac:dyDescent="0.2">
      <c r="A2014" s="4">
        <v>2021</v>
      </c>
      <c r="B2014" s="2">
        <v>1</v>
      </c>
      <c r="C2014" s="2">
        <v>29</v>
      </c>
      <c r="D2014" s="2">
        <v>20</v>
      </c>
      <c r="E2014" s="2">
        <v>0</v>
      </c>
      <c r="F2014" s="2">
        <f t="shared" si="155"/>
        <v>0</v>
      </c>
      <c r="G2014" s="2">
        <f t="shared" si="156"/>
        <v>0</v>
      </c>
      <c r="H2014" s="2">
        <f t="shared" si="157"/>
        <v>-8.2200000000000006</v>
      </c>
      <c r="I2014" s="2">
        <f t="shared" si="158"/>
        <v>1.1660999999999999</v>
      </c>
      <c r="J2014" s="2">
        <f t="shared" si="159"/>
        <v>0</v>
      </c>
      <c r="K2014" s="2"/>
      <c r="L2014" s="2">
        <v>-8.2200000000000006</v>
      </c>
    </row>
    <row r="2015" spans="1:12" x14ac:dyDescent="0.2">
      <c r="A2015" s="4">
        <v>2021</v>
      </c>
      <c r="B2015" s="2">
        <v>1</v>
      </c>
      <c r="C2015" s="2">
        <v>29</v>
      </c>
      <c r="D2015" s="2">
        <v>21</v>
      </c>
      <c r="E2015" s="2">
        <v>0</v>
      </c>
      <c r="F2015" s="2">
        <f t="shared" si="155"/>
        <v>0</v>
      </c>
      <c r="G2015" s="2">
        <f t="shared" si="156"/>
        <v>0</v>
      </c>
      <c r="H2015" s="2">
        <f t="shared" si="157"/>
        <v>-8.9</v>
      </c>
      <c r="I2015" s="2">
        <f t="shared" si="158"/>
        <v>1.1695</v>
      </c>
      <c r="J2015" s="2">
        <f t="shared" si="159"/>
        <v>0</v>
      </c>
      <c r="K2015" s="2"/>
      <c r="L2015" s="2">
        <v>-8.9</v>
      </c>
    </row>
    <row r="2016" spans="1:12" x14ac:dyDescent="0.2">
      <c r="A2016" s="4">
        <v>2021</v>
      </c>
      <c r="B2016" s="2">
        <v>1</v>
      </c>
      <c r="C2016" s="2">
        <v>29</v>
      </c>
      <c r="D2016" s="2">
        <v>22</v>
      </c>
      <c r="E2016" s="2">
        <v>0</v>
      </c>
      <c r="F2016" s="2">
        <f t="shared" si="155"/>
        <v>0</v>
      </c>
      <c r="G2016" s="2">
        <f t="shared" si="156"/>
        <v>0</v>
      </c>
      <c r="H2016" s="2">
        <f t="shared" si="157"/>
        <v>-9.17</v>
      </c>
      <c r="I2016" s="2">
        <f t="shared" si="158"/>
        <v>1.1708499999999999</v>
      </c>
      <c r="J2016" s="2">
        <f t="shared" si="159"/>
        <v>0</v>
      </c>
      <c r="K2016" s="2"/>
      <c r="L2016" s="2">
        <v>-9.17</v>
      </c>
    </row>
    <row r="2017" spans="1:12" x14ac:dyDescent="0.2">
      <c r="A2017" s="4">
        <v>2021</v>
      </c>
      <c r="B2017" s="2">
        <v>1</v>
      </c>
      <c r="C2017" s="2">
        <v>29</v>
      </c>
      <c r="D2017" s="2">
        <v>23</v>
      </c>
      <c r="E2017" s="2">
        <v>0</v>
      </c>
      <c r="F2017" s="2">
        <f t="shared" si="155"/>
        <v>0</v>
      </c>
      <c r="G2017" s="2">
        <f t="shared" si="156"/>
        <v>0</v>
      </c>
      <c r="H2017" s="2">
        <f t="shared" si="157"/>
        <v>-9.2200000000000006</v>
      </c>
      <c r="I2017" s="2">
        <f t="shared" si="158"/>
        <v>1.1711</v>
      </c>
      <c r="J2017" s="2">
        <f t="shared" si="159"/>
        <v>0</v>
      </c>
      <c r="K2017" s="2"/>
      <c r="L2017" s="2">
        <v>-9.2200000000000006</v>
      </c>
    </row>
    <row r="2018" spans="1:12" x14ac:dyDescent="0.2">
      <c r="A2018" s="4">
        <v>2021</v>
      </c>
      <c r="B2018" s="2">
        <v>1</v>
      </c>
      <c r="C2018" s="2">
        <v>30</v>
      </c>
      <c r="D2018" s="2">
        <v>0</v>
      </c>
      <c r="E2018" s="2">
        <v>0</v>
      </c>
      <c r="F2018" s="2">
        <f t="shared" si="155"/>
        <v>0</v>
      </c>
      <c r="G2018" s="2">
        <f t="shared" si="156"/>
        <v>0</v>
      </c>
      <c r="H2018" s="2">
        <f t="shared" si="157"/>
        <v>-10.050000000000001</v>
      </c>
      <c r="I2018" s="2">
        <f t="shared" si="158"/>
        <v>1.1752499999999999</v>
      </c>
      <c r="J2018" s="2">
        <f t="shared" si="159"/>
        <v>0</v>
      </c>
      <c r="K2018" s="2"/>
      <c r="L2018" s="2">
        <v>-10.050000000000001</v>
      </c>
    </row>
    <row r="2019" spans="1:12" x14ac:dyDescent="0.2">
      <c r="A2019" s="4">
        <v>2021</v>
      </c>
      <c r="B2019" s="2">
        <v>1</v>
      </c>
      <c r="C2019" s="2">
        <v>30</v>
      </c>
      <c r="D2019" s="2">
        <v>1</v>
      </c>
      <c r="E2019" s="2">
        <v>0</v>
      </c>
      <c r="F2019" s="2">
        <f t="shared" si="155"/>
        <v>0</v>
      </c>
      <c r="G2019" s="2">
        <f t="shared" si="156"/>
        <v>0</v>
      </c>
      <c r="H2019" s="2">
        <f t="shared" si="157"/>
        <v>-11.34</v>
      </c>
      <c r="I2019" s="2">
        <f t="shared" si="158"/>
        <v>1.1817</v>
      </c>
      <c r="J2019" s="2">
        <f t="shared" si="159"/>
        <v>0</v>
      </c>
      <c r="K2019" s="2"/>
      <c r="L2019" s="2">
        <v>-11.34</v>
      </c>
    </row>
    <row r="2020" spans="1:12" x14ac:dyDescent="0.2">
      <c r="A2020" s="4">
        <v>2021</v>
      </c>
      <c r="B2020" s="2">
        <v>1</v>
      </c>
      <c r="C2020" s="2">
        <v>30</v>
      </c>
      <c r="D2020" s="2">
        <v>2</v>
      </c>
      <c r="E2020" s="2">
        <v>0</v>
      </c>
      <c r="F2020" s="2">
        <f t="shared" si="155"/>
        <v>0</v>
      </c>
      <c r="G2020" s="2">
        <f t="shared" si="156"/>
        <v>0</v>
      </c>
      <c r="H2020" s="2">
        <f t="shared" si="157"/>
        <v>-12.24</v>
      </c>
      <c r="I2020" s="2">
        <f t="shared" si="158"/>
        <v>1.1861999999999999</v>
      </c>
      <c r="J2020" s="2">
        <f t="shared" si="159"/>
        <v>0</v>
      </c>
      <c r="K2020" s="2"/>
      <c r="L2020" s="2">
        <v>-12.24</v>
      </c>
    </row>
    <row r="2021" spans="1:12" x14ac:dyDescent="0.2">
      <c r="A2021" s="4">
        <v>2021</v>
      </c>
      <c r="B2021" s="2">
        <v>1</v>
      </c>
      <c r="C2021" s="2">
        <v>30</v>
      </c>
      <c r="D2021" s="2">
        <v>3</v>
      </c>
      <c r="E2021" s="2">
        <v>0</v>
      </c>
      <c r="F2021" s="2">
        <f t="shared" si="155"/>
        <v>0</v>
      </c>
      <c r="G2021" s="2">
        <f t="shared" si="156"/>
        <v>0</v>
      </c>
      <c r="H2021" s="2">
        <f t="shared" si="157"/>
        <v>-12.92</v>
      </c>
      <c r="I2021" s="2">
        <f t="shared" si="158"/>
        <v>1.1896</v>
      </c>
      <c r="J2021" s="2">
        <f t="shared" si="159"/>
        <v>0</v>
      </c>
      <c r="K2021" s="2"/>
      <c r="L2021" s="2">
        <v>-12.92</v>
      </c>
    </row>
    <row r="2022" spans="1:12" x14ac:dyDescent="0.2">
      <c r="A2022" s="4">
        <v>2021</v>
      </c>
      <c r="B2022" s="2">
        <v>1</v>
      </c>
      <c r="C2022" s="2">
        <v>30</v>
      </c>
      <c r="D2022" s="2">
        <v>4</v>
      </c>
      <c r="E2022" s="2">
        <v>0</v>
      </c>
      <c r="F2022" s="2">
        <f t="shared" si="155"/>
        <v>0</v>
      </c>
      <c r="G2022" s="2">
        <f t="shared" si="156"/>
        <v>0</v>
      </c>
      <c r="H2022" s="2">
        <f t="shared" si="157"/>
        <v>-13.27</v>
      </c>
      <c r="I2022" s="2">
        <f t="shared" si="158"/>
        <v>1.1913499999999999</v>
      </c>
      <c r="J2022" s="2">
        <f t="shared" si="159"/>
        <v>0</v>
      </c>
      <c r="K2022" s="2"/>
      <c r="L2022" s="2">
        <v>-13.27</v>
      </c>
    </row>
    <row r="2023" spans="1:12" x14ac:dyDescent="0.2">
      <c r="A2023" s="4">
        <v>2021</v>
      </c>
      <c r="B2023" s="2">
        <v>1</v>
      </c>
      <c r="C2023" s="2">
        <v>30</v>
      </c>
      <c r="D2023" s="2">
        <v>5</v>
      </c>
      <c r="E2023" s="2">
        <v>0</v>
      </c>
      <c r="F2023" s="2">
        <f t="shared" si="155"/>
        <v>0</v>
      </c>
      <c r="G2023" s="2">
        <f t="shared" si="156"/>
        <v>0</v>
      </c>
      <c r="H2023" s="2">
        <f t="shared" si="157"/>
        <v>-13.13</v>
      </c>
      <c r="I2023" s="2">
        <f t="shared" si="158"/>
        <v>1.19065</v>
      </c>
      <c r="J2023" s="2">
        <f t="shared" si="159"/>
        <v>0</v>
      </c>
      <c r="K2023" s="2"/>
      <c r="L2023" s="2">
        <v>-13.13</v>
      </c>
    </row>
    <row r="2024" spans="1:12" x14ac:dyDescent="0.2">
      <c r="A2024" s="4">
        <v>2021</v>
      </c>
      <c r="B2024" s="2">
        <v>1</v>
      </c>
      <c r="C2024" s="2">
        <v>30</v>
      </c>
      <c r="D2024" s="2">
        <v>6</v>
      </c>
      <c r="E2024" s="2">
        <v>0</v>
      </c>
      <c r="F2024" s="2">
        <f t="shared" si="155"/>
        <v>0</v>
      </c>
      <c r="G2024" s="2">
        <f t="shared" si="156"/>
        <v>0</v>
      </c>
      <c r="H2024" s="2">
        <f t="shared" si="157"/>
        <v>-13.08</v>
      </c>
      <c r="I2024" s="2">
        <f t="shared" si="158"/>
        <v>1.1903999999999999</v>
      </c>
      <c r="J2024" s="2">
        <f t="shared" si="159"/>
        <v>0</v>
      </c>
      <c r="K2024" s="2"/>
      <c r="L2024" s="2">
        <v>-13.08</v>
      </c>
    </row>
    <row r="2025" spans="1:12" x14ac:dyDescent="0.2">
      <c r="A2025" s="4">
        <v>2021</v>
      </c>
      <c r="B2025" s="2">
        <v>1</v>
      </c>
      <c r="C2025" s="2">
        <v>30</v>
      </c>
      <c r="D2025" s="2">
        <v>7</v>
      </c>
      <c r="E2025" s="2">
        <v>30.9</v>
      </c>
      <c r="F2025" s="2">
        <f t="shared" si="155"/>
        <v>0</v>
      </c>
      <c r="G2025" s="2">
        <f t="shared" si="156"/>
        <v>27.950954311377707</v>
      </c>
      <c r="H2025" s="2">
        <f t="shared" si="157"/>
        <v>-11.161250000000001</v>
      </c>
      <c r="I2025" s="2">
        <f t="shared" si="158"/>
        <v>1.1808062500000001</v>
      </c>
      <c r="J2025" s="2">
        <f t="shared" si="159"/>
        <v>0</v>
      </c>
      <c r="K2025" s="2"/>
      <c r="L2025" s="2">
        <v>-12.32</v>
      </c>
    </row>
    <row r="2026" spans="1:12" x14ac:dyDescent="0.2">
      <c r="A2026" s="4">
        <v>2021</v>
      </c>
      <c r="B2026" s="2">
        <v>1</v>
      </c>
      <c r="C2026" s="2">
        <v>30</v>
      </c>
      <c r="D2026" s="2">
        <v>8</v>
      </c>
      <c r="E2026" s="2">
        <v>204.6</v>
      </c>
      <c r="F2026" s="2">
        <f t="shared" si="155"/>
        <v>1.285698</v>
      </c>
      <c r="G2026" s="2">
        <f t="shared" si="156"/>
        <v>29.445496807335559</v>
      </c>
      <c r="H2026" s="2">
        <f t="shared" si="157"/>
        <v>-1.4274999999999993</v>
      </c>
      <c r="I2026" s="2">
        <f t="shared" si="158"/>
        <v>1.1321375</v>
      </c>
      <c r="J2026" s="2">
        <f t="shared" si="159"/>
        <v>42.003270390396509</v>
      </c>
      <c r="K2026" s="2"/>
      <c r="L2026" s="2">
        <v>-9.1</v>
      </c>
    </row>
    <row r="2027" spans="1:12" x14ac:dyDescent="0.2">
      <c r="A2027" s="4">
        <v>2021</v>
      </c>
      <c r="B2027" s="2">
        <v>1</v>
      </c>
      <c r="C2027" s="2">
        <v>30</v>
      </c>
      <c r="D2027" s="2">
        <v>9</v>
      </c>
      <c r="E2027" s="2">
        <v>380.7</v>
      </c>
      <c r="F2027" s="2">
        <f t="shared" si="155"/>
        <v>2.8054410000000001</v>
      </c>
      <c r="G2027" s="2">
        <f t="shared" si="156"/>
        <v>29.936446933069323</v>
      </c>
      <c r="H2027" s="2">
        <f t="shared" si="157"/>
        <v>7.8962499999999993</v>
      </c>
      <c r="I2027" s="2">
        <f t="shared" si="158"/>
        <v>1.0855187500000001</v>
      </c>
      <c r="J2027" s="2">
        <f t="shared" si="159"/>
        <v>89.343877886771537</v>
      </c>
      <c r="K2027" s="2"/>
      <c r="L2027" s="2">
        <v>-6.38</v>
      </c>
    </row>
    <row r="2028" spans="1:12" x14ac:dyDescent="0.2">
      <c r="A2028" s="4">
        <v>2021</v>
      </c>
      <c r="B2028" s="2">
        <v>1</v>
      </c>
      <c r="C2028" s="2">
        <v>30</v>
      </c>
      <c r="D2028" s="2">
        <v>10</v>
      </c>
      <c r="E2028" s="2">
        <v>510.08</v>
      </c>
      <c r="F2028" s="2">
        <f t="shared" si="155"/>
        <v>3.9219903999999994</v>
      </c>
      <c r="G2028" s="2">
        <f t="shared" si="156"/>
        <v>30.167752593122241</v>
      </c>
      <c r="H2028" s="2">
        <f t="shared" si="157"/>
        <v>14.458</v>
      </c>
      <c r="I2028" s="2">
        <f t="shared" si="158"/>
        <v>1.05271</v>
      </c>
      <c r="J2028" s="2">
        <f t="shared" si="159"/>
        <v>122.06307548338236</v>
      </c>
      <c r="K2028" s="2"/>
      <c r="L2028" s="2">
        <v>-4.67</v>
      </c>
    </row>
    <row r="2029" spans="1:12" x14ac:dyDescent="0.2">
      <c r="A2029" s="4">
        <v>2021</v>
      </c>
      <c r="B2029" s="2">
        <v>1</v>
      </c>
      <c r="C2029" s="2">
        <v>30</v>
      </c>
      <c r="D2029" s="2">
        <v>11</v>
      </c>
      <c r="E2029" s="2">
        <v>593.16999999999996</v>
      </c>
      <c r="F2029" s="2">
        <f t="shared" si="155"/>
        <v>4.6390570999999996</v>
      </c>
      <c r="G2029" s="2">
        <f t="shared" si="156"/>
        <v>30.287070425623924</v>
      </c>
      <c r="H2029" s="2">
        <f t="shared" si="157"/>
        <v>18.603874999999999</v>
      </c>
      <c r="I2029" s="2">
        <f t="shared" si="158"/>
        <v>1.0319806250000001</v>
      </c>
      <c r="J2029" s="2">
        <f t="shared" si="159"/>
        <v>142.09690046868369</v>
      </c>
      <c r="K2029" s="2"/>
      <c r="L2029" s="2">
        <v>-3.64</v>
      </c>
    </row>
    <row r="2030" spans="1:12" x14ac:dyDescent="0.2">
      <c r="A2030" s="4">
        <v>2021</v>
      </c>
      <c r="B2030" s="2">
        <v>1</v>
      </c>
      <c r="C2030" s="2">
        <v>30</v>
      </c>
      <c r="D2030" s="2">
        <v>12</v>
      </c>
      <c r="E2030" s="2">
        <v>638.70000000000005</v>
      </c>
      <c r="F2030" s="2">
        <f t="shared" si="155"/>
        <v>5.031981</v>
      </c>
      <c r="G2030" s="2">
        <f t="shared" si="156"/>
        <v>30.345541088834771</v>
      </c>
      <c r="H2030" s="2">
        <f t="shared" si="157"/>
        <v>20.991250000000001</v>
      </c>
      <c r="I2030" s="2">
        <f t="shared" si="158"/>
        <v>1.0200437499999999</v>
      </c>
      <c r="J2030" s="2">
        <f t="shared" si="159"/>
        <v>152.64365385399145</v>
      </c>
      <c r="K2030" s="2"/>
      <c r="L2030" s="2">
        <v>-2.96</v>
      </c>
    </row>
    <row r="2031" spans="1:12" x14ac:dyDescent="0.2">
      <c r="A2031" s="4">
        <v>2021</v>
      </c>
      <c r="B2031" s="2">
        <v>1</v>
      </c>
      <c r="C2031" s="2">
        <v>30</v>
      </c>
      <c r="D2031" s="2">
        <v>13</v>
      </c>
      <c r="E2031" s="2">
        <v>580.91999999999996</v>
      </c>
      <c r="F2031" s="2">
        <f t="shared" si="155"/>
        <v>4.5333395999999997</v>
      </c>
      <c r="G2031" s="2">
        <f t="shared" si="156"/>
        <v>30.270571417540726</v>
      </c>
      <c r="H2031" s="2">
        <f t="shared" si="157"/>
        <v>19.144499999999997</v>
      </c>
      <c r="I2031" s="2">
        <f t="shared" si="158"/>
        <v>1.0292775000000001</v>
      </c>
      <c r="J2031" s="2">
        <f t="shared" si="159"/>
        <v>138.4195484332449</v>
      </c>
      <c r="K2031" s="2"/>
      <c r="L2031" s="2">
        <v>-2.64</v>
      </c>
    </row>
    <row r="2032" spans="1:12" x14ac:dyDescent="0.2">
      <c r="A2032" s="4">
        <v>2021</v>
      </c>
      <c r="B2032" s="2">
        <v>1</v>
      </c>
      <c r="C2032" s="2">
        <v>30</v>
      </c>
      <c r="D2032" s="2">
        <v>14</v>
      </c>
      <c r="E2032" s="2">
        <v>479.58</v>
      </c>
      <c r="F2032" s="2">
        <f t="shared" si="155"/>
        <v>3.6587753999999997</v>
      </c>
      <c r="G2032" s="2">
        <f t="shared" si="156"/>
        <v>30.119004374445719</v>
      </c>
      <c r="H2032" s="2">
        <f t="shared" si="157"/>
        <v>15.314249999999999</v>
      </c>
      <c r="I2032" s="2">
        <f t="shared" si="158"/>
        <v>1.04842875</v>
      </c>
      <c r="J2032" s="2">
        <f t="shared" si="159"/>
        <v>113.22474710322807</v>
      </c>
      <c r="K2032" s="2"/>
      <c r="L2032" s="2">
        <v>-2.67</v>
      </c>
    </row>
    <row r="2033" spans="1:12" x14ac:dyDescent="0.2">
      <c r="A2033" s="4">
        <v>2021</v>
      </c>
      <c r="B2033" s="2">
        <v>1</v>
      </c>
      <c r="C2033" s="2">
        <v>30</v>
      </c>
      <c r="D2033" s="2">
        <v>15</v>
      </c>
      <c r="E2033" s="2">
        <v>321.58</v>
      </c>
      <c r="F2033" s="2">
        <f t="shared" si="155"/>
        <v>2.2952353999999993</v>
      </c>
      <c r="G2033" s="2">
        <f t="shared" si="156"/>
        <v>29.803014753595086</v>
      </c>
      <c r="H2033" s="2">
        <f t="shared" si="157"/>
        <v>8.7792499999999993</v>
      </c>
      <c r="I2033" s="2">
        <f t="shared" si="158"/>
        <v>1.08110375</v>
      </c>
      <c r="J2033" s="2">
        <f t="shared" si="159"/>
        <v>72.473774570855014</v>
      </c>
      <c r="K2033" s="2"/>
      <c r="L2033" s="2">
        <v>-3.28</v>
      </c>
    </row>
    <row r="2034" spans="1:12" x14ac:dyDescent="0.2">
      <c r="A2034" s="4">
        <v>2021</v>
      </c>
      <c r="B2034" s="2">
        <v>1</v>
      </c>
      <c r="C2034" s="2">
        <v>30</v>
      </c>
      <c r="D2034" s="2">
        <v>16</v>
      </c>
      <c r="E2034" s="2">
        <v>136.1</v>
      </c>
      <c r="F2034" s="2">
        <f t="shared" si="155"/>
        <v>0.69454299999999947</v>
      </c>
      <c r="G2034" s="2">
        <f t="shared" si="156"/>
        <v>29.123180055513924</v>
      </c>
      <c r="H2034" s="2">
        <f t="shared" si="157"/>
        <v>0.21375000000000011</v>
      </c>
      <c r="I2034" s="2">
        <f t="shared" si="158"/>
        <v>1.12393125</v>
      </c>
      <c r="J2034" s="2">
        <f t="shared" si="159"/>
        <v>22.279413612716873</v>
      </c>
      <c r="K2034" s="2"/>
      <c r="L2034" s="2">
        <v>-4.8899999999999997</v>
      </c>
    </row>
    <row r="2035" spans="1:12" x14ac:dyDescent="0.2">
      <c r="A2035" s="4">
        <v>2021</v>
      </c>
      <c r="B2035" s="2">
        <v>1</v>
      </c>
      <c r="C2035" s="2">
        <v>30</v>
      </c>
      <c r="D2035" s="2">
        <v>17</v>
      </c>
      <c r="E2035" s="2">
        <v>7.5</v>
      </c>
      <c r="F2035" s="2">
        <f t="shared" si="155"/>
        <v>0</v>
      </c>
      <c r="G2035" s="2">
        <f t="shared" si="156"/>
        <v>26.831527780617222</v>
      </c>
      <c r="H2035" s="2">
        <f t="shared" si="157"/>
        <v>-7.0687499999999996</v>
      </c>
      <c r="I2035" s="2">
        <f t="shared" si="158"/>
        <v>1.16034375</v>
      </c>
      <c r="J2035" s="2">
        <f t="shared" si="159"/>
        <v>0</v>
      </c>
      <c r="K2035" s="2"/>
      <c r="L2035" s="2">
        <v>-7.35</v>
      </c>
    </row>
    <row r="2036" spans="1:12" x14ac:dyDescent="0.2">
      <c r="A2036" s="4">
        <v>2021</v>
      </c>
      <c r="B2036" s="2">
        <v>1</v>
      </c>
      <c r="C2036" s="2">
        <v>30</v>
      </c>
      <c r="D2036" s="2">
        <v>18</v>
      </c>
      <c r="E2036" s="2">
        <v>0</v>
      </c>
      <c r="F2036" s="2">
        <f t="shared" si="155"/>
        <v>0</v>
      </c>
      <c r="G2036" s="2">
        <f t="shared" si="156"/>
        <v>0</v>
      </c>
      <c r="H2036" s="2">
        <f t="shared" si="157"/>
        <v>-8.98</v>
      </c>
      <c r="I2036" s="2">
        <f t="shared" si="158"/>
        <v>1.1698999999999999</v>
      </c>
      <c r="J2036" s="2">
        <f t="shared" si="159"/>
        <v>0</v>
      </c>
      <c r="K2036" s="2"/>
      <c r="L2036" s="2">
        <v>-8.98</v>
      </c>
    </row>
    <row r="2037" spans="1:12" x14ac:dyDescent="0.2">
      <c r="A2037" s="4">
        <v>2021</v>
      </c>
      <c r="B2037" s="2">
        <v>1</v>
      </c>
      <c r="C2037" s="2">
        <v>30</v>
      </c>
      <c r="D2037" s="2">
        <v>19</v>
      </c>
      <c r="E2037" s="2">
        <v>0</v>
      </c>
      <c r="F2037" s="2">
        <f t="shared" si="155"/>
        <v>0</v>
      </c>
      <c r="G2037" s="2">
        <f t="shared" si="156"/>
        <v>0</v>
      </c>
      <c r="H2037" s="2">
        <f t="shared" si="157"/>
        <v>-10.31</v>
      </c>
      <c r="I2037" s="2">
        <f t="shared" si="158"/>
        <v>1.17655</v>
      </c>
      <c r="J2037" s="2">
        <f t="shared" si="159"/>
        <v>0</v>
      </c>
      <c r="K2037" s="2"/>
      <c r="L2037" s="2">
        <v>-10.31</v>
      </c>
    </row>
    <row r="2038" spans="1:12" x14ac:dyDescent="0.2">
      <c r="A2038" s="4">
        <v>2021</v>
      </c>
      <c r="B2038" s="2">
        <v>1</v>
      </c>
      <c r="C2038" s="2">
        <v>30</v>
      </c>
      <c r="D2038" s="2">
        <v>20</v>
      </c>
      <c r="E2038" s="2">
        <v>0</v>
      </c>
      <c r="F2038" s="2">
        <f t="shared" si="155"/>
        <v>0</v>
      </c>
      <c r="G2038" s="2">
        <f t="shared" si="156"/>
        <v>0</v>
      </c>
      <c r="H2038" s="2">
        <f t="shared" si="157"/>
        <v>-11.37</v>
      </c>
      <c r="I2038" s="2">
        <f t="shared" si="158"/>
        <v>1.1818500000000001</v>
      </c>
      <c r="J2038" s="2">
        <f t="shared" si="159"/>
        <v>0</v>
      </c>
      <c r="K2038" s="2"/>
      <c r="L2038" s="2">
        <v>-11.37</v>
      </c>
    </row>
    <row r="2039" spans="1:12" x14ac:dyDescent="0.2">
      <c r="A2039" s="4">
        <v>2021</v>
      </c>
      <c r="B2039" s="2">
        <v>1</v>
      </c>
      <c r="C2039" s="2">
        <v>30</v>
      </c>
      <c r="D2039" s="2">
        <v>21</v>
      </c>
      <c r="E2039" s="2">
        <v>0</v>
      </c>
      <c r="F2039" s="2">
        <f t="shared" si="155"/>
        <v>0</v>
      </c>
      <c r="G2039" s="2">
        <f t="shared" si="156"/>
        <v>0</v>
      </c>
      <c r="H2039" s="2">
        <f t="shared" si="157"/>
        <v>-12.06</v>
      </c>
      <c r="I2039" s="2">
        <f t="shared" si="158"/>
        <v>1.1853</v>
      </c>
      <c r="J2039" s="2">
        <f t="shared" si="159"/>
        <v>0</v>
      </c>
      <c r="K2039" s="2"/>
      <c r="L2039" s="2">
        <v>-12.06</v>
      </c>
    </row>
    <row r="2040" spans="1:12" x14ac:dyDescent="0.2">
      <c r="A2040" s="4">
        <v>2021</v>
      </c>
      <c r="B2040" s="2">
        <v>1</v>
      </c>
      <c r="C2040" s="2">
        <v>30</v>
      </c>
      <c r="D2040" s="2">
        <v>22</v>
      </c>
      <c r="E2040" s="2">
        <v>0</v>
      </c>
      <c r="F2040" s="2">
        <f t="shared" si="155"/>
        <v>0</v>
      </c>
      <c r="G2040" s="2">
        <f t="shared" si="156"/>
        <v>0</v>
      </c>
      <c r="H2040" s="2">
        <f t="shared" si="157"/>
        <v>-12.42</v>
      </c>
      <c r="I2040" s="2">
        <f t="shared" si="158"/>
        <v>1.1871</v>
      </c>
      <c r="J2040" s="2">
        <f t="shared" si="159"/>
        <v>0</v>
      </c>
      <c r="K2040" s="2"/>
      <c r="L2040" s="2">
        <v>-12.42</v>
      </c>
    </row>
    <row r="2041" spans="1:12" x14ac:dyDescent="0.2">
      <c r="A2041" s="4">
        <v>2021</v>
      </c>
      <c r="B2041" s="2">
        <v>1</v>
      </c>
      <c r="C2041" s="2">
        <v>30</v>
      </c>
      <c r="D2041" s="2">
        <v>23</v>
      </c>
      <c r="E2041" s="2">
        <v>0</v>
      </c>
      <c r="F2041" s="2">
        <f t="shared" si="155"/>
        <v>0</v>
      </c>
      <c r="G2041" s="2">
        <f t="shared" si="156"/>
        <v>0</v>
      </c>
      <c r="H2041" s="2">
        <f t="shared" si="157"/>
        <v>-12.56</v>
      </c>
      <c r="I2041" s="2">
        <f t="shared" si="158"/>
        <v>1.1878</v>
      </c>
      <c r="J2041" s="2">
        <f t="shared" si="159"/>
        <v>0</v>
      </c>
      <c r="K2041" s="2"/>
      <c r="L2041" s="2">
        <v>-12.56</v>
      </c>
    </row>
    <row r="2042" spans="1:12" x14ac:dyDescent="0.2">
      <c r="A2042" s="4">
        <v>2021</v>
      </c>
      <c r="B2042" s="2">
        <v>1</v>
      </c>
      <c r="C2042" s="2">
        <v>31</v>
      </c>
      <c r="D2042" s="2">
        <v>0</v>
      </c>
      <c r="E2042" s="2">
        <v>0</v>
      </c>
      <c r="F2042" s="2">
        <f t="shared" si="155"/>
        <v>0</v>
      </c>
      <c r="G2042" s="2">
        <f t="shared" si="156"/>
        <v>0</v>
      </c>
      <c r="H2042" s="2">
        <f t="shared" si="157"/>
        <v>-12.75</v>
      </c>
      <c r="I2042" s="2">
        <f t="shared" si="158"/>
        <v>1.18875</v>
      </c>
      <c r="J2042" s="2">
        <f t="shared" si="159"/>
        <v>0</v>
      </c>
      <c r="K2042" s="2"/>
      <c r="L2042" s="2">
        <v>-12.75</v>
      </c>
    </row>
    <row r="2043" spans="1:12" x14ac:dyDescent="0.2">
      <c r="A2043" s="4">
        <v>2021</v>
      </c>
      <c r="B2043" s="2">
        <v>1</v>
      </c>
      <c r="C2043" s="2">
        <v>31</v>
      </c>
      <c r="D2043" s="2">
        <v>1</v>
      </c>
      <c r="E2043" s="2">
        <v>0</v>
      </c>
      <c r="F2043" s="2">
        <f t="shared" si="155"/>
        <v>0</v>
      </c>
      <c r="G2043" s="2">
        <f t="shared" si="156"/>
        <v>0</v>
      </c>
      <c r="H2043" s="2">
        <f t="shared" si="157"/>
        <v>-13.26</v>
      </c>
      <c r="I2043" s="2">
        <f t="shared" si="158"/>
        <v>1.1913</v>
      </c>
      <c r="J2043" s="2">
        <f t="shared" si="159"/>
        <v>0</v>
      </c>
      <c r="K2043" s="2"/>
      <c r="L2043" s="2">
        <v>-13.26</v>
      </c>
    </row>
    <row r="2044" spans="1:12" x14ac:dyDescent="0.2">
      <c r="A2044" s="4">
        <v>2021</v>
      </c>
      <c r="B2044" s="2">
        <v>1</v>
      </c>
      <c r="C2044" s="2">
        <v>31</v>
      </c>
      <c r="D2044" s="2">
        <v>2</v>
      </c>
      <c r="E2044" s="2">
        <v>0</v>
      </c>
      <c r="F2044" s="2">
        <f t="shared" si="155"/>
        <v>0</v>
      </c>
      <c r="G2044" s="2">
        <f t="shared" si="156"/>
        <v>0</v>
      </c>
      <c r="H2044" s="2">
        <f t="shared" si="157"/>
        <v>-13.83</v>
      </c>
      <c r="I2044" s="2">
        <f t="shared" si="158"/>
        <v>1.19415</v>
      </c>
      <c r="J2044" s="2">
        <f t="shared" si="159"/>
        <v>0</v>
      </c>
      <c r="K2044" s="2"/>
      <c r="L2044" s="2">
        <v>-13.83</v>
      </c>
    </row>
    <row r="2045" spans="1:12" x14ac:dyDescent="0.2">
      <c r="A2045" s="4">
        <v>2021</v>
      </c>
      <c r="B2045" s="2">
        <v>1</v>
      </c>
      <c r="C2045" s="2">
        <v>31</v>
      </c>
      <c r="D2045" s="2">
        <v>3</v>
      </c>
      <c r="E2045" s="2">
        <v>0</v>
      </c>
      <c r="F2045" s="2">
        <f t="shared" si="155"/>
        <v>0</v>
      </c>
      <c r="G2045" s="2">
        <f t="shared" si="156"/>
        <v>0</v>
      </c>
      <c r="H2045" s="2">
        <f t="shared" si="157"/>
        <v>-14.3</v>
      </c>
      <c r="I2045" s="2">
        <f t="shared" si="158"/>
        <v>1.1964999999999999</v>
      </c>
      <c r="J2045" s="2">
        <f t="shared" si="159"/>
        <v>0</v>
      </c>
      <c r="K2045" s="2"/>
      <c r="L2045" s="2">
        <v>-14.3</v>
      </c>
    </row>
    <row r="2046" spans="1:12" x14ac:dyDescent="0.2">
      <c r="A2046" s="4">
        <v>2021</v>
      </c>
      <c r="B2046" s="2">
        <v>1</v>
      </c>
      <c r="C2046" s="2">
        <v>31</v>
      </c>
      <c r="D2046" s="2">
        <v>4</v>
      </c>
      <c r="E2046" s="2">
        <v>0</v>
      </c>
      <c r="F2046" s="2">
        <f t="shared" si="155"/>
        <v>0</v>
      </c>
      <c r="G2046" s="2">
        <f t="shared" si="156"/>
        <v>0</v>
      </c>
      <c r="H2046" s="2">
        <f t="shared" si="157"/>
        <v>-14.73</v>
      </c>
      <c r="I2046" s="2">
        <f t="shared" si="158"/>
        <v>1.19865</v>
      </c>
      <c r="J2046" s="2">
        <f t="shared" si="159"/>
        <v>0</v>
      </c>
      <c r="K2046" s="2"/>
      <c r="L2046" s="2">
        <v>-14.73</v>
      </c>
    </row>
    <row r="2047" spans="1:12" x14ac:dyDescent="0.2">
      <c r="A2047" s="4">
        <v>2021</v>
      </c>
      <c r="B2047" s="2">
        <v>1</v>
      </c>
      <c r="C2047" s="2">
        <v>31</v>
      </c>
      <c r="D2047" s="2">
        <v>5</v>
      </c>
      <c r="E2047" s="2">
        <v>0</v>
      </c>
      <c r="F2047" s="2">
        <f t="shared" si="155"/>
        <v>0</v>
      </c>
      <c r="G2047" s="2">
        <f t="shared" si="156"/>
        <v>0</v>
      </c>
      <c r="H2047" s="2">
        <f t="shared" si="157"/>
        <v>-15.01</v>
      </c>
      <c r="I2047" s="2">
        <f t="shared" si="158"/>
        <v>1.2000500000000001</v>
      </c>
      <c r="J2047" s="2">
        <f t="shared" si="159"/>
        <v>0</v>
      </c>
      <c r="K2047" s="2"/>
      <c r="L2047" s="2">
        <v>-15.01</v>
      </c>
    </row>
    <row r="2048" spans="1:12" x14ac:dyDescent="0.2">
      <c r="A2048" s="4">
        <v>2021</v>
      </c>
      <c r="B2048" s="2">
        <v>1</v>
      </c>
      <c r="C2048" s="2">
        <v>31</v>
      </c>
      <c r="D2048" s="2">
        <v>6</v>
      </c>
      <c r="E2048" s="2">
        <v>0</v>
      </c>
      <c r="F2048" s="2">
        <f t="shared" si="155"/>
        <v>0</v>
      </c>
      <c r="G2048" s="2">
        <f t="shared" si="156"/>
        <v>0</v>
      </c>
      <c r="H2048" s="2">
        <f t="shared" si="157"/>
        <v>-15.13</v>
      </c>
      <c r="I2048" s="2">
        <f t="shared" si="158"/>
        <v>1.20065</v>
      </c>
      <c r="J2048" s="2">
        <f t="shared" si="159"/>
        <v>0</v>
      </c>
      <c r="K2048" s="2"/>
      <c r="L2048" s="2">
        <v>-15.13</v>
      </c>
    </row>
    <row r="2049" spans="1:12" x14ac:dyDescent="0.2">
      <c r="A2049" s="4">
        <v>2021</v>
      </c>
      <c r="B2049" s="2">
        <v>1</v>
      </c>
      <c r="C2049" s="2">
        <v>31</v>
      </c>
      <c r="D2049" s="2">
        <v>7</v>
      </c>
      <c r="E2049" s="2">
        <v>31.73</v>
      </c>
      <c r="F2049" s="2">
        <f t="shared" si="155"/>
        <v>0</v>
      </c>
      <c r="G2049" s="2">
        <f t="shared" si="156"/>
        <v>27.971911280959521</v>
      </c>
      <c r="H2049" s="2">
        <f t="shared" si="157"/>
        <v>-12.910124999999999</v>
      </c>
      <c r="I2049" s="2">
        <f t="shared" si="158"/>
        <v>1.1895506250000001</v>
      </c>
      <c r="J2049" s="2">
        <f t="shared" si="159"/>
        <v>0</v>
      </c>
      <c r="K2049" s="2"/>
      <c r="L2049" s="2">
        <v>-14.1</v>
      </c>
    </row>
    <row r="2050" spans="1:12" x14ac:dyDescent="0.2">
      <c r="A2050" s="4">
        <v>2021</v>
      </c>
      <c r="B2050" s="2">
        <v>1</v>
      </c>
      <c r="C2050" s="2">
        <v>31</v>
      </c>
      <c r="D2050" s="2">
        <v>8</v>
      </c>
      <c r="E2050" s="2">
        <v>202.95</v>
      </c>
      <c r="F2050" s="2">
        <f t="shared" ref="F2050:F2113" si="160">MAX(8.63*(E2050/1000-1)+8.15,0)</f>
        <v>1.2714584999999996</v>
      </c>
      <c r="G2050" s="2">
        <f t="shared" ref="G2050:G2113" si="161">IF(E2050&lt;&gt;0,30.7*(1+0.0593*LOG10(E2050/1000)),0)</f>
        <v>29.439094849707399</v>
      </c>
      <c r="H2050" s="2">
        <f t="shared" ref="H2050:H2113" si="162">L2050+30*E2050/800</f>
        <v>-3.6593749999999998</v>
      </c>
      <c r="I2050" s="2">
        <f t="shared" ref="I2050:I2113" si="163">1-(H2050-25)/200</f>
        <v>1.1432968749999999</v>
      </c>
      <c r="J2050" s="2">
        <f t="shared" ref="J2050:J2113" si="164">G2050*F2050*I2050*0.98</f>
        <v>41.938388108191305</v>
      </c>
      <c r="K2050" s="2"/>
      <c r="L2050" s="2">
        <v>-11.27</v>
      </c>
    </row>
    <row r="2051" spans="1:12" x14ac:dyDescent="0.2">
      <c r="A2051" s="4">
        <v>2021</v>
      </c>
      <c r="B2051" s="2">
        <v>1</v>
      </c>
      <c r="C2051" s="2">
        <v>31</v>
      </c>
      <c r="D2051" s="2">
        <v>9</v>
      </c>
      <c r="E2051" s="2">
        <v>358.88</v>
      </c>
      <c r="F2051" s="2">
        <f t="shared" si="160"/>
        <v>2.6171343999999994</v>
      </c>
      <c r="G2051" s="2">
        <f t="shared" si="161"/>
        <v>29.889780670475467</v>
      </c>
      <c r="H2051" s="2">
        <f t="shared" si="162"/>
        <v>4.5180000000000007</v>
      </c>
      <c r="I2051" s="2">
        <f t="shared" si="163"/>
        <v>1.1024099999999999</v>
      </c>
      <c r="J2051" s="2">
        <f t="shared" si="164"/>
        <v>84.511921069633075</v>
      </c>
      <c r="K2051" s="2"/>
      <c r="L2051" s="2">
        <v>-8.94</v>
      </c>
    </row>
    <row r="2052" spans="1:12" x14ac:dyDescent="0.2">
      <c r="A2052" s="4">
        <v>2021</v>
      </c>
      <c r="B2052" s="2">
        <v>1</v>
      </c>
      <c r="C2052" s="2">
        <v>31</v>
      </c>
      <c r="D2052" s="2">
        <v>10</v>
      </c>
      <c r="E2052" s="2">
        <v>506.23</v>
      </c>
      <c r="F2052" s="2">
        <f t="shared" si="160"/>
        <v>3.8887649000000009</v>
      </c>
      <c r="G2052" s="2">
        <f t="shared" si="161"/>
        <v>30.161762356417182</v>
      </c>
      <c r="H2052" s="2">
        <f t="shared" si="162"/>
        <v>11.853625000000005</v>
      </c>
      <c r="I2052" s="2">
        <f t="shared" si="163"/>
        <v>1.065731875</v>
      </c>
      <c r="J2052" s="2">
        <f t="shared" si="164"/>
        <v>122.50178951782993</v>
      </c>
      <c r="K2052" s="2"/>
      <c r="L2052" s="2">
        <v>-7.13</v>
      </c>
    </row>
    <row r="2053" spans="1:12" x14ac:dyDescent="0.2">
      <c r="A2053" s="4">
        <v>2021</v>
      </c>
      <c r="B2053" s="2">
        <v>1</v>
      </c>
      <c r="C2053" s="2">
        <v>31</v>
      </c>
      <c r="D2053" s="2">
        <v>11</v>
      </c>
      <c r="E2053" s="2">
        <v>602.88</v>
      </c>
      <c r="F2053" s="2">
        <f t="shared" si="160"/>
        <v>4.7228543999999992</v>
      </c>
      <c r="G2053" s="2">
        <f t="shared" si="161"/>
        <v>30.299908113480868</v>
      </c>
      <c r="H2053" s="2">
        <f t="shared" si="162"/>
        <v>16.908000000000001</v>
      </c>
      <c r="I2053" s="2">
        <f t="shared" si="163"/>
        <v>1.0404599999999999</v>
      </c>
      <c r="J2053" s="2">
        <f t="shared" si="164"/>
        <v>145.91412420303558</v>
      </c>
      <c r="K2053" s="2"/>
      <c r="L2053" s="2">
        <v>-5.7</v>
      </c>
    </row>
    <row r="2054" spans="1:12" x14ac:dyDescent="0.2">
      <c r="A2054" s="4">
        <v>2021</v>
      </c>
      <c r="B2054" s="2">
        <v>1</v>
      </c>
      <c r="C2054" s="2">
        <v>31</v>
      </c>
      <c r="D2054" s="2">
        <v>12</v>
      </c>
      <c r="E2054" s="2">
        <v>648.08000000000004</v>
      </c>
      <c r="F2054" s="2">
        <f t="shared" si="160"/>
        <v>5.1129303999999998</v>
      </c>
      <c r="G2054" s="2">
        <f t="shared" si="161"/>
        <v>30.357068017474077</v>
      </c>
      <c r="H2054" s="2">
        <f t="shared" si="162"/>
        <v>19.963000000000001</v>
      </c>
      <c r="I2054" s="2">
        <f t="shared" si="163"/>
        <v>1.025185</v>
      </c>
      <c r="J2054" s="2">
        <f t="shared" si="164"/>
        <v>155.94017723437182</v>
      </c>
      <c r="K2054" s="2"/>
      <c r="L2054" s="2">
        <v>-4.34</v>
      </c>
    </row>
    <row r="2055" spans="1:12" x14ac:dyDescent="0.2">
      <c r="A2055" s="4">
        <v>2021</v>
      </c>
      <c r="B2055" s="2">
        <v>1</v>
      </c>
      <c r="C2055" s="2">
        <v>31</v>
      </c>
      <c r="D2055" s="2">
        <v>13</v>
      </c>
      <c r="E2055" s="2">
        <v>599.20000000000005</v>
      </c>
      <c r="F2055" s="2">
        <f t="shared" si="160"/>
        <v>4.6910960000000008</v>
      </c>
      <c r="G2055" s="2">
        <f t="shared" si="161"/>
        <v>30.295067246158759</v>
      </c>
      <c r="H2055" s="2">
        <f t="shared" si="162"/>
        <v>19.279999999999998</v>
      </c>
      <c r="I2055" s="2">
        <f t="shared" si="163"/>
        <v>1.0286</v>
      </c>
      <c r="J2055" s="2">
        <f t="shared" si="164"/>
        <v>143.25798460633766</v>
      </c>
      <c r="K2055" s="2"/>
      <c r="L2055" s="2">
        <v>-3.19</v>
      </c>
    </row>
    <row r="2056" spans="1:12" x14ac:dyDescent="0.2">
      <c r="A2056" s="4">
        <v>2021</v>
      </c>
      <c r="B2056" s="2">
        <v>1</v>
      </c>
      <c r="C2056" s="2">
        <v>31</v>
      </c>
      <c r="D2056" s="2">
        <v>14</v>
      </c>
      <c r="E2056" s="2">
        <v>498.08</v>
      </c>
      <c r="F2056" s="2">
        <f t="shared" si="160"/>
        <v>3.8184303999999996</v>
      </c>
      <c r="G2056" s="2">
        <f t="shared" si="161"/>
        <v>30.148929990618665</v>
      </c>
      <c r="H2056" s="2">
        <f t="shared" si="162"/>
        <v>16.077999999999999</v>
      </c>
      <c r="I2056" s="2">
        <f t="shared" si="163"/>
        <v>1.04461</v>
      </c>
      <c r="J2056" s="2">
        <f t="shared" si="164"/>
        <v>117.85202167001282</v>
      </c>
      <c r="K2056" s="2"/>
      <c r="L2056" s="2">
        <v>-2.6</v>
      </c>
    </row>
    <row r="2057" spans="1:12" x14ac:dyDescent="0.2">
      <c r="A2057" s="4">
        <v>2021</v>
      </c>
      <c r="B2057" s="2">
        <v>1</v>
      </c>
      <c r="C2057" s="2">
        <v>31</v>
      </c>
      <c r="D2057" s="2">
        <v>15</v>
      </c>
      <c r="E2057" s="2">
        <v>335.33</v>
      </c>
      <c r="F2057" s="2">
        <f t="shared" si="160"/>
        <v>2.4138978999999994</v>
      </c>
      <c r="G2057" s="2">
        <f t="shared" si="161"/>
        <v>29.836117775192488</v>
      </c>
      <c r="H2057" s="2">
        <f t="shared" si="162"/>
        <v>9.8048749999999991</v>
      </c>
      <c r="I2057" s="2">
        <f t="shared" si="163"/>
        <v>1.0759756250000001</v>
      </c>
      <c r="J2057" s="2">
        <f t="shared" si="164"/>
        <v>75.943344346313054</v>
      </c>
      <c r="K2057" s="2"/>
      <c r="L2057" s="2">
        <v>-2.77</v>
      </c>
    </row>
    <row r="2058" spans="1:12" x14ac:dyDescent="0.2">
      <c r="A2058" s="4">
        <v>2021</v>
      </c>
      <c r="B2058" s="2">
        <v>1</v>
      </c>
      <c r="C2058" s="2">
        <v>31</v>
      </c>
      <c r="D2058" s="2">
        <v>16</v>
      </c>
      <c r="E2058" s="2">
        <v>144.75</v>
      </c>
      <c r="F2058" s="2">
        <f t="shared" si="160"/>
        <v>0.76919249999999906</v>
      </c>
      <c r="G2058" s="2">
        <f t="shared" si="161"/>
        <v>29.171897717238963</v>
      </c>
      <c r="H2058" s="2">
        <f t="shared" si="162"/>
        <v>1.328125</v>
      </c>
      <c r="I2058" s="2">
        <f t="shared" si="163"/>
        <v>1.118359375</v>
      </c>
      <c r="J2058" s="2">
        <f t="shared" si="164"/>
        <v>24.59275490545101</v>
      </c>
      <c r="K2058" s="2"/>
      <c r="L2058" s="2">
        <v>-4.0999999999999996</v>
      </c>
    </row>
    <row r="2059" spans="1:12" x14ac:dyDescent="0.2">
      <c r="A2059" s="4">
        <v>2021</v>
      </c>
      <c r="B2059" s="2">
        <v>1</v>
      </c>
      <c r="C2059" s="2">
        <v>31</v>
      </c>
      <c r="D2059" s="2">
        <v>17</v>
      </c>
      <c r="E2059" s="2">
        <v>8.4499999999999993</v>
      </c>
      <c r="F2059" s="2">
        <f t="shared" si="160"/>
        <v>0</v>
      </c>
      <c r="G2059" s="2">
        <f t="shared" si="161"/>
        <v>26.92582190721</v>
      </c>
      <c r="H2059" s="2">
        <f t="shared" si="162"/>
        <v>-6.8731250000000008</v>
      </c>
      <c r="I2059" s="2">
        <f t="shared" si="163"/>
        <v>1.159365625</v>
      </c>
      <c r="J2059" s="2">
        <f t="shared" si="164"/>
        <v>0</v>
      </c>
      <c r="K2059" s="2"/>
      <c r="L2059" s="2">
        <v>-7.19</v>
      </c>
    </row>
    <row r="2060" spans="1:12" x14ac:dyDescent="0.2">
      <c r="A2060" s="4">
        <v>2021</v>
      </c>
      <c r="B2060" s="2">
        <v>1</v>
      </c>
      <c r="C2060" s="2">
        <v>31</v>
      </c>
      <c r="D2060" s="2">
        <v>18</v>
      </c>
      <c r="E2060" s="2">
        <v>0</v>
      </c>
      <c r="F2060" s="2">
        <f t="shared" si="160"/>
        <v>0</v>
      </c>
      <c r="G2060" s="2">
        <f t="shared" si="161"/>
        <v>0</v>
      </c>
      <c r="H2060" s="2">
        <f t="shared" si="162"/>
        <v>-8.49</v>
      </c>
      <c r="I2060" s="2">
        <f t="shared" si="163"/>
        <v>1.1674500000000001</v>
      </c>
      <c r="J2060" s="2">
        <f t="shared" si="164"/>
        <v>0</v>
      </c>
      <c r="K2060" s="2"/>
      <c r="L2060" s="2">
        <v>-8.49</v>
      </c>
    </row>
    <row r="2061" spans="1:12" x14ac:dyDescent="0.2">
      <c r="A2061" s="4">
        <v>2021</v>
      </c>
      <c r="B2061" s="2">
        <v>1</v>
      </c>
      <c r="C2061" s="2">
        <v>31</v>
      </c>
      <c r="D2061" s="2">
        <v>19</v>
      </c>
      <c r="E2061" s="2">
        <v>0</v>
      </c>
      <c r="F2061" s="2">
        <f t="shared" si="160"/>
        <v>0</v>
      </c>
      <c r="G2061" s="2">
        <f t="shared" si="161"/>
        <v>0</v>
      </c>
      <c r="H2061" s="2">
        <f t="shared" si="162"/>
        <v>-9.27</v>
      </c>
      <c r="I2061" s="2">
        <f t="shared" si="163"/>
        <v>1.1713499999999999</v>
      </c>
      <c r="J2061" s="2">
        <f t="shared" si="164"/>
        <v>0</v>
      </c>
      <c r="K2061" s="2"/>
      <c r="L2061" s="2">
        <v>-9.27</v>
      </c>
    </row>
    <row r="2062" spans="1:12" x14ac:dyDescent="0.2">
      <c r="A2062" s="4">
        <v>2021</v>
      </c>
      <c r="B2062" s="2">
        <v>1</v>
      </c>
      <c r="C2062" s="2">
        <v>31</v>
      </c>
      <c r="D2062" s="2">
        <v>20</v>
      </c>
      <c r="E2062" s="2">
        <v>0</v>
      </c>
      <c r="F2062" s="2">
        <f t="shared" si="160"/>
        <v>0</v>
      </c>
      <c r="G2062" s="2">
        <f t="shared" si="161"/>
        <v>0</v>
      </c>
      <c r="H2062" s="2">
        <f t="shared" si="162"/>
        <v>-9.8800000000000008</v>
      </c>
      <c r="I2062" s="2">
        <f t="shared" si="163"/>
        <v>1.1743999999999999</v>
      </c>
      <c r="J2062" s="2">
        <f t="shared" si="164"/>
        <v>0</v>
      </c>
      <c r="K2062" s="2"/>
      <c r="L2062" s="2">
        <v>-9.8800000000000008</v>
      </c>
    </row>
    <row r="2063" spans="1:12" x14ac:dyDescent="0.2">
      <c r="A2063" s="4">
        <v>2021</v>
      </c>
      <c r="B2063" s="2">
        <v>1</v>
      </c>
      <c r="C2063" s="2">
        <v>31</v>
      </c>
      <c r="D2063" s="2">
        <v>21</v>
      </c>
      <c r="E2063" s="2">
        <v>0</v>
      </c>
      <c r="F2063" s="2">
        <f t="shared" si="160"/>
        <v>0</v>
      </c>
      <c r="G2063" s="2">
        <f t="shared" si="161"/>
        <v>0</v>
      </c>
      <c r="H2063" s="2">
        <f t="shared" si="162"/>
        <v>-10.29</v>
      </c>
      <c r="I2063" s="2">
        <f t="shared" si="163"/>
        <v>1.17645</v>
      </c>
      <c r="J2063" s="2">
        <f t="shared" si="164"/>
        <v>0</v>
      </c>
      <c r="K2063" s="2"/>
      <c r="L2063" s="2">
        <v>-10.29</v>
      </c>
    </row>
    <row r="2064" spans="1:12" x14ac:dyDescent="0.2">
      <c r="A2064" s="4">
        <v>2021</v>
      </c>
      <c r="B2064" s="2">
        <v>1</v>
      </c>
      <c r="C2064" s="2">
        <v>31</v>
      </c>
      <c r="D2064" s="2">
        <v>22</v>
      </c>
      <c r="E2064" s="2">
        <v>0</v>
      </c>
      <c r="F2064" s="2">
        <f t="shared" si="160"/>
        <v>0</v>
      </c>
      <c r="G2064" s="2">
        <f t="shared" si="161"/>
        <v>0</v>
      </c>
      <c r="H2064" s="2">
        <f t="shared" si="162"/>
        <v>-10.67</v>
      </c>
      <c r="I2064" s="2">
        <f t="shared" si="163"/>
        <v>1.17835</v>
      </c>
      <c r="J2064" s="2">
        <f t="shared" si="164"/>
        <v>0</v>
      </c>
      <c r="K2064" s="2"/>
      <c r="L2064" s="2">
        <v>-10.67</v>
      </c>
    </row>
    <row r="2065" spans="1:12" x14ac:dyDescent="0.2">
      <c r="A2065" s="4">
        <v>2021</v>
      </c>
      <c r="B2065" s="2">
        <v>1</v>
      </c>
      <c r="C2065" s="2">
        <v>31</v>
      </c>
      <c r="D2065" s="2">
        <v>23</v>
      </c>
      <c r="E2065" s="2">
        <v>0</v>
      </c>
      <c r="F2065" s="2">
        <f t="shared" si="160"/>
        <v>0</v>
      </c>
      <c r="G2065" s="2">
        <f t="shared" si="161"/>
        <v>0</v>
      </c>
      <c r="H2065" s="2">
        <f t="shared" si="162"/>
        <v>-11.02</v>
      </c>
      <c r="I2065" s="2">
        <f t="shared" si="163"/>
        <v>1.1800999999999999</v>
      </c>
      <c r="J2065" s="2">
        <f t="shared" si="164"/>
        <v>0</v>
      </c>
      <c r="K2065" s="2"/>
      <c r="L2065" s="2">
        <v>-11.02</v>
      </c>
    </row>
    <row r="2066" spans="1:12" x14ac:dyDescent="0.2">
      <c r="A2066" s="4">
        <v>2021</v>
      </c>
      <c r="B2066" s="2">
        <v>2</v>
      </c>
      <c r="C2066" s="2">
        <v>1</v>
      </c>
      <c r="D2066" s="2">
        <v>0</v>
      </c>
      <c r="E2066" s="2">
        <v>0</v>
      </c>
      <c r="F2066" s="2">
        <f t="shared" si="160"/>
        <v>0</v>
      </c>
      <c r="G2066" s="2">
        <f t="shared" si="161"/>
        <v>0</v>
      </c>
      <c r="H2066" s="2">
        <f t="shared" si="162"/>
        <v>-11.37</v>
      </c>
      <c r="I2066" s="2">
        <f t="shared" si="163"/>
        <v>1.1818500000000001</v>
      </c>
      <c r="J2066" s="2">
        <f t="shared" si="164"/>
        <v>0</v>
      </c>
      <c r="K2066" s="2"/>
      <c r="L2066" s="2">
        <v>-11.37</v>
      </c>
    </row>
    <row r="2067" spans="1:12" x14ac:dyDescent="0.2">
      <c r="A2067" s="4">
        <v>2021</v>
      </c>
      <c r="B2067" s="2">
        <v>2</v>
      </c>
      <c r="C2067" s="2">
        <v>1</v>
      </c>
      <c r="D2067" s="2">
        <v>1</v>
      </c>
      <c r="E2067" s="2">
        <v>0</v>
      </c>
      <c r="F2067" s="2">
        <f t="shared" si="160"/>
        <v>0</v>
      </c>
      <c r="G2067" s="2">
        <f t="shared" si="161"/>
        <v>0</v>
      </c>
      <c r="H2067" s="2">
        <f t="shared" si="162"/>
        <v>-11.7</v>
      </c>
      <c r="I2067" s="2">
        <f t="shared" si="163"/>
        <v>1.1835</v>
      </c>
      <c r="J2067" s="2">
        <f t="shared" si="164"/>
        <v>0</v>
      </c>
      <c r="K2067" s="2"/>
      <c r="L2067" s="2">
        <v>-11.7</v>
      </c>
    </row>
    <row r="2068" spans="1:12" x14ac:dyDescent="0.2">
      <c r="A2068" s="4">
        <v>2021</v>
      </c>
      <c r="B2068" s="2">
        <v>2</v>
      </c>
      <c r="C2068" s="2">
        <v>1</v>
      </c>
      <c r="D2068" s="2">
        <v>2</v>
      </c>
      <c r="E2068" s="2">
        <v>0</v>
      </c>
      <c r="F2068" s="2">
        <f t="shared" si="160"/>
        <v>0</v>
      </c>
      <c r="G2068" s="2">
        <f t="shared" si="161"/>
        <v>0</v>
      </c>
      <c r="H2068" s="2">
        <f t="shared" si="162"/>
        <v>-11.99</v>
      </c>
      <c r="I2068" s="2">
        <f t="shared" si="163"/>
        <v>1.1849499999999999</v>
      </c>
      <c r="J2068" s="2">
        <f t="shared" si="164"/>
        <v>0</v>
      </c>
      <c r="K2068" s="2"/>
      <c r="L2068" s="2">
        <v>-11.99</v>
      </c>
    </row>
    <row r="2069" spans="1:12" x14ac:dyDescent="0.2">
      <c r="A2069" s="4">
        <v>2021</v>
      </c>
      <c r="B2069" s="2">
        <v>2</v>
      </c>
      <c r="C2069" s="2">
        <v>1</v>
      </c>
      <c r="D2069" s="2">
        <v>3</v>
      </c>
      <c r="E2069" s="2">
        <v>0</v>
      </c>
      <c r="F2069" s="2">
        <f t="shared" si="160"/>
        <v>0</v>
      </c>
      <c r="G2069" s="2">
        <f t="shared" si="161"/>
        <v>0</v>
      </c>
      <c r="H2069" s="2">
        <f t="shared" si="162"/>
        <v>-12.23</v>
      </c>
      <c r="I2069" s="2">
        <f t="shared" si="163"/>
        <v>1.18615</v>
      </c>
      <c r="J2069" s="2">
        <f t="shared" si="164"/>
        <v>0</v>
      </c>
      <c r="K2069" s="2"/>
      <c r="L2069" s="2">
        <v>-12.23</v>
      </c>
    </row>
    <row r="2070" spans="1:12" x14ac:dyDescent="0.2">
      <c r="A2070" s="4">
        <v>2021</v>
      </c>
      <c r="B2070" s="2">
        <v>2</v>
      </c>
      <c r="C2070" s="2">
        <v>1</v>
      </c>
      <c r="D2070" s="2">
        <v>4</v>
      </c>
      <c r="E2070" s="2">
        <v>0</v>
      </c>
      <c r="F2070" s="2">
        <f t="shared" si="160"/>
        <v>0</v>
      </c>
      <c r="G2070" s="2">
        <f t="shared" si="161"/>
        <v>0</v>
      </c>
      <c r="H2070" s="2">
        <f t="shared" si="162"/>
        <v>-12.29</v>
      </c>
      <c r="I2070" s="2">
        <f t="shared" si="163"/>
        <v>1.18645</v>
      </c>
      <c r="J2070" s="2">
        <f t="shared" si="164"/>
        <v>0</v>
      </c>
      <c r="K2070" s="2"/>
      <c r="L2070" s="2">
        <v>-12.29</v>
      </c>
    </row>
    <row r="2071" spans="1:12" x14ac:dyDescent="0.2">
      <c r="A2071" s="4">
        <v>2021</v>
      </c>
      <c r="B2071" s="2">
        <v>2</v>
      </c>
      <c r="C2071" s="2">
        <v>1</v>
      </c>
      <c r="D2071" s="2">
        <v>5</v>
      </c>
      <c r="E2071" s="2">
        <v>0</v>
      </c>
      <c r="F2071" s="2">
        <f t="shared" si="160"/>
        <v>0</v>
      </c>
      <c r="G2071" s="2">
        <f t="shared" si="161"/>
        <v>0</v>
      </c>
      <c r="H2071" s="2">
        <f t="shared" si="162"/>
        <v>-12.12</v>
      </c>
      <c r="I2071" s="2">
        <f t="shared" si="163"/>
        <v>1.1856</v>
      </c>
      <c r="J2071" s="2">
        <f t="shared" si="164"/>
        <v>0</v>
      </c>
      <c r="K2071" s="2"/>
      <c r="L2071" s="2">
        <v>-12.12</v>
      </c>
    </row>
    <row r="2072" spans="1:12" x14ac:dyDescent="0.2">
      <c r="A2072" s="4">
        <v>2021</v>
      </c>
      <c r="B2072" s="2">
        <v>2</v>
      </c>
      <c r="C2072" s="2">
        <v>1</v>
      </c>
      <c r="D2072" s="2">
        <v>6</v>
      </c>
      <c r="E2072" s="2">
        <v>0</v>
      </c>
      <c r="F2072" s="2">
        <f t="shared" si="160"/>
        <v>0</v>
      </c>
      <c r="G2072" s="2">
        <f t="shared" si="161"/>
        <v>0</v>
      </c>
      <c r="H2072" s="2">
        <f t="shared" si="162"/>
        <v>-11.7</v>
      </c>
      <c r="I2072" s="2">
        <f t="shared" si="163"/>
        <v>1.1835</v>
      </c>
      <c r="J2072" s="2">
        <f t="shared" si="164"/>
        <v>0</v>
      </c>
      <c r="K2072" s="2"/>
      <c r="L2072" s="2">
        <v>-11.7</v>
      </c>
    </row>
    <row r="2073" spans="1:12" x14ac:dyDescent="0.2">
      <c r="A2073" s="4">
        <v>2021</v>
      </c>
      <c r="B2073" s="2">
        <v>2</v>
      </c>
      <c r="C2073" s="2">
        <v>1</v>
      </c>
      <c r="D2073" s="2">
        <v>7</v>
      </c>
      <c r="E2073" s="2">
        <v>40.67</v>
      </c>
      <c r="F2073" s="2">
        <f t="shared" si="160"/>
        <v>0</v>
      </c>
      <c r="G2073" s="2">
        <f t="shared" si="161"/>
        <v>28.168169723604276</v>
      </c>
      <c r="H2073" s="2">
        <f t="shared" si="162"/>
        <v>-9.2748750000000015</v>
      </c>
      <c r="I2073" s="2">
        <f t="shared" si="163"/>
        <v>1.1713743750000001</v>
      </c>
      <c r="J2073" s="2">
        <f t="shared" si="164"/>
        <v>0</v>
      </c>
      <c r="K2073" s="2"/>
      <c r="L2073" s="2">
        <v>-10.8</v>
      </c>
    </row>
    <row r="2074" spans="1:12" x14ac:dyDescent="0.2">
      <c r="A2074" s="4">
        <v>2021</v>
      </c>
      <c r="B2074" s="2">
        <v>2</v>
      </c>
      <c r="C2074" s="2">
        <v>1</v>
      </c>
      <c r="D2074" s="2">
        <v>8</v>
      </c>
      <c r="E2074" s="2">
        <v>231.1</v>
      </c>
      <c r="F2074" s="2">
        <f t="shared" si="160"/>
        <v>1.5143929999999992</v>
      </c>
      <c r="G2074" s="2">
        <f t="shared" si="161"/>
        <v>29.541791438744173</v>
      </c>
      <c r="H2074" s="2">
        <f t="shared" si="162"/>
        <v>2.6249999999999218E-2</v>
      </c>
      <c r="I2074" s="2">
        <f t="shared" si="163"/>
        <v>1.1248687500000001</v>
      </c>
      <c r="J2074" s="2">
        <f t="shared" si="164"/>
        <v>49.317760673836105</v>
      </c>
      <c r="K2074" s="2"/>
      <c r="L2074" s="2">
        <v>-8.64</v>
      </c>
    </row>
    <row r="2075" spans="1:12" x14ac:dyDescent="0.2">
      <c r="A2075" s="4">
        <v>2021</v>
      </c>
      <c r="B2075" s="2">
        <v>2</v>
      </c>
      <c r="C2075" s="2">
        <v>1</v>
      </c>
      <c r="D2075" s="2">
        <v>9</v>
      </c>
      <c r="E2075" s="2">
        <v>416.15</v>
      </c>
      <c r="F2075" s="2">
        <f t="shared" si="160"/>
        <v>3.1113745000000002</v>
      </c>
      <c r="G2075" s="2">
        <f t="shared" si="161"/>
        <v>30.006840633571993</v>
      </c>
      <c r="H2075" s="2">
        <f t="shared" si="162"/>
        <v>9.765625</v>
      </c>
      <c r="I2075" s="2">
        <f t="shared" si="163"/>
        <v>1.076171875</v>
      </c>
      <c r="J2075" s="2">
        <f t="shared" si="164"/>
        <v>98.464634544860942</v>
      </c>
      <c r="K2075" s="2"/>
      <c r="L2075" s="2">
        <v>-5.84</v>
      </c>
    </row>
    <row r="2076" spans="1:12" x14ac:dyDescent="0.2">
      <c r="A2076" s="4">
        <v>2021</v>
      </c>
      <c r="B2076" s="2">
        <v>2</v>
      </c>
      <c r="C2076" s="2">
        <v>1</v>
      </c>
      <c r="D2076" s="2">
        <v>10</v>
      </c>
      <c r="E2076" s="2">
        <v>553.41999999999996</v>
      </c>
      <c r="F2076" s="2">
        <f t="shared" si="160"/>
        <v>4.2960145999999995</v>
      </c>
      <c r="G2076" s="2">
        <f t="shared" si="161"/>
        <v>30.232228785012111</v>
      </c>
      <c r="H2076" s="2">
        <f t="shared" si="162"/>
        <v>16.993249999999996</v>
      </c>
      <c r="I2076" s="2">
        <f t="shared" si="163"/>
        <v>1.0400337500000001</v>
      </c>
      <c r="J2076" s="2">
        <f t="shared" si="164"/>
        <v>132.37605141700405</v>
      </c>
      <c r="K2076" s="2"/>
      <c r="L2076" s="2">
        <v>-3.76</v>
      </c>
    </row>
    <row r="2077" spans="1:12" x14ac:dyDescent="0.2">
      <c r="A2077" s="4">
        <v>2021</v>
      </c>
      <c r="B2077" s="2">
        <v>2</v>
      </c>
      <c r="C2077" s="2">
        <v>1</v>
      </c>
      <c r="D2077" s="2">
        <v>11</v>
      </c>
      <c r="E2077" s="2">
        <v>649.95000000000005</v>
      </c>
      <c r="F2077" s="2">
        <f t="shared" si="160"/>
        <v>5.1290685000000007</v>
      </c>
      <c r="G2077" s="2">
        <f t="shared" si="161"/>
        <v>30.359346074297427</v>
      </c>
      <c r="H2077" s="2">
        <f t="shared" si="162"/>
        <v>21.863125000000004</v>
      </c>
      <c r="I2077" s="2">
        <f t="shared" si="163"/>
        <v>1.015684375</v>
      </c>
      <c r="J2077" s="2">
        <f t="shared" si="164"/>
        <v>154.99431146758582</v>
      </c>
      <c r="K2077" s="2"/>
      <c r="L2077" s="2">
        <v>-2.5099999999999998</v>
      </c>
    </row>
    <row r="2078" spans="1:12" x14ac:dyDescent="0.2">
      <c r="A2078" s="4">
        <v>2021</v>
      </c>
      <c r="B2078" s="2">
        <v>2</v>
      </c>
      <c r="C2078" s="2">
        <v>1</v>
      </c>
      <c r="D2078" s="2">
        <v>12</v>
      </c>
      <c r="E2078" s="2">
        <v>651.65</v>
      </c>
      <c r="F2078" s="2">
        <f t="shared" si="160"/>
        <v>5.1437394999999997</v>
      </c>
      <c r="G2078" s="2">
        <f t="shared" si="161"/>
        <v>30.361411354605661</v>
      </c>
      <c r="H2078" s="2">
        <f t="shared" si="162"/>
        <v>22.806875000000002</v>
      </c>
      <c r="I2078" s="2">
        <f t="shared" si="163"/>
        <v>1.0109656250000001</v>
      </c>
      <c r="J2078" s="2">
        <f t="shared" si="164"/>
        <v>154.72603146370832</v>
      </c>
      <c r="K2078" s="2"/>
      <c r="L2078" s="2">
        <v>-1.63</v>
      </c>
    </row>
    <row r="2079" spans="1:12" x14ac:dyDescent="0.2">
      <c r="A2079" s="4">
        <v>2021</v>
      </c>
      <c r="B2079" s="2">
        <v>2</v>
      </c>
      <c r="C2079" s="2">
        <v>1</v>
      </c>
      <c r="D2079" s="2">
        <v>13</v>
      </c>
      <c r="E2079" s="2">
        <v>613.38</v>
      </c>
      <c r="F2079" s="2">
        <f t="shared" si="160"/>
        <v>4.8134694000000007</v>
      </c>
      <c r="G2079" s="2">
        <f t="shared" si="161"/>
        <v>30.313559634445998</v>
      </c>
      <c r="H2079" s="2">
        <f t="shared" si="162"/>
        <v>21.671750000000003</v>
      </c>
      <c r="I2079" s="2">
        <f t="shared" si="163"/>
        <v>1.0166412499999999</v>
      </c>
      <c r="J2079" s="2">
        <f t="shared" si="164"/>
        <v>145.37474147649584</v>
      </c>
      <c r="K2079" s="2"/>
      <c r="L2079" s="2">
        <v>-1.33</v>
      </c>
    </row>
    <row r="2080" spans="1:12" x14ac:dyDescent="0.2">
      <c r="A2080" s="4">
        <v>2021</v>
      </c>
      <c r="B2080" s="2">
        <v>2</v>
      </c>
      <c r="C2080" s="2">
        <v>1</v>
      </c>
      <c r="D2080" s="2">
        <v>14</v>
      </c>
      <c r="E2080" s="2">
        <v>502.8</v>
      </c>
      <c r="F2080" s="2">
        <f t="shared" si="160"/>
        <v>3.8591639999999998</v>
      </c>
      <c r="G2080" s="2">
        <f t="shared" si="161"/>
        <v>30.156387101192532</v>
      </c>
      <c r="H2080" s="2">
        <f t="shared" si="162"/>
        <v>17.324999999999999</v>
      </c>
      <c r="I2080" s="2">
        <f t="shared" si="163"/>
        <v>1.038375</v>
      </c>
      <c r="J2080" s="2">
        <f t="shared" si="164"/>
        <v>118.42757691440197</v>
      </c>
      <c r="K2080" s="2"/>
      <c r="L2080" s="2">
        <v>-1.53</v>
      </c>
    </row>
    <row r="2081" spans="1:12" x14ac:dyDescent="0.2">
      <c r="A2081" s="4">
        <v>2021</v>
      </c>
      <c r="B2081" s="2">
        <v>2</v>
      </c>
      <c r="C2081" s="2">
        <v>1</v>
      </c>
      <c r="D2081" s="2">
        <v>15</v>
      </c>
      <c r="E2081" s="2">
        <v>340.08</v>
      </c>
      <c r="F2081" s="2">
        <f t="shared" si="160"/>
        <v>2.4548903999999991</v>
      </c>
      <c r="G2081" s="2">
        <f t="shared" si="161"/>
        <v>29.847238693722399</v>
      </c>
      <c r="H2081" s="2">
        <f t="shared" si="162"/>
        <v>10.563000000000001</v>
      </c>
      <c r="I2081" s="2">
        <f t="shared" si="163"/>
        <v>1.0721849999999999</v>
      </c>
      <c r="J2081" s="2">
        <f t="shared" si="164"/>
        <v>76.989601033528118</v>
      </c>
      <c r="K2081" s="2"/>
      <c r="L2081" s="2">
        <v>-2.19</v>
      </c>
    </row>
    <row r="2082" spans="1:12" x14ac:dyDescent="0.2">
      <c r="A2082" s="4">
        <v>2021</v>
      </c>
      <c r="B2082" s="2">
        <v>2</v>
      </c>
      <c r="C2082" s="2">
        <v>1</v>
      </c>
      <c r="D2082" s="2">
        <v>16</v>
      </c>
      <c r="E2082" s="2">
        <v>145.88</v>
      </c>
      <c r="F2082" s="2">
        <f t="shared" si="160"/>
        <v>0.77894439999999943</v>
      </c>
      <c r="G2082" s="2">
        <f t="shared" si="161"/>
        <v>29.17804591128284</v>
      </c>
      <c r="H2082" s="2">
        <f t="shared" si="162"/>
        <v>2.0404999999999993</v>
      </c>
      <c r="I2082" s="2">
        <f t="shared" si="163"/>
        <v>1.1147975000000001</v>
      </c>
      <c r="J2082" s="2">
        <f t="shared" si="164"/>
        <v>24.830457674615761</v>
      </c>
      <c r="K2082" s="2"/>
      <c r="L2082" s="2">
        <v>-3.43</v>
      </c>
    </row>
    <row r="2083" spans="1:12" x14ac:dyDescent="0.2">
      <c r="A2083" s="4">
        <v>2021</v>
      </c>
      <c r="B2083" s="2">
        <v>2</v>
      </c>
      <c r="C2083" s="2">
        <v>1</v>
      </c>
      <c r="D2083" s="2">
        <v>17</v>
      </c>
      <c r="E2083" s="2">
        <v>9.0500000000000007</v>
      </c>
      <c r="F2083" s="2">
        <f t="shared" si="160"/>
        <v>0</v>
      </c>
      <c r="G2083" s="2">
        <f t="shared" si="161"/>
        <v>26.980058304928864</v>
      </c>
      <c r="H2083" s="2">
        <f t="shared" si="162"/>
        <v>-5.1506249999999998</v>
      </c>
      <c r="I2083" s="2">
        <f t="shared" si="163"/>
        <v>1.150753125</v>
      </c>
      <c r="J2083" s="2">
        <f t="shared" si="164"/>
        <v>0</v>
      </c>
      <c r="K2083" s="2"/>
      <c r="L2083" s="2">
        <v>-5.49</v>
      </c>
    </row>
    <row r="2084" spans="1:12" x14ac:dyDescent="0.2">
      <c r="A2084" s="4">
        <v>2021</v>
      </c>
      <c r="B2084" s="2">
        <v>2</v>
      </c>
      <c r="C2084" s="2">
        <v>1</v>
      </c>
      <c r="D2084" s="2">
        <v>18</v>
      </c>
      <c r="E2084" s="2">
        <v>0</v>
      </c>
      <c r="F2084" s="2">
        <f t="shared" si="160"/>
        <v>0</v>
      </c>
      <c r="G2084" s="2">
        <f t="shared" si="161"/>
        <v>0</v>
      </c>
      <c r="H2084" s="2">
        <f t="shared" si="162"/>
        <v>-6.46</v>
      </c>
      <c r="I2084" s="2">
        <f t="shared" si="163"/>
        <v>1.1573</v>
      </c>
      <c r="J2084" s="2">
        <f t="shared" si="164"/>
        <v>0</v>
      </c>
      <c r="K2084" s="2"/>
      <c r="L2084" s="2">
        <v>-6.46</v>
      </c>
    </row>
    <row r="2085" spans="1:12" x14ac:dyDescent="0.2">
      <c r="A2085" s="4">
        <v>2021</v>
      </c>
      <c r="B2085" s="2">
        <v>2</v>
      </c>
      <c r="C2085" s="2">
        <v>1</v>
      </c>
      <c r="D2085" s="2">
        <v>19</v>
      </c>
      <c r="E2085" s="2">
        <v>0</v>
      </c>
      <c r="F2085" s="2">
        <f t="shared" si="160"/>
        <v>0</v>
      </c>
      <c r="G2085" s="2">
        <f t="shared" si="161"/>
        <v>0</v>
      </c>
      <c r="H2085" s="2">
        <f t="shared" si="162"/>
        <v>-7.59</v>
      </c>
      <c r="I2085" s="2">
        <f t="shared" si="163"/>
        <v>1.1629499999999999</v>
      </c>
      <c r="J2085" s="2">
        <f t="shared" si="164"/>
        <v>0</v>
      </c>
      <c r="K2085" s="2"/>
      <c r="L2085" s="2">
        <v>-7.59</v>
      </c>
    </row>
    <row r="2086" spans="1:12" x14ac:dyDescent="0.2">
      <c r="A2086" s="4">
        <v>2021</v>
      </c>
      <c r="B2086" s="2">
        <v>2</v>
      </c>
      <c r="C2086" s="2">
        <v>1</v>
      </c>
      <c r="D2086" s="2">
        <v>20</v>
      </c>
      <c r="E2086" s="2">
        <v>0</v>
      </c>
      <c r="F2086" s="2">
        <f t="shared" si="160"/>
        <v>0</v>
      </c>
      <c r="G2086" s="2">
        <f t="shared" si="161"/>
        <v>0</v>
      </c>
      <c r="H2086" s="2">
        <f t="shared" si="162"/>
        <v>-8.49</v>
      </c>
      <c r="I2086" s="2">
        <f t="shared" si="163"/>
        <v>1.1674500000000001</v>
      </c>
      <c r="J2086" s="2">
        <f t="shared" si="164"/>
        <v>0</v>
      </c>
      <c r="K2086" s="2"/>
      <c r="L2086" s="2">
        <v>-8.49</v>
      </c>
    </row>
    <row r="2087" spans="1:12" x14ac:dyDescent="0.2">
      <c r="A2087" s="4">
        <v>2021</v>
      </c>
      <c r="B2087" s="2">
        <v>2</v>
      </c>
      <c r="C2087" s="2">
        <v>1</v>
      </c>
      <c r="D2087" s="2">
        <v>21</v>
      </c>
      <c r="E2087" s="2">
        <v>0</v>
      </c>
      <c r="F2087" s="2">
        <f t="shared" si="160"/>
        <v>0</v>
      </c>
      <c r="G2087" s="2">
        <f t="shared" si="161"/>
        <v>0</v>
      </c>
      <c r="H2087" s="2">
        <f t="shared" si="162"/>
        <v>-9.1199999999999992</v>
      </c>
      <c r="I2087" s="2">
        <f t="shared" si="163"/>
        <v>1.1705999999999999</v>
      </c>
      <c r="J2087" s="2">
        <f t="shared" si="164"/>
        <v>0</v>
      </c>
      <c r="K2087" s="2"/>
      <c r="L2087" s="2">
        <v>-9.1199999999999992</v>
      </c>
    </row>
    <row r="2088" spans="1:12" x14ac:dyDescent="0.2">
      <c r="A2088" s="4">
        <v>2021</v>
      </c>
      <c r="B2088" s="2">
        <v>2</v>
      </c>
      <c r="C2088" s="2">
        <v>1</v>
      </c>
      <c r="D2088" s="2">
        <v>22</v>
      </c>
      <c r="E2088" s="2">
        <v>0</v>
      </c>
      <c r="F2088" s="2">
        <f t="shared" si="160"/>
        <v>0</v>
      </c>
      <c r="G2088" s="2">
        <f t="shared" si="161"/>
        <v>0</v>
      </c>
      <c r="H2088" s="2">
        <f t="shared" si="162"/>
        <v>-9.57</v>
      </c>
      <c r="I2088" s="2">
        <f t="shared" si="163"/>
        <v>1.1728499999999999</v>
      </c>
      <c r="J2088" s="2">
        <f t="shared" si="164"/>
        <v>0</v>
      </c>
      <c r="K2088" s="2"/>
      <c r="L2088" s="2">
        <v>-9.57</v>
      </c>
    </row>
    <row r="2089" spans="1:12" x14ac:dyDescent="0.2">
      <c r="A2089" s="4">
        <v>2021</v>
      </c>
      <c r="B2089" s="2">
        <v>2</v>
      </c>
      <c r="C2089" s="2">
        <v>1</v>
      </c>
      <c r="D2089" s="2">
        <v>23</v>
      </c>
      <c r="E2089" s="2">
        <v>0</v>
      </c>
      <c r="F2089" s="2">
        <f t="shared" si="160"/>
        <v>0</v>
      </c>
      <c r="G2089" s="2">
        <f t="shared" si="161"/>
        <v>0</v>
      </c>
      <c r="H2089" s="2">
        <f t="shared" si="162"/>
        <v>-9.9</v>
      </c>
      <c r="I2089" s="2">
        <f t="shared" si="163"/>
        <v>1.1745000000000001</v>
      </c>
      <c r="J2089" s="2">
        <f t="shared" si="164"/>
        <v>0</v>
      </c>
      <c r="K2089" s="2"/>
      <c r="L2089" s="2">
        <v>-9.9</v>
      </c>
    </row>
    <row r="2090" spans="1:12" x14ac:dyDescent="0.2">
      <c r="A2090" s="4">
        <v>2021</v>
      </c>
      <c r="B2090" s="2">
        <v>2</v>
      </c>
      <c r="C2090" s="2">
        <v>2</v>
      </c>
      <c r="D2090" s="2">
        <v>0</v>
      </c>
      <c r="E2090" s="2">
        <v>0</v>
      </c>
      <c r="F2090" s="2">
        <f t="shared" si="160"/>
        <v>0</v>
      </c>
      <c r="G2090" s="2">
        <f t="shared" si="161"/>
        <v>0</v>
      </c>
      <c r="H2090" s="2">
        <f t="shared" si="162"/>
        <v>-9.91</v>
      </c>
      <c r="I2090" s="2">
        <f t="shared" si="163"/>
        <v>1.17455</v>
      </c>
      <c r="J2090" s="2">
        <f t="shared" si="164"/>
        <v>0</v>
      </c>
      <c r="K2090" s="2"/>
      <c r="L2090" s="2">
        <v>-9.91</v>
      </c>
    </row>
    <row r="2091" spans="1:12" x14ac:dyDescent="0.2">
      <c r="A2091" s="4">
        <v>2021</v>
      </c>
      <c r="B2091" s="2">
        <v>2</v>
      </c>
      <c r="C2091" s="2">
        <v>2</v>
      </c>
      <c r="D2091" s="2">
        <v>1</v>
      </c>
      <c r="E2091" s="2">
        <v>0</v>
      </c>
      <c r="F2091" s="2">
        <f t="shared" si="160"/>
        <v>0</v>
      </c>
      <c r="G2091" s="2">
        <f t="shared" si="161"/>
        <v>0</v>
      </c>
      <c r="H2091" s="2">
        <f t="shared" si="162"/>
        <v>-9.92</v>
      </c>
      <c r="I2091" s="2">
        <f t="shared" si="163"/>
        <v>1.1746000000000001</v>
      </c>
      <c r="J2091" s="2">
        <f t="shared" si="164"/>
        <v>0</v>
      </c>
      <c r="K2091" s="2"/>
      <c r="L2091" s="2">
        <v>-9.92</v>
      </c>
    </row>
    <row r="2092" spans="1:12" x14ac:dyDescent="0.2">
      <c r="A2092" s="4">
        <v>2021</v>
      </c>
      <c r="B2092" s="2">
        <v>2</v>
      </c>
      <c r="C2092" s="2">
        <v>2</v>
      </c>
      <c r="D2092" s="2">
        <v>2</v>
      </c>
      <c r="E2092" s="2">
        <v>0</v>
      </c>
      <c r="F2092" s="2">
        <f t="shared" si="160"/>
        <v>0</v>
      </c>
      <c r="G2092" s="2">
        <f t="shared" si="161"/>
        <v>0</v>
      </c>
      <c r="H2092" s="2">
        <f t="shared" si="162"/>
        <v>-9.99</v>
      </c>
      <c r="I2092" s="2">
        <f t="shared" si="163"/>
        <v>1.1749499999999999</v>
      </c>
      <c r="J2092" s="2">
        <f t="shared" si="164"/>
        <v>0</v>
      </c>
      <c r="K2092" s="2"/>
      <c r="L2092" s="2">
        <v>-9.99</v>
      </c>
    </row>
    <row r="2093" spans="1:12" x14ac:dyDescent="0.2">
      <c r="A2093" s="4">
        <v>2021</v>
      </c>
      <c r="B2093" s="2">
        <v>2</v>
      </c>
      <c r="C2093" s="2">
        <v>2</v>
      </c>
      <c r="D2093" s="2">
        <v>3</v>
      </c>
      <c r="E2093" s="2">
        <v>0</v>
      </c>
      <c r="F2093" s="2">
        <f t="shared" si="160"/>
        <v>0</v>
      </c>
      <c r="G2093" s="2">
        <f t="shared" si="161"/>
        <v>0</v>
      </c>
      <c r="H2093" s="2">
        <f t="shared" si="162"/>
        <v>-10.050000000000001</v>
      </c>
      <c r="I2093" s="2">
        <f t="shared" si="163"/>
        <v>1.1752499999999999</v>
      </c>
      <c r="J2093" s="2">
        <f t="shared" si="164"/>
        <v>0</v>
      </c>
      <c r="K2093" s="2"/>
      <c r="L2093" s="2">
        <v>-10.050000000000001</v>
      </c>
    </row>
    <row r="2094" spans="1:12" x14ac:dyDescent="0.2">
      <c r="A2094" s="4">
        <v>2021</v>
      </c>
      <c r="B2094" s="2">
        <v>2</v>
      </c>
      <c r="C2094" s="2">
        <v>2</v>
      </c>
      <c r="D2094" s="2">
        <v>4</v>
      </c>
      <c r="E2094" s="2">
        <v>0</v>
      </c>
      <c r="F2094" s="2">
        <f t="shared" si="160"/>
        <v>0</v>
      </c>
      <c r="G2094" s="2">
        <f t="shared" si="161"/>
        <v>0</v>
      </c>
      <c r="H2094" s="2">
        <f t="shared" si="162"/>
        <v>-10.220000000000001</v>
      </c>
      <c r="I2094" s="2">
        <f t="shared" si="163"/>
        <v>1.1760999999999999</v>
      </c>
      <c r="J2094" s="2">
        <f t="shared" si="164"/>
        <v>0</v>
      </c>
      <c r="K2094" s="2"/>
      <c r="L2094" s="2">
        <v>-10.220000000000001</v>
      </c>
    </row>
    <row r="2095" spans="1:12" x14ac:dyDescent="0.2">
      <c r="A2095" s="4">
        <v>2021</v>
      </c>
      <c r="B2095" s="2">
        <v>2</v>
      </c>
      <c r="C2095" s="2">
        <v>2</v>
      </c>
      <c r="D2095" s="2">
        <v>5</v>
      </c>
      <c r="E2095" s="2">
        <v>0</v>
      </c>
      <c r="F2095" s="2">
        <f t="shared" si="160"/>
        <v>0</v>
      </c>
      <c r="G2095" s="2">
        <f t="shared" si="161"/>
        <v>0</v>
      </c>
      <c r="H2095" s="2">
        <f t="shared" si="162"/>
        <v>-10.48</v>
      </c>
      <c r="I2095" s="2">
        <f t="shared" si="163"/>
        <v>1.1774</v>
      </c>
      <c r="J2095" s="2">
        <f t="shared" si="164"/>
        <v>0</v>
      </c>
      <c r="K2095" s="2"/>
      <c r="L2095" s="2">
        <v>-10.48</v>
      </c>
    </row>
    <row r="2096" spans="1:12" x14ac:dyDescent="0.2">
      <c r="A2096" s="4">
        <v>2021</v>
      </c>
      <c r="B2096" s="2">
        <v>2</v>
      </c>
      <c r="C2096" s="2">
        <v>2</v>
      </c>
      <c r="D2096" s="2">
        <v>6</v>
      </c>
      <c r="E2096" s="2">
        <v>0</v>
      </c>
      <c r="F2096" s="2">
        <f t="shared" si="160"/>
        <v>0</v>
      </c>
      <c r="G2096" s="2">
        <f t="shared" si="161"/>
        <v>0</v>
      </c>
      <c r="H2096" s="2">
        <f t="shared" si="162"/>
        <v>-10.77</v>
      </c>
      <c r="I2096" s="2">
        <f t="shared" si="163"/>
        <v>1.17885</v>
      </c>
      <c r="J2096" s="2">
        <f t="shared" si="164"/>
        <v>0</v>
      </c>
      <c r="K2096" s="2"/>
      <c r="L2096" s="2">
        <v>-10.77</v>
      </c>
    </row>
    <row r="2097" spans="1:12" x14ac:dyDescent="0.2">
      <c r="A2097" s="2">
        <v>2022</v>
      </c>
      <c r="B2097" s="2">
        <v>2</v>
      </c>
      <c r="C2097" s="2">
        <v>2</v>
      </c>
      <c r="D2097" s="2">
        <v>7</v>
      </c>
      <c r="E2097" s="2">
        <v>36.770000000000003</v>
      </c>
      <c r="F2097" s="2">
        <f t="shared" si="160"/>
        <v>0</v>
      </c>
      <c r="G2097" s="2">
        <f t="shared" si="161"/>
        <v>28.08846680811256</v>
      </c>
      <c r="H2097" s="2">
        <f t="shared" si="162"/>
        <v>-8.881124999999999</v>
      </c>
      <c r="I2097" s="2">
        <f t="shared" si="163"/>
        <v>1.169405625</v>
      </c>
      <c r="J2097" s="2">
        <f t="shared" si="164"/>
        <v>0</v>
      </c>
      <c r="K2097" s="2"/>
      <c r="L2097" s="2">
        <v>-10.26</v>
      </c>
    </row>
    <row r="2098" spans="1:12" x14ac:dyDescent="0.2">
      <c r="A2098" s="2">
        <v>2022</v>
      </c>
      <c r="B2098" s="2">
        <v>2</v>
      </c>
      <c r="C2098" s="2">
        <v>2</v>
      </c>
      <c r="D2098" s="2">
        <v>8</v>
      </c>
      <c r="E2098" s="2">
        <v>221.25</v>
      </c>
      <c r="F2098" s="2">
        <f t="shared" si="160"/>
        <v>1.4293874999999989</v>
      </c>
      <c r="G2098" s="2">
        <f t="shared" si="161"/>
        <v>29.507353458925628</v>
      </c>
      <c r="H2098" s="2">
        <f t="shared" si="162"/>
        <v>0.81687499999999957</v>
      </c>
      <c r="I2098" s="2">
        <f t="shared" si="163"/>
        <v>1.1209156250000001</v>
      </c>
      <c r="J2098" s="2">
        <f t="shared" si="164"/>
        <v>46.331806896332729</v>
      </c>
      <c r="K2098" s="2"/>
      <c r="L2098" s="2">
        <v>-7.48</v>
      </c>
    </row>
    <row r="2099" spans="1:12" x14ac:dyDescent="0.2">
      <c r="A2099" s="2">
        <v>2022</v>
      </c>
      <c r="B2099" s="2">
        <v>2</v>
      </c>
      <c r="C2099" s="2">
        <v>2</v>
      </c>
      <c r="D2099" s="2">
        <v>9</v>
      </c>
      <c r="E2099" s="2">
        <v>406.1</v>
      </c>
      <c r="F2099" s="2">
        <f t="shared" si="160"/>
        <v>3.0246430000000002</v>
      </c>
      <c r="G2099" s="2">
        <f t="shared" si="161"/>
        <v>29.987512443696506</v>
      </c>
      <c r="H2099" s="2">
        <f t="shared" si="162"/>
        <v>10.598749999999999</v>
      </c>
      <c r="I2099" s="2">
        <f t="shared" si="163"/>
        <v>1.07200625</v>
      </c>
      <c r="J2099" s="2">
        <f t="shared" si="164"/>
        <v>95.287943978035202</v>
      </c>
      <c r="K2099" s="2"/>
      <c r="L2099" s="2">
        <v>-4.63</v>
      </c>
    </row>
    <row r="2100" spans="1:12" x14ac:dyDescent="0.2">
      <c r="A2100" s="2">
        <v>2022</v>
      </c>
      <c r="B2100" s="2">
        <v>2</v>
      </c>
      <c r="C2100" s="2">
        <v>2</v>
      </c>
      <c r="D2100" s="2">
        <v>10</v>
      </c>
      <c r="E2100" s="2">
        <v>551.70000000000005</v>
      </c>
      <c r="F2100" s="2">
        <f t="shared" si="160"/>
        <v>4.2811710000000005</v>
      </c>
      <c r="G2100" s="2">
        <f t="shared" si="161"/>
        <v>30.229767699324903</v>
      </c>
      <c r="H2100" s="2">
        <f t="shared" si="162"/>
        <v>18.068749999999998</v>
      </c>
      <c r="I2100" s="2">
        <f t="shared" si="163"/>
        <v>1.0346562500000001</v>
      </c>
      <c r="J2100" s="2">
        <f t="shared" si="164"/>
        <v>131.22589576001434</v>
      </c>
      <c r="K2100" s="2"/>
      <c r="L2100" s="2">
        <v>-2.62</v>
      </c>
    </row>
    <row r="2101" spans="1:12" x14ac:dyDescent="0.2">
      <c r="A2101" s="2">
        <v>2022</v>
      </c>
      <c r="B2101" s="2">
        <v>2</v>
      </c>
      <c r="C2101" s="2">
        <v>2</v>
      </c>
      <c r="D2101" s="2">
        <v>11</v>
      </c>
      <c r="E2101" s="2">
        <v>645.38</v>
      </c>
      <c r="F2101" s="2">
        <f t="shared" si="160"/>
        <v>5.0896293999999997</v>
      </c>
      <c r="G2101" s="2">
        <f t="shared" si="161"/>
        <v>30.353767220838463</v>
      </c>
      <c r="H2101" s="2">
        <f t="shared" si="162"/>
        <v>22.891750000000002</v>
      </c>
      <c r="I2101" s="2">
        <f t="shared" si="163"/>
        <v>1.0105412499999999</v>
      </c>
      <c r="J2101" s="2">
        <f t="shared" si="164"/>
        <v>152.99557895605824</v>
      </c>
      <c r="K2101" s="2"/>
      <c r="L2101" s="2">
        <v>-1.31</v>
      </c>
    </row>
    <row r="2102" spans="1:12" x14ac:dyDescent="0.2">
      <c r="A2102" s="2">
        <v>2022</v>
      </c>
      <c r="B2102" s="2">
        <v>2</v>
      </c>
      <c r="C2102" s="2">
        <v>2</v>
      </c>
      <c r="D2102" s="2">
        <v>12</v>
      </c>
      <c r="E2102" s="2">
        <v>663.95</v>
      </c>
      <c r="F2102" s="2">
        <f t="shared" si="160"/>
        <v>5.2498885000000008</v>
      </c>
      <c r="G2102" s="2">
        <f t="shared" si="161"/>
        <v>30.376195671976241</v>
      </c>
      <c r="H2102" s="2">
        <f t="shared" si="162"/>
        <v>24.488125</v>
      </c>
      <c r="I2102" s="2">
        <f t="shared" si="163"/>
        <v>1.0025593749999999</v>
      </c>
      <c r="J2102" s="2">
        <f t="shared" si="164"/>
        <v>156.68219230030206</v>
      </c>
      <c r="K2102" s="2"/>
      <c r="L2102" s="2">
        <v>-0.41</v>
      </c>
    </row>
    <row r="2103" spans="1:12" x14ac:dyDescent="0.2">
      <c r="A2103" s="2">
        <v>2022</v>
      </c>
      <c r="B2103" s="2">
        <v>2</v>
      </c>
      <c r="C2103" s="2">
        <v>2</v>
      </c>
      <c r="D2103" s="2">
        <v>13</v>
      </c>
      <c r="E2103" s="2">
        <v>609.25</v>
      </c>
      <c r="F2103" s="2">
        <f t="shared" si="160"/>
        <v>4.7778274999999999</v>
      </c>
      <c r="G2103" s="2">
        <f t="shared" si="161"/>
        <v>30.308218124623615</v>
      </c>
      <c r="H2103" s="2">
        <f t="shared" si="162"/>
        <v>22.856875000000002</v>
      </c>
      <c r="I2103" s="2">
        <f t="shared" si="163"/>
        <v>1.010715625</v>
      </c>
      <c r="J2103" s="2">
        <f t="shared" si="164"/>
        <v>143.43195743028522</v>
      </c>
      <c r="K2103" s="2"/>
      <c r="L2103" s="2">
        <v>0.01</v>
      </c>
    </row>
    <row r="2104" spans="1:12" x14ac:dyDescent="0.2">
      <c r="A2104" s="2">
        <v>2022</v>
      </c>
      <c r="B2104" s="2">
        <v>2</v>
      </c>
      <c r="C2104" s="2">
        <v>2</v>
      </c>
      <c r="D2104" s="2">
        <v>14</v>
      </c>
      <c r="E2104" s="2">
        <v>504.05</v>
      </c>
      <c r="F2104" s="2">
        <f t="shared" si="160"/>
        <v>3.8699515</v>
      </c>
      <c r="G2104" s="2">
        <f t="shared" si="161"/>
        <v>30.1583502482687</v>
      </c>
      <c r="H2104" s="2">
        <f t="shared" si="162"/>
        <v>19.061875000000001</v>
      </c>
      <c r="I2104" s="2">
        <f t="shared" si="163"/>
        <v>1.029690625</v>
      </c>
      <c r="J2104" s="2">
        <f t="shared" si="164"/>
        <v>117.77305407368124</v>
      </c>
      <c r="K2104" s="2"/>
      <c r="L2104" s="2">
        <v>0.16</v>
      </c>
    </row>
    <row r="2105" spans="1:12" x14ac:dyDescent="0.2">
      <c r="A2105" s="2">
        <v>2022</v>
      </c>
      <c r="B2105" s="2">
        <v>2</v>
      </c>
      <c r="C2105" s="2">
        <v>2</v>
      </c>
      <c r="D2105" s="2">
        <v>15</v>
      </c>
      <c r="E2105" s="2">
        <v>346.92</v>
      </c>
      <c r="F2105" s="2">
        <f t="shared" si="160"/>
        <v>2.5139195999999995</v>
      </c>
      <c r="G2105" s="2">
        <f t="shared" si="161"/>
        <v>29.86298291160951</v>
      </c>
      <c r="H2105" s="2">
        <f t="shared" si="162"/>
        <v>12.989500000000001</v>
      </c>
      <c r="I2105" s="2">
        <f t="shared" si="163"/>
        <v>1.0600525000000001</v>
      </c>
      <c r="J2105" s="2">
        <f t="shared" si="164"/>
        <v>77.989838325484442</v>
      </c>
      <c r="K2105" s="2"/>
      <c r="L2105" s="2">
        <v>-0.02</v>
      </c>
    </row>
    <row r="2106" spans="1:12" x14ac:dyDescent="0.2">
      <c r="A2106" s="2">
        <v>2022</v>
      </c>
      <c r="B2106" s="2">
        <v>2</v>
      </c>
      <c r="C2106" s="2">
        <v>2</v>
      </c>
      <c r="D2106" s="2">
        <v>16</v>
      </c>
      <c r="E2106" s="2">
        <v>152.9</v>
      </c>
      <c r="F2106" s="2">
        <f t="shared" si="160"/>
        <v>0.83952700000000036</v>
      </c>
      <c r="G2106" s="2">
        <f t="shared" si="161"/>
        <v>29.215205671267984</v>
      </c>
      <c r="H2106" s="2">
        <f t="shared" si="162"/>
        <v>4.1137499999999996</v>
      </c>
      <c r="I2106" s="2">
        <f t="shared" si="163"/>
        <v>1.10443125</v>
      </c>
      <c r="J2106" s="2">
        <f t="shared" si="164"/>
        <v>26.546567744856894</v>
      </c>
      <c r="K2106" s="2"/>
      <c r="L2106" s="2">
        <v>-1.62</v>
      </c>
    </row>
    <row r="2107" spans="1:12" x14ac:dyDescent="0.2">
      <c r="A2107" s="2">
        <v>2022</v>
      </c>
      <c r="B2107" s="2">
        <v>2</v>
      </c>
      <c r="C2107" s="2">
        <v>2</v>
      </c>
      <c r="D2107" s="2">
        <v>17</v>
      </c>
      <c r="E2107" s="2">
        <v>9.9</v>
      </c>
      <c r="F2107" s="2">
        <f t="shared" si="160"/>
        <v>0</v>
      </c>
      <c r="G2107" s="2">
        <f t="shared" si="161"/>
        <v>27.051033828116786</v>
      </c>
      <c r="H2107" s="2">
        <f t="shared" si="162"/>
        <v>-4.3787500000000001</v>
      </c>
      <c r="I2107" s="2">
        <f t="shared" si="163"/>
        <v>1.14689375</v>
      </c>
      <c r="J2107" s="2">
        <f t="shared" si="164"/>
        <v>0</v>
      </c>
      <c r="K2107" s="2"/>
      <c r="L2107" s="2">
        <v>-4.75</v>
      </c>
    </row>
    <row r="2108" spans="1:12" x14ac:dyDescent="0.2">
      <c r="A2108" s="2">
        <v>2022</v>
      </c>
      <c r="B2108" s="2">
        <v>2</v>
      </c>
      <c r="C2108" s="2">
        <v>2</v>
      </c>
      <c r="D2108" s="2">
        <v>18</v>
      </c>
      <c r="E2108" s="2">
        <v>0</v>
      </c>
      <c r="F2108" s="2">
        <f t="shared" si="160"/>
        <v>0</v>
      </c>
      <c r="G2108" s="2">
        <f t="shared" si="161"/>
        <v>0</v>
      </c>
      <c r="H2108" s="2">
        <f t="shared" si="162"/>
        <v>-5.6</v>
      </c>
      <c r="I2108" s="2">
        <f t="shared" si="163"/>
        <v>1.153</v>
      </c>
      <c r="J2108" s="2">
        <f t="shared" si="164"/>
        <v>0</v>
      </c>
      <c r="K2108" s="2"/>
      <c r="L2108" s="2">
        <v>-5.6</v>
      </c>
    </row>
    <row r="2109" spans="1:12" x14ac:dyDescent="0.2">
      <c r="A2109" s="2">
        <v>2022</v>
      </c>
      <c r="B2109" s="2">
        <v>2</v>
      </c>
      <c r="C2109" s="2">
        <v>2</v>
      </c>
      <c r="D2109" s="2">
        <v>19</v>
      </c>
      <c r="E2109" s="2">
        <v>0</v>
      </c>
      <c r="F2109" s="2">
        <f t="shared" si="160"/>
        <v>0</v>
      </c>
      <c r="G2109" s="2">
        <f t="shared" si="161"/>
        <v>0</v>
      </c>
      <c r="H2109" s="2">
        <f t="shared" si="162"/>
        <v>-6.04</v>
      </c>
      <c r="I2109" s="2">
        <f t="shared" si="163"/>
        <v>1.1552</v>
      </c>
      <c r="J2109" s="2">
        <f t="shared" si="164"/>
        <v>0</v>
      </c>
      <c r="K2109" s="2"/>
      <c r="L2109" s="2">
        <v>-6.04</v>
      </c>
    </row>
    <row r="2110" spans="1:12" x14ac:dyDescent="0.2">
      <c r="A2110" s="2">
        <v>2022</v>
      </c>
      <c r="B2110" s="2">
        <v>2</v>
      </c>
      <c r="C2110" s="2">
        <v>2</v>
      </c>
      <c r="D2110" s="2">
        <v>20</v>
      </c>
      <c r="E2110" s="2">
        <v>0</v>
      </c>
      <c r="F2110" s="2">
        <f t="shared" si="160"/>
        <v>0</v>
      </c>
      <c r="G2110" s="2">
        <f t="shared" si="161"/>
        <v>0</v>
      </c>
      <c r="H2110" s="2">
        <f t="shared" si="162"/>
        <v>-6.74</v>
      </c>
      <c r="I2110" s="2">
        <f t="shared" si="163"/>
        <v>1.1587000000000001</v>
      </c>
      <c r="J2110" s="2">
        <f t="shared" si="164"/>
        <v>0</v>
      </c>
      <c r="K2110" s="2"/>
      <c r="L2110" s="2">
        <v>-6.74</v>
      </c>
    </row>
    <row r="2111" spans="1:12" x14ac:dyDescent="0.2">
      <c r="A2111" s="2">
        <v>2022</v>
      </c>
      <c r="B2111" s="2">
        <v>2</v>
      </c>
      <c r="C2111" s="2">
        <v>2</v>
      </c>
      <c r="D2111" s="2">
        <v>21</v>
      </c>
      <c r="E2111" s="2">
        <v>0</v>
      </c>
      <c r="F2111" s="2">
        <f t="shared" si="160"/>
        <v>0</v>
      </c>
      <c r="G2111" s="2">
        <f t="shared" si="161"/>
        <v>0</v>
      </c>
      <c r="H2111" s="2">
        <f t="shared" si="162"/>
        <v>-7.45</v>
      </c>
      <c r="I2111" s="2">
        <f t="shared" si="163"/>
        <v>1.16225</v>
      </c>
      <c r="J2111" s="2">
        <f t="shared" si="164"/>
        <v>0</v>
      </c>
      <c r="K2111" s="2"/>
      <c r="L2111" s="2">
        <v>-7.45</v>
      </c>
    </row>
    <row r="2112" spans="1:12" x14ac:dyDescent="0.2">
      <c r="A2112" s="2">
        <v>2022</v>
      </c>
      <c r="B2112" s="2">
        <v>2</v>
      </c>
      <c r="C2112" s="2">
        <v>2</v>
      </c>
      <c r="D2112" s="2">
        <v>22</v>
      </c>
      <c r="E2112" s="2">
        <v>0</v>
      </c>
      <c r="F2112" s="2">
        <f t="shared" si="160"/>
        <v>0</v>
      </c>
      <c r="G2112" s="2">
        <f t="shared" si="161"/>
        <v>0</v>
      </c>
      <c r="H2112" s="2">
        <f t="shared" si="162"/>
        <v>-8.08</v>
      </c>
      <c r="I2112" s="2">
        <f t="shared" si="163"/>
        <v>1.1654</v>
      </c>
      <c r="J2112" s="2">
        <f t="shared" si="164"/>
        <v>0</v>
      </c>
      <c r="K2112" s="2"/>
      <c r="L2112" s="2">
        <v>-8.08</v>
      </c>
    </row>
    <row r="2113" spans="1:12" x14ac:dyDescent="0.2">
      <c r="A2113" s="2">
        <v>2022</v>
      </c>
      <c r="B2113" s="2">
        <v>2</v>
      </c>
      <c r="C2113" s="2">
        <v>2</v>
      </c>
      <c r="D2113" s="2">
        <v>23</v>
      </c>
      <c r="E2113" s="2">
        <v>0</v>
      </c>
      <c r="F2113" s="2">
        <f t="shared" si="160"/>
        <v>0</v>
      </c>
      <c r="G2113" s="2">
        <f t="shared" si="161"/>
        <v>0</v>
      </c>
      <c r="H2113" s="2">
        <f t="shared" si="162"/>
        <v>-8.7899999999999991</v>
      </c>
      <c r="I2113" s="2">
        <f t="shared" si="163"/>
        <v>1.1689499999999999</v>
      </c>
      <c r="J2113" s="2">
        <f t="shared" si="164"/>
        <v>0</v>
      </c>
      <c r="K2113" s="2"/>
      <c r="L2113" s="2">
        <v>-8.7899999999999991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2"/>
  <sheetViews>
    <sheetView zoomScale="85" zoomScaleNormal="85" workbookViewId="0">
      <selection activeCell="B3" sqref="B3"/>
    </sheetView>
  </sheetViews>
  <sheetFormatPr defaultRowHeight="14.25" x14ac:dyDescent="0.2"/>
  <sheetData>
    <row r="1" spans="1:25" x14ac:dyDescent="0.2">
      <c r="A1" s="1" t="s">
        <v>13</v>
      </c>
      <c r="B1" s="1" t="s">
        <v>31</v>
      </c>
      <c r="C1" t="s">
        <v>2</v>
      </c>
      <c r="D1">
        <v>76</v>
      </c>
      <c r="E1">
        <v>92</v>
      </c>
      <c r="F1">
        <v>76</v>
      </c>
      <c r="G1">
        <v>121</v>
      </c>
      <c r="I1" t="s">
        <v>7</v>
      </c>
      <c r="O1" t="s">
        <v>9</v>
      </c>
    </row>
    <row r="2" spans="1:25" x14ac:dyDescent="0.2">
      <c r="A2" t="s">
        <v>12</v>
      </c>
      <c r="B2" t="s">
        <v>30</v>
      </c>
      <c r="C2" t="s">
        <v>1</v>
      </c>
      <c r="D2" t="s">
        <v>3</v>
      </c>
      <c r="E2" t="s">
        <v>0</v>
      </c>
      <c r="F2" t="s">
        <v>4</v>
      </c>
      <c r="G2" t="s">
        <v>5</v>
      </c>
      <c r="I2" t="s">
        <v>6</v>
      </c>
      <c r="J2" t="s">
        <v>3</v>
      </c>
      <c r="K2" t="s">
        <v>0</v>
      </c>
      <c r="L2" t="s">
        <v>4</v>
      </c>
      <c r="M2" t="s">
        <v>5</v>
      </c>
      <c r="O2" t="s">
        <v>8</v>
      </c>
      <c r="P2" t="s">
        <v>3</v>
      </c>
      <c r="Q2" t="s">
        <v>0</v>
      </c>
      <c r="R2" t="s">
        <v>4</v>
      </c>
      <c r="S2" t="s">
        <v>5</v>
      </c>
      <c r="U2" t="s">
        <v>10</v>
      </c>
      <c r="V2" t="s">
        <v>3</v>
      </c>
      <c r="W2" t="s">
        <v>0</v>
      </c>
      <c r="X2" t="s">
        <v>4</v>
      </c>
      <c r="Y2" t="s">
        <v>5</v>
      </c>
    </row>
    <row r="3" spans="1:25" x14ac:dyDescent="0.2">
      <c r="A3">
        <v>0.60429999999999995</v>
      </c>
      <c r="B3">
        <v>0.30780000000000002</v>
      </c>
      <c r="C3">
        <v>1</v>
      </c>
      <c r="D3">
        <v>0.62986179138990295</v>
      </c>
      <c r="E3">
        <v>0.31544394180920199</v>
      </c>
      <c r="F3">
        <v>0.62986179138990295</v>
      </c>
      <c r="G3">
        <v>1.4600049906071999</v>
      </c>
      <c r="I3">
        <v>1</v>
      </c>
      <c r="J3" s="5">
        <v>0.1060991699000588</v>
      </c>
      <c r="K3" s="5">
        <v>0.18750641269841259</v>
      </c>
      <c r="L3" s="5">
        <v>7.9293724279835401E-2</v>
      </c>
      <c r="M3" s="5">
        <v>0.1304280946502058</v>
      </c>
      <c r="O3">
        <v>1</v>
      </c>
      <c r="P3">
        <v>36.305962505606701</v>
      </c>
      <c r="Q3">
        <v>42.400819122350697</v>
      </c>
      <c r="R3">
        <v>36.305962505606701</v>
      </c>
      <c r="S3">
        <v>24.3714849359115</v>
      </c>
      <c r="U3">
        <v>1</v>
      </c>
      <c r="V3">
        <v>1419.9402700190101</v>
      </c>
      <c r="W3">
        <v>7.4193082078418104</v>
      </c>
      <c r="X3">
        <v>1419.9402700190101</v>
      </c>
      <c r="Y3">
        <v>7666.8696078639596</v>
      </c>
    </row>
    <row r="4" spans="1:25" x14ac:dyDescent="0.2">
      <c r="A4">
        <v>0.60429999999999995</v>
      </c>
      <c r="C4">
        <v>2</v>
      </c>
      <c r="D4">
        <v>0.60793421732458297</v>
      </c>
      <c r="E4">
        <v>0.30597190503835398</v>
      </c>
      <c r="F4">
        <v>0.60793421732458297</v>
      </c>
      <c r="G4">
        <v>1.4277464031025699</v>
      </c>
      <c r="I4">
        <v>2</v>
      </c>
      <c r="J4" s="5">
        <v>5.8498534979423852E-2</v>
      </c>
      <c r="K4" s="5">
        <v>0.23115211581422701</v>
      </c>
      <c r="L4" s="5">
        <v>7.6698412698412724E-2</v>
      </c>
      <c r="M4" s="5">
        <v>0.10303468724279841</v>
      </c>
      <c r="O4">
        <v>2</v>
      </c>
      <c r="P4">
        <v>34.334478915069099</v>
      </c>
      <c r="Q4">
        <v>40.078524976073901</v>
      </c>
      <c r="R4">
        <v>34.334478915069099</v>
      </c>
      <c r="S4">
        <v>25.147822526974501</v>
      </c>
      <c r="U4">
        <v>2</v>
      </c>
      <c r="V4">
        <v>1069.62645807596</v>
      </c>
      <c r="W4">
        <v>7.5534000308667499</v>
      </c>
      <c r="X4">
        <v>1069.62645807596</v>
      </c>
      <c r="Y4">
        <v>7112.0369759744099</v>
      </c>
    </row>
    <row r="5" spans="1:25" x14ac:dyDescent="0.2">
      <c r="A5">
        <v>0.60429999999999995</v>
      </c>
      <c r="C5">
        <v>3</v>
      </c>
      <c r="D5">
        <v>0.74650402251613901</v>
      </c>
      <c r="E5">
        <v>0.38119009450063202</v>
      </c>
      <c r="F5">
        <v>0.74650402251613901</v>
      </c>
      <c r="G5">
        <v>1.3529013781468699</v>
      </c>
      <c r="I5">
        <v>3</v>
      </c>
      <c r="J5" s="5">
        <v>2.1190353909465019E-2</v>
      </c>
      <c r="K5" s="5">
        <v>0.35936353968253959</v>
      </c>
      <c r="L5" s="5">
        <v>7.0663111111111121E-2</v>
      </c>
      <c r="M5" s="5">
        <v>9.1289984126984108E-2</v>
      </c>
      <c r="O5">
        <v>3</v>
      </c>
      <c r="P5">
        <v>36.303953202247698</v>
      </c>
      <c r="Q5">
        <v>42.411499562000898</v>
      </c>
      <c r="R5">
        <v>36.303953202247698</v>
      </c>
      <c r="S5">
        <v>26.3664397033358</v>
      </c>
      <c r="U5">
        <v>3</v>
      </c>
      <c r="V5">
        <v>1137.6786399806499</v>
      </c>
      <c r="W5">
        <v>7.6933473920150499</v>
      </c>
      <c r="X5">
        <v>1137.6786399806499</v>
      </c>
      <c r="Y5">
        <v>5848.4208433941503</v>
      </c>
    </row>
    <row r="6" spans="1:25" x14ac:dyDescent="0.2">
      <c r="A6">
        <v>0.60429999999999995</v>
      </c>
      <c r="C6">
        <v>4</v>
      </c>
      <c r="D6">
        <v>0.80233283977855097</v>
      </c>
      <c r="E6">
        <v>0.39977117053078498</v>
      </c>
      <c r="F6">
        <v>0.80233283977855097</v>
      </c>
      <c r="G6">
        <v>1.4342063530412199</v>
      </c>
      <c r="I6">
        <v>4</v>
      </c>
      <c r="J6" s="5">
        <v>2.008405878894768E-2</v>
      </c>
      <c r="K6" s="5">
        <v>0.46775834979423853</v>
      </c>
      <c r="L6" s="5">
        <v>5.9390984126984139E-2</v>
      </c>
      <c r="M6" s="5">
        <v>8.5173201646090504E-2</v>
      </c>
      <c r="O6">
        <v>4</v>
      </c>
      <c r="P6">
        <v>27.346641176479402</v>
      </c>
      <c r="Q6">
        <v>31.931815813155101</v>
      </c>
      <c r="R6">
        <v>27.346641176479402</v>
      </c>
      <c r="S6">
        <v>30.446106264385499</v>
      </c>
      <c r="U6">
        <v>4</v>
      </c>
      <c r="V6">
        <v>1066.3902497627901</v>
      </c>
      <c r="W6">
        <v>7.8256825536029897</v>
      </c>
      <c r="X6">
        <v>1066.3902497627901</v>
      </c>
      <c r="Y6">
        <v>6888.32304269612</v>
      </c>
    </row>
    <row r="7" spans="1:25" x14ac:dyDescent="0.2">
      <c r="A7">
        <v>0.60429999999999995</v>
      </c>
      <c r="C7">
        <v>5</v>
      </c>
      <c r="D7">
        <v>0.81230544974395003</v>
      </c>
      <c r="E7">
        <v>0.40442609799703699</v>
      </c>
      <c r="F7">
        <v>0.81230544974395003</v>
      </c>
      <c r="G7">
        <v>1.44969609693184</v>
      </c>
      <c r="I7">
        <v>5</v>
      </c>
      <c r="J7" s="5">
        <v>2.9575999999999991E-2</v>
      </c>
      <c r="K7" s="5">
        <v>0.57732335508524391</v>
      </c>
      <c r="L7" s="5">
        <v>3.7698412698412703E-2</v>
      </c>
      <c r="M7" s="5">
        <v>7.5673646090534979E-2</v>
      </c>
      <c r="O7">
        <v>5</v>
      </c>
      <c r="P7">
        <v>26.1432351169654</v>
      </c>
      <c r="Q7">
        <v>30.479344857230501</v>
      </c>
      <c r="R7">
        <v>26.1432351169654</v>
      </c>
      <c r="S7">
        <v>29.012087510450002</v>
      </c>
      <c r="U7">
        <v>5</v>
      </c>
      <c r="V7">
        <v>1227.5350622932201</v>
      </c>
      <c r="W7">
        <v>7.4532400299999999</v>
      </c>
      <c r="X7">
        <v>1227.5350622932201</v>
      </c>
      <c r="Y7">
        <v>7817.6934187398401</v>
      </c>
    </row>
    <row r="8" spans="1:25" x14ac:dyDescent="0.2">
      <c r="A8">
        <v>0.60429999999999995</v>
      </c>
      <c r="C8">
        <v>6</v>
      </c>
      <c r="D8">
        <v>0.776017138709025</v>
      </c>
      <c r="E8">
        <v>0.38981201859387299</v>
      </c>
      <c r="F8">
        <v>0.776017138709025</v>
      </c>
      <c r="G8">
        <v>1.16837174862477</v>
      </c>
      <c r="I8">
        <v>6</v>
      </c>
      <c r="J8" s="5">
        <v>2.830772957084067E-2</v>
      </c>
      <c r="K8" s="5">
        <v>0.61721965020576131</v>
      </c>
      <c r="L8" s="5">
        <v>1.9810968253968261E-2</v>
      </c>
      <c r="M8" s="5">
        <v>6.2570741328630233E-2</v>
      </c>
      <c r="O8">
        <v>6</v>
      </c>
      <c r="P8">
        <v>30.482634149869</v>
      </c>
      <c r="Q8">
        <v>35.599653331247602</v>
      </c>
      <c r="R8">
        <v>30.482634149869</v>
      </c>
      <c r="S8">
        <v>33.8683882436235</v>
      </c>
      <c r="U8">
        <v>6</v>
      </c>
      <c r="V8">
        <v>1225.7907230605899</v>
      </c>
      <c r="W8">
        <v>300.12326721331459</v>
      </c>
      <c r="X8">
        <v>1225.7907230605899</v>
      </c>
      <c r="Y8">
        <v>5978.14511813423</v>
      </c>
    </row>
    <row r="9" spans="1:25" x14ac:dyDescent="0.2">
      <c r="A9">
        <v>0.60429999999999995</v>
      </c>
      <c r="C9">
        <v>7</v>
      </c>
      <c r="D9">
        <v>0.65786470481890003</v>
      </c>
      <c r="E9">
        <v>0.33267319951767899</v>
      </c>
      <c r="F9">
        <v>0.65786470481890003</v>
      </c>
      <c r="G9">
        <v>0.98747339906070897</v>
      </c>
      <c r="I9">
        <v>7</v>
      </c>
      <c r="J9" s="5">
        <v>2.3761988830099941E-2</v>
      </c>
      <c r="K9" s="5">
        <v>0.46775834979423853</v>
      </c>
      <c r="L9" s="5">
        <v>6.2289094650205797E-3</v>
      </c>
      <c r="M9" s="5">
        <v>7.3646857142857139E-2</v>
      </c>
      <c r="O9">
        <v>7</v>
      </c>
      <c r="P9">
        <v>36.633288403194697</v>
      </c>
      <c r="Q9">
        <v>42.713890515506897</v>
      </c>
      <c r="R9">
        <v>36.633288403194697</v>
      </c>
      <c r="S9">
        <v>40.709788562451799</v>
      </c>
      <c r="U9">
        <v>7</v>
      </c>
      <c r="V9">
        <v>1317.4144364378201</v>
      </c>
      <c r="W9">
        <v>552.95856250666429</v>
      </c>
      <c r="X9">
        <v>1317.4144364378201</v>
      </c>
      <c r="Y9">
        <v>5002.5231149292104</v>
      </c>
    </row>
    <row r="10" spans="1:25" x14ac:dyDescent="0.2">
      <c r="A10">
        <v>0.89500000000000002</v>
      </c>
      <c r="C10">
        <v>8</v>
      </c>
      <c r="D10">
        <v>0.46574473018796902</v>
      </c>
      <c r="E10">
        <v>0.23279820110202501</v>
      </c>
      <c r="F10">
        <v>0.46574473018796902</v>
      </c>
      <c r="G10">
        <v>0.816071681599285</v>
      </c>
      <c r="I10">
        <v>8</v>
      </c>
      <c r="J10" s="5">
        <v>1.7155724279835399E-2</v>
      </c>
      <c r="K10" s="5">
        <v>0.24835690534979429</v>
      </c>
      <c r="L10" s="5">
        <v>0</v>
      </c>
      <c r="M10" s="5">
        <v>7.0172359200470297E-2</v>
      </c>
      <c r="O10">
        <v>8</v>
      </c>
      <c r="P10">
        <v>41.336527151577798</v>
      </c>
      <c r="Q10">
        <v>48.211811239975297</v>
      </c>
      <c r="R10">
        <v>41.336527151577798</v>
      </c>
      <c r="S10">
        <v>45.920804572817602</v>
      </c>
      <c r="U10">
        <v>8</v>
      </c>
      <c r="V10">
        <v>1896.94819464798</v>
      </c>
      <c r="W10">
        <v>602.02886925795804</v>
      </c>
      <c r="X10">
        <v>1896.94819464798</v>
      </c>
      <c r="Y10">
        <v>6441.3859699843297</v>
      </c>
    </row>
    <row r="11" spans="1:25" x14ac:dyDescent="0.2">
      <c r="A11">
        <v>0.89500000000000002</v>
      </c>
      <c r="C11">
        <v>9</v>
      </c>
      <c r="D11">
        <v>0.40619011879158401</v>
      </c>
      <c r="E11">
        <v>0.20407416825275401</v>
      </c>
      <c r="F11">
        <v>0.40619011879158401</v>
      </c>
      <c r="G11">
        <v>0.78414689252167402</v>
      </c>
      <c r="I11">
        <v>9</v>
      </c>
      <c r="J11" s="5">
        <v>1.132761845972957E-2</v>
      </c>
      <c r="K11" s="5">
        <v>0.17308590534979421</v>
      </c>
      <c r="L11" s="5">
        <v>0</v>
      </c>
      <c r="M11" s="5">
        <v>4.0977412698412687E-2</v>
      </c>
      <c r="O11">
        <v>9</v>
      </c>
      <c r="P11">
        <v>46.5752939144487</v>
      </c>
      <c r="Q11">
        <v>51.184450846395499</v>
      </c>
      <c r="R11">
        <v>46.5752939144487</v>
      </c>
      <c r="S11">
        <v>51.708677843118998</v>
      </c>
      <c r="U11">
        <v>9</v>
      </c>
      <c r="V11">
        <v>2871.87316286553</v>
      </c>
      <c r="W11">
        <v>976.36880090506895</v>
      </c>
      <c r="X11">
        <v>2871.87316286553</v>
      </c>
      <c r="Y11">
        <v>8478.2060261650295</v>
      </c>
    </row>
    <row r="12" spans="1:25" x14ac:dyDescent="0.2">
      <c r="A12">
        <v>0.31359999999999999</v>
      </c>
      <c r="C12">
        <v>10</v>
      </c>
      <c r="D12">
        <v>0.42540624362317597</v>
      </c>
      <c r="E12">
        <v>0.21692984677840699</v>
      </c>
      <c r="F12">
        <v>0.42540624362317597</v>
      </c>
      <c r="G12">
        <v>0.81691941282054803</v>
      </c>
      <c r="I12">
        <v>10</v>
      </c>
      <c r="J12" s="5">
        <v>4.9550053497942358E-2</v>
      </c>
      <c r="K12" s="5">
        <v>0.19453909465020569</v>
      </c>
      <c r="L12" s="5">
        <v>0</v>
      </c>
      <c r="M12" s="5">
        <v>2.8622555555555571E-2</v>
      </c>
      <c r="O12">
        <v>10</v>
      </c>
      <c r="P12">
        <v>50.917798756756198</v>
      </c>
      <c r="Q12">
        <v>54.102373469986098</v>
      </c>
      <c r="R12">
        <v>50.917798756756198</v>
      </c>
      <c r="S12">
        <v>56.561308618939997</v>
      </c>
      <c r="U12">
        <v>10</v>
      </c>
      <c r="V12">
        <v>4753.5561582358996</v>
      </c>
      <c r="W12">
        <v>1724.91741686657</v>
      </c>
      <c r="X12">
        <v>4753.5561582358996</v>
      </c>
      <c r="Y12">
        <v>11595.587640797599</v>
      </c>
    </row>
    <row r="13" spans="1:25" x14ac:dyDescent="0.2">
      <c r="A13">
        <v>0.31359999999999999</v>
      </c>
      <c r="C13">
        <v>11</v>
      </c>
      <c r="D13">
        <v>0.58894879104971698</v>
      </c>
      <c r="E13">
        <v>0.29253306330232498</v>
      </c>
      <c r="F13">
        <v>0.58894879104971698</v>
      </c>
      <c r="G13">
        <v>0.88203883803530603</v>
      </c>
      <c r="I13">
        <v>11</v>
      </c>
      <c r="J13" s="5">
        <v>7.3144877718988824E-2</v>
      </c>
      <c r="K13" s="5">
        <v>0.21376713168724279</v>
      </c>
      <c r="L13" s="5">
        <v>0</v>
      </c>
      <c r="M13" s="5">
        <v>3.5932466196355088E-2</v>
      </c>
      <c r="O13">
        <v>11</v>
      </c>
      <c r="P13">
        <v>51.7671064530916</v>
      </c>
      <c r="Q13">
        <v>58.388198504324102</v>
      </c>
      <c r="R13">
        <v>51.7671064530916</v>
      </c>
      <c r="S13">
        <v>57.520111394796501</v>
      </c>
      <c r="U13">
        <v>11</v>
      </c>
      <c r="V13">
        <v>7797.6576374998103</v>
      </c>
      <c r="W13">
        <v>2802.7620800014101</v>
      </c>
      <c r="X13">
        <v>7797.6576374998103</v>
      </c>
      <c r="Y13">
        <v>14204.653341507499</v>
      </c>
    </row>
    <row r="14" spans="1:25" x14ac:dyDescent="0.2">
      <c r="A14">
        <v>0.31359999999999999</v>
      </c>
      <c r="C14">
        <v>12</v>
      </c>
      <c r="D14">
        <v>0.75310222843147701</v>
      </c>
      <c r="E14">
        <v>0.378300918680406</v>
      </c>
      <c r="F14">
        <v>0.75310222843147701</v>
      </c>
      <c r="G14">
        <v>1.1354435907373199</v>
      </c>
      <c r="I14">
        <v>12</v>
      </c>
      <c r="J14" s="5">
        <v>7.5164111111111112E-2</v>
      </c>
      <c r="K14" s="5">
        <v>0.20815880364491479</v>
      </c>
      <c r="L14" s="5">
        <v>0</v>
      </c>
      <c r="M14" s="5">
        <v>6.349541269841269E-2</v>
      </c>
      <c r="O14">
        <v>12</v>
      </c>
      <c r="P14">
        <v>46.4585830953094</v>
      </c>
      <c r="Q14">
        <v>54.298485396657703</v>
      </c>
      <c r="R14">
        <v>46.4585830953094</v>
      </c>
      <c r="S14">
        <v>51.7209982063628</v>
      </c>
      <c r="U14">
        <v>12</v>
      </c>
      <c r="V14">
        <v>6215.05996502989</v>
      </c>
      <c r="W14">
        <v>2274.13887575935</v>
      </c>
      <c r="X14">
        <v>6215.05996502989</v>
      </c>
      <c r="Y14">
        <v>13061.755519603499</v>
      </c>
    </row>
    <row r="15" spans="1:25" x14ac:dyDescent="0.2">
      <c r="A15">
        <v>0.31359999999999999</v>
      </c>
      <c r="C15">
        <v>13</v>
      </c>
      <c r="D15">
        <v>0.81155323739320595</v>
      </c>
      <c r="E15">
        <v>0.40652848785821799</v>
      </c>
      <c r="F15">
        <v>0.81155323739320595</v>
      </c>
      <c r="G15">
        <v>1.22463887141529</v>
      </c>
      <c r="I15">
        <v>13</v>
      </c>
      <c r="J15" s="5">
        <v>5.717313286302176E-2</v>
      </c>
      <c r="K15" s="5">
        <v>0.1772539682539683</v>
      </c>
      <c r="L15" s="5">
        <v>0</v>
      </c>
      <c r="M15" s="5">
        <v>0.1136677624926514</v>
      </c>
      <c r="O15">
        <v>13</v>
      </c>
      <c r="P15">
        <v>42.301821337065803</v>
      </c>
      <c r="Q15">
        <v>49.488006623051199</v>
      </c>
      <c r="R15">
        <v>42.301821337065803</v>
      </c>
      <c r="S15">
        <v>47.128843183075297</v>
      </c>
      <c r="U15">
        <v>13</v>
      </c>
      <c r="V15">
        <v>4586.0077845751402</v>
      </c>
      <c r="W15">
        <v>1791.9574890440599</v>
      </c>
      <c r="X15">
        <v>4586.0077845751402</v>
      </c>
      <c r="Y15">
        <v>10939.897821174</v>
      </c>
    </row>
    <row r="16" spans="1:25" x14ac:dyDescent="0.2">
      <c r="A16">
        <v>0.31359999999999999</v>
      </c>
      <c r="C16">
        <v>14</v>
      </c>
      <c r="D16">
        <v>0.91228513073822703</v>
      </c>
      <c r="E16">
        <v>0.45410952269417798</v>
      </c>
      <c r="F16">
        <v>0.91228513073822703</v>
      </c>
      <c r="G16">
        <v>1.36713136468476</v>
      </c>
      <c r="I16">
        <v>14</v>
      </c>
      <c r="J16" s="5">
        <v>3.1523555555555562E-2</v>
      </c>
      <c r="K16" s="5">
        <v>0.15857787360376249</v>
      </c>
      <c r="L16" s="5">
        <v>0</v>
      </c>
      <c r="M16" s="5">
        <v>0.20082411111111109</v>
      </c>
      <c r="O16">
        <v>14</v>
      </c>
      <c r="P16">
        <v>40.599455939828196</v>
      </c>
      <c r="Q16">
        <v>47.3865402478908</v>
      </c>
      <c r="R16">
        <v>40.599455939828196</v>
      </c>
      <c r="S16">
        <v>45.128241843227897</v>
      </c>
      <c r="U16">
        <v>14</v>
      </c>
      <c r="V16">
        <v>6746.55553884663</v>
      </c>
      <c r="W16">
        <v>2435.18841972889</v>
      </c>
      <c r="X16">
        <v>6746.55553884663</v>
      </c>
      <c r="Y16">
        <v>13255.325128438501</v>
      </c>
    </row>
    <row r="17" spans="1:25" x14ac:dyDescent="0.2">
      <c r="A17">
        <v>0.31359999999999999</v>
      </c>
      <c r="C17">
        <v>15</v>
      </c>
      <c r="D17">
        <v>0.97197971942754902</v>
      </c>
      <c r="E17">
        <v>0.48556265538020899</v>
      </c>
      <c r="F17">
        <v>0.97197971942754902</v>
      </c>
      <c r="G17">
        <v>1.4715544774509699</v>
      </c>
      <c r="I17">
        <v>15</v>
      </c>
      <c r="J17" s="5">
        <v>1.6897688418577309E-2</v>
      </c>
      <c r="K17" s="5">
        <v>0.16015185714285721</v>
      </c>
      <c r="L17" s="5">
        <v>9.7155555555555667E-4</v>
      </c>
      <c r="M17" s="5">
        <v>0.31785041269841258</v>
      </c>
      <c r="O17">
        <v>15</v>
      </c>
      <c r="P17">
        <v>36.163777480201198</v>
      </c>
      <c r="Q17">
        <v>42.158397004026597</v>
      </c>
      <c r="R17">
        <v>36.163777480201198</v>
      </c>
      <c r="S17">
        <v>40.219623985818899</v>
      </c>
      <c r="U17">
        <v>15</v>
      </c>
      <c r="V17">
        <v>5722.0546134911101</v>
      </c>
      <c r="W17">
        <v>2140.5790381319998</v>
      </c>
      <c r="X17">
        <v>5722.0546134911101</v>
      </c>
      <c r="Y17">
        <v>12699.7040934251</v>
      </c>
    </row>
    <row r="18" spans="1:25" x14ac:dyDescent="0.2">
      <c r="A18">
        <v>0.31359999999999999</v>
      </c>
      <c r="C18">
        <v>16</v>
      </c>
      <c r="D18">
        <v>0.94768389074897996</v>
      </c>
      <c r="E18">
        <v>0.472718296923689</v>
      </c>
      <c r="F18">
        <v>0.94768389074897996</v>
      </c>
      <c r="G18">
        <v>1.42587478532582</v>
      </c>
      <c r="I18">
        <v>16</v>
      </c>
      <c r="J18" s="5">
        <v>1.5128968253968251E-2</v>
      </c>
      <c r="K18" s="5">
        <v>0.1772539682539683</v>
      </c>
      <c r="L18" s="5">
        <v>1.741511111111111E-2</v>
      </c>
      <c r="M18" s="5">
        <v>0.46312786831275721</v>
      </c>
      <c r="O18">
        <v>16</v>
      </c>
      <c r="P18">
        <v>42.521922340760199</v>
      </c>
      <c r="Q18">
        <v>49.591530933915799</v>
      </c>
      <c r="R18">
        <v>42.521922340760199</v>
      </c>
      <c r="S18">
        <v>47.113999834115901</v>
      </c>
      <c r="U18">
        <v>16</v>
      </c>
      <c r="V18">
        <v>5627.3783064567697</v>
      </c>
      <c r="W18">
        <v>2180.1818574579602</v>
      </c>
      <c r="X18">
        <v>5627.3783064567697</v>
      </c>
      <c r="Y18">
        <v>12274.650972944501</v>
      </c>
    </row>
    <row r="19" spans="1:25" x14ac:dyDescent="0.2">
      <c r="A19">
        <v>0.31359999999999999</v>
      </c>
      <c r="C19">
        <v>17</v>
      </c>
      <c r="D19">
        <v>0.90099619457296098</v>
      </c>
      <c r="E19">
        <v>0.45256224426054997</v>
      </c>
      <c r="F19">
        <v>0.90099619457296098</v>
      </c>
      <c r="G19">
        <v>1.35952877546617</v>
      </c>
      <c r="I19">
        <v>17</v>
      </c>
      <c r="J19" s="5">
        <v>5.9839873603762493E-2</v>
      </c>
      <c r="K19" s="5">
        <v>0.16253053968253969</v>
      </c>
      <c r="L19" s="5">
        <v>4.8333540270429173E-2</v>
      </c>
      <c r="M19" s="5">
        <v>0.59705511111111109</v>
      </c>
      <c r="O19">
        <v>17</v>
      </c>
      <c r="P19">
        <v>45.8957153777353</v>
      </c>
      <c r="Q19">
        <v>53.558954917788803</v>
      </c>
      <c r="R19">
        <v>45.8957153777353</v>
      </c>
      <c r="S19">
        <v>51.007557476881303</v>
      </c>
      <c r="U19">
        <v>17</v>
      </c>
      <c r="V19">
        <v>7020.9217386741302</v>
      </c>
      <c r="W19">
        <v>2496.0540582282001</v>
      </c>
      <c r="X19">
        <v>7020.9217386741302</v>
      </c>
      <c r="Y19">
        <v>18153.820628222202</v>
      </c>
    </row>
    <row r="20" spans="1:25" x14ac:dyDescent="0.2">
      <c r="A20">
        <v>0.89500000000000002</v>
      </c>
      <c r="C20">
        <v>18</v>
      </c>
      <c r="D20">
        <v>0.75243622855966097</v>
      </c>
      <c r="E20">
        <v>0.37837765382330801</v>
      </c>
      <c r="F20">
        <v>0.75243622855966097</v>
      </c>
      <c r="G20">
        <v>1.1324112848144301</v>
      </c>
      <c r="I20">
        <v>18</v>
      </c>
      <c r="J20" s="5">
        <v>0.14114637507348621</v>
      </c>
      <c r="K20" s="5">
        <v>8.6817683127572001E-2</v>
      </c>
      <c r="L20" s="5">
        <v>0.1018234126984127</v>
      </c>
      <c r="M20" s="5">
        <v>0.67838459318048205</v>
      </c>
      <c r="O20">
        <v>18</v>
      </c>
      <c r="P20">
        <v>48.574437081519498</v>
      </c>
      <c r="Q20">
        <v>56.713109308472902</v>
      </c>
      <c r="R20">
        <v>48.574437081519498</v>
      </c>
      <c r="S20">
        <v>54.026697072709098</v>
      </c>
      <c r="U20">
        <v>18</v>
      </c>
      <c r="V20">
        <v>7600.5932078763399</v>
      </c>
      <c r="W20">
        <v>2693.52183315107</v>
      </c>
      <c r="X20">
        <v>7600.5932078763399</v>
      </c>
      <c r="Y20">
        <v>19262.047219581498</v>
      </c>
    </row>
    <row r="21" spans="1:25" x14ac:dyDescent="0.2">
      <c r="A21">
        <v>0.89500000000000002</v>
      </c>
      <c r="C21">
        <v>19</v>
      </c>
      <c r="D21">
        <v>0.58123798036029795</v>
      </c>
      <c r="E21">
        <v>0.29371011947370501</v>
      </c>
      <c r="F21">
        <v>0.58123798036029795</v>
      </c>
      <c r="G21">
        <v>0.87252706912367595</v>
      </c>
      <c r="I21">
        <v>19</v>
      </c>
      <c r="J21" s="5">
        <v>0.11302541269841269</v>
      </c>
      <c r="K21" s="5">
        <v>3.698729688418579E-2</v>
      </c>
      <c r="L21" s="5">
        <v>0.19721757613168719</v>
      </c>
      <c r="M21" s="5">
        <v>0.58623898412698416</v>
      </c>
      <c r="O21">
        <v>19</v>
      </c>
      <c r="P21">
        <v>53.392989284970298</v>
      </c>
      <c r="Q21">
        <v>62.306815351912199</v>
      </c>
      <c r="R21">
        <v>53.392989284970298</v>
      </c>
      <c r="S21">
        <v>56.329237453624103</v>
      </c>
      <c r="U21">
        <v>19</v>
      </c>
      <c r="V21">
        <v>8319.6052492010804</v>
      </c>
      <c r="W21">
        <v>2930.4636055612</v>
      </c>
      <c r="X21">
        <v>8319.6052492010804</v>
      </c>
      <c r="Y21">
        <v>21186.1012466633</v>
      </c>
    </row>
    <row r="22" spans="1:25" x14ac:dyDescent="0.2">
      <c r="A22">
        <v>0.89500000000000002</v>
      </c>
      <c r="C22">
        <v>20</v>
      </c>
      <c r="D22">
        <v>0.48361417400795897</v>
      </c>
      <c r="E22">
        <v>0.24436212722749001</v>
      </c>
      <c r="F22">
        <v>0.48361417400795897</v>
      </c>
      <c r="G22">
        <v>0.96186736644839999</v>
      </c>
      <c r="I22">
        <v>20</v>
      </c>
      <c r="J22" s="5">
        <v>6.1197243974132863E-2</v>
      </c>
      <c r="K22" s="5">
        <v>8.4783868312757211E-3</v>
      </c>
      <c r="L22" s="5">
        <v>0.23814298412698409</v>
      </c>
      <c r="M22" s="5">
        <v>0.48182865138154052</v>
      </c>
      <c r="O22">
        <v>20</v>
      </c>
      <c r="P22">
        <v>57.202068024309597</v>
      </c>
      <c r="Q22">
        <v>66.769671928511997</v>
      </c>
      <c r="R22">
        <v>57.202068024309597</v>
      </c>
      <c r="S22">
        <v>57.6239868179767</v>
      </c>
      <c r="U22">
        <v>20</v>
      </c>
      <c r="V22">
        <v>7769.7388518894304</v>
      </c>
      <c r="W22">
        <v>2763.7700642482801</v>
      </c>
      <c r="X22">
        <v>7769.7388518894304</v>
      </c>
      <c r="Y22">
        <v>19260.126400978199</v>
      </c>
    </row>
    <row r="23" spans="1:25" x14ac:dyDescent="0.2">
      <c r="A23">
        <v>0.89500000000000002</v>
      </c>
      <c r="C23">
        <v>21</v>
      </c>
      <c r="D23">
        <v>0.38608226880664098</v>
      </c>
      <c r="E23">
        <v>0.19320335638519801</v>
      </c>
      <c r="F23">
        <v>0.38608226880664098</v>
      </c>
      <c r="G23">
        <v>0.81927786036467498</v>
      </c>
      <c r="I23">
        <v>21</v>
      </c>
      <c r="J23" s="5">
        <v>2.675585714285714E-2</v>
      </c>
      <c r="K23" s="5">
        <v>0</v>
      </c>
      <c r="L23" s="5">
        <v>0.1508485555555556</v>
      </c>
      <c r="M23" s="5">
        <v>0.42132711111111121</v>
      </c>
      <c r="O23">
        <v>21</v>
      </c>
      <c r="P23">
        <v>50.590429791204699</v>
      </c>
      <c r="Q23">
        <v>58.971789971665899</v>
      </c>
      <c r="R23">
        <v>50.590429791204699</v>
      </c>
      <c r="S23">
        <v>56.119278776046798</v>
      </c>
      <c r="U23">
        <v>21</v>
      </c>
      <c r="V23">
        <v>6159.3311891092098</v>
      </c>
      <c r="W23">
        <v>2124.5554225698602</v>
      </c>
      <c r="X23">
        <v>6159.3311891092098</v>
      </c>
      <c r="Y23">
        <v>17595.184114541298</v>
      </c>
    </row>
    <row r="24" spans="1:25" x14ac:dyDescent="0.2">
      <c r="A24">
        <v>0.89500000000000002</v>
      </c>
      <c r="C24">
        <v>22</v>
      </c>
      <c r="D24">
        <v>0.32120082609831702</v>
      </c>
      <c r="E24">
        <v>0.15932016553932299</v>
      </c>
      <c r="F24">
        <v>0.32120082609831702</v>
      </c>
      <c r="G24">
        <v>1.4031451583501</v>
      </c>
      <c r="I24">
        <v>22</v>
      </c>
      <c r="J24" s="5">
        <v>8.0585443856554962E-3</v>
      </c>
      <c r="K24" s="5">
        <v>0</v>
      </c>
      <c r="L24" s="5">
        <v>6.8227905349794254E-2</v>
      </c>
      <c r="M24" s="5">
        <v>0.32515796825396831</v>
      </c>
      <c r="O24">
        <v>22</v>
      </c>
      <c r="P24">
        <v>37.270482297350803</v>
      </c>
      <c r="Q24">
        <v>43.513925366470303</v>
      </c>
      <c r="R24">
        <v>37.270482297350803</v>
      </c>
      <c r="S24">
        <v>41.452225189992802</v>
      </c>
      <c r="U24">
        <v>22</v>
      </c>
      <c r="V24">
        <v>4835.5445456755597</v>
      </c>
      <c r="W24">
        <v>1753.8616758257299</v>
      </c>
      <c r="X24">
        <v>4835.5445456755597</v>
      </c>
      <c r="Y24">
        <v>14559.929325359601</v>
      </c>
    </row>
    <row r="25" spans="1:25" x14ac:dyDescent="0.2">
      <c r="A25">
        <v>0.89500000000000002</v>
      </c>
      <c r="C25">
        <v>23</v>
      </c>
      <c r="D25">
        <v>0.34537744357424699</v>
      </c>
      <c r="E25">
        <v>0.173228652433494</v>
      </c>
      <c r="F25">
        <v>0.34537744357424699</v>
      </c>
      <c r="G25">
        <v>1.44488138335009</v>
      </c>
      <c r="I25">
        <v>23</v>
      </c>
      <c r="J25" s="5">
        <v>6.4342386831275846E-4</v>
      </c>
      <c r="K25" s="5">
        <v>0</v>
      </c>
      <c r="L25" s="5">
        <v>2.768253968253969E-2</v>
      </c>
      <c r="M25" s="5">
        <v>0.2301640164609054</v>
      </c>
      <c r="O25">
        <v>23</v>
      </c>
      <c r="P25">
        <v>46.680649462494898</v>
      </c>
      <c r="Q25">
        <v>54.513553847784699</v>
      </c>
      <c r="R25">
        <v>46.680649462494898</v>
      </c>
      <c r="S25">
        <v>41.930636706196999</v>
      </c>
      <c r="U25">
        <v>23</v>
      </c>
      <c r="V25">
        <v>3004.82484775891</v>
      </c>
      <c r="W25">
        <v>742.90413970095051</v>
      </c>
      <c r="X25">
        <v>3004.82484775891</v>
      </c>
      <c r="Y25">
        <v>9273.3022753528294</v>
      </c>
    </row>
    <row r="26" spans="1:25" x14ac:dyDescent="0.2">
      <c r="A26">
        <v>0.60429999999999995</v>
      </c>
      <c r="C26">
        <v>24</v>
      </c>
      <c r="D26">
        <v>0.46115672623193299</v>
      </c>
      <c r="E26">
        <v>0.23290561740726801</v>
      </c>
      <c r="F26">
        <v>0.46115672623193299</v>
      </c>
      <c r="G26">
        <v>1.38228629984731</v>
      </c>
      <c r="I26">
        <v>24</v>
      </c>
      <c r="J26" s="5">
        <v>0</v>
      </c>
      <c r="K26" s="5">
        <v>0</v>
      </c>
      <c r="L26" s="5">
        <v>1.7675852439741339E-2</v>
      </c>
      <c r="M26" s="5">
        <v>0.15623453497942391</v>
      </c>
      <c r="O26">
        <v>24</v>
      </c>
      <c r="P26">
        <v>44.269880984221203</v>
      </c>
      <c r="Q26">
        <v>51.725067146253899</v>
      </c>
      <c r="R26">
        <v>44.269880984221203</v>
      </c>
      <c r="S26">
        <v>42.238020155888002</v>
      </c>
      <c r="U26">
        <v>24</v>
      </c>
      <c r="V26">
        <v>1328.26048518112</v>
      </c>
      <c r="W26">
        <v>7.5278099237251048</v>
      </c>
      <c r="X26">
        <v>1328.26048518112</v>
      </c>
      <c r="Y26">
        <v>7814.37969009894</v>
      </c>
    </row>
    <row r="27" spans="1:25" x14ac:dyDescent="0.2">
      <c r="C27">
        <f>MAX(D3:G26)</f>
        <v>1.4715544774509699</v>
      </c>
      <c r="I27" t="s">
        <v>7</v>
      </c>
      <c r="O27">
        <f>MAX(P3:S26)</f>
        <v>66.769671928511997</v>
      </c>
      <c r="U27">
        <f>MAX(V3:Y26)</f>
        <v>21186.1012466633</v>
      </c>
    </row>
    <row r="28" spans="1:25" x14ac:dyDescent="0.2">
      <c r="C28">
        <v>1</v>
      </c>
      <c r="D28">
        <f>D3/$C$27</f>
        <v>0.42802478674180722</v>
      </c>
      <c r="E28">
        <f t="shared" ref="E28:G28" si="0">E3/$C$27</f>
        <v>0.21436103565504058</v>
      </c>
      <c r="F28">
        <f t="shared" si="0"/>
        <v>0.42802478674180722</v>
      </c>
      <c r="G28">
        <f t="shared" si="0"/>
        <v>0.99215150575751976</v>
      </c>
      <c r="I28" t="s">
        <v>11</v>
      </c>
      <c r="J28" t="s">
        <v>3</v>
      </c>
      <c r="K28" t="s">
        <v>0</v>
      </c>
      <c r="L28" t="s">
        <v>4</v>
      </c>
      <c r="M28" t="s">
        <v>5</v>
      </c>
      <c r="O28">
        <v>1</v>
      </c>
      <c r="P28">
        <f>P3/$O$27</f>
        <v>0.54374930199564631</v>
      </c>
      <c r="Q28">
        <f t="shared" ref="Q28:S28" si="1">Q3/$O$27</f>
        <v>0.63503111364314924</v>
      </c>
      <c r="R28">
        <f t="shared" si="1"/>
        <v>0.54374930199564631</v>
      </c>
      <c r="S28">
        <f t="shared" si="1"/>
        <v>0.36500830739448914</v>
      </c>
      <c r="V28">
        <f>V3/$U$27</f>
        <v>6.7022254518992408E-2</v>
      </c>
      <c r="W28">
        <f t="shared" ref="W28:Y28" si="2">W3/$U$27</f>
        <v>3.5019695797075041E-4</v>
      </c>
      <c r="X28">
        <f t="shared" si="2"/>
        <v>6.7022254518992408E-2</v>
      </c>
      <c r="Y28">
        <f t="shared" si="2"/>
        <v>0.36188204326038759</v>
      </c>
    </row>
    <row r="29" spans="1:25" x14ac:dyDescent="0.2">
      <c r="C29">
        <v>2</v>
      </c>
      <c r="D29">
        <f t="shared" ref="D29:G29" si="3">D4/$C$27</f>
        <v>0.4131238269735335</v>
      </c>
      <c r="E29">
        <f t="shared" si="3"/>
        <v>0.20792427988691198</v>
      </c>
      <c r="F29">
        <f t="shared" si="3"/>
        <v>0.4131238269735335</v>
      </c>
      <c r="G29">
        <f t="shared" si="3"/>
        <v>0.97023006961707292</v>
      </c>
      <c r="I29">
        <v>1</v>
      </c>
      <c r="J29" s="5">
        <v>0</v>
      </c>
      <c r="K29" s="5">
        <v>0</v>
      </c>
      <c r="L29" s="5">
        <v>0</v>
      </c>
      <c r="M29" s="5">
        <v>0</v>
      </c>
      <c r="O29">
        <v>2</v>
      </c>
      <c r="P29">
        <f t="shared" ref="P29:S29" si="4">P4/$O$27</f>
        <v>0.51422266911585024</v>
      </c>
      <c r="Q29">
        <f t="shared" si="4"/>
        <v>0.60025044033441721</v>
      </c>
      <c r="R29">
        <f t="shared" si="4"/>
        <v>0.51422266911585024</v>
      </c>
      <c r="S29">
        <f t="shared" si="4"/>
        <v>0.37663540647465538</v>
      </c>
      <c r="V29">
        <f t="shared" ref="V29:Y29" si="5">V4/$U$27</f>
        <v>5.0487177684210328E-2</v>
      </c>
      <c r="W29">
        <f t="shared" si="5"/>
        <v>3.5652619341920548E-4</v>
      </c>
      <c r="X29">
        <f t="shared" si="5"/>
        <v>5.0487177684210328E-2</v>
      </c>
      <c r="Y29">
        <f t="shared" si="5"/>
        <v>0.33569352346480069</v>
      </c>
    </row>
    <row r="30" spans="1:25" x14ac:dyDescent="0.2">
      <c r="C30">
        <v>3</v>
      </c>
      <c r="D30">
        <f t="shared" ref="D30:G30" si="6">D5/$C$27</f>
        <v>0.50728942350081052</v>
      </c>
      <c r="E30">
        <f t="shared" si="6"/>
        <v>0.25903906402495569</v>
      </c>
      <c r="F30">
        <f t="shared" si="6"/>
        <v>0.50728942350081052</v>
      </c>
      <c r="G30">
        <f t="shared" si="6"/>
        <v>0.91936887072666784</v>
      </c>
      <c r="I30">
        <v>2</v>
      </c>
      <c r="J30" s="5">
        <v>0</v>
      </c>
      <c r="K30" s="5">
        <v>0</v>
      </c>
      <c r="L30" s="5">
        <v>0</v>
      </c>
      <c r="M30" s="5">
        <v>0</v>
      </c>
      <c r="O30">
        <v>3</v>
      </c>
      <c r="P30">
        <f t="shared" ref="P30:S30" si="7">P5/$O$27</f>
        <v>0.54371920894140524</v>
      </c>
      <c r="Q30">
        <f t="shared" si="7"/>
        <v>0.63519107308793488</v>
      </c>
      <c r="R30">
        <f t="shared" si="7"/>
        <v>0.54371920894140524</v>
      </c>
      <c r="S30">
        <f t="shared" si="7"/>
        <v>0.39488646479445705</v>
      </c>
      <c r="V30">
        <f t="shared" ref="V30:Y30" si="8">V5/$U$27</f>
        <v>5.3699292131903144E-2</v>
      </c>
      <c r="W30">
        <f t="shared" si="8"/>
        <v>3.6313181469510401E-4</v>
      </c>
      <c r="X30">
        <f t="shared" si="8"/>
        <v>5.3699292131903144E-2</v>
      </c>
      <c r="Y30">
        <f t="shared" si="8"/>
        <v>0.27604988644691036</v>
      </c>
    </row>
    <row r="31" spans="1:25" x14ac:dyDescent="0.2">
      <c r="C31">
        <v>4</v>
      </c>
      <c r="D31">
        <f t="shared" ref="D31:G31" si="9">D6/$C$27</f>
        <v>0.54522809183955856</v>
      </c>
      <c r="E31">
        <f t="shared" si="9"/>
        <v>0.27166589933066532</v>
      </c>
      <c r="F31">
        <f t="shared" si="9"/>
        <v>0.54522809183955856</v>
      </c>
      <c r="G31">
        <f t="shared" si="9"/>
        <v>0.9746199512270558</v>
      </c>
      <c r="I31">
        <v>3</v>
      </c>
      <c r="J31" s="5">
        <v>0</v>
      </c>
      <c r="K31" s="5">
        <v>0</v>
      </c>
      <c r="L31" s="5">
        <v>0</v>
      </c>
      <c r="M31" s="5">
        <v>0</v>
      </c>
      <c r="O31">
        <v>4</v>
      </c>
      <c r="P31">
        <f t="shared" ref="P31:S31" si="10">P6/$O$27</f>
        <v>0.40956680460791411</v>
      </c>
      <c r="Q31">
        <f t="shared" si="10"/>
        <v>0.47823832124476218</v>
      </c>
      <c r="R31">
        <f t="shared" si="10"/>
        <v>0.40956680460791411</v>
      </c>
      <c r="S31">
        <f t="shared" si="10"/>
        <v>0.45598705797121636</v>
      </c>
      <c r="V31">
        <f t="shared" ref="V31:Y31" si="11">V6/$U$27</f>
        <v>5.0334426204573193E-2</v>
      </c>
      <c r="W31">
        <f t="shared" si="11"/>
        <v>3.6937813439532642E-4</v>
      </c>
      <c r="X31">
        <f t="shared" si="11"/>
        <v>5.0334426204573193E-2</v>
      </c>
      <c r="Y31">
        <f t="shared" si="11"/>
        <v>0.32513405663918438</v>
      </c>
    </row>
    <row r="32" spans="1:25" x14ac:dyDescent="0.2">
      <c r="C32">
        <v>5</v>
      </c>
      <c r="D32">
        <f t="shared" ref="D32:G32" si="12">D7/$C$27</f>
        <v>0.55200501387554979</v>
      </c>
      <c r="E32">
        <f t="shared" si="12"/>
        <v>0.27482917159654519</v>
      </c>
      <c r="F32">
        <f t="shared" si="12"/>
        <v>0.55200501387554979</v>
      </c>
      <c r="G32">
        <f t="shared" si="12"/>
        <v>0.98514606094842438</v>
      </c>
      <c r="I32">
        <v>4</v>
      </c>
      <c r="J32" s="5">
        <v>0</v>
      </c>
      <c r="K32" s="5">
        <v>0</v>
      </c>
      <c r="L32" s="5">
        <v>0</v>
      </c>
      <c r="M32" s="5">
        <v>0</v>
      </c>
      <c r="O32">
        <v>5</v>
      </c>
      <c r="P32">
        <f t="shared" ref="P32:S32" si="13">P7/$O$27</f>
        <v>0.39154356104903537</v>
      </c>
      <c r="Q32">
        <f t="shared" si="13"/>
        <v>0.45648486770855623</v>
      </c>
      <c r="R32">
        <f t="shared" si="13"/>
        <v>0.39154356104903537</v>
      </c>
      <c r="S32">
        <f t="shared" si="13"/>
        <v>0.4345099604729562</v>
      </c>
      <c r="V32">
        <f t="shared" ref="V32:Y32" si="14">V7/$U$27</f>
        <v>5.7940583215448878E-2</v>
      </c>
      <c r="W32">
        <f t="shared" si="14"/>
        <v>3.5179856563622558E-4</v>
      </c>
      <c r="X32">
        <f t="shared" si="14"/>
        <v>5.7940583215448878E-2</v>
      </c>
      <c r="Y32">
        <f t="shared" si="14"/>
        <v>0.36900104118831611</v>
      </c>
    </row>
    <row r="33" spans="3:25" x14ac:dyDescent="0.2">
      <c r="C33">
        <v>6</v>
      </c>
      <c r="D33">
        <f t="shared" ref="D33:G33" si="15">D8/$C$27</f>
        <v>0.52734516499398898</v>
      </c>
      <c r="E33">
        <f t="shared" si="15"/>
        <v>0.26489812274507585</v>
      </c>
      <c r="F33">
        <f t="shared" si="15"/>
        <v>0.52734516499398898</v>
      </c>
      <c r="G33">
        <f t="shared" si="15"/>
        <v>0.79397111457852809</v>
      </c>
      <c r="I33">
        <v>5</v>
      </c>
      <c r="J33" s="5">
        <v>0</v>
      </c>
      <c r="K33" s="5">
        <v>0</v>
      </c>
      <c r="L33" s="5">
        <v>0</v>
      </c>
      <c r="M33" s="5">
        <v>0</v>
      </c>
      <c r="O33">
        <v>6</v>
      </c>
      <c r="P33">
        <f t="shared" ref="P33:S33" si="16">P8/$O$27</f>
        <v>0.4565341309824873</v>
      </c>
      <c r="Q33">
        <f t="shared" si="16"/>
        <v>0.53317100867835521</v>
      </c>
      <c r="R33">
        <f t="shared" si="16"/>
        <v>0.4565341309824873</v>
      </c>
      <c r="S33">
        <f t="shared" si="16"/>
        <v>0.50724209458278036</v>
      </c>
      <c r="V33">
        <f t="shared" ref="V33:Y33" si="17">V8/$U$27</f>
        <v>5.7858249084580655E-2</v>
      </c>
      <c r="W33">
        <f t="shared" si="17"/>
        <v>1.4166045168909142E-2</v>
      </c>
      <c r="X33">
        <f t="shared" si="17"/>
        <v>5.7858249084580655E-2</v>
      </c>
      <c r="Y33">
        <f t="shared" si="17"/>
        <v>0.28217297031353311</v>
      </c>
    </row>
    <row r="34" spans="3:25" x14ac:dyDescent="0.2">
      <c r="C34">
        <v>7</v>
      </c>
      <c r="D34">
        <f t="shared" ref="D34:G34" si="18">D9/$C$27</f>
        <v>0.44705426465655201</v>
      </c>
      <c r="E34">
        <f t="shared" si="18"/>
        <v>0.22606923808484228</v>
      </c>
      <c r="F34">
        <f t="shared" si="18"/>
        <v>0.44705426465655201</v>
      </c>
      <c r="G34">
        <f t="shared" si="18"/>
        <v>0.67104100744622974</v>
      </c>
      <c r="I34">
        <v>6</v>
      </c>
      <c r="J34" s="5">
        <v>0</v>
      </c>
      <c r="K34" s="5">
        <v>0</v>
      </c>
      <c r="L34" s="5">
        <v>0</v>
      </c>
      <c r="M34" s="5">
        <v>0</v>
      </c>
      <c r="O34">
        <v>7</v>
      </c>
      <c r="P34">
        <f t="shared" ref="P34:S34" si="19">P9/$O$27</f>
        <v>0.54865161599740531</v>
      </c>
      <c r="Q34">
        <f t="shared" si="19"/>
        <v>0.63971993993379506</v>
      </c>
      <c r="R34">
        <f t="shared" si="19"/>
        <v>0.54865161599740531</v>
      </c>
      <c r="S34">
        <f t="shared" si="19"/>
        <v>0.60970478641917514</v>
      </c>
      <c r="V34">
        <f t="shared" ref="V34:Y34" si="20">V9/$U$27</f>
        <v>6.2182957642822834E-2</v>
      </c>
      <c r="W34">
        <f t="shared" si="20"/>
        <v>2.6100062303523276E-2</v>
      </c>
      <c r="X34">
        <f t="shared" si="20"/>
        <v>6.2182957642822834E-2</v>
      </c>
      <c r="Y34">
        <f t="shared" si="20"/>
        <v>0.23612287398641038</v>
      </c>
    </row>
    <row r="35" spans="3:25" x14ac:dyDescent="0.2">
      <c r="C35">
        <v>8</v>
      </c>
      <c r="D35">
        <f t="shared" ref="D35:G35" si="21">D10/$C$27</f>
        <v>0.31649846290076405</v>
      </c>
      <c r="E35">
        <f t="shared" si="21"/>
        <v>0.15819883304984983</v>
      </c>
      <c r="F35">
        <f t="shared" si="21"/>
        <v>0.31649846290076405</v>
      </c>
      <c r="G35">
        <f t="shared" si="21"/>
        <v>0.55456436992593461</v>
      </c>
      <c r="I35">
        <v>7</v>
      </c>
      <c r="J35" s="5">
        <v>0</v>
      </c>
      <c r="K35" s="5">
        <v>2.0836984231959191E-2</v>
      </c>
      <c r="L35" s="5">
        <v>8.9756198396018408E-2</v>
      </c>
      <c r="M35" s="5">
        <v>8.7026603018960716E-2</v>
      </c>
      <c r="O35">
        <v>8</v>
      </c>
      <c r="P35">
        <f t="shared" ref="P35:S35" si="22">P10/$O$27</f>
        <v>0.61909136225553729</v>
      </c>
      <c r="Q35">
        <f t="shared" si="22"/>
        <v>0.72206152655046796</v>
      </c>
      <c r="R35">
        <f t="shared" si="22"/>
        <v>0.61909136225553729</v>
      </c>
      <c r="S35">
        <f t="shared" si="22"/>
        <v>0.68774944142279804</v>
      </c>
      <c r="V35">
        <f t="shared" ref="V35:Y35" si="23">V10/$U$27</f>
        <v>8.9537389279999754E-2</v>
      </c>
      <c r="W35">
        <f t="shared" si="23"/>
        <v>2.8416217889677763E-2</v>
      </c>
      <c r="X35">
        <f t="shared" si="23"/>
        <v>8.9537389279999754E-2</v>
      </c>
      <c r="Y35">
        <f t="shared" si="23"/>
        <v>0.30403828882856937</v>
      </c>
    </row>
    <row r="36" spans="3:25" x14ac:dyDescent="0.2">
      <c r="C36">
        <v>9</v>
      </c>
      <c r="D36">
        <f t="shared" ref="D36:G36" si="24">D11/$C$27</f>
        <v>0.27602791810683591</v>
      </c>
      <c r="E36">
        <f t="shared" si="24"/>
        <v>0.13867931590698004</v>
      </c>
      <c r="F36">
        <f t="shared" si="24"/>
        <v>0.27602791810683591</v>
      </c>
      <c r="G36">
        <f t="shared" si="24"/>
        <v>0.5328697676758628</v>
      </c>
      <c r="I36">
        <v>8</v>
      </c>
      <c r="J36" s="5">
        <v>0</v>
      </c>
      <c r="K36" s="5">
        <v>0.21527216039081101</v>
      </c>
      <c r="L36" s="5">
        <v>0.30154553464057537</v>
      </c>
      <c r="M36" s="5">
        <v>0.28608140375082602</v>
      </c>
      <c r="O36">
        <v>9</v>
      </c>
      <c r="P36">
        <f t="shared" ref="P36:S36" si="25">P11/$O$27</f>
        <v>0.69755163638238737</v>
      </c>
      <c r="Q36">
        <f t="shared" si="25"/>
        <v>0.76658233248767405</v>
      </c>
      <c r="R36">
        <f t="shared" si="25"/>
        <v>0.69755163638238737</v>
      </c>
      <c r="S36">
        <f t="shared" si="25"/>
        <v>0.77443360660033955</v>
      </c>
      <c r="V36">
        <f t="shared" ref="V36:Y36" si="26">V11/$U$27</f>
        <v>0.13555458502860857</v>
      </c>
      <c r="W36">
        <f t="shared" si="26"/>
        <v>4.608534574330149E-2</v>
      </c>
      <c r="X36">
        <f t="shared" si="26"/>
        <v>0.13555458502860857</v>
      </c>
      <c r="Y36">
        <f t="shared" si="26"/>
        <v>0.40017773574551868</v>
      </c>
    </row>
    <row r="37" spans="3:25" x14ac:dyDescent="0.2">
      <c r="C37">
        <v>10</v>
      </c>
      <c r="D37">
        <f t="shared" ref="D37:G37" si="27">D12/$C$27</f>
        <v>0.28908630305013627</v>
      </c>
      <c r="E37">
        <f t="shared" si="27"/>
        <v>0.14741543728246703</v>
      </c>
      <c r="F37">
        <f t="shared" si="27"/>
        <v>0.28908630305013627</v>
      </c>
      <c r="G37">
        <f t="shared" si="27"/>
        <v>0.55514044864694223</v>
      </c>
      <c r="I37">
        <v>9</v>
      </c>
      <c r="J37" s="5">
        <v>0.15793530644576281</v>
      </c>
      <c r="K37" s="5">
        <v>0.41260555237804242</v>
      </c>
      <c r="L37" s="5">
        <v>0.48724594103942792</v>
      </c>
      <c r="M37" s="5">
        <v>0.46510468159620949</v>
      </c>
      <c r="O37">
        <v>10</v>
      </c>
      <c r="P37">
        <f t="shared" ref="P37:S37" si="28">P12/$O$27</f>
        <v>0.76258872158713231</v>
      </c>
      <c r="Q37">
        <f t="shared" si="28"/>
        <v>0.81028364985695389</v>
      </c>
      <c r="R37">
        <f t="shared" si="28"/>
        <v>0.76258872158713231</v>
      </c>
      <c r="S37">
        <f t="shared" si="28"/>
        <v>0.84711077627426801</v>
      </c>
      <c r="V37">
        <f t="shared" ref="V37:Y37" si="29">V12/$U$27</f>
        <v>0.22437144535899731</v>
      </c>
      <c r="W37">
        <f t="shared" si="29"/>
        <v>8.1417406477193879E-2</v>
      </c>
      <c r="X37">
        <f t="shared" si="29"/>
        <v>0.22437144535899731</v>
      </c>
      <c r="Y37">
        <f t="shared" si="29"/>
        <v>0.54732050535366172</v>
      </c>
    </row>
    <row r="38" spans="3:25" x14ac:dyDescent="0.2">
      <c r="C38">
        <v>11</v>
      </c>
      <c r="D38">
        <f t="shared" ref="D38:G38" si="30">D13/$C$27</f>
        <v>0.40022221404259217</v>
      </c>
      <c r="E38">
        <f t="shared" si="30"/>
        <v>0.19879186790899608</v>
      </c>
      <c r="F38">
        <f t="shared" si="30"/>
        <v>0.40022221404259217</v>
      </c>
      <c r="G38">
        <f t="shared" si="30"/>
        <v>0.59939258216466151</v>
      </c>
      <c r="I38">
        <v>10</v>
      </c>
      <c r="J38" s="5">
        <v>0.34585733987792361</v>
      </c>
      <c r="K38" s="5">
        <v>0.56316317212291667</v>
      </c>
      <c r="L38" s="5">
        <v>0.62790034973198272</v>
      </c>
      <c r="M38" s="5">
        <v>0.6009821641592743</v>
      </c>
      <c r="O38">
        <v>11</v>
      </c>
      <c r="P38">
        <f t="shared" ref="P38:S38" si="31">P13/$O$27</f>
        <v>0.77530868368676231</v>
      </c>
      <c r="Q38">
        <f t="shared" si="31"/>
        <v>0.87447184953729218</v>
      </c>
      <c r="R38">
        <f t="shared" si="31"/>
        <v>0.77530868368676231</v>
      </c>
      <c r="S38">
        <f t="shared" si="31"/>
        <v>0.86147063080347785</v>
      </c>
      <c r="V38">
        <f t="shared" ref="V38:Y38" si="32">V13/$U$27</f>
        <v>0.3680553371625136</v>
      </c>
      <c r="W38">
        <f t="shared" si="32"/>
        <v>0.13229248965487836</v>
      </c>
      <c r="X38">
        <f t="shared" si="32"/>
        <v>0.3680553371625136</v>
      </c>
      <c r="Y38">
        <f t="shared" si="32"/>
        <v>0.67047037943069665</v>
      </c>
    </row>
    <row r="39" spans="3:25" x14ac:dyDescent="0.2">
      <c r="C39">
        <v>12</v>
      </c>
      <c r="D39">
        <f t="shared" ref="D39:G39" si="33">D14/$C$27</f>
        <v>0.51177325744406177</v>
      </c>
      <c r="E39">
        <f t="shared" si="33"/>
        <v>0.25707571447555222</v>
      </c>
      <c r="F39">
        <f t="shared" si="33"/>
        <v>0.51177325744406177</v>
      </c>
      <c r="G39">
        <f t="shared" si="33"/>
        <v>0.77159466953893407</v>
      </c>
      <c r="I39">
        <v>11</v>
      </c>
      <c r="J39" s="5">
        <v>0.47966693780592451</v>
      </c>
      <c r="K39" s="5">
        <v>0.66192041749401231</v>
      </c>
      <c r="L39" s="5">
        <v>0.72027769819107124</v>
      </c>
      <c r="M39" s="5">
        <v>0.69123849263386794</v>
      </c>
      <c r="O39">
        <v>12</v>
      </c>
      <c r="P39">
        <f t="shared" ref="P39:S39" si="34">P14/$O$27</f>
        <v>0.69580367483385297</v>
      </c>
      <c r="Q39">
        <f t="shared" si="34"/>
        <v>0.81322079064269226</v>
      </c>
      <c r="R39">
        <f t="shared" si="34"/>
        <v>0.69580367483385297</v>
      </c>
      <c r="S39">
        <f t="shared" si="34"/>
        <v>0.77461812695049193</v>
      </c>
      <c r="V39">
        <f t="shared" ref="V39:Y39" si="35">V14/$U$27</f>
        <v>0.29335553024456207</v>
      </c>
      <c r="W39">
        <f t="shared" si="35"/>
        <v>0.10734107466410389</v>
      </c>
      <c r="X39">
        <f t="shared" si="35"/>
        <v>0.29335553024456207</v>
      </c>
      <c r="Y39">
        <f t="shared" si="35"/>
        <v>0.61652473796521001</v>
      </c>
    </row>
    <row r="40" spans="3:25" x14ac:dyDescent="0.2">
      <c r="C40">
        <v>13</v>
      </c>
      <c r="D40">
        <f t="shared" ref="D40:G40" si="36">D15/$C$27</f>
        <v>0.55149384533760537</v>
      </c>
      <c r="E40">
        <f t="shared" si="36"/>
        <v>0.2762578579913722</v>
      </c>
      <c r="F40">
        <f t="shared" si="36"/>
        <v>0.55149384533760537</v>
      </c>
      <c r="G40">
        <f t="shared" si="36"/>
        <v>0.83220763497428407</v>
      </c>
      <c r="I40">
        <v>12</v>
      </c>
      <c r="J40" s="5">
        <v>0.55541949549521474</v>
      </c>
      <c r="K40" s="5">
        <v>0.70992034233054535</v>
      </c>
      <c r="L40" s="5">
        <v>0.76840819999800691</v>
      </c>
      <c r="M40" s="5">
        <v>0.73410092125719462</v>
      </c>
      <c r="O40">
        <v>13</v>
      </c>
      <c r="P40">
        <f t="shared" ref="P40:S40" si="37">P15/$O$27</f>
        <v>0.63354843771520875</v>
      </c>
      <c r="Q40">
        <f t="shared" si="37"/>
        <v>0.74117492558651954</v>
      </c>
      <c r="R40">
        <f t="shared" si="37"/>
        <v>0.63354843771520875</v>
      </c>
      <c r="S40">
        <f t="shared" si="37"/>
        <v>0.70584206604361543</v>
      </c>
      <c r="V40">
        <f t="shared" ref="V40:Y40" si="38">V15/$U$27</f>
        <v>0.21646303542032833</v>
      </c>
      <c r="W40">
        <f t="shared" si="38"/>
        <v>8.4581748580394606E-2</v>
      </c>
      <c r="X40">
        <f t="shared" si="38"/>
        <v>0.21646303542032833</v>
      </c>
      <c r="Y40">
        <f t="shared" si="38"/>
        <v>0.51637145002773821</v>
      </c>
    </row>
    <row r="41" spans="3:25" x14ac:dyDescent="0.2">
      <c r="C41">
        <v>14</v>
      </c>
      <c r="D41">
        <f t="shared" ref="D41:G41" si="39">D16/$C$27</f>
        <v>0.619946556323548</v>
      </c>
      <c r="E41">
        <f t="shared" si="39"/>
        <v>0.30859171689028297</v>
      </c>
      <c r="F41">
        <f t="shared" si="39"/>
        <v>0.619946556323548</v>
      </c>
      <c r="G41">
        <f t="shared" si="39"/>
        <v>0.92903890792606481</v>
      </c>
      <c r="I41">
        <v>13</v>
      </c>
      <c r="J41" s="5">
        <v>0.56586174167207759</v>
      </c>
      <c r="K41" s="5">
        <v>0.70743880385927949</v>
      </c>
      <c r="L41" s="5">
        <v>0.77394454428680981</v>
      </c>
      <c r="M41" s="5">
        <v>0.74388044784967666</v>
      </c>
      <c r="O41">
        <v>14</v>
      </c>
      <c r="P41">
        <f t="shared" ref="P41:S41" si="40">P16/$O$27</f>
        <v>0.60805235022416537</v>
      </c>
      <c r="Q41">
        <f t="shared" si="40"/>
        <v>0.70970155879492636</v>
      </c>
      <c r="R41">
        <f t="shared" si="40"/>
        <v>0.60805235022416537</v>
      </c>
      <c r="S41">
        <f t="shared" si="40"/>
        <v>0.67587934072141553</v>
      </c>
      <c r="V41">
        <f t="shared" ref="V41:Y41" si="41">V16/$U$27</f>
        <v>0.31844252325137817</v>
      </c>
      <c r="W41">
        <f t="shared" si="41"/>
        <v>0.11494273492686247</v>
      </c>
      <c r="X41">
        <f t="shared" si="41"/>
        <v>0.31844252325137817</v>
      </c>
      <c r="Y41">
        <f t="shared" si="41"/>
        <v>0.62566136988164089</v>
      </c>
    </row>
    <row r="42" spans="3:25" x14ac:dyDescent="0.2">
      <c r="C42">
        <v>15</v>
      </c>
      <c r="D42">
        <f t="shared" ref="D42:G42" si="42">D17/$C$27</f>
        <v>0.66051222317723135</v>
      </c>
      <c r="E42">
        <f t="shared" si="42"/>
        <v>0.32996580338724651</v>
      </c>
      <c r="F42">
        <f t="shared" si="42"/>
        <v>0.66051222317723135</v>
      </c>
      <c r="G42">
        <f t="shared" si="42"/>
        <v>1</v>
      </c>
      <c r="I42">
        <v>14</v>
      </c>
      <c r="J42" s="5">
        <v>0.5172833478586395</v>
      </c>
      <c r="K42" s="5">
        <v>0.65538276427180464</v>
      </c>
      <c r="L42" s="5">
        <v>0.73181736731904801</v>
      </c>
      <c r="M42" s="5">
        <v>0.70350031704547045</v>
      </c>
      <c r="O42">
        <v>15</v>
      </c>
      <c r="P42">
        <f t="shared" ref="P42:S42" si="43">P17/$O$27</f>
        <v>0.54161981683720894</v>
      </c>
      <c r="Q42">
        <f t="shared" si="43"/>
        <v>0.63140039162037742</v>
      </c>
      <c r="R42">
        <f t="shared" si="43"/>
        <v>0.54161981683720894</v>
      </c>
      <c r="S42">
        <f t="shared" si="43"/>
        <v>0.60236366038881661</v>
      </c>
      <c r="V42">
        <f t="shared" ref="V42:Y42" si="44">V17/$U$27</f>
        <v>0.27008530483598553</v>
      </c>
      <c r="W42">
        <f t="shared" si="44"/>
        <v>0.10103694932870812</v>
      </c>
      <c r="X42">
        <f t="shared" si="44"/>
        <v>0.27008530483598553</v>
      </c>
      <c r="Y42">
        <f t="shared" si="44"/>
        <v>0.5994356368624093</v>
      </c>
    </row>
    <row r="43" spans="3:25" x14ac:dyDescent="0.2">
      <c r="C43">
        <v>16</v>
      </c>
      <c r="D43">
        <f t="shared" ref="D43:G43" si="45">D18/$C$27</f>
        <v>0.64400190769053978</v>
      </c>
      <c r="E43">
        <f t="shared" si="45"/>
        <v>0.321237374604393</v>
      </c>
      <c r="F43">
        <f t="shared" si="45"/>
        <v>0.64400190769053978</v>
      </c>
      <c r="G43">
        <f t="shared" si="45"/>
        <v>0.9689582052006146</v>
      </c>
      <c r="I43">
        <v>15</v>
      </c>
      <c r="J43" s="5">
        <v>0.40661437235960313</v>
      </c>
      <c r="K43" s="5">
        <v>0.55649043089392214</v>
      </c>
      <c r="L43" s="5">
        <v>0.64887286920374587</v>
      </c>
      <c r="M43" s="5">
        <v>0.62329279127456472</v>
      </c>
      <c r="O43">
        <v>16</v>
      </c>
      <c r="P43">
        <f t="shared" ref="P43:S43" si="46">P18/$O$27</f>
        <v>0.63684485953872838</v>
      </c>
      <c r="Q43">
        <f t="shared" si="46"/>
        <v>0.74272539465240672</v>
      </c>
      <c r="R43">
        <f t="shared" si="46"/>
        <v>0.63684485953872838</v>
      </c>
      <c r="S43">
        <f t="shared" si="46"/>
        <v>0.70561975929070386</v>
      </c>
      <c r="V43">
        <f t="shared" ref="V43:Y43" si="47">V18/$U$27</f>
        <v>0.26561651154872357</v>
      </c>
      <c r="W43">
        <f t="shared" si="47"/>
        <v>0.10290623234897112</v>
      </c>
      <c r="X43">
        <f t="shared" si="47"/>
        <v>0.26561651154872357</v>
      </c>
      <c r="Y43">
        <f t="shared" si="47"/>
        <v>0.57937280814598646</v>
      </c>
    </row>
    <row r="44" spans="3:25" x14ac:dyDescent="0.2">
      <c r="C44">
        <v>17</v>
      </c>
      <c r="D44">
        <f t="shared" ref="D44:G44" si="48">D19/$C$27</f>
        <v>0.61227512020735286</v>
      </c>
      <c r="E44">
        <f t="shared" si="48"/>
        <v>0.30754025841060217</v>
      </c>
      <c r="F44">
        <f t="shared" si="48"/>
        <v>0.61227512020735286</v>
      </c>
      <c r="G44">
        <f t="shared" si="48"/>
        <v>0.92387254179073885</v>
      </c>
      <c r="I44">
        <v>16</v>
      </c>
      <c r="J44" s="5">
        <v>0.23909979459070019</v>
      </c>
      <c r="K44" s="5">
        <v>0.40797841633212661</v>
      </c>
      <c r="L44" s="5">
        <v>0.51813795329621326</v>
      </c>
      <c r="M44" s="5">
        <v>0.50207361463847688</v>
      </c>
      <c r="O44">
        <v>17</v>
      </c>
      <c r="P44">
        <f t="shared" ref="P44:S44" si="49">P19/$O$27</f>
        <v>0.68737368407132915</v>
      </c>
      <c r="Q44">
        <f t="shared" si="49"/>
        <v>0.80214494651302981</v>
      </c>
      <c r="R44">
        <f t="shared" si="49"/>
        <v>0.68737368407132915</v>
      </c>
      <c r="S44">
        <f t="shared" si="49"/>
        <v>0.76393302533361773</v>
      </c>
      <c r="V44">
        <f t="shared" ref="V44:Y44" si="50">V19/$U$27</f>
        <v>0.33139281536190568</v>
      </c>
      <c r="W44">
        <f t="shared" si="50"/>
        <v>0.11781563909127997</v>
      </c>
      <c r="X44">
        <f t="shared" si="50"/>
        <v>0.33139281536190568</v>
      </c>
      <c r="Y44">
        <f t="shared" si="50"/>
        <v>0.85687406176638248</v>
      </c>
    </row>
    <row r="45" spans="3:25" x14ac:dyDescent="0.2">
      <c r="C45">
        <v>18</v>
      </c>
      <c r="D45">
        <f t="shared" ref="D45:G45" si="51">D20/$C$27</f>
        <v>0.5113206748981749</v>
      </c>
      <c r="E45">
        <f t="shared" si="51"/>
        <v>0.25712786011071415</v>
      </c>
      <c r="F45">
        <f t="shared" si="51"/>
        <v>0.5113206748981749</v>
      </c>
      <c r="G45">
        <f t="shared" si="51"/>
        <v>0.76953405542688136</v>
      </c>
      <c r="I45">
        <v>17</v>
      </c>
      <c r="J45" s="5">
        <v>3.82161970879977E-2</v>
      </c>
      <c r="K45" s="5">
        <v>0.22345197994885099</v>
      </c>
      <c r="L45" s="5">
        <v>0.3445402816826364</v>
      </c>
      <c r="M45" s="5">
        <v>0.34210110244710562</v>
      </c>
      <c r="O45">
        <v>18</v>
      </c>
      <c r="P45">
        <f t="shared" ref="P45:S45" si="52">P20/$O$27</f>
        <v>0.72749252285568344</v>
      </c>
      <c r="Q45">
        <f t="shared" si="52"/>
        <v>0.84938427388401261</v>
      </c>
      <c r="R45">
        <f t="shared" si="52"/>
        <v>0.72749252285568344</v>
      </c>
      <c r="S45">
        <f t="shared" si="52"/>
        <v>0.80915025508218208</v>
      </c>
      <c r="V45">
        <f t="shared" ref="V45:Y45" si="53">V20/$U$27</f>
        <v>0.35875374706204588</v>
      </c>
      <c r="W45">
        <f t="shared" si="53"/>
        <v>0.12713626739489342</v>
      </c>
      <c r="X45">
        <f t="shared" si="53"/>
        <v>0.35875374706204588</v>
      </c>
      <c r="Y45">
        <f t="shared" si="53"/>
        <v>0.90918319493140198</v>
      </c>
    </row>
    <row r="46" spans="3:25" x14ac:dyDescent="0.2">
      <c r="C46">
        <v>19</v>
      </c>
      <c r="D46">
        <f t="shared" ref="D46:G46" si="54">D21/$C$27</f>
        <v>0.39498230562766506</v>
      </c>
      <c r="E46">
        <f t="shared" si="54"/>
        <v>0.19959174055347945</v>
      </c>
      <c r="F46">
        <f t="shared" si="54"/>
        <v>0.39498230562766506</v>
      </c>
      <c r="G46">
        <f t="shared" si="54"/>
        <v>0.59292882628108301</v>
      </c>
      <c r="I46">
        <v>18</v>
      </c>
      <c r="J46" s="5">
        <v>0</v>
      </c>
      <c r="K46" s="5">
        <v>3.1058045492038999E-2</v>
      </c>
      <c r="L46" s="5">
        <v>0.14154647051646271</v>
      </c>
      <c r="M46" s="5">
        <v>0.15441473691256299</v>
      </c>
      <c r="O46">
        <v>19</v>
      </c>
      <c r="P46">
        <f t="shared" ref="P46:S46" si="55">P21/$O$27</f>
        <v>0.79965930253688144</v>
      </c>
      <c r="Q46">
        <f t="shared" si="55"/>
        <v>0.93316042377176833</v>
      </c>
      <c r="R46">
        <f t="shared" si="55"/>
        <v>0.79965930253688144</v>
      </c>
      <c r="S46">
        <f t="shared" si="55"/>
        <v>0.84363507902111445</v>
      </c>
      <c r="V46">
        <f t="shared" ref="V46:Y46" si="56">V21/$U$27</f>
        <v>0.39269165913720794</v>
      </c>
      <c r="W46">
        <f t="shared" si="56"/>
        <v>0.13832009823056673</v>
      </c>
      <c r="X46">
        <f t="shared" si="56"/>
        <v>0.39269165913720794</v>
      </c>
      <c r="Y46">
        <f t="shared" si="56"/>
        <v>1</v>
      </c>
    </row>
    <row r="47" spans="3:25" x14ac:dyDescent="0.2">
      <c r="C47">
        <v>20</v>
      </c>
      <c r="D47">
        <f t="shared" ref="D47:G47" si="57">D22/$C$27</f>
        <v>0.3286417060452132</v>
      </c>
      <c r="E47">
        <f t="shared" si="57"/>
        <v>0.16605713955678669</v>
      </c>
      <c r="F47">
        <f t="shared" si="57"/>
        <v>0.3286417060452132</v>
      </c>
      <c r="G47">
        <f t="shared" si="57"/>
        <v>0.65364033828672718</v>
      </c>
      <c r="I47">
        <v>19</v>
      </c>
      <c r="J47" s="5">
        <v>0</v>
      </c>
      <c r="K47" s="5">
        <v>0</v>
      </c>
      <c r="L47" s="5">
        <v>0</v>
      </c>
      <c r="M47" s="5">
        <v>0</v>
      </c>
      <c r="O47">
        <v>20</v>
      </c>
      <c r="P47">
        <f t="shared" ref="P47:S47" si="58">P22/$O$27</f>
        <v>0.85670733990656556</v>
      </c>
      <c r="Q47">
        <f t="shared" si="58"/>
        <v>1</v>
      </c>
      <c r="R47">
        <f t="shared" si="58"/>
        <v>0.85670733990656556</v>
      </c>
      <c r="S47">
        <f t="shared" si="58"/>
        <v>0.86302635842920916</v>
      </c>
      <c r="V47">
        <f t="shared" ref="V47:Y47" si="59">V22/$U$27</f>
        <v>0.36673754936921787</v>
      </c>
      <c r="W47">
        <f t="shared" si="59"/>
        <v>0.13045203702514918</v>
      </c>
      <c r="X47">
        <f t="shared" si="59"/>
        <v>0.36673754936921787</v>
      </c>
      <c r="Y47">
        <f t="shared" si="59"/>
        <v>0.90909253084078256</v>
      </c>
    </row>
    <row r="48" spans="3:25" x14ac:dyDescent="0.2">
      <c r="C48">
        <v>21</v>
      </c>
      <c r="D48">
        <f t="shared" ref="D48:G48" si="60">D23/$C$27</f>
        <v>0.26236355821186697</v>
      </c>
      <c r="E48">
        <f t="shared" si="60"/>
        <v>0.13129201762198114</v>
      </c>
      <c r="F48">
        <f t="shared" si="60"/>
        <v>0.26236355821186697</v>
      </c>
      <c r="G48">
        <f t="shared" si="60"/>
        <v>0.55674313993718394</v>
      </c>
      <c r="I48">
        <v>20</v>
      </c>
      <c r="J48" s="5">
        <v>0</v>
      </c>
      <c r="K48" s="5">
        <v>0</v>
      </c>
      <c r="L48" s="5">
        <v>0</v>
      </c>
      <c r="M48" s="5">
        <v>0</v>
      </c>
      <c r="O48">
        <v>21</v>
      </c>
      <c r="P48">
        <f t="shared" ref="P48:S48" si="61">P23/$O$27</f>
        <v>0.75768576256253195</v>
      </c>
      <c r="Q48">
        <f t="shared" si="61"/>
        <v>0.88321221698984798</v>
      </c>
      <c r="R48">
        <f t="shared" si="61"/>
        <v>0.75768576256253195</v>
      </c>
      <c r="S48">
        <f t="shared" si="61"/>
        <v>0.84049055739156231</v>
      </c>
      <c r="V48">
        <f t="shared" ref="V48:Y48" si="62">V23/$U$27</f>
        <v>0.29072508987840662</v>
      </c>
      <c r="W48">
        <f t="shared" si="62"/>
        <v>0.10028062255694481</v>
      </c>
      <c r="X48">
        <f t="shared" si="62"/>
        <v>0.29072508987840662</v>
      </c>
      <c r="Y48">
        <f t="shared" si="62"/>
        <v>0.83050599587370744</v>
      </c>
    </row>
    <row r="49" spans="3:25" x14ac:dyDescent="0.2">
      <c r="C49">
        <v>22</v>
      </c>
      <c r="D49">
        <f t="shared" ref="D49:G49" si="63">D24/$C$27</f>
        <v>0.21827314654004643</v>
      </c>
      <c r="E49">
        <f t="shared" si="63"/>
        <v>0.10826657659001368</v>
      </c>
      <c r="F49">
        <f t="shared" si="63"/>
        <v>0.21827314654004643</v>
      </c>
      <c r="G49">
        <f t="shared" si="63"/>
        <v>0.953512207567491</v>
      </c>
      <c r="I49">
        <v>21</v>
      </c>
      <c r="J49" s="5">
        <v>0</v>
      </c>
      <c r="K49" s="5">
        <v>0</v>
      </c>
      <c r="L49" s="5">
        <v>0</v>
      </c>
      <c r="M49" s="5">
        <v>0</v>
      </c>
      <c r="O49">
        <v>22</v>
      </c>
      <c r="P49">
        <f t="shared" ref="P49:S49" si="64">P24/$O$27</f>
        <v>0.55819477946896356</v>
      </c>
      <c r="Q49">
        <f t="shared" si="64"/>
        <v>0.65170194954768046</v>
      </c>
      <c r="R49">
        <f t="shared" si="64"/>
        <v>0.55819477946896356</v>
      </c>
      <c r="S49">
        <f t="shared" si="64"/>
        <v>0.62082415552938885</v>
      </c>
      <c r="V49">
        <f t="shared" ref="V49:Y49" si="65">V24/$U$27</f>
        <v>0.22824135924664915</v>
      </c>
      <c r="W49">
        <f t="shared" si="65"/>
        <v>8.2783597388025973E-2</v>
      </c>
      <c r="X49">
        <f t="shared" si="65"/>
        <v>0.22824135924664915</v>
      </c>
      <c r="Y49">
        <f t="shared" si="65"/>
        <v>0.68723967453203372</v>
      </c>
    </row>
    <row r="50" spans="3:25" x14ac:dyDescent="0.2">
      <c r="C50">
        <v>23</v>
      </c>
      <c r="D50">
        <f t="shared" ref="D50:G50" si="66">D25/$C$27</f>
        <v>0.23470245163638834</v>
      </c>
      <c r="E50">
        <f t="shared" si="66"/>
        <v>0.11771813758030969</v>
      </c>
      <c r="F50">
        <f t="shared" si="66"/>
        <v>0.23470245163638834</v>
      </c>
      <c r="G50">
        <f t="shared" si="66"/>
        <v>0.98187420546802784</v>
      </c>
      <c r="I50">
        <v>22</v>
      </c>
      <c r="J50" s="5">
        <v>0</v>
      </c>
      <c r="K50" s="5">
        <v>0</v>
      </c>
      <c r="L50" s="5">
        <v>0</v>
      </c>
      <c r="M50" s="5">
        <v>0</v>
      </c>
      <c r="O50">
        <v>23</v>
      </c>
      <c r="P50">
        <f t="shared" ref="P50:S50" si="67">P25/$O$27</f>
        <v>0.69912953163038261</v>
      </c>
      <c r="Q50">
        <f t="shared" si="67"/>
        <v>0.81644184063313197</v>
      </c>
      <c r="R50">
        <f t="shared" si="67"/>
        <v>0.69912953163038261</v>
      </c>
      <c r="S50">
        <f t="shared" si="67"/>
        <v>0.62798925762419044</v>
      </c>
      <c r="V50">
        <f t="shared" ref="V50:Y50" si="68">V25/$U$27</f>
        <v>0.14183000509506929</v>
      </c>
      <c r="W50">
        <f t="shared" si="68"/>
        <v>3.5065637185980783E-2</v>
      </c>
      <c r="X50">
        <f t="shared" si="68"/>
        <v>0.14183000509506929</v>
      </c>
      <c r="Y50">
        <f t="shared" si="68"/>
        <v>0.43770687996751295</v>
      </c>
    </row>
    <row r="51" spans="3:25" x14ac:dyDescent="0.2">
      <c r="C51">
        <v>24</v>
      </c>
      <c r="D51">
        <f t="shared" ref="D51:G51" si="69">D26/$C$27</f>
        <v>0.31338066874068415</v>
      </c>
      <c r="E51">
        <f t="shared" si="69"/>
        <v>0.15827182817635652</v>
      </c>
      <c r="F51">
        <f t="shared" si="69"/>
        <v>0.31338066874068415</v>
      </c>
      <c r="G51">
        <f t="shared" si="69"/>
        <v>0.93933749720343995</v>
      </c>
      <c r="I51">
        <v>23</v>
      </c>
      <c r="J51" s="5">
        <v>0</v>
      </c>
      <c r="K51" s="5">
        <v>0</v>
      </c>
      <c r="L51" s="5">
        <v>0</v>
      </c>
      <c r="M51" s="5">
        <v>0</v>
      </c>
      <c r="O51">
        <v>24</v>
      </c>
      <c r="P51">
        <f t="shared" ref="P51:S51" si="70">P26/$O$27</f>
        <v>0.66302379067579442</v>
      </c>
      <c r="Q51">
        <f t="shared" si="70"/>
        <v>0.77467906689183919</v>
      </c>
      <c r="R51">
        <f t="shared" si="70"/>
        <v>0.66302379067579442</v>
      </c>
      <c r="S51">
        <f t="shared" si="70"/>
        <v>0.63259289638431659</v>
      </c>
      <c r="V51">
        <f t="shared" ref="V51:Y51" si="71">V26/$U$27</f>
        <v>6.2694899345405231E-2</v>
      </c>
      <c r="W51">
        <f t="shared" si="71"/>
        <v>3.5531832101060571E-4</v>
      </c>
      <c r="X51">
        <f t="shared" si="71"/>
        <v>6.2694899345405231E-2</v>
      </c>
      <c r="Y51">
        <f t="shared" si="71"/>
        <v>0.36884463069058843</v>
      </c>
    </row>
    <row r="52" spans="3:25" x14ac:dyDescent="0.2">
      <c r="I52">
        <v>24</v>
      </c>
      <c r="J52" s="5">
        <v>0</v>
      </c>
      <c r="K52" s="5">
        <v>0</v>
      </c>
      <c r="L52" s="5">
        <v>0</v>
      </c>
      <c r="M52" s="5">
        <v>0</v>
      </c>
    </row>
  </sheetData>
  <phoneticPr fontId="1" type="noConversion"/>
  <hyperlinks>
    <hyperlink ref="A1" r:id="rId1" xr:uid="{2B4200C8-2CDC-435C-81E4-434B411F07AF}"/>
    <hyperlink ref="B1" r:id="rId2" xr:uid="{13D26A77-84DA-4E88-A9B7-9285BFA0F88A}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6E73-75CF-4EEE-BF12-E7169194F134}">
  <dimension ref="A1:H2161"/>
  <sheetViews>
    <sheetView workbookViewId="0">
      <selection activeCell="K12" sqref="K12"/>
    </sheetView>
  </sheetViews>
  <sheetFormatPr defaultRowHeight="14.25" x14ac:dyDescent="0.2"/>
  <cols>
    <col min="6" max="6" width="16.5" bestFit="1" customWidth="1"/>
  </cols>
  <sheetData>
    <row r="1" spans="1:8" x14ac:dyDescent="0.2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H1" t="s">
        <v>15</v>
      </c>
    </row>
    <row r="2" spans="1:8" x14ac:dyDescent="0.2">
      <c r="A2" s="2">
        <v>2021</v>
      </c>
      <c r="B2" s="2">
        <v>2</v>
      </c>
      <c r="C2" s="2">
        <v>3</v>
      </c>
      <c r="D2" s="2">
        <v>0</v>
      </c>
      <c r="E2" s="2">
        <v>10.38</v>
      </c>
      <c r="F2" s="2">
        <f>IF(E2&lt;3,0,IF(E2&gt;12,30,30*(E2^3-27)/(12^3-27)))</f>
        <v>19.248445714285719</v>
      </c>
      <c r="H2">
        <f>COUNT(F2:F2161)/24</f>
        <v>90</v>
      </c>
    </row>
    <row r="3" spans="1:8" x14ac:dyDescent="0.2">
      <c r="A3" s="2">
        <v>2021</v>
      </c>
      <c r="B3" s="2">
        <v>2</v>
      </c>
      <c r="C3" s="2">
        <v>3</v>
      </c>
      <c r="D3" s="2">
        <v>1</v>
      </c>
      <c r="E3" s="2">
        <v>10.01</v>
      </c>
      <c r="F3" s="2">
        <f t="shared" ref="F3:F65" si="0">IF(E3&lt;3,0,IF(E3&gt;12,30,30*(E3^3-27)/(12^3-27)))</f>
        <v>17.213456807760142</v>
      </c>
    </row>
    <row r="4" spans="1:8" x14ac:dyDescent="0.2">
      <c r="A4" s="2">
        <v>2021</v>
      </c>
      <c r="B4" s="2">
        <v>2</v>
      </c>
      <c r="C4" s="2">
        <v>3</v>
      </c>
      <c r="D4" s="2">
        <v>2</v>
      </c>
      <c r="E4" s="2">
        <v>8.86</v>
      </c>
      <c r="F4" s="2">
        <f t="shared" si="0"/>
        <v>11.790237319223984</v>
      </c>
    </row>
    <row r="5" spans="1:8" x14ac:dyDescent="0.2">
      <c r="A5" s="2">
        <v>2021</v>
      </c>
      <c r="B5" s="2">
        <v>2</v>
      </c>
      <c r="C5" s="2">
        <v>3</v>
      </c>
      <c r="D5" s="2">
        <v>3</v>
      </c>
      <c r="E5" s="2">
        <v>7.47</v>
      </c>
      <c r="F5" s="2">
        <f t="shared" si="0"/>
        <v>6.8753566666666668</v>
      </c>
    </row>
    <row r="6" spans="1:8" x14ac:dyDescent="0.2">
      <c r="A6" s="2">
        <v>2021</v>
      </c>
      <c r="B6" s="2">
        <v>2</v>
      </c>
      <c r="C6" s="2">
        <v>3</v>
      </c>
      <c r="D6" s="2">
        <v>4</v>
      </c>
      <c r="E6" s="2">
        <v>5.96</v>
      </c>
      <c r="F6" s="2">
        <f t="shared" si="0"/>
        <v>3.2576496649029978</v>
      </c>
    </row>
    <row r="7" spans="1:8" x14ac:dyDescent="0.2">
      <c r="A7" s="2">
        <v>2021</v>
      </c>
      <c r="B7" s="2">
        <v>2</v>
      </c>
      <c r="C7" s="2">
        <v>3</v>
      </c>
      <c r="D7" s="2">
        <v>5</v>
      </c>
      <c r="E7" s="2">
        <v>4.46</v>
      </c>
      <c r="F7" s="2">
        <f t="shared" si="0"/>
        <v>1.0884750617283951</v>
      </c>
    </row>
    <row r="8" spans="1:8" x14ac:dyDescent="0.2">
      <c r="A8" s="2">
        <v>2021</v>
      </c>
      <c r="B8" s="2">
        <v>2</v>
      </c>
      <c r="C8" s="2">
        <v>3</v>
      </c>
      <c r="D8" s="2">
        <v>6</v>
      </c>
      <c r="E8" s="2">
        <v>3.01</v>
      </c>
      <c r="F8" s="2">
        <f t="shared" si="0"/>
        <v>4.7777954144619921E-3</v>
      </c>
    </row>
    <row r="9" spans="1:8" x14ac:dyDescent="0.2">
      <c r="A9" s="2">
        <v>2021</v>
      </c>
      <c r="B9" s="2">
        <v>2</v>
      </c>
      <c r="C9" s="2">
        <v>3</v>
      </c>
      <c r="D9" s="2">
        <v>7</v>
      </c>
      <c r="E9" s="2">
        <v>2.41</v>
      </c>
      <c r="F9" s="2">
        <f t="shared" si="0"/>
        <v>0</v>
      </c>
    </row>
    <row r="10" spans="1:8" x14ac:dyDescent="0.2">
      <c r="A10" s="2">
        <v>2021</v>
      </c>
      <c r="B10" s="2">
        <v>2</v>
      </c>
      <c r="C10" s="2">
        <v>3</v>
      </c>
      <c r="D10" s="2">
        <v>8</v>
      </c>
      <c r="E10" s="2">
        <v>2.37</v>
      </c>
      <c r="F10" s="2">
        <f t="shared" si="0"/>
        <v>0</v>
      </c>
    </row>
    <row r="11" spans="1:8" x14ac:dyDescent="0.2">
      <c r="A11" s="2">
        <v>2021</v>
      </c>
      <c r="B11" s="2">
        <v>2</v>
      </c>
      <c r="C11" s="2">
        <v>3</v>
      </c>
      <c r="D11" s="2">
        <v>9</v>
      </c>
      <c r="E11" s="2">
        <v>1.36</v>
      </c>
      <c r="F11" s="2">
        <f t="shared" si="0"/>
        <v>0</v>
      </c>
    </row>
    <row r="12" spans="1:8" x14ac:dyDescent="0.2">
      <c r="A12" s="2">
        <v>2021</v>
      </c>
      <c r="B12" s="2">
        <v>2</v>
      </c>
      <c r="C12" s="2">
        <v>3</v>
      </c>
      <c r="D12" s="2">
        <v>10</v>
      </c>
      <c r="E12" s="2">
        <v>1.17</v>
      </c>
      <c r="F12" s="2">
        <f t="shared" si="0"/>
        <v>0</v>
      </c>
    </row>
    <row r="13" spans="1:8" x14ac:dyDescent="0.2">
      <c r="A13" s="2">
        <v>2021</v>
      </c>
      <c r="B13" s="2">
        <v>2</v>
      </c>
      <c r="C13" s="2">
        <v>3</v>
      </c>
      <c r="D13" s="2">
        <v>11</v>
      </c>
      <c r="E13" s="2">
        <v>1.36</v>
      </c>
      <c r="F13" s="2">
        <f t="shared" si="0"/>
        <v>0</v>
      </c>
    </row>
    <row r="14" spans="1:8" x14ac:dyDescent="0.2">
      <c r="A14" s="2">
        <v>2021</v>
      </c>
      <c r="B14" s="2">
        <v>2</v>
      </c>
      <c r="C14" s="2">
        <v>3</v>
      </c>
      <c r="D14" s="2">
        <v>12</v>
      </c>
      <c r="E14" s="2">
        <v>0.96</v>
      </c>
      <c r="F14" s="2">
        <f t="shared" si="0"/>
        <v>0</v>
      </c>
    </row>
    <row r="15" spans="1:8" x14ac:dyDescent="0.2">
      <c r="A15" s="2">
        <v>2021</v>
      </c>
      <c r="B15" s="2">
        <v>2</v>
      </c>
      <c r="C15" s="2">
        <v>3</v>
      </c>
      <c r="D15" s="2">
        <v>13</v>
      </c>
      <c r="E15" s="2">
        <v>0.2</v>
      </c>
      <c r="F15" s="2">
        <f t="shared" si="0"/>
        <v>0</v>
      </c>
    </row>
    <row r="16" spans="1:8" x14ac:dyDescent="0.2">
      <c r="A16" s="2">
        <v>2021</v>
      </c>
      <c r="B16" s="2">
        <v>2</v>
      </c>
      <c r="C16" s="2">
        <v>3</v>
      </c>
      <c r="D16" s="2">
        <v>14</v>
      </c>
      <c r="E16" s="2">
        <v>1.59</v>
      </c>
      <c r="F16" s="2">
        <f t="shared" si="0"/>
        <v>0</v>
      </c>
    </row>
    <row r="17" spans="1:6" x14ac:dyDescent="0.2">
      <c r="A17" s="2">
        <v>2021</v>
      </c>
      <c r="B17" s="2">
        <v>2</v>
      </c>
      <c r="C17" s="2">
        <v>3</v>
      </c>
      <c r="D17" s="2">
        <v>15</v>
      </c>
      <c r="E17" s="2">
        <v>3.73</v>
      </c>
      <c r="F17" s="2">
        <f t="shared" si="0"/>
        <v>0.43906731922398584</v>
      </c>
    </row>
    <row r="18" spans="1:6" x14ac:dyDescent="0.2">
      <c r="A18" s="2">
        <v>2021</v>
      </c>
      <c r="B18" s="2">
        <v>2</v>
      </c>
      <c r="C18" s="2">
        <v>3</v>
      </c>
      <c r="D18" s="2">
        <v>16</v>
      </c>
      <c r="E18" s="2">
        <v>5.97</v>
      </c>
      <c r="F18" s="2">
        <f t="shared" si="0"/>
        <v>3.2764757142857137</v>
      </c>
    </row>
    <row r="19" spans="1:6" x14ac:dyDescent="0.2">
      <c r="A19" s="2">
        <v>2021</v>
      </c>
      <c r="B19" s="2">
        <v>2</v>
      </c>
      <c r="C19" s="2">
        <v>3</v>
      </c>
      <c r="D19" s="2">
        <v>17</v>
      </c>
      <c r="E19" s="2">
        <v>7.09</v>
      </c>
      <c r="F19" s="2">
        <f t="shared" si="0"/>
        <v>5.8095384303350963</v>
      </c>
    </row>
    <row r="20" spans="1:6" x14ac:dyDescent="0.2">
      <c r="A20" s="2">
        <v>2021</v>
      </c>
      <c r="B20" s="2">
        <v>2</v>
      </c>
      <c r="C20" s="2">
        <v>3</v>
      </c>
      <c r="D20" s="2">
        <v>18</v>
      </c>
      <c r="E20" s="2">
        <v>6.61</v>
      </c>
      <c r="F20" s="2">
        <f t="shared" si="0"/>
        <v>4.6173682716049393</v>
      </c>
    </row>
    <row r="21" spans="1:6" x14ac:dyDescent="0.2">
      <c r="A21" s="2">
        <v>2021</v>
      </c>
      <c r="B21" s="2">
        <v>2</v>
      </c>
      <c r="C21" s="2">
        <v>3</v>
      </c>
      <c r="D21" s="2">
        <v>19</v>
      </c>
      <c r="E21" s="2">
        <v>5.48</v>
      </c>
      <c r="F21" s="2">
        <f t="shared" si="0"/>
        <v>2.4262185537918879</v>
      </c>
    </row>
    <row r="22" spans="1:6" x14ac:dyDescent="0.2">
      <c r="A22" s="2">
        <v>2021</v>
      </c>
      <c r="B22" s="2">
        <v>2</v>
      </c>
      <c r="C22" s="2">
        <v>3</v>
      </c>
      <c r="D22" s="2">
        <v>20</v>
      </c>
      <c r="E22" s="2">
        <v>4.3499999999999996</v>
      </c>
      <c r="F22" s="2">
        <f t="shared" si="0"/>
        <v>0.97553571428571395</v>
      </c>
    </row>
    <row r="23" spans="1:6" x14ac:dyDescent="0.2">
      <c r="A23" s="2">
        <v>2021</v>
      </c>
      <c r="B23" s="2">
        <v>2</v>
      </c>
      <c r="C23" s="2">
        <v>3</v>
      </c>
      <c r="D23" s="2">
        <v>21</v>
      </c>
      <c r="E23" s="2">
        <v>3.17</v>
      </c>
      <c r="F23" s="2">
        <f t="shared" si="0"/>
        <v>8.5626331569664899E-2</v>
      </c>
    </row>
    <row r="24" spans="1:6" x14ac:dyDescent="0.2">
      <c r="A24" s="2">
        <v>2021</v>
      </c>
      <c r="B24" s="2">
        <v>2</v>
      </c>
      <c r="C24" s="2">
        <v>3</v>
      </c>
      <c r="D24" s="2">
        <v>22</v>
      </c>
      <c r="E24" s="2">
        <v>2.4700000000000002</v>
      </c>
      <c r="F24" s="2">
        <f t="shared" si="0"/>
        <v>0</v>
      </c>
    </row>
    <row r="25" spans="1:6" x14ac:dyDescent="0.2">
      <c r="A25" s="2">
        <v>2021</v>
      </c>
      <c r="B25" s="2">
        <v>2</v>
      </c>
      <c r="C25" s="2">
        <v>3</v>
      </c>
      <c r="D25" s="2">
        <v>23</v>
      </c>
      <c r="E25" s="2">
        <v>0.97</v>
      </c>
      <c r="F25" s="2">
        <f t="shared" si="0"/>
        <v>0</v>
      </c>
    </row>
    <row r="26" spans="1:6" x14ac:dyDescent="0.2">
      <c r="A26" s="2">
        <v>2021</v>
      </c>
      <c r="B26" s="2">
        <v>2</v>
      </c>
      <c r="C26" s="2">
        <v>4</v>
      </c>
      <c r="D26" s="2">
        <v>0</v>
      </c>
      <c r="E26" s="2">
        <v>0.96</v>
      </c>
      <c r="F26" s="2">
        <f t="shared" si="0"/>
        <v>0</v>
      </c>
    </row>
    <row r="27" spans="1:6" x14ac:dyDescent="0.2">
      <c r="A27" s="2">
        <v>2021</v>
      </c>
      <c r="B27" s="2">
        <v>2</v>
      </c>
      <c r="C27" s="2">
        <v>4</v>
      </c>
      <c r="D27" s="2">
        <v>1</v>
      </c>
      <c r="E27" s="2">
        <v>0.83</v>
      </c>
      <c r="F27" s="2">
        <f t="shared" si="0"/>
        <v>0</v>
      </c>
    </row>
    <row r="28" spans="1:6" x14ac:dyDescent="0.2">
      <c r="A28" s="2">
        <v>2021</v>
      </c>
      <c r="B28" s="2">
        <v>2</v>
      </c>
      <c r="C28" s="2">
        <v>4</v>
      </c>
      <c r="D28" s="2">
        <v>2</v>
      </c>
      <c r="E28" s="2">
        <v>0.72</v>
      </c>
      <c r="F28" s="2">
        <f t="shared" si="0"/>
        <v>0</v>
      </c>
    </row>
    <row r="29" spans="1:6" x14ac:dyDescent="0.2">
      <c r="A29" s="2">
        <v>2021</v>
      </c>
      <c r="B29" s="2">
        <v>2</v>
      </c>
      <c r="C29" s="2">
        <v>4</v>
      </c>
      <c r="D29" s="2">
        <v>3</v>
      </c>
      <c r="E29" s="2">
        <v>1.33</v>
      </c>
      <c r="F29" s="2">
        <f t="shared" si="0"/>
        <v>0</v>
      </c>
    </row>
    <row r="30" spans="1:6" x14ac:dyDescent="0.2">
      <c r="A30" s="2">
        <v>2021</v>
      </c>
      <c r="B30" s="2">
        <v>2</v>
      </c>
      <c r="C30" s="2">
        <v>4</v>
      </c>
      <c r="D30" s="2">
        <v>4</v>
      </c>
      <c r="E30" s="2">
        <v>1.83</v>
      </c>
      <c r="F30" s="2">
        <f t="shared" si="0"/>
        <v>0</v>
      </c>
    </row>
    <row r="31" spans="1:6" x14ac:dyDescent="0.2">
      <c r="A31" s="2">
        <v>2021</v>
      </c>
      <c r="B31" s="2">
        <v>2</v>
      </c>
      <c r="C31" s="2">
        <v>4</v>
      </c>
      <c r="D31" s="2">
        <v>5</v>
      </c>
      <c r="E31" s="2">
        <v>2.5</v>
      </c>
      <c r="F31" s="2">
        <f t="shared" si="0"/>
        <v>0</v>
      </c>
    </row>
    <row r="32" spans="1:6" x14ac:dyDescent="0.2">
      <c r="A32" s="2">
        <v>2021</v>
      </c>
      <c r="B32" s="2">
        <v>2</v>
      </c>
      <c r="C32" s="2">
        <v>4</v>
      </c>
      <c r="D32" s="2">
        <v>6</v>
      </c>
      <c r="E32" s="2">
        <v>2.85</v>
      </c>
      <c r="F32" s="2">
        <f t="shared" si="0"/>
        <v>0</v>
      </c>
    </row>
    <row r="33" spans="1:6" x14ac:dyDescent="0.2">
      <c r="A33" s="2">
        <v>2021</v>
      </c>
      <c r="B33" s="2">
        <v>2</v>
      </c>
      <c r="C33" s="2">
        <v>4</v>
      </c>
      <c r="D33" s="2">
        <v>7</v>
      </c>
      <c r="E33" s="2">
        <v>3.01</v>
      </c>
      <c r="F33" s="2">
        <f t="shared" si="0"/>
        <v>4.7777954144619921E-3</v>
      </c>
    </row>
    <row r="34" spans="1:6" x14ac:dyDescent="0.2">
      <c r="A34" s="2">
        <v>2021</v>
      </c>
      <c r="B34" s="2">
        <v>2</v>
      </c>
      <c r="C34" s="2">
        <v>4</v>
      </c>
      <c r="D34" s="2">
        <v>8</v>
      </c>
      <c r="E34" s="2">
        <v>2.98</v>
      </c>
      <c r="F34" s="2">
        <f t="shared" si="0"/>
        <v>0</v>
      </c>
    </row>
    <row r="35" spans="1:6" x14ac:dyDescent="0.2">
      <c r="A35" s="2">
        <v>2021</v>
      </c>
      <c r="B35" s="2">
        <v>2</v>
      </c>
      <c r="C35" s="2">
        <v>4</v>
      </c>
      <c r="D35" s="2">
        <v>9</v>
      </c>
      <c r="E35" s="2">
        <v>2.59</v>
      </c>
      <c r="F35" s="2">
        <f t="shared" si="0"/>
        <v>0</v>
      </c>
    </row>
    <row r="36" spans="1:6" x14ac:dyDescent="0.2">
      <c r="A36" s="2">
        <v>2021</v>
      </c>
      <c r="B36" s="2">
        <v>2</v>
      </c>
      <c r="C36" s="2">
        <v>4</v>
      </c>
      <c r="D36" s="2">
        <v>10</v>
      </c>
      <c r="E36" s="2">
        <v>1.58</v>
      </c>
      <c r="F36" s="2">
        <f t="shared" si="0"/>
        <v>0</v>
      </c>
    </row>
    <row r="37" spans="1:6" x14ac:dyDescent="0.2">
      <c r="A37" s="2">
        <v>2021</v>
      </c>
      <c r="B37" s="2">
        <v>2</v>
      </c>
      <c r="C37" s="2">
        <v>4</v>
      </c>
      <c r="D37" s="2">
        <v>11</v>
      </c>
      <c r="E37" s="2">
        <v>0.92</v>
      </c>
      <c r="F37" s="2">
        <f t="shared" si="0"/>
        <v>0</v>
      </c>
    </row>
    <row r="38" spans="1:6" x14ac:dyDescent="0.2">
      <c r="A38" s="2">
        <v>2021</v>
      </c>
      <c r="B38" s="2">
        <v>2</v>
      </c>
      <c r="C38" s="2">
        <v>4</v>
      </c>
      <c r="D38" s="2">
        <v>12</v>
      </c>
      <c r="E38" s="2">
        <v>2.29</v>
      </c>
      <c r="F38" s="2">
        <f t="shared" si="0"/>
        <v>0</v>
      </c>
    </row>
    <row r="39" spans="1:6" x14ac:dyDescent="0.2">
      <c r="A39" s="2">
        <v>2021</v>
      </c>
      <c r="B39" s="2">
        <v>2</v>
      </c>
      <c r="C39" s="2">
        <v>4</v>
      </c>
      <c r="D39" s="2">
        <v>13</v>
      </c>
      <c r="E39" s="2">
        <v>3.83</v>
      </c>
      <c r="F39" s="2">
        <f t="shared" si="0"/>
        <v>0.51467172839506181</v>
      </c>
    </row>
    <row r="40" spans="1:6" x14ac:dyDescent="0.2">
      <c r="A40" s="2">
        <v>2021</v>
      </c>
      <c r="B40" s="2">
        <v>2</v>
      </c>
      <c r="C40" s="2">
        <v>4</v>
      </c>
      <c r="D40" s="2">
        <v>14</v>
      </c>
      <c r="E40" s="2">
        <v>5.0199999999999996</v>
      </c>
      <c r="F40" s="2">
        <f t="shared" si="0"/>
        <v>1.7549560493827154</v>
      </c>
    </row>
    <row r="41" spans="1:6" x14ac:dyDescent="0.2">
      <c r="A41" s="2">
        <v>2021</v>
      </c>
      <c r="B41" s="2">
        <v>2</v>
      </c>
      <c r="C41" s="2">
        <v>4</v>
      </c>
      <c r="D41" s="2">
        <v>15</v>
      </c>
      <c r="E41" s="2">
        <v>5.9</v>
      </c>
      <c r="F41" s="2">
        <f t="shared" si="0"/>
        <v>3.1460141093474432</v>
      </c>
    </row>
    <row r="42" spans="1:6" x14ac:dyDescent="0.2">
      <c r="A42" s="2">
        <v>2021</v>
      </c>
      <c r="B42" s="2">
        <v>2</v>
      </c>
      <c r="C42" s="2">
        <v>4</v>
      </c>
      <c r="D42" s="2">
        <v>16</v>
      </c>
      <c r="E42" s="2">
        <v>6.41</v>
      </c>
      <c r="F42" s="2">
        <f t="shared" si="0"/>
        <v>4.1688663315696655</v>
      </c>
    </row>
    <row r="43" spans="1:6" x14ac:dyDescent="0.2">
      <c r="A43" s="2">
        <v>2021</v>
      </c>
      <c r="B43" s="2">
        <v>2</v>
      </c>
      <c r="C43" s="2">
        <v>4</v>
      </c>
      <c r="D43" s="2">
        <v>17</v>
      </c>
      <c r="E43" s="2">
        <v>6.67</v>
      </c>
      <c r="F43" s="2">
        <f t="shared" si="0"/>
        <v>4.7573362081128749</v>
      </c>
    </row>
    <row r="44" spans="1:6" x14ac:dyDescent="0.2">
      <c r="A44" s="2">
        <v>2021</v>
      </c>
      <c r="B44" s="2">
        <v>2</v>
      </c>
      <c r="C44" s="2">
        <v>4</v>
      </c>
      <c r="D44" s="2">
        <v>18</v>
      </c>
      <c r="E44" s="2">
        <v>6.65</v>
      </c>
      <c r="F44" s="2">
        <f t="shared" si="0"/>
        <v>4.7103990299823639</v>
      </c>
    </row>
    <row r="45" spans="1:6" x14ac:dyDescent="0.2">
      <c r="A45" s="2">
        <v>2021</v>
      </c>
      <c r="B45" s="2">
        <v>2</v>
      </c>
      <c r="C45" s="2">
        <v>4</v>
      </c>
      <c r="D45" s="2">
        <v>19</v>
      </c>
      <c r="E45" s="2">
        <v>6.7</v>
      </c>
      <c r="F45" s="2">
        <f t="shared" si="0"/>
        <v>4.8282716049382719</v>
      </c>
    </row>
    <row r="46" spans="1:6" x14ac:dyDescent="0.2">
      <c r="A46" s="2">
        <v>2021</v>
      </c>
      <c r="B46" s="2">
        <v>2</v>
      </c>
      <c r="C46" s="2">
        <v>4</v>
      </c>
      <c r="D46" s="2">
        <v>20</v>
      </c>
      <c r="E46" s="2">
        <v>6.8</v>
      </c>
      <c r="F46" s="2">
        <f t="shared" si="0"/>
        <v>5.0693474426807752</v>
      </c>
    </row>
    <row r="47" spans="1:6" x14ac:dyDescent="0.2">
      <c r="A47" s="2">
        <v>2021</v>
      </c>
      <c r="B47" s="2">
        <v>2</v>
      </c>
      <c r="C47" s="2">
        <v>4</v>
      </c>
      <c r="D47" s="2">
        <v>21</v>
      </c>
      <c r="E47" s="2">
        <v>6.48</v>
      </c>
      <c r="F47" s="2">
        <f t="shared" si="0"/>
        <v>4.3227123809523826</v>
      </c>
    </row>
    <row r="48" spans="1:6" x14ac:dyDescent="0.2">
      <c r="A48" s="2">
        <v>2021</v>
      </c>
      <c r="B48" s="2">
        <v>2</v>
      </c>
      <c r="C48" s="2">
        <v>4</v>
      </c>
      <c r="D48" s="2">
        <v>22</v>
      </c>
      <c r="E48" s="2">
        <v>6.21</v>
      </c>
      <c r="F48" s="2">
        <f t="shared" si="0"/>
        <v>3.7474966666666663</v>
      </c>
    </row>
    <row r="49" spans="1:6" x14ac:dyDescent="0.2">
      <c r="A49" s="2">
        <v>2021</v>
      </c>
      <c r="B49" s="2">
        <v>2</v>
      </c>
      <c r="C49" s="2">
        <v>4</v>
      </c>
      <c r="D49" s="2">
        <v>23</v>
      </c>
      <c r="E49" s="2">
        <v>5.67</v>
      </c>
      <c r="F49" s="2">
        <f t="shared" si="0"/>
        <v>2.7386995238095233</v>
      </c>
    </row>
    <row r="50" spans="1:6" x14ac:dyDescent="0.2">
      <c r="A50" s="2">
        <v>2021</v>
      </c>
      <c r="B50" s="2">
        <v>2</v>
      </c>
      <c r="C50" s="2">
        <v>5</v>
      </c>
      <c r="D50" s="2">
        <v>0</v>
      </c>
      <c r="E50" s="2">
        <v>4.87</v>
      </c>
      <c r="F50" s="2">
        <f t="shared" si="0"/>
        <v>1.5608695414462086</v>
      </c>
    </row>
    <row r="51" spans="1:6" x14ac:dyDescent="0.2">
      <c r="A51" s="2">
        <v>2021</v>
      </c>
      <c r="B51" s="2">
        <v>2</v>
      </c>
      <c r="C51" s="2">
        <v>5</v>
      </c>
      <c r="D51" s="2">
        <v>1</v>
      </c>
      <c r="E51" s="2">
        <v>3.75</v>
      </c>
      <c r="F51" s="2">
        <f t="shared" si="0"/>
        <v>0.45386904761904762</v>
      </c>
    </row>
    <row r="52" spans="1:6" x14ac:dyDescent="0.2">
      <c r="A52" s="2">
        <v>2021</v>
      </c>
      <c r="B52" s="2">
        <v>2</v>
      </c>
      <c r="C52" s="2">
        <v>5</v>
      </c>
      <c r="D52" s="2">
        <v>2</v>
      </c>
      <c r="E52" s="2">
        <v>2.4300000000000002</v>
      </c>
      <c r="F52" s="2">
        <f t="shared" si="0"/>
        <v>0</v>
      </c>
    </row>
    <row r="53" spans="1:6" x14ac:dyDescent="0.2">
      <c r="A53" s="2">
        <v>2021</v>
      </c>
      <c r="B53" s="2">
        <v>2</v>
      </c>
      <c r="C53" s="2">
        <v>5</v>
      </c>
      <c r="D53" s="2">
        <v>3</v>
      </c>
      <c r="E53" s="2">
        <v>1.31</v>
      </c>
      <c r="F53" s="2">
        <f t="shared" si="0"/>
        <v>0</v>
      </c>
    </row>
    <row r="54" spans="1:6" x14ac:dyDescent="0.2">
      <c r="A54" s="2">
        <v>2021</v>
      </c>
      <c r="B54" s="2">
        <v>2</v>
      </c>
      <c r="C54" s="2">
        <v>5</v>
      </c>
      <c r="D54" s="2">
        <v>4</v>
      </c>
      <c r="E54" s="2">
        <v>2.17</v>
      </c>
      <c r="F54" s="2">
        <f t="shared" si="0"/>
        <v>0</v>
      </c>
    </row>
    <row r="55" spans="1:6" x14ac:dyDescent="0.2">
      <c r="A55" s="2">
        <v>2021</v>
      </c>
      <c r="B55" s="2">
        <v>2</v>
      </c>
      <c r="C55" s="2">
        <v>5</v>
      </c>
      <c r="D55" s="2">
        <v>5</v>
      </c>
      <c r="E55" s="2">
        <v>4.08</v>
      </c>
      <c r="F55" s="2">
        <f t="shared" si="0"/>
        <v>0.72164571428571411</v>
      </c>
    </row>
    <row r="56" spans="1:6" x14ac:dyDescent="0.2">
      <c r="A56" s="2">
        <v>2021</v>
      </c>
      <c r="B56" s="2">
        <v>2</v>
      </c>
      <c r="C56" s="2">
        <v>5</v>
      </c>
      <c r="D56" s="2">
        <v>6</v>
      </c>
      <c r="E56" s="2">
        <v>5.88</v>
      </c>
      <c r="F56" s="2">
        <f t="shared" si="0"/>
        <v>3.1093028571428563</v>
      </c>
    </row>
    <row r="57" spans="1:6" x14ac:dyDescent="0.2">
      <c r="A57" s="2">
        <v>2021</v>
      </c>
      <c r="B57" s="2">
        <v>2</v>
      </c>
      <c r="C57" s="2">
        <v>5</v>
      </c>
      <c r="D57" s="2">
        <v>7</v>
      </c>
      <c r="E57" s="2">
        <v>6.57</v>
      </c>
      <c r="F57" s="2">
        <f t="shared" si="0"/>
        <v>4.5254566666666678</v>
      </c>
    </row>
    <row r="58" spans="1:6" x14ac:dyDescent="0.2">
      <c r="A58" s="2">
        <v>2021</v>
      </c>
      <c r="B58" s="2">
        <v>2</v>
      </c>
      <c r="C58" s="2">
        <v>5</v>
      </c>
      <c r="D58" s="2">
        <v>8</v>
      </c>
      <c r="E58" s="2">
        <v>5.84</v>
      </c>
      <c r="F58" s="2">
        <f t="shared" si="0"/>
        <v>3.0366261728395059</v>
      </c>
    </row>
    <row r="59" spans="1:6" x14ac:dyDescent="0.2">
      <c r="A59" s="2">
        <v>2021</v>
      </c>
      <c r="B59" s="2">
        <v>2</v>
      </c>
      <c r="C59" s="2">
        <v>5</v>
      </c>
      <c r="D59" s="2">
        <v>9</v>
      </c>
      <c r="E59" s="2">
        <v>6.69</v>
      </c>
      <c r="F59" s="2">
        <f t="shared" si="0"/>
        <v>4.8045557142857147</v>
      </c>
    </row>
    <row r="60" spans="1:6" x14ac:dyDescent="0.2">
      <c r="A60" s="2">
        <v>2021</v>
      </c>
      <c r="B60" s="2">
        <v>2</v>
      </c>
      <c r="C60" s="2">
        <v>5</v>
      </c>
      <c r="D60" s="2">
        <v>10</v>
      </c>
      <c r="E60" s="2">
        <v>7.26</v>
      </c>
      <c r="F60" s="2">
        <f t="shared" si="0"/>
        <v>6.2726133333333332</v>
      </c>
    </row>
    <row r="61" spans="1:6" x14ac:dyDescent="0.2">
      <c r="A61" s="2">
        <v>2021</v>
      </c>
      <c r="B61" s="2">
        <v>2</v>
      </c>
      <c r="C61" s="2">
        <v>5</v>
      </c>
      <c r="D61" s="2">
        <v>11</v>
      </c>
      <c r="E61" s="2">
        <v>6.48</v>
      </c>
      <c r="F61" s="2">
        <f t="shared" si="0"/>
        <v>4.3227123809523826</v>
      </c>
    </row>
    <row r="62" spans="1:6" x14ac:dyDescent="0.2">
      <c r="A62" s="2">
        <v>2021</v>
      </c>
      <c r="B62" s="2">
        <v>2</v>
      </c>
      <c r="C62" s="2">
        <v>5</v>
      </c>
      <c r="D62" s="2">
        <v>12</v>
      </c>
      <c r="E62" s="2">
        <v>5.43</v>
      </c>
      <c r="F62" s="2">
        <f t="shared" si="0"/>
        <v>2.3474957142857136</v>
      </c>
    </row>
    <row r="63" spans="1:6" x14ac:dyDescent="0.2">
      <c r="A63" s="2">
        <v>2021</v>
      </c>
      <c r="B63" s="2">
        <v>2</v>
      </c>
      <c r="C63" s="2">
        <v>5</v>
      </c>
      <c r="D63" s="2">
        <v>13</v>
      </c>
      <c r="E63" s="2">
        <v>4.28</v>
      </c>
      <c r="F63" s="2">
        <f t="shared" si="0"/>
        <v>0.90657410934744287</v>
      </c>
    </row>
    <row r="64" spans="1:6" x14ac:dyDescent="0.2">
      <c r="A64" s="2">
        <v>2021</v>
      </c>
      <c r="B64" s="2">
        <v>2</v>
      </c>
      <c r="C64" s="2">
        <v>5</v>
      </c>
      <c r="D64" s="2">
        <v>14</v>
      </c>
      <c r="E64" s="2">
        <v>2.91</v>
      </c>
      <c r="F64" s="2">
        <f t="shared" si="0"/>
        <v>0</v>
      </c>
    </row>
    <row r="65" spans="1:6" x14ac:dyDescent="0.2">
      <c r="A65" s="2">
        <v>2021</v>
      </c>
      <c r="B65" s="2">
        <v>2</v>
      </c>
      <c r="C65" s="2">
        <v>5</v>
      </c>
      <c r="D65" s="2">
        <v>15</v>
      </c>
      <c r="E65" s="2">
        <v>0.76</v>
      </c>
      <c r="F65" s="2">
        <f t="shared" si="0"/>
        <v>0</v>
      </c>
    </row>
    <row r="66" spans="1:6" x14ac:dyDescent="0.2">
      <c r="A66" s="2">
        <v>2021</v>
      </c>
      <c r="B66" s="2">
        <v>2</v>
      </c>
      <c r="C66" s="2">
        <v>5</v>
      </c>
      <c r="D66" s="2">
        <v>16</v>
      </c>
      <c r="E66" s="2">
        <v>2.69</v>
      </c>
      <c r="F66" s="2">
        <f t="shared" ref="F66:F129" si="1">IF(E66&lt;3,0,IF(E66&gt;12,30,30*(E66^3-27)/(12^3-27)))</f>
        <v>0</v>
      </c>
    </row>
    <row r="67" spans="1:6" x14ac:dyDescent="0.2">
      <c r="A67" s="2">
        <v>2021</v>
      </c>
      <c r="B67" s="2">
        <v>2</v>
      </c>
      <c r="C67" s="2">
        <v>5</v>
      </c>
      <c r="D67" s="2">
        <v>17</v>
      </c>
      <c r="E67" s="2">
        <v>4.8899999999999997</v>
      </c>
      <c r="F67" s="2">
        <f t="shared" si="1"/>
        <v>1.5860699999999994</v>
      </c>
    </row>
    <row r="68" spans="1:6" x14ac:dyDescent="0.2">
      <c r="A68" s="2">
        <v>2021</v>
      </c>
      <c r="B68" s="2">
        <v>2</v>
      </c>
      <c r="C68" s="2">
        <v>5</v>
      </c>
      <c r="D68" s="2">
        <v>18</v>
      </c>
      <c r="E68" s="2">
        <v>5.57</v>
      </c>
      <c r="F68" s="2">
        <f t="shared" si="1"/>
        <v>2.571581887125221</v>
      </c>
    </row>
    <row r="69" spans="1:6" x14ac:dyDescent="0.2">
      <c r="A69" s="2">
        <v>2021</v>
      </c>
      <c r="B69" s="2">
        <v>2</v>
      </c>
      <c r="C69" s="2">
        <v>5</v>
      </c>
      <c r="D69" s="2">
        <v>19</v>
      </c>
      <c r="E69" s="2">
        <v>5.23</v>
      </c>
      <c r="F69" s="2">
        <f t="shared" si="1"/>
        <v>2.0468371604938276</v>
      </c>
    </row>
    <row r="70" spans="1:6" x14ac:dyDescent="0.2">
      <c r="A70" s="2">
        <v>2021</v>
      </c>
      <c r="B70" s="2">
        <v>2</v>
      </c>
      <c r="C70" s="2">
        <v>5</v>
      </c>
      <c r="D70" s="2">
        <v>20</v>
      </c>
      <c r="E70" s="2">
        <v>4.58</v>
      </c>
      <c r="F70" s="2">
        <f t="shared" si="1"/>
        <v>1.2181995061728397</v>
      </c>
    </row>
    <row r="71" spans="1:6" x14ac:dyDescent="0.2">
      <c r="A71" s="2">
        <v>2021</v>
      </c>
      <c r="B71" s="2">
        <v>2</v>
      </c>
      <c r="C71" s="2">
        <v>5</v>
      </c>
      <c r="D71" s="2">
        <v>21</v>
      </c>
      <c r="E71" s="2">
        <v>3.74</v>
      </c>
      <c r="F71" s="2">
        <f t="shared" si="1"/>
        <v>0.44644839506172862</v>
      </c>
    </row>
    <row r="72" spans="1:6" x14ac:dyDescent="0.2">
      <c r="A72" s="2">
        <v>2021</v>
      </c>
      <c r="B72" s="2">
        <v>2</v>
      </c>
      <c r="C72" s="2">
        <v>5</v>
      </c>
      <c r="D72" s="2">
        <v>22</v>
      </c>
      <c r="E72" s="2">
        <v>2.74</v>
      </c>
      <c r="F72" s="2">
        <f t="shared" si="1"/>
        <v>0</v>
      </c>
    </row>
    <row r="73" spans="1:6" x14ac:dyDescent="0.2">
      <c r="A73" s="2">
        <v>2021</v>
      </c>
      <c r="B73" s="2">
        <v>2</v>
      </c>
      <c r="C73" s="2">
        <v>5</v>
      </c>
      <c r="D73" s="2">
        <v>23</v>
      </c>
      <c r="E73" s="2">
        <v>2.0499999999999998</v>
      </c>
      <c r="F73" s="2">
        <f t="shared" si="1"/>
        <v>0</v>
      </c>
    </row>
    <row r="74" spans="1:6" x14ac:dyDescent="0.2">
      <c r="A74" s="2">
        <v>2021</v>
      </c>
      <c r="B74" s="2">
        <v>2</v>
      </c>
      <c r="C74" s="2">
        <v>6</v>
      </c>
      <c r="D74" s="2">
        <v>0</v>
      </c>
      <c r="E74" s="2">
        <v>2.36</v>
      </c>
      <c r="F74" s="2">
        <f t="shared" si="1"/>
        <v>0</v>
      </c>
    </row>
    <row r="75" spans="1:6" x14ac:dyDescent="0.2">
      <c r="A75" s="2">
        <v>2021</v>
      </c>
      <c r="B75" s="2">
        <v>2</v>
      </c>
      <c r="C75" s="2">
        <v>6</v>
      </c>
      <c r="D75" s="2">
        <v>1</v>
      </c>
      <c r="E75" s="2">
        <v>3.07</v>
      </c>
      <c r="F75" s="2">
        <f t="shared" si="1"/>
        <v>3.4117160493827063E-2</v>
      </c>
    </row>
    <row r="76" spans="1:6" x14ac:dyDescent="0.2">
      <c r="A76" s="2">
        <v>2021</v>
      </c>
      <c r="B76" s="2">
        <v>2</v>
      </c>
      <c r="C76" s="2">
        <v>6</v>
      </c>
      <c r="D76" s="2">
        <v>2</v>
      </c>
      <c r="E76" s="2">
        <v>3.45</v>
      </c>
      <c r="F76" s="2">
        <f t="shared" si="1"/>
        <v>0.24803571428571444</v>
      </c>
    </row>
    <row r="77" spans="1:6" x14ac:dyDescent="0.2">
      <c r="A77" s="2">
        <v>2021</v>
      </c>
      <c r="B77" s="2">
        <v>2</v>
      </c>
      <c r="C77" s="2">
        <v>6</v>
      </c>
      <c r="D77" s="2">
        <v>3</v>
      </c>
      <c r="E77" s="2">
        <v>3.8</v>
      </c>
      <c r="F77" s="2">
        <f t="shared" si="1"/>
        <v>0.49156966490299808</v>
      </c>
    </row>
    <row r="78" spans="1:6" x14ac:dyDescent="0.2">
      <c r="A78" s="2">
        <v>2021</v>
      </c>
      <c r="B78" s="2">
        <v>2</v>
      </c>
      <c r="C78" s="2">
        <v>6</v>
      </c>
      <c r="D78" s="2">
        <v>4</v>
      </c>
      <c r="E78" s="2">
        <v>4.5199999999999996</v>
      </c>
      <c r="F78" s="2">
        <f t="shared" si="1"/>
        <v>1.1524763315696642</v>
      </c>
    </row>
    <row r="79" spans="1:6" x14ac:dyDescent="0.2">
      <c r="A79" s="2">
        <v>2021</v>
      </c>
      <c r="B79" s="2">
        <v>2</v>
      </c>
      <c r="C79" s="2">
        <v>6</v>
      </c>
      <c r="D79" s="2">
        <v>5</v>
      </c>
      <c r="E79" s="2">
        <v>4.95</v>
      </c>
      <c r="F79" s="2">
        <f t="shared" si="1"/>
        <v>1.6629166666666668</v>
      </c>
    </row>
    <row r="80" spans="1:6" x14ac:dyDescent="0.2">
      <c r="A80" s="2">
        <v>2021</v>
      </c>
      <c r="B80" s="2">
        <v>2</v>
      </c>
      <c r="C80" s="2">
        <v>6</v>
      </c>
      <c r="D80" s="2">
        <v>6</v>
      </c>
      <c r="E80" s="2">
        <v>4.6399999999999997</v>
      </c>
      <c r="F80" s="2">
        <f t="shared" si="1"/>
        <v>1.2856674426807759</v>
      </c>
    </row>
    <row r="81" spans="1:6" x14ac:dyDescent="0.2">
      <c r="A81" s="2">
        <v>2021</v>
      </c>
      <c r="B81" s="2">
        <v>2</v>
      </c>
      <c r="C81" s="2">
        <v>6</v>
      </c>
      <c r="D81" s="2">
        <v>7</v>
      </c>
      <c r="E81" s="2">
        <v>3.89</v>
      </c>
      <c r="F81" s="2">
        <f t="shared" si="1"/>
        <v>0.56197299823633173</v>
      </c>
    </row>
    <row r="82" spans="1:6" x14ac:dyDescent="0.2">
      <c r="A82" s="2">
        <v>2021</v>
      </c>
      <c r="B82" s="2">
        <v>2</v>
      </c>
      <c r="C82" s="2">
        <v>6</v>
      </c>
      <c r="D82" s="2">
        <v>8</v>
      </c>
      <c r="E82" s="2">
        <v>3.12</v>
      </c>
      <c r="F82" s="2">
        <f t="shared" si="1"/>
        <v>5.9459047619047647E-2</v>
      </c>
    </row>
    <row r="83" spans="1:6" x14ac:dyDescent="0.2">
      <c r="A83" s="2">
        <v>2021</v>
      </c>
      <c r="B83" s="2">
        <v>2</v>
      </c>
      <c r="C83" s="2">
        <v>6</v>
      </c>
      <c r="D83" s="2">
        <v>9</v>
      </c>
      <c r="E83" s="2">
        <v>3.16</v>
      </c>
      <c r="F83" s="2">
        <f t="shared" si="1"/>
        <v>8.0326208112874914E-2</v>
      </c>
    </row>
    <row r="84" spans="1:6" x14ac:dyDescent="0.2">
      <c r="A84" s="2">
        <v>2021</v>
      </c>
      <c r="B84" s="2">
        <v>2</v>
      </c>
      <c r="C84" s="2">
        <v>6</v>
      </c>
      <c r="D84" s="2">
        <v>10</v>
      </c>
      <c r="E84" s="2">
        <v>3.46</v>
      </c>
      <c r="F84" s="2">
        <f t="shared" si="1"/>
        <v>0.25435160493827164</v>
      </c>
    </row>
    <row r="85" spans="1:6" x14ac:dyDescent="0.2">
      <c r="A85" s="2">
        <v>2021</v>
      </c>
      <c r="B85" s="2">
        <v>2</v>
      </c>
      <c r="C85" s="2">
        <v>6</v>
      </c>
      <c r="D85" s="2">
        <v>11</v>
      </c>
      <c r="E85" s="2">
        <v>3.17</v>
      </c>
      <c r="F85" s="2">
        <f t="shared" si="1"/>
        <v>8.5626331569664899E-2</v>
      </c>
    </row>
    <row r="86" spans="1:6" x14ac:dyDescent="0.2">
      <c r="A86" s="2">
        <v>2021</v>
      </c>
      <c r="B86" s="2">
        <v>2</v>
      </c>
      <c r="C86" s="2">
        <v>6</v>
      </c>
      <c r="D86" s="2">
        <v>12</v>
      </c>
      <c r="E86" s="2">
        <v>3.05</v>
      </c>
      <c r="F86" s="2">
        <f t="shared" si="1"/>
        <v>2.4208553791886987E-2</v>
      </c>
    </row>
    <row r="87" spans="1:6" x14ac:dyDescent="0.2">
      <c r="A87" s="2">
        <v>2021</v>
      </c>
      <c r="B87" s="2">
        <v>2</v>
      </c>
      <c r="C87" s="2">
        <v>6</v>
      </c>
      <c r="D87" s="2">
        <v>13</v>
      </c>
      <c r="E87" s="2">
        <v>3.35</v>
      </c>
      <c r="F87" s="2">
        <f t="shared" si="1"/>
        <v>0.18686728395061739</v>
      </c>
    </row>
    <row r="88" spans="1:6" x14ac:dyDescent="0.2">
      <c r="A88" s="2">
        <v>2021</v>
      </c>
      <c r="B88" s="2">
        <v>2</v>
      </c>
      <c r="C88" s="2">
        <v>6</v>
      </c>
      <c r="D88" s="2">
        <v>14</v>
      </c>
      <c r="E88" s="2">
        <v>3.86</v>
      </c>
      <c r="F88" s="2">
        <f t="shared" si="1"/>
        <v>0.53813855379188702</v>
      </c>
    </row>
    <row r="89" spans="1:6" x14ac:dyDescent="0.2">
      <c r="A89" s="2">
        <v>2021</v>
      </c>
      <c r="B89" s="2">
        <v>2</v>
      </c>
      <c r="C89" s="2">
        <v>6</v>
      </c>
      <c r="D89" s="2">
        <v>15</v>
      </c>
      <c r="E89" s="2">
        <v>4.47</v>
      </c>
      <c r="F89" s="2">
        <f t="shared" si="1"/>
        <v>1.099023333333333</v>
      </c>
    </row>
    <row r="90" spans="1:6" x14ac:dyDescent="0.2">
      <c r="A90" s="2">
        <v>2021</v>
      </c>
      <c r="B90" s="2">
        <v>2</v>
      </c>
      <c r="C90" s="2">
        <v>6</v>
      </c>
      <c r="D90" s="2">
        <v>16</v>
      </c>
      <c r="E90" s="2">
        <v>5.23</v>
      </c>
      <c r="F90" s="2">
        <f t="shared" si="1"/>
        <v>2.0468371604938276</v>
      </c>
    </row>
    <row r="91" spans="1:6" x14ac:dyDescent="0.2">
      <c r="A91" s="2">
        <v>2021</v>
      </c>
      <c r="B91" s="2">
        <v>2</v>
      </c>
      <c r="C91" s="2">
        <v>6</v>
      </c>
      <c r="D91" s="2">
        <v>17</v>
      </c>
      <c r="E91" s="2">
        <v>5.62</v>
      </c>
      <c r="F91" s="2">
        <f t="shared" si="1"/>
        <v>2.6543973192239863</v>
      </c>
    </row>
    <row r="92" spans="1:6" x14ac:dyDescent="0.2">
      <c r="A92" s="2">
        <v>2021</v>
      </c>
      <c r="B92" s="2">
        <v>2</v>
      </c>
      <c r="C92" s="2">
        <v>6</v>
      </c>
      <c r="D92" s="2">
        <v>18</v>
      </c>
      <c r="E92" s="2">
        <v>5.2</v>
      </c>
      <c r="F92" s="2">
        <f t="shared" si="1"/>
        <v>2.0036684303350976</v>
      </c>
    </row>
    <row r="93" spans="1:6" x14ac:dyDescent="0.2">
      <c r="A93" s="2">
        <v>2021</v>
      </c>
      <c r="B93" s="2">
        <v>2</v>
      </c>
      <c r="C93" s="2">
        <v>6</v>
      </c>
      <c r="D93" s="2">
        <v>19</v>
      </c>
      <c r="E93" s="2">
        <v>4.5199999999999996</v>
      </c>
      <c r="F93" s="2">
        <f t="shared" si="1"/>
        <v>1.1524763315696642</v>
      </c>
    </row>
    <row r="94" spans="1:6" x14ac:dyDescent="0.2">
      <c r="A94" s="2">
        <v>2021</v>
      </c>
      <c r="B94" s="2">
        <v>2</v>
      </c>
      <c r="C94" s="2">
        <v>6</v>
      </c>
      <c r="D94" s="2">
        <v>20</v>
      </c>
      <c r="E94" s="2">
        <v>4.0599999999999996</v>
      </c>
      <c r="F94" s="2">
        <f t="shared" si="1"/>
        <v>0.7041166843033505</v>
      </c>
    </row>
    <row r="95" spans="1:6" x14ac:dyDescent="0.2">
      <c r="A95" s="2">
        <v>2021</v>
      </c>
      <c r="B95" s="2">
        <v>2</v>
      </c>
      <c r="C95" s="2">
        <v>6</v>
      </c>
      <c r="D95" s="2">
        <v>21</v>
      </c>
      <c r="E95" s="2">
        <v>3.64</v>
      </c>
      <c r="F95" s="2">
        <f t="shared" si="1"/>
        <v>0.37440112874779552</v>
      </c>
    </row>
    <row r="96" spans="1:6" x14ac:dyDescent="0.2">
      <c r="A96" s="2">
        <v>2021</v>
      </c>
      <c r="B96" s="2">
        <v>2</v>
      </c>
      <c r="C96" s="2">
        <v>6</v>
      </c>
      <c r="D96" s="2">
        <v>22</v>
      </c>
      <c r="E96" s="2">
        <v>3.09</v>
      </c>
      <c r="F96" s="2">
        <f t="shared" si="1"/>
        <v>4.4155714285714222E-2</v>
      </c>
    </row>
    <row r="97" spans="1:6" x14ac:dyDescent="0.2">
      <c r="A97" s="2">
        <v>2021</v>
      </c>
      <c r="B97" s="2">
        <v>2</v>
      </c>
      <c r="C97" s="2">
        <v>6</v>
      </c>
      <c r="D97" s="2">
        <v>23</v>
      </c>
      <c r="E97" s="2">
        <v>2.52</v>
      </c>
      <c r="F97" s="2">
        <f t="shared" si="1"/>
        <v>0</v>
      </c>
    </row>
    <row r="98" spans="1:6" x14ac:dyDescent="0.2">
      <c r="A98" s="2">
        <v>2021</v>
      </c>
      <c r="B98" s="2">
        <v>2</v>
      </c>
      <c r="C98" s="2">
        <v>7</v>
      </c>
      <c r="D98" s="2">
        <v>0</v>
      </c>
      <c r="E98" s="2">
        <v>1.98</v>
      </c>
      <c r="F98" s="2">
        <f t="shared" si="1"/>
        <v>0</v>
      </c>
    </row>
    <row r="99" spans="1:6" x14ac:dyDescent="0.2">
      <c r="A99" s="2">
        <v>2021</v>
      </c>
      <c r="B99" s="2">
        <v>2</v>
      </c>
      <c r="C99" s="2">
        <v>7</v>
      </c>
      <c r="D99" s="2">
        <v>1</v>
      </c>
      <c r="E99" s="2">
        <v>1.51</v>
      </c>
      <c r="F99" s="2">
        <f t="shared" si="1"/>
        <v>0</v>
      </c>
    </row>
    <row r="100" spans="1:6" x14ac:dyDescent="0.2">
      <c r="A100" s="2">
        <v>2021</v>
      </c>
      <c r="B100" s="2">
        <v>2</v>
      </c>
      <c r="C100" s="2">
        <v>7</v>
      </c>
      <c r="D100" s="2">
        <v>2</v>
      </c>
      <c r="E100" s="2">
        <v>1.2</v>
      </c>
      <c r="F100" s="2">
        <f t="shared" si="1"/>
        <v>0</v>
      </c>
    </row>
    <row r="101" spans="1:6" x14ac:dyDescent="0.2">
      <c r="A101" s="2">
        <v>2021</v>
      </c>
      <c r="B101" s="2">
        <v>2</v>
      </c>
      <c r="C101" s="2">
        <v>7</v>
      </c>
      <c r="D101" s="2">
        <v>3</v>
      </c>
      <c r="E101" s="2">
        <v>1.04</v>
      </c>
      <c r="F101" s="2">
        <f t="shared" si="1"/>
        <v>0</v>
      </c>
    </row>
    <row r="102" spans="1:6" x14ac:dyDescent="0.2">
      <c r="A102" s="2">
        <v>2021</v>
      </c>
      <c r="B102" s="2">
        <v>2</v>
      </c>
      <c r="C102" s="2">
        <v>7</v>
      </c>
      <c r="D102" s="2">
        <v>4</v>
      </c>
      <c r="E102" s="2">
        <v>1.17</v>
      </c>
      <c r="F102" s="2">
        <f t="shared" si="1"/>
        <v>0</v>
      </c>
    </row>
    <row r="103" spans="1:6" x14ac:dyDescent="0.2">
      <c r="A103" s="2">
        <v>2021</v>
      </c>
      <c r="B103" s="2">
        <v>2</v>
      </c>
      <c r="C103" s="2">
        <v>7</v>
      </c>
      <c r="D103" s="2">
        <v>5</v>
      </c>
      <c r="E103" s="2">
        <v>1.37</v>
      </c>
      <c r="F103" s="2">
        <f t="shared" si="1"/>
        <v>0</v>
      </c>
    </row>
    <row r="104" spans="1:6" x14ac:dyDescent="0.2">
      <c r="A104" s="2">
        <v>2021</v>
      </c>
      <c r="B104" s="2">
        <v>2</v>
      </c>
      <c r="C104" s="2">
        <v>7</v>
      </c>
      <c r="D104" s="2">
        <v>6</v>
      </c>
      <c r="E104" s="2">
        <v>1.39</v>
      </c>
      <c r="F104" s="2">
        <f t="shared" si="1"/>
        <v>0</v>
      </c>
    </row>
    <row r="105" spans="1:6" x14ac:dyDescent="0.2">
      <c r="A105" s="2">
        <v>2021</v>
      </c>
      <c r="B105" s="2">
        <v>2</v>
      </c>
      <c r="C105" s="2">
        <v>7</v>
      </c>
      <c r="D105" s="2">
        <v>7</v>
      </c>
      <c r="E105" s="2">
        <v>1.17</v>
      </c>
      <c r="F105" s="2">
        <f t="shared" si="1"/>
        <v>0</v>
      </c>
    </row>
    <row r="106" spans="1:6" x14ac:dyDescent="0.2">
      <c r="A106" s="2">
        <v>2021</v>
      </c>
      <c r="B106" s="2">
        <v>2</v>
      </c>
      <c r="C106" s="2">
        <v>7</v>
      </c>
      <c r="D106" s="2">
        <v>8</v>
      </c>
      <c r="E106" s="2">
        <v>0.78</v>
      </c>
      <c r="F106" s="2">
        <f t="shared" si="1"/>
        <v>0</v>
      </c>
    </row>
    <row r="107" spans="1:6" x14ac:dyDescent="0.2">
      <c r="A107" s="2">
        <v>2021</v>
      </c>
      <c r="B107" s="2">
        <v>2</v>
      </c>
      <c r="C107" s="2">
        <v>7</v>
      </c>
      <c r="D107" s="2">
        <v>9</v>
      </c>
      <c r="E107" s="2">
        <v>2.13</v>
      </c>
      <c r="F107" s="2">
        <f t="shared" si="1"/>
        <v>0</v>
      </c>
    </row>
    <row r="108" spans="1:6" x14ac:dyDescent="0.2">
      <c r="A108" s="2">
        <v>2021</v>
      </c>
      <c r="B108" s="2">
        <v>2</v>
      </c>
      <c r="C108" s="2">
        <v>7</v>
      </c>
      <c r="D108" s="2">
        <v>10</v>
      </c>
      <c r="E108" s="2">
        <v>3.38</v>
      </c>
      <c r="F108" s="2">
        <f t="shared" si="1"/>
        <v>0.20484077601410922</v>
      </c>
    </row>
    <row r="109" spans="1:6" x14ac:dyDescent="0.2">
      <c r="A109" s="2">
        <v>2021</v>
      </c>
      <c r="B109" s="2">
        <v>2</v>
      </c>
      <c r="C109" s="2">
        <v>7</v>
      </c>
      <c r="D109" s="2">
        <v>11</v>
      </c>
      <c r="E109" s="2">
        <v>3.48</v>
      </c>
      <c r="F109" s="2">
        <f t="shared" si="1"/>
        <v>0.2670933333333334</v>
      </c>
    </row>
    <row r="110" spans="1:6" x14ac:dyDescent="0.2">
      <c r="A110" s="2">
        <v>2021</v>
      </c>
      <c r="B110" s="2">
        <v>2</v>
      </c>
      <c r="C110" s="2">
        <v>7</v>
      </c>
      <c r="D110" s="2">
        <v>12</v>
      </c>
      <c r="E110" s="2">
        <v>3.18</v>
      </c>
      <c r="F110" s="2">
        <f t="shared" si="1"/>
        <v>9.0960000000000138E-2</v>
      </c>
    </row>
    <row r="111" spans="1:6" x14ac:dyDescent="0.2">
      <c r="A111" s="2">
        <v>2021</v>
      </c>
      <c r="B111" s="2">
        <v>2</v>
      </c>
      <c r="C111" s="2">
        <v>7</v>
      </c>
      <c r="D111" s="2">
        <v>13</v>
      </c>
      <c r="E111" s="2">
        <v>2.71</v>
      </c>
      <c r="F111" s="2">
        <f t="shared" si="1"/>
        <v>0</v>
      </c>
    </row>
    <row r="112" spans="1:6" x14ac:dyDescent="0.2">
      <c r="A112" s="2">
        <v>2021</v>
      </c>
      <c r="B112" s="2">
        <v>2</v>
      </c>
      <c r="C112" s="2">
        <v>7</v>
      </c>
      <c r="D112" s="2">
        <v>14</v>
      </c>
      <c r="E112" s="2">
        <v>2.21</v>
      </c>
      <c r="F112" s="2">
        <f t="shared" si="1"/>
        <v>0</v>
      </c>
    </row>
    <row r="113" spans="1:6" x14ac:dyDescent="0.2">
      <c r="A113" s="2">
        <v>2021</v>
      </c>
      <c r="B113" s="2">
        <v>2</v>
      </c>
      <c r="C113" s="2">
        <v>7</v>
      </c>
      <c r="D113" s="2">
        <v>15</v>
      </c>
      <c r="E113" s="2">
        <v>2.13</v>
      </c>
      <c r="F113" s="2">
        <f t="shared" si="1"/>
        <v>0</v>
      </c>
    </row>
    <row r="114" spans="1:6" x14ac:dyDescent="0.2">
      <c r="A114" s="2">
        <v>2021</v>
      </c>
      <c r="B114" s="2">
        <v>2</v>
      </c>
      <c r="C114" s="2">
        <v>7</v>
      </c>
      <c r="D114" s="2">
        <v>16</v>
      </c>
      <c r="E114" s="2">
        <v>3.67</v>
      </c>
      <c r="F114" s="2">
        <f t="shared" si="1"/>
        <v>0.39560604938271599</v>
      </c>
    </row>
    <row r="115" spans="1:6" x14ac:dyDescent="0.2">
      <c r="A115" s="2">
        <v>2021</v>
      </c>
      <c r="B115" s="2">
        <v>2</v>
      </c>
      <c r="C115" s="2">
        <v>7</v>
      </c>
      <c r="D115" s="2">
        <v>17</v>
      </c>
      <c r="E115" s="2">
        <v>5.24</v>
      </c>
      <c r="F115" s="2">
        <f t="shared" si="1"/>
        <v>2.0613372839506177</v>
      </c>
    </row>
    <row r="116" spans="1:6" x14ac:dyDescent="0.2">
      <c r="A116" s="2">
        <v>2021</v>
      </c>
      <c r="B116" s="2">
        <v>2</v>
      </c>
      <c r="C116" s="2">
        <v>7</v>
      </c>
      <c r="D116" s="2">
        <v>18</v>
      </c>
      <c r="E116" s="2">
        <v>5.8</v>
      </c>
      <c r="F116" s="2">
        <f t="shared" si="1"/>
        <v>2.9649382716049382</v>
      </c>
    </row>
    <row r="117" spans="1:6" x14ac:dyDescent="0.2">
      <c r="A117" s="2">
        <v>2021</v>
      </c>
      <c r="B117" s="2">
        <v>2</v>
      </c>
      <c r="C117" s="2">
        <v>7</v>
      </c>
      <c r="D117" s="2">
        <v>19</v>
      </c>
      <c r="E117" s="2">
        <v>5.77</v>
      </c>
      <c r="F117" s="2">
        <f t="shared" si="1"/>
        <v>2.9118171604938263</v>
      </c>
    </row>
    <row r="118" spans="1:6" x14ac:dyDescent="0.2">
      <c r="A118" s="2">
        <v>2021</v>
      </c>
      <c r="B118" s="2">
        <v>2</v>
      </c>
      <c r="C118" s="2">
        <v>7</v>
      </c>
      <c r="D118" s="2">
        <v>20</v>
      </c>
      <c r="E118" s="2">
        <v>5.47</v>
      </c>
      <c r="F118" s="2">
        <f t="shared" si="1"/>
        <v>2.4103584303350964</v>
      </c>
    </row>
    <row r="119" spans="1:6" x14ac:dyDescent="0.2">
      <c r="A119" s="2">
        <v>2021</v>
      </c>
      <c r="B119" s="2">
        <v>2</v>
      </c>
      <c r="C119" s="2">
        <v>7</v>
      </c>
      <c r="D119" s="2">
        <v>21</v>
      </c>
      <c r="E119" s="2">
        <v>4.93</v>
      </c>
      <c r="F119" s="2">
        <f t="shared" si="1"/>
        <v>1.6370927160493822</v>
      </c>
    </row>
    <row r="120" spans="1:6" x14ac:dyDescent="0.2">
      <c r="A120" s="2">
        <v>2021</v>
      </c>
      <c r="B120" s="2">
        <v>2</v>
      </c>
      <c r="C120" s="2">
        <v>7</v>
      </c>
      <c r="D120" s="2">
        <v>22</v>
      </c>
      <c r="E120" s="2">
        <v>4.43</v>
      </c>
      <c r="F120" s="2">
        <f t="shared" si="1"/>
        <v>1.0571129982363312</v>
      </c>
    </row>
    <row r="121" spans="1:6" x14ac:dyDescent="0.2">
      <c r="A121" s="2">
        <v>2021</v>
      </c>
      <c r="B121" s="2">
        <v>2</v>
      </c>
      <c r="C121" s="2">
        <v>7</v>
      </c>
      <c r="D121" s="2">
        <v>23</v>
      </c>
      <c r="E121" s="2">
        <v>4.1399999999999997</v>
      </c>
      <c r="F121" s="2">
        <f t="shared" si="1"/>
        <v>0.7752723809523806</v>
      </c>
    </row>
    <row r="122" spans="1:6" x14ac:dyDescent="0.2">
      <c r="A122" s="2">
        <v>2021</v>
      </c>
      <c r="B122" s="2">
        <v>2</v>
      </c>
      <c r="C122" s="2">
        <v>8</v>
      </c>
      <c r="D122" s="2">
        <v>0</v>
      </c>
      <c r="E122" s="2">
        <v>4.03</v>
      </c>
      <c r="F122" s="2">
        <f t="shared" si="1"/>
        <v>0.67814509700176395</v>
      </c>
    </row>
    <row r="123" spans="1:6" x14ac:dyDescent="0.2">
      <c r="A123" s="2">
        <v>2021</v>
      </c>
      <c r="B123" s="2">
        <v>2</v>
      </c>
      <c r="C123" s="2">
        <v>8</v>
      </c>
      <c r="D123" s="2">
        <v>1</v>
      </c>
      <c r="E123" s="2">
        <v>3.93</v>
      </c>
      <c r="F123" s="2">
        <f t="shared" si="1"/>
        <v>0.5943290476190477</v>
      </c>
    </row>
    <row r="124" spans="1:6" x14ac:dyDescent="0.2">
      <c r="A124" s="2">
        <v>2021</v>
      </c>
      <c r="B124" s="2">
        <v>2</v>
      </c>
      <c r="C124" s="2">
        <v>8</v>
      </c>
      <c r="D124" s="2">
        <v>2</v>
      </c>
      <c r="E124" s="2">
        <v>4.8</v>
      </c>
      <c r="F124" s="2">
        <f t="shared" si="1"/>
        <v>1.4742857142857142</v>
      </c>
    </row>
    <row r="125" spans="1:6" x14ac:dyDescent="0.2">
      <c r="A125" s="2">
        <v>2021</v>
      </c>
      <c r="B125" s="2">
        <v>2</v>
      </c>
      <c r="C125" s="2">
        <v>8</v>
      </c>
      <c r="D125" s="2">
        <v>3</v>
      </c>
      <c r="E125" s="2">
        <v>6.33</v>
      </c>
      <c r="F125" s="2">
        <f t="shared" si="1"/>
        <v>3.9971099999999997</v>
      </c>
    </row>
    <row r="126" spans="1:6" x14ac:dyDescent="0.2">
      <c r="A126" s="2">
        <v>2021</v>
      </c>
      <c r="B126" s="2">
        <v>2</v>
      </c>
      <c r="C126" s="2">
        <v>8</v>
      </c>
      <c r="D126" s="2">
        <v>4</v>
      </c>
      <c r="E126" s="2">
        <v>7.49</v>
      </c>
      <c r="F126" s="2">
        <f t="shared" si="1"/>
        <v>6.9345634744268088</v>
      </c>
    </row>
    <row r="127" spans="1:6" x14ac:dyDescent="0.2">
      <c r="A127" s="2">
        <v>2021</v>
      </c>
      <c r="B127" s="2">
        <v>2</v>
      </c>
      <c r="C127" s="2">
        <v>8</v>
      </c>
      <c r="D127" s="2">
        <v>5</v>
      </c>
      <c r="E127" s="2">
        <v>7.91</v>
      </c>
      <c r="F127" s="2">
        <f t="shared" si="1"/>
        <v>8.2524456966490298</v>
      </c>
    </row>
    <row r="128" spans="1:6" x14ac:dyDescent="0.2">
      <c r="A128" s="2">
        <v>2021</v>
      </c>
      <c r="B128" s="2">
        <v>2</v>
      </c>
      <c r="C128" s="2">
        <v>8</v>
      </c>
      <c r="D128" s="2">
        <v>6</v>
      </c>
      <c r="E128" s="2">
        <v>7.39</v>
      </c>
      <c r="F128" s="2">
        <f t="shared" si="1"/>
        <v>6.6416828747795416</v>
      </c>
    </row>
    <row r="129" spans="1:6" x14ac:dyDescent="0.2">
      <c r="A129" s="2">
        <v>2021</v>
      </c>
      <c r="B129" s="2">
        <v>2</v>
      </c>
      <c r="C129" s="2">
        <v>8</v>
      </c>
      <c r="D129" s="2">
        <v>7</v>
      </c>
      <c r="E129" s="2">
        <v>6.05</v>
      </c>
      <c r="F129" s="2">
        <f t="shared" si="1"/>
        <v>3.4293672839506169</v>
      </c>
    </row>
    <row r="130" spans="1:6" x14ac:dyDescent="0.2">
      <c r="A130" s="2">
        <v>2021</v>
      </c>
      <c r="B130" s="2">
        <v>2</v>
      </c>
      <c r="C130" s="2">
        <v>8</v>
      </c>
      <c r="D130" s="2">
        <v>8</v>
      </c>
      <c r="E130" s="2">
        <v>3.92</v>
      </c>
      <c r="F130" s="2">
        <f t="shared" ref="F130:F193" si="2">IF(E130&lt;3,0,IF(E130&gt;12,30,30*(E130^3-27)/(12^3-27)))</f>
        <v>0.58617791887125215</v>
      </c>
    </row>
    <row r="131" spans="1:6" x14ac:dyDescent="0.2">
      <c r="A131" s="2">
        <v>2021</v>
      </c>
      <c r="B131" s="2">
        <v>2</v>
      </c>
      <c r="C131" s="2">
        <v>8</v>
      </c>
      <c r="D131" s="2">
        <v>9</v>
      </c>
      <c r="E131" s="2">
        <v>2.62</v>
      </c>
      <c r="F131" s="2">
        <f t="shared" si="2"/>
        <v>0</v>
      </c>
    </row>
    <row r="132" spans="1:6" x14ac:dyDescent="0.2">
      <c r="A132" s="2">
        <v>2021</v>
      </c>
      <c r="B132" s="2">
        <v>2</v>
      </c>
      <c r="C132" s="2">
        <v>8</v>
      </c>
      <c r="D132" s="2">
        <v>10</v>
      </c>
      <c r="E132" s="2">
        <v>1.35</v>
      </c>
      <c r="F132" s="2">
        <f t="shared" si="2"/>
        <v>0</v>
      </c>
    </row>
    <row r="133" spans="1:6" x14ac:dyDescent="0.2">
      <c r="A133" s="2">
        <v>2021</v>
      </c>
      <c r="B133" s="2">
        <v>2</v>
      </c>
      <c r="C133" s="2">
        <v>8</v>
      </c>
      <c r="D133" s="2">
        <v>11</v>
      </c>
      <c r="E133" s="2">
        <v>1.7</v>
      </c>
      <c r="F133" s="2">
        <f t="shared" si="2"/>
        <v>0</v>
      </c>
    </row>
    <row r="134" spans="1:6" x14ac:dyDescent="0.2">
      <c r="A134" s="2">
        <v>2021</v>
      </c>
      <c r="B134" s="2">
        <v>2</v>
      </c>
      <c r="C134" s="2">
        <v>8</v>
      </c>
      <c r="D134" s="2">
        <v>12</v>
      </c>
      <c r="E134" s="2">
        <v>1.85</v>
      </c>
      <c r="F134" s="2">
        <f t="shared" si="2"/>
        <v>0</v>
      </c>
    </row>
    <row r="135" spans="1:6" x14ac:dyDescent="0.2">
      <c r="A135" s="2">
        <v>2021</v>
      </c>
      <c r="B135" s="2">
        <v>2</v>
      </c>
      <c r="C135" s="2">
        <v>8</v>
      </c>
      <c r="D135" s="2">
        <v>13</v>
      </c>
      <c r="E135" s="2">
        <v>1.54</v>
      </c>
      <c r="F135" s="2">
        <f t="shared" si="2"/>
        <v>0</v>
      </c>
    </row>
    <row r="136" spans="1:6" x14ac:dyDescent="0.2">
      <c r="A136" s="2">
        <v>2021</v>
      </c>
      <c r="B136" s="2">
        <v>2</v>
      </c>
      <c r="C136" s="2">
        <v>8</v>
      </c>
      <c r="D136" s="2">
        <v>14</v>
      </c>
      <c r="E136" s="2">
        <v>0.64</v>
      </c>
      <c r="F136" s="2">
        <f t="shared" si="2"/>
        <v>0</v>
      </c>
    </row>
    <row r="137" spans="1:6" x14ac:dyDescent="0.2">
      <c r="A137" s="2">
        <v>2021</v>
      </c>
      <c r="B137" s="2">
        <v>2</v>
      </c>
      <c r="C137" s="2">
        <v>8</v>
      </c>
      <c r="D137" s="2">
        <v>15</v>
      </c>
      <c r="E137" s="2">
        <v>2.21</v>
      </c>
      <c r="F137" s="2">
        <f t="shared" si="2"/>
        <v>0</v>
      </c>
    </row>
    <row r="138" spans="1:6" x14ac:dyDescent="0.2">
      <c r="A138" s="2">
        <v>2021</v>
      </c>
      <c r="B138" s="2">
        <v>2</v>
      </c>
      <c r="C138" s="2">
        <v>8</v>
      </c>
      <c r="D138" s="2">
        <v>16</v>
      </c>
      <c r="E138" s="2">
        <v>5.17</v>
      </c>
      <c r="F138" s="2">
        <f t="shared" si="2"/>
        <v>1.9609949382716048</v>
      </c>
    </row>
    <row r="139" spans="1:6" x14ac:dyDescent="0.2">
      <c r="A139" s="2">
        <v>2021</v>
      </c>
      <c r="B139" s="2">
        <v>2</v>
      </c>
      <c r="C139" s="2">
        <v>8</v>
      </c>
      <c r="D139" s="2">
        <v>17</v>
      </c>
      <c r="E139" s="2">
        <v>6.6</v>
      </c>
      <c r="F139" s="2">
        <f t="shared" si="2"/>
        <v>4.5942857142857134</v>
      </c>
    </row>
    <row r="140" spans="1:6" x14ac:dyDescent="0.2">
      <c r="A140" s="2">
        <v>2021</v>
      </c>
      <c r="B140" s="2">
        <v>2</v>
      </c>
      <c r="C140" s="2">
        <v>8</v>
      </c>
      <c r="D140" s="2">
        <v>18</v>
      </c>
      <c r="E140" s="2">
        <v>6.57</v>
      </c>
      <c r="F140" s="2">
        <f t="shared" si="2"/>
        <v>4.5254566666666678</v>
      </c>
    </row>
    <row r="141" spans="1:6" x14ac:dyDescent="0.2">
      <c r="A141" s="2">
        <v>2021</v>
      </c>
      <c r="B141" s="2">
        <v>2</v>
      </c>
      <c r="C141" s="2">
        <v>8</v>
      </c>
      <c r="D141" s="2">
        <v>19</v>
      </c>
      <c r="E141" s="2">
        <v>5.81</v>
      </c>
      <c r="F141" s="2">
        <f t="shared" si="2"/>
        <v>2.9827679188712515</v>
      </c>
    </row>
    <row r="142" spans="1:6" x14ac:dyDescent="0.2">
      <c r="A142" s="2">
        <v>2021</v>
      </c>
      <c r="B142" s="2">
        <v>2</v>
      </c>
      <c r="C142" s="2">
        <v>8</v>
      </c>
      <c r="D142" s="2">
        <v>20</v>
      </c>
      <c r="E142" s="2">
        <v>4.6100000000000003</v>
      </c>
      <c r="F142" s="2">
        <f t="shared" si="2"/>
        <v>1.2517139506172843</v>
      </c>
    </row>
    <row r="143" spans="1:6" x14ac:dyDescent="0.2">
      <c r="A143" s="2">
        <v>2021</v>
      </c>
      <c r="B143" s="2">
        <v>2</v>
      </c>
      <c r="C143" s="2">
        <v>8</v>
      </c>
      <c r="D143" s="2">
        <v>21</v>
      </c>
      <c r="E143" s="2">
        <v>3.52</v>
      </c>
      <c r="F143" s="2">
        <f t="shared" si="2"/>
        <v>0.29301954144620806</v>
      </c>
    </row>
    <row r="144" spans="1:6" x14ac:dyDescent="0.2">
      <c r="A144" s="2">
        <v>2021</v>
      </c>
      <c r="B144" s="2">
        <v>2</v>
      </c>
      <c r="C144" s="2">
        <v>8</v>
      </c>
      <c r="D144" s="2">
        <v>22</v>
      </c>
      <c r="E144" s="2">
        <v>2.61</v>
      </c>
      <c r="F144" s="2">
        <f t="shared" si="2"/>
        <v>0</v>
      </c>
    </row>
    <row r="145" spans="1:6" x14ac:dyDescent="0.2">
      <c r="A145" s="2">
        <v>2021</v>
      </c>
      <c r="B145" s="2">
        <v>2</v>
      </c>
      <c r="C145" s="2">
        <v>8</v>
      </c>
      <c r="D145" s="2">
        <v>23</v>
      </c>
      <c r="E145" s="2">
        <v>1.66</v>
      </c>
      <c r="F145" s="2">
        <f t="shared" si="2"/>
        <v>0</v>
      </c>
    </row>
    <row r="146" spans="1:6" x14ac:dyDescent="0.2">
      <c r="A146" s="2">
        <v>2021</v>
      </c>
      <c r="B146" s="2">
        <v>2</v>
      </c>
      <c r="C146" s="2">
        <v>9</v>
      </c>
      <c r="D146" s="2">
        <v>0</v>
      </c>
      <c r="E146" s="2">
        <v>0.81</v>
      </c>
      <c r="F146" s="2">
        <f t="shared" si="2"/>
        <v>0</v>
      </c>
    </row>
    <row r="147" spans="1:6" x14ac:dyDescent="0.2">
      <c r="A147" s="2">
        <v>2021</v>
      </c>
      <c r="B147" s="2">
        <v>2</v>
      </c>
      <c r="C147" s="2">
        <v>9</v>
      </c>
      <c r="D147" s="2">
        <v>1</v>
      </c>
      <c r="E147" s="2">
        <v>1.18</v>
      </c>
      <c r="F147" s="2">
        <f t="shared" si="2"/>
        <v>0</v>
      </c>
    </row>
    <row r="148" spans="1:6" x14ac:dyDescent="0.2">
      <c r="A148" s="2">
        <v>2021</v>
      </c>
      <c r="B148" s="2">
        <v>2</v>
      </c>
      <c r="C148" s="2">
        <v>9</v>
      </c>
      <c r="D148" s="2">
        <v>2</v>
      </c>
      <c r="E148" s="2">
        <v>2.4</v>
      </c>
      <c r="F148" s="2">
        <f t="shared" si="2"/>
        <v>0</v>
      </c>
    </row>
    <row r="149" spans="1:6" x14ac:dyDescent="0.2">
      <c r="A149" s="2">
        <v>2021</v>
      </c>
      <c r="B149" s="2">
        <v>2</v>
      </c>
      <c r="C149" s="2">
        <v>9</v>
      </c>
      <c r="D149" s="2">
        <v>3</v>
      </c>
      <c r="E149" s="2">
        <v>3.35</v>
      </c>
      <c r="F149" s="2">
        <f t="shared" si="2"/>
        <v>0.18686728395061739</v>
      </c>
    </row>
    <row r="150" spans="1:6" x14ac:dyDescent="0.2">
      <c r="A150" s="2">
        <v>2021</v>
      </c>
      <c r="B150" s="2">
        <v>2</v>
      </c>
      <c r="C150" s="2">
        <v>9</v>
      </c>
      <c r="D150" s="2">
        <v>4</v>
      </c>
      <c r="E150" s="2">
        <v>3.83</v>
      </c>
      <c r="F150" s="2">
        <f t="shared" si="2"/>
        <v>0.51467172839506181</v>
      </c>
    </row>
    <row r="151" spans="1:6" x14ac:dyDescent="0.2">
      <c r="A151" s="2">
        <v>2021</v>
      </c>
      <c r="B151" s="2">
        <v>2</v>
      </c>
      <c r="C151" s="2">
        <v>9</v>
      </c>
      <c r="D151" s="2">
        <v>5</v>
      </c>
      <c r="E151" s="2">
        <v>4.08</v>
      </c>
      <c r="F151" s="2">
        <f t="shared" si="2"/>
        <v>0.72164571428571411</v>
      </c>
    </row>
    <row r="152" spans="1:6" x14ac:dyDescent="0.2">
      <c r="A152" s="2">
        <v>2021</v>
      </c>
      <c r="B152" s="2">
        <v>2</v>
      </c>
      <c r="C152" s="2">
        <v>9</v>
      </c>
      <c r="D152" s="2">
        <v>6</v>
      </c>
      <c r="E152" s="2">
        <v>4.3899999999999997</v>
      </c>
      <c r="F152" s="2">
        <f t="shared" si="2"/>
        <v>1.0159527160493824</v>
      </c>
    </row>
    <row r="153" spans="1:6" x14ac:dyDescent="0.2">
      <c r="A153" s="2">
        <v>2021</v>
      </c>
      <c r="B153" s="2">
        <v>2</v>
      </c>
      <c r="C153" s="2">
        <v>9</v>
      </c>
      <c r="D153" s="2">
        <v>7</v>
      </c>
      <c r="E153" s="2">
        <v>4.8899999999999997</v>
      </c>
      <c r="F153" s="2">
        <f t="shared" si="2"/>
        <v>1.5860699999999994</v>
      </c>
    </row>
    <row r="154" spans="1:6" x14ac:dyDescent="0.2">
      <c r="A154" s="2">
        <v>2021</v>
      </c>
      <c r="B154" s="2">
        <v>2</v>
      </c>
      <c r="C154" s="2">
        <v>9</v>
      </c>
      <c r="D154" s="2">
        <v>8</v>
      </c>
      <c r="E154" s="2">
        <v>5.01</v>
      </c>
      <c r="F154" s="2">
        <f t="shared" si="2"/>
        <v>1.7416490476190472</v>
      </c>
    </row>
    <row r="155" spans="1:6" x14ac:dyDescent="0.2">
      <c r="A155" s="2">
        <v>2021</v>
      </c>
      <c r="B155" s="2">
        <v>2</v>
      </c>
      <c r="C155" s="2">
        <v>9</v>
      </c>
      <c r="D155" s="2">
        <v>9</v>
      </c>
      <c r="E155" s="2">
        <v>5.52</v>
      </c>
      <c r="F155" s="2">
        <f t="shared" si="2"/>
        <v>2.4902399999999991</v>
      </c>
    </row>
    <row r="156" spans="1:6" x14ac:dyDescent="0.2">
      <c r="A156" s="2">
        <v>2021</v>
      </c>
      <c r="B156" s="2">
        <v>2</v>
      </c>
      <c r="C156" s="2">
        <v>9</v>
      </c>
      <c r="D156" s="2">
        <v>10</v>
      </c>
      <c r="E156" s="2">
        <v>5.8</v>
      </c>
      <c r="F156" s="2">
        <f t="shared" si="2"/>
        <v>2.9649382716049382</v>
      </c>
    </row>
    <row r="157" spans="1:6" x14ac:dyDescent="0.2">
      <c r="A157" s="2">
        <v>2021</v>
      </c>
      <c r="B157" s="2">
        <v>2</v>
      </c>
      <c r="C157" s="2">
        <v>9</v>
      </c>
      <c r="D157" s="2">
        <v>11</v>
      </c>
      <c r="E157" s="2">
        <v>5.66</v>
      </c>
      <c r="F157" s="2">
        <f t="shared" si="2"/>
        <v>2.7217195061728399</v>
      </c>
    </row>
    <row r="158" spans="1:6" x14ac:dyDescent="0.2">
      <c r="A158" s="2">
        <v>2021</v>
      </c>
      <c r="B158" s="2">
        <v>2</v>
      </c>
      <c r="C158" s="2">
        <v>9</v>
      </c>
      <c r="D158" s="2">
        <v>12</v>
      </c>
      <c r="E158" s="2">
        <v>5.14</v>
      </c>
      <c r="F158" s="2">
        <f t="shared" si="2"/>
        <v>1.9188138271604931</v>
      </c>
    </row>
    <row r="159" spans="1:6" x14ac:dyDescent="0.2">
      <c r="A159" s="2">
        <v>2021</v>
      </c>
      <c r="B159" s="2">
        <v>2</v>
      </c>
      <c r="C159" s="2">
        <v>9</v>
      </c>
      <c r="D159" s="2">
        <v>13</v>
      </c>
      <c r="E159" s="2">
        <v>4.07</v>
      </c>
      <c r="F159" s="2">
        <f t="shared" si="2"/>
        <v>0.71285966490299835</v>
      </c>
    </row>
    <row r="160" spans="1:6" x14ac:dyDescent="0.2">
      <c r="A160" s="2">
        <v>2021</v>
      </c>
      <c r="B160" s="2">
        <v>2</v>
      </c>
      <c r="C160" s="2">
        <v>9</v>
      </c>
      <c r="D160" s="2">
        <v>14</v>
      </c>
      <c r="E160" s="2">
        <v>2.44</v>
      </c>
      <c r="F160" s="2">
        <f t="shared" si="2"/>
        <v>0</v>
      </c>
    </row>
    <row r="161" spans="1:6" x14ac:dyDescent="0.2">
      <c r="A161" s="2">
        <v>2021</v>
      </c>
      <c r="B161" s="2">
        <v>2</v>
      </c>
      <c r="C161" s="2">
        <v>9</v>
      </c>
      <c r="D161" s="2">
        <v>15</v>
      </c>
      <c r="E161" s="2">
        <v>0.47</v>
      </c>
      <c r="F161" s="2">
        <f t="shared" si="2"/>
        <v>0</v>
      </c>
    </row>
    <row r="162" spans="1:6" x14ac:dyDescent="0.2">
      <c r="A162" s="2">
        <v>2021</v>
      </c>
      <c r="B162" s="2">
        <v>2</v>
      </c>
      <c r="C162" s="2">
        <v>9</v>
      </c>
      <c r="D162" s="2">
        <v>16</v>
      </c>
      <c r="E162" s="2">
        <v>3.32</v>
      </c>
      <c r="F162" s="2">
        <f t="shared" si="2"/>
        <v>0.16921283950617275</v>
      </c>
    </row>
    <row r="163" spans="1:6" x14ac:dyDescent="0.2">
      <c r="A163" s="2">
        <v>2021</v>
      </c>
      <c r="B163" s="2">
        <v>2</v>
      </c>
      <c r="C163" s="2">
        <v>9</v>
      </c>
      <c r="D163" s="2">
        <v>17</v>
      </c>
      <c r="E163" s="2">
        <v>4.92</v>
      </c>
      <c r="F163" s="2">
        <f t="shared" si="2"/>
        <v>1.6242590476190475</v>
      </c>
    </row>
    <row r="164" spans="1:6" x14ac:dyDescent="0.2">
      <c r="A164" s="2">
        <v>2021</v>
      </c>
      <c r="B164" s="2">
        <v>2</v>
      </c>
      <c r="C164" s="2">
        <v>9</v>
      </c>
      <c r="D164" s="2">
        <v>18</v>
      </c>
      <c r="E164" s="2">
        <v>5.3</v>
      </c>
      <c r="F164" s="2">
        <f t="shared" si="2"/>
        <v>2.149506172839506</v>
      </c>
    </row>
    <row r="165" spans="1:6" x14ac:dyDescent="0.2">
      <c r="A165" s="2">
        <v>2021</v>
      </c>
      <c r="B165" s="2">
        <v>2</v>
      </c>
      <c r="C165" s="2">
        <v>9</v>
      </c>
      <c r="D165" s="2">
        <v>19</v>
      </c>
      <c r="E165" s="2">
        <v>4.7699999999999996</v>
      </c>
      <c r="F165" s="2">
        <f t="shared" si="2"/>
        <v>1.4379423809523806</v>
      </c>
    </row>
    <row r="166" spans="1:6" x14ac:dyDescent="0.2">
      <c r="A166" s="2">
        <v>2021</v>
      </c>
      <c r="B166" s="2">
        <v>2</v>
      </c>
      <c r="C166" s="2">
        <v>9</v>
      </c>
      <c r="D166" s="2">
        <v>20</v>
      </c>
      <c r="E166" s="2">
        <v>3.68</v>
      </c>
      <c r="F166" s="2">
        <f t="shared" si="2"/>
        <v>0.40275188712522053</v>
      </c>
    </row>
    <row r="167" spans="1:6" x14ac:dyDescent="0.2">
      <c r="A167" s="2">
        <v>2021</v>
      </c>
      <c r="B167" s="2">
        <v>2</v>
      </c>
      <c r="C167" s="2">
        <v>9</v>
      </c>
      <c r="D167" s="2">
        <v>21</v>
      </c>
      <c r="E167" s="2">
        <v>2.61</v>
      </c>
      <c r="F167" s="2">
        <f t="shared" si="2"/>
        <v>0</v>
      </c>
    </row>
    <row r="168" spans="1:6" x14ac:dyDescent="0.2">
      <c r="A168" s="2">
        <v>2021</v>
      </c>
      <c r="B168" s="2">
        <v>2</v>
      </c>
      <c r="C168" s="2">
        <v>9</v>
      </c>
      <c r="D168" s="2">
        <v>22</v>
      </c>
      <c r="E168" s="2">
        <v>2.21</v>
      </c>
      <c r="F168" s="2">
        <f t="shared" si="2"/>
        <v>0</v>
      </c>
    </row>
    <row r="169" spans="1:6" x14ac:dyDescent="0.2">
      <c r="A169" s="2">
        <v>2021</v>
      </c>
      <c r="B169" s="2">
        <v>2</v>
      </c>
      <c r="C169" s="2">
        <v>9</v>
      </c>
      <c r="D169" s="2">
        <v>23</v>
      </c>
      <c r="E169" s="2">
        <v>2.09</v>
      </c>
      <c r="F169" s="2">
        <f t="shared" si="2"/>
        <v>0</v>
      </c>
    </row>
    <row r="170" spans="1:6" x14ac:dyDescent="0.2">
      <c r="A170" s="2">
        <v>2021</v>
      </c>
      <c r="B170" s="2">
        <v>2</v>
      </c>
      <c r="C170" s="2">
        <v>10</v>
      </c>
      <c r="D170" s="2">
        <v>0</v>
      </c>
      <c r="E170" s="2">
        <v>2.27</v>
      </c>
      <c r="F170" s="2">
        <f t="shared" si="2"/>
        <v>0</v>
      </c>
    </row>
    <row r="171" spans="1:6" x14ac:dyDescent="0.2">
      <c r="A171" s="2">
        <v>2021</v>
      </c>
      <c r="B171" s="2">
        <v>2</v>
      </c>
      <c r="C171" s="2">
        <v>10</v>
      </c>
      <c r="D171" s="2">
        <v>1</v>
      </c>
      <c r="E171" s="2">
        <v>2.72</v>
      </c>
      <c r="F171" s="2">
        <f t="shared" si="2"/>
        <v>0</v>
      </c>
    </row>
    <row r="172" spans="1:6" x14ac:dyDescent="0.2">
      <c r="A172" s="2">
        <v>2021</v>
      </c>
      <c r="B172" s="2">
        <v>2</v>
      </c>
      <c r="C172" s="2">
        <v>10</v>
      </c>
      <c r="D172" s="2">
        <v>2</v>
      </c>
      <c r="E172" s="2">
        <v>3.2</v>
      </c>
      <c r="F172" s="2">
        <f t="shared" si="2"/>
        <v>0.10172839506172854</v>
      </c>
    </row>
    <row r="173" spans="1:6" x14ac:dyDescent="0.2">
      <c r="A173" s="2">
        <v>2021</v>
      </c>
      <c r="B173" s="2">
        <v>2</v>
      </c>
      <c r="C173" s="2">
        <v>10</v>
      </c>
      <c r="D173" s="2">
        <v>3</v>
      </c>
      <c r="E173" s="2">
        <v>3.52</v>
      </c>
      <c r="F173" s="2">
        <f t="shared" si="2"/>
        <v>0.29301954144620806</v>
      </c>
    </row>
    <row r="174" spans="1:6" x14ac:dyDescent="0.2">
      <c r="A174" s="2">
        <v>2021</v>
      </c>
      <c r="B174" s="2">
        <v>2</v>
      </c>
      <c r="C174" s="2">
        <v>10</v>
      </c>
      <c r="D174" s="2">
        <v>4</v>
      </c>
      <c r="E174" s="2">
        <v>3.54</v>
      </c>
      <c r="F174" s="2">
        <f t="shared" si="2"/>
        <v>0.30620571428571436</v>
      </c>
    </row>
    <row r="175" spans="1:6" x14ac:dyDescent="0.2">
      <c r="A175" s="2">
        <v>2021</v>
      </c>
      <c r="B175" s="2">
        <v>2</v>
      </c>
      <c r="C175" s="2">
        <v>10</v>
      </c>
      <c r="D175" s="2">
        <v>5</v>
      </c>
      <c r="E175" s="2">
        <v>3.32</v>
      </c>
      <c r="F175" s="2">
        <f t="shared" si="2"/>
        <v>0.16921283950617275</v>
      </c>
    </row>
    <row r="176" spans="1:6" x14ac:dyDescent="0.2">
      <c r="A176" s="2">
        <v>2021</v>
      </c>
      <c r="B176" s="2">
        <v>2</v>
      </c>
      <c r="C176" s="2">
        <v>10</v>
      </c>
      <c r="D176" s="2">
        <v>6</v>
      </c>
      <c r="E176" s="2">
        <v>3.08</v>
      </c>
      <c r="F176" s="2">
        <f t="shared" si="2"/>
        <v>3.9120141093474448E-2</v>
      </c>
    </row>
    <row r="177" spans="1:6" x14ac:dyDescent="0.2">
      <c r="A177" s="2">
        <v>2021</v>
      </c>
      <c r="B177" s="2">
        <v>2</v>
      </c>
      <c r="C177" s="2">
        <v>10</v>
      </c>
      <c r="D177" s="2">
        <v>7</v>
      </c>
      <c r="E177" s="2">
        <v>2.81</v>
      </c>
      <c r="F177" s="2">
        <f t="shared" si="2"/>
        <v>0</v>
      </c>
    </row>
    <row r="178" spans="1:6" x14ac:dyDescent="0.2">
      <c r="A178" s="2">
        <v>2021</v>
      </c>
      <c r="B178" s="2">
        <v>2</v>
      </c>
      <c r="C178" s="2">
        <v>10</v>
      </c>
      <c r="D178" s="2">
        <v>8</v>
      </c>
      <c r="E178" s="2">
        <v>2.29</v>
      </c>
      <c r="F178" s="2">
        <f t="shared" si="2"/>
        <v>0</v>
      </c>
    </row>
    <row r="179" spans="1:6" x14ac:dyDescent="0.2">
      <c r="A179" s="2">
        <v>2021</v>
      </c>
      <c r="B179" s="2">
        <v>2</v>
      </c>
      <c r="C179" s="2">
        <v>10</v>
      </c>
      <c r="D179" s="2">
        <v>9</v>
      </c>
      <c r="E179" s="2">
        <v>2.35</v>
      </c>
      <c r="F179" s="2">
        <f t="shared" si="2"/>
        <v>0</v>
      </c>
    </row>
    <row r="180" spans="1:6" x14ac:dyDescent="0.2">
      <c r="A180" s="2">
        <v>2021</v>
      </c>
      <c r="B180" s="2">
        <v>2</v>
      </c>
      <c r="C180" s="2">
        <v>10</v>
      </c>
      <c r="D180" s="2">
        <v>10</v>
      </c>
      <c r="E180" s="2">
        <v>3.58</v>
      </c>
      <c r="F180" s="2">
        <f t="shared" si="2"/>
        <v>0.33302843033509699</v>
      </c>
    </row>
    <row r="181" spans="1:6" x14ac:dyDescent="0.2">
      <c r="A181" s="2">
        <v>2021</v>
      </c>
      <c r="B181" s="2">
        <v>2</v>
      </c>
      <c r="C181" s="2">
        <v>10</v>
      </c>
      <c r="D181" s="2">
        <v>11</v>
      </c>
      <c r="E181" s="2">
        <v>4.3099999999999996</v>
      </c>
      <c r="F181" s="2">
        <f t="shared" si="2"/>
        <v>0.93585522045855341</v>
      </c>
    </row>
    <row r="182" spans="1:6" x14ac:dyDescent="0.2">
      <c r="A182" s="2">
        <v>2021</v>
      </c>
      <c r="B182" s="2">
        <v>2</v>
      </c>
      <c r="C182" s="2">
        <v>10</v>
      </c>
      <c r="D182" s="2">
        <v>12</v>
      </c>
      <c r="E182" s="2">
        <v>4.5199999999999996</v>
      </c>
      <c r="F182" s="2">
        <f t="shared" si="2"/>
        <v>1.1524763315696642</v>
      </c>
    </row>
    <row r="183" spans="1:6" x14ac:dyDescent="0.2">
      <c r="A183" s="2">
        <v>2021</v>
      </c>
      <c r="B183" s="2">
        <v>2</v>
      </c>
      <c r="C183" s="2">
        <v>10</v>
      </c>
      <c r="D183" s="2">
        <v>13</v>
      </c>
      <c r="E183" s="2">
        <v>4.33</v>
      </c>
      <c r="F183" s="2">
        <f t="shared" si="2"/>
        <v>0.95560382716049397</v>
      </c>
    </row>
    <row r="184" spans="1:6" x14ac:dyDescent="0.2">
      <c r="A184" s="2">
        <v>2021</v>
      </c>
      <c r="B184" s="2">
        <v>2</v>
      </c>
      <c r="C184" s="2">
        <v>10</v>
      </c>
      <c r="D184" s="2">
        <v>14</v>
      </c>
      <c r="E184" s="2">
        <v>4.21</v>
      </c>
      <c r="F184" s="2">
        <f t="shared" si="2"/>
        <v>0.83983176366843026</v>
      </c>
    </row>
    <row r="185" spans="1:6" x14ac:dyDescent="0.2">
      <c r="A185" s="2">
        <v>2021</v>
      </c>
      <c r="B185" s="2">
        <v>2</v>
      </c>
      <c r="C185" s="2">
        <v>10</v>
      </c>
      <c r="D185" s="2">
        <v>15</v>
      </c>
      <c r="E185" s="2">
        <v>4.1500000000000004</v>
      </c>
      <c r="F185" s="2">
        <f t="shared" si="2"/>
        <v>0.78436287477954181</v>
      </c>
    </row>
    <row r="186" spans="1:6" x14ac:dyDescent="0.2">
      <c r="A186" s="2">
        <v>2021</v>
      </c>
      <c r="B186" s="2">
        <v>2</v>
      </c>
      <c r="C186" s="2">
        <v>10</v>
      </c>
      <c r="D186" s="2">
        <v>16</v>
      </c>
      <c r="E186" s="2">
        <v>4.91</v>
      </c>
      <c r="F186" s="2">
        <f t="shared" si="2"/>
        <v>1.6114774426807761</v>
      </c>
    </row>
    <row r="187" spans="1:6" x14ac:dyDescent="0.2">
      <c r="A187" s="2">
        <v>2021</v>
      </c>
      <c r="B187" s="2">
        <v>2</v>
      </c>
      <c r="C187" s="2">
        <v>10</v>
      </c>
      <c r="D187" s="2">
        <v>17</v>
      </c>
      <c r="E187" s="2">
        <v>5.51</v>
      </c>
      <c r="F187" s="2">
        <f t="shared" si="2"/>
        <v>2.4741472839506171</v>
      </c>
    </row>
    <row r="188" spans="1:6" x14ac:dyDescent="0.2">
      <c r="A188" s="2">
        <v>2021</v>
      </c>
      <c r="B188" s="2">
        <v>2</v>
      </c>
      <c r="C188" s="2">
        <v>10</v>
      </c>
      <c r="D188" s="2">
        <v>18</v>
      </c>
      <c r="E188" s="2">
        <v>5.1100000000000003</v>
      </c>
      <c r="F188" s="2">
        <f t="shared" si="2"/>
        <v>1.8771222398589069</v>
      </c>
    </row>
    <row r="189" spans="1:6" x14ac:dyDescent="0.2">
      <c r="A189" s="2">
        <v>2021</v>
      </c>
      <c r="B189" s="2">
        <v>2</v>
      </c>
      <c r="C189" s="2">
        <v>10</v>
      </c>
      <c r="D189" s="2">
        <v>19</v>
      </c>
      <c r="E189" s="2">
        <v>3.99</v>
      </c>
      <c r="F189" s="2">
        <f t="shared" si="2"/>
        <v>0.64411285714285726</v>
      </c>
    </row>
    <row r="190" spans="1:6" x14ac:dyDescent="0.2">
      <c r="A190" s="2">
        <v>2021</v>
      </c>
      <c r="B190" s="2">
        <v>2</v>
      </c>
      <c r="C190" s="2">
        <v>10</v>
      </c>
      <c r="D190" s="2">
        <v>20</v>
      </c>
      <c r="E190" s="2">
        <v>2.06</v>
      </c>
      <c r="F190" s="2">
        <f t="shared" si="2"/>
        <v>0</v>
      </c>
    </row>
    <row r="191" spans="1:6" x14ac:dyDescent="0.2">
      <c r="A191" s="2">
        <v>2021</v>
      </c>
      <c r="B191" s="2">
        <v>2</v>
      </c>
      <c r="C191" s="2">
        <v>10</v>
      </c>
      <c r="D191" s="2">
        <v>21</v>
      </c>
      <c r="E191" s="2">
        <v>2.65</v>
      </c>
      <c r="F191" s="2">
        <f t="shared" si="2"/>
        <v>0</v>
      </c>
    </row>
    <row r="192" spans="1:6" x14ac:dyDescent="0.2">
      <c r="A192" s="2">
        <v>2021</v>
      </c>
      <c r="B192" s="2">
        <v>2</v>
      </c>
      <c r="C192" s="2">
        <v>10</v>
      </c>
      <c r="D192" s="2">
        <v>22</v>
      </c>
      <c r="E192" s="2">
        <v>6.89</v>
      </c>
      <c r="F192" s="2">
        <f t="shared" si="2"/>
        <v>5.2924650617283948</v>
      </c>
    </row>
    <row r="193" spans="1:6" x14ac:dyDescent="0.2">
      <c r="A193" s="2">
        <v>2021</v>
      </c>
      <c r="B193" s="2">
        <v>2</v>
      </c>
      <c r="C193" s="2">
        <v>10</v>
      </c>
      <c r="D193" s="2">
        <v>23</v>
      </c>
      <c r="E193" s="2">
        <v>8.92</v>
      </c>
      <c r="F193" s="2">
        <f t="shared" si="2"/>
        <v>12.041133827160495</v>
      </c>
    </row>
    <row r="194" spans="1:6" x14ac:dyDescent="0.2">
      <c r="A194" s="2">
        <v>2021</v>
      </c>
      <c r="B194" s="2">
        <v>2</v>
      </c>
      <c r="C194" s="2">
        <v>11</v>
      </c>
      <c r="D194" s="2">
        <v>0</v>
      </c>
      <c r="E194" s="2">
        <v>8.7100000000000009</v>
      </c>
      <c r="F194" s="2">
        <f t="shared" ref="F194:F257" si="3">IF(E194&lt;3,0,IF(E194&gt;12,30,30*(E194^3-27)/(12^3-27)))</f>
        <v>11.177712716049388</v>
      </c>
    </row>
    <row r="195" spans="1:6" x14ac:dyDescent="0.2">
      <c r="A195" s="2">
        <v>2021</v>
      </c>
      <c r="B195" s="2">
        <v>2</v>
      </c>
      <c r="C195" s="2">
        <v>11</v>
      </c>
      <c r="D195" s="2">
        <v>1</v>
      </c>
      <c r="E195" s="2">
        <v>7.68</v>
      </c>
      <c r="F195" s="2">
        <f t="shared" si="3"/>
        <v>7.5129599999999996</v>
      </c>
    </row>
    <row r="196" spans="1:6" x14ac:dyDescent="0.2">
      <c r="A196" s="2">
        <v>2021</v>
      </c>
      <c r="B196" s="2">
        <v>2</v>
      </c>
      <c r="C196" s="2">
        <v>11</v>
      </c>
      <c r="D196" s="2">
        <v>2</v>
      </c>
      <c r="E196" s="2">
        <v>6.29</v>
      </c>
      <c r="F196" s="2">
        <f t="shared" si="3"/>
        <v>3.912842839506173</v>
      </c>
    </row>
    <row r="197" spans="1:6" x14ac:dyDescent="0.2">
      <c r="A197" s="2">
        <v>2021</v>
      </c>
      <c r="B197" s="2">
        <v>2</v>
      </c>
      <c r="C197" s="2">
        <v>11</v>
      </c>
      <c r="D197" s="2">
        <v>3</v>
      </c>
      <c r="E197" s="2">
        <v>5.09</v>
      </c>
      <c r="F197" s="2">
        <f t="shared" si="3"/>
        <v>1.8495983950617279</v>
      </c>
    </row>
    <row r="198" spans="1:6" x14ac:dyDescent="0.2">
      <c r="A198" s="2">
        <v>2021</v>
      </c>
      <c r="B198" s="2">
        <v>2</v>
      </c>
      <c r="C198" s="2">
        <v>11</v>
      </c>
      <c r="D198" s="2">
        <v>4</v>
      </c>
      <c r="E198" s="2">
        <v>3.71</v>
      </c>
      <c r="F198" s="2">
        <f t="shared" si="3"/>
        <v>0.42442347442680772</v>
      </c>
    </row>
    <row r="199" spans="1:6" x14ac:dyDescent="0.2">
      <c r="A199" s="2">
        <v>2021</v>
      </c>
      <c r="B199" s="2">
        <v>2</v>
      </c>
      <c r="C199" s="2">
        <v>11</v>
      </c>
      <c r="D199" s="2">
        <v>5</v>
      </c>
      <c r="E199" s="2">
        <v>1.95</v>
      </c>
      <c r="F199" s="2">
        <f t="shared" si="3"/>
        <v>0</v>
      </c>
    </row>
    <row r="200" spans="1:6" x14ac:dyDescent="0.2">
      <c r="A200" s="2">
        <v>2021</v>
      </c>
      <c r="B200" s="2">
        <v>2</v>
      </c>
      <c r="C200" s="2">
        <v>11</v>
      </c>
      <c r="D200" s="2">
        <v>6</v>
      </c>
      <c r="E200" s="2">
        <v>1.0900000000000001</v>
      </c>
      <c r="F200" s="2">
        <f t="shared" si="3"/>
        <v>0</v>
      </c>
    </row>
    <row r="201" spans="1:6" x14ac:dyDescent="0.2">
      <c r="A201" s="2">
        <v>2021</v>
      </c>
      <c r="B201" s="2">
        <v>2</v>
      </c>
      <c r="C201" s="2">
        <v>11</v>
      </c>
      <c r="D201" s="2">
        <v>7</v>
      </c>
      <c r="E201" s="2">
        <v>2.5299999999999998</v>
      </c>
      <c r="F201" s="2">
        <f t="shared" si="3"/>
        <v>0</v>
      </c>
    </row>
    <row r="202" spans="1:6" x14ac:dyDescent="0.2">
      <c r="A202" s="2">
        <v>2021</v>
      </c>
      <c r="B202" s="2">
        <v>2</v>
      </c>
      <c r="C202" s="2">
        <v>11</v>
      </c>
      <c r="D202" s="2">
        <v>8</v>
      </c>
      <c r="E202" s="2">
        <v>2.89</v>
      </c>
      <c r="F202" s="2">
        <f t="shared" si="3"/>
        <v>0</v>
      </c>
    </row>
    <row r="203" spans="1:6" x14ac:dyDescent="0.2">
      <c r="A203" s="2">
        <v>2021</v>
      </c>
      <c r="B203" s="2">
        <v>2</v>
      </c>
      <c r="C203" s="2">
        <v>11</v>
      </c>
      <c r="D203" s="2">
        <v>9</v>
      </c>
      <c r="E203" s="2">
        <v>2.84</v>
      </c>
      <c r="F203" s="2">
        <f t="shared" si="3"/>
        <v>0</v>
      </c>
    </row>
    <row r="204" spans="1:6" x14ac:dyDescent="0.2">
      <c r="A204" s="2">
        <v>2021</v>
      </c>
      <c r="B204" s="2">
        <v>2</v>
      </c>
      <c r="C204" s="2">
        <v>11</v>
      </c>
      <c r="D204" s="2">
        <v>10</v>
      </c>
      <c r="E204" s="2">
        <v>3.04</v>
      </c>
      <c r="F204" s="2">
        <f t="shared" si="3"/>
        <v>1.9302716049382752E-2</v>
      </c>
    </row>
    <row r="205" spans="1:6" x14ac:dyDescent="0.2">
      <c r="A205" s="2">
        <v>2021</v>
      </c>
      <c r="B205" s="2">
        <v>2</v>
      </c>
      <c r="C205" s="2">
        <v>11</v>
      </c>
      <c r="D205" s="2">
        <v>11</v>
      </c>
      <c r="E205" s="2">
        <v>2.99</v>
      </c>
      <c r="F205" s="2">
        <f t="shared" si="3"/>
        <v>0</v>
      </c>
    </row>
    <row r="206" spans="1:6" x14ac:dyDescent="0.2">
      <c r="A206" s="2">
        <v>2021</v>
      </c>
      <c r="B206" s="2">
        <v>2</v>
      </c>
      <c r="C206" s="2">
        <v>11</v>
      </c>
      <c r="D206" s="2">
        <v>12</v>
      </c>
      <c r="E206" s="2">
        <v>2.66</v>
      </c>
      <c r="F206" s="2">
        <f t="shared" si="3"/>
        <v>0</v>
      </c>
    </row>
    <row r="207" spans="1:6" x14ac:dyDescent="0.2">
      <c r="A207" s="2">
        <v>2021</v>
      </c>
      <c r="B207" s="2">
        <v>2</v>
      </c>
      <c r="C207" s="2">
        <v>11</v>
      </c>
      <c r="D207" s="2">
        <v>13</v>
      </c>
      <c r="E207" s="2">
        <v>2.08</v>
      </c>
      <c r="F207" s="2">
        <f t="shared" si="3"/>
        <v>0</v>
      </c>
    </row>
    <row r="208" spans="1:6" x14ac:dyDescent="0.2">
      <c r="A208" s="2">
        <v>2021</v>
      </c>
      <c r="B208" s="2">
        <v>2</v>
      </c>
      <c r="C208" s="2">
        <v>11</v>
      </c>
      <c r="D208" s="2">
        <v>14</v>
      </c>
      <c r="E208" s="2">
        <v>1.66</v>
      </c>
      <c r="F208" s="2">
        <f t="shared" si="3"/>
        <v>0</v>
      </c>
    </row>
    <row r="209" spans="1:6" x14ac:dyDescent="0.2">
      <c r="A209" s="2">
        <v>2021</v>
      </c>
      <c r="B209" s="2">
        <v>2</v>
      </c>
      <c r="C209" s="2">
        <v>11</v>
      </c>
      <c r="D209" s="2">
        <v>15</v>
      </c>
      <c r="E209" s="2">
        <v>2.1</v>
      </c>
      <c r="F209" s="2">
        <f t="shared" si="3"/>
        <v>0</v>
      </c>
    </row>
    <row r="210" spans="1:6" x14ac:dyDescent="0.2">
      <c r="A210" s="2">
        <v>2021</v>
      </c>
      <c r="B210" s="2">
        <v>2</v>
      </c>
      <c r="C210" s="2">
        <v>11</v>
      </c>
      <c r="D210" s="2">
        <v>16</v>
      </c>
      <c r="E210" s="2">
        <v>3.8</v>
      </c>
      <c r="F210" s="2">
        <f t="shared" si="3"/>
        <v>0.49156966490299808</v>
      </c>
    </row>
    <row r="211" spans="1:6" x14ac:dyDescent="0.2">
      <c r="A211" s="2">
        <v>2021</v>
      </c>
      <c r="B211" s="2">
        <v>2</v>
      </c>
      <c r="C211" s="2">
        <v>11</v>
      </c>
      <c r="D211" s="2">
        <v>17</v>
      </c>
      <c r="E211" s="2">
        <v>5.69</v>
      </c>
      <c r="F211" s="2">
        <f t="shared" si="3"/>
        <v>2.7728396649029983</v>
      </c>
    </row>
    <row r="212" spans="1:6" x14ac:dyDescent="0.2">
      <c r="A212" s="2">
        <v>2021</v>
      </c>
      <c r="B212" s="2">
        <v>2</v>
      </c>
      <c r="C212" s="2">
        <v>11</v>
      </c>
      <c r="D212" s="2">
        <v>18</v>
      </c>
      <c r="E212" s="2">
        <v>6.98</v>
      </c>
      <c r="F212" s="2">
        <f t="shared" si="3"/>
        <v>5.5214883950617297</v>
      </c>
    </row>
    <row r="213" spans="1:6" x14ac:dyDescent="0.2">
      <c r="A213" s="2">
        <v>2021</v>
      </c>
      <c r="B213" s="2">
        <v>2</v>
      </c>
      <c r="C213" s="2">
        <v>11</v>
      </c>
      <c r="D213" s="2">
        <v>19</v>
      </c>
      <c r="E213" s="2">
        <v>7.7</v>
      </c>
      <c r="F213" s="2">
        <f t="shared" si="3"/>
        <v>7.5755379188712535</v>
      </c>
    </row>
    <row r="214" spans="1:6" x14ac:dyDescent="0.2">
      <c r="A214" s="2">
        <v>2021</v>
      </c>
      <c r="B214" s="2">
        <v>2</v>
      </c>
      <c r="C214" s="2">
        <v>11</v>
      </c>
      <c r="D214" s="2">
        <v>20</v>
      </c>
      <c r="E214" s="2">
        <v>7.74</v>
      </c>
      <c r="F214" s="2">
        <f t="shared" si="3"/>
        <v>7.7016723809523819</v>
      </c>
    </row>
    <row r="215" spans="1:6" x14ac:dyDescent="0.2">
      <c r="A215" s="2">
        <v>2021</v>
      </c>
      <c r="B215" s="2">
        <v>2</v>
      </c>
      <c r="C215" s="2">
        <v>11</v>
      </c>
      <c r="D215" s="2">
        <v>21</v>
      </c>
      <c r="E215" s="2">
        <v>6.92</v>
      </c>
      <c r="F215" s="2">
        <f t="shared" si="3"/>
        <v>5.3681461728395066</v>
      </c>
    </row>
    <row r="216" spans="1:6" x14ac:dyDescent="0.2">
      <c r="A216" s="2">
        <v>2021</v>
      </c>
      <c r="B216" s="2">
        <v>2</v>
      </c>
      <c r="C216" s="2">
        <v>11</v>
      </c>
      <c r="D216" s="2">
        <v>22</v>
      </c>
      <c r="E216" s="2">
        <v>5.9</v>
      </c>
      <c r="F216" s="2">
        <f t="shared" si="3"/>
        <v>3.1460141093474432</v>
      </c>
    </row>
    <row r="217" spans="1:6" x14ac:dyDescent="0.2">
      <c r="A217" s="2">
        <v>2021</v>
      </c>
      <c r="B217" s="2">
        <v>2</v>
      </c>
      <c r="C217" s="2">
        <v>11</v>
      </c>
      <c r="D217" s="2">
        <v>23</v>
      </c>
      <c r="E217" s="2">
        <v>5.14</v>
      </c>
      <c r="F217" s="2">
        <f t="shared" si="3"/>
        <v>1.9188138271604931</v>
      </c>
    </row>
    <row r="218" spans="1:6" x14ac:dyDescent="0.2">
      <c r="A218" s="2">
        <v>2021</v>
      </c>
      <c r="B218" s="2">
        <v>2</v>
      </c>
      <c r="C218" s="2">
        <v>12</v>
      </c>
      <c r="D218" s="2">
        <v>0</v>
      </c>
      <c r="E218" s="2">
        <v>4.55</v>
      </c>
      <c r="F218" s="2">
        <f t="shared" si="3"/>
        <v>1.1851212522045853</v>
      </c>
    </row>
    <row r="219" spans="1:6" x14ac:dyDescent="0.2">
      <c r="A219" s="2">
        <v>2021</v>
      </c>
      <c r="B219" s="2">
        <v>2</v>
      </c>
      <c r="C219" s="2">
        <v>12</v>
      </c>
      <c r="D219" s="2">
        <v>1</v>
      </c>
      <c r="E219" s="2">
        <v>4</v>
      </c>
      <c r="F219" s="2">
        <f t="shared" si="3"/>
        <v>0.65255731922398585</v>
      </c>
    </row>
    <row r="220" spans="1:6" x14ac:dyDescent="0.2">
      <c r="A220" s="2">
        <v>2021</v>
      </c>
      <c r="B220" s="2">
        <v>2</v>
      </c>
      <c r="C220" s="2">
        <v>12</v>
      </c>
      <c r="D220" s="2">
        <v>2</v>
      </c>
      <c r="E220" s="2">
        <v>3.3</v>
      </c>
      <c r="F220" s="2">
        <f t="shared" si="3"/>
        <v>0.15761904761904755</v>
      </c>
    </row>
    <row r="221" spans="1:6" x14ac:dyDescent="0.2">
      <c r="A221" s="2">
        <v>2021</v>
      </c>
      <c r="B221" s="2">
        <v>2</v>
      </c>
      <c r="C221" s="2">
        <v>12</v>
      </c>
      <c r="D221" s="2">
        <v>3</v>
      </c>
      <c r="E221" s="2">
        <v>2.64</v>
      </c>
      <c r="F221" s="2">
        <f t="shared" si="3"/>
        <v>0</v>
      </c>
    </row>
    <row r="222" spans="1:6" x14ac:dyDescent="0.2">
      <c r="A222" s="2">
        <v>2021</v>
      </c>
      <c r="B222" s="2">
        <v>2</v>
      </c>
      <c r="C222" s="2">
        <v>12</v>
      </c>
      <c r="D222" s="2">
        <v>4</v>
      </c>
      <c r="E222" s="2">
        <v>2.4</v>
      </c>
      <c r="F222" s="2">
        <f t="shared" si="3"/>
        <v>0</v>
      </c>
    </row>
    <row r="223" spans="1:6" x14ac:dyDescent="0.2">
      <c r="A223" s="2">
        <v>2021</v>
      </c>
      <c r="B223" s="2">
        <v>2</v>
      </c>
      <c r="C223" s="2">
        <v>12</v>
      </c>
      <c r="D223" s="2">
        <v>5</v>
      </c>
      <c r="E223" s="2">
        <v>2.44</v>
      </c>
      <c r="F223" s="2">
        <f t="shared" si="3"/>
        <v>0</v>
      </c>
    </row>
    <row r="224" spans="1:6" x14ac:dyDescent="0.2">
      <c r="A224" s="2">
        <v>2021</v>
      </c>
      <c r="B224" s="2">
        <v>2</v>
      </c>
      <c r="C224" s="2">
        <v>12</v>
      </c>
      <c r="D224" s="2">
        <v>6</v>
      </c>
      <c r="E224" s="2">
        <v>2.37</v>
      </c>
      <c r="F224" s="2">
        <f t="shared" si="3"/>
        <v>0</v>
      </c>
    </row>
    <row r="225" spans="1:6" x14ac:dyDescent="0.2">
      <c r="A225" s="2">
        <v>2021</v>
      </c>
      <c r="B225" s="2">
        <v>2</v>
      </c>
      <c r="C225" s="2">
        <v>12</v>
      </c>
      <c r="D225" s="2">
        <v>7</v>
      </c>
      <c r="E225" s="2">
        <v>2.15</v>
      </c>
      <c r="F225" s="2">
        <f t="shared" si="3"/>
        <v>0</v>
      </c>
    </row>
    <row r="226" spans="1:6" x14ac:dyDescent="0.2">
      <c r="A226" s="2">
        <v>2021</v>
      </c>
      <c r="B226" s="2">
        <v>2</v>
      </c>
      <c r="C226" s="2">
        <v>12</v>
      </c>
      <c r="D226" s="2">
        <v>8</v>
      </c>
      <c r="E226" s="2">
        <v>1.78</v>
      </c>
      <c r="F226" s="2">
        <f t="shared" si="3"/>
        <v>0</v>
      </c>
    </row>
    <row r="227" spans="1:6" x14ac:dyDescent="0.2">
      <c r="A227" s="2">
        <v>2021</v>
      </c>
      <c r="B227" s="2">
        <v>2</v>
      </c>
      <c r="C227" s="2">
        <v>12</v>
      </c>
      <c r="D227" s="2">
        <v>9</v>
      </c>
      <c r="E227" s="2">
        <v>2.33</v>
      </c>
      <c r="F227" s="2">
        <f t="shared" si="3"/>
        <v>0</v>
      </c>
    </row>
    <row r="228" spans="1:6" x14ac:dyDescent="0.2">
      <c r="A228" s="2">
        <v>2021</v>
      </c>
      <c r="B228" s="2">
        <v>2</v>
      </c>
      <c r="C228" s="2">
        <v>12</v>
      </c>
      <c r="D228" s="2">
        <v>10</v>
      </c>
      <c r="E228" s="2">
        <v>4.28</v>
      </c>
      <c r="F228" s="2">
        <f t="shared" si="3"/>
        <v>0.90657410934744287</v>
      </c>
    </row>
    <row r="229" spans="1:6" x14ac:dyDescent="0.2">
      <c r="A229" s="2">
        <v>2021</v>
      </c>
      <c r="B229" s="2">
        <v>2</v>
      </c>
      <c r="C229" s="2">
        <v>12</v>
      </c>
      <c r="D229" s="2">
        <v>11</v>
      </c>
      <c r="E229" s="2">
        <v>5.61</v>
      </c>
      <c r="F229" s="2">
        <f t="shared" si="3"/>
        <v>2.6377157142857146</v>
      </c>
    </row>
    <row r="230" spans="1:6" x14ac:dyDescent="0.2">
      <c r="A230" s="2">
        <v>2021</v>
      </c>
      <c r="B230" s="2">
        <v>2</v>
      </c>
      <c r="C230" s="2">
        <v>12</v>
      </c>
      <c r="D230" s="2">
        <v>12</v>
      </c>
      <c r="E230" s="2">
        <v>6.64</v>
      </c>
      <c r="F230" s="2">
        <f t="shared" si="3"/>
        <v>4.6870360493827157</v>
      </c>
    </row>
    <row r="231" spans="1:6" x14ac:dyDescent="0.2">
      <c r="A231" s="2">
        <v>2021</v>
      </c>
      <c r="B231" s="2">
        <v>2</v>
      </c>
      <c r="C231" s="2">
        <v>12</v>
      </c>
      <c r="D231" s="2">
        <v>13</v>
      </c>
      <c r="E231" s="2">
        <v>8.15</v>
      </c>
      <c r="F231" s="2">
        <f t="shared" si="3"/>
        <v>9.0713117283950613</v>
      </c>
    </row>
    <row r="232" spans="1:6" x14ac:dyDescent="0.2">
      <c r="A232" s="2">
        <v>2021</v>
      </c>
      <c r="B232" s="2">
        <v>2</v>
      </c>
      <c r="C232" s="2">
        <v>12</v>
      </c>
      <c r="D232" s="2">
        <v>14</v>
      </c>
      <c r="E232" s="2">
        <v>10.199999999999999</v>
      </c>
      <c r="F232" s="2">
        <f t="shared" si="3"/>
        <v>18.239999999999998</v>
      </c>
    </row>
    <row r="233" spans="1:6" x14ac:dyDescent="0.2">
      <c r="A233" s="2">
        <v>2021</v>
      </c>
      <c r="B233" s="2">
        <v>2</v>
      </c>
      <c r="C233" s="2">
        <v>12</v>
      </c>
      <c r="D233" s="2">
        <v>15</v>
      </c>
      <c r="E233" s="2">
        <v>11.69</v>
      </c>
      <c r="F233" s="2">
        <f t="shared" si="3"/>
        <v>27.698585696649026</v>
      </c>
    </row>
    <row r="234" spans="1:6" x14ac:dyDescent="0.2">
      <c r="A234" s="2">
        <v>2021</v>
      </c>
      <c r="B234" s="2">
        <v>2</v>
      </c>
      <c r="C234" s="2">
        <v>12</v>
      </c>
      <c r="D234" s="2">
        <v>16</v>
      </c>
      <c r="E234" s="2">
        <v>11.47</v>
      </c>
      <c r="F234" s="2">
        <f t="shared" si="3"/>
        <v>26.137628271604939</v>
      </c>
    </row>
    <row r="235" spans="1:6" x14ac:dyDescent="0.2">
      <c r="A235" s="2">
        <v>2021</v>
      </c>
      <c r="B235" s="2">
        <v>2</v>
      </c>
      <c r="C235" s="2">
        <v>12</v>
      </c>
      <c r="D235" s="2">
        <v>17</v>
      </c>
      <c r="E235" s="2">
        <v>10.119999999999999</v>
      </c>
      <c r="F235" s="2">
        <f t="shared" si="3"/>
        <v>17.803063985890649</v>
      </c>
    </row>
    <row r="236" spans="1:6" x14ac:dyDescent="0.2">
      <c r="A236" s="2">
        <v>2021</v>
      </c>
      <c r="B236" s="2">
        <v>2</v>
      </c>
      <c r="C236" s="2">
        <v>12</v>
      </c>
      <c r="D236" s="2">
        <v>18</v>
      </c>
      <c r="E236" s="2">
        <v>8.8000000000000007</v>
      </c>
      <c r="F236" s="2">
        <f t="shared" si="3"/>
        <v>11.542716049382721</v>
      </c>
    </row>
    <row r="237" spans="1:6" x14ac:dyDescent="0.2">
      <c r="A237" s="2">
        <v>2021</v>
      </c>
      <c r="B237" s="2">
        <v>2</v>
      </c>
      <c r="C237" s="2">
        <v>12</v>
      </c>
      <c r="D237" s="2">
        <v>19</v>
      </c>
      <c r="E237" s="2">
        <v>6.96</v>
      </c>
      <c r="F237" s="2">
        <f t="shared" si="3"/>
        <v>5.4700800000000012</v>
      </c>
    </row>
    <row r="238" spans="1:6" x14ac:dyDescent="0.2">
      <c r="A238" s="2">
        <v>2021</v>
      </c>
      <c r="B238" s="2">
        <v>2</v>
      </c>
      <c r="C238" s="2">
        <v>12</v>
      </c>
      <c r="D238" s="2">
        <v>20</v>
      </c>
      <c r="E238" s="2">
        <v>6.29</v>
      </c>
      <c r="F238" s="2">
        <f t="shared" si="3"/>
        <v>3.912842839506173</v>
      </c>
    </row>
    <row r="239" spans="1:6" x14ac:dyDescent="0.2">
      <c r="A239" s="2">
        <v>2021</v>
      </c>
      <c r="B239" s="2">
        <v>2</v>
      </c>
      <c r="C239" s="2">
        <v>12</v>
      </c>
      <c r="D239" s="2">
        <v>21</v>
      </c>
      <c r="E239" s="2">
        <v>5.1100000000000003</v>
      </c>
      <c r="F239" s="2">
        <f t="shared" si="3"/>
        <v>1.8771222398589069</v>
      </c>
    </row>
    <row r="240" spans="1:6" x14ac:dyDescent="0.2">
      <c r="A240" s="2">
        <v>2021</v>
      </c>
      <c r="B240" s="2">
        <v>2</v>
      </c>
      <c r="C240" s="2">
        <v>12</v>
      </c>
      <c r="D240" s="2">
        <v>22</v>
      </c>
      <c r="E240" s="2">
        <v>4.4400000000000004</v>
      </c>
      <c r="F240" s="2">
        <f t="shared" si="3"/>
        <v>1.0675200000000005</v>
      </c>
    </row>
    <row r="241" spans="1:6" x14ac:dyDescent="0.2">
      <c r="A241" s="2">
        <v>2021</v>
      </c>
      <c r="B241" s="2">
        <v>2</v>
      </c>
      <c r="C241" s="2">
        <v>12</v>
      </c>
      <c r="D241" s="2">
        <v>23</v>
      </c>
      <c r="E241" s="2">
        <v>3.97</v>
      </c>
      <c r="F241" s="2">
        <f t="shared" si="3"/>
        <v>0.62735049382716068</v>
      </c>
    </row>
    <row r="242" spans="1:6" x14ac:dyDescent="0.2">
      <c r="A242" s="2">
        <v>2021</v>
      </c>
      <c r="B242" s="2">
        <v>2</v>
      </c>
      <c r="C242" s="2">
        <v>13</v>
      </c>
      <c r="D242" s="2">
        <v>0</v>
      </c>
      <c r="E242" s="2">
        <v>3.66</v>
      </c>
      <c r="F242" s="2">
        <f t="shared" si="3"/>
        <v>0.38849904761904774</v>
      </c>
    </row>
    <row r="243" spans="1:6" x14ac:dyDescent="0.2">
      <c r="A243" s="2">
        <v>2021</v>
      </c>
      <c r="B243" s="2">
        <v>2</v>
      </c>
      <c r="C243" s="2">
        <v>13</v>
      </c>
      <c r="D243" s="2">
        <v>1</v>
      </c>
      <c r="E243" s="2">
        <v>4</v>
      </c>
      <c r="F243" s="2">
        <f t="shared" si="3"/>
        <v>0.65255731922398585</v>
      </c>
    </row>
    <row r="244" spans="1:6" x14ac:dyDescent="0.2">
      <c r="A244" s="2">
        <v>2021</v>
      </c>
      <c r="B244" s="2">
        <v>2</v>
      </c>
      <c r="C244" s="2">
        <v>13</v>
      </c>
      <c r="D244" s="2">
        <v>2</v>
      </c>
      <c r="E244" s="2">
        <v>4.58</v>
      </c>
      <c r="F244" s="2">
        <f t="shared" si="3"/>
        <v>1.2181995061728397</v>
      </c>
    </row>
    <row r="245" spans="1:6" x14ac:dyDescent="0.2">
      <c r="A245" s="2">
        <v>2021</v>
      </c>
      <c r="B245" s="2">
        <v>2</v>
      </c>
      <c r="C245" s="2">
        <v>13</v>
      </c>
      <c r="D245" s="2">
        <v>3</v>
      </c>
      <c r="E245" s="2">
        <v>6.06</v>
      </c>
      <c r="F245" s="2">
        <f t="shared" si="3"/>
        <v>3.448765714285714</v>
      </c>
    </row>
    <row r="246" spans="1:6" x14ac:dyDescent="0.2">
      <c r="A246" s="2">
        <v>2021</v>
      </c>
      <c r="B246" s="2">
        <v>2</v>
      </c>
      <c r="C246" s="2">
        <v>13</v>
      </c>
      <c r="D246" s="2">
        <v>4</v>
      </c>
      <c r="E246" s="2">
        <v>7</v>
      </c>
      <c r="F246" s="2">
        <f t="shared" si="3"/>
        <v>5.5731922398589067</v>
      </c>
    </row>
    <row r="247" spans="1:6" x14ac:dyDescent="0.2">
      <c r="A247" s="2">
        <v>2021</v>
      </c>
      <c r="B247" s="2">
        <v>2</v>
      </c>
      <c r="C247" s="2">
        <v>13</v>
      </c>
      <c r="D247" s="2">
        <v>5</v>
      </c>
      <c r="E247" s="2">
        <v>7.33</v>
      </c>
      <c r="F247" s="2">
        <f t="shared" si="3"/>
        <v>6.4697149382716059</v>
      </c>
    </row>
    <row r="248" spans="1:6" x14ac:dyDescent="0.2">
      <c r="A248" s="2">
        <v>2021</v>
      </c>
      <c r="B248" s="2">
        <v>2</v>
      </c>
      <c r="C248" s="2">
        <v>13</v>
      </c>
      <c r="D248" s="2">
        <v>6</v>
      </c>
      <c r="E248" s="2">
        <v>7.28</v>
      </c>
      <c r="F248" s="2">
        <f t="shared" si="3"/>
        <v>6.3285423633156972</v>
      </c>
    </row>
    <row r="249" spans="1:6" x14ac:dyDescent="0.2">
      <c r="A249" s="2">
        <v>2021</v>
      </c>
      <c r="B249" s="2">
        <v>2</v>
      </c>
      <c r="C249" s="2">
        <v>13</v>
      </c>
      <c r="D249" s="2">
        <v>7</v>
      </c>
      <c r="E249" s="2">
        <v>6.72</v>
      </c>
      <c r="F249" s="2">
        <f t="shared" si="3"/>
        <v>4.8759161904761896</v>
      </c>
    </row>
    <row r="250" spans="1:6" x14ac:dyDescent="0.2">
      <c r="A250" s="2">
        <v>2021</v>
      </c>
      <c r="B250" s="2">
        <v>2</v>
      </c>
      <c r="C250" s="2">
        <v>13</v>
      </c>
      <c r="D250" s="2">
        <v>8</v>
      </c>
      <c r="E250" s="2">
        <v>6.41</v>
      </c>
      <c r="F250" s="2">
        <f t="shared" si="3"/>
        <v>4.1688663315696655</v>
      </c>
    </row>
    <row r="251" spans="1:6" x14ac:dyDescent="0.2">
      <c r="A251" s="2">
        <v>2021</v>
      </c>
      <c r="B251" s="2">
        <v>2</v>
      </c>
      <c r="C251" s="2">
        <v>13</v>
      </c>
      <c r="D251" s="2">
        <v>9</v>
      </c>
      <c r="E251" s="2">
        <v>7.25</v>
      </c>
      <c r="F251" s="2">
        <f t="shared" si="3"/>
        <v>6.2447641093474431</v>
      </c>
    </row>
    <row r="252" spans="1:6" x14ac:dyDescent="0.2">
      <c r="A252" s="2">
        <v>2021</v>
      </c>
      <c r="B252" s="2">
        <v>2</v>
      </c>
      <c r="C252" s="2">
        <v>13</v>
      </c>
      <c r="D252" s="2">
        <v>10</v>
      </c>
      <c r="E252" s="2">
        <v>7.32</v>
      </c>
      <c r="F252" s="2">
        <f t="shared" si="3"/>
        <v>6.441325714285715</v>
      </c>
    </row>
    <row r="253" spans="1:6" x14ac:dyDescent="0.2">
      <c r="A253" s="2">
        <v>2021</v>
      </c>
      <c r="B253" s="2">
        <v>2</v>
      </c>
      <c r="C253" s="2">
        <v>13</v>
      </c>
      <c r="D253" s="2">
        <v>11</v>
      </c>
      <c r="E253" s="2">
        <v>6.95</v>
      </c>
      <c r="F253" s="2">
        <f t="shared" si="3"/>
        <v>5.4444863315696654</v>
      </c>
    </row>
    <row r="254" spans="1:6" x14ac:dyDescent="0.2">
      <c r="A254" s="2">
        <v>2021</v>
      </c>
      <c r="B254" s="2">
        <v>2</v>
      </c>
      <c r="C254" s="2">
        <v>13</v>
      </c>
      <c r="D254" s="2">
        <v>12</v>
      </c>
      <c r="E254" s="2">
        <v>6.83</v>
      </c>
      <c r="F254" s="2">
        <f t="shared" si="3"/>
        <v>5.1430685537918865</v>
      </c>
    </row>
    <row r="255" spans="1:6" x14ac:dyDescent="0.2">
      <c r="A255" s="2">
        <v>2021</v>
      </c>
      <c r="B255" s="2">
        <v>2</v>
      </c>
      <c r="C255" s="2">
        <v>13</v>
      </c>
      <c r="D255" s="2">
        <v>13</v>
      </c>
      <c r="E255" s="2">
        <v>6.96</v>
      </c>
      <c r="F255" s="2">
        <f t="shared" si="3"/>
        <v>5.4700800000000012</v>
      </c>
    </row>
    <row r="256" spans="1:6" x14ac:dyDescent="0.2">
      <c r="A256" s="2">
        <v>2021</v>
      </c>
      <c r="B256" s="2">
        <v>2</v>
      </c>
      <c r="C256" s="2">
        <v>13</v>
      </c>
      <c r="D256" s="2">
        <v>14</v>
      </c>
      <c r="E256" s="2">
        <v>6.99</v>
      </c>
      <c r="F256" s="2">
        <f t="shared" si="3"/>
        <v>5.5473033333333337</v>
      </c>
    </row>
    <row r="257" spans="1:6" x14ac:dyDescent="0.2">
      <c r="A257" s="2">
        <v>2021</v>
      </c>
      <c r="B257" s="2">
        <v>2</v>
      </c>
      <c r="C257" s="2">
        <v>13</v>
      </c>
      <c r="D257" s="2">
        <v>15</v>
      </c>
      <c r="E257" s="2">
        <v>6.52</v>
      </c>
      <c r="F257" s="2">
        <f t="shared" si="3"/>
        <v>4.4121306525573187</v>
      </c>
    </row>
    <row r="258" spans="1:6" x14ac:dyDescent="0.2">
      <c r="A258" s="2">
        <v>2021</v>
      </c>
      <c r="B258" s="2">
        <v>2</v>
      </c>
      <c r="C258" s="2">
        <v>13</v>
      </c>
      <c r="D258" s="2">
        <v>16</v>
      </c>
      <c r="E258" s="2">
        <v>5.39</v>
      </c>
      <c r="F258" s="2">
        <f t="shared" ref="F258:F321" si="4">IF(E258&lt;3,0,IF(E258&gt;12,30,30*(E258^3-27)/(12^3-27)))</f>
        <v>2.2855523633156962</v>
      </c>
    </row>
    <row r="259" spans="1:6" x14ac:dyDescent="0.2">
      <c r="A259" s="2">
        <v>2021</v>
      </c>
      <c r="B259" s="2">
        <v>2</v>
      </c>
      <c r="C259" s="2">
        <v>13</v>
      </c>
      <c r="D259" s="2">
        <v>17</v>
      </c>
      <c r="E259" s="2">
        <v>4.8499999999999996</v>
      </c>
      <c r="F259" s="2">
        <f t="shared" si="4"/>
        <v>1.5358752204585535</v>
      </c>
    </row>
    <row r="260" spans="1:6" x14ac:dyDescent="0.2">
      <c r="A260" s="2">
        <v>2021</v>
      </c>
      <c r="B260" s="2">
        <v>2</v>
      </c>
      <c r="C260" s="2">
        <v>13</v>
      </c>
      <c r="D260" s="2">
        <v>18</v>
      </c>
      <c r="E260" s="2">
        <v>5</v>
      </c>
      <c r="F260" s="2">
        <f t="shared" si="4"/>
        <v>1.728395061728395</v>
      </c>
    </row>
    <row r="261" spans="1:6" x14ac:dyDescent="0.2">
      <c r="A261" s="2">
        <v>2021</v>
      </c>
      <c r="B261" s="2">
        <v>2</v>
      </c>
      <c r="C261" s="2">
        <v>13</v>
      </c>
      <c r="D261" s="2">
        <v>19</v>
      </c>
      <c r="E261" s="2">
        <v>6.3</v>
      </c>
      <c r="F261" s="2">
        <f t="shared" si="4"/>
        <v>3.933809523809523</v>
      </c>
    </row>
    <row r="262" spans="1:6" x14ac:dyDescent="0.2">
      <c r="A262" s="2">
        <v>2021</v>
      </c>
      <c r="B262" s="2">
        <v>2</v>
      </c>
      <c r="C262" s="2">
        <v>13</v>
      </c>
      <c r="D262" s="2">
        <v>20</v>
      </c>
      <c r="E262" s="2">
        <v>7.34</v>
      </c>
      <c r="F262" s="2">
        <f t="shared" si="4"/>
        <v>6.4981817283950605</v>
      </c>
    </row>
    <row r="263" spans="1:6" x14ac:dyDescent="0.2">
      <c r="A263" s="2">
        <v>2021</v>
      </c>
      <c r="B263" s="2">
        <v>2</v>
      </c>
      <c r="C263" s="2">
        <v>13</v>
      </c>
      <c r="D263" s="2">
        <v>21</v>
      </c>
      <c r="E263" s="2">
        <v>7.1</v>
      </c>
      <c r="F263" s="2">
        <f t="shared" si="4"/>
        <v>5.8361728395061716</v>
      </c>
    </row>
    <row r="264" spans="1:6" x14ac:dyDescent="0.2">
      <c r="A264" s="2">
        <v>2021</v>
      </c>
      <c r="B264" s="2">
        <v>2</v>
      </c>
      <c r="C264" s="2">
        <v>13</v>
      </c>
      <c r="D264" s="2">
        <v>22</v>
      </c>
      <c r="E264" s="2">
        <v>6.01</v>
      </c>
      <c r="F264" s="2">
        <f t="shared" si="4"/>
        <v>3.3524127160493826</v>
      </c>
    </row>
    <row r="265" spans="1:6" x14ac:dyDescent="0.2">
      <c r="A265" s="2">
        <v>2021</v>
      </c>
      <c r="B265" s="2">
        <v>2</v>
      </c>
      <c r="C265" s="2">
        <v>13</v>
      </c>
      <c r="D265" s="2">
        <v>23</v>
      </c>
      <c r="E265" s="2">
        <v>4.3600000000000003</v>
      </c>
      <c r="F265" s="2">
        <f t="shared" si="4"/>
        <v>0.98557065255731946</v>
      </c>
    </row>
    <row r="266" spans="1:6" x14ac:dyDescent="0.2">
      <c r="A266" s="2">
        <v>2021</v>
      </c>
      <c r="B266" s="2">
        <v>2</v>
      </c>
      <c r="C266" s="2">
        <v>14</v>
      </c>
      <c r="D266" s="2">
        <v>0</v>
      </c>
      <c r="E266" s="2">
        <v>2.57</v>
      </c>
      <c r="F266" s="2">
        <f t="shared" si="4"/>
        <v>0</v>
      </c>
    </row>
    <row r="267" spans="1:6" x14ac:dyDescent="0.2">
      <c r="A267" s="2">
        <v>2021</v>
      </c>
      <c r="B267" s="2">
        <v>2</v>
      </c>
      <c r="C267" s="2">
        <v>14</v>
      </c>
      <c r="D267" s="2">
        <v>1</v>
      </c>
      <c r="E267" s="2">
        <v>1.18</v>
      </c>
      <c r="F267" s="2">
        <f t="shared" si="4"/>
        <v>0</v>
      </c>
    </row>
    <row r="268" spans="1:6" x14ac:dyDescent="0.2">
      <c r="A268" s="2">
        <v>2021</v>
      </c>
      <c r="B268" s="2">
        <v>2</v>
      </c>
      <c r="C268" s="2">
        <v>14</v>
      </c>
      <c r="D268" s="2">
        <v>2</v>
      </c>
      <c r="E268" s="2">
        <v>1.17</v>
      </c>
      <c r="F268" s="2">
        <f t="shared" si="4"/>
        <v>0</v>
      </c>
    </row>
    <row r="269" spans="1:6" x14ac:dyDescent="0.2">
      <c r="A269" s="2">
        <v>2021</v>
      </c>
      <c r="B269" s="2">
        <v>2</v>
      </c>
      <c r="C269" s="2">
        <v>14</v>
      </c>
      <c r="D269" s="2">
        <v>3</v>
      </c>
      <c r="E269" s="2">
        <v>2.64</v>
      </c>
      <c r="F269" s="2">
        <f t="shared" si="4"/>
        <v>0</v>
      </c>
    </row>
    <row r="270" spans="1:6" x14ac:dyDescent="0.2">
      <c r="A270" s="2">
        <v>2021</v>
      </c>
      <c r="B270" s="2">
        <v>2</v>
      </c>
      <c r="C270" s="2">
        <v>14</v>
      </c>
      <c r="D270" s="2">
        <v>4</v>
      </c>
      <c r="E270" s="2">
        <v>4.04</v>
      </c>
      <c r="F270" s="2">
        <f t="shared" si="4"/>
        <v>0.68675950617283943</v>
      </c>
    </row>
    <row r="271" spans="1:6" x14ac:dyDescent="0.2">
      <c r="A271" s="2">
        <v>2021</v>
      </c>
      <c r="B271" s="2">
        <v>2</v>
      </c>
      <c r="C271" s="2">
        <v>14</v>
      </c>
      <c r="D271" s="2">
        <v>5</v>
      </c>
      <c r="E271" s="2">
        <v>5.07</v>
      </c>
      <c r="F271" s="2">
        <f t="shared" si="4"/>
        <v>1.82229</v>
      </c>
    </row>
    <row r="272" spans="1:6" x14ac:dyDescent="0.2">
      <c r="A272" s="2">
        <v>2021</v>
      </c>
      <c r="B272" s="2">
        <v>2</v>
      </c>
      <c r="C272" s="2">
        <v>14</v>
      </c>
      <c r="D272" s="2">
        <v>6</v>
      </c>
      <c r="E272" s="2">
        <v>5.7</v>
      </c>
      <c r="F272" s="2">
        <f t="shared" si="4"/>
        <v>2.79</v>
      </c>
    </row>
    <row r="273" spans="1:6" x14ac:dyDescent="0.2">
      <c r="A273" s="2">
        <v>2021</v>
      </c>
      <c r="B273" s="2">
        <v>2</v>
      </c>
      <c r="C273" s="2">
        <v>14</v>
      </c>
      <c r="D273" s="2">
        <v>7</v>
      </c>
      <c r="E273" s="2">
        <v>5.67</v>
      </c>
      <c r="F273" s="2">
        <f t="shared" si="4"/>
        <v>2.7386995238095233</v>
      </c>
    </row>
    <row r="274" spans="1:6" x14ac:dyDescent="0.2">
      <c r="A274" s="2">
        <v>2021</v>
      </c>
      <c r="B274" s="2">
        <v>2</v>
      </c>
      <c r="C274" s="2">
        <v>14</v>
      </c>
      <c r="D274" s="2">
        <v>8</v>
      </c>
      <c r="E274" s="2">
        <v>4.6500000000000004</v>
      </c>
      <c r="F274" s="2">
        <f t="shared" si="4"/>
        <v>1.2970833333333338</v>
      </c>
    </row>
    <row r="275" spans="1:6" x14ac:dyDescent="0.2">
      <c r="A275" s="2">
        <v>2021</v>
      </c>
      <c r="B275" s="2">
        <v>2</v>
      </c>
      <c r="C275" s="2">
        <v>14</v>
      </c>
      <c r="D275" s="2">
        <v>9</v>
      </c>
      <c r="E275" s="2">
        <v>4.68</v>
      </c>
      <c r="F275" s="2">
        <f t="shared" si="4"/>
        <v>1.3316266666666663</v>
      </c>
    </row>
    <row r="276" spans="1:6" x14ac:dyDescent="0.2">
      <c r="A276" s="2">
        <v>2021</v>
      </c>
      <c r="B276" s="2">
        <v>2</v>
      </c>
      <c r="C276" s="2">
        <v>14</v>
      </c>
      <c r="D276" s="2">
        <v>10</v>
      </c>
      <c r="E276" s="2">
        <v>4.92</v>
      </c>
      <c r="F276" s="2">
        <f t="shared" si="4"/>
        <v>1.6242590476190475</v>
      </c>
    </row>
    <row r="277" spans="1:6" x14ac:dyDescent="0.2">
      <c r="A277" s="2">
        <v>2021</v>
      </c>
      <c r="B277" s="2">
        <v>2</v>
      </c>
      <c r="C277" s="2">
        <v>14</v>
      </c>
      <c r="D277" s="2">
        <v>11</v>
      </c>
      <c r="E277" s="2">
        <v>6.25</v>
      </c>
      <c r="F277" s="2">
        <f t="shared" si="4"/>
        <v>3.8296406525573192</v>
      </c>
    </row>
    <row r="278" spans="1:6" x14ac:dyDescent="0.2">
      <c r="A278" s="2">
        <v>2021</v>
      </c>
      <c r="B278" s="2">
        <v>2</v>
      </c>
      <c r="C278" s="2">
        <v>14</v>
      </c>
      <c r="D278" s="2">
        <v>12</v>
      </c>
      <c r="E278" s="2">
        <v>8.1</v>
      </c>
      <c r="F278" s="2">
        <f t="shared" si="4"/>
        <v>8.8966666666666647</v>
      </c>
    </row>
    <row r="279" spans="1:6" x14ac:dyDescent="0.2">
      <c r="A279" s="2">
        <v>2021</v>
      </c>
      <c r="B279" s="2">
        <v>2</v>
      </c>
      <c r="C279" s="2">
        <v>14</v>
      </c>
      <c r="D279" s="2">
        <v>13</v>
      </c>
      <c r="E279" s="2">
        <v>10.119999999999999</v>
      </c>
      <c r="F279" s="2">
        <f t="shared" si="4"/>
        <v>17.803063985890649</v>
      </c>
    </row>
    <row r="280" spans="1:6" x14ac:dyDescent="0.2">
      <c r="A280" s="2">
        <v>2021</v>
      </c>
      <c r="B280" s="2">
        <v>2</v>
      </c>
      <c r="C280" s="2">
        <v>14</v>
      </c>
      <c r="D280" s="2">
        <v>14</v>
      </c>
      <c r="E280" s="2">
        <v>11.41</v>
      </c>
      <c r="F280" s="2">
        <f t="shared" si="4"/>
        <v>25.722155573192239</v>
      </c>
    </row>
    <row r="281" spans="1:6" x14ac:dyDescent="0.2">
      <c r="A281" s="2">
        <v>2021</v>
      </c>
      <c r="B281" s="2">
        <v>2</v>
      </c>
      <c r="C281" s="2">
        <v>14</v>
      </c>
      <c r="D281" s="2">
        <v>15</v>
      </c>
      <c r="E281" s="2">
        <v>11.61</v>
      </c>
      <c r="F281" s="2">
        <f t="shared" si="4"/>
        <v>27.124096666666659</v>
      </c>
    </row>
    <row r="282" spans="1:6" x14ac:dyDescent="0.2">
      <c r="A282" s="2">
        <v>2021</v>
      </c>
      <c r="B282" s="2">
        <v>2</v>
      </c>
      <c r="C282" s="2">
        <v>14</v>
      </c>
      <c r="D282" s="2">
        <v>16</v>
      </c>
      <c r="E282" s="2">
        <v>10.73</v>
      </c>
      <c r="F282" s="2">
        <f t="shared" si="4"/>
        <v>21.311746331569669</v>
      </c>
    </row>
    <row r="283" spans="1:6" x14ac:dyDescent="0.2">
      <c r="A283" s="2">
        <v>2021</v>
      </c>
      <c r="B283" s="2">
        <v>2</v>
      </c>
      <c r="C283" s="2">
        <v>14</v>
      </c>
      <c r="D283" s="2">
        <v>17</v>
      </c>
      <c r="E283" s="2">
        <v>9.19</v>
      </c>
      <c r="F283" s="2">
        <f t="shared" si="4"/>
        <v>13.212549541446206</v>
      </c>
    </row>
    <row r="284" spans="1:6" x14ac:dyDescent="0.2">
      <c r="A284" s="2">
        <v>2021</v>
      </c>
      <c r="B284" s="2">
        <v>2</v>
      </c>
      <c r="C284" s="2">
        <v>14</v>
      </c>
      <c r="D284" s="2">
        <v>18</v>
      </c>
      <c r="E284" s="2">
        <v>8.2100000000000009</v>
      </c>
      <c r="F284" s="2">
        <f t="shared" si="4"/>
        <v>9.283732998236335</v>
      </c>
    </row>
    <row r="285" spans="1:6" x14ac:dyDescent="0.2">
      <c r="A285" s="2">
        <v>2021</v>
      </c>
      <c r="B285" s="2">
        <v>2</v>
      </c>
      <c r="C285" s="2">
        <v>14</v>
      </c>
      <c r="D285" s="2">
        <v>19</v>
      </c>
      <c r="E285" s="2">
        <v>6.49</v>
      </c>
      <c r="F285" s="2">
        <f t="shared" si="4"/>
        <v>4.3449638271604947</v>
      </c>
    </row>
    <row r="286" spans="1:6" x14ac:dyDescent="0.2">
      <c r="A286" s="2">
        <v>2021</v>
      </c>
      <c r="B286" s="2">
        <v>2</v>
      </c>
      <c r="C286" s="2">
        <v>14</v>
      </c>
      <c r="D286" s="2">
        <v>20</v>
      </c>
      <c r="E286" s="2">
        <v>4.7</v>
      </c>
      <c r="F286" s="2">
        <f t="shared" si="4"/>
        <v>1.3549029982363319</v>
      </c>
    </row>
    <row r="287" spans="1:6" x14ac:dyDescent="0.2">
      <c r="A287" s="2">
        <v>2021</v>
      </c>
      <c r="B287" s="2">
        <v>2</v>
      </c>
      <c r="C287" s="2">
        <v>14</v>
      </c>
      <c r="D287" s="2">
        <v>21</v>
      </c>
      <c r="E287" s="2">
        <v>3.39</v>
      </c>
      <c r="F287" s="2">
        <f t="shared" si="4"/>
        <v>0.21090333333333344</v>
      </c>
    </row>
    <row r="288" spans="1:6" x14ac:dyDescent="0.2">
      <c r="A288" s="2">
        <v>2021</v>
      </c>
      <c r="B288" s="2">
        <v>2</v>
      </c>
      <c r="C288" s="2">
        <v>14</v>
      </c>
      <c r="D288" s="2">
        <v>22</v>
      </c>
      <c r="E288" s="2">
        <v>2.96</v>
      </c>
      <c r="F288" s="2">
        <f t="shared" si="4"/>
        <v>0</v>
      </c>
    </row>
    <row r="289" spans="1:6" x14ac:dyDescent="0.2">
      <c r="A289" s="2">
        <v>2021</v>
      </c>
      <c r="B289" s="2">
        <v>2</v>
      </c>
      <c r="C289" s="2">
        <v>14</v>
      </c>
      <c r="D289" s="2">
        <v>23</v>
      </c>
      <c r="E289" s="2">
        <v>2.6</v>
      </c>
      <c r="F289" s="2">
        <f t="shared" si="4"/>
        <v>0</v>
      </c>
    </row>
    <row r="290" spans="1:6" x14ac:dyDescent="0.2">
      <c r="A290" s="2">
        <v>2021</v>
      </c>
      <c r="B290" s="2">
        <v>2</v>
      </c>
      <c r="C290" s="2">
        <v>15</v>
      </c>
      <c r="D290" s="2">
        <v>0</v>
      </c>
      <c r="E290" s="2">
        <v>1.93</v>
      </c>
      <c r="F290" s="2">
        <f t="shared" si="4"/>
        <v>0</v>
      </c>
    </row>
    <row r="291" spans="1:6" x14ac:dyDescent="0.2">
      <c r="A291" s="2">
        <v>2021</v>
      </c>
      <c r="B291" s="2">
        <v>2</v>
      </c>
      <c r="C291" s="2">
        <v>15</v>
      </c>
      <c r="D291" s="2">
        <v>1</v>
      </c>
      <c r="E291" s="2">
        <v>1.1299999999999999</v>
      </c>
      <c r="F291" s="2">
        <f t="shared" si="4"/>
        <v>0</v>
      </c>
    </row>
    <row r="292" spans="1:6" x14ac:dyDescent="0.2">
      <c r="A292" s="2">
        <v>2021</v>
      </c>
      <c r="B292" s="2">
        <v>2</v>
      </c>
      <c r="C292" s="2">
        <v>15</v>
      </c>
      <c r="D292" s="2">
        <v>2</v>
      </c>
      <c r="E292" s="2">
        <v>0.28000000000000003</v>
      </c>
      <c r="F292" s="2">
        <f t="shared" si="4"/>
        <v>0</v>
      </c>
    </row>
    <row r="293" spans="1:6" x14ac:dyDescent="0.2">
      <c r="A293" s="2">
        <v>2021</v>
      </c>
      <c r="B293" s="2">
        <v>2</v>
      </c>
      <c r="C293" s="2">
        <v>15</v>
      </c>
      <c r="D293" s="2">
        <v>3</v>
      </c>
      <c r="E293" s="2">
        <v>1.02</v>
      </c>
      <c r="F293" s="2">
        <f t="shared" si="4"/>
        <v>0</v>
      </c>
    </row>
    <row r="294" spans="1:6" x14ac:dyDescent="0.2">
      <c r="A294" s="2">
        <v>2021</v>
      </c>
      <c r="B294" s="2">
        <v>2</v>
      </c>
      <c r="C294" s="2">
        <v>15</v>
      </c>
      <c r="D294" s="2">
        <v>4</v>
      </c>
      <c r="E294" s="2">
        <v>1.99</v>
      </c>
      <c r="F294" s="2">
        <f t="shared" si="4"/>
        <v>0</v>
      </c>
    </row>
    <row r="295" spans="1:6" x14ac:dyDescent="0.2">
      <c r="A295" s="2">
        <v>2021</v>
      </c>
      <c r="B295" s="2">
        <v>2</v>
      </c>
      <c r="C295" s="2">
        <v>15</v>
      </c>
      <c r="D295" s="2">
        <v>5</v>
      </c>
      <c r="E295" s="2">
        <v>2.81</v>
      </c>
      <c r="F295" s="2">
        <f t="shared" si="4"/>
        <v>0</v>
      </c>
    </row>
    <row r="296" spans="1:6" x14ac:dyDescent="0.2">
      <c r="A296" s="2">
        <v>2021</v>
      </c>
      <c r="B296" s="2">
        <v>2</v>
      </c>
      <c r="C296" s="2">
        <v>15</v>
      </c>
      <c r="D296" s="2">
        <v>6</v>
      </c>
      <c r="E296" s="2">
        <v>3.19</v>
      </c>
      <c r="F296" s="2">
        <f t="shared" si="4"/>
        <v>9.6327319223985908E-2</v>
      </c>
    </row>
    <row r="297" spans="1:6" x14ac:dyDescent="0.2">
      <c r="A297" s="2">
        <v>2021</v>
      </c>
      <c r="B297" s="2">
        <v>2</v>
      </c>
      <c r="C297" s="2">
        <v>15</v>
      </c>
      <c r="D297" s="2">
        <v>7</v>
      </c>
      <c r="E297" s="2">
        <v>3.4</v>
      </c>
      <c r="F297" s="2">
        <f t="shared" si="4"/>
        <v>0.21700176366843024</v>
      </c>
    </row>
    <row r="298" spans="1:6" x14ac:dyDescent="0.2">
      <c r="A298" s="2">
        <v>2021</v>
      </c>
      <c r="B298" s="2">
        <v>2</v>
      </c>
      <c r="C298" s="2">
        <v>15</v>
      </c>
      <c r="D298" s="2">
        <v>8</v>
      </c>
      <c r="E298" s="2">
        <v>3.63</v>
      </c>
      <c r="F298" s="2">
        <f t="shared" si="4"/>
        <v>0.36740999999999996</v>
      </c>
    </row>
    <row r="299" spans="1:6" x14ac:dyDescent="0.2">
      <c r="A299" s="2">
        <v>2021</v>
      </c>
      <c r="B299" s="2">
        <v>2</v>
      </c>
      <c r="C299" s="2">
        <v>15</v>
      </c>
      <c r="D299" s="2">
        <v>9</v>
      </c>
      <c r="E299" s="2">
        <v>3.82</v>
      </c>
      <c r="F299" s="2">
        <f t="shared" si="4"/>
        <v>0.50693065255731917</v>
      </c>
    </row>
    <row r="300" spans="1:6" x14ac:dyDescent="0.2">
      <c r="A300" s="2">
        <v>2021</v>
      </c>
      <c r="B300" s="2">
        <v>2</v>
      </c>
      <c r="C300" s="2">
        <v>15</v>
      </c>
      <c r="D300" s="2">
        <v>10</v>
      </c>
      <c r="E300" s="2">
        <v>3.93</v>
      </c>
      <c r="F300" s="2">
        <f t="shared" si="4"/>
        <v>0.5943290476190477</v>
      </c>
    </row>
    <row r="301" spans="1:6" x14ac:dyDescent="0.2">
      <c r="A301" s="2">
        <v>2021</v>
      </c>
      <c r="B301" s="2">
        <v>2</v>
      </c>
      <c r="C301" s="2">
        <v>15</v>
      </c>
      <c r="D301" s="2">
        <v>11</v>
      </c>
      <c r="E301" s="2">
        <v>3.8</v>
      </c>
      <c r="F301" s="2">
        <f t="shared" si="4"/>
        <v>0.49156966490299808</v>
      </c>
    </row>
    <row r="302" spans="1:6" x14ac:dyDescent="0.2">
      <c r="A302" s="2">
        <v>2021</v>
      </c>
      <c r="B302" s="2">
        <v>2</v>
      </c>
      <c r="C302" s="2">
        <v>15</v>
      </c>
      <c r="D302" s="2">
        <v>12</v>
      </c>
      <c r="E302" s="2">
        <v>3.28</v>
      </c>
      <c r="F302" s="2">
        <f t="shared" si="4"/>
        <v>0.14616493827160479</v>
      </c>
    </row>
    <row r="303" spans="1:6" x14ac:dyDescent="0.2">
      <c r="A303" s="2">
        <v>2021</v>
      </c>
      <c r="B303" s="2">
        <v>2</v>
      </c>
      <c r="C303" s="2">
        <v>15</v>
      </c>
      <c r="D303" s="2">
        <v>13</v>
      </c>
      <c r="E303" s="2">
        <v>2.2799999999999998</v>
      </c>
      <c r="F303" s="2">
        <f t="shared" si="4"/>
        <v>0</v>
      </c>
    </row>
    <row r="304" spans="1:6" x14ac:dyDescent="0.2">
      <c r="A304" s="2">
        <v>2021</v>
      </c>
      <c r="B304" s="2">
        <v>2</v>
      </c>
      <c r="C304" s="2">
        <v>15</v>
      </c>
      <c r="D304" s="2">
        <v>14</v>
      </c>
      <c r="E304" s="2">
        <v>0.75</v>
      </c>
      <c r="F304" s="2">
        <f t="shared" si="4"/>
        <v>0</v>
      </c>
    </row>
    <row r="305" spans="1:6" x14ac:dyDescent="0.2">
      <c r="A305" s="2">
        <v>2021</v>
      </c>
      <c r="B305" s="2">
        <v>2</v>
      </c>
      <c r="C305" s="2">
        <v>15</v>
      </c>
      <c r="D305" s="2">
        <v>15</v>
      </c>
      <c r="E305" s="2">
        <v>1.1100000000000001</v>
      </c>
      <c r="F305" s="2">
        <f t="shared" si="4"/>
        <v>0</v>
      </c>
    </row>
    <row r="306" spans="1:6" x14ac:dyDescent="0.2">
      <c r="A306" s="2">
        <v>2021</v>
      </c>
      <c r="B306" s="2">
        <v>2</v>
      </c>
      <c r="C306" s="2">
        <v>15</v>
      </c>
      <c r="D306" s="2">
        <v>16</v>
      </c>
      <c r="E306" s="2">
        <v>3.33</v>
      </c>
      <c r="F306" s="2">
        <f t="shared" si="4"/>
        <v>0.17506238095238097</v>
      </c>
    </row>
    <row r="307" spans="1:6" x14ac:dyDescent="0.2">
      <c r="A307" s="2">
        <v>2021</v>
      </c>
      <c r="B307" s="2">
        <v>2</v>
      </c>
      <c r="C307" s="2">
        <v>15</v>
      </c>
      <c r="D307" s="2">
        <v>17</v>
      </c>
      <c r="E307" s="2">
        <v>5.12</v>
      </c>
      <c r="F307" s="2">
        <f t="shared" si="4"/>
        <v>1.8909652204585541</v>
      </c>
    </row>
    <row r="308" spans="1:6" x14ac:dyDescent="0.2">
      <c r="A308" s="2">
        <v>2021</v>
      </c>
      <c r="B308" s="2">
        <v>2</v>
      </c>
      <c r="C308" s="2">
        <v>15</v>
      </c>
      <c r="D308" s="2">
        <v>18</v>
      </c>
      <c r="E308" s="2">
        <v>6.27</v>
      </c>
      <c r="F308" s="2">
        <f t="shared" si="4"/>
        <v>3.8711090476190466</v>
      </c>
    </row>
    <row r="309" spans="1:6" x14ac:dyDescent="0.2">
      <c r="A309" s="2">
        <v>2021</v>
      </c>
      <c r="B309" s="2">
        <v>2</v>
      </c>
      <c r="C309" s="2">
        <v>15</v>
      </c>
      <c r="D309" s="2">
        <v>19</v>
      </c>
      <c r="E309" s="2">
        <v>6.78</v>
      </c>
      <c r="F309" s="2">
        <f t="shared" si="4"/>
        <v>5.0205600000000015</v>
      </c>
    </row>
    <row r="310" spans="1:6" x14ac:dyDescent="0.2">
      <c r="A310" s="2">
        <v>2021</v>
      </c>
      <c r="B310" s="2">
        <v>2</v>
      </c>
      <c r="C310" s="2">
        <v>15</v>
      </c>
      <c r="D310" s="2">
        <v>20</v>
      </c>
      <c r="E310" s="2">
        <v>6.54</v>
      </c>
      <c r="F310" s="2">
        <f t="shared" si="4"/>
        <v>4.457253333333334</v>
      </c>
    </row>
    <row r="311" spans="1:6" x14ac:dyDescent="0.2">
      <c r="A311" s="2">
        <v>2021</v>
      </c>
      <c r="B311" s="2">
        <v>2</v>
      </c>
      <c r="C311" s="2">
        <v>15</v>
      </c>
      <c r="D311" s="2">
        <v>21</v>
      </c>
      <c r="E311" s="2">
        <v>5.73</v>
      </c>
      <c r="F311" s="2">
        <f t="shared" si="4"/>
        <v>2.8418433333333342</v>
      </c>
    </row>
    <row r="312" spans="1:6" x14ac:dyDescent="0.2">
      <c r="A312" s="2">
        <v>2021</v>
      </c>
      <c r="B312" s="2">
        <v>2</v>
      </c>
      <c r="C312" s="2">
        <v>15</v>
      </c>
      <c r="D312" s="2">
        <v>22</v>
      </c>
      <c r="E312" s="2">
        <v>4.7699999999999996</v>
      </c>
      <c r="F312" s="2">
        <f t="shared" si="4"/>
        <v>1.4379423809523806</v>
      </c>
    </row>
    <row r="313" spans="1:6" x14ac:dyDescent="0.2">
      <c r="A313" s="2">
        <v>2021</v>
      </c>
      <c r="B313" s="2">
        <v>2</v>
      </c>
      <c r="C313" s="2">
        <v>15</v>
      </c>
      <c r="D313" s="2">
        <v>23</v>
      </c>
      <c r="E313" s="2">
        <v>3.77</v>
      </c>
      <c r="F313" s="2">
        <f t="shared" si="4"/>
        <v>0.46882950617283953</v>
      </c>
    </row>
    <row r="314" spans="1:6" x14ac:dyDescent="0.2">
      <c r="A314" s="2">
        <v>2021</v>
      </c>
      <c r="B314" s="2">
        <v>2</v>
      </c>
      <c r="C314" s="2">
        <v>16</v>
      </c>
      <c r="D314" s="2">
        <v>0</v>
      </c>
      <c r="E314" s="2">
        <v>2.9</v>
      </c>
      <c r="F314" s="2">
        <f t="shared" si="4"/>
        <v>0</v>
      </c>
    </row>
    <row r="315" spans="1:6" x14ac:dyDescent="0.2">
      <c r="A315" s="2">
        <v>2021</v>
      </c>
      <c r="B315" s="2">
        <v>2</v>
      </c>
      <c r="C315" s="2">
        <v>16</v>
      </c>
      <c r="D315" s="2">
        <v>1</v>
      </c>
      <c r="E315" s="2">
        <v>2.2799999999999998</v>
      </c>
      <c r="F315" s="2">
        <f t="shared" si="4"/>
        <v>0</v>
      </c>
    </row>
    <row r="316" spans="1:6" x14ac:dyDescent="0.2">
      <c r="A316" s="2">
        <v>2021</v>
      </c>
      <c r="B316" s="2">
        <v>2</v>
      </c>
      <c r="C316" s="2">
        <v>16</v>
      </c>
      <c r="D316" s="2">
        <v>2</v>
      </c>
      <c r="E316" s="2">
        <v>2.1</v>
      </c>
      <c r="F316" s="2">
        <f t="shared" si="4"/>
        <v>0</v>
      </c>
    </row>
    <row r="317" spans="1:6" x14ac:dyDescent="0.2">
      <c r="A317" s="2">
        <v>2021</v>
      </c>
      <c r="B317" s="2">
        <v>2</v>
      </c>
      <c r="C317" s="2">
        <v>16</v>
      </c>
      <c r="D317" s="2">
        <v>3</v>
      </c>
      <c r="E317" s="2">
        <v>2.13</v>
      </c>
      <c r="F317" s="2">
        <f t="shared" si="4"/>
        <v>0</v>
      </c>
    </row>
    <row r="318" spans="1:6" x14ac:dyDescent="0.2">
      <c r="A318" s="2">
        <v>2021</v>
      </c>
      <c r="B318" s="2">
        <v>2</v>
      </c>
      <c r="C318" s="2">
        <v>16</v>
      </c>
      <c r="D318" s="2">
        <v>4</v>
      </c>
      <c r="E318" s="2">
        <v>2.15</v>
      </c>
      <c r="F318" s="2">
        <f t="shared" si="4"/>
        <v>0</v>
      </c>
    </row>
    <row r="319" spans="1:6" x14ac:dyDescent="0.2">
      <c r="A319" s="2">
        <v>2021</v>
      </c>
      <c r="B319" s="2">
        <v>2</v>
      </c>
      <c r="C319" s="2">
        <v>16</v>
      </c>
      <c r="D319" s="2">
        <v>5</v>
      </c>
      <c r="E319" s="2">
        <v>2.39</v>
      </c>
      <c r="F319" s="2">
        <f t="shared" si="4"/>
        <v>0</v>
      </c>
    </row>
    <row r="320" spans="1:6" x14ac:dyDescent="0.2">
      <c r="A320" s="2">
        <v>2021</v>
      </c>
      <c r="B320" s="2">
        <v>2</v>
      </c>
      <c r="C320" s="2">
        <v>16</v>
      </c>
      <c r="D320" s="2">
        <v>6</v>
      </c>
      <c r="E320" s="2">
        <v>2.61</v>
      </c>
      <c r="F320" s="2">
        <f t="shared" si="4"/>
        <v>0</v>
      </c>
    </row>
    <row r="321" spans="1:6" x14ac:dyDescent="0.2">
      <c r="A321" s="2">
        <v>2021</v>
      </c>
      <c r="B321" s="2">
        <v>2</v>
      </c>
      <c r="C321" s="2">
        <v>16</v>
      </c>
      <c r="D321" s="2">
        <v>7</v>
      </c>
      <c r="E321" s="2">
        <v>2.81</v>
      </c>
      <c r="F321" s="2">
        <f t="shared" si="4"/>
        <v>0</v>
      </c>
    </row>
    <row r="322" spans="1:6" x14ac:dyDescent="0.2">
      <c r="A322" s="2">
        <v>2021</v>
      </c>
      <c r="B322" s="2">
        <v>2</v>
      </c>
      <c r="C322" s="2">
        <v>16</v>
      </c>
      <c r="D322" s="2">
        <v>8</v>
      </c>
      <c r="E322" s="2">
        <v>2.81</v>
      </c>
      <c r="F322" s="2">
        <f t="shared" ref="F322:F385" si="5">IF(E322&lt;3,0,IF(E322&gt;12,30,30*(E322^3-27)/(12^3-27)))</f>
        <v>0</v>
      </c>
    </row>
    <row r="323" spans="1:6" x14ac:dyDescent="0.2">
      <c r="A323" s="2">
        <v>2021</v>
      </c>
      <c r="B323" s="2">
        <v>2</v>
      </c>
      <c r="C323" s="2">
        <v>16</v>
      </c>
      <c r="D323" s="2">
        <v>9</v>
      </c>
      <c r="E323" s="2">
        <v>3.28</v>
      </c>
      <c r="F323" s="2">
        <f t="shared" si="5"/>
        <v>0.14616493827160479</v>
      </c>
    </row>
    <row r="324" spans="1:6" x14ac:dyDescent="0.2">
      <c r="A324" s="2">
        <v>2021</v>
      </c>
      <c r="B324" s="2">
        <v>2</v>
      </c>
      <c r="C324" s="2">
        <v>16</v>
      </c>
      <c r="D324" s="2">
        <v>10</v>
      </c>
      <c r="E324" s="2">
        <v>3.49</v>
      </c>
      <c r="F324" s="2">
        <f t="shared" si="5"/>
        <v>0.27351938271604953</v>
      </c>
    </row>
    <row r="325" spans="1:6" x14ac:dyDescent="0.2">
      <c r="A325" s="2">
        <v>2021</v>
      </c>
      <c r="B325" s="2">
        <v>2</v>
      </c>
      <c r="C325" s="2">
        <v>16</v>
      </c>
      <c r="D325" s="2">
        <v>11</v>
      </c>
      <c r="E325" s="2">
        <v>3.45</v>
      </c>
      <c r="F325" s="2">
        <f t="shared" si="5"/>
        <v>0.24803571428571444</v>
      </c>
    </row>
    <row r="326" spans="1:6" x14ac:dyDescent="0.2">
      <c r="A326" s="2">
        <v>2021</v>
      </c>
      <c r="B326" s="2">
        <v>2</v>
      </c>
      <c r="C326" s="2">
        <v>16</v>
      </c>
      <c r="D326" s="2">
        <v>12</v>
      </c>
      <c r="E326" s="2">
        <v>3.29</v>
      </c>
      <c r="F326" s="2">
        <f t="shared" si="5"/>
        <v>0.15187458553791885</v>
      </c>
    </row>
    <row r="327" spans="1:6" x14ac:dyDescent="0.2">
      <c r="A327" s="2">
        <v>2021</v>
      </c>
      <c r="B327" s="2">
        <v>2</v>
      </c>
      <c r="C327" s="2">
        <v>16</v>
      </c>
      <c r="D327" s="2">
        <v>13</v>
      </c>
      <c r="E327" s="2">
        <v>3.23</v>
      </c>
      <c r="F327" s="2">
        <f t="shared" si="5"/>
        <v>0.11813522045855382</v>
      </c>
    </row>
    <row r="328" spans="1:6" x14ac:dyDescent="0.2">
      <c r="A328" s="2">
        <v>2021</v>
      </c>
      <c r="B328" s="2">
        <v>2</v>
      </c>
      <c r="C328" s="2">
        <v>16</v>
      </c>
      <c r="D328" s="2">
        <v>14</v>
      </c>
      <c r="E328" s="2">
        <v>3.5</v>
      </c>
      <c r="F328" s="2">
        <f t="shared" si="5"/>
        <v>0.27998236331569665</v>
      </c>
    </row>
    <row r="329" spans="1:6" x14ac:dyDescent="0.2">
      <c r="A329" s="2">
        <v>2021</v>
      </c>
      <c r="B329" s="2">
        <v>2</v>
      </c>
      <c r="C329" s="2">
        <v>16</v>
      </c>
      <c r="D329" s="2">
        <v>15</v>
      </c>
      <c r="E329" s="2">
        <v>4.26</v>
      </c>
      <c r="F329" s="2">
        <f t="shared" si="5"/>
        <v>0.88727999999999962</v>
      </c>
    </row>
    <row r="330" spans="1:6" x14ac:dyDescent="0.2">
      <c r="A330" s="2">
        <v>2021</v>
      </c>
      <c r="B330" s="2">
        <v>2</v>
      </c>
      <c r="C330" s="2">
        <v>16</v>
      </c>
      <c r="D330" s="2">
        <v>16</v>
      </c>
      <c r="E330" s="2">
        <v>5.37</v>
      </c>
      <c r="F330" s="2">
        <f t="shared" si="5"/>
        <v>2.2549233333333332</v>
      </c>
    </row>
    <row r="331" spans="1:6" x14ac:dyDescent="0.2">
      <c r="A331" s="2">
        <v>2021</v>
      </c>
      <c r="B331" s="2">
        <v>2</v>
      </c>
      <c r="C331" s="2">
        <v>16</v>
      </c>
      <c r="D331" s="2">
        <v>17</v>
      </c>
      <c r="E331" s="2">
        <v>6.89</v>
      </c>
      <c r="F331" s="2">
        <f t="shared" si="5"/>
        <v>5.2924650617283948</v>
      </c>
    </row>
    <row r="332" spans="1:6" x14ac:dyDescent="0.2">
      <c r="A332" s="2">
        <v>2021</v>
      </c>
      <c r="B332" s="2">
        <v>2</v>
      </c>
      <c r="C332" s="2">
        <v>16</v>
      </c>
      <c r="D332" s="2">
        <v>18</v>
      </c>
      <c r="E332" s="2">
        <v>7.13</v>
      </c>
      <c r="F332" s="2">
        <f t="shared" si="5"/>
        <v>5.9165272839506171</v>
      </c>
    </row>
    <row r="333" spans="1:6" x14ac:dyDescent="0.2">
      <c r="A333" s="2">
        <v>2021</v>
      </c>
      <c r="B333" s="2">
        <v>2</v>
      </c>
      <c r="C333" s="2">
        <v>16</v>
      </c>
      <c r="D333" s="2">
        <v>19</v>
      </c>
      <c r="E333" s="2">
        <v>6.11</v>
      </c>
      <c r="F333" s="2">
        <f t="shared" si="5"/>
        <v>3.5467218871252211</v>
      </c>
    </row>
    <row r="334" spans="1:6" x14ac:dyDescent="0.2">
      <c r="A334" s="2">
        <v>2021</v>
      </c>
      <c r="B334" s="2">
        <v>2</v>
      </c>
      <c r="C334" s="2">
        <v>16</v>
      </c>
      <c r="D334" s="2">
        <v>20</v>
      </c>
      <c r="E334" s="2">
        <v>4.7300000000000004</v>
      </c>
      <c r="F334" s="2">
        <f t="shared" si="5"/>
        <v>1.3901907760141101</v>
      </c>
    </row>
    <row r="335" spans="1:6" x14ac:dyDescent="0.2">
      <c r="A335" s="2">
        <v>2021</v>
      </c>
      <c r="B335" s="2">
        <v>2</v>
      </c>
      <c r="C335" s="2">
        <v>16</v>
      </c>
      <c r="D335" s="2">
        <v>21</v>
      </c>
      <c r="E335" s="2">
        <v>3.41</v>
      </c>
      <c r="F335" s="2">
        <f t="shared" si="5"/>
        <v>0.22313617283950626</v>
      </c>
    </row>
    <row r="336" spans="1:6" x14ac:dyDescent="0.2">
      <c r="A336" s="2">
        <v>2021</v>
      </c>
      <c r="B336" s="2">
        <v>2</v>
      </c>
      <c r="C336" s="2">
        <v>16</v>
      </c>
      <c r="D336" s="2">
        <v>22</v>
      </c>
      <c r="E336" s="2">
        <v>2.57</v>
      </c>
      <c r="F336" s="2">
        <f t="shared" si="5"/>
        <v>0</v>
      </c>
    </row>
    <row r="337" spans="1:6" x14ac:dyDescent="0.2">
      <c r="A337" s="2">
        <v>2021</v>
      </c>
      <c r="B337" s="2">
        <v>2</v>
      </c>
      <c r="C337" s="2">
        <v>16</v>
      </c>
      <c r="D337" s="2">
        <v>23</v>
      </c>
      <c r="E337" s="2">
        <v>2.31</v>
      </c>
      <c r="F337" s="2">
        <f t="shared" si="5"/>
        <v>0</v>
      </c>
    </row>
    <row r="338" spans="1:6" x14ac:dyDescent="0.2">
      <c r="A338" s="2">
        <v>2021</v>
      </c>
      <c r="B338" s="2">
        <v>2</v>
      </c>
      <c r="C338" s="2">
        <v>17</v>
      </c>
      <c r="D338" s="2">
        <v>0</v>
      </c>
      <c r="E338" s="2">
        <v>2.4300000000000002</v>
      </c>
      <c r="F338" s="2">
        <f t="shared" si="5"/>
        <v>0</v>
      </c>
    </row>
    <row r="339" spans="1:6" x14ac:dyDescent="0.2">
      <c r="A339" s="2">
        <v>2021</v>
      </c>
      <c r="B339" s="2">
        <v>2</v>
      </c>
      <c r="C339" s="2">
        <v>17</v>
      </c>
      <c r="D339" s="2">
        <v>1</v>
      </c>
      <c r="E339" s="2">
        <v>2.39</v>
      </c>
      <c r="F339" s="2">
        <f t="shared" si="5"/>
        <v>0</v>
      </c>
    </row>
    <row r="340" spans="1:6" x14ac:dyDescent="0.2">
      <c r="A340" s="2">
        <v>2021</v>
      </c>
      <c r="B340" s="2">
        <v>2</v>
      </c>
      <c r="C340" s="2">
        <v>17</v>
      </c>
      <c r="D340" s="2">
        <v>2</v>
      </c>
      <c r="E340" s="2">
        <v>2.0099999999999998</v>
      </c>
      <c r="F340" s="2">
        <f t="shared" si="5"/>
        <v>0</v>
      </c>
    </row>
    <row r="341" spans="1:6" x14ac:dyDescent="0.2">
      <c r="A341" s="2">
        <v>2021</v>
      </c>
      <c r="B341" s="2">
        <v>2</v>
      </c>
      <c r="C341" s="2">
        <v>17</v>
      </c>
      <c r="D341" s="2">
        <v>3</v>
      </c>
      <c r="E341" s="2">
        <v>1.44</v>
      </c>
      <c r="F341" s="2">
        <f t="shared" si="5"/>
        <v>0</v>
      </c>
    </row>
    <row r="342" spans="1:6" x14ac:dyDescent="0.2">
      <c r="A342" s="2">
        <v>2021</v>
      </c>
      <c r="B342" s="2">
        <v>2</v>
      </c>
      <c r="C342" s="2">
        <v>17</v>
      </c>
      <c r="D342" s="2">
        <v>4</v>
      </c>
      <c r="E342" s="2">
        <v>1.1599999999999999</v>
      </c>
      <c r="F342" s="2">
        <f t="shared" si="5"/>
        <v>0</v>
      </c>
    </row>
    <row r="343" spans="1:6" x14ac:dyDescent="0.2">
      <c r="A343" s="2">
        <v>2021</v>
      </c>
      <c r="B343" s="2">
        <v>2</v>
      </c>
      <c r="C343" s="2">
        <v>17</v>
      </c>
      <c r="D343" s="2">
        <v>5</v>
      </c>
      <c r="E343" s="2">
        <v>1.0900000000000001</v>
      </c>
      <c r="F343" s="2">
        <f t="shared" si="5"/>
        <v>0</v>
      </c>
    </row>
    <row r="344" spans="1:6" x14ac:dyDescent="0.2">
      <c r="A344" s="2">
        <v>2021</v>
      </c>
      <c r="B344" s="2">
        <v>2</v>
      </c>
      <c r="C344" s="2">
        <v>17</v>
      </c>
      <c r="D344" s="2">
        <v>6</v>
      </c>
      <c r="E344" s="2">
        <v>1.1200000000000001</v>
      </c>
      <c r="F344" s="2">
        <f t="shared" si="5"/>
        <v>0</v>
      </c>
    </row>
    <row r="345" spans="1:6" x14ac:dyDescent="0.2">
      <c r="A345" s="2">
        <v>2021</v>
      </c>
      <c r="B345" s="2">
        <v>2</v>
      </c>
      <c r="C345" s="2">
        <v>17</v>
      </c>
      <c r="D345" s="2">
        <v>7</v>
      </c>
      <c r="E345" s="2">
        <v>1.29</v>
      </c>
      <c r="F345" s="2">
        <f t="shared" si="5"/>
        <v>0</v>
      </c>
    </row>
    <row r="346" spans="1:6" x14ac:dyDescent="0.2">
      <c r="A346" s="2">
        <v>2021</v>
      </c>
      <c r="B346" s="2">
        <v>2</v>
      </c>
      <c r="C346" s="2">
        <v>17</v>
      </c>
      <c r="D346" s="2">
        <v>8</v>
      </c>
      <c r="E346" s="2">
        <v>0.54</v>
      </c>
      <c r="F346" s="2">
        <f t="shared" si="5"/>
        <v>0</v>
      </c>
    </row>
    <row r="347" spans="1:6" x14ac:dyDescent="0.2">
      <c r="A347" s="2">
        <v>2021</v>
      </c>
      <c r="B347" s="2">
        <v>2</v>
      </c>
      <c r="C347" s="2">
        <v>17</v>
      </c>
      <c r="D347" s="2">
        <v>9</v>
      </c>
      <c r="E347" s="2">
        <v>1.03</v>
      </c>
      <c r="F347" s="2">
        <f t="shared" si="5"/>
        <v>0</v>
      </c>
    </row>
    <row r="348" spans="1:6" x14ac:dyDescent="0.2">
      <c r="A348" s="2">
        <v>2021</v>
      </c>
      <c r="B348" s="2">
        <v>2</v>
      </c>
      <c r="C348" s="2">
        <v>17</v>
      </c>
      <c r="D348" s="2">
        <v>10</v>
      </c>
      <c r="E348" s="2">
        <v>2.04</v>
      </c>
      <c r="F348" s="2">
        <f t="shared" si="5"/>
        <v>0</v>
      </c>
    </row>
    <row r="349" spans="1:6" x14ac:dyDescent="0.2">
      <c r="A349" s="2">
        <v>2021</v>
      </c>
      <c r="B349" s="2">
        <v>2</v>
      </c>
      <c r="C349" s="2">
        <v>17</v>
      </c>
      <c r="D349" s="2">
        <v>11</v>
      </c>
      <c r="E349" s="2">
        <v>2.7</v>
      </c>
      <c r="F349" s="2">
        <f t="shared" si="5"/>
        <v>0</v>
      </c>
    </row>
    <row r="350" spans="1:6" x14ac:dyDescent="0.2">
      <c r="A350" s="2">
        <v>2021</v>
      </c>
      <c r="B350" s="2">
        <v>2</v>
      </c>
      <c r="C350" s="2">
        <v>17</v>
      </c>
      <c r="D350" s="2">
        <v>12</v>
      </c>
      <c r="E350" s="2">
        <v>2.93</v>
      </c>
      <c r="F350" s="2">
        <f t="shared" si="5"/>
        <v>0</v>
      </c>
    </row>
    <row r="351" spans="1:6" x14ac:dyDescent="0.2">
      <c r="A351" s="2">
        <v>2021</v>
      </c>
      <c r="B351" s="2">
        <v>2</v>
      </c>
      <c r="C351" s="2">
        <v>17</v>
      </c>
      <c r="D351" s="2">
        <v>13</v>
      </c>
      <c r="E351" s="2">
        <v>3.05</v>
      </c>
      <c r="F351" s="2">
        <f t="shared" si="5"/>
        <v>2.4208553791886987E-2</v>
      </c>
    </row>
    <row r="352" spans="1:6" x14ac:dyDescent="0.2">
      <c r="A352" s="2">
        <v>2021</v>
      </c>
      <c r="B352" s="2">
        <v>2</v>
      </c>
      <c r="C352" s="2">
        <v>17</v>
      </c>
      <c r="D352" s="2">
        <v>14</v>
      </c>
      <c r="E352" s="2">
        <v>3.21</v>
      </c>
      <c r="F352" s="2">
        <f t="shared" si="5"/>
        <v>0.10716333333333332</v>
      </c>
    </row>
    <row r="353" spans="1:6" x14ac:dyDescent="0.2">
      <c r="A353" s="2">
        <v>2021</v>
      </c>
      <c r="B353" s="2">
        <v>2</v>
      </c>
      <c r="C353" s="2">
        <v>17</v>
      </c>
      <c r="D353" s="2">
        <v>15</v>
      </c>
      <c r="E353" s="2">
        <v>3.35</v>
      </c>
      <c r="F353" s="2">
        <f t="shared" si="5"/>
        <v>0.18686728395061739</v>
      </c>
    </row>
    <row r="354" spans="1:6" x14ac:dyDescent="0.2">
      <c r="A354" s="2">
        <v>2021</v>
      </c>
      <c r="B354" s="2">
        <v>2</v>
      </c>
      <c r="C354" s="2">
        <v>17</v>
      </c>
      <c r="D354" s="2">
        <v>16</v>
      </c>
      <c r="E354" s="2">
        <v>3.43</v>
      </c>
      <c r="F354" s="2">
        <f t="shared" si="5"/>
        <v>0.23551335097001769</v>
      </c>
    </row>
    <row r="355" spans="1:6" x14ac:dyDescent="0.2">
      <c r="A355" s="2">
        <v>2021</v>
      </c>
      <c r="B355" s="2">
        <v>2</v>
      </c>
      <c r="C355" s="2">
        <v>17</v>
      </c>
      <c r="D355" s="2">
        <v>17</v>
      </c>
      <c r="E355" s="2">
        <v>3.51</v>
      </c>
      <c r="F355" s="2">
        <f t="shared" si="5"/>
        <v>0.28648238095238077</v>
      </c>
    </row>
    <row r="356" spans="1:6" x14ac:dyDescent="0.2">
      <c r="A356" s="2">
        <v>2021</v>
      </c>
      <c r="B356" s="2">
        <v>2</v>
      </c>
      <c r="C356" s="2">
        <v>17</v>
      </c>
      <c r="D356" s="2">
        <v>18</v>
      </c>
      <c r="E356" s="2">
        <v>3.61</v>
      </c>
      <c r="F356" s="2">
        <f t="shared" si="5"/>
        <v>0.35354287477954133</v>
      </c>
    </row>
    <row r="357" spans="1:6" x14ac:dyDescent="0.2">
      <c r="A357" s="2">
        <v>2021</v>
      </c>
      <c r="B357" s="2">
        <v>2</v>
      </c>
      <c r="C357" s="2">
        <v>17</v>
      </c>
      <c r="D357" s="2">
        <v>19</v>
      </c>
      <c r="E357" s="2">
        <v>3.72</v>
      </c>
      <c r="F357" s="2">
        <f t="shared" si="5"/>
        <v>0.43172571428571438</v>
      </c>
    </row>
    <row r="358" spans="1:6" x14ac:dyDescent="0.2">
      <c r="A358" s="2">
        <v>2021</v>
      </c>
      <c r="B358" s="2">
        <v>2</v>
      </c>
      <c r="C358" s="2">
        <v>17</v>
      </c>
      <c r="D358" s="2">
        <v>20</v>
      </c>
      <c r="E358" s="2">
        <v>3.8</v>
      </c>
      <c r="F358" s="2">
        <f t="shared" si="5"/>
        <v>0.49156966490299808</v>
      </c>
    </row>
    <row r="359" spans="1:6" x14ac:dyDescent="0.2">
      <c r="A359" s="2">
        <v>2021</v>
      </c>
      <c r="B359" s="2">
        <v>2</v>
      </c>
      <c r="C359" s="2">
        <v>17</v>
      </c>
      <c r="D359" s="2">
        <v>21</v>
      </c>
      <c r="E359" s="2">
        <v>3.89</v>
      </c>
      <c r="F359" s="2">
        <f t="shared" si="5"/>
        <v>0.56197299823633173</v>
      </c>
    </row>
    <row r="360" spans="1:6" x14ac:dyDescent="0.2">
      <c r="A360" s="2">
        <v>2021</v>
      </c>
      <c r="B360" s="2">
        <v>2</v>
      </c>
      <c r="C360" s="2">
        <v>17</v>
      </c>
      <c r="D360" s="2">
        <v>22</v>
      </c>
      <c r="E360" s="2">
        <v>4.17</v>
      </c>
      <c r="F360" s="2">
        <f t="shared" si="5"/>
        <v>0.80267571428571427</v>
      </c>
    </row>
    <row r="361" spans="1:6" x14ac:dyDescent="0.2">
      <c r="A361" s="2">
        <v>2021</v>
      </c>
      <c r="B361" s="2">
        <v>2</v>
      </c>
      <c r="C361" s="2">
        <v>17</v>
      </c>
      <c r="D361" s="2">
        <v>23</v>
      </c>
      <c r="E361" s="2">
        <v>4.41</v>
      </c>
      <c r="F361" s="2">
        <f t="shared" si="5"/>
        <v>1.0364395238095239</v>
      </c>
    </row>
    <row r="362" spans="1:6" x14ac:dyDescent="0.2">
      <c r="A362" s="2">
        <v>2021</v>
      </c>
      <c r="B362" s="2">
        <v>2</v>
      </c>
      <c r="C362" s="2">
        <v>18</v>
      </c>
      <c r="D362" s="2">
        <v>0</v>
      </c>
      <c r="E362" s="2">
        <v>4.4400000000000004</v>
      </c>
      <c r="F362" s="2">
        <f t="shared" si="5"/>
        <v>1.0675200000000005</v>
      </c>
    </row>
    <row r="363" spans="1:6" x14ac:dyDescent="0.2">
      <c r="A363" s="2">
        <v>2021</v>
      </c>
      <c r="B363" s="2">
        <v>2</v>
      </c>
      <c r="C363" s="2">
        <v>18</v>
      </c>
      <c r="D363" s="2">
        <v>1</v>
      </c>
      <c r="E363" s="2">
        <v>4.28</v>
      </c>
      <c r="F363" s="2">
        <f t="shared" si="5"/>
        <v>0.90657410934744287</v>
      </c>
    </row>
    <row r="364" spans="1:6" x14ac:dyDescent="0.2">
      <c r="A364" s="2">
        <v>2021</v>
      </c>
      <c r="B364" s="2">
        <v>2</v>
      </c>
      <c r="C364" s="2">
        <v>18</v>
      </c>
      <c r="D364" s="2">
        <v>2</v>
      </c>
      <c r="E364" s="2">
        <v>3.89</v>
      </c>
      <c r="F364" s="2">
        <f t="shared" si="5"/>
        <v>0.56197299823633173</v>
      </c>
    </row>
    <row r="365" spans="1:6" x14ac:dyDescent="0.2">
      <c r="A365" s="2">
        <v>2021</v>
      </c>
      <c r="B365" s="2">
        <v>2</v>
      </c>
      <c r="C365" s="2">
        <v>18</v>
      </c>
      <c r="D365" s="2">
        <v>3</v>
      </c>
      <c r="E365" s="2">
        <v>3.29</v>
      </c>
      <c r="F365" s="2">
        <f t="shared" si="5"/>
        <v>0.15187458553791885</v>
      </c>
    </row>
    <row r="366" spans="1:6" x14ac:dyDescent="0.2">
      <c r="A366" s="2">
        <v>2021</v>
      </c>
      <c r="B366" s="2">
        <v>2</v>
      </c>
      <c r="C366" s="2">
        <v>18</v>
      </c>
      <c r="D366" s="2">
        <v>4</v>
      </c>
      <c r="E366" s="2">
        <v>2.57</v>
      </c>
      <c r="F366" s="2">
        <f t="shared" si="5"/>
        <v>0</v>
      </c>
    </row>
    <row r="367" spans="1:6" x14ac:dyDescent="0.2">
      <c r="A367" s="2">
        <v>2021</v>
      </c>
      <c r="B367" s="2">
        <v>2</v>
      </c>
      <c r="C367" s="2">
        <v>18</v>
      </c>
      <c r="D367" s="2">
        <v>5</v>
      </c>
      <c r="E367" s="2">
        <v>2.09</v>
      </c>
      <c r="F367" s="2">
        <f t="shared" si="5"/>
        <v>0</v>
      </c>
    </row>
    <row r="368" spans="1:6" x14ac:dyDescent="0.2">
      <c r="A368" s="2">
        <v>2021</v>
      </c>
      <c r="B368" s="2">
        <v>2</v>
      </c>
      <c r="C368" s="2">
        <v>18</v>
      </c>
      <c r="D368" s="2">
        <v>6</v>
      </c>
      <c r="E368" s="2">
        <v>2.21</v>
      </c>
      <c r="F368" s="2">
        <f t="shared" si="5"/>
        <v>0</v>
      </c>
    </row>
    <row r="369" spans="1:6" x14ac:dyDescent="0.2">
      <c r="A369" s="2">
        <v>2021</v>
      </c>
      <c r="B369" s="2">
        <v>2</v>
      </c>
      <c r="C369" s="2">
        <v>18</v>
      </c>
      <c r="D369" s="2">
        <v>7</v>
      </c>
      <c r="E369" s="2">
        <v>2.71</v>
      </c>
      <c r="F369" s="2">
        <f t="shared" si="5"/>
        <v>0</v>
      </c>
    </row>
    <row r="370" spans="1:6" x14ac:dyDescent="0.2">
      <c r="A370" s="2">
        <v>2021</v>
      </c>
      <c r="B370" s="2">
        <v>2</v>
      </c>
      <c r="C370" s="2">
        <v>18</v>
      </c>
      <c r="D370" s="2">
        <v>8</v>
      </c>
      <c r="E370" s="2">
        <v>3.11</v>
      </c>
      <c r="F370" s="2">
        <f t="shared" si="5"/>
        <v>5.4325061728394956E-2</v>
      </c>
    </row>
    <row r="371" spans="1:6" x14ac:dyDescent="0.2">
      <c r="A371" s="2">
        <v>2021</v>
      </c>
      <c r="B371" s="2">
        <v>2</v>
      </c>
      <c r="C371" s="2">
        <v>18</v>
      </c>
      <c r="D371" s="2">
        <v>9</v>
      </c>
      <c r="E371" s="2">
        <v>4.17</v>
      </c>
      <c r="F371" s="2">
        <f t="shared" si="5"/>
        <v>0.80267571428571427</v>
      </c>
    </row>
    <row r="372" spans="1:6" x14ac:dyDescent="0.2">
      <c r="A372" s="2">
        <v>2021</v>
      </c>
      <c r="B372" s="2">
        <v>2</v>
      </c>
      <c r="C372" s="2">
        <v>18</v>
      </c>
      <c r="D372" s="2">
        <v>10</v>
      </c>
      <c r="E372" s="2">
        <v>4.92</v>
      </c>
      <c r="F372" s="2">
        <f t="shared" si="5"/>
        <v>1.6242590476190475</v>
      </c>
    </row>
    <row r="373" spans="1:6" x14ac:dyDescent="0.2">
      <c r="A373" s="2">
        <v>2021</v>
      </c>
      <c r="B373" s="2">
        <v>2</v>
      </c>
      <c r="C373" s="2">
        <v>18</v>
      </c>
      <c r="D373" s="2">
        <v>11</v>
      </c>
      <c r="E373" s="2">
        <v>5</v>
      </c>
      <c r="F373" s="2">
        <f t="shared" si="5"/>
        <v>1.728395061728395</v>
      </c>
    </row>
    <row r="374" spans="1:6" x14ac:dyDescent="0.2">
      <c r="A374" s="2">
        <v>2021</v>
      </c>
      <c r="B374" s="2">
        <v>2</v>
      </c>
      <c r="C374" s="2">
        <v>18</v>
      </c>
      <c r="D374" s="2">
        <v>12</v>
      </c>
      <c r="E374" s="2">
        <v>4.78</v>
      </c>
      <c r="F374" s="2">
        <f t="shared" si="5"/>
        <v>1.4500062081128751</v>
      </c>
    </row>
    <row r="375" spans="1:6" x14ac:dyDescent="0.2">
      <c r="A375" s="2">
        <v>2021</v>
      </c>
      <c r="B375" s="2">
        <v>2</v>
      </c>
      <c r="C375" s="2">
        <v>18</v>
      </c>
      <c r="D375" s="2">
        <v>13</v>
      </c>
      <c r="E375" s="2">
        <v>4.42</v>
      </c>
      <c r="F375" s="2">
        <f t="shared" si="5"/>
        <v>1.0467528747795414</v>
      </c>
    </row>
    <row r="376" spans="1:6" x14ac:dyDescent="0.2">
      <c r="A376" s="2">
        <v>2021</v>
      </c>
      <c r="B376" s="2">
        <v>2</v>
      </c>
      <c r="C376" s="2">
        <v>18</v>
      </c>
      <c r="D376" s="2">
        <v>14</v>
      </c>
      <c r="E376" s="2">
        <v>3.81</v>
      </c>
      <c r="F376" s="2">
        <f t="shared" si="5"/>
        <v>0.49923000000000012</v>
      </c>
    </row>
    <row r="377" spans="1:6" x14ac:dyDescent="0.2">
      <c r="A377" s="2">
        <v>2021</v>
      </c>
      <c r="B377" s="2">
        <v>2</v>
      </c>
      <c r="C377" s="2">
        <v>18</v>
      </c>
      <c r="D377" s="2">
        <v>15</v>
      </c>
      <c r="E377" s="2">
        <v>2.96</v>
      </c>
      <c r="F377" s="2">
        <f t="shared" si="5"/>
        <v>0</v>
      </c>
    </row>
    <row r="378" spans="1:6" x14ac:dyDescent="0.2">
      <c r="A378" s="2">
        <v>2021</v>
      </c>
      <c r="B378" s="2">
        <v>2</v>
      </c>
      <c r="C378" s="2">
        <v>18</v>
      </c>
      <c r="D378" s="2">
        <v>16</v>
      </c>
      <c r="E378" s="2">
        <v>1.62</v>
      </c>
      <c r="F378" s="2">
        <f t="shared" si="5"/>
        <v>0</v>
      </c>
    </row>
    <row r="379" spans="1:6" x14ac:dyDescent="0.2">
      <c r="A379" s="2">
        <v>2021</v>
      </c>
      <c r="B379" s="2">
        <v>2</v>
      </c>
      <c r="C379" s="2">
        <v>18</v>
      </c>
      <c r="D379" s="2">
        <v>17</v>
      </c>
      <c r="E379" s="2">
        <v>2.81</v>
      </c>
      <c r="F379" s="2">
        <f t="shared" si="5"/>
        <v>0</v>
      </c>
    </row>
    <row r="380" spans="1:6" x14ac:dyDescent="0.2">
      <c r="A380" s="2">
        <v>2021</v>
      </c>
      <c r="B380" s="2">
        <v>2</v>
      </c>
      <c r="C380" s="2">
        <v>18</v>
      </c>
      <c r="D380" s="2">
        <v>18</v>
      </c>
      <c r="E380" s="2">
        <v>4.0199999999999996</v>
      </c>
      <c r="F380" s="2">
        <f t="shared" si="5"/>
        <v>0.66957333333333291</v>
      </c>
    </row>
    <row r="381" spans="1:6" x14ac:dyDescent="0.2">
      <c r="A381" s="2">
        <v>2021</v>
      </c>
      <c r="B381" s="2">
        <v>2</v>
      </c>
      <c r="C381" s="2">
        <v>18</v>
      </c>
      <c r="D381" s="2">
        <v>19</v>
      </c>
      <c r="E381" s="2">
        <v>4.2300000000000004</v>
      </c>
      <c r="F381" s="2">
        <f t="shared" si="5"/>
        <v>0.85867666666666709</v>
      </c>
    </row>
    <row r="382" spans="1:6" x14ac:dyDescent="0.2">
      <c r="A382" s="2">
        <v>2021</v>
      </c>
      <c r="B382" s="2">
        <v>2</v>
      </c>
      <c r="C382" s="2">
        <v>18</v>
      </c>
      <c r="D382" s="2">
        <v>20</v>
      </c>
      <c r="E382" s="2">
        <v>4.0599999999999996</v>
      </c>
      <c r="F382" s="2">
        <f t="shared" si="5"/>
        <v>0.7041166843033505</v>
      </c>
    </row>
    <row r="383" spans="1:6" x14ac:dyDescent="0.2">
      <c r="A383" s="2">
        <v>2021</v>
      </c>
      <c r="B383" s="2">
        <v>2</v>
      </c>
      <c r="C383" s="2">
        <v>18</v>
      </c>
      <c r="D383" s="2">
        <v>21</v>
      </c>
      <c r="E383" s="2">
        <v>4.05</v>
      </c>
      <c r="F383" s="2">
        <f t="shared" si="5"/>
        <v>0.69541666666666646</v>
      </c>
    </row>
    <row r="384" spans="1:6" x14ac:dyDescent="0.2">
      <c r="A384" s="2">
        <v>2021</v>
      </c>
      <c r="B384" s="2">
        <v>2</v>
      </c>
      <c r="C384" s="2">
        <v>18</v>
      </c>
      <c r="D384" s="2">
        <v>22</v>
      </c>
      <c r="E384" s="2">
        <v>3.87</v>
      </c>
      <c r="F384" s="2">
        <f t="shared" si="5"/>
        <v>0.54604238095238111</v>
      </c>
    </row>
    <row r="385" spans="1:6" x14ac:dyDescent="0.2">
      <c r="A385" s="2">
        <v>2021</v>
      </c>
      <c r="B385" s="2">
        <v>2</v>
      </c>
      <c r="C385" s="2">
        <v>18</v>
      </c>
      <c r="D385" s="2">
        <v>23</v>
      </c>
      <c r="E385" s="2">
        <v>3.4</v>
      </c>
      <c r="F385" s="2">
        <f t="shared" si="5"/>
        <v>0.21700176366843024</v>
      </c>
    </row>
    <row r="386" spans="1:6" x14ac:dyDescent="0.2">
      <c r="A386" s="2">
        <v>2021</v>
      </c>
      <c r="B386" s="2">
        <v>2</v>
      </c>
      <c r="C386" s="2">
        <v>19</v>
      </c>
      <c r="D386" s="2">
        <v>0</v>
      </c>
      <c r="E386" s="2">
        <v>3.19</v>
      </c>
      <c r="F386" s="2">
        <f t="shared" ref="F386:F449" si="6">IF(E386&lt;3,0,IF(E386&gt;12,30,30*(E386^3-27)/(12^3-27)))</f>
        <v>9.6327319223985908E-2</v>
      </c>
    </row>
    <row r="387" spans="1:6" x14ac:dyDescent="0.2">
      <c r="A387" s="2">
        <v>2021</v>
      </c>
      <c r="B387" s="2">
        <v>2</v>
      </c>
      <c r="C387" s="2">
        <v>19</v>
      </c>
      <c r="D387" s="2">
        <v>1</v>
      </c>
      <c r="E387" s="2">
        <v>3.47</v>
      </c>
      <c r="F387" s="2">
        <f t="shared" si="6"/>
        <v>0.26070410934744281</v>
      </c>
    </row>
    <row r="388" spans="1:6" x14ac:dyDescent="0.2">
      <c r="A388" s="2">
        <v>2021</v>
      </c>
      <c r="B388" s="2">
        <v>2</v>
      </c>
      <c r="C388" s="2">
        <v>19</v>
      </c>
      <c r="D388" s="2">
        <v>2</v>
      </c>
      <c r="E388" s="2">
        <v>4.0199999999999996</v>
      </c>
      <c r="F388" s="2">
        <f t="shared" si="6"/>
        <v>0.66957333333333291</v>
      </c>
    </row>
    <row r="389" spans="1:6" x14ac:dyDescent="0.2">
      <c r="A389" s="2">
        <v>2021</v>
      </c>
      <c r="B389" s="2">
        <v>2</v>
      </c>
      <c r="C389" s="2">
        <v>19</v>
      </c>
      <c r="D389" s="2">
        <v>3</v>
      </c>
      <c r="E389" s="2">
        <v>4.6399999999999997</v>
      </c>
      <c r="F389" s="2">
        <f t="shared" si="6"/>
        <v>1.2856674426807759</v>
      </c>
    </row>
    <row r="390" spans="1:6" x14ac:dyDescent="0.2">
      <c r="A390" s="2">
        <v>2021</v>
      </c>
      <c r="B390" s="2">
        <v>2</v>
      </c>
      <c r="C390" s="2">
        <v>19</v>
      </c>
      <c r="D390" s="2">
        <v>4</v>
      </c>
      <c r="E390" s="2">
        <v>5.0999999999999996</v>
      </c>
      <c r="F390" s="2">
        <f t="shared" si="6"/>
        <v>1.8633333333333328</v>
      </c>
    </row>
    <row r="391" spans="1:6" x14ac:dyDescent="0.2">
      <c r="A391" s="2">
        <v>2021</v>
      </c>
      <c r="B391" s="2">
        <v>2</v>
      </c>
      <c r="C391" s="2">
        <v>19</v>
      </c>
      <c r="D391" s="2">
        <v>5</v>
      </c>
      <c r="E391" s="2">
        <v>5.41</v>
      </c>
      <c r="F391" s="2">
        <f t="shared" si="6"/>
        <v>2.3164095414462085</v>
      </c>
    </row>
    <row r="392" spans="1:6" x14ac:dyDescent="0.2">
      <c r="A392" s="2">
        <v>2021</v>
      </c>
      <c r="B392" s="2">
        <v>2</v>
      </c>
      <c r="C392" s="2">
        <v>19</v>
      </c>
      <c r="D392" s="2">
        <v>6</v>
      </c>
      <c r="E392" s="2">
        <v>5.79</v>
      </c>
      <c r="F392" s="2">
        <f t="shared" si="6"/>
        <v>2.9471699999999998</v>
      </c>
    </row>
    <row r="393" spans="1:6" x14ac:dyDescent="0.2">
      <c r="A393" s="2">
        <v>2021</v>
      </c>
      <c r="B393" s="2">
        <v>2</v>
      </c>
      <c r="C393" s="2">
        <v>19</v>
      </c>
      <c r="D393" s="2">
        <v>7</v>
      </c>
      <c r="E393" s="2">
        <v>6.04</v>
      </c>
      <c r="F393" s="2">
        <f t="shared" si="6"/>
        <v>3.4100328747795414</v>
      </c>
    </row>
    <row r="394" spans="1:6" x14ac:dyDescent="0.2">
      <c r="A394" s="2">
        <v>2021</v>
      </c>
      <c r="B394" s="2">
        <v>2</v>
      </c>
      <c r="C394" s="2">
        <v>19</v>
      </c>
      <c r="D394" s="2">
        <v>8</v>
      </c>
      <c r="E394" s="2">
        <v>5.55</v>
      </c>
      <c r="F394" s="2">
        <f t="shared" si="6"/>
        <v>2.538869047619047</v>
      </c>
    </row>
    <row r="395" spans="1:6" x14ac:dyDescent="0.2">
      <c r="A395" s="2">
        <v>2021</v>
      </c>
      <c r="B395" s="2">
        <v>2</v>
      </c>
      <c r="C395" s="2">
        <v>19</v>
      </c>
      <c r="D395" s="2">
        <v>9</v>
      </c>
      <c r="E395" s="2">
        <v>4.92</v>
      </c>
      <c r="F395" s="2">
        <f t="shared" si="6"/>
        <v>1.6242590476190475</v>
      </c>
    </row>
    <row r="396" spans="1:6" x14ac:dyDescent="0.2">
      <c r="A396" s="2">
        <v>2021</v>
      </c>
      <c r="B396" s="2">
        <v>2</v>
      </c>
      <c r="C396" s="2">
        <v>19</v>
      </c>
      <c r="D396" s="2">
        <v>10</v>
      </c>
      <c r="E396" s="2">
        <v>4.5199999999999996</v>
      </c>
      <c r="F396" s="2">
        <f t="shared" si="6"/>
        <v>1.1524763315696642</v>
      </c>
    </row>
    <row r="397" spans="1:6" x14ac:dyDescent="0.2">
      <c r="A397" s="2">
        <v>2021</v>
      </c>
      <c r="B397" s="2">
        <v>2</v>
      </c>
      <c r="C397" s="2">
        <v>19</v>
      </c>
      <c r="D397" s="2">
        <v>11</v>
      </c>
      <c r="E397" s="2">
        <v>4.4800000000000004</v>
      </c>
      <c r="F397" s="2">
        <f t="shared" si="6"/>
        <v>1.1096189065255737</v>
      </c>
    </row>
    <row r="398" spans="1:6" x14ac:dyDescent="0.2">
      <c r="A398" s="2">
        <v>2021</v>
      </c>
      <c r="B398" s="2">
        <v>2</v>
      </c>
      <c r="C398" s="2">
        <v>19</v>
      </c>
      <c r="D398" s="2">
        <v>12</v>
      </c>
      <c r="E398" s="2">
        <v>4.3</v>
      </c>
      <c r="F398" s="2">
        <f t="shared" si="6"/>
        <v>0.92604938271604931</v>
      </c>
    </row>
    <row r="399" spans="1:6" x14ac:dyDescent="0.2">
      <c r="A399" s="2">
        <v>2021</v>
      </c>
      <c r="B399" s="2">
        <v>2</v>
      </c>
      <c r="C399" s="2">
        <v>19</v>
      </c>
      <c r="D399" s="2">
        <v>13</v>
      </c>
      <c r="E399" s="2">
        <v>3.85</v>
      </c>
      <c r="F399" s="2">
        <f t="shared" si="6"/>
        <v>0.53027557319224006</v>
      </c>
    </row>
    <row r="400" spans="1:6" x14ac:dyDescent="0.2">
      <c r="A400" s="2">
        <v>2021</v>
      </c>
      <c r="B400" s="2">
        <v>2</v>
      </c>
      <c r="C400" s="2">
        <v>19</v>
      </c>
      <c r="D400" s="2">
        <v>14</v>
      </c>
      <c r="E400" s="2">
        <v>3.23</v>
      </c>
      <c r="F400" s="2">
        <f t="shared" si="6"/>
        <v>0.11813522045855382</v>
      </c>
    </row>
    <row r="401" spans="1:6" x14ac:dyDescent="0.2">
      <c r="A401" s="2">
        <v>2021</v>
      </c>
      <c r="B401" s="2">
        <v>2</v>
      </c>
      <c r="C401" s="2">
        <v>19</v>
      </c>
      <c r="D401" s="2">
        <v>15</v>
      </c>
      <c r="E401" s="2">
        <v>2.59</v>
      </c>
      <c r="F401" s="2">
        <f t="shared" si="6"/>
        <v>0</v>
      </c>
    </row>
    <row r="402" spans="1:6" x14ac:dyDescent="0.2">
      <c r="A402" s="2">
        <v>2021</v>
      </c>
      <c r="B402" s="2">
        <v>2</v>
      </c>
      <c r="C402" s="2">
        <v>19</v>
      </c>
      <c r="D402" s="2">
        <v>16</v>
      </c>
      <c r="E402" s="2">
        <v>3.2</v>
      </c>
      <c r="F402" s="2">
        <f t="shared" si="6"/>
        <v>0.10172839506172854</v>
      </c>
    </row>
    <row r="403" spans="1:6" x14ac:dyDescent="0.2">
      <c r="A403" s="2">
        <v>2021</v>
      </c>
      <c r="B403" s="2">
        <v>2</v>
      </c>
      <c r="C403" s="2">
        <v>19</v>
      </c>
      <c r="D403" s="2">
        <v>17</v>
      </c>
      <c r="E403" s="2">
        <v>4.79</v>
      </c>
      <c r="F403" s="2">
        <f t="shared" si="6"/>
        <v>1.4621206172839505</v>
      </c>
    </row>
    <row r="404" spans="1:6" x14ac:dyDescent="0.2">
      <c r="A404" s="2">
        <v>2021</v>
      </c>
      <c r="B404" s="2">
        <v>2</v>
      </c>
      <c r="C404" s="2">
        <v>19</v>
      </c>
      <c r="D404" s="2">
        <v>18</v>
      </c>
      <c r="E404" s="2">
        <v>5.23</v>
      </c>
      <c r="F404" s="2">
        <f t="shared" si="6"/>
        <v>2.0468371604938276</v>
      </c>
    </row>
    <row r="405" spans="1:6" x14ac:dyDescent="0.2">
      <c r="A405" s="2">
        <v>2021</v>
      </c>
      <c r="B405" s="2">
        <v>2</v>
      </c>
      <c r="C405" s="2">
        <v>19</v>
      </c>
      <c r="D405" s="2">
        <v>19</v>
      </c>
      <c r="E405" s="2">
        <v>4.63</v>
      </c>
      <c r="F405" s="2">
        <f t="shared" si="6"/>
        <v>1.2743006525573191</v>
      </c>
    </row>
    <row r="406" spans="1:6" x14ac:dyDescent="0.2">
      <c r="A406" s="2">
        <v>2021</v>
      </c>
      <c r="B406" s="2">
        <v>2</v>
      </c>
      <c r="C406" s="2">
        <v>19</v>
      </c>
      <c r="D406" s="2">
        <v>20</v>
      </c>
      <c r="E406" s="2">
        <v>3.42</v>
      </c>
      <c r="F406" s="2">
        <f t="shared" si="6"/>
        <v>0.22930666666666655</v>
      </c>
    </row>
    <row r="407" spans="1:6" x14ac:dyDescent="0.2">
      <c r="A407" s="2">
        <v>2021</v>
      </c>
      <c r="B407" s="2">
        <v>2</v>
      </c>
      <c r="C407" s="2">
        <v>19</v>
      </c>
      <c r="D407" s="2">
        <v>21</v>
      </c>
      <c r="E407" s="2">
        <v>1.96</v>
      </c>
      <c r="F407" s="2">
        <f t="shared" si="6"/>
        <v>0</v>
      </c>
    </row>
    <row r="408" spans="1:6" x14ac:dyDescent="0.2">
      <c r="A408" s="2">
        <v>2021</v>
      </c>
      <c r="B408" s="2">
        <v>2</v>
      </c>
      <c r="C408" s="2">
        <v>19</v>
      </c>
      <c r="D408" s="2">
        <v>22</v>
      </c>
      <c r="E408" s="2">
        <v>0.47</v>
      </c>
      <c r="F408" s="2">
        <f t="shared" si="6"/>
        <v>0</v>
      </c>
    </row>
    <row r="409" spans="1:6" x14ac:dyDescent="0.2">
      <c r="A409" s="2">
        <v>2021</v>
      </c>
      <c r="B409" s="2">
        <v>2</v>
      </c>
      <c r="C409" s="2">
        <v>19</v>
      </c>
      <c r="D409" s="2">
        <v>23</v>
      </c>
      <c r="E409" s="2">
        <v>1</v>
      </c>
      <c r="F409" s="2">
        <f t="shared" si="6"/>
        <v>0</v>
      </c>
    </row>
    <row r="410" spans="1:6" x14ac:dyDescent="0.2">
      <c r="A410" s="2">
        <v>2021</v>
      </c>
      <c r="B410" s="2">
        <v>2</v>
      </c>
      <c r="C410" s="2">
        <v>20</v>
      </c>
      <c r="D410" s="2">
        <v>0</v>
      </c>
      <c r="E410" s="2">
        <v>2.0099999999999998</v>
      </c>
      <c r="F410" s="2">
        <f t="shared" si="6"/>
        <v>0</v>
      </c>
    </row>
    <row r="411" spans="1:6" x14ac:dyDescent="0.2">
      <c r="A411" s="2">
        <v>2021</v>
      </c>
      <c r="B411" s="2">
        <v>2</v>
      </c>
      <c r="C411" s="2">
        <v>20</v>
      </c>
      <c r="D411" s="2">
        <v>1</v>
      </c>
      <c r="E411" s="2">
        <v>2.93</v>
      </c>
      <c r="F411" s="2">
        <f t="shared" si="6"/>
        <v>0</v>
      </c>
    </row>
    <row r="412" spans="1:6" x14ac:dyDescent="0.2">
      <c r="A412" s="2">
        <v>2021</v>
      </c>
      <c r="B412" s="2">
        <v>2</v>
      </c>
      <c r="C412" s="2">
        <v>20</v>
      </c>
      <c r="D412" s="2">
        <v>2</v>
      </c>
      <c r="E412" s="2">
        <v>3.95</v>
      </c>
      <c r="F412" s="2">
        <f t="shared" si="6"/>
        <v>0.61075617283950634</v>
      </c>
    </row>
    <row r="413" spans="1:6" x14ac:dyDescent="0.2">
      <c r="A413" s="2">
        <v>2021</v>
      </c>
      <c r="B413" s="2">
        <v>2</v>
      </c>
      <c r="C413" s="2">
        <v>20</v>
      </c>
      <c r="D413" s="2">
        <v>3</v>
      </c>
      <c r="E413" s="2">
        <v>4.93</v>
      </c>
      <c r="F413" s="2">
        <f t="shared" si="6"/>
        <v>1.6370927160493822</v>
      </c>
    </row>
    <row r="414" spans="1:6" x14ac:dyDescent="0.2">
      <c r="A414" s="2">
        <v>2021</v>
      </c>
      <c r="B414" s="2">
        <v>2</v>
      </c>
      <c r="C414" s="2">
        <v>20</v>
      </c>
      <c r="D414" s="2">
        <v>4</v>
      </c>
      <c r="E414" s="2">
        <v>5.73</v>
      </c>
      <c r="F414" s="2">
        <f t="shared" si="6"/>
        <v>2.8418433333333342</v>
      </c>
    </row>
    <row r="415" spans="1:6" x14ac:dyDescent="0.2">
      <c r="A415" s="2">
        <v>2021</v>
      </c>
      <c r="B415" s="2">
        <v>2</v>
      </c>
      <c r="C415" s="2">
        <v>20</v>
      </c>
      <c r="D415" s="2">
        <v>5</v>
      </c>
      <c r="E415" s="2">
        <v>6.27</v>
      </c>
      <c r="F415" s="2">
        <f t="shared" si="6"/>
        <v>3.8711090476190466</v>
      </c>
    </row>
    <row r="416" spans="1:6" x14ac:dyDescent="0.2">
      <c r="A416" s="2">
        <v>2021</v>
      </c>
      <c r="B416" s="2">
        <v>2</v>
      </c>
      <c r="C416" s="2">
        <v>20</v>
      </c>
      <c r="D416" s="2">
        <v>6</v>
      </c>
      <c r="E416" s="2">
        <v>6.69</v>
      </c>
      <c r="F416" s="2">
        <f t="shared" si="6"/>
        <v>4.8045557142857147</v>
      </c>
    </row>
    <row r="417" spans="1:6" x14ac:dyDescent="0.2">
      <c r="A417" s="2">
        <v>2021</v>
      </c>
      <c r="B417" s="2">
        <v>2</v>
      </c>
      <c r="C417" s="2">
        <v>20</v>
      </c>
      <c r="D417" s="2">
        <v>7</v>
      </c>
      <c r="E417" s="2">
        <v>7.01</v>
      </c>
      <c r="F417" s="2">
        <f t="shared" si="6"/>
        <v>5.5991552204585524</v>
      </c>
    </row>
    <row r="418" spans="1:6" x14ac:dyDescent="0.2">
      <c r="A418" s="2">
        <v>2021</v>
      </c>
      <c r="B418" s="2">
        <v>2</v>
      </c>
      <c r="C418" s="2">
        <v>20</v>
      </c>
      <c r="D418" s="2">
        <v>8</v>
      </c>
      <c r="E418" s="2">
        <v>6.4</v>
      </c>
      <c r="F418" s="2">
        <f t="shared" si="6"/>
        <v>4.1471604938271618</v>
      </c>
    </row>
    <row r="419" spans="1:6" x14ac:dyDescent="0.2">
      <c r="A419" s="2">
        <v>2021</v>
      </c>
      <c r="B419" s="2">
        <v>2</v>
      </c>
      <c r="C419" s="2">
        <v>20</v>
      </c>
      <c r="D419" s="2">
        <v>9</v>
      </c>
      <c r="E419" s="2">
        <v>7.59</v>
      </c>
      <c r="F419" s="2">
        <f t="shared" si="6"/>
        <v>7.2353699999999996</v>
      </c>
    </row>
    <row r="420" spans="1:6" x14ac:dyDescent="0.2">
      <c r="A420" s="2">
        <v>2021</v>
      </c>
      <c r="B420" s="2">
        <v>2</v>
      </c>
      <c r="C420" s="2">
        <v>20</v>
      </c>
      <c r="D420" s="2">
        <v>10</v>
      </c>
      <c r="E420" s="2">
        <v>9.52</v>
      </c>
      <c r="F420" s="2">
        <f t="shared" si="6"/>
        <v>14.74076557319224</v>
      </c>
    </row>
    <row r="421" spans="1:6" x14ac:dyDescent="0.2">
      <c r="A421" s="2">
        <v>2021</v>
      </c>
      <c r="B421" s="2">
        <v>2</v>
      </c>
      <c r="C421" s="2">
        <v>20</v>
      </c>
      <c r="D421" s="2">
        <v>11</v>
      </c>
      <c r="E421" s="2">
        <v>9.86</v>
      </c>
      <c r="F421" s="2">
        <f t="shared" si="6"/>
        <v>16.430075061728392</v>
      </c>
    </row>
    <row r="422" spans="1:6" x14ac:dyDescent="0.2">
      <c r="A422" s="2">
        <v>2021</v>
      </c>
      <c r="B422" s="2">
        <v>2</v>
      </c>
      <c r="C422" s="2">
        <v>20</v>
      </c>
      <c r="D422" s="2">
        <v>12</v>
      </c>
      <c r="E422" s="2">
        <v>9.73</v>
      </c>
      <c r="F422" s="2">
        <f t="shared" si="6"/>
        <v>15.770146684303354</v>
      </c>
    </row>
    <row r="423" spans="1:6" x14ac:dyDescent="0.2">
      <c r="A423" s="2">
        <v>2021</v>
      </c>
      <c r="B423" s="2">
        <v>2</v>
      </c>
      <c r="C423" s="2">
        <v>20</v>
      </c>
      <c r="D423" s="2">
        <v>13</v>
      </c>
      <c r="E423" s="2">
        <v>9.15</v>
      </c>
      <c r="F423" s="2">
        <f t="shared" si="6"/>
        <v>13.034583333333337</v>
      </c>
    </row>
    <row r="424" spans="1:6" x14ac:dyDescent="0.2">
      <c r="A424" s="2">
        <v>2021</v>
      </c>
      <c r="B424" s="2">
        <v>2</v>
      </c>
      <c r="C424" s="2">
        <v>20</v>
      </c>
      <c r="D424" s="2">
        <v>14</v>
      </c>
      <c r="E424" s="2">
        <v>8.08</v>
      </c>
      <c r="F424" s="2">
        <f t="shared" si="6"/>
        <v>8.8274093827160485</v>
      </c>
    </row>
    <row r="425" spans="1:6" x14ac:dyDescent="0.2">
      <c r="A425" s="2">
        <v>2021</v>
      </c>
      <c r="B425" s="2">
        <v>2</v>
      </c>
      <c r="C425" s="2">
        <v>20</v>
      </c>
      <c r="D425" s="2">
        <v>15</v>
      </c>
      <c r="E425" s="2">
        <v>6.36</v>
      </c>
      <c r="F425" s="2">
        <f t="shared" si="6"/>
        <v>4.0610133333333343</v>
      </c>
    </row>
    <row r="426" spans="1:6" x14ac:dyDescent="0.2">
      <c r="A426" s="2">
        <v>2021</v>
      </c>
      <c r="B426" s="2">
        <v>2</v>
      </c>
      <c r="C426" s="2">
        <v>20</v>
      </c>
      <c r="D426" s="2">
        <v>16</v>
      </c>
      <c r="E426" s="2">
        <v>4.58</v>
      </c>
      <c r="F426" s="2">
        <f t="shared" si="6"/>
        <v>1.2181995061728397</v>
      </c>
    </row>
    <row r="427" spans="1:6" x14ac:dyDescent="0.2">
      <c r="A427" s="2">
        <v>2021</v>
      </c>
      <c r="B427" s="2">
        <v>2</v>
      </c>
      <c r="C427" s="2">
        <v>20</v>
      </c>
      <c r="D427" s="2">
        <v>17</v>
      </c>
      <c r="E427" s="2">
        <v>5.59</v>
      </c>
      <c r="F427" s="2">
        <f t="shared" si="6"/>
        <v>2.6045304938271601</v>
      </c>
    </row>
    <row r="428" spans="1:6" x14ac:dyDescent="0.2">
      <c r="A428" s="2">
        <v>2021</v>
      </c>
      <c r="B428" s="2">
        <v>2</v>
      </c>
      <c r="C428" s="2">
        <v>20</v>
      </c>
      <c r="D428" s="2">
        <v>18</v>
      </c>
      <c r="E428" s="2">
        <v>8.98</v>
      </c>
      <c r="F428" s="2">
        <f t="shared" si="6"/>
        <v>12.295428430335098</v>
      </c>
    </row>
    <row r="429" spans="1:6" x14ac:dyDescent="0.2">
      <c r="A429" s="2">
        <v>2021</v>
      </c>
      <c r="B429" s="2">
        <v>2</v>
      </c>
      <c r="C429" s="2">
        <v>20</v>
      </c>
      <c r="D429" s="2">
        <v>19</v>
      </c>
      <c r="E429" s="2">
        <v>9.9700000000000006</v>
      </c>
      <c r="F429" s="2">
        <f t="shared" si="6"/>
        <v>17.002239382716052</v>
      </c>
    </row>
    <row r="430" spans="1:6" x14ac:dyDescent="0.2">
      <c r="A430" s="2">
        <v>2021</v>
      </c>
      <c r="B430" s="2">
        <v>2</v>
      </c>
      <c r="C430" s="2">
        <v>20</v>
      </c>
      <c r="D430" s="2">
        <v>20</v>
      </c>
      <c r="E430" s="2">
        <v>8.6300000000000008</v>
      </c>
      <c r="F430" s="2">
        <f t="shared" si="6"/>
        <v>10.859535220458557</v>
      </c>
    </row>
    <row r="431" spans="1:6" x14ac:dyDescent="0.2">
      <c r="A431" s="2">
        <v>2021</v>
      </c>
      <c r="B431" s="2">
        <v>2</v>
      </c>
      <c r="C431" s="2">
        <v>20</v>
      </c>
      <c r="D431" s="2">
        <v>21</v>
      </c>
      <c r="E431" s="2">
        <v>7.04</v>
      </c>
      <c r="F431" s="2">
        <f t="shared" si="6"/>
        <v>5.677489664902998</v>
      </c>
    </row>
    <row r="432" spans="1:6" x14ac:dyDescent="0.2">
      <c r="A432" s="2">
        <v>2021</v>
      </c>
      <c r="B432" s="2">
        <v>2</v>
      </c>
      <c r="C432" s="2">
        <v>20</v>
      </c>
      <c r="D432" s="2">
        <v>22</v>
      </c>
      <c r="E432" s="2">
        <v>5.84</v>
      </c>
      <c r="F432" s="2">
        <f t="shared" si="6"/>
        <v>3.0366261728395059</v>
      </c>
    </row>
    <row r="433" spans="1:6" x14ac:dyDescent="0.2">
      <c r="A433" s="2">
        <v>2021</v>
      </c>
      <c r="B433" s="2">
        <v>2</v>
      </c>
      <c r="C433" s="2">
        <v>20</v>
      </c>
      <c r="D433" s="2">
        <v>23</v>
      </c>
      <c r="E433" s="2">
        <v>4.92</v>
      </c>
      <c r="F433" s="2">
        <f t="shared" si="6"/>
        <v>1.6242590476190475</v>
      </c>
    </row>
    <row r="434" spans="1:6" x14ac:dyDescent="0.2">
      <c r="A434" s="2">
        <v>2021</v>
      </c>
      <c r="B434" s="2">
        <v>2</v>
      </c>
      <c r="C434" s="2">
        <v>21</v>
      </c>
      <c r="D434" s="2">
        <v>0</v>
      </c>
      <c r="E434" s="2">
        <v>4.21</v>
      </c>
      <c r="F434" s="2">
        <f t="shared" si="6"/>
        <v>0.83983176366843026</v>
      </c>
    </row>
    <row r="435" spans="1:6" x14ac:dyDescent="0.2">
      <c r="A435" s="2">
        <v>2021</v>
      </c>
      <c r="B435" s="2">
        <v>2</v>
      </c>
      <c r="C435" s="2">
        <v>21</v>
      </c>
      <c r="D435" s="2">
        <v>1</v>
      </c>
      <c r="E435" s="2">
        <v>3.84</v>
      </c>
      <c r="F435" s="2">
        <f t="shared" si="6"/>
        <v>0.52245333333333333</v>
      </c>
    </row>
    <row r="436" spans="1:6" x14ac:dyDescent="0.2">
      <c r="A436" s="2">
        <v>2021</v>
      </c>
      <c r="B436" s="2">
        <v>2</v>
      </c>
      <c r="C436" s="2">
        <v>21</v>
      </c>
      <c r="D436" s="2">
        <v>2</v>
      </c>
      <c r="E436" s="2">
        <v>3.86</v>
      </c>
      <c r="F436" s="2">
        <f t="shared" si="6"/>
        <v>0.53813855379188702</v>
      </c>
    </row>
    <row r="437" spans="1:6" x14ac:dyDescent="0.2">
      <c r="A437" s="2">
        <v>2021</v>
      </c>
      <c r="B437" s="2">
        <v>2</v>
      </c>
      <c r="C437" s="2">
        <v>21</v>
      </c>
      <c r="D437" s="2">
        <v>3</v>
      </c>
      <c r="E437" s="2">
        <v>3.98</v>
      </c>
      <c r="F437" s="2">
        <f t="shared" si="6"/>
        <v>0.63571061728395062</v>
      </c>
    </row>
    <row r="438" spans="1:6" x14ac:dyDescent="0.2">
      <c r="A438" s="2">
        <v>2021</v>
      </c>
      <c r="B438" s="2">
        <v>2</v>
      </c>
      <c r="C438" s="2">
        <v>21</v>
      </c>
      <c r="D438" s="2">
        <v>4</v>
      </c>
      <c r="E438" s="2">
        <v>3.76</v>
      </c>
      <c r="F438" s="2">
        <f t="shared" si="6"/>
        <v>0.46132938271604923</v>
      </c>
    </row>
    <row r="439" spans="1:6" x14ac:dyDescent="0.2">
      <c r="A439" s="2">
        <v>2021</v>
      </c>
      <c r="B439" s="2">
        <v>2</v>
      </c>
      <c r="C439" s="2">
        <v>21</v>
      </c>
      <c r="D439" s="2">
        <v>5</v>
      </c>
      <c r="E439" s="2">
        <v>3.21</v>
      </c>
      <c r="F439" s="2">
        <f t="shared" si="6"/>
        <v>0.10716333333333332</v>
      </c>
    </row>
    <row r="440" spans="1:6" x14ac:dyDescent="0.2">
      <c r="A440" s="2">
        <v>2021</v>
      </c>
      <c r="B440" s="2">
        <v>2</v>
      </c>
      <c r="C440" s="2">
        <v>21</v>
      </c>
      <c r="D440" s="2">
        <v>6</v>
      </c>
      <c r="E440" s="2">
        <v>2.44</v>
      </c>
      <c r="F440" s="2">
        <f t="shared" si="6"/>
        <v>0</v>
      </c>
    </row>
    <row r="441" spans="1:6" x14ac:dyDescent="0.2">
      <c r="A441" s="2">
        <v>2021</v>
      </c>
      <c r="B441" s="2">
        <v>2</v>
      </c>
      <c r="C441" s="2">
        <v>21</v>
      </c>
      <c r="D441" s="2">
        <v>7</v>
      </c>
      <c r="E441" s="2">
        <v>1.81</v>
      </c>
      <c r="F441" s="2">
        <f t="shared" si="6"/>
        <v>0</v>
      </c>
    </row>
    <row r="442" spans="1:6" x14ac:dyDescent="0.2">
      <c r="A442" s="2">
        <v>2021</v>
      </c>
      <c r="B442" s="2">
        <v>2</v>
      </c>
      <c r="C442" s="2">
        <v>21</v>
      </c>
      <c r="D442" s="2">
        <v>8</v>
      </c>
      <c r="E442" s="2">
        <v>0.98</v>
      </c>
      <c r="F442" s="2">
        <f t="shared" si="6"/>
        <v>0</v>
      </c>
    </row>
    <row r="443" spans="1:6" x14ac:dyDescent="0.2">
      <c r="A443" s="2">
        <v>2021</v>
      </c>
      <c r="B443" s="2">
        <v>2</v>
      </c>
      <c r="C443" s="2">
        <v>21</v>
      </c>
      <c r="D443" s="2">
        <v>9</v>
      </c>
      <c r="E443" s="2">
        <v>0.66</v>
      </c>
      <c r="F443" s="2">
        <f t="shared" si="6"/>
        <v>0</v>
      </c>
    </row>
    <row r="444" spans="1:6" x14ac:dyDescent="0.2">
      <c r="A444" s="2">
        <v>2021</v>
      </c>
      <c r="B444" s="2">
        <v>2</v>
      </c>
      <c r="C444" s="2">
        <v>21</v>
      </c>
      <c r="D444" s="2">
        <v>10</v>
      </c>
      <c r="E444" s="2">
        <v>0.34</v>
      </c>
      <c r="F444" s="2">
        <f t="shared" si="6"/>
        <v>0</v>
      </c>
    </row>
    <row r="445" spans="1:6" x14ac:dyDescent="0.2">
      <c r="A445" s="2">
        <v>2021</v>
      </c>
      <c r="B445" s="2">
        <v>2</v>
      </c>
      <c r="C445" s="2">
        <v>21</v>
      </c>
      <c r="D445" s="2">
        <v>11</v>
      </c>
      <c r="E445" s="2">
        <v>0.77</v>
      </c>
      <c r="F445" s="2">
        <f t="shared" si="6"/>
        <v>0</v>
      </c>
    </row>
    <row r="446" spans="1:6" x14ac:dyDescent="0.2">
      <c r="A446" s="2">
        <v>2021</v>
      </c>
      <c r="B446" s="2">
        <v>2</v>
      </c>
      <c r="C446" s="2">
        <v>21</v>
      </c>
      <c r="D446" s="2">
        <v>12</v>
      </c>
      <c r="E446" s="2">
        <v>0.87</v>
      </c>
      <c r="F446" s="2">
        <f t="shared" si="6"/>
        <v>0</v>
      </c>
    </row>
    <row r="447" spans="1:6" x14ac:dyDescent="0.2">
      <c r="A447" s="2">
        <v>2021</v>
      </c>
      <c r="B447" s="2">
        <v>2</v>
      </c>
      <c r="C447" s="2">
        <v>21</v>
      </c>
      <c r="D447" s="2">
        <v>13</v>
      </c>
      <c r="E447" s="2">
        <v>0.94</v>
      </c>
      <c r="F447" s="2">
        <f t="shared" si="6"/>
        <v>0</v>
      </c>
    </row>
    <row r="448" spans="1:6" x14ac:dyDescent="0.2">
      <c r="A448" s="2">
        <v>2021</v>
      </c>
      <c r="B448" s="2">
        <v>2</v>
      </c>
      <c r="C448" s="2">
        <v>21</v>
      </c>
      <c r="D448" s="2">
        <v>14</v>
      </c>
      <c r="E448" s="2">
        <v>1.31</v>
      </c>
      <c r="F448" s="2">
        <f t="shared" si="6"/>
        <v>0</v>
      </c>
    </row>
    <row r="449" spans="1:6" x14ac:dyDescent="0.2">
      <c r="A449" s="2">
        <v>2021</v>
      </c>
      <c r="B449" s="2">
        <v>2</v>
      </c>
      <c r="C449" s="2">
        <v>21</v>
      </c>
      <c r="D449" s="2">
        <v>15</v>
      </c>
      <c r="E449" s="2">
        <v>1.98</v>
      </c>
      <c r="F449" s="2">
        <f t="shared" si="6"/>
        <v>0</v>
      </c>
    </row>
    <row r="450" spans="1:6" x14ac:dyDescent="0.2">
      <c r="A450" s="2">
        <v>2021</v>
      </c>
      <c r="B450" s="2">
        <v>2</v>
      </c>
      <c r="C450" s="2">
        <v>21</v>
      </c>
      <c r="D450" s="2">
        <v>16</v>
      </c>
      <c r="E450" s="2">
        <v>3.16</v>
      </c>
      <c r="F450" s="2">
        <f t="shared" ref="F450:F513" si="7">IF(E450&lt;3,0,IF(E450&gt;12,30,30*(E450^3-27)/(12^3-27)))</f>
        <v>8.0326208112874914E-2</v>
      </c>
    </row>
    <row r="451" spans="1:6" x14ac:dyDescent="0.2">
      <c r="A451" s="2">
        <v>2021</v>
      </c>
      <c r="B451" s="2">
        <v>2</v>
      </c>
      <c r="C451" s="2">
        <v>21</v>
      </c>
      <c r="D451" s="2">
        <v>17</v>
      </c>
      <c r="E451" s="2">
        <v>4.26</v>
      </c>
      <c r="F451" s="2">
        <f t="shared" si="7"/>
        <v>0.88727999999999962</v>
      </c>
    </row>
    <row r="452" spans="1:6" x14ac:dyDescent="0.2">
      <c r="A452" s="2">
        <v>2021</v>
      </c>
      <c r="B452" s="2">
        <v>2</v>
      </c>
      <c r="C452" s="2">
        <v>21</v>
      </c>
      <c r="D452" s="2">
        <v>18</v>
      </c>
      <c r="E452" s="2">
        <v>4.6399999999999997</v>
      </c>
      <c r="F452" s="2">
        <f t="shared" si="7"/>
        <v>1.2856674426807759</v>
      </c>
    </row>
    <row r="453" spans="1:6" x14ac:dyDescent="0.2">
      <c r="A453" s="2">
        <v>2021</v>
      </c>
      <c r="B453" s="2">
        <v>2</v>
      </c>
      <c r="C453" s="2">
        <v>21</v>
      </c>
      <c r="D453" s="2">
        <v>19</v>
      </c>
      <c r="E453" s="2">
        <v>4.7300000000000004</v>
      </c>
      <c r="F453" s="2">
        <f t="shared" si="7"/>
        <v>1.3901907760141101</v>
      </c>
    </row>
    <row r="454" spans="1:6" x14ac:dyDescent="0.2">
      <c r="A454" s="2">
        <v>2021</v>
      </c>
      <c r="B454" s="2">
        <v>2</v>
      </c>
      <c r="C454" s="2">
        <v>21</v>
      </c>
      <c r="D454" s="2">
        <v>20</v>
      </c>
      <c r="E454" s="2">
        <v>5.46</v>
      </c>
      <c r="F454" s="2">
        <f t="shared" si="7"/>
        <v>2.3945561904761901</v>
      </c>
    </row>
    <row r="455" spans="1:6" x14ac:dyDescent="0.2">
      <c r="A455" s="2">
        <v>2021</v>
      </c>
      <c r="B455" s="2">
        <v>2</v>
      </c>
      <c r="C455" s="2">
        <v>21</v>
      </c>
      <c r="D455" s="2">
        <v>21</v>
      </c>
      <c r="E455" s="2">
        <v>6.33</v>
      </c>
      <c r="F455" s="2">
        <f t="shared" si="7"/>
        <v>3.9971099999999997</v>
      </c>
    </row>
    <row r="456" spans="1:6" x14ac:dyDescent="0.2">
      <c r="A456" s="2">
        <v>2021</v>
      </c>
      <c r="B456" s="2">
        <v>2</v>
      </c>
      <c r="C456" s="2">
        <v>21</v>
      </c>
      <c r="D456" s="2">
        <v>22</v>
      </c>
      <c r="E456" s="2">
        <v>6.6</v>
      </c>
      <c r="F456" s="2">
        <f t="shared" si="7"/>
        <v>4.5942857142857134</v>
      </c>
    </row>
    <row r="457" spans="1:6" x14ac:dyDescent="0.2">
      <c r="A457" s="2">
        <v>2021</v>
      </c>
      <c r="B457" s="2">
        <v>2</v>
      </c>
      <c r="C457" s="2">
        <v>21</v>
      </c>
      <c r="D457" s="2">
        <v>23</v>
      </c>
      <c r="E457" s="2">
        <v>6.36</v>
      </c>
      <c r="F457" s="2">
        <f t="shared" si="7"/>
        <v>4.0610133333333343</v>
      </c>
    </row>
    <row r="458" spans="1:6" x14ac:dyDescent="0.2">
      <c r="A458" s="2">
        <v>2021</v>
      </c>
      <c r="B458" s="2">
        <v>2</v>
      </c>
      <c r="C458" s="2">
        <v>22</v>
      </c>
      <c r="D458" s="2">
        <v>0</v>
      </c>
      <c r="E458" s="2">
        <v>5.88</v>
      </c>
      <c r="F458" s="2">
        <f t="shared" si="7"/>
        <v>3.1093028571428563</v>
      </c>
    </row>
    <row r="459" spans="1:6" x14ac:dyDescent="0.2">
      <c r="A459" s="2">
        <v>2021</v>
      </c>
      <c r="B459" s="2">
        <v>2</v>
      </c>
      <c r="C459" s="2">
        <v>22</v>
      </c>
      <c r="D459" s="2">
        <v>1</v>
      </c>
      <c r="E459" s="2">
        <v>5.71</v>
      </c>
      <c r="F459" s="2">
        <f t="shared" si="7"/>
        <v>2.8072206525573198</v>
      </c>
    </row>
    <row r="460" spans="1:6" x14ac:dyDescent="0.2">
      <c r="A460" s="2">
        <v>2021</v>
      </c>
      <c r="B460" s="2">
        <v>2</v>
      </c>
      <c r="C460" s="2">
        <v>22</v>
      </c>
      <c r="D460" s="2">
        <v>2</v>
      </c>
      <c r="E460" s="2">
        <v>5.79</v>
      </c>
      <c r="F460" s="2">
        <f t="shared" si="7"/>
        <v>2.9471699999999998</v>
      </c>
    </row>
    <row r="461" spans="1:6" x14ac:dyDescent="0.2">
      <c r="A461" s="2">
        <v>2021</v>
      </c>
      <c r="B461" s="2">
        <v>2</v>
      </c>
      <c r="C461" s="2">
        <v>22</v>
      </c>
      <c r="D461" s="2">
        <v>3</v>
      </c>
      <c r="E461" s="2">
        <v>5.64</v>
      </c>
      <c r="F461" s="2">
        <f t="shared" si="7"/>
        <v>2.6879390476190466</v>
      </c>
    </row>
    <row r="462" spans="1:6" x14ac:dyDescent="0.2">
      <c r="A462" s="2">
        <v>2021</v>
      </c>
      <c r="B462" s="2">
        <v>2</v>
      </c>
      <c r="C462" s="2">
        <v>22</v>
      </c>
      <c r="D462" s="2">
        <v>4</v>
      </c>
      <c r="E462" s="2">
        <v>5.33</v>
      </c>
      <c r="F462" s="2">
        <f t="shared" si="7"/>
        <v>2.1943463315696645</v>
      </c>
    </row>
    <row r="463" spans="1:6" x14ac:dyDescent="0.2">
      <c r="A463" s="2">
        <v>2021</v>
      </c>
      <c r="B463" s="2">
        <v>2</v>
      </c>
      <c r="C463" s="2">
        <v>22</v>
      </c>
      <c r="D463" s="2">
        <v>5</v>
      </c>
      <c r="E463" s="2">
        <v>4.95</v>
      </c>
      <c r="F463" s="2">
        <f t="shared" si="7"/>
        <v>1.6629166666666668</v>
      </c>
    </row>
    <row r="464" spans="1:6" x14ac:dyDescent="0.2">
      <c r="A464" s="2">
        <v>2021</v>
      </c>
      <c r="B464" s="2">
        <v>2</v>
      </c>
      <c r="C464" s="2">
        <v>22</v>
      </c>
      <c r="D464" s="2">
        <v>6</v>
      </c>
      <c r="E464" s="2">
        <v>4.37</v>
      </c>
      <c r="F464" s="2">
        <f t="shared" si="7"/>
        <v>0.995651728395062</v>
      </c>
    </row>
    <row r="465" spans="1:6" x14ac:dyDescent="0.2">
      <c r="A465" s="2">
        <v>2021</v>
      </c>
      <c r="B465" s="2">
        <v>2</v>
      </c>
      <c r="C465" s="2">
        <v>22</v>
      </c>
      <c r="D465" s="2">
        <v>7</v>
      </c>
      <c r="E465" s="2">
        <v>3.66</v>
      </c>
      <c r="F465" s="2">
        <f t="shared" si="7"/>
        <v>0.38849904761904774</v>
      </c>
    </row>
    <row r="466" spans="1:6" x14ac:dyDescent="0.2">
      <c r="A466" s="2">
        <v>2021</v>
      </c>
      <c r="B466" s="2">
        <v>2</v>
      </c>
      <c r="C466" s="2">
        <v>22</v>
      </c>
      <c r="D466" s="2">
        <v>8</v>
      </c>
      <c r="E466" s="2">
        <v>2.7</v>
      </c>
      <c r="F466" s="2">
        <f t="shared" si="7"/>
        <v>0</v>
      </c>
    </row>
    <row r="467" spans="1:6" x14ac:dyDescent="0.2">
      <c r="A467" s="2">
        <v>2021</v>
      </c>
      <c r="B467" s="2">
        <v>2</v>
      </c>
      <c r="C467" s="2">
        <v>22</v>
      </c>
      <c r="D467" s="2">
        <v>9</v>
      </c>
      <c r="E467" s="2">
        <v>1.52</v>
      </c>
      <c r="F467" s="2">
        <f t="shared" si="7"/>
        <v>0</v>
      </c>
    </row>
    <row r="468" spans="1:6" x14ac:dyDescent="0.2">
      <c r="A468" s="2">
        <v>2021</v>
      </c>
      <c r="B468" s="2">
        <v>2</v>
      </c>
      <c r="C468" s="2">
        <v>22</v>
      </c>
      <c r="D468" s="2">
        <v>10</v>
      </c>
      <c r="E468" s="2">
        <v>1.1599999999999999</v>
      </c>
      <c r="F468" s="2">
        <f t="shared" si="7"/>
        <v>0</v>
      </c>
    </row>
    <row r="469" spans="1:6" x14ac:dyDescent="0.2">
      <c r="A469" s="2">
        <v>2021</v>
      </c>
      <c r="B469" s="2">
        <v>2</v>
      </c>
      <c r="C469" s="2">
        <v>22</v>
      </c>
      <c r="D469" s="2">
        <v>11</v>
      </c>
      <c r="E469" s="2">
        <v>2.35</v>
      </c>
      <c r="F469" s="2">
        <f t="shared" si="7"/>
        <v>0</v>
      </c>
    </row>
    <row r="470" spans="1:6" x14ac:dyDescent="0.2">
      <c r="A470" s="2">
        <v>2021</v>
      </c>
      <c r="B470" s="2">
        <v>2</v>
      </c>
      <c r="C470" s="2">
        <v>22</v>
      </c>
      <c r="D470" s="2">
        <v>12</v>
      </c>
      <c r="E470" s="2">
        <v>3.18</v>
      </c>
      <c r="F470" s="2">
        <f t="shared" si="7"/>
        <v>9.0960000000000138E-2</v>
      </c>
    </row>
    <row r="471" spans="1:6" x14ac:dyDescent="0.2">
      <c r="A471" s="2">
        <v>2021</v>
      </c>
      <c r="B471" s="2">
        <v>2</v>
      </c>
      <c r="C471" s="2">
        <v>22</v>
      </c>
      <c r="D471" s="2">
        <v>13</v>
      </c>
      <c r="E471" s="2">
        <v>4.03</v>
      </c>
      <c r="F471" s="2">
        <f t="shared" si="7"/>
        <v>0.67814509700176395</v>
      </c>
    </row>
    <row r="472" spans="1:6" x14ac:dyDescent="0.2">
      <c r="A472" s="2">
        <v>2021</v>
      </c>
      <c r="B472" s="2">
        <v>2</v>
      </c>
      <c r="C472" s="2">
        <v>22</v>
      </c>
      <c r="D472" s="2">
        <v>14</v>
      </c>
      <c r="E472" s="2">
        <v>4.41</v>
      </c>
      <c r="F472" s="2">
        <f t="shared" si="7"/>
        <v>1.0364395238095239</v>
      </c>
    </row>
    <row r="473" spans="1:6" x14ac:dyDescent="0.2">
      <c r="A473" s="2">
        <v>2021</v>
      </c>
      <c r="B473" s="2">
        <v>2</v>
      </c>
      <c r="C473" s="2">
        <v>22</v>
      </c>
      <c r="D473" s="2">
        <v>15</v>
      </c>
      <c r="E473" s="2">
        <v>4.04</v>
      </c>
      <c r="F473" s="2">
        <f t="shared" si="7"/>
        <v>0.68675950617283943</v>
      </c>
    </row>
    <row r="474" spans="1:6" x14ac:dyDescent="0.2">
      <c r="A474" s="2">
        <v>2021</v>
      </c>
      <c r="B474" s="2">
        <v>2</v>
      </c>
      <c r="C474" s="2">
        <v>22</v>
      </c>
      <c r="D474" s="2">
        <v>16</v>
      </c>
      <c r="E474" s="2">
        <v>4.33</v>
      </c>
      <c r="F474" s="2">
        <f t="shared" si="7"/>
        <v>0.95560382716049397</v>
      </c>
    </row>
    <row r="475" spans="1:6" x14ac:dyDescent="0.2">
      <c r="A475" s="2">
        <v>2021</v>
      </c>
      <c r="B475" s="2">
        <v>2</v>
      </c>
      <c r="C475" s="2">
        <v>22</v>
      </c>
      <c r="D475" s="2">
        <v>17</v>
      </c>
      <c r="E475" s="2">
        <v>5.26</v>
      </c>
      <c r="F475" s="2">
        <f t="shared" si="7"/>
        <v>2.0905039858906522</v>
      </c>
    </row>
    <row r="476" spans="1:6" x14ac:dyDescent="0.2">
      <c r="A476" s="2">
        <v>2021</v>
      </c>
      <c r="B476" s="2">
        <v>2</v>
      </c>
      <c r="C476" s="2">
        <v>22</v>
      </c>
      <c r="D476" s="2">
        <v>18</v>
      </c>
      <c r="E476" s="2">
        <v>5.45</v>
      </c>
      <c r="F476" s="2">
        <f t="shared" si="7"/>
        <v>2.3788117283950618</v>
      </c>
    </row>
    <row r="477" spans="1:6" x14ac:dyDescent="0.2">
      <c r="A477" s="2">
        <v>2021</v>
      </c>
      <c r="B477" s="2">
        <v>2</v>
      </c>
      <c r="C477" s="2">
        <v>22</v>
      </c>
      <c r="D477" s="2">
        <v>19</v>
      </c>
      <c r="E477" s="2">
        <v>4.79</v>
      </c>
      <c r="F477" s="2">
        <f t="shared" si="7"/>
        <v>1.4621206172839505</v>
      </c>
    </row>
    <row r="478" spans="1:6" x14ac:dyDescent="0.2">
      <c r="A478" s="2">
        <v>2021</v>
      </c>
      <c r="B478" s="2">
        <v>2</v>
      </c>
      <c r="C478" s="2">
        <v>22</v>
      </c>
      <c r="D478" s="2">
        <v>20</v>
      </c>
      <c r="E478" s="2">
        <v>3.8</v>
      </c>
      <c r="F478" s="2">
        <f t="shared" si="7"/>
        <v>0.49156966490299808</v>
      </c>
    </row>
    <row r="479" spans="1:6" x14ac:dyDescent="0.2">
      <c r="A479" s="2">
        <v>2021</v>
      </c>
      <c r="B479" s="2">
        <v>2</v>
      </c>
      <c r="C479" s="2">
        <v>22</v>
      </c>
      <c r="D479" s="2">
        <v>21</v>
      </c>
      <c r="E479" s="2">
        <v>2.56</v>
      </c>
      <c r="F479" s="2">
        <f t="shared" si="7"/>
        <v>0</v>
      </c>
    </row>
    <row r="480" spans="1:6" x14ac:dyDescent="0.2">
      <c r="A480" s="2">
        <v>2021</v>
      </c>
      <c r="B480" s="2">
        <v>2</v>
      </c>
      <c r="C480" s="2">
        <v>22</v>
      </c>
      <c r="D480" s="2">
        <v>22</v>
      </c>
      <c r="E480" s="2">
        <v>1.37</v>
      </c>
      <c r="F480" s="2">
        <f t="shared" si="7"/>
        <v>0</v>
      </c>
    </row>
    <row r="481" spans="1:6" x14ac:dyDescent="0.2">
      <c r="A481" s="2">
        <v>2021</v>
      </c>
      <c r="B481" s="2">
        <v>2</v>
      </c>
      <c r="C481" s="2">
        <v>22</v>
      </c>
      <c r="D481" s="2">
        <v>23</v>
      </c>
      <c r="E481" s="2">
        <v>1.31</v>
      </c>
      <c r="F481" s="2">
        <f t="shared" si="7"/>
        <v>0</v>
      </c>
    </row>
    <row r="482" spans="1:6" x14ac:dyDescent="0.2">
      <c r="A482" s="2">
        <v>2021</v>
      </c>
      <c r="B482" s="2">
        <v>2</v>
      </c>
      <c r="C482" s="2">
        <v>23</v>
      </c>
      <c r="D482" s="2">
        <v>0</v>
      </c>
      <c r="E482" s="2">
        <v>1.38</v>
      </c>
      <c r="F482" s="2">
        <f t="shared" si="7"/>
        <v>0</v>
      </c>
    </row>
    <row r="483" spans="1:6" x14ac:dyDescent="0.2">
      <c r="A483" s="2">
        <v>2021</v>
      </c>
      <c r="B483" s="2">
        <v>2</v>
      </c>
      <c r="C483" s="2">
        <v>23</v>
      </c>
      <c r="D483" s="2">
        <v>1</v>
      </c>
      <c r="E483" s="2">
        <v>0.65</v>
      </c>
      <c r="F483" s="2">
        <f t="shared" si="7"/>
        <v>0</v>
      </c>
    </row>
    <row r="484" spans="1:6" x14ac:dyDescent="0.2">
      <c r="A484" s="2">
        <v>2021</v>
      </c>
      <c r="B484" s="2">
        <v>2</v>
      </c>
      <c r="C484" s="2">
        <v>23</v>
      </c>
      <c r="D484" s="2">
        <v>2</v>
      </c>
      <c r="E484" s="2">
        <v>0.31</v>
      </c>
      <c r="F484" s="2">
        <f t="shared" si="7"/>
        <v>0</v>
      </c>
    </row>
    <row r="485" spans="1:6" x14ac:dyDescent="0.2">
      <c r="A485" s="2">
        <v>2021</v>
      </c>
      <c r="B485" s="2">
        <v>2</v>
      </c>
      <c r="C485" s="2">
        <v>23</v>
      </c>
      <c r="D485" s="2">
        <v>3</v>
      </c>
      <c r="E485" s="2">
        <v>1.43</v>
      </c>
      <c r="F485" s="2">
        <f t="shared" si="7"/>
        <v>0</v>
      </c>
    </row>
    <row r="486" spans="1:6" x14ac:dyDescent="0.2">
      <c r="A486" s="2">
        <v>2021</v>
      </c>
      <c r="B486" s="2">
        <v>2</v>
      </c>
      <c r="C486" s="2">
        <v>23</v>
      </c>
      <c r="D486" s="2">
        <v>4</v>
      </c>
      <c r="E486" s="2">
        <v>2.54</v>
      </c>
      <c r="F486" s="2">
        <f t="shared" si="7"/>
        <v>0</v>
      </c>
    </row>
    <row r="487" spans="1:6" x14ac:dyDescent="0.2">
      <c r="A487" s="2">
        <v>2021</v>
      </c>
      <c r="B487" s="2">
        <v>2</v>
      </c>
      <c r="C487" s="2">
        <v>23</v>
      </c>
      <c r="D487" s="2">
        <v>5</v>
      </c>
      <c r="E487" s="2">
        <v>3.49</v>
      </c>
      <c r="F487" s="2">
        <f t="shared" si="7"/>
        <v>0.27351938271604953</v>
      </c>
    </row>
    <row r="488" spans="1:6" x14ac:dyDescent="0.2">
      <c r="A488" s="2">
        <v>2021</v>
      </c>
      <c r="B488" s="2">
        <v>2</v>
      </c>
      <c r="C488" s="2">
        <v>23</v>
      </c>
      <c r="D488" s="2">
        <v>6</v>
      </c>
      <c r="E488" s="2">
        <v>3.65</v>
      </c>
      <c r="F488" s="2">
        <f t="shared" si="7"/>
        <v>0.38143077601410935</v>
      </c>
    </row>
    <row r="489" spans="1:6" x14ac:dyDescent="0.2">
      <c r="A489" s="2">
        <v>2021</v>
      </c>
      <c r="B489" s="2">
        <v>2</v>
      </c>
      <c r="C489" s="2">
        <v>23</v>
      </c>
      <c r="D489" s="2">
        <v>7</v>
      </c>
      <c r="E489" s="2">
        <v>3.13</v>
      </c>
      <c r="F489" s="2">
        <f t="shared" si="7"/>
        <v>6.4626049382716003E-2</v>
      </c>
    </row>
    <row r="490" spans="1:6" x14ac:dyDescent="0.2">
      <c r="A490" s="2">
        <v>2021</v>
      </c>
      <c r="B490" s="2">
        <v>2</v>
      </c>
      <c r="C490" s="2">
        <v>23</v>
      </c>
      <c r="D490" s="2">
        <v>8</v>
      </c>
      <c r="E490" s="2">
        <v>2.21</v>
      </c>
      <c r="F490" s="2">
        <f t="shared" si="7"/>
        <v>0</v>
      </c>
    </row>
    <row r="491" spans="1:6" x14ac:dyDescent="0.2">
      <c r="A491" s="2">
        <v>2021</v>
      </c>
      <c r="B491" s="2">
        <v>2</v>
      </c>
      <c r="C491" s="2">
        <v>23</v>
      </c>
      <c r="D491" s="2">
        <v>9</v>
      </c>
      <c r="E491" s="2">
        <v>2.6</v>
      </c>
      <c r="F491" s="2">
        <f t="shared" si="7"/>
        <v>0</v>
      </c>
    </row>
    <row r="492" spans="1:6" x14ac:dyDescent="0.2">
      <c r="A492" s="2">
        <v>2021</v>
      </c>
      <c r="B492" s="2">
        <v>2</v>
      </c>
      <c r="C492" s="2">
        <v>23</v>
      </c>
      <c r="D492" s="2">
        <v>10</v>
      </c>
      <c r="E492" s="2">
        <v>2.54</v>
      </c>
      <c r="F492" s="2">
        <f t="shared" si="7"/>
        <v>0</v>
      </c>
    </row>
    <row r="493" spans="1:6" x14ac:dyDescent="0.2">
      <c r="A493" s="2">
        <v>2021</v>
      </c>
      <c r="B493" s="2">
        <v>2</v>
      </c>
      <c r="C493" s="2">
        <v>23</v>
      </c>
      <c r="D493" s="2">
        <v>11</v>
      </c>
      <c r="E493" s="2">
        <v>1.61</v>
      </c>
      <c r="F493" s="2">
        <f t="shared" si="7"/>
        <v>0</v>
      </c>
    </row>
    <row r="494" spans="1:6" x14ac:dyDescent="0.2">
      <c r="A494" s="2">
        <v>2021</v>
      </c>
      <c r="B494" s="2">
        <v>2</v>
      </c>
      <c r="C494" s="2">
        <v>23</v>
      </c>
      <c r="D494" s="2">
        <v>12</v>
      </c>
      <c r="E494" s="2">
        <v>0.65</v>
      </c>
      <c r="F494" s="2">
        <f t="shared" si="7"/>
        <v>0</v>
      </c>
    </row>
    <row r="495" spans="1:6" x14ac:dyDescent="0.2">
      <c r="A495" s="2">
        <v>2021</v>
      </c>
      <c r="B495" s="2">
        <v>2</v>
      </c>
      <c r="C495" s="2">
        <v>23</v>
      </c>
      <c r="D495" s="2">
        <v>13</v>
      </c>
      <c r="E495" s="2">
        <v>2.0299999999999998</v>
      </c>
      <c r="F495" s="2">
        <f t="shared" si="7"/>
        <v>0</v>
      </c>
    </row>
    <row r="496" spans="1:6" x14ac:dyDescent="0.2">
      <c r="A496" s="2">
        <v>2021</v>
      </c>
      <c r="B496" s="2">
        <v>2</v>
      </c>
      <c r="C496" s="2">
        <v>23</v>
      </c>
      <c r="D496" s="2">
        <v>14</v>
      </c>
      <c r="E496" s="2">
        <v>4.32</v>
      </c>
      <c r="F496" s="2">
        <f t="shared" si="7"/>
        <v>0.94570666666666681</v>
      </c>
    </row>
    <row r="497" spans="1:6" x14ac:dyDescent="0.2">
      <c r="A497" s="2">
        <v>2021</v>
      </c>
      <c r="B497" s="2">
        <v>2</v>
      </c>
      <c r="C497" s="2">
        <v>23</v>
      </c>
      <c r="D497" s="2">
        <v>15</v>
      </c>
      <c r="E497" s="2">
        <v>7.44</v>
      </c>
      <c r="F497" s="2">
        <f t="shared" si="7"/>
        <v>6.787139047619049</v>
      </c>
    </row>
    <row r="498" spans="1:6" x14ac:dyDescent="0.2">
      <c r="A498" s="2">
        <v>2021</v>
      </c>
      <c r="B498" s="2">
        <v>2</v>
      </c>
      <c r="C498" s="2">
        <v>23</v>
      </c>
      <c r="D498" s="2">
        <v>16</v>
      </c>
      <c r="E498" s="2">
        <v>9.93</v>
      </c>
      <c r="F498" s="2">
        <f t="shared" si="7"/>
        <v>16.79271</v>
      </c>
    </row>
    <row r="499" spans="1:6" x14ac:dyDescent="0.2">
      <c r="A499" s="2">
        <v>2021</v>
      </c>
      <c r="B499" s="2">
        <v>2</v>
      </c>
      <c r="C499" s="2">
        <v>23</v>
      </c>
      <c r="D499" s="2">
        <v>17</v>
      </c>
      <c r="E499" s="2">
        <v>10.92</v>
      </c>
      <c r="F499" s="2">
        <f t="shared" si="7"/>
        <v>22.489782857142856</v>
      </c>
    </row>
    <row r="500" spans="1:6" x14ac:dyDescent="0.2">
      <c r="A500" s="2">
        <v>2021</v>
      </c>
      <c r="B500" s="2">
        <v>2</v>
      </c>
      <c r="C500" s="2">
        <v>23</v>
      </c>
      <c r="D500" s="2">
        <v>18</v>
      </c>
      <c r="E500" s="2">
        <v>11.45</v>
      </c>
      <c r="F500" s="2">
        <f t="shared" si="7"/>
        <v>25.998652998236327</v>
      </c>
    </row>
    <row r="501" spans="1:6" x14ac:dyDescent="0.2">
      <c r="A501" s="2">
        <v>2021</v>
      </c>
      <c r="B501" s="2">
        <v>2</v>
      </c>
      <c r="C501" s="2">
        <v>23</v>
      </c>
      <c r="D501" s="2">
        <v>19</v>
      </c>
      <c r="E501" s="2">
        <v>11.74</v>
      </c>
      <c r="F501" s="2">
        <f t="shared" si="7"/>
        <v>28.061658271604944</v>
      </c>
    </row>
    <row r="502" spans="1:6" x14ac:dyDescent="0.2">
      <c r="A502" s="2">
        <v>2021</v>
      </c>
      <c r="B502" s="2">
        <v>2</v>
      </c>
      <c r="C502" s="2">
        <v>23</v>
      </c>
      <c r="D502" s="2">
        <v>20</v>
      </c>
      <c r="E502" s="2">
        <v>11.71</v>
      </c>
      <c r="F502" s="2">
        <f t="shared" si="7"/>
        <v>27.843442874779548</v>
      </c>
    </row>
    <row r="503" spans="1:6" x14ac:dyDescent="0.2">
      <c r="A503" s="2">
        <v>2021</v>
      </c>
      <c r="B503" s="2">
        <v>2</v>
      </c>
      <c r="C503" s="2">
        <v>23</v>
      </c>
      <c r="D503" s="2">
        <v>21</v>
      </c>
      <c r="E503" s="2">
        <v>11.55</v>
      </c>
      <c r="F503" s="2">
        <f t="shared" si="7"/>
        <v>26.69839285714286</v>
      </c>
    </row>
    <row r="504" spans="1:6" x14ac:dyDescent="0.2">
      <c r="A504" s="2">
        <v>2021</v>
      </c>
      <c r="B504" s="2">
        <v>2</v>
      </c>
      <c r="C504" s="2">
        <v>23</v>
      </c>
      <c r="D504" s="2">
        <v>22</v>
      </c>
      <c r="E504" s="2">
        <v>10.62</v>
      </c>
      <c r="F504" s="2">
        <f t="shared" si="7"/>
        <v>20.648506666666663</v>
      </c>
    </row>
    <row r="505" spans="1:6" x14ac:dyDescent="0.2">
      <c r="A505" s="2">
        <v>2021</v>
      </c>
      <c r="B505" s="2">
        <v>2</v>
      </c>
      <c r="C505" s="2">
        <v>23</v>
      </c>
      <c r="D505" s="2">
        <v>23</v>
      </c>
      <c r="E505" s="2">
        <v>9.84</v>
      </c>
      <c r="F505" s="2">
        <f t="shared" si="7"/>
        <v>16.327405714285714</v>
      </c>
    </row>
    <row r="506" spans="1:6" x14ac:dyDescent="0.2">
      <c r="A506" s="2">
        <v>2021</v>
      </c>
      <c r="B506" s="2">
        <v>2</v>
      </c>
      <c r="C506" s="2">
        <v>24</v>
      </c>
      <c r="D506" s="2">
        <v>0</v>
      </c>
      <c r="E506" s="2">
        <v>8.6300000000000008</v>
      </c>
      <c r="F506" s="2">
        <f t="shared" si="7"/>
        <v>10.859535220458557</v>
      </c>
    </row>
    <row r="507" spans="1:6" x14ac:dyDescent="0.2">
      <c r="A507" s="2">
        <v>2021</v>
      </c>
      <c r="B507" s="2">
        <v>2</v>
      </c>
      <c r="C507" s="2">
        <v>24</v>
      </c>
      <c r="D507" s="2">
        <v>1</v>
      </c>
      <c r="E507" s="2">
        <v>8.07</v>
      </c>
      <c r="F507" s="2">
        <f t="shared" si="7"/>
        <v>8.7929090476190499</v>
      </c>
    </row>
    <row r="508" spans="1:6" x14ac:dyDescent="0.2">
      <c r="A508" s="2">
        <v>2021</v>
      </c>
      <c r="B508" s="2">
        <v>2</v>
      </c>
      <c r="C508" s="2">
        <v>24</v>
      </c>
      <c r="D508" s="2">
        <v>2</v>
      </c>
      <c r="E508" s="2">
        <v>7.23</v>
      </c>
      <c r="F508" s="2">
        <f t="shared" si="7"/>
        <v>6.1892957142857155</v>
      </c>
    </row>
    <row r="509" spans="1:6" x14ac:dyDescent="0.2">
      <c r="A509" s="2">
        <v>2021</v>
      </c>
      <c r="B509" s="2">
        <v>2</v>
      </c>
      <c r="C509" s="2">
        <v>24</v>
      </c>
      <c r="D509" s="2">
        <v>3</v>
      </c>
      <c r="E509" s="2">
        <v>6.39</v>
      </c>
      <c r="F509" s="2">
        <f t="shared" si="7"/>
        <v>4.1255223809523809</v>
      </c>
    </row>
    <row r="510" spans="1:6" x14ac:dyDescent="0.2">
      <c r="A510" s="2">
        <v>2021</v>
      </c>
      <c r="B510" s="2">
        <v>2</v>
      </c>
      <c r="C510" s="2">
        <v>24</v>
      </c>
      <c r="D510" s="2">
        <v>4</v>
      </c>
      <c r="E510" s="2">
        <v>5.47</v>
      </c>
      <c r="F510" s="2">
        <f t="shared" si="7"/>
        <v>2.4103584303350964</v>
      </c>
    </row>
    <row r="511" spans="1:6" x14ac:dyDescent="0.2">
      <c r="A511" s="2">
        <v>2021</v>
      </c>
      <c r="B511" s="2">
        <v>2</v>
      </c>
      <c r="C511" s="2">
        <v>24</v>
      </c>
      <c r="D511" s="2">
        <v>5</v>
      </c>
      <c r="E511" s="2">
        <v>3.86</v>
      </c>
      <c r="F511" s="2">
        <f t="shared" si="7"/>
        <v>0.53813855379188702</v>
      </c>
    </row>
    <row r="512" spans="1:6" x14ac:dyDescent="0.2">
      <c r="A512" s="2">
        <v>2021</v>
      </c>
      <c r="B512" s="2">
        <v>2</v>
      </c>
      <c r="C512" s="2">
        <v>24</v>
      </c>
      <c r="D512" s="2">
        <v>6</v>
      </c>
      <c r="E512" s="2">
        <v>2.2400000000000002</v>
      </c>
      <c r="F512" s="2">
        <f t="shared" si="7"/>
        <v>0</v>
      </c>
    </row>
    <row r="513" spans="1:6" x14ac:dyDescent="0.2">
      <c r="A513" s="2">
        <v>2021</v>
      </c>
      <c r="B513" s="2">
        <v>2</v>
      </c>
      <c r="C513" s="2">
        <v>24</v>
      </c>
      <c r="D513" s="2">
        <v>7</v>
      </c>
      <c r="E513" s="2">
        <v>2.31</v>
      </c>
      <c r="F513" s="2">
        <f t="shared" si="7"/>
        <v>0</v>
      </c>
    </row>
    <row r="514" spans="1:6" x14ac:dyDescent="0.2">
      <c r="A514" s="2">
        <v>2021</v>
      </c>
      <c r="B514" s="2">
        <v>2</v>
      </c>
      <c r="C514" s="2">
        <v>24</v>
      </c>
      <c r="D514" s="2">
        <v>8</v>
      </c>
      <c r="E514" s="2">
        <v>1.91</v>
      </c>
      <c r="F514" s="2">
        <f t="shared" ref="F514:F577" si="8">IF(E514&lt;3,0,IF(E514&gt;12,30,30*(E514^3-27)/(12^3-27)))</f>
        <v>0</v>
      </c>
    </row>
    <row r="515" spans="1:6" x14ac:dyDescent="0.2">
      <c r="A515" s="2">
        <v>2021</v>
      </c>
      <c r="B515" s="2">
        <v>2</v>
      </c>
      <c r="C515" s="2">
        <v>24</v>
      </c>
      <c r="D515" s="2">
        <v>9</v>
      </c>
      <c r="E515" s="2">
        <v>1.9</v>
      </c>
      <c r="F515" s="2">
        <f t="shared" si="8"/>
        <v>0</v>
      </c>
    </row>
    <row r="516" spans="1:6" x14ac:dyDescent="0.2">
      <c r="A516" s="2">
        <v>2021</v>
      </c>
      <c r="B516" s="2">
        <v>2</v>
      </c>
      <c r="C516" s="2">
        <v>24</v>
      </c>
      <c r="D516" s="2">
        <v>10</v>
      </c>
      <c r="E516" s="2">
        <v>1.81</v>
      </c>
      <c r="F516" s="2">
        <f t="shared" si="8"/>
        <v>0</v>
      </c>
    </row>
    <row r="517" spans="1:6" x14ac:dyDescent="0.2">
      <c r="A517" s="2">
        <v>2021</v>
      </c>
      <c r="B517" s="2">
        <v>2</v>
      </c>
      <c r="C517" s="2">
        <v>24</v>
      </c>
      <c r="D517" s="2">
        <v>11</v>
      </c>
      <c r="E517" s="2">
        <v>1.37</v>
      </c>
      <c r="F517" s="2">
        <f t="shared" si="8"/>
        <v>0</v>
      </c>
    </row>
    <row r="518" spans="1:6" x14ac:dyDescent="0.2">
      <c r="A518" s="2">
        <v>2021</v>
      </c>
      <c r="B518" s="2">
        <v>2</v>
      </c>
      <c r="C518" s="2">
        <v>24</v>
      </c>
      <c r="D518" s="2">
        <v>12</v>
      </c>
      <c r="E518" s="2">
        <v>1.1399999999999999</v>
      </c>
      <c r="F518" s="2">
        <f t="shared" si="8"/>
        <v>0</v>
      </c>
    </row>
    <row r="519" spans="1:6" x14ac:dyDescent="0.2">
      <c r="A519" s="2">
        <v>2021</v>
      </c>
      <c r="B519" s="2">
        <v>2</v>
      </c>
      <c r="C519" s="2">
        <v>24</v>
      </c>
      <c r="D519" s="2">
        <v>13</v>
      </c>
      <c r="E519" s="2">
        <v>2.41</v>
      </c>
      <c r="F519" s="2">
        <f t="shared" si="8"/>
        <v>0</v>
      </c>
    </row>
    <row r="520" spans="1:6" x14ac:dyDescent="0.2">
      <c r="A520" s="2">
        <v>2021</v>
      </c>
      <c r="B520" s="2">
        <v>2</v>
      </c>
      <c r="C520" s="2">
        <v>24</v>
      </c>
      <c r="D520" s="2">
        <v>14</v>
      </c>
      <c r="E520" s="2">
        <v>4.99</v>
      </c>
      <c r="F520" s="2">
        <f t="shared" si="8"/>
        <v>1.7151939858906529</v>
      </c>
    </row>
    <row r="521" spans="1:6" x14ac:dyDescent="0.2">
      <c r="A521" s="2">
        <v>2021</v>
      </c>
      <c r="B521" s="2">
        <v>2</v>
      </c>
      <c r="C521" s="2">
        <v>24</v>
      </c>
      <c r="D521" s="2">
        <v>15</v>
      </c>
      <c r="E521" s="2">
        <v>8.2799999999999994</v>
      </c>
      <c r="F521" s="2">
        <f t="shared" si="8"/>
        <v>9.5355123809523779</v>
      </c>
    </row>
    <row r="522" spans="1:6" x14ac:dyDescent="0.2">
      <c r="A522" s="2">
        <v>2021</v>
      </c>
      <c r="B522" s="2">
        <v>2</v>
      </c>
      <c r="C522" s="2">
        <v>24</v>
      </c>
      <c r="D522" s="2">
        <v>16</v>
      </c>
      <c r="E522" s="2">
        <v>10.97</v>
      </c>
      <c r="F522" s="2">
        <f t="shared" si="8"/>
        <v>22.806696172839512</v>
      </c>
    </row>
    <row r="523" spans="1:6" x14ac:dyDescent="0.2">
      <c r="A523" s="2">
        <v>2021</v>
      </c>
      <c r="B523" s="2">
        <v>2</v>
      </c>
      <c r="C523" s="2">
        <v>24</v>
      </c>
      <c r="D523" s="2">
        <v>17</v>
      </c>
      <c r="E523" s="2">
        <v>11.12</v>
      </c>
      <c r="F523" s="2">
        <f t="shared" si="8"/>
        <v>23.774901728395054</v>
      </c>
    </row>
    <row r="524" spans="1:6" x14ac:dyDescent="0.2">
      <c r="A524" s="2">
        <v>2021</v>
      </c>
      <c r="B524" s="2">
        <v>2</v>
      </c>
      <c r="C524" s="2">
        <v>24</v>
      </c>
      <c r="D524" s="2">
        <v>18</v>
      </c>
      <c r="E524" s="2">
        <v>9.9</v>
      </c>
      <c r="F524" s="2">
        <f t="shared" si="8"/>
        <v>16.636666666666667</v>
      </c>
    </row>
    <row r="525" spans="1:6" x14ac:dyDescent="0.2">
      <c r="A525" s="2">
        <v>2021</v>
      </c>
      <c r="B525" s="2">
        <v>2</v>
      </c>
      <c r="C525" s="2">
        <v>24</v>
      </c>
      <c r="D525" s="2">
        <v>19</v>
      </c>
      <c r="E525" s="2">
        <v>9.17</v>
      </c>
      <c r="F525" s="2">
        <f t="shared" si="8"/>
        <v>13.123372363315696</v>
      </c>
    </row>
    <row r="526" spans="1:6" x14ac:dyDescent="0.2">
      <c r="A526" s="2">
        <v>2021</v>
      </c>
      <c r="B526" s="2">
        <v>2</v>
      </c>
      <c r="C526" s="2">
        <v>24</v>
      </c>
      <c r="D526" s="2">
        <v>20</v>
      </c>
      <c r="E526" s="2">
        <v>8.36</v>
      </c>
      <c r="F526" s="2">
        <f t="shared" si="8"/>
        <v>9.8285195061728388</v>
      </c>
    </row>
    <row r="527" spans="1:6" x14ac:dyDescent="0.2">
      <c r="A527" s="2">
        <v>2021</v>
      </c>
      <c r="B527" s="2">
        <v>2</v>
      </c>
      <c r="C527" s="2">
        <v>24</v>
      </c>
      <c r="D527" s="2">
        <v>21</v>
      </c>
      <c r="E527" s="2">
        <v>7.04</v>
      </c>
      <c r="F527" s="2">
        <f t="shared" si="8"/>
        <v>5.677489664902998</v>
      </c>
    </row>
    <row r="528" spans="1:6" x14ac:dyDescent="0.2">
      <c r="A528" s="2">
        <v>2021</v>
      </c>
      <c r="B528" s="2">
        <v>2</v>
      </c>
      <c r="C528" s="2">
        <v>24</v>
      </c>
      <c r="D528" s="2">
        <v>22</v>
      </c>
      <c r="E528" s="2">
        <v>5.83</v>
      </c>
      <c r="F528" s="2">
        <f t="shared" si="8"/>
        <v>3.0186117636684306</v>
      </c>
    </row>
    <row r="529" spans="1:6" x14ac:dyDescent="0.2">
      <c r="A529" s="2">
        <v>2021</v>
      </c>
      <c r="B529" s="2">
        <v>2</v>
      </c>
      <c r="C529" s="2">
        <v>24</v>
      </c>
      <c r="D529" s="2">
        <v>23</v>
      </c>
      <c r="E529" s="2">
        <v>5.23</v>
      </c>
      <c r="F529" s="2">
        <f t="shared" si="8"/>
        <v>2.0468371604938276</v>
      </c>
    </row>
    <row r="530" spans="1:6" x14ac:dyDescent="0.2">
      <c r="A530" s="2">
        <v>2021</v>
      </c>
      <c r="B530" s="2">
        <v>2</v>
      </c>
      <c r="C530" s="2">
        <v>25</v>
      </c>
      <c r="D530" s="2">
        <v>0</v>
      </c>
      <c r="E530" s="2">
        <v>5.3</v>
      </c>
      <c r="F530" s="2">
        <f t="shared" si="8"/>
        <v>2.149506172839506</v>
      </c>
    </row>
    <row r="531" spans="1:6" x14ac:dyDescent="0.2">
      <c r="A531" s="2">
        <v>2021</v>
      </c>
      <c r="B531" s="2">
        <v>2</v>
      </c>
      <c r="C531" s="2">
        <v>25</v>
      </c>
      <c r="D531" s="2">
        <v>1</v>
      </c>
      <c r="E531" s="2">
        <v>5.42</v>
      </c>
      <c r="F531" s="2">
        <f t="shared" si="8"/>
        <v>2.3319239506172842</v>
      </c>
    </row>
    <row r="532" spans="1:6" x14ac:dyDescent="0.2">
      <c r="A532" s="2">
        <v>2021</v>
      </c>
      <c r="B532" s="2">
        <v>2</v>
      </c>
      <c r="C532" s="2">
        <v>25</v>
      </c>
      <c r="D532" s="2">
        <v>2</v>
      </c>
      <c r="E532" s="2">
        <v>5.1100000000000003</v>
      </c>
      <c r="F532" s="2">
        <f t="shared" si="8"/>
        <v>1.8771222398589069</v>
      </c>
    </row>
    <row r="533" spans="1:6" x14ac:dyDescent="0.2">
      <c r="A533" s="2">
        <v>2021</v>
      </c>
      <c r="B533" s="2">
        <v>2</v>
      </c>
      <c r="C533" s="2">
        <v>25</v>
      </c>
      <c r="D533" s="2">
        <v>3</v>
      </c>
      <c r="E533" s="2">
        <v>4.41</v>
      </c>
      <c r="F533" s="2">
        <f t="shared" si="8"/>
        <v>1.0364395238095239</v>
      </c>
    </row>
    <row r="534" spans="1:6" x14ac:dyDescent="0.2">
      <c r="A534" s="2">
        <v>2021</v>
      </c>
      <c r="B534" s="2">
        <v>2</v>
      </c>
      <c r="C534" s="2">
        <v>25</v>
      </c>
      <c r="D534" s="2">
        <v>4</v>
      </c>
      <c r="E534" s="2">
        <v>3.41</v>
      </c>
      <c r="F534" s="2">
        <f t="shared" si="8"/>
        <v>0.22313617283950626</v>
      </c>
    </row>
    <row r="535" spans="1:6" x14ac:dyDescent="0.2">
      <c r="A535" s="2">
        <v>2021</v>
      </c>
      <c r="B535" s="2">
        <v>2</v>
      </c>
      <c r="C535" s="2">
        <v>25</v>
      </c>
      <c r="D535" s="2">
        <v>5</v>
      </c>
      <c r="E535" s="2">
        <v>2.21</v>
      </c>
      <c r="F535" s="2">
        <f t="shared" si="8"/>
        <v>0</v>
      </c>
    </row>
    <row r="536" spans="1:6" x14ac:dyDescent="0.2">
      <c r="A536" s="2">
        <v>2021</v>
      </c>
      <c r="B536" s="2">
        <v>2</v>
      </c>
      <c r="C536" s="2">
        <v>25</v>
      </c>
      <c r="D536" s="2">
        <v>6</v>
      </c>
      <c r="E536" s="2">
        <v>1.37</v>
      </c>
      <c r="F536" s="2">
        <f t="shared" si="8"/>
        <v>0</v>
      </c>
    </row>
    <row r="537" spans="1:6" x14ac:dyDescent="0.2">
      <c r="A537" s="2">
        <v>2021</v>
      </c>
      <c r="B537" s="2">
        <v>2</v>
      </c>
      <c r="C537" s="2">
        <v>25</v>
      </c>
      <c r="D537" s="2">
        <v>7</v>
      </c>
      <c r="E537" s="2">
        <v>0.89</v>
      </c>
      <c r="F537" s="2">
        <f t="shared" si="8"/>
        <v>0</v>
      </c>
    </row>
    <row r="538" spans="1:6" x14ac:dyDescent="0.2">
      <c r="A538" s="2">
        <v>2021</v>
      </c>
      <c r="B538" s="2">
        <v>2</v>
      </c>
      <c r="C538" s="2">
        <v>25</v>
      </c>
      <c r="D538" s="2">
        <v>8</v>
      </c>
      <c r="E538" s="2">
        <v>1.1499999999999999</v>
      </c>
      <c r="F538" s="2">
        <f t="shared" si="8"/>
        <v>0</v>
      </c>
    </row>
    <row r="539" spans="1:6" x14ac:dyDescent="0.2">
      <c r="A539" s="2">
        <v>2021</v>
      </c>
      <c r="B539" s="2">
        <v>2</v>
      </c>
      <c r="C539" s="2">
        <v>25</v>
      </c>
      <c r="D539" s="2">
        <v>9</v>
      </c>
      <c r="E539" s="2">
        <v>1.06</v>
      </c>
      <c r="F539" s="2">
        <f t="shared" si="8"/>
        <v>0</v>
      </c>
    </row>
    <row r="540" spans="1:6" x14ac:dyDescent="0.2">
      <c r="A540" s="2">
        <v>2021</v>
      </c>
      <c r="B540" s="2">
        <v>2</v>
      </c>
      <c r="C540" s="2">
        <v>25</v>
      </c>
      <c r="D540" s="2">
        <v>10</v>
      </c>
      <c r="E540" s="2">
        <v>1.1599999999999999</v>
      </c>
      <c r="F540" s="2">
        <f t="shared" si="8"/>
        <v>0</v>
      </c>
    </row>
    <row r="541" spans="1:6" x14ac:dyDescent="0.2">
      <c r="A541" s="2">
        <v>2021</v>
      </c>
      <c r="B541" s="2">
        <v>2</v>
      </c>
      <c r="C541" s="2">
        <v>25</v>
      </c>
      <c r="D541" s="2">
        <v>11</v>
      </c>
      <c r="E541" s="2">
        <v>1.66</v>
      </c>
      <c r="F541" s="2">
        <f t="shared" si="8"/>
        <v>0</v>
      </c>
    </row>
    <row r="542" spans="1:6" x14ac:dyDescent="0.2">
      <c r="A542" s="2">
        <v>2021</v>
      </c>
      <c r="B542" s="2">
        <v>2</v>
      </c>
      <c r="C542" s="2">
        <v>25</v>
      </c>
      <c r="D542" s="2">
        <v>12</v>
      </c>
      <c r="E542" s="2">
        <v>2.15</v>
      </c>
      <c r="F542" s="2">
        <f t="shared" si="8"/>
        <v>0</v>
      </c>
    </row>
    <row r="543" spans="1:6" x14ac:dyDescent="0.2">
      <c r="A543" s="2">
        <v>2021</v>
      </c>
      <c r="B543" s="2">
        <v>2</v>
      </c>
      <c r="C543" s="2">
        <v>25</v>
      </c>
      <c r="D543" s="2">
        <v>13</v>
      </c>
      <c r="E543" s="2">
        <v>2.48</v>
      </c>
      <c r="F543" s="2">
        <f t="shared" si="8"/>
        <v>0</v>
      </c>
    </row>
    <row r="544" spans="1:6" x14ac:dyDescent="0.2">
      <c r="A544" s="2">
        <v>2021</v>
      </c>
      <c r="B544" s="2">
        <v>2</v>
      </c>
      <c r="C544" s="2">
        <v>25</v>
      </c>
      <c r="D544" s="2">
        <v>14</v>
      </c>
      <c r="E544" s="2">
        <v>2.71</v>
      </c>
      <c r="F544" s="2">
        <f t="shared" si="8"/>
        <v>0</v>
      </c>
    </row>
    <row r="545" spans="1:6" x14ac:dyDescent="0.2">
      <c r="A545" s="2">
        <v>2021</v>
      </c>
      <c r="B545" s="2">
        <v>2</v>
      </c>
      <c r="C545" s="2">
        <v>25</v>
      </c>
      <c r="D545" s="2">
        <v>15</v>
      </c>
      <c r="E545" s="2">
        <v>2.98</v>
      </c>
      <c r="F545" s="2">
        <f t="shared" si="8"/>
        <v>0</v>
      </c>
    </row>
    <row r="546" spans="1:6" x14ac:dyDescent="0.2">
      <c r="A546" s="2">
        <v>2021</v>
      </c>
      <c r="B546" s="2">
        <v>2</v>
      </c>
      <c r="C546" s="2">
        <v>25</v>
      </c>
      <c r="D546" s="2">
        <v>16</v>
      </c>
      <c r="E546" s="2">
        <v>3.22</v>
      </c>
      <c r="F546" s="2">
        <f t="shared" si="8"/>
        <v>0.11263223985890669</v>
      </c>
    </row>
    <row r="547" spans="1:6" x14ac:dyDescent="0.2">
      <c r="A547" s="2">
        <v>2021</v>
      </c>
      <c r="B547" s="2">
        <v>2</v>
      </c>
      <c r="C547" s="2">
        <v>25</v>
      </c>
      <c r="D547" s="2">
        <v>17</v>
      </c>
      <c r="E547" s="2">
        <v>3.71</v>
      </c>
      <c r="F547" s="2">
        <f t="shared" si="8"/>
        <v>0.42442347442680772</v>
      </c>
    </row>
    <row r="548" spans="1:6" x14ac:dyDescent="0.2">
      <c r="A548" s="2">
        <v>2021</v>
      </c>
      <c r="B548" s="2">
        <v>2</v>
      </c>
      <c r="C548" s="2">
        <v>25</v>
      </c>
      <c r="D548" s="2">
        <v>18</v>
      </c>
      <c r="E548" s="2">
        <v>4.53</v>
      </c>
      <c r="F548" s="2">
        <f t="shared" si="8"/>
        <v>1.1633100000000003</v>
      </c>
    </row>
    <row r="549" spans="1:6" x14ac:dyDescent="0.2">
      <c r="A549" s="2">
        <v>2021</v>
      </c>
      <c r="B549" s="2">
        <v>2</v>
      </c>
      <c r="C549" s="2">
        <v>25</v>
      </c>
      <c r="D549" s="2">
        <v>19</v>
      </c>
      <c r="E549" s="2">
        <v>5.24</v>
      </c>
      <c r="F549" s="2">
        <f t="shared" si="8"/>
        <v>2.0613372839506177</v>
      </c>
    </row>
    <row r="550" spans="1:6" x14ac:dyDescent="0.2">
      <c r="A550" s="2">
        <v>2021</v>
      </c>
      <c r="B550" s="2">
        <v>2</v>
      </c>
      <c r="C550" s="2">
        <v>25</v>
      </c>
      <c r="D550" s="2">
        <v>20</v>
      </c>
      <c r="E550" s="2">
        <v>5.58</v>
      </c>
      <c r="F550" s="2">
        <f t="shared" si="8"/>
        <v>2.5880266666666669</v>
      </c>
    </row>
    <row r="551" spans="1:6" x14ac:dyDescent="0.2">
      <c r="A551" s="2">
        <v>2021</v>
      </c>
      <c r="B551" s="2">
        <v>2</v>
      </c>
      <c r="C551" s="2">
        <v>25</v>
      </c>
      <c r="D551" s="2">
        <v>21</v>
      </c>
      <c r="E551" s="2">
        <v>5.65</v>
      </c>
      <c r="F551" s="2">
        <f t="shared" si="8"/>
        <v>2.7047993827160495</v>
      </c>
    </row>
    <row r="552" spans="1:6" x14ac:dyDescent="0.2">
      <c r="A552" s="2">
        <v>2021</v>
      </c>
      <c r="B552" s="2">
        <v>2</v>
      </c>
      <c r="C552" s="2">
        <v>25</v>
      </c>
      <c r="D552" s="2">
        <v>22</v>
      </c>
      <c r="E552" s="2">
        <v>5.73</v>
      </c>
      <c r="F552" s="2">
        <f t="shared" si="8"/>
        <v>2.8418433333333342</v>
      </c>
    </row>
    <row r="553" spans="1:6" x14ac:dyDescent="0.2">
      <c r="A553" s="2">
        <v>2021</v>
      </c>
      <c r="B553" s="2">
        <v>2</v>
      </c>
      <c r="C553" s="2">
        <v>25</v>
      </c>
      <c r="D553" s="2">
        <v>23</v>
      </c>
      <c r="E553" s="2">
        <v>5.6</v>
      </c>
      <c r="F553" s="2">
        <f t="shared" si="8"/>
        <v>2.6210934744268068</v>
      </c>
    </row>
    <row r="554" spans="1:6" x14ac:dyDescent="0.2">
      <c r="A554" s="2">
        <v>2021</v>
      </c>
      <c r="B554" s="2">
        <v>2</v>
      </c>
      <c r="C554" s="2">
        <v>26</v>
      </c>
      <c r="D554" s="2">
        <v>0</v>
      </c>
      <c r="E554" s="2">
        <v>5.52</v>
      </c>
      <c r="F554" s="2">
        <f t="shared" si="8"/>
        <v>2.4902399999999991</v>
      </c>
    </row>
    <row r="555" spans="1:6" x14ac:dyDescent="0.2">
      <c r="A555" s="2">
        <v>2021</v>
      </c>
      <c r="B555" s="2">
        <v>2</v>
      </c>
      <c r="C555" s="2">
        <v>26</v>
      </c>
      <c r="D555" s="2">
        <v>1</v>
      </c>
      <c r="E555" s="2">
        <v>5.35</v>
      </c>
      <c r="F555" s="2">
        <f t="shared" si="8"/>
        <v>2.2245216049382708</v>
      </c>
    </row>
    <row r="556" spans="1:6" x14ac:dyDescent="0.2">
      <c r="A556" s="2">
        <v>2021</v>
      </c>
      <c r="B556" s="2">
        <v>2</v>
      </c>
      <c r="C556" s="2">
        <v>26</v>
      </c>
      <c r="D556" s="2">
        <v>2</v>
      </c>
      <c r="E556" s="2">
        <v>5.12</v>
      </c>
      <c r="F556" s="2">
        <f t="shared" si="8"/>
        <v>1.8909652204585541</v>
      </c>
    </row>
    <row r="557" spans="1:6" x14ac:dyDescent="0.2">
      <c r="A557" s="2">
        <v>2021</v>
      </c>
      <c r="B557" s="2">
        <v>2</v>
      </c>
      <c r="C557" s="2">
        <v>26</v>
      </c>
      <c r="D557" s="2">
        <v>3</v>
      </c>
      <c r="E557" s="2">
        <v>4.92</v>
      </c>
      <c r="F557" s="2">
        <f t="shared" si="8"/>
        <v>1.6242590476190475</v>
      </c>
    </row>
    <row r="558" spans="1:6" x14ac:dyDescent="0.2">
      <c r="A558" s="2">
        <v>2021</v>
      </c>
      <c r="B558" s="2">
        <v>2</v>
      </c>
      <c r="C558" s="2">
        <v>26</v>
      </c>
      <c r="D558" s="2">
        <v>4</v>
      </c>
      <c r="E558" s="2">
        <v>4.7</v>
      </c>
      <c r="F558" s="2">
        <f t="shared" si="8"/>
        <v>1.3549029982363319</v>
      </c>
    </row>
    <row r="559" spans="1:6" x14ac:dyDescent="0.2">
      <c r="A559" s="2">
        <v>2021</v>
      </c>
      <c r="B559" s="2">
        <v>2</v>
      </c>
      <c r="C559" s="2">
        <v>26</v>
      </c>
      <c r="D559" s="2">
        <v>5</v>
      </c>
      <c r="E559" s="2">
        <v>4.43</v>
      </c>
      <c r="F559" s="2">
        <f t="shared" si="8"/>
        <v>1.0571129982363312</v>
      </c>
    </row>
    <row r="560" spans="1:6" x14ac:dyDescent="0.2">
      <c r="A560" s="2">
        <v>2021</v>
      </c>
      <c r="B560" s="2">
        <v>2</v>
      </c>
      <c r="C560" s="2">
        <v>26</v>
      </c>
      <c r="D560" s="2">
        <v>6</v>
      </c>
      <c r="E560" s="2">
        <v>5.31</v>
      </c>
      <c r="F560" s="2">
        <f t="shared" si="8"/>
        <v>2.1643966666666659</v>
      </c>
    </row>
    <row r="561" spans="1:6" x14ac:dyDescent="0.2">
      <c r="A561" s="2">
        <v>2021</v>
      </c>
      <c r="B561" s="2">
        <v>2</v>
      </c>
      <c r="C561" s="2">
        <v>26</v>
      </c>
      <c r="D561" s="2">
        <v>7</v>
      </c>
      <c r="E561" s="2">
        <v>5.95</v>
      </c>
      <c r="F561" s="2">
        <f t="shared" si="8"/>
        <v>3.2388866843033512</v>
      </c>
    </row>
    <row r="562" spans="1:6" x14ac:dyDescent="0.2">
      <c r="A562" s="2">
        <v>2021</v>
      </c>
      <c r="B562" s="2">
        <v>2</v>
      </c>
      <c r="C562" s="2">
        <v>26</v>
      </c>
      <c r="D562" s="2">
        <v>8</v>
      </c>
      <c r="E562" s="2">
        <v>6.4</v>
      </c>
      <c r="F562" s="2">
        <f t="shared" si="8"/>
        <v>4.1471604938271618</v>
      </c>
    </row>
    <row r="563" spans="1:6" x14ac:dyDescent="0.2">
      <c r="A563" s="2">
        <v>2021</v>
      </c>
      <c r="B563" s="2">
        <v>2</v>
      </c>
      <c r="C563" s="2">
        <v>26</v>
      </c>
      <c r="D563" s="2">
        <v>9</v>
      </c>
      <c r="E563" s="2">
        <v>6.14</v>
      </c>
      <c r="F563" s="2">
        <f t="shared" si="8"/>
        <v>3.60627061728395</v>
      </c>
    </row>
    <row r="564" spans="1:6" x14ac:dyDescent="0.2">
      <c r="A564" s="2">
        <v>2021</v>
      </c>
      <c r="B564" s="2">
        <v>2</v>
      </c>
      <c r="C564" s="2">
        <v>26</v>
      </c>
      <c r="D564" s="2">
        <v>10</v>
      </c>
      <c r="E564" s="2">
        <v>5.93</v>
      </c>
      <c r="F564" s="2">
        <f t="shared" si="8"/>
        <v>3.2015495061728387</v>
      </c>
    </row>
    <row r="565" spans="1:6" x14ac:dyDescent="0.2">
      <c r="A565" s="2">
        <v>2021</v>
      </c>
      <c r="B565" s="2">
        <v>2</v>
      </c>
      <c r="C565" s="2">
        <v>26</v>
      </c>
      <c r="D565" s="2">
        <v>11</v>
      </c>
      <c r="E565" s="2">
        <v>5.88</v>
      </c>
      <c r="F565" s="2">
        <f t="shared" si="8"/>
        <v>3.1093028571428563</v>
      </c>
    </row>
    <row r="566" spans="1:6" x14ac:dyDescent="0.2">
      <c r="A566" s="2">
        <v>2021</v>
      </c>
      <c r="B566" s="2">
        <v>2</v>
      </c>
      <c r="C566" s="2">
        <v>26</v>
      </c>
      <c r="D566" s="2">
        <v>12</v>
      </c>
      <c r="E566" s="2">
        <v>5.74</v>
      </c>
      <c r="F566" s="2">
        <f t="shared" si="8"/>
        <v>2.8592455731922399</v>
      </c>
    </row>
    <row r="567" spans="1:6" x14ac:dyDescent="0.2">
      <c r="A567" s="2">
        <v>2021</v>
      </c>
      <c r="B567" s="2">
        <v>2</v>
      </c>
      <c r="C567" s="2">
        <v>26</v>
      </c>
      <c r="D567" s="2">
        <v>13</v>
      </c>
      <c r="E567" s="2">
        <v>5.15</v>
      </c>
      <c r="F567" s="2">
        <f t="shared" si="8"/>
        <v>1.9328196649029989</v>
      </c>
    </row>
    <row r="568" spans="1:6" x14ac:dyDescent="0.2">
      <c r="A568" s="2">
        <v>2021</v>
      </c>
      <c r="B568" s="2">
        <v>2</v>
      </c>
      <c r="C568" s="2">
        <v>26</v>
      </c>
      <c r="D568" s="2">
        <v>14</v>
      </c>
      <c r="E568" s="2">
        <v>4.55</v>
      </c>
      <c r="F568" s="2">
        <f t="shared" si="8"/>
        <v>1.1851212522045853</v>
      </c>
    </row>
    <row r="569" spans="1:6" x14ac:dyDescent="0.2">
      <c r="A569" s="2">
        <v>2021</v>
      </c>
      <c r="B569" s="2">
        <v>2</v>
      </c>
      <c r="C569" s="2">
        <v>26</v>
      </c>
      <c r="D569" s="2">
        <v>15</v>
      </c>
      <c r="E569" s="2">
        <v>3.44</v>
      </c>
      <c r="F569" s="2">
        <f t="shared" si="8"/>
        <v>0.24175633156966486</v>
      </c>
    </row>
    <row r="570" spans="1:6" x14ac:dyDescent="0.2">
      <c r="A570" s="2">
        <v>2021</v>
      </c>
      <c r="B570" s="2">
        <v>2</v>
      </c>
      <c r="C570" s="2">
        <v>26</v>
      </c>
      <c r="D570" s="2">
        <v>16</v>
      </c>
      <c r="E570" s="2">
        <v>2.54</v>
      </c>
      <c r="F570" s="2">
        <f t="shared" si="8"/>
        <v>0</v>
      </c>
    </row>
    <row r="571" spans="1:6" x14ac:dyDescent="0.2">
      <c r="A571" s="2">
        <v>2021</v>
      </c>
      <c r="B571" s="2">
        <v>2</v>
      </c>
      <c r="C571" s="2">
        <v>26</v>
      </c>
      <c r="D571" s="2">
        <v>17</v>
      </c>
      <c r="E571" s="2">
        <v>4.76</v>
      </c>
      <c r="F571" s="2">
        <f t="shared" si="8"/>
        <v>1.4259290299823633</v>
      </c>
    </row>
    <row r="572" spans="1:6" x14ac:dyDescent="0.2">
      <c r="A572" s="2">
        <v>2021</v>
      </c>
      <c r="B572" s="2">
        <v>2</v>
      </c>
      <c r="C572" s="2">
        <v>26</v>
      </c>
      <c r="D572" s="2">
        <v>18</v>
      </c>
      <c r="E572" s="2">
        <v>6.71</v>
      </c>
      <c r="F572" s="2">
        <f t="shared" si="8"/>
        <v>4.8520583950617278</v>
      </c>
    </row>
    <row r="573" spans="1:6" x14ac:dyDescent="0.2">
      <c r="A573" s="2">
        <v>2021</v>
      </c>
      <c r="B573" s="2">
        <v>2</v>
      </c>
      <c r="C573" s="2">
        <v>26</v>
      </c>
      <c r="D573" s="2">
        <v>19</v>
      </c>
      <c r="E573" s="2">
        <v>7.48</v>
      </c>
      <c r="F573" s="2">
        <f t="shared" si="8"/>
        <v>6.904920493827162</v>
      </c>
    </row>
    <row r="574" spans="1:6" x14ac:dyDescent="0.2">
      <c r="A574" s="2">
        <v>2021</v>
      </c>
      <c r="B574" s="2">
        <v>2</v>
      </c>
      <c r="C574" s="2">
        <v>26</v>
      </c>
      <c r="D574" s="2">
        <v>20</v>
      </c>
      <c r="E574" s="2">
        <v>7.05</v>
      </c>
      <c r="F574" s="2">
        <f t="shared" si="8"/>
        <v>5.7037500000000003</v>
      </c>
    </row>
    <row r="575" spans="1:6" x14ac:dyDescent="0.2">
      <c r="A575" s="2">
        <v>2021</v>
      </c>
      <c r="B575" s="2">
        <v>2</v>
      </c>
      <c r="C575" s="2">
        <v>26</v>
      </c>
      <c r="D575" s="2">
        <v>21</v>
      </c>
      <c r="E575" s="2">
        <v>5.99</v>
      </c>
      <c r="F575" s="2">
        <f t="shared" si="8"/>
        <v>3.3143174426807769</v>
      </c>
    </row>
    <row r="576" spans="1:6" x14ac:dyDescent="0.2">
      <c r="A576" s="2">
        <v>2021</v>
      </c>
      <c r="B576" s="2">
        <v>2</v>
      </c>
      <c r="C576" s="2">
        <v>26</v>
      </c>
      <c r="D576" s="2">
        <v>22</v>
      </c>
      <c r="E576" s="2">
        <v>4.99</v>
      </c>
      <c r="F576" s="2">
        <f t="shared" si="8"/>
        <v>1.7151939858906529</v>
      </c>
    </row>
    <row r="577" spans="1:6" x14ac:dyDescent="0.2">
      <c r="A577" s="2">
        <v>2021</v>
      </c>
      <c r="B577" s="2">
        <v>2</v>
      </c>
      <c r="C577" s="2">
        <v>26</v>
      </c>
      <c r="D577" s="2">
        <v>23</v>
      </c>
      <c r="E577" s="2">
        <v>3.73</v>
      </c>
      <c r="F577" s="2">
        <f t="shared" si="8"/>
        <v>0.43906731922398584</v>
      </c>
    </row>
    <row r="578" spans="1:6" x14ac:dyDescent="0.2">
      <c r="A578" s="2">
        <v>2021</v>
      </c>
      <c r="B578" s="2">
        <v>2</v>
      </c>
      <c r="C578" s="2">
        <v>27</v>
      </c>
      <c r="D578" s="2">
        <v>0</v>
      </c>
      <c r="E578" s="2">
        <v>2.17</v>
      </c>
      <c r="F578" s="2">
        <f t="shared" ref="F578:F641" si="9">IF(E578&lt;3,0,IF(E578&gt;12,30,30*(E578^3-27)/(12^3-27)))</f>
        <v>0</v>
      </c>
    </row>
    <row r="579" spans="1:6" x14ac:dyDescent="0.2">
      <c r="A579" s="2">
        <v>2021</v>
      </c>
      <c r="B579" s="2">
        <v>2</v>
      </c>
      <c r="C579" s="2">
        <v>27</v>
      </c>
      <c r="D579" s="2">
        <v>1</v>
      </c>
      <c r="E579" s="2">
        <v>1.02</v>
      </c>
      <c r="F579" s="2">
        <f t="shared" si="9"/>
        <v>0</v>
      </c>
    </row>
    <row r="580" spans="1:6" x14ac:dyDescent="0.2">
      <c r="A580" s="2">
        <v>2021</v>
      </c>
      <c r="B580" s="2">
        <v>2</v>
      </c>
      <c r="C580" s="2">
        <v>27</v>
      </c>
      <c r="D580" s="2">
        <v>2</v>
      </c>
      <c r="E580" s="2">
        <v>0.85</v>
      </c>
      <c r="F580" s="2">
        <f t="shared" si="9"/>
        <v>0</v>
      </c>
    </row>
    <row r="581" spans="1:6" x14ac:dyDescent="0.2">
      <c r="A581" s="2">
        <v>2021</v>
      </c>
      <c r="B581" s="2">
        <v>2</v>
      </c>
      <c r="C581" s="2">
        <v>27</v>
      </c>
      <c r="D581" s="2">
        <v>3</v>
      </c>
      <c r="E581" s="2">
        <v>0.64</v>
      </c>
      <c r="F581" s="2">
        <f t="shared" si="9"/>
        <v>0</v>
      </c>
    </row>
    <row r="582" spans="1:6" x14ac:dyDescent="0.2">
      <c r="A582" s="2">
        <v>2021</v>
      </c>
      <c r="B582" s="2">
        <v>2</v>
      </c>
      <c r="C582" s="2">
        <v>27</v>
      </c>
      <c r="D582" s="2">
        <v>4</v>
      </c>
      <c r="E582" s="2">
        <v>1.25</v>
      </c>
      <c r="F582" s="2">
        <f t="shared" si="9"/>
        <v>0</v>
      </c>
    </row>
    <row r="583" spans="1:6" x14ac:dyDescent="0.2">
      <c r="A583" s="2">
        <v>2021</v>
      </c>
      <c r="B583" s="2">
        <v>2</v>
      </c>
      <c r="C583" s="2">
        <v>27</v>
      </c>
      <c r="D583" s="2">
        <v>5</v>
      </c>
      <c r="E583" s="2">
        <v>5.4</v>
      </c>
      <c r="F583" s="2">
        <f t="shared" si="9"/>
        <v>2.3009523809523817</v>
      </c>
    </row>
    <row r="584" spans="1:6" x14ac:dyDescent="0.2">
      <c r="A584" s="2">
        <v>2021</v>
      </c>
      <c r="B584" s="2">
        <v>2</v>
      </c>
      <c r="C584" s="2">
        <v>27</v>
      </c>
      <c r="D584" s="2">
        <v>6</v>
      </c>
      <c r="E584" s="2">
        <v>9.18</v>
      </c>
      <c r="F584" s="2">
        <f t="shared" si="9"/>
        <v>13.167912380952378</v>
      </c>
    </row>
    <row r="585" spans="1:6" x14ac:dyDescent="0.2">
      <c r="A585" s="2">
        <v>2021</v>
      </c>
      <c r="B585" s="2">
        <v>2</v>
      </c>
      <c r="C585" s="2">
        <v>27</v>
      </c>
      <c r="D585" s="2">
        <v>7</v>
      </c>
      <c r="E585" s="2">
        <v>11.46</v>
      </c>
      <c r="F585" s="2">
        <f t="shared" si="9"/>
        <v>26.068080000000005</v>
      </c>
    </row>
    <row r="586" spans="1:6" x14ac:dyDescent="0.2">
      <c r="A586" s="2">
        <v>2021</v>
      </c>
      <c r="B586" s="2">
        <v>2</v>
      </c>
      <c r="C586" s="2">
        <v>27</v>
      </c>
      <c r="D586" s="2">
        <v>8</v>
      </c>
      <c r="E586" s="2">
        <v>13.19</v>
      </c>
      <c r="F586" s="2">
        <f t="shared" si="9"/>
        <v>30</v>
      </c>
    </row>
    <row r="587" spans="1:6" x14ac:dyDescent="0.2">
      <c r="A587" s="2">
        <v>2021</v>
      </c>
      <c r="B587" s="2">
        <v>2</v>
      </c>
      <c r="C587" s="2">
        <v>27</v>
      </c>
      <c r="D587" s="2">
        <v>9</v>
      </c>
      <c r="E587" s="2">
        <v>13.76</v>
      </c>
      <c r="F587" s="2">
        <f t="shared" si="9"/>
        <v>30</v>
      </c>
    </row>
    <row r="588" spans="1:6" x14ac:dyDescent="0.2">
      <c r="A588" s="2">
        <v>2021</v>
      </c>
      <c r="B588" s="2">
        <v>2</v>
      </c>
      <c r="C588" s="2">
        <v>27</v>
      </c>
      <c r="D588" s="2">
        <v>10</v>
      </c>
      <c r="E588" s="2">
        <v>13.25</v>
      </c>
      <c r="F588" s="2">
        <f t="shared" si="9"/>
        <v>30</v>
      </c>
    </row>
    <row r="589" spans="1:6" x14ac:dyDescent="0.2">
      <c r="A589" s="2">
        <v>2021</v>
      </c>
      <c r="B589" s="2">
        <v>2</v>
      </c>
      <c r="C589" s="2">
        <v>27</v>
      </c>
      <c r="D589" s="2">
        <v>11</v>
      </c>
      <c r="E589" s="2">
        <v>11.71</v>
      </c>
      <c r="F589" s="2">
        <f t="shared" si="9"/>
        <v>27.843442874779548</v>
      </c>
    </row>
    <row r="590" spans="1:6" x14ac:dyDescent="0.2">
      <c r="A590" s="2">
        <v>2021</v>
      </c>
      <c r="B590" s="2">
        <v>2</v>
      </c>
      <c r="C590" s="2">
        <v>27</v>
      </c>
      <c r="D590" s="2">
        <v>12</v>
      </c>
      <c r="E590" s="2">
        <v>10.63</v>
      </c>
      <c r="F590" s="2">
        <f t="shared" si="9"/>
        <v>20.70823716049383</v>
      </c>
    </row>
    <row r="591" spans="1:6" x14ac:dyDescent="0.2">
      <c r="A591" s="2">
        <v>2021</v>
      </c>
      <c r="B591" s="2">
        <v>2</v>
      </c>
      <c r="C591" s="2">
        <v>27</v>
      </c>
      <c r="D591" s="2">
        <v>13</v>
      </c>
      <c r="E591" s="2">
        <v>10.8</v>
      </c>
      <c r="F591" s="2">
        <f t="shared" si="9"/>
        <v>21.740952380952386</v>
      </c>
    </row>
    <row r="592" spans="1:6" x14ac:dyDescent="0.2">
      <c r="A592" s="2">
        <v>2021</v>
      </c>
      <c r="B592" s="2">
        <v>2</v>
      </c>
      <c r="C592" s="2">
        <v>27</v>
      </c>
      <c r="D592" s="2">
        <v>14</v>
      </c>
      <c r="E592" s="2">
        <v>11.15</v>
      </c>
      <c r="F592" s="2">
        <f t="shared" si="9"/>
        <v>23.971708553791888</v>
      </c>
    </row>
    <row r="593" spans="1:6" x14ac:dyDescent="0.2">
      <c r="A593" s="2">
        <v>2021</v>
      </c>
      <c r="B593" s="2">
        <v>2</v>
      </c>
      <c r="C593" s="2">
        <v>27</v>
      </c>
      <c r="D593" s="2">
        <v>15</v>
      </c>
      <c r="E593" s="2">
        <v>11.24</v>
      </c>
      <c r="F593" s="2">
        <f t="shared" si="9"/>
        <v>24.568511887125222</v>
      </c>
    </row>
    <row r="594" spans="1:6" x14ac:dyDescent="0.2">
      <c r="A594" s="2">
        <v>2021</v>
      </c>
      <c r="B594" s="2">
        <v>2</v>
      </c>
      <c r="C594" s="2">
        <v>27</v>
      </c>
      <c r="D594" s="2">
        <v>16</v>
      </c>
      <c r="E594" s="2">
        <v>10.61</v>
      </c>
      <c r="F594" s="2">
        <f t="shared" si="9"/>
        <v>20.588888553791882</v>
      </c>
    </row>
    <row r="595" spans="1:6" x14ac:dyDescent="0.2">
      <c r="A595" s="2">
        <v>2021</v>
      </c>
      <c r="B595" s="2">
        <v>2</v>
      </c>
      <c r="C595" s="2">
        <v>27</v>
      </c>
      <c r="D595" s="2">
        <v>17</v>
      </c>
      <c r="E595" s="2">
        <v>9.1300000000000008</v>
      </c>
      <c r="F595" s="2">
        <f t="shared" si="9"/>
        <v>12.946181604938275</v>
      </c>
    </row>
    <row r="596" spans="1:6" x14ac:dyDescent="0.2">
      <c r="A596" s="2">
        <v>2021</v>
      </c>
      <c r="B596" s="2">
        <v>2</v>
      </c>
      <c r="C596" s="2">
        <v>27</v>
      </c>
      <c r="D596" s="2">
        <v>18</v>
      </c>
      <c r="E596" s="2">
        <v>7.56</v>
      </c>
      <c r="F596" s="2">
        <f t="shared" si="9"/>
        <v>7.1442895238095243</v>
      </c>
    </row>
    <row r="597" spans="1:6" x14ac:dyDescent="0.2">
      <c r="A597" s="2">
        <v>2021</v>
      </c>
      <c r="B597" s="2">
        <v>2</v>
      </c>
      <c r="C597" s="2">
        <v>27</v>
      </c>
      <c r="D597" s="2">
        <v>19</v>
      </c>
      <c r="E597" s="2">
        <v>6.12</v>
      </c>
      <c r="F597" s="2">
        <f t="shared" si="9"/>
        <v>3.5665066666666667</v>
      </c>
    </row>
    <row r="598" spans="1:6" x14ac:dyDescent="0.2">
      <c r="A598" s="2">
        <v>2021</v>
      </c>
      <c r="B598" s="2">
        <v>2</v>
      </c>
      <c r="C598" s="2">
        <v>27</v>
      </c>
      <c r="D598" s="2">
        <v>20</v>
      </c>
      <c r="E598" s="2">
        <v>4.75</v>
      </c>
      <c r="F598" s="2">
        <f t="shared" si="9"/>
        <v>1.413966049382716</v>
      </c>
    </row>
    <row r="599" spans="1:6" x14ac:dyDescent="0.2">
      <c r="A599" s="2">
        <v>2021</v>
      </c>
      <c r="B599" s="2">
        <v>2</v>
      </c>
      <c r="C599" s="2">
        <v>27</v>
      </c>
      <c r="D599" s="2">
        <v>21</v>
      </c>
      <c r="E599" s="2">
        <v>3.46</v>
      </c>
      <c r="F599" s="2">
        <f t="shared" si="9"/>
        <v>0.25435160493827164</v>
      </c>
    </row>
    <row r="600" spans="1:6" x14ac:dyDescent="0.2">
      <c r="A600" s="2">
        <v>2021</v>
      </c>
      <c r="B600" s="2">
        <v>2</v>
      </c>
      <c r="C600" s="2">
        <v>27</v>
      </c>
      <c r="D600" s="2">
        <v>22</v>
      </c>
      <c r="E600" s="2">
        <v>2.56</v>
      </c>
      <c r="F600" s="2">
        <f t="shared" si="9"/>
        <v>0</v>
      </c>
    </row>
    <row r="601" spans="1:6" x14ac:dyDescent="0.2">
      <c r="A601" s="2">
        <v>2021</v>
      </c>
      <c r="B601" s="2">
        <v>2</v>
      </c>
      <c r="C601" s="2">
        <v>27</v>
      </c>
      <c r="D601" s="2">
        <v>23</v>
      </c>
      <c r="E601" s="2">
        <v>1.86</v>
      </c>
      <c r="F601" s="2">
        <f t="shared" si="9"/>
        <v>0</v>
      </c>
    </row>
    <row r="602" spans="1:6" x14ac:dyDescent="0.2">
      <c r="A602" s="2">
        <v>2021</v>
      </c>
      <c r="B602" s="2">
        <v>2</v>
      </c>
      <c r="C602" s="2">
        <v>28</v>
      </c>
      <c r="D602" s="2">
        <v>0</v>
      </c>
      <c r="E602" s="2">
        <v>1.48</v>
      </c>
      <c r="F602" s="2">
        <f t="shared" si="9"/>
        <v>0</v>
      </c>
    </row>
    <row r="603" spans="1:6" x14ac:dyDescent="0.2">
      <c r="A603" s="2">
        <v>2021</v>
      </c>
      <c r="B603" s="2">
        <v>2</v>
      </c>
      <c r="C603" s="2">
        <v>28</v>
      </c>
      <c r="D603" s="2">
        <v>1</v>
      </c>
      <c r="E603" s="2">
        <v>1.73</v>
      </c>
      <c r="F603" s="2">
        <f t="shared" si="9"/>
        <v>0</v>
      </c>
    </row>
    <row r="604" spans="1:6" x14ac:dyDescent="0.2">
      <c r="A604" s="2">
        <v>2021</v>
      </c>
      <c r="B604" s="2">
        <v>2</v>
      </c>
      <c r="C604" s="2">
        <v>28</v>
      </c>
      <c r="D604" s="2">
        <v>2</v>
      </c>
      <c r="E604" s="2">
        <v>2.08</v>
      </c>
      <c r="F604" s="2">
        <f t="shared" si="9"/>
        <v>0</v>
      </c>
    </row>
    <row r="605" spans="1:6" x14ac:dyDescent="0.2">
      <c r="A605" s="2">
        <v>2021</v>
      </c>
      <c r="B605" s="2">
        <v>2</v>
      </c>
      <c r="C605" s="2">
        <v>28</v>
      </c>
      <c r="D605" s="2">
        <v>3</v>
      </c>
      <c r="E605" s="2">
        <v>2.21</v>
      </c>
      <c r="F605" s="2">
        <f t="shared" si="9"/>
        <v>0</v>
      </c>
    </row>
    <row r="606" spans="1:6" x14ac:dyDescent="0.2">
      <c r="A606" s="2">
        <v>2021</v>
      </c>
      <c r="B606" s="2">
        <v>2</v>
      </c>
      <c r="C606" s="2">
        <v>28</v>
      </c>
      <c r="D606" s="2">
        <v>4</v>
      </c>
      <c r="E606" s="2">
        <v>2.11</v>
      </c>
      <c r="F606" s="2">
        <f t="shared" si="9"/>
        <v>0</v>
      </c>
    </row>
    <row r="607" spans="1:6" x14ac:dyDescent="0.2">
      <c r="A607" s="2">
        <v>2021</v>
      </c>
      <c r="B607" s="2">
        <v>2</v>
      </c>
      <c r="C607" s="2">
        <v>28</v>
      </c>
      <c r="D607" s="2">
        <v>5</v>
      </c>
      <c r="E607" s="2">
        <v>2.5</v>
      </c>
      <c r="F607" s="2">
        <f t="shared" si="9"/>
        <v>0</v>
      </c>
    </row>
    <row r="608" spans="1:6" x14ac:dyDescent="0.2">
      <c r="A608" s="2">
        <v>2021</v>
      </c>
      <c r="B608" s="2">
        <v>2</v>
      </c>
      <c r="C608" s="2">
        <v>28</v>
      </c>
      <c r="D608" s="2">
        <v>6</v>
      </c>
      <c r="E608" s="2">
        <v>3.67</v>
      </c>
      <c r="F608" s="2">
        <f t="shared" si="9"/>
        <v>0.39560604938271599</v>
      </c>
    </row>
    <row r="609" spans="1:6" x14ac:dyDescent="0.2">
      <c r="A609" s="2">
        <v>2021</v>
      </c>
      <c r="B609" s="2">
        <v>2</v>
      </c>
      <c r="C609" s="2">
        <v>28</v>
      </c>
      <c r="D609" s="2">
        <v>7</v>
      </c>
      <c r="E609" s="2">
        <v>4.68</v>
      </c>
      <c r="F609" s="2">
        <f t="shared" si="9"/>
        <v>1.3316266666666663</v>
      </c>
    </row>
    <row r="610" spans="1:6" x14ac:dyDescent="0.2">
      <c r="A610" s="2">
        <v>2021</v>
      </c>
      <c r="B610" s="2">
        <v>2</v>
      </c>
      <c r="C610" s="2">
        <v>28</v>
      </c>
      <c r="D610" s="2">
        <v>8</v>
      </c>
      <c r="E610" s="2">
        <v>5.26</v>
      </c>
      <c r="F610" s="2">
        <f t="shared" si="9"/>
        <v>2.0905039858906522</v>
      </c>
    </row>
    <row r="611" spans="1:6" x14ac:dyDescent="0.2">
      <c r="A611" s="2">
        <v>2021</v>
      </c>
      <c r="B611" s="2">
        <v>2</v>
      </c>
      <c r="C611" s="2">
        <v>28</v>
      </c>
      <c r="D611" s="2">
        <v>9</v>
      </c>
      <c r="E611" s="2">
        <v>6.37</v>
      </c>
      <c r="F611" s="2">
        <f t="shared" si="9"/>
        <v>4.0824489065255731</v>
      </c>
    </row>
    <row r="612" spans="1:6" x14ac:dyDescent="0.2">
      <c r="A612" s="2">
        <v>2021</v>
      </c>
      <c r="B612" s="2">
        <v>2</v>
      </c>
      <c r="C612" s="2">
        <v>28</v>
      </c>
      <c r="D612" s="2">
        <v>10</v>
      </c>
      <c r="E612" s="2">
        <v>7.32</v>
      </c>
      <c r="F612" s="2">
        <f t="shared" si="9"/>
        <v>6.441325714285715</v>
      </c>
    </row>
    <row r="613" spans="1:6" x14ac:dyDescent="0.2">
      <c r="A613" s="2">
        <v>2021</v>
      </c>
      <c r="B613" s="2">
        <v>2</v>
      </c>
      <c r="C613" s="2">
        <v>28</v>
      </c>
      <c r="D613" s="2">
        <v>11</v>
      </c>
      <c r="E613" s="2">
        <v>7.23</v>
      </c>
      <c r="F613" s="2">
        <f t="shared" si="9"/>
        <v>6.1892957142857155</v>
      </c>
    </row>
    <row r="614" spans="1:6" x14ac:dyDescent="0.2">
      <c r="A614" s="2">
        <v>2021</v>
      </c>
      <c r="B614" s="2">
        <v>2</v>
      </c>
      <c r="C614" s="2">
        <v>28</v>
      </c>
      <c r="D614" s="2">
        <v>12</v>
      </c>
      <c r="E614" s="2">
        <v>6.81</v>
      </c>
      <c r="F614" s="2">
        <f t="shared" si="9"/>
        <v>5.093849047619047</v>
      </c>
    </row>
    <row r="615" spans="1:6" x14ac:dyDescent="0.2">
      <c r="A615" s="2">
        <v>2021</v>
      </c>
      <c r="B615" s="2">
        <v>2</v>
      </c>
      <c r="C615" s="2">
        <v>28</v>
      </c>
      <c r="D615" s="2">
        <v>13</v>
      </c>
      <c r="E615" s="2">
        <v>6.98</v>
      </c>
      <c r="F615" s="2">
        <f t="shared" si="9"/>
        <v>5.5214883950617297</v>
      </c>
    </row>
    <row r="616" spans="1:6" x14ac:dyDescent="0.2">
      <c r="A616" s="2">
        <v>2021</v>
      </c>
      <c r="B616" s="2">
        <v>2</v>
      </c>
      <c r="C616" s="2">
        <v>28</v>
      </c>
      <c r="D616" s="2">
        <v>14</v>
      </c>
      <c r="E616" s="2">
        <v>7.49</v>
      </c>
      <c r="F616" s="2">
        <f t="shared" si="9"/>
        <v>6.9345634744268088</v>
      </c>
    </row>
    <row r="617" spans="1:6" x14ac:dyDescent="0.2">
      <c r="A617" s="2">
        <v>2021</v>
      </c>
      <c r="B617" s="2">
        <v>2</v>
      </c>
      <c r="C617" s="2">
        <v>28</v>
      </c>
      <c r="D617" s="2">
        <v>15</v>
      </c>
      <c r="E617" s="2">
        <v>7.94</v>
      </c>
      <c r="F617" s="2">
        <f t="shared" si="9"/>
        <v>8.3521372839506185</v>
      </c>
    </row>
    <row r="618" spans="1:6" x14ac:dyDescent="0.2">
      <c r="A618" s="2">
        <v>2021</v>
      </c>
      <c r="B618" s="2">
        <v>2</v>
      </c>
      <c r="C618" s="2">
        <v>28</v>
      </c>
      <c r="D618" s="2">
        <v>16</v>
      </c>
      <c r="E618" s="2">
        <v>8.11</v>
      </c>
      <c r="F618" s="2">
        <f t="shared" si="9"/>
        <v>8.9314238271604918</v>
      </c>
    </row>
    <row r="619" spans="1:6" x14ac:dyDescent="0.2">
      <c r="A619" s="2">
        <v>2021</v>
      </c>
      <c r="B619" s="2">
        <v>2</v>
      </c>
      <c r="C619" s="2">
        <v>28</v>
      </c>
      <c r="D619" s="2">
        <v>17</v>
      </c>
      <c r="E619" s="2">
        <v>8.01</v>
      </c>
      <c r="F619" s="2">
        <f t="shared" si="9"/>
        <v>8.5876966666666679</v>
      </c>
    </row>
    <row r="620" spans="1:6" x14ac:dyDescent="0.2">
      <c r="A620" s="2">
        <v>2021</v>
      </c>
      <c r="B620" s="2">
        <v>2</v>
      </c>
      <c r="C620" s="2">
        <v>28</v>
      </c>
      <c r="D620" s="2">
        <v>18</v>
      </c>
      <c r="E620" s="2">
        <v>7.84</v>
      </c>
      <c r="F620" s="2">
        <f t="shared" si="9"/>
        <v>8.0227566843033511</v>
      </c>
    </row>
    <row r="621" spans="1:6" x14ac:dyDescent="0.2">
      <c r="A621" s="2">
        <v>2021</v>
      </c>
      <c r="B621" s="2">
        <v>2</v>
      </c>
      <c r="C621" s="2">
        <v>28</v>
      </c>
      <c r="D621" s="2">
        <v>19</v>
      </c>
      <c r="E621" s="2">
        <v>7.38</v>
      </c>
      <c r="F621" s="2">
        <f t="shared" si="9"/>
        <v>6.612826666666666</v>
      </c>
    </row>
    <row r="622" spans="1:6" x14ac:dyDescent="0.2">
      <c r="A622" s="2">
        <v>2021</v>
      </c>
      <c r="B622" s="2">
        <v>2</v>
      </c>
      <c r="C622" s="2">
        <v>28</v>
      </c>
      <c r="D622" s="2">
        <v>20</v>
      </c>
      <c r="E622" s="2">
        <v>6.52</v>
      </c>
      <c r="F622" s="2">
        <f t="shared" si="9"/>
        <v>4.4121306525573187</v>
      </c>
    </row>
    <row r="623" spans="1:6" x14ac:dyDescent="0.2">
      <c r="A623" s="2">
        <v>2021</v>
      </c>
      <c r="B623" s="2">
        <v>2</v>
      </c>
      <c r="C623" s="2">
        <v>28</v>
      </c>
      <c r="D623" s="2">
        <v>21</v>
      </c>
      <c r="E623" s="2">
        <v>6.02</v>
      </c>
      <c r="F623" s="2">
        <f t="shared" si="9"/>
        <v>3.3715556966490294</v>
      </c>
    </row>
    <row r="624" spans="1:6" x14ac:dyDescent="0.2">
      <c r="A624" s="2">
        <v>2021</v>
      </c>
      <c r="B624" s="2">
        <v>2</v>
      </c>
      <c r="C624" s="2">
        <v>28</v>
      </c>
      <c r="D624" s="2">
        <v>22</v>
      </c>
      <c r="E624" s="2">
        <v>5.57</v>
      </c>
      <c r="F624" s="2">
        <f t="shared" si="9"/>
        <v>2.571581887125221</v>
      </c>
    </row>
    <row r="625" spans="1:6" x14ac:dyDescent="0.2">
      <c r="A625" s="2">
        <v>2021</v>
      </c>
      <c r="B625" s="2">
        <v>2</v>
      </c>
      <c r="C625" s="2">
        <v>28</v>
      </c>
      <c r="D625" s="2">
        <v>23</v>
      </c>
      <c r="E625" s="2">
        <v>4.7699999999999996</v>
      </c>
      <c r="F625" s="2">
        <f t="shared" si="9"/>
        <v>1.4379423809523806</v>
      </c>
    </row>
    <row r="626" spans="1:6" x14ac:dyDescent="0.2">
      <c r="A626" s="2">
        <v>2021</v>
      </c>
      <c r="B626" s="2">
        <v>3</v>
      </c>
      <c r="C626" s="2">
        <v>1</v>
      </c>
      <c r="D626" s="2">
        <v>0</v>
      </c>
      <c r="E626" s="2">
        <v>3.32</v>
      </c>
      <c r="F626" s="2">
        <f t="shared" si="9"/>
        <v>0.16921283950617275</v>
      </c>
    </row>
    <row r="627" spans="1:6" x14ac:dyDescent="0.2">
      <c r="A627" s="2">
        <v>2021</v>
      </c>
      <c r="B627" s="2">
        <v>3</v>
      </c>
      <c r="C627" s="2">
        <v>1</v>
      </c>
      <c r="D627" s="2">
        <v>1</v>
      </c>
      <c r="E627" s="2">
        <v>1.73</v>
      </c>
      <c r="F627" s="2">
        <f t="shared" si="9"/>
        <v>0</v>
      </c>
    </row>
    <row r="628" spans="1:6" x14ac:dyDescent="0.2">
      <c r="A628" s="2">
        <v>2021</v>
      </c>
      <c r="B628" s="2">
        <v>3</v>
      </c>
      <c r="C628" s="2">
        <v>1</v>
      </c>
      <c r="D628" s="2">
        <v>2</v>
      </c>
      <c r="E628" s="2">
        <v>1.1599999999999999</v>
      </c>
      <c r="F628" s="2">
        <f t="shared" si="9"/>
        <v>0</v>
      </c>
    </row>
    <row r="629" spans="1:6" x14ac:dyDescent="0.2">
      <c r="A629" s="2">
        <v>2021</v>
      </c>
      <c r="B629" s="2">
        <v>3</v>
      </c>
      <c r="C629" s="2">
        <v>1</v>
      </c>
      <c r="D629" s="2">
        <v>3</v>
      </c>
      <c r="E629" s="2">
        <v>2.4</v>
      </c>
      <c r="F629" s="2">
        <f t="shared" si="9"/>
        <v>0</v>
      </c>
    </row>
    <row r="630" spans="1:6" x14ac:dyDescent="0.2">
      <c r="A630" s="2">
        <v>2021</v>
      </c>
      <c r="B630" s="2">
        <v>3</v>
      </c>
      <c r="C630" s="2">
        <v>1</v>
      </c>
      <c r="D630" s="2">
        <v>4</v>
      </c>
      <c r="E630" s="2">
        <v>3.5</v>
      </c>
      <c r="F630" s="2">
        <f t="shared" si="9"/>
        <v>0.27998236331569665</v>
      </c>
    </row>
    <row r="631" spans="1:6" x14ac:dyDescent="0.2">
      <c r="A631" s="2">
        <v>2021</v>
      </c>
      <c r="B631" s="2">
        <v>3</v>
      </c>
      <c r="C631" s="2">
        <v>1</v>
      </c>
      <c r="D631" s="2">
        <v>5</v>
      </c>
      <c r="E631" s="2">
        <v>4.1500000000000004</v>
      </c>
      <c r="F631" s="2">
        <f t="shared" si="9"/>
        <v>0.78436287477954181</v>
      </c>
    </row>
    <row r="632" spans="1:6" x14ac:dyDescent="0.2">
      <c r="A632" s="2">
        <v>2021</v>
      </c>
      <c r="B632" s="2">
        <v>3</v>
      </c>
      <c r="C632" s="2">
        <v>1</v>
      </c>
      <c r="D632" s="2">
        <v>6</v>
      </c>
      <c r="E632" s="2">
        <v>4.3499999999999996</v>
      </c>
      <c r="F632" s="2">
        <f t="shared" si="9"/>
        <v>0.97553571428571395</v>
      </c>
    </row>
    <row r="633" spans="1:6" x14ac:dyDescent="0.2">
      <c r="A633" s="2">
        <v>2021</v>
      </c>
      <c r="B633" s="2">
        <v>3</v>
      </c>
      <c r="C633" s="2">
        <v>1</v>
      </c>
      <c r="D633" s="2">
        <v>7</v>
      </c>
      <c r="E633" s="2">
        <v>4.45</v>
      </c>
      <c r="F633" s="2">
        <f t="shared" si="9"/>
        <v>1.0779739858906527</v>
      </c>
    </row>
    <row r="634" spans="1:6" x14ac:dyDescent="0.2">
      <c r="A634" s="2">
        <v>2021</v>
      </c>
      <c r="B634" s="2">
        <v>3</v>
      </c>
      <c r="C634" s="2">
        <v>1</v>
      </c>
      <c r="D634" s="2">
        <v>8</v>
      </c>
      <c r="E634" s="2">
        <v>4.3</v>
      </c>
      <c r="F634" s="2">
        <f t="shared" si="9"/>
        <v>0.92604938271604931</v>
      </c>
    </row>
    <row r="635" spans="1:6" x14ac:dyDescent="0.2">
      <c r="A635" s="2">
        <v>2021</v>
      </c>
      <c r="B635" s="2">
        <v>3</v>
      </c>
      <c r="C635" s="2">
        <v>1</v>
      </c>
      <c r="D635" s="2">
        <v>9</v>
      </c>
      <c r="E635" s="2">
        <v>3.88</v>
      </c>
      <c r="F635" s="2">
        <f t="shared" si="9"/>
        <v>0.55398716049382712</v>
      </c>
    </row>
    <row r="636" spans="1:6" x14ac:dyDescent="0.2">
      <c r="A636" s="2">
        <v>2021</v>
      </c>
      <c r="B636" s="2">
        <v>3</v>
      </c>
      <c r="C636" s="2">
        <v>1</v>
      </c>
      <c r="D636" s="2">
        <v>10</v>
      </c>
      <c r="E636" s="2">
        <v>3.89</v>
      </c>
      <c r="F636" s="2">
        <f t="shared" si="9"/>
        <v>0.56197299823633173</v>
      </c>
    </row>
    <row r="637" spans="1:6" x14ac:dyDescent="0.2">
      <c r="A637" s="2">
        <v>2021</v>
      </c>
      <c r="B637" s="2">
        <v>3</v>
      </c>
      <c r="C637" s="2">
        <v>1</v>
      </c>
      <c r="D637" s="2">
        <v>11</v>
      </c>
      <c r="E637" s="2">
        <v>3.64</v>
      </c>
      <c r="F637" s="2">
        <f t="shared" si="9"/>
        <v>0.37440112874779552</v>
      </c>
    </row>
    <row r="638" spans="1:6" x14ac:dyDescent="0.2">
      <c r="A638" s="2">
        <v>2021</v>
      </c>
      <c r="B638" s="2">
        <v>3</v>
      </c>
      <c r="C638" s="2">
        <v>1</v>
      </c>
      <c r="D638" s="2">
        <v>12</v>
      </c>
      <c r="E638" s="2">
        <v>2.89</v>
      </c>
      <c r="F638" s="2">
        <f t="shared" si="9"/>
        <v>0</v>
      </c>
    </row>
    <row r="639" spans="1:6" x14ac:dyDescent="0.2">
      <c r="A639" s="2">
        <v>2021</v>
      </c>
      <c r="B639" s="2">
        <v>3</v>
      </c>
      <c r="C639" s="2">
        <v>1</v>
      </c>
      <c r="D639" s="2">
        <v>13</v>
      </c>
      <c r="E639" s="2">
        <v>1.88</v>
      </c>
      <c r="F639" s="2">
        <f t="shared" si="9"/>
        <v>0</v>
      </c>
    </row>
    <row r="640" spans="1:6" x14ac:dyDescent="0.2">
      <c r="A640" s="2">
        <v>2021</v>
      </c>
      <c r="B640" s="2">
        <v>3</v>
      </c>
      <c r="C640" s="2">
        <v>1</v>
      </c>
      <c r="D640" s="2">
        <v>14</v>
      </c>
      <c r="E640" s="2">
        <v>1.3</v>
      </c>
      <c r="F640" s="2">
        <f t="shared" si="9"/>
        <v>0</v>
      </c>
    </row>
    <row r="641" spans="1:6" x14ac:dyDescent="0.2">
      <c r="A641" s="2">
        <v>2021</v>
      </c>
      <c r="B641" s="2">
        <v>3</v>
      </c>
      <c r="C641" s="2">
        <v>1</v>
      </c>
      <c r="D641" s="2">
        <v>15</v>
      </c>
      <c r="E641" s="2">
        <v>2.21</v>
      </c>
      <c r="F641" s="2">
        <f t="shared" si="9"/>
        <v>0</v>
      </c>
    </row>
    <row r="642" spans="1:6" x14ac:dyDescent="0.2">
      <c r="A642" s="2">
        <v>2021</v>
      </c>
      <c r="B642" s="2">
        <v>3</v>
      </c>
      <c r="C642" s="2">
        <v>1</v>
      </c>
      <c r="D642" s="2">
        <v>16</v>
      </c>
      <c r="E642" s="2">
        <v>4.1100000000000003</v>
      </c>
      <c r="F642" s="2">
        <f t="shared" ref="F642:F705" si="10">IF(E642&lt;3,0,IF(E642&gt;12,30,30*(E642^3-27)/(12^3-27)))</f>
        <v>0.7482633333333335</v>
      </c>
    </row>
    <row r="643" spans="1:6" x14ac:dyDescent="0.2">
      <c r="A643" s="2">
        <v>2021</v>
      </c>
      <c r="B643" s="2">
        <v>3</v>
      </c>
      <c r="C643" s="2">
        <v>1</v>
      </c>
      <c r="D643" s="2">
        <v>17</v>
      </c>
      <c r="E643" s="2">
        <v>5.74</v>
      </c>
      <c r="F643" s="2">
        <f t="shared" si="10"/>
        <v>2.8592455731922399</v>
      </c>
    </row>
    <row r="644" spans="1:6" x14ac:dyDescent="0.2">
      <c r="A644" s="2">
        <v>2021</v>
      </c>
      <c r="B644" s="2">
        <v>3</v>
      </c>
      <c r="C644" s="2">
        <v>1</v>
      </c>
      <c r="D644" s="2">
        <v>18</v>
      </c>
      <c r="E644" s="2">
        <v>5.85</v>
      </c>
      <c r="F644" s="2">
        <f t="shared" si="10"/>
        <v>3.0547023809523806</v>
      </c>
    </row>
    <row r="645" spans="1:6" x14ac:dyDescent="0.2">
      <c r="A645" s="2">
        <v>2021</v>
      </c>
      <c r="B645" s="2">
        <v>3</v>
      </c>
      <c r="C645" s="2">
        <v>1</v>
      </c>
      <c r="D645" s="2">
        <v>19</v>
      </c>
      <c r="E645" s="2">
        <v>5.34</v>
      </c>
      <c r="F645" s="2">
        <f t="shared" si="10"/>
        <v>2.209405714285714</v>
      </c>
    </row>
    <row r="646" spans="1:6" x14ac:dyDescent="0.2">
      <c r="A646" s="2">
        <v>2021</v>
      </c>
      <c r="B646" s="2">
        <v>3</v>
      </c>
      <c r="C646" s="2">
        <v>1</v>
      </c>
      <c r="D646" s="2">
        <v>20</v>
      </c>
      <c r="E646" s="2">
        <v>4.8499999999999996</v>
      </c>
      <c r="F646" s="2">
        <f t="shared" si="10"/>
        <v>1.5358752204585535</v>
      </c>
    </row>
    <row r="647" spans="1:6" x14ac:dyDescent="0.2">
      <c r="A647" s="2">
        <v>2021</v>
      </c>
      <c r="B647" s="2">
        <v>3</v>
      </c>
      <c r="C647" s="2">
        <v>1</v>
      </c>
      <c r="D647" s="2">
        <v>21</v>
      </c>
      <c r="E647" s="2">
        <v>4.45</v>
      </c>
      <c r="F647" s="2">
        <f t="shared" si="10"/>
        <v>1.0779739858906527</v>
      </c>
    </row>
    <row r="648" spans="1:6" x14ac:dyDescent="0.2">
      <c r="A648" s="2">
        <v>2021</v>
      </c>
      <c r="B648" s="2">
        <v>3</v>
      </c>
      <c r="C648" s="2">
        <v>1</v>
      </c>
      <c r="D648" s="2">
        <v>22</v>
      </c>
      <c r="E648" s="2">
        <v>4.1399999999999997</v>
      </c>
      <c r="F648" s="2">
        <f t="shared" si="10"/>
        <v>0.7752723809523806</v>
      </c>
    </row>
    <row r="649" spans="1:6" x14ac:dyDescent="0.2">
      <c r="A649" s="2">
        <v>2021</v>
      </c>
      <c r="B649" s="2">
        <v>3</v>
      </c>
      <c r="C649" s="2">
        <v>1</v>
      </c>
      <c r="D649" s="2">
        <v>23</v>
      </c>
      <c r="E649" s="2">
        <v>4.1500000000000004</v>
      </c>
      <c r="F649" s="2">
        <f t="shared" si="10"/>
        <v>0.78436287477954181</v>
      </c>
    </row>
    <row r="650" spans="1:6" x14ac:dyDescent="0.2">
      <c r="A650" s="2">
        <v>2021</v>
      </c>
      <c r="B650" s="2">
        <v>3</v>
      </c>
      <c r="C650" s="2">
        <v>2</v>
      </c>
      <c r="D650" s="2">
        <v>0</v>
      </c>
      <c r="E650" s="2">
        <v>4.1100000000000003</v>
      </c>
      <c r="F650" s="2">
        <f t="shared" si="10"/>
        <v>0.7482633333333335</v>
      </c>
    </row>
    <row r="651" spans="1:6" x14ac:dyDescent="0.2">
      <c r="A651" s="2">
        <v>2021</v>
      </c>
      <c r="B651" s="2">
        <v>3</v>
      </c>
      <c r="C651" s="2">
        <v>2</v>
      </c>
      <c r="D651" s="2">
        <v>1</v>
      </c>
      <c r="E651" s="2">
        <v>3.33</v>
      </c>
      <c r="F651" s="2">
        <f t="shared" si="10"/>
        <v>0.17506238095238097</v>
      </c>
    </row>
    <row r="652" spans="1:6" x14ac:dyDescent="0.2">
      <c r="A652" s="2">
        <v>2021</v>
      </c>
      <c r="B652" s="2">
        <v>3</v>
      </c>
      <c r="C652" s="2">
        <v>2</v>
      </c>
      <c r="D652" s="2">
        <v>2</v>
      </c>
      <c r="E652" s="2">
        <v>2.13</v>
      </c>
      <c r="F652" s="2">
        <f t="shared" si="10"/>
        <v>0</v>
      </c>
    </row>
    <row r="653" spans="1:6" x14ac:dyDescent="0.2">
      <c r="A653" s="2">
        <v>2021</v>
      </c>
      <c r="B653" s="2">
        <v>3</v>
      </c>
      <c r="C653" s="2">
        <v>2</v>
      </c>
      <c r="D653" s="2">
        <v>3</v>
      </c>
      <c r="E653" s="2">
        <v>0.99</v>
      </c>
      <c r="F653" s="2">
        <f t="shared" si="10"/>
        <v>0</v>
      </c>
    </row>
    <row r="654" spans="1:6" x14ac:dyDescent="0.2">
      <c r="A654" s="2">
        <v>2021</v>
      </c>
      <c r="B654" s="2">
        <v>3</v>
      </c>
      <c r="C654" s="2">
        <v>2</v>
      </c>
      <c r="D654" s="2">
        <v>4</v>
      </c>
      <c r="E654" s="2">
        <v>0.2</v>
      </c>
      <c r="F654" s="2">
        <f t="shared" si="10"/>
        <v>0</v>
      </c>
    </row>
    <row r="655" spans="1:6" x14ac:dyDescent="0.2">
      <c r="A655" s="2">
        <v>2021</v>
      </c>
      <c r="B655" s="2">
        <v>3</v>
      </c>
      <c r="C655" s="2">
        <v>2</v>
      </c>
      <c r="D655" s="2">
        <v>5</v>
      </c>
      <c r="E655" s="2">
        <v>1.1100000000000001</v>
      </c>
      <c r="F655" s="2">
        <f t="shared" si="10"/>
        <v>0</v>
      </c>
    </row>
    <row r="656" spans="1:6" x14ac:dyDescent="0.2">
      <c r="A656" s="2">
        <v>2021</v>
      </c>
      <c r="B656" s="2">
        <v>3</v>
      </c>
      <c r="C656" s="2">
        <v>2</v>
      </c>
      <c r="D656" s="2">
        <v>6</v>
      </c>
      <c r="E656" s="2">
        <v>1.65</v>
      </c>
      <c r="F656" s="2">
        <f t="shared" si="10"/>
        <v>0</v>
      </c>
    </row>
    <row r="657" spans="1:6" x14ac:dyDescent="0.2">
      <c r="A657" s="2">
        <v>2021</v>
      </c>
      <c r="B657" s="2">
        <v>3</v>
      </c>
      <c r="C657" s="2">
        <v>2</v>
      </c>
      <c r="D657" s="2">
        <v>7</v>
      </c>
      <c r="E657" s="2">
        <v>1.92</v>
      </c>
      <c r="F657" s="2">
        <f t="shared" si="10"/>
        <v>0</v>
      </c>
    </row>
    <row r="658" spans="1:6" x14ac:dyDescent="0.2">
      <c r="A658" s="2">
        <v>2021</v>
      </c>
      <c r="B658" s="2">
        <v>3</v>
      </c>
      <c r="C658" s="2">
        <v>2</v>
      </c>
      <c r="D658" s="2">
        <v>8</v>
      </c>
      <c r="E658" s="2">
        <v>1.91</v>
      </c>
      <c r="F658" s="2">
        <f t="shared" si="10"/>
        <v>0</v>
      </c>
    </row>
    <row r="659" spans="1:6" x14ac:dyDescent="0.2">
      <c r="A659" s="2">
        <v>2021</v>
      </c>
      <c r="B659" s="2">
        <v>3</v>
      </c>
      <c r="C659" s="2">
        <v>2</v>
      </c>
      <c r="D659" s="2">
        <v>9</v>
      </c>
      <c r="E659" s="2">
        <v>2.2200000000000002</v>
      </c>
      <c r="F659" s="2">
        <f t="shared" si="10"/>
        <v>0</v>
      </c>
    </row>
    <row r="660" spans="1:6" x14ac:dyDescent="0.2">
      <c r="A660" s="2">
        <v>2021</v>
      </c>
      <c r="B660" s="2">
        <v>3</v>
      </c>
      <c r="C660" s="2">
        <v>2</v>
      </c>
      <c r="D660" s="2">
        <v>10</v>
      </c>
      <c r="E660" s="2">
        <v>3.04</v>
      </c>
      <c r="F660" s="2">
        <f t="shared" si="10"/>
        <v>1.9302716049382752E-2</v>
      </c>
    </row>
    <row r="661" spans="1:6" x14ac:dyDescent="0.2">
      <c r="A661" s="2">
        <v>2021</v>
      </c>
      <c r="B661" s="2">
        <v>3</v>
      </c>
      <c r="C661" s="2">
        <v>2</v>
      </c>
      <c r="D661" s="2">
        <v>11</v>
      </c>
      <c r="E661" s="2">
        <v>4.38</v>
      </c>
      <c r="F661" s="2">
        <f t="shared" si="10"/>
        <v>1.0057790476190476</v>
      </c>
    </row>
    <row r="662" spans="1:6" x14ac:dyDescent="0.2">
      <c r="A662" s="2">
        <v>2021</v>
      </c>
      <c r="B662" s="2">
        <v>3</v>
      </c>
      <c r="C662" s="2">
        <v>2</v>
      </c>
      <c r="D662" s="2">
        <v>12</v>
      </c>
      <c r="E662" s="2">
        <v>5.73</v>
      </c>
      <c r="F662" s="2">
        <f t="shared" si="10"/>
        <v>2.8418433333333342</v>
      </c>
    </row>
    <row r="663" spans="1:6" x14ac:dyDescent="0.2">
      <c r="A663" s="2">
        <v>2021</v>
      </c>
      <c r="B663" s="2">
        <v>3</v>
      </c>
      <c r="C663" s="2">
        <v>2</v>
      </c>
      <c r="D663" s="2">
        <v>13</v>
      </c>
      <c r="E663" s="2">
        <v>6.38</v>
      </c>
      <c r="F663" s="2">
        <f t="shared" si="10"/>
        <v>4.1039518871252199</v>
      </c>
    </row>
    <row r="664" spans="1:6" x14ac:dyDescent="0.2">
      <c r="A664" s="2">
        <v>2021</v>
      </c>
      <c r="B664" s="2">
        <v>3</v>
      </c>
      <c r="C664" s="2">
        <v>2</v>
      </c>
      <c r="D664" s="2">
        <v>14</v>
      </c>
      <c r="E664" s="2">
        <v>6.48</v>
      </c>
      <c r="F664" s="2">
        <f t="shared" si="10"/>
        <v>4.3227123809523826</v>
      </c>
    </row>
    <row r="665" spans="1:6" x14ac:dyDescent="0.2">
      <c r="A665" s="2">
        <v>2021</v>
      </c>
      <c r="B665" s="2">
        <v>3</v>
      </c>
      <c r="C665" s="2">
        <v>2</v>
      </c>
      <c r="D665" s="2">
        <v>15</v>
      </c>
      <c r="E665" s="2">
        <v>6.03</v>
      </c>
      <c r="F665" s="2">
        <f t="shared" si="10"/>
        <v>3.3907623809523817</v>
      </c>
    </row>
    <row r="666" spans="1:6" x14ac:dyDescent="0.2">
      <c r="A666" s="2">
        <v>2021</v>
      </c>
      <c r="B666" s="2">
        <v>3</v>
      </c>
      <c r="C666" s="2">
        <v>2</v>
      </c>
      <c r="D666" s="2">
        <v>16</v>
      </c>
      <c r="E666" s="2">
        <v>5.0599999999999996</v>
      </c>
      <c r="F666" s="2">
        <f t="shared" si="10"/>
        <v>1.8087163315696644</v>
      </c>
    </row>
    <row r="667" spans="1:6" x14ac:dyDescent="0.2">
      <c r="A667" s="2">
        <v>2021</v>
      </c>
      <c r="B667" s="2">
        <v>3</v>
      </c>
      <c r="C667" s="2">
        <v>2</v>
      </c>
      <c r="D667" s="2">
        <v>17</v>
      </c>
      <c r="E667" s="2">
        <v>4.21</v>
      </c>
      <c r="F667" s="2">
        <f t="shared" si="10"/>
        <v>0.83983176366843026</v>
      </c>
    </row>
    <row r="668" spans="1:6" x14ac:dyDescent="0.2">
      <c r="A668" s="2">
        <v>2021</v>
      </c>
      <c r="B668" s="2">
        <v>3</v>
      </c>
      <c r="C668" s="2">
        <v>2</v>
      </c>
      <c r="D668" s="2">
        <v>18</v>
      </c>
      <c r="E668" s="2">
        <v>3.58</v>
      </c>
      <c r="F668" s="2">
        <f t="shared" si="10"/>
        <v>0.33302843033509699</v>
      </c>
    </row>
    <row r="669" spans="1:6" x14ac:dyDescent="0.2">
      <c r="A669" s="2">
        <v>2021</v>
      </c>
      <c r="B669" s="2">
        <v>3</v>
      </c>
      <c r="C669" s="2">
        <v>2</v>
      </c>
      <c r="D669" s="2">
        <v>19</v>
      </c>
      <c r="E669" s="2">
        <v>3.01</v>
      </c>
      <c r="F669" s="2">
        <f t="shared" si="10"/>
        <v>4.7777954144619921E-3</v>
      </c>
    </row>
    <row r="670" spans="1:6" x14ac:dyDescent="0.2">
      <c r="A670" s="2">
        <v>2021</v>
      </c>
      <c r="B670" s="2">
        <v>3</v>
      </c>
      <c r="C670" s="2">
        <v>2</v>
      </c>
      <c r="D670" s="2">
        <v>20</v>
      </c>
      <c r="E670" s="2">
        <v>2.5499999999999998</v>
      </c>
      <c r="F670" s="2">
        <f t="shared" si="10"/>
        <v>0</v>
      </c>
    </row>
    <row r="671" spans="1:6" x14ac:dyDescent="0.2">
      <c r="A671" s="2">
        <v>2021</v>
      </c>
      <c r="B671" s="2">
        <v>3</v>
      </c>
      <c r="C671" s="2">
        <v>2</v>
      </c>
      <c r="D671" s="2">
        <v>21</v>
      </c>
      <c r="E671" s="2">
        <v>2.42</v>
      </c>
      <c r="F671" s="2">
        <f t="shared" si="10"/>
        <v>0</v>
      </c>
    </row>
    <row r="672" spans="1:6" x14ac:dyDescent="0.2">
      <c r="A672" s="2">
        <v>2021</v>
      </c>
      <c r="B672" s="2">
        <v>3</v>
      </c>
      <c r="C672" s="2">
        <v>2</v>
      </c>
      <c r="D672" s="2">
        <v>22</v>
      </c>
      <c r="E672" s="2">
        <v>2.12</v>
      </c>
      <c r="F672" s="2">
        <f t="shared" si="10"/>
        <v>0</v>
      </c>
    </row>
    <row r="673" spans="1:6" x14ac:dyDescent="0.2">
      <c r="A673" s="2">
        <v>2021</v>
      </c>
      <c r="B673" s="2">
        <v>3</v>
      </c>
      <c r="C673" s="2">
        <v>2</v>
      </c>
      <c r="D673" s="2">
        <v>23</v>
      </c>
      <c r="E673" s="2">
        <v>1.7</v>
      </c>
      <c r="F673" s="2">
        <f t="shared" si="10"/>
        <v>0</v>
      </c>
    </row>
    <row r="674" spans="1:6" x14ac:dyDescent="0.2">
      <c r="A674" s="2">
        <v>2021</v>
      </c>
      <c r="B674" s="2">
        <v>3</v>
      </c>
      <c r="C674" s="2">
        <v>3</v>
      </c>
      <c r="D674" s="2">
        <v>0</v>
      </c>
      <c r="E674" s="2">
        <v>1.5</v>
      </c>
      <c r="F674" s="2">
        <f t="shared" si="10"/>
        <v>0</v>
      </c>
    </row>
    <row r="675" spans="1:6" x14ac:dyDescent="0.2">
      <c r="A675" s="2">
        <v>2021</v>
      </c>
      <c r="B675" s="2">
        <v>3</v>
      </c>
      <c r="C675" s="2">
        <v>3</v>
      </c>
      <c r="D675" s="2">
        <v>1</v>
      </c>
      <c r="E675" s="2">
        <v>1.41</v>
      </c>
      <c r="F675" s="2">
        <f t="shared" si="10"/>
        <v>0</v>
      </c>
    </row>
    <row r="676" spans="1:6" x14ac:dyDescent="0.2">
      <c r="A676" s="2">
        <v>2021</v>
      </c>
      <c r="B676" s="2">
        <v>3</v>
      </c>
      <c r="C676" s="2">
        <v>3</v>
      </c>
      <c r="D676" s="2">
        <v>2</v>
      </c>
      <c r="E676" s="2">
        <v>1.67</v>
      </c>
      <c r="F676" s="2">
        <f t="shared" si="10"/>
        <v>0</v>
      </c>
    </row>
    <row r="677" spans="1:6" x14ac:dyDescent="0.2">
      <c r="A677" s="2">
        <v>2021</v>
      </c>
      <c r="B677" s="2">
        <v>3</v>
      </c>
      <c r="C677" s="2">
        <v>3</v>
      </c>
      <c r="D677" s="2">
        <v>3</v>
      </c>
      <c r="E677" s="2">
        <v>2.21</v>
      </c>
      <c r="F677" s="2">
        <f t="shared" si="10"/>
        <v>0</v>
      </c>
    </row>
    <row r="678" spans="1:6" x14ac:dyDescent="0.2">
      <c r="A678" s="2">
        <v>2021</v>
      </c>
      <c r="B678" s="2">
        <v>3</v>
      </c>
      <c r="C678" s="2">
        <v>3</v>
      </c>
      <c r="D678" s="2">
        <v>4</v>
      </c>
      <c r="E678" s="2">
        <v>2.4300000000000002</v>
      </c>
      <c r="F678" s="2">
        <f t="shared" si="10"/>
        <v>0</v>
      </c>
    </row>
    <row r="679" spans="1:6" x14ac:dyDescent="0.2">
      <c r="A679" s="2">
        <v>2021</v>
      </c>
      <c r="B679" s="2">
        <v>3</v>
      </c>
      <c r="C679" s="2">
        <v>3</v>
      </c>
      <c r="D679" s="2">
        <v>5</v>
      </c>
      <c r="E679" s="2">
        <v>2.63</v>
      </c>
      <c r="F679" s="2">
        <f t="shared" si="10"/>
        <v>0</v>
      </c>
    </row>
    <row r="680" spans="1:6" x14ac:dyDescent="0.2">
      <c r="A680" s="2">
        <v>2021</v>
      </c>
      <c r="B680" s="2">
        <v>3</v>
      </c>
      <c r="C680" s="2">
        <v>3</v>
      </c>
      <c r="D680" s="2">
        <v>6</v>
      </c>
      <c r="E680" s="2">
        <v>3.15</v>
      </c>
      <c r="F680" s="2">
        <f t="shared" si="10"/>
        <v>7.5059523809523743E-2</v>
      </c>
    </row>
    <row r="681" spans="1:6" x14ac:dyDescent="0.2">
      <c r="A681" s="2">
        <v>2021</v>
      </c>
      <c r="B681" s="2">
        <v>3</v>
      </c>
      <c r="C681" s="2">
        <v>3</v>
      </c>
      <c r="D681" s="2">
        <v>7</v>
      </c>
      <c r="E681" s="2">
        <v>3.62</v>
      </c>
      <c r="F681" s="2">
        <f t="shared" si="10"/>
        <v>0.36045728395061727</v>
      </c>
    </row>
    <row r="682" spans="1:6" x14ac:dyDescent="0.2">
      <c r="A682" s="2">
        <v>2021</v>
      </c>
      <c r="B682" s="2">
        <v>3</v>
      </c>
      <c r="C682" s="2">
        <v>3</v>
      </c>
      <c r="D682" s="2">
        <v>8</v>
      </c>
      <c r="E682" s="2">
        <v>4.2300000000000004</v>
      </c>
      <c r="F682" s="2">
        <f t="shared" si="10"/>
        <v>0.85867666666666709</v>
      </c>
    </row>
    <row r="683" spans="1:6" x14ac:dyDescent="0.2">
      <c r="A683" s="2">
        <v>2021</v>
      </c>
      <c r="B683" s="2">
        <v>3</v>
      </c>
      <c r="C683" s="2">
        <v>3</v>
      </c>
      <c r="D683" s="2">
        <v>9</v>
      </c>
      <c r="E683" s="2">
        <v>5.52</v>
      </c>
      <c r="F683" s="2">
        <f t="shared" si="10"/>
        <v>2.4902399999999991</v>
      </c>
    </row>
    <row r="684" spans="1:6" x14ac:dyDescent="0.2">
      <c r="A684" s="2">
        <v>2021</v>
      </c>
      <c r="B684" s="2">
        <v>3</v>
      </c>
      <c r="C684" s="2">
        <v>3</v>
      </c>
      <c r="D684" s="2">
        <v>10</v>
      </c>
      <c r="E684" s="2">
        <v>5.96</v>
      </c>
      <c r="F684" s="2">
        <f t="shared" si="10"/>
        <v>3.2576496649029978</v>
      </c>
    </row>
    <row r="685" spans="1:6" x14ac:dyDescent="0.2">
      <c r="A685" s="2">
        <v>2021</v>
      </c>
      <c r="B685" s="2">
        <v>3</v>
      </c>
      <c r="C685" s="2">
        <v>3</v>
      </c>
      <c r="D685" s="2">
        <v>11</v>
      </c>
      <c r="E685" s="2">
        <v>5.89</v>
      </c>
      <c r="F685" s="2">
        <f t="shared" si="10"/>
        <v>3.1276273192239854</v>
      </c>
    </row>
    <row r="686" spans="1:6" x14ac:dyDescent="0.2">
      <c r="A686" s="2">
        <v>2021</v>
      </c>
      <c r="B686" s="2">
        <v>3</v>
      </c>
      <c r="C686" s="2">
        <v>3</v>
      </c>
      <c r="D686" s="2">
        <v>12</v>
      </c>
      <c r="E686" s="2">
        <v>5.36</v>
      </c>
      <c r="F686" s="2">
        <f t="shared" si="10"/>
        <v>2.2396941093474432</v>
      </c>
    </row>
    <row r="687" spans="1:6" x14ac:dyDescent="0.2">
      <c r="A687" s="2">
        <v>2021</v>
      </c>
      <c r="B687" s="2">
        <v>3</v>
      </c>
      <c r="C687" s="2">
        <v>3</v>
      </c>
      <c r="D687" s="2">
        <v>13</v>
      </c>
      <c r="E687" s="2">
        <v>4.46</v>
      </c>
      <c r="F687" s="2">
        <f t="shared" si="10"/>
        <v>1.0884750617283951</v>
      </c>
    </row>
    <row r="688" spans="1:6" x14ac:dyDescent="0.2">
      <c r="A688" s="2">
        <v>2021</v>
      </c>
      <c r="B688" s="2">
        <v>3</v>
      </c>
      <c r="C688" s="2">
        <v>3</v>
      </c>
      <c r="D688" s="2">
        <v>14</v>
      </c>
      <c r="E688" s="2">
        <v>4.09</v>
      </c>
      <c r="F688" s="2">
        <f t="shared" si="10"/>
        <v>0.7304749382716047</v>
      </c>
    </row>
    <row r="689" spans="1:6" x14ac:dyDescent="0.2">
      <c r="A689" s="2">
        <v>2021</v>
      </c>
      <c r="B689" s="2">
        <v>3</v>
      </c>
      <c r="C689" s="2">
        <v>3</v>
      </c>
      <c r="D689" s="2">
        <v>15</v>
      </c>
      <c r="E689" s="2">
        <v>5.39</v>
      </c>
      <c r="F689" s="2">
        <f t="shared" si="10"/>
        <v>2.2855523633156962</v>
      </c>
    </row>
    <row r="690" spans="1:6" x14ac:dyDescent="0.2">
      <c r="A690" s="2">
        <v>2021</v>
      </c>
      <c r="B690" s="2">
        <v>3</v>
      </c>
      <c r="C690" s="2">
        <v>3</v>
      </c>
      <c r="D690" s="2">
        <v>16</v>
      </c>
      <c r="E690" s="2">
        <v>7.59</v>
      </c>
      <c r="F690" s="2">
        <f t="shared" si="10"/>
        <v>7.2353699999999996</v>
      </c>
    </row>
    <row r="691" spans="1:6" x14ac:dyDescent="0.2">
      <c r="A691" s="2">
        <v>2021</v>
      </c>
      <c r="B691" s="2">
        <v>3</v>
      </c>
      <c r="C691" s="2">
        <v>3</v>
      </c>
      <c r="D691" s="2">
        <v>17</v>
      </c>
      <c r="E691" s="2">
        <v>9.4700000000000006</v>
      </c>
      <c r="F691" s="2">
        <f t="shared" si="10"/>
        <v>14.502259664903001</v>
      </c>
    </row>
    <row r="692" spans="1:6" x14ac:dyDescent="0.2">
      <c r="A692" s="2">
        <v>2021</v>
      </c>
      <c r="B692" s="2">
        <v>3</v>
      </c>
      <c r="C692" s="2">
        <v>3</v>
      </c>
      <c r="D692" s="2">
        <v>18</v>
      </c>
      <c r="E692" s="2">
        <v>9.76</v>
      </c>
      <c r="F692" s="2">
        <f t="shared" si="10"/>
        <v>15.920884938271605</v>
      </c>
    </row>
    <row r="693" spans="1:6" x14ac:dyDescent="0.2">
      <c r="A693" s="2">
        <v>2021</v>
      </c>
      <c r="B693" s="2">
        <v>3</v>
      </c>
      <c r="C693" s="2">
        <v>3</v>
      </c>
      <c r="D693" s="2">
        <v>19</v>
      </c>
      <c r="E693" s="2">
        <v>8.6</v>
      </c>
      <c r="F693" s="2">
        <f t="shared" si="10"/>
        <v>10.741728395061726</v>
      </c>
    </row>
    <row r="694" spans="1:6" x14ac:dyDescent="0.2">
      <c r="A694" s="2">
        <v>2021</v>
      </c>
      <c r="B694" s="2">
        <v>3</v>
      </c>
      <c r="C694" s="2">
        <v>3</v>
      </c>
      <c r="D694" s="2">
        <v>20</v>
      </c>
      <c r="E694" s="2">
        <v>6.74</v>
      </c>
      <c r="F694" s="2">
        <f t="shared" si="10"/>
        <v>4.9238452204585554</v>
      </c>
    </row>
    <row r="695" spans="1:6" x14ac:dyDescent="0.2">
      <c r="A695" s="2">
        <v>2021</v>
      </c>
      <c r="B695" s="2">
        <v>3</v>
      </c>
      <c r="C695" s="2">
        <v>3</v>
      </c>
      <c r="D695" s="2">
        <v>21</v>
      </c>
      <c r="E695" s="2">
        <v>4.84</v>
      </c>
      <c r="F695" s="2">
        <f t="shared" si="10"/>
        <v>1.5234550970017637</v>
      </c>
    </row>
    <row r="696" spans="1:6" x14ac:dyDescent="0.2">
      <c r="A696" s="2">
        <v>2021</v>
      </c>
      <c r="B696" s="2">
        <v>3</v>
      </c>
      <c r="C696" s="2">
        <v>3</v>
      </c>
      <c r="D696" s="2">
        <v>22</v>
      </c>
      <c r="E696" s="2">
        <v>3.27</v>
      </c>
      <c r="F696" s="2">
        <f t="shared" si="10"/>
        <v>0.14049000000000003</v>
      </c>
    </row>
    <row r="697" spans="1:6" x14ac:dyDescent="0.2">
      <c r="A697" s="2">
        <v>2021</v>
      </c>
      <c r="B697" s="2">
        <v>3</v>
      </c>
      <c r="C697" s="2">
        <v>3</v>
      </c>
      <c r="D697" s="2">
        <v>23</v>
      </c>
      <c r="E697" s="2">
        <v>2.38</v>
      </c>
      <c r="F697" s="2">
        <f t="shared" si="10"/>
        <v>0</v>
      </c>
    </row>
    <row r="698" spans="1:6" x14ac:dyDescent="0.2">
      <c r="A698" s="2">
        <v>2021</v>
      </c>
      <c r="B698" s="2">
        <v>3</v>
      </c>
      <c r="C698" s="2">
        <v>4</v>
      </c>
      <c r="D698" s="2">
        <v>0</v>
      </c>
      <c r="E698" s="2">
        <v>2.0699999999999998</v>
      </c>
      <c r="F698" s="2">
        <f t="shared" si="10"/>
        <v>0</v>
      </c>
    </row>
    <row r="699" spans="1:6" x14ac:dyDescent="0.2">
      <c r="A699" s="2">
        <v>2021</v>
      </c>
      <c r="B699" s="2">
        <v>3</v>
      </c>
      <c r="C699" s="2">
        <v>4</v>
      </c>
      <c r="D699" s="2">
        <v>1</v>
      </c>
      <c r="E699" s="2">
        <v>2.56</v>
      </c>
      <c r="F699" s="2">
        <f t="shared" si="10"/>
        <v>0</v>
      </c>
    </row>
    <row r="700" spans="1:6" x14ac:dyDescent="0.2">
      <c r="A700" s="2">
        <v>2021</v>
      </c>
      <c r="B700" s="2">
        <v>3</v>
      </c>
      <c r="C700" s="2">
        <v>4</v>
      </c>
      <c r="D700" s="2">
        <v>2</v>
      </c>
      <c r="E700" s="2">
        <v>3.16</v>
      </c>
      <c r="F700" s="2">
        <f t="shared" si="10"/>
        <v>8.0326208112874914E-2</v>
      </c>
    </row>
    <row r="701" spans="1:6" x14ac:dyDescent="0.2">
      <c r="A701" s="2">
        <v>2021</v>
      </c>
      <c r="B701" s="2">
        <v>3</v>
      </c>
      <c r="C701" s="2">
        <v>4</v>
      </c>
      <c r="D701" s="2">
        <v>3</v>
      </c>
      <c r="E701" s="2">
        <v>3.06</v>
      </c>
      <c r="F701" s="2">
        <f t="shared" si="10"/>
        <v>2.9146666666666699E-2</v>
      </c>
    </row>
    <row r="702" spans="1:6" x14ac:dyDescent="0.2">
      <c r="A702" s="2">
        <v>2021</v>
      </c>
      <c r="B702" s="2">
        <v>3</v>
      </c>
      <c r="C702" s="2">
        <v>4</v>
      </c>
      <c r="D702" s="2">
        <v>4</v>
      </c>
      <c r="E702" s="2">
        <v>2.59</v>
      </c>
      <c r="F702" s="2">
        <f t="shared" si="10"/>
        <v>0</v>
      </c>
    </row>
    <row r="703" spans="1:6" x14ac:dyDescent="0.2">
      <c r="A703" s="2">
        <v>2021</v>
      </c>
      <c r="B703" s="2">
        <v>3</v>
      </c>
      <c r="C703" s="2">
        <v>4</v>
      </c>
      <c r="D703" s="2">
        <v>5</v>
      </c>
      <c r="E703" s="2">
        <v>2.1</v>
      </c>
      <c r="F703" s="2">
        <f t="shared" si="10"/>
        <v>0</v>
      </c>
    </row>
    <row r="704" spans="1:6" x14ac:dyDescent="0.2">
      <c r="A704" s="2">
        <v>2021</v>
      </c>
      <c r="B704" s="2">
        <v>3</v>
      </c>
      <c r="C704" s="2">
        <v>4</v>
      </c>
      <c r="D704" s="2">
        <v>6</v>
      </c>
      <c r="E704" s="2">
        <v>1.58</v>
      </c>
      <c r="F704" s="2">
        <f t="shared" si="10"/>
        <v>0</v>
      </c>
    </row>
    <row r="705" spans="1:6" x14ac:dyDescent="0.2">
      <c r="A705" s="2">
        <v>2021</v>
      </c>
      <c r="B705" s="2">
        <v>3</v>
      </c>
      <c r="C705" s="2">
        <v>4</v>
      </c>
      <c r="D705" s="2">
        <v>7</v>
      </c>
      <c r="E705" s="2">
        <v>1.08</v>
      </c>
      <c r="F705" s="2">
        <f t="shared" si="10"/>
        <v>0</v>
      </c>
    </row>
    <row r="706" spans="1:6" x14ac:dyDescent="0.2">
      <c r="A706" s="2">
        <v>2021</v>
      </c>
      <c r="B706" s="2">
        <v>3</v>
      </c>
      <c r="C706" s="2">
        <v>4</v>
      </c>
      <c r="D706" s="2">
        <v>8</v>
      </c>
      <c r="E706" s="2">
        <v>0.6</v>
      </c>
      <c r="F706" s="2">
        <f t="shared" ref="F706:F769" si="11">IF(E706&lt;3,0,IF(E706&gt;12,30,30*(E706^3-27)/(12^3-27)))</f>
        <v>0</v>
      </c>
    </row>
    <row r="707" spans="1:6" x14ac:dyDescent="0.2">
      <c r="A707" s="2">
        <v>2021</v>
      </c>
      <c r="B707" s="2">
        <v>3</v>
      </c>
      <c r="C707" s="2">
        <v>4</v>
      </c>
      <c r="D707" s="2">
        <v>9</v>
      </c>
      <c r="E707" s="2">
        <v>1.41</v>
      </c>
      <c r="F707" s="2">
        <f t="shared" si="11"/>
        <v>0</v>
      </c>
    </row>
    <row r="708" spans="1:6" x14ac:dyDescent="0.2">
      <c r="A708" s="2">
        <v>2021</v>
      </c>
      <c r="B708" s="2">
        <v>3</v>
      </c>
      <c r="C708" s="2">
        <v>4</v>
      </c>
      <c r="D708" s="2">
        <v>10</v>
      </c>
      <c r="E708" s="2">
        <v>2.08</v>
      </c>
      <c r="F708" s="2">
        <f t="shared" si="11"/>
        <v>0</v>
      </c>
    </row>
    <row r="709" spans="1:6" x14ac:dyDescent="0.2">
      <c r="A709" s="2">
        <v>2021</v>
      </c>
      <c r="B709" s="2">
        <v>3</v>
      </c>
      <c r="C709" s="2">
        <v>4</v>
      </c>
      <c r="D709" s="2">
        <v>11</v>
      </c>
      <c r="E709" s="2">
        <v>2.16</v>
      </c>
      <c r="F709" s="2">
        <f t="shared" si="11"/>
        <v>0</v>
      </c>
    </row>
    <row r="710" spans="1:6" x14ac:dyDescent="0.2">
      <c r="A710" s="2">
        <v>2021</v>
      </c>
      <c r="B710" s="2">
        <v>3</v>
      </c>
      <c r="C710" s="2">
        <v>4</v>
      </c>
      <c r="D710" s="2">
        <v>12</v>
      </c>
      <c r="E710" s="2">
        <v>1.47</v>
      </c>
      <c r="F710" s="2">
        <f t="shared" si="11"/>
        <v>0</v>
      </c>
    </row>
    <row r="711" spans="1:6" x14ac:dyDescent="0.2">
      <c r="A711" s="2">
        <v>2021</v>
      </c>
      <c r="B711" s="2">
        <v>3</v>
      </c>
      <c r="C711" s="2">
        <v>4</v>
      </c>
      <c r="D711" s="2">
        <v>13</v>
      </c>
      <c r="E711" s="2">
        <v>0.59</v>
      </c>
      <c r="F711" s="2">
        <f t="shared" si="11"/>
        <v>0</v>
      </c>
    </row>
    <row r="712" spans="1:6" x14ac:dyDescent="0.2">
      <c r="A712" s="2">
        <v>2021</v>
      </c>
      <c r="B712" s="2">
        <v>3</v>
      </c>
      <c r="C712" s="2">
        <v>4</v>
      </c>
      <c r="D712" s="2">
        <v>14</v>
      </c>
      <c r="E712" s="2">
        <v>0.81</v>
      </c>
      <c r="F712" s="2">
        <f t="shared" si="11"/>
        <v>0</v>
      </c>
    </row>
    <row r="713" spans="1:6" x14ac:dyDescent="0.2">
      <c r="A713" s="2">
        <v>2021</v>
      </c>
      <c r="B713" s="2">
        <v>3</v>
      </c>
      <c r="C713" s="2">
        <v>4</v>
      </c>
      <c r="D713" s="2">
        <v>15</v>
      </c>
      <c r="E713" s="2">
        <v>2.54</v>
      </c>
      <c r="F713" s="2">
        <f t="shared" si="11"/>
        <v>0</v>
      </c>
    </row>
    <row r="714" spans="1:6" x14ac:dyDescent="0.2">
      <c r="A714" s="2">
        <v>2021</v>
      </c>
      <c r="B714" s="2">
        <v>3</v>
      </c>
      <c r="C714" s="2">
        <v>4</v>
      </c>
      <c r="D714" s="2">
        <v>16</v>
      </c>
      <c r="E714" s="2">
        <v>3.76</v>
      </c>
      <c r="F714" s="2">
        <f t="shared" si="11"/>
        <v>0.46132938271604923</v>
      </c>
    </row>
    <row r="715" spans="1:6" x14ac:dyDescent="0.2">
      <c r="A715" s="2">
        <v>2021</v>
      </c>
      <c r="B715" s="2">
        <v>3</v>
      </c>
      <c r="C715" s="2">
        <v>4</v>
      </c>
      <c r="D715" s="2">
        <v>17</v>
      </c>
      <c r="E715" s="2">
        <v>4.4000000000000004</v>
      </c>
      <c r="F715" s="2">
        <f t="shared" si="11"/>
        <v>1.0261728395061733</v>
      </c>
    </row>
    <row r="716" spans="1:6" x14ac:dyDescent="0.2">
      <c r="A716" s="2">
        <v>2021</v>
      </c>
      <c r="B716" s="2">
        <v>3</v>
      </c>
      <c r="C716" s="2">
        <v>4</v>
      </c>
      <c r="D716" s="2">
        <v>18</v>
      </c>
      <c r="E716" s="2">
        <v>5.49</v>
      </c>
      <c r="F716" s="2">
        <f t="shared" si="11"/>
        <v>2.4421366666666668</v>
      </c>
    </row>
    <row r="717" spans="1:6" x14ac:dyDescent="0.2">
      <c r="A717" s="2">
        <v>2021</v>
      </c>
      <c r="B717" s="2">
        <v>3</v>
      </c>
      <c r="C717" s="2">
        <v>4</v>
      </c>
      <c r="D717" s="2">
        <v>19</v>
      </c>
      <c r="E717" s="2">
        <v>7.06</v>
      </c>
      <c r="F717" s="2">
        <f t="shared" si="11"/>
        <v>5.7300849382716041</v>
      </c>
    </row>
    <row r="718" spans="1:6" x14ac:dyDescent="0.2">
      <c r="A718" s="2">
        <v>2021</v>
      </c>
      <c r="B718" s="2">
        <v>3</v>
      </c>
      <c r="C718" s="2">
        <v>4</v>
      </c>
      <c r="D718" s="2">
        <v>20</v>
      </c>
      <c r="E718" s="2">
        <v>7.99</v>
      </c>
      <c r="F718" s="2">
        <f t="shared" si="11"/>
        <v>8.5199717636684316</v>
      </c>
    </row>
    <row r="719" spans="1:6" x14ac:dyDescent="0.2">
      <c r="A719" s="2">
        <v>2021</v>
      </c>
      <c r="B719" s="2">
        <v>3</v>
      </c>
      <c r="C719" s="2">
        <v>4</v>
      </c>
      <c r="D719" s="2">
        <v>21</v>
      </c>
      <c r="E719" s="2">
        <v>8.11</v>
      </c>
      <c r="F719" s="2">
        <f t="shared" si="11"/>
        <v>8.9314238271604918</v>
      </c>
    </row>
    <row r="720" spans="1:6" x14ac:dyDescent="0.2">
      <c r="A720" s="2">
        <v>2021</v>
      </c>
      <c r="B720" s="2">
        <v>3</v>
      </c>
      <c r="C720" s="2">
        <v>4</v>
      </c>
      <c r="D720" s="2">
        <v>22</v>
      </c>
      <c r="E720" s="2">
        <v>8</v>
      </c>
      <c r="F720" s="2">
        <f t="shared" si="11"/>
        <v>8.5537918871252199</v>
      </c>
    </row>
    <row r="721" spans="1:6" x14ac:dyDescent="0.2">
      <c r="A721" s="2">
        <v>2021</v>
      </c>
      <c r="B721" s="2">
        <v>3</v>
      </c>
      <c r="C721" s="2">
        <v>4</v>
      </c>
      <c r="D721" s="2">
        <v>23</v>
      </c>
      <c r="E721" s="2">
        <v>8.07</v>
      </c>
      <c r="F721" s="2">
        <f t="shared" si="11"/>
        <v>8.7929090476190499</v>
      </c>
    </row>
    <row r="722" spans="1:6" x14ac:dyDescent="0.2">
      <c r="A722" s="2">
        <v>2021</v>
      </c>
      <c r="B722" s="2">
        <v>3</v>
      </c>
      <c r="C722" s="2">
        <v>5</v>
      </c>
      <c r="D722" s="2">
        <v>0</v>
      </c>
      <c r="E722" s="2">
        <v>8.1300000000000008</v>
      </c>
      <c r="F722" s="2">
        <f t="shared" si="11"/>
        <v>9.0011957142857177</v>
      </c>
    </row>
    <row r="723" spans="1:6" x14ac:dyDescent="0.2">
      <c r="A723" s="2">
        <v>2021</v>
      </c>
      <c r="B723" s="2">
        <v>3</v>
      </c>
      <c r="C723" s="2">
        <v>5</v>
      </c>
      <c r="D723" s="2">
        <v>1</v>
      </c>
      <c r="E723" s="2">
        <v>7.6</v>
      </c>
      <c r="F723" s="2">
        <f t="shared" si="11"/>
        <v>7.2658906525573181</v>
      </c>
    </row>
    <row r="724" spans="1:6" x14ac:dyDescent="0.2">
      <c r="A724" s="2">
        <v>2021</v>
      </c>
      <c r="B724" s="2">
        <v>3</v>
      </c>
      <c r="C724" s="2">
        <v>5</v>
      </c>
      <c r="D724" s="2">
        <v>2</v>
      </c>
      <c r="E724" s="2">
        <v>6.98</v>
      </c>
      <c r="F724" s="2">
        <f t="shared" si="11"/>
        <v>5.5214883950617297</v>
      </c>
    </row>
    <row r="725" spans="1:6" x14ac:dyDescent="0.2">
      <c r="A725" s="2">
        <v>2021</v>
      </c>
      <c r="B725" s="2">
        <v>3</v>
      </c>
      <c r="C725" s="2">
        <v>5</v>
      </c>
      <c r="D725" s="2">
        <v>3</v>
      </c>
      <c r="E725" s="2">
        <v>6.6</v>
      </c>
      <c r="F725" s="2">
        <f t="shared" si="11"/>
        <v>4.5942857142857134</v>
      </c>
    </row>
    <row r="726" spans="1:6" x14ac:dyDescent="0.2">
      <c r="A726" s="2">
        <v>2021</v>
      </c>
      <c r="B726" s="2">
        <v>3</v>
      </c>
      <c r="C726" s="2">
        <v>5</v>
      </c>
      <c r="D726" s="2">
        <v>4</v>
      </c>
      <c r="E726" s="2">
        <v>6.23</v>
      </c>
      <c r="F726" s="2">
        <f t="shared" si="11"/>
        <v>3.7884368077601418</v>
      </c>
    </row>
    <row r="727" spans="1:6" x14ac:dyDescent="0.2">
      <c r="A727" s="2">
        <v>2021</v>
      </c>
      <c r="B727" s="2">
        <v>3</v>
      </c>
      <c r="C727" s="2">
        <v>5</v>
      </c>
      <c r="D727" s="2">
        <v>5</v>
      </c>
      <c r="E727" s="2">
        <v>5.9</v>
      </c>
      <c r="F727" s="2">
        <f t="shared" si="11"/>
        <v>3.1460141093474432</v>
      </c>
    </row>
    <row r="728" spans="1:6" x14ac:dyDescent="0.2">
      <c r="A728" s="2">
        <v>2021</v>
      </c>
      <c r="B728" s="2">
        <v>3</v>
      </c>
      <c r="C728" s="2">
        <v>5</v>
      </c>
      <c r="D728" s="2">
        <v>6</v>
      </c>
      <c r="E728" s="2">
        <v>5.45</v>
      </c>
      <c r="F728" s="2">
        <f t="shared" si="11"/>
        <v>2.3788117283950618</v>
      </c>
    </row>
    <row r="729" spans="1:6" x14ac:dyDescent="0.2">
      <c r="A729" s="2">
        <v>2021</v>
      </c>
      <c r="B729" s="2">
        <v>3</v>
      </c>
      <c r="C729" s="2">
        <v>5</v>
      </c>
      <c r="D729" s="2">
        <v>7</v>
      </c>
      <c r="E729" s="2">
        <v>4.74</v>
      </c>
      <c r="F729" s="2">
        <f t="shared" si="11"/>
        <v>1.4020533333333336</v>
      </c>
    </row>
    <row r="730" spans="1:6" x14ac:dyDescent="0.2">
      <c r="A730" s="2">
        <v>2021</v>
      </c>
      <c r="B730" s="2">
        <v>3</v>
      </c>
      <c r="C730" s="2">
        <v>5</v>
      </c>
      <c r="D730" s="2">
        <v>8</v>
      </c>
      <c r="E730" s="2">
        <v>4.5199999999999996</v>
      </c>
      <c r="F730" s="2">
        <f t="shared" si="11"/>
        <v>1.1524763315696642</v>
      </c>
    </row>
    <row r="731" spans="1:6" x14ac:dyDescent="0.2">
      <c r="A731" s="2">
        <v>2021</v>
      </c>
      <c r="B731" s="2">
        <v>3</v>
      </c>
      <c r="C731" s="2">
        <v>5</v>
      </c>
      <c r="D731" s="2">
        <v>9</v>
      </c>
      <c r="E731" s="2">
        <v>4</v>
      </c>
      <c r="F731" s="2">
        <f t="shared" si="11"/>
        <v>0.65255731922398585</v>
      </c>
    </row>
    <row r="732" spans="1:6" x14ac:dyDescent="0.2">
      <c r="A732" s="2">
        <v>2021</v>
      </c>
      <c r="B732" s="2">
        <v>3</v>
      </c>
      <c r="C732" s="2">
        <v>5</v>
      </c>
      <c r="D732" s="2">
        <v>10</v>
      </c>
      <c r="E732" s="2">
        <v>3.91</v>
      </c>
      <c r="F732" s="2">
        <f t="shared" si="11"/>
        <v>0.57806827160493846</v>
      </c>
    </row>
    <row r="733" spans="1:6" x14ac:dyDescent="0.2">
      <c r="A733" s="2">
        <v>2021</v>
      </c>
      <c r="B733" s="2">
        <v>3</v>
      </c>
      <c r="C733" s="2">
        <v>5</v>
      </c>
      <c r="D733" s="2">
        <v>11</v>
      </c>
      <c r="E733" s="2">
        <v>4.0199999999999996</v>
      </c>
      <c r="F733" s="2">
        <f t="shared" si="11"/>
        <v>0.66957333333333291</v>
      </c>
    </row>
    <row r="734" spans="1:6" x14ac:dyDescent="0.2">
      <c r="A734" s="2">
        <v>2021</v>
      </c>
      <c r="B734" s="2">
        <v>3</v>
      </c>
      <c r="C734" s="2">
        <v>5</v>
      </c>
      <c r="D734" s="2">
        <v>12</v>
      </c>
      <c r="E734" s="2">
        <v>4.21</v>
      </c>
      <c r="F734" s="2">
        <f t="shared" si="11"/>
        <v>0.83983176366843026</v>
      </c>
    </row>
    <row r="735" spans="1:6" x14ac:dyDescent="0.2">
      <c r="A735" s="2">
        <v>2021</v>
      </c>
      <c r="B735" s="2">
        <v>3</v>
      </c>
      <c r="C735" s="2">
        <v>5</v>
      </c>
      <c r="D735" s="2">
        <v>13</v>
      </c>
      <c r="E735" s="2">
        <v>4.72</v>
      </c>
      <c r="F735" s="2">
        <f t="shared" si="11"/>
        <v>1.3783782716049382</v>
      </c>
    </row>
    <row r="736" spans="1:6" x14ac:dyDescent="0.2">
      <c r="A736" s="2">
        <v>2021</v>
      </c>
      <c r="B736" s="2">
        <v>3</v>
      </c>
      <c r="C736" s="2">
        <v>5</v>
      </c>
      <c r="D736" s="2">
        <v>14</v>
      </c>
      <c r="E736" s="2">
        <v>5.52</v>
      </c>
      <c r="F736" s="2">
        <f t="shared" si="11"/>
        <v>2.4902399999999991</v>
      </c>
    </row>
    <row r="737" spans="1:6" x14ac:dyDescent="0.2">
      <c r="A737" s="2">
        <v>2021</v>
      </c>
      <c r="B737" s="2">
        <v>3</v>
      </c>
      <c r="C737" s="2">
        <v>5</v>
      </c>
      <c r="D737" s="2">
        <v>15</v>
      </c>
      <c r="E737" s="2">
        <v>6.48</v>
      </c>
      <c r="F737" s="2">
        <f t="shared" si="11"/>
        <v>4.3227123809523826</v>
      </c>
    </row>
    <row r="738" spans="1:6" x14ac:dyDescent="0.2">
      <c r="A738" s="2">
        <v>2021</v>
      </c>
      <c r="B738" s="2">
        <v>3</v>
      </c>
      <c r="C738" s="2">
        <v>5</v>
      </c>
      <c r="D738" s="2">
        <v>16</v>
      </c>
      <c r="E738" s="2">
        <v>7.33</v>
      </c>
      <c r="F738" s="2">
        <f t="shared" si="11"/>
        <v>6.4697149382716059</v>
      </c>
    </row>
    <row r="739" spans="1:6" x14ac:dyDescent="0.2">
      <c r="A739" s="2">
        <v>2021</v>
      </c>
      <c r="B739" s="2">
        <v>3</v>
      </c>
      <c r="C739" s="2">
        <v>5</v>
      </c>
      <c r="D739" s="2">
        <v>17</v>
      </c>
      <c r="E739" s="2">
        <v>7.86</v>
      </c>
      <c r="F739" s="2">
        <f t="shared" si="11"/>
        <v>8.0879657142857155</v>
      </c>
    </row>
    <row r="740" spans="1:6" x14ac:dyDescent="0.2">
      <c r="A740" s="2">
        <v>2021</v>
      </c>
      <c r="B740" s="2">
        <v>3</v>
      </c>
      <c r="C740" s="2">
        <v>5</v>
      </c>
      <c r="D740" s="2">
        <v>18</v>
      </c>
      <c r="E740" s="2">
        <v>8.08</v>
      </c>
      <c r="F740" s="2">
        <f t="shared" si="11"/>
        <v>8.8274093827160485</v>
      </c>
    </row>
    <row r="741" spans="1:6" x14ac:dyDescent="0.2">
      <c r="A741" s="2">
        <v>2021</v>
      </c>
      <c r="B741" s="2">
        <v>3</v>
      </c>
      <c r="C741" s="2">
        <v>5</v>
      </c>
      <c r="D741" s="2">
        <v>19</v>
      </c>
      <c r="E741" s="2">
        <v>7.52</v>
      </c>
      <c r="F741" s="2">
        <f t="shared" si="11"/>
        <v>7.0239683950617273</v>
      </c>
    </row>
    <row r="742" spans="1:6" x14ac:dyDescent="0.2">
      <c r="A742" s="2">
        <v>2021</v>
      </c>
      <c r="B742" s="2">
        <v>3</v>
      </c>
      <c r="C742" s="2">
        <v>5</v>
      </c>
      <c r="D742" s="2">
        <v>20</v>
      </c>
      <c r="E742" s="2">
        <v>7.01</v>
      </c>
      <c r="F742" s="2">
        <f t="shared" si="11"/>
        <v>5.5991552204585524</v>
      </c>
    </row>
    <row r="743" spans="1:6" x14ac:dyDescent="0.2">
      <c r="A743" s="2">
        <v>2021</v>
      </c>
      <c r="B743" s="2">
        <v>3</v>
      </c>
      <c r="C743" s="2">
        <v>5</v>
      </c>
      <c r="D743" s="2">
        <v>21</v>
      </c>
      <c r="E743" s="2">
        <v>6.7</v>
      </c>
      <c r="F743" s="2">
        <f t="shared" si="11"/>
        <v>4.8282716049382719</v>
      </c>
    </row>
    <row r="744" spans="1:6" x14ac:dyDescent="0.2">
      <c r="A744" s="2">
        <v>2021</v>
      </c>
      <c r="B744" s="2">
        <v>3</v>
      </c>
      <c r="C744" s="2">
        <v>5</v>
      </c>
      <c r="D744" s="2">
        <v>22</v>
      </c>
      <c r="E744" s="2">
        <v>6.31</v>
      </c>
      <c r="F744" s="2">
        <f t="shared" si="11"/>
        <v>3.9548428747795401</v>
      </c>
    </row>
    <row r="745" spans="1:6" x14ac:dyDescent="0.2">
      <c r="A745" s="2">
        <v>2021</v>
      </c>
      <c r="B745" s="2">
        <v>3</v>
      </c>
      <c r="C745" s="2">
        <v>5</v>
      </c>
      <c r="D745" s="2">
        <v>23</v>
      </c>
      <c r="E745" s="2">
        <v>5.96</v>
      </c>
      <c r="F745" s="2">
        <f t="shared" si="11"/>
        <v>3.2576496649029978</v>
      </c>
    </row>
    <row r="746" spans="1:6" x14ac:dyDescent="0.2">
      <c r="A746" s="2">
        <v>2021</v>
      </c>
      <c r="B746" s="2">
        <v>3</v>
      </c>
      <c r="C746" s="2">
        <v>6</v>
      </c>
      <c r="D746" s="2">
        <v>0</v>
      </c>
      <c r="E746" s="2">
        <v>5.64</v>
      </c>
      <c r="F746" s="2">
        <f t="shared" si="11"/>
        <v>2.6879390476190466</v>
      </c>
    </row>
    <row r="747" spans="1:6" x14ac:dyDescent="0.2">
      <c r="A747" s="2">
        <v>2021</v>
      </c>
      <c r="B747" s="2">
        <v>3</v>
      </c>
      <c r="C747" s="2">
        <v>6</v>
      </c>
      <c r="D747" s="2">
        <v>1</v>
      </c>
      <c r="E747" s="2">
        <v>5.07</v>
      </c>
      <c r="F747" s="2">
        <f t="shared" si="11"/>
        <v>1.82229</v>
      </c>
    </row>
    <row r="748" spans="1:6" x14ac:dyDescent="0.2">
      <c r="A748" s="2">
        <v>2021</v>
      </c>
      <c r="B748" s="2">
        <v>3</v>
      </c>
      <c r="C748" s="2">
        <v>6</v>
      </c>
      <c r="D748" s="2">
        <v>2</v>
      </c>
      <c r="E748" s="2">
        <v>4.5599999999999996</v>
      </c>
      <c r="F748" s="2">
        <f t="shared" si="11"/>
        <v>1.1960990476190474</v>
      </c>
    </row>
    <row r="749" spans="1:6" x14ac:dyDescent="0.2">
      <c r="A749" s="2">
        <v>2021</v>
      </c>
      <c r="B749" s="2">
        <v>3</v>
      </c>
      <c r="C749" s="2">
        <v>6</v>
      </c>
      <c r="D749" s="2">
        <v>3</v>
      </c>
      <c r="E749" s="2">
        <v>4.0599999999999996</v>
      </c>
      <c r="F749" s="2">
        <f t="shared" si="11"/>
        <v>0.7041166843033505</v>
      </c>
    </row>
    <row r="750" spans="1:6" x14ac:dyDescent="0.2">
      <c r="A750" s="2">
        <v>2021</v>
      </c>
      <c r="B750" s="2">
        <v>3</v>
      </c>
      <c r="C750" s="2">
        <v>6</v>
      </c>
      <c r="D750" s="2">
        <v>4</v>
      </c>
      <c r="E750" s="2">
        <v>3.52</v>
      </c>
      <c r="F750" s="2">
        <f t="shared" si="11"/>
        <v>0.29301954144620806</v>
      </c>
    </row>
    <row r="751" spans="1:6" x14ac:dyDescent="0.2">
      <c r="A751" s="2">
        <v>2021</v>
      </c>
      <c r="B751" s="2">
        <v>3</v>
      </c>
      <c r="C751" s="2">
        <v>6</v>
      </c>
      <c r="D751" s="2">
        <v>5</v>
      </c>
      <c r="E751" s="2">
        <v>2.91</v>
      </c>
      <c r="F751" s="2">
        <f t="shared" si="11"/>
        <v>0</v>
      </c>
    </row>
    <row r="752" spans="1:6" x14ac:dyDescent="0.2">
      <c r="A752" s="2">
        <v>2021</v>
      </c>
      <c r="B752" s="2">
        <v>3</v>
      </c>
      <c r="C752" s="2">
        <v>6</v>
      </c>
      <c r="D752" s="2">
        <v>6</v>
      </c>
      <c r="E752" s="2">
        <v>2.2400000000000002</v>
      </c>
      <c r="F752" s="2">
        <f t="shared" si="11"/>
        <v>0</v>
      </c>
    </row>
    <row r="753" spans="1:6" x14ac:dyDescent="0.2">
      <c r="A753" s="2">
        <v>2021</v>
      </c>
      <c r="B753" s="2">
        <v>3</v>
      </c>
      <c r="C753" s="2">
        <v>6</v>
      </c>
      <c r="D753" s="2">
        <v>7</v>
      </c>
      <c r="E753" s="2">
        <v>1.65</v>
      </c>
      <c r="F753" s="2">
        <f t="shared" si="11"/>
        <v>0</v>
      </c>
    </row>
    <row r="754" spans="1:6" x14ac:dyDescent="0.2">
      <c r="A754" s="2">
        <v>2021</v>
      </c>
      <c r="B754" s="2">
        <v>3</v>
      </c>
      <c r="C754" s="2">
        <v>6</v>
      </c>
      <c r="D754" s="2">
        <v>8</v>
      </c>
      <c r="E754" s="2">
        <v>2.42</v>
      </c>
      <c r="F754" s="2">
        <f t="shared" si="11"/>
        <v>0</v>
      </c>
    </row>
    <row r="755" spans="1:6" x14ac:dyDescent="0.2">
      <c r="A755" s="2">
        <v>2021</v>
      </c>
      <c r="B755" s="2">
        <v>3</v>
      </c>
      <c r="C755" s="2">
        <v>6</v>
      </c>
      <c r="D755" s="2">
        <v>9</v>
      </c>
      <c r="E755" s="2">
        <v>3.2</v>
      </c>
      <c r="F755" s="2">
        <f t="shared" si="11"/>
        <v>0.10172839506172854</v>
      </c>
    </row>
    <row r="756" spans="1:6" x14ac:dyDescent="0.2">
      <c r="A756" s="2">
        <v>2021</v>
      </c>
      <c r="B756" s="2">
        <v>3</v>
      </c>
      <c r="C756" s="2">
        <v>6</v>
      </c>
      <c r="D756" s="2">
        <v>10</v>
      </c>
      <c r="E756" s="2">
        <v>3.63</v>
      </c>
      <c r="F756" s="2">
        <f t="shared" si="11"/>
        <v>0.36740999999999996</v>
      </c>
    </row>
    <row r="757" spans="1:6" x14ac:dyDescent="0.2">
      <c r="A757" s="2">
        <v>2021</v>
      </c>
      <c r="B757" s="2">
        <v>3</v>
      </c>
      <c r="C757" s="2">
        <v>6</v>
      </c>
      <c r="D757" s="2">
        <v>11</v>
      </c>
      <c r="E757" s="2">
        <v>3.79</v>
      </c>
      <c r="F757" s="2">
        <f t="shared" si="11"/>
        <v>0.48394954144620816</v>
      </c>
    </row>
    <row r="758" spans="1:6" x14ac:dyDescent="0.2">
      <c r="A758" s="2">
        <v>2021</v>
      </c>
      <c r="B758" s="2">
        <v>3</v>
      </c>
      <c r="C758" s="2">
        <v>6</v>
      </c>
      <c r="D758" s="2">
        <v>12</v>
      </c>
      <c r="E758" s="2">
        <v>3.6</v>
      </c>
      <c r="F758" s="2">
        <f t="shared" si="11"/>
        <v>0.34666666666666679</v>
      </c>
    </row>
    <row r="759" spans="1:6" x14ac:dyDescent="0.2">
      <c r="A759" s="2">
        <v>2021</v>
      </c>
      <c r="B759" s="2">
        <v>3</v>
      </c>
      <c r="C759" s="2">
        <v>6</v>
      </c>
      <c r="D759" s="2">
        <v>13</v>
      </c>
      <c r="E759" s="2">
        <v>3.16</v>
      </c>
      <c r="F759" s="2">
        <f t="shared" si="11"/>
        <v>8.0326208112874914E-2</v>
      </c>
    </row>
    <row r="760" spans="1:6" x14ac:dyDescent="0.2">
      <c r="A760" s="2">
        <v>2021</v>
      </c>
      <c r="B760" s="2">
        <v>3</v>
      </c>
      <c r="C760" s="2">
        <v>6</v>
      </c>
      <c r="D760" s="2">
        <v>14</v>
      </c>
      <c r="E760" s="2">
        <v>2.57</v>
      </c>
      <c r="F760" s="2">
        <f t="shared" si="11"/>
        <v>0</v>
      </c>
    </row>
    <row r="761" spans="1:6" x14ac:dyDescent="0.2">
      <c r="A761" s="2">
        <v>2021</v>
      </c>
      <c r="B761" s="2">
        <v>3</v>
      </c>
      <c r="C761" s="2">
        <v>6</v>
      </c>
      <c r="D761" s="2">
        <v>15</v>
      </c>
      <c r="E761" s="2">
        <v>2.02</v>
      </c>
      <c r="F761" s="2">
        <f t="shared" si="11"/>
        <v>0</v>
      </c>
    </row>
    <row r="762" spans="1:6" x14ac:dyDescent="0.2">
      <c r="A762" s="2">
        <v>2021</v>
      </c>
      <c r="B762" s="2">
        <v>3</v>
      </c>
      <c r="C762" s="2">
        <v>6</v>
      </c>
      <c r="D762" s="2">
        <v>16</v>
      </c>
      <c r="E762" s="2">
        <v>1.98</v>
      </c>
      <c r="F762" s="2">
        <f t="shared" si="11"/>
        <v>0</v>
      </c>
    </row>
    <row r="763" spans="1:6" x14ac:dyDescent="0.2">
      <c r="A763" s="2">
        <v>2021</v>
      </c>
      <c r="B763" s="2">
        <v>3</v>
      </c>
      <c r="C763" s="2">
        <v>6</v>
      </c>
      <c r="D763" s="2">
        <v>17</v>
      </c>
      <c r="E763" s="2">
        <v>3.88</v>
      </c>
      <c r="F763" s="2">
        <f t="shared" si="11"/>
        <v>0.55398716049382712</v>
      </c>
    </row>
    <row r="764" spans="1:6" x14ac:dyDescent="0.2">
      <c r="A764" s="2">
        <v>2021</v>
      </c>
      <c r="B764" s="2">
        <v>3</v>
      </c>
      <c r="C764" s="2">
        <v>6</v>
      </c>
      <c r="D764" s="2">
        <v>18</v>
      </c>
      <c r="E764" s="2">
        <v>5.08</v>
      </c>
      <c r="F764" s="2">
        <f t="shared" si="11"/>
        <v>1.8359173192239857</v>
      </c>
    </row>
    <row r="765" spans="1:6" x14ac:dyDescent="0.2">
      <c r="A765" s="2">
        <v>2021</v>
      </c>
      <c r="B765" s="2">
        <v>3</v>
      </c>
      <c r="C765" s="2">
        <v>6</v>
      </c>
      <c r="D765" s="2">
        <v>19</v>
      </c>
      <c r="E765" s="2">
        <v>5.18</v>
      </c>
      <c r="F765" s="2">
        <f t="shared" si="11"/>
        <v>1.9751645855379183</v>
      </c>
    </row>
    <row r="766" spans="1:6" x14ac:dyDescent="0.2">
      <c r="A766" s="2">
        <v>2021</v>
      </c>
      <c r="B766" s="2">
        <v>3</v>
      </c>
      <c r="C766" s="2">
        <v>6</v>
      </c>
      <c r="D766" s="2">
        <v>20</v>
      </c>
      <c r="E766" s="2">
        <v>4.71</v>
      </c>
      <c r="F766" s="2">
        <f t="shared" si="11"/>
        <v>1.3666157142857143</v>
      </c>
    </row>
    <row r="767" spans="1:6" x14ac:dyDescent="0.2">
      <c r="A767" s="2">
        <v>2021</v>
      </c>
      <c r="B767" s="2">
        <v>3</v>
      </c>
      <c r="C767" s="2">
        <v>6</v>
      </c>
      <c r="D767" s="2">
        <v>21</v>
      </c>
      <c r="E767" s="2">
        <v>4.08</v>
      </c>
      <c r="F767" s="2">
        <f t="shared" si="11"/>
        <v>0.72164571428571411</v>
      </c>
    </row>
    <row r="768" spans="1:6" x14ac:dyDescent="0.2">
      <c r="A768" s="2">
        <v>2021</v>
      </c>
      <c r="B768" s="2">
        <v>3</v>
      </c>
      <c r="C768" s="2">
        <v>6</v>
      </c>
      <c r="D768" s="2">
        <v>22</v>
      </c>
      <c r="E768" s="2">
        <v>3.79</v>
      </c>
      <c r="F768" s="2">
        <f t="shared" si="11"/>
        <v>0.48394954144620816</v>
      </c>
    </row>
    <row r="769" spans="1:6" x14ac:dyDescent="0.2">
      <c r="A769" s="2">
        <v>2021</v>
      </c>
      <c r="B769" s="2">
        <v>3</v>
      </c>
      <c r="C769" s="2">
        <v>6</v>
      </c>
      <c r="D769" s="2">
        <v>23</v>
      </c>
      <c r="E769" s="2">
        <v>3.78</v>
      </c>
      <c r="F769" s="2">
        <f t="shared" si="11"/>
        <v>0.47636952380952374</v>
      </c>
    </row>
    <row r="770" spans="1:6" x14ac:dyDescent="0.2">
      <c r="A770" s="2">
        <v>2021</v>
      </c>
      <c r="B770" s="2">
        <v>3</v>
      </c>
      <c r="C770" s="2">
        <v>7</v>
      </c>
      <c r="D770" s="2">
        <v>0</v>
      </c>
      <c r="E770" s="2">
        <v>3.62</v>
      </c>
      <c r="F770" s="2">
        <f t="shared" ref="F770:F833" si="12">IF(E770&lt;3,0,IF(E770&gt;12,30,30*(E770^3-27)/(12^3-27)))</f>
        <v>0.36045728395061727</v>
      </c>
    </row>
    <row r="771" spans="1:6" x14ac:dyDescent="0.2">
      <c r="A771" s="2">
        <v>2021</v>
      </c>
      <c r="B771" s="2">
        <v>3</v>
      </c>
      <c r="C771" s="2">
        <v>7</v>
      </c>
      <c r="D771" s="2">
        <v>1</v>
      </c>
      <c r="E771" s="2">
        <v>3.56</v>
      </c>
      <c r="F771" s="2">
        <f t="shared" si="12"/>
        <v>0.31954172839506179</v>
      </c>
    </row>
    <row r="772" spans="1:6" x14ac:dyDescent="0.2">
      <c r="A772" s="2">
        <v>2021</v>
      </c>
      <c r="B772" s="2">
        <v>3</v>
      </c>
      <c r="C772" s="2">
        <v>7</v>
      </c>
      <c r="D772" s="2">
        <v>2</v>
      </c>
      <c r="E772" s="2">
        <v>3.52</v>
      </c>
      <c r="F772" s="2">
        <f t="shared" si="12"/>
        <v>0.29301954144620806</v>
      </c>
    </row>
    <row r="773" spans="1:6" x14ac:dyDescent="0.2">
      <c r="A773" s="2">
        <v>2021</v>
      </c>
      <c r="B773" s="2">
        <v>3</v>
      </c>
      <c r="C773" s="2">
        <v>7</v>
      </c>
      <c r="D773" s="2">
        <v>3</v>
      </c>
      <c r="E773" s="2">
        <v>3.23</v>
      </c>
      <c r="F773" s="2">
        <f t="shared" si="12"/>
        <v>0.11813522045855382</v>
      </c>
    </row>
    <row r="774" spans="1:6" x14ac:dyDescent="0.2">
      <c r="A774" s="2">
        <v>2021</v>
      </c>
      <c r="B774" s="2">
        <v>3</v>
      </c>
      <c r="C774" s="2">
        <v>7</v>
      </c>
      <c r="D774" s="2">
        <v>4</v>
      </c>
      <c r="E774" s="2">
        <v>2.67</v>
      </c>
      <c r="F774" s="2">
        <f t="shared" si="12"/>
        <v>0</v>
      </c>
    </row>
    <row r="775" spans="1:6" x14ac:dyDescent="0.2">
      <c r="A775" s="2">
        <v>2021</v>
      </c>
      <c r="B775" s="2">
        <v>3</v>
      </c>
      <c r="C775" s="2">
        <v>7</v>
      </c>
      <c r="D775" s="2">
        <v>5</v>
      </c>
      <c r="E775" s="2">
        <v>2.09</v>
      </c>
      <c r="F775" s="2">
        <f t="shared" si="12"/>
        <v>0</v>
      </c>
    </row>
    <row r="776" spans="1:6" x14ac:dyDescent="0.2">
      <c r="A776" s="2">
        <v>2021</v>
      </c>
      <c r="B776" s="2">
        <v>3</v>
      </c>
      <c r="C776" s="2">
        <v>7</v>
      </c>
      <c r="D776" s="2">
        <v>6</v>
      </c>
      <c r="E776" s="2">
        <v>1.69</v>
      </c>
      <c r="F776" s="2">
        <f t="shared" si="12"/>
        <v>0</v>
      </c>
    </row>
    <row r="777" spans="1:6" x14ac:dyDescent="0.2">
      <c r="A777" s="2">
        <v>2021</v>
      </c>
      <c r="B777" s="2">
        <v>3</v>
      </c>
      <c r="C777" s="2">
        <v>7</v>
      </c>
      <c r="D777" s="2">
        <v>7</v>
      </c>
      <c r="E777" s="2">
        <v>1.53</v>
      </c>
      <c r="F777" s="2">
        <f t="shared" si="12"/>
        <v>0</v>
      </c>
    </row>
    <row r="778" spans="1:6" x14ac:dyDescent="0.2">
      <c r="A778" s="2">
        <v>2021</v>
      </c>
      <c r="B778" s="2">
        <v>3</v>
      </c>
      <c r="C778" s="2">
        <v>7</v>
      </c>
      <c r="D778" s="2">
        <v>8</v>
      </c>
      <c r="E778" s="2">
        <v>2.7</v>
      </c>
      <c r="F778" s="2">
        <f t="shared" si="12"/>
        <v>0</v>
      </c>
    </row>
    <row r="779" spans="1:6" x14ac:dyDescent="0.2">
      <c r="A779" s="2">
        <v>2021</v>
      </c>
      <c r="B779" s="2">
        <v>3</v>
      </c>
      <c r="C779" s="2">
        <v>7</v>
      </c>
      <c r="D779" s="2">
        <v>9</v>
      </c>
      <c r="E779" s="2">
        <v>4.32</v>
      </c>
      <c r="F779" s="2">
        <f t="shared" si="12"/>
        <v>0.94570666666666681</v>
      </c>
    </row>
    <row r="780" spans="1:6" x14ac:dyDescent="0.2">
      <c r="A780" s="2">
        <v>2021</v>
      </c>
      <c r="B780" s="2">
        <v>3</v>
      </c>
      <c r="C780" s="2">
        <v>7</v>
      </c>
      <c r="D780" s="2">
        <v>10</v>
      </c>
      <c r="E780" s="2">
        <v>4.7699999999999996</v>
      </c>
      <c r="F780" s="2">
        <f t="shared" si="12"/>
        <v>1.4379423809523806</v>
      </c>
    </row>
    <row r="781" spans="1:6" x14ac:dyDescent="0.2">
      <c r="A781" s="2">
        <v>2021</v>
      </c>
      <c r="B781" s="2">
        <v>3</v>
      </c>
      <c r="C781" s="2">
        <v>7</v>
      </c>
      <c r="D781" s="2">
        <v>11</v>
      </c>
      <c r="E781" s="2">
        <v>4.55</v>
      </c>
      <c r="F781" s="2">
        <f t="shared" si="12"/>
        <v>1.1851212522045853</v>
      </c>
    </row>
    <row r="782" spans="1:6" x14ac:dyDescent="0.2">
      <c r="A782" s="2">
        <v>2021</v>
      </c>
      <c r="B782" s="2">
        <v>3</v>
      </c>
      <c r="C782" s="2">
        <v>7</v>
      </c>
      <c r="D782" s="2">
        <v>12</v>
      </c>
      <c r="E782" s="2">
        <v>4.01</v>
      </c>
      <c r="F782" s="2">
        <f t="shared" si="12"/>
        <v>0.66104410934744251</v>
      </c>
    </row>
    <row r="783" spans="1:6" x14ac:dyDescent="0.2">
      <c r="A783" s="2">
        <v>2021</v>
      </c>
      <c r="B783" s="2">
        <v>3</v>
      </c>
      <c r="C783" s="2">
        <v>7</v>
      </c>
      <c r="D783" s="2">
        <v>13</v>
      </c>
      <c r="E783" s="2">
        <v>3.56</v>
      </c>
      <c r="F783" s="2">
        <f t="shared" si="12"/>
        <v>0.31954172839506179</v>
      </c>
    </row>
    <row r="784" spans="1:6" x14ac:dyDescent="0.2">
      <c r="A784" s="2">
        <v>2021</v>
      </c>
      <c r="B784" s="2">
        <v>3</v>
      </c>
      <c r="C784" s="2">
        <v>7</v>
      </c>
      <c r="D784" s="2">
        <v>14</v>
      </c>
      <c r="E784" s="2">
        <v>3.63</v>
      </c>
      <c r="F784" s="2">
        <f t="shared" si="12"/>
        <v>0.36740999999999996</v>
      </c>
    </row>
    <row r="785" spans="1:6" x14ac:dyDescent="0.2">
      <c r="A785" s="2">
        <v>2021</v>
      </c>
      <c r="B785" s="2">
        <v>3</v>
      </c>
      <c r="C785" s="2">
        <v>7</v>
      </c>
      <c r="D785" s="2">
        <v>15</v>
      </c>
      <c r="E785" s="2">
        <v>4.1399999999999997</v>
      </c>
      <c r="F785" s="2">
        <f t="shared" si="12"/>
        <v>0.7752723809523806</v>
      </c>
    </row>
    <row r="786" spans="1:6" x14ac:dyDescent="0.2">
      <c r="A786" s="2">
        <v>2021</v>
      </c>
      <c r="B786" s="2">
        <v>3</v>
      </c>
      <c r="C786" s="2">
        <v>7</v>
      </c>
      <c r="D786" s="2">
        <v>16</v>
      </c>
      <c r="E786" s="2">
        <v>4.53</v>
      </c>
      <c r="F786" s="2">
        <f t="shared" si="12"/>
        <v>1.1633100000000003</v>
      </c>
    </row>
    <row r="787" spans="1:6" x14ac:dyDescent="0.2">
      <c r="A787" s="2">
        <v>2021</v>
      </c>
      <c r="B787" s="2">
        <v>3</v>
      </c>
      <c r="C787" s="2">
        <v>7</v>
      </c>
      <c r="D787" s="2">
        <v>17</v>
      </c>
      <c r="E787" s="2">
        <v>4.95</v>
      </c>
      <c r="F787" s="2">
        <f t="shared" si="12"/>
        <v>1.6629166666666668</v>
      </c>
    </row>
    <row r="788" spans="1:6" x14ac:dyDescent="0.2">
      <c r="A788" s="2">
        <v>2021</v>
      </c>
      <c r="B788" s="2">
        <v>3</v>
      </c>
      <c r="C788" s="2">
        <v>7</v>
      </c>
      <c r="D788" s="2">
        <v>18</v>
      </c>
      <c r="E788" s="2">
        <v>5.04</v>
      </c>
      <c r="F788" s="2">
        <f t="shared" si="12"/>
        <v>1.7817295238095241</v>
      </c>
    </row>
    <row r="789" spans="1:6" x14ac:dyDescent="0.2">
      <c r="A789" s="2">
        <v>2021</v>
      </c>
      <c r="B789" s="2">
        <v>3</v>
      </c>
      <c r="C789" s="2">
        <v>7</v>
      </c>
      <c r="D789" s="2">
        <v>19</v>
      </c>
      <c r="E789" s="2">
        <v>4.75</v>
      </c>
      <c r="F789" s="2">
        <f t="shared" si="12"/>
        <v>1.413966049382716</v>
      </c>
    </row>
    <row r="790" spans="1:6" x14ac:dyDescent="0.2">
      <c r="A790" s="2">
        <v>2021</v>
      </c>
      <c r="B790" s="2">
        <v>3</v>
      </c>
      <c r="C790" s="2">
        <v>7</v>
      </c>
      <c r="D790" s="2">
        <v>20</v>
      </c>
      <c r="E790" s="2">
        <v>4.1500000000000004</v>
      </c>
      <c r="F790" s="2">
        <f t="shared" si="12"/>
        <v>0.78436287477954181</v>
      </c>
    </row>
    <row r="791" spans="1:6" x14ac:dyDescent="0.2">
      <c r="A791" s="2">
        <v>2021</v>
      </c>
      <c r="B791" s="2">
        <v>3</v>
      </c>
      <c r="C791" s="2">
        <v>7</v>
      </c>
      <c r="D791" s="2">
        <v>21</v>
      </c>
      <c r="E791" s="2">
        <v>3.4</v>
      </c>
      <c r="F791" s="2">
        <f t="shared" si="12"/>
        <v>0.21700176366843024</v>
      </c>
    </row>
    <row r="792" spans="1:6" x14ac:dyDescent="0.2">
      <c r="A792" s="2">
        <v>2021</v>
      </c>
      <c r="B792" s="2">
        <v>3</v>
      </c>
      <c r="C792" s="2">
        <v>7</v>
      </c>
      <c r="D792" s="2">
        <v>22</v>
      </c>
      <c r="E792" s="2">
        <v>2.68</v>
      </c>
      <c r="F792" s="2">
        <f t="shared" si="12"/>
        <v>0</v>
      </c>
    </row>
    <row r="793" spans="1:6" x14ac:dyDescent="0.2">
      <c r="A793" s="2">
        <v>2021</v>
      </c>
      <c r="B793" s="2">
        <v>3</v>
      </c>
      <c r="C793" s="2">
        <v>7</v>
      </c>
      <c r="D793" s="2">
        <v>23</v>
      </c>
      <c r="E793" s="2">
        <v>1.99</v>
      </c>
      <c r="F793" s="2">
        <f t="shared" si="12"/>
        <v>0</v>
      </c>
    </row>
    <row r="794" spans="1:6" x14ac:dyDescent="0.2">
      <c r="A794" s="2">
        <v>2021</v>
      </c>
      <c r="B794" s="2">
        <v>3</v>
      </c>
      <c r="C794" s="2">
        <v>8</v>
      </c>
      <c r="D794" s="2">
        <v>0</v>
      </c>
      <c r="E794" s="2">
        <v>1.34</v>
      </c>
      <c r="F794" s="2">
        <f t="shared" si="12"/>
        <v>0</v>
      </c>
    </row>
    <row r="795" spans="1:6" x14ac:dyDescent="0.2">
      <c r="A795" s="2">
        <v>2021</v>
      </c>
      <c r="B795" s="2">
        <v>3</v>
      </c>
      <c r="C795" s="2">
        <v>8</v>
      </c>
      <c r="D795" s="2">
        <v>1</v>
      </c>
      <c r="E795" s="2">
        <v>0.99</v>
      </c>
      <c r="F795" s="2">
        <f t="shared" si="12"/>
        <v>0</v>
      </c>
    </row>
    <row r="796" spans="1:6" x14ac:dyDescent="0.2">
      <c r="A796" s="2">
        <v>2021</v>
      </c>
      <c r="B796" s="2">
        <v>3</v>
      </c>
      <c r="C796" s="2">
        <v>8</v>
      </c>
      <c r="D796" s="2">
        <v>2</v>
      </c>
      <c r="E796" s="2">
        <v>1.34</v>
      </c>
      <c r="F796" s="2">
        <f t="shared" si="12"/>
        <v>0</v>
      </c>
    </row>
    <row r="797" spans="1:6" x14ac:dyDescent="0.2">
      <c r="A797" s="2">
        <v>2021</v>
      </c>
      <c r="B797" s="2">
        <v>3</v>
      </c>
      <c r="C797" s="2">
        <v>8</v>
      </c>
      <c r="D797" s="2">
        <v>3</v>
      </c>
      <c r="E797" s="2">
        <v>2.13</v>
      </c>
      <c r="F797" s="2">
        <f t="shared" si="12"/>
        <v>0</v>
      </c>
    </row>
    <row r="798" spans="1:6" x14ac:dyDescent="0.2">
      <c r="A798" s="2">
        <v>2021</v>
      </c>
      <c r="B798" s="2">
        <v>3</v>
      </c>
      <c r="C798" s="2">
        <v>8</v>
      </c>
      <c r="D798" s="2">
        <v>4</v>
      </c>
      <c r="E798" s="2">
        <v>2.75</v>
      </c>
      <c r="F798" s="2">
        <f t="shared" si="12"/>
        <v>0</v>
      </c>
    </row>
    <row r="799" spans="1:6" x14ac:dyDescent="0.2">
      <c r="A799" s="2">
        <v>2021</v>
      </c>
      <c r="B799" s="2">
        <v>3</v>
      </c>
      <c r="C799" s="2">
        <v>8</v>
      </c>
      <c r="D799" s="2">
        <v>5</v>
      </c>
      <c r="E799" s="2">
        <v>3.15</v>
      </c>
      <c r="F799" s="2">
        <f t="shared" si="12"/>
        <v>7.5059523809523743E-2</v>
      </c>
    </row>
    <row r="800" spans="1:6" x14ac:dyDescent="0.2">
      <c r="A800" s="2">
        <v>2021</v>
      </c>
      <c r="B800" s="2">
        <v>3</v>
      </c>
      <c r="C800" s="2">
        <v>8</v>
      </c>
      <c r="D800" s="2">
        <v>6</v>
      </c>
      <c r="E800" s="2">
        <v>3.38</v>
      </c>
      <c r="F800" s="2">
        <f t="shared" si="12"/>
        <v>0.20484077601410922</v>
      </c>
    </row>
    <row r="801" spans="1:6" x14ac:dyDescent="0.2">
      <c r="A801" s="2">
        <v>2021</v>
      </c>
      <c r="B801" s="2">
        <v>3</v>
      </c>
      <c r="C801" s="2">
        <v>8</v>
      </c>
      <c r="D801" s="2">
        <v>7</v>
      </c>
      <c r="E801" s="2">
        <v>3.27</v>
      </c>
      <c r="F801" s="2">
        <f t="shared" si="12"/>
        <v>0.14049000000000003</v>
      </c>
    </row>
    <row r="802" spans="1:6" x14ac:dyDescent="0.2">
      <c r="A802" s="2">
        <v>2021</v>
      </c>
      <c r="B802" s="2">
        <v>3</v>
      </c>
      <c r="C802" s="2">
        <v>8</v>
      </c>
      <c r="D802" s="2">
        <v>8</v>
      </c>
      <c r="E802" s="2">
        <v>3.14</v>
      </c>
      <c r="F802" s="2">
        <f t="shared" si="12"/>
        <v>6.9826172839506206E-2</v>
      </c>
    </row>
    <row r="803" spans="1:6" x14ac:dyDescent="0.2">
      <c r="A803" s="2">
        <v>2021</v>
      </c>
      <c r="B803" s="2">
        <v>3</v>
      </c>
      <c r="C803" s="2">
        <v>8</v>
      </c>
      <c r="D803" s="2">
        <v>9</v>
      </c>
      <c r="E803" s="2">
        <v>3.22</v>
      </c>
      <c r="F803" s="2">
        <f t="shared" si="12"/>
        <v>0.11263223985890669</v>
      </c>
    </row>
    <row r="804" spans="1:6" x14ac:dyDescent="0.2">
      <c r="A804" s="2">
        <v>2021</v>
      </c>
      <c r="B804" s="2">
        <v>3</v>
      </c>
      <c r="C804" s="2">
        <v>8</v>
      </c>
      <c r="D804" s="2">
        <v>10</v>
      </c>
      <c r="E804" s="2">
        <v>3.29</v>
      </c>
      <c r="F804" s="2">
        <f t="shared" si="12"/>
        <v>0.15187458553791885</v>
      </c>
    </row>
    <row r="805" spans="1:6" x14ac:dyDescent="0.2">
      <c r="A805" s="2">
        <v>2021</v>
      </c>
      <c r="B805" s="2">
        <v>3</v>
      </c>
      <c r="C805" s="2">
        <v>8</v>
      </c>
      <c r="D805" s="2">
        <v>11</v>
      </c>
      <c r="E805" s="2">
        <v>3.06</v>
      </c>
      <c r="F805" s="2">
        <f t="shared" si="12"/>
        <v>2.9146666666666699E-2</v>
      </c>
    </row>
    <row r="806" spans="1:6" x14ac:dyDescent="0.2">
      <c r="A806" s="2">
        <v>2021</v>
      </c>
      <c r="B806" s="2">
        <v>3</v>
      </c>
      <c r="C806" s="2">
        <v>8</v>
      </c>
      <c r="D806" s="2">
        <v>12</v>
      </c>
      <c r="E806" s="2">
        <v>2.4500000000000002</v>
      </c>
      <c r="F806" s="2">
        <f t="shared" si="12"/>
        <v>0</v>
      </c>
    </row>
    <row r="807" spans="1:6" x14ac:dyDescent="0.2">
      <c r="A807" s="2">
        <v>2021</v>
      </c>
      <c r="B807" s="2">
        <v>3</v>
      </c>
      <c r="C807" s="2">
        <v>8</v>
      </c>
      <c r="D807" s="2">
        <v>13</v>
      </c>
      <c r="E807" s="2">
        <v>1.53</v>
      </c>
      <c r="F807" s="2">
        <f t="shared" si="12"/>
        <v>0</v>
      </c>
    </row>
    <row r="808" spans="1:6" x14ac:dyDescent="0.2">
      <c r="A808" s="2">
        <v>2021</v>
      </c>
      <c r="B808" s="2">
        <v>3</v>
      </c>
      <c r="C808" s="2">
        <v>8</v>
      </c>
      <c r="D808" s="2">
        <v>14</v>
      </c>
      <c r="E808" s="2">
        <v>0.46</v>
      </c>
      <c r="F808" s="2">
        <f t="shared" si="12"/>
        <v>0</v>
      </c>
    </row>
    <row r="809" spans="1:6" x14ac:dyDescent="0.2">
      <c r="A809" s="2">
        <v>2021</v>
      </c>
      <c r="B809" s="2">
        <v>3</v>
      </c>
      <c r="C809" s="2">
        <v>8</v>
      </c>
      <c r="D809" s="2">
        <v>15</v>
      </c>
      <c r="E809" s="2">
        <v>1.55</v>
      </c>
      <c r="F809" s="2">
        <f t="shared" si="12"/>
        <v>0</v>
      </c>
    </row>
    <row r="810" spans="1:6" x14ac:dyDescent="0.2">
      <c r="A810" s="2">
        <v>2021</v>
      </c>
      <c r="B810" s="2">
        <v>3</v>
      </c>
      <c r="C810" s="2">
        <v>8</v>
      </c>
      <c r="D810" s="2">
        <v>16</v>
      </c>
      <c r="E810" s="2">
        <v>3.2</v>
      </c>
      <c r="F810" s="2">
        <f t="shared" si="12"/>
        <v>0.10172839506172854</v>
      </c>
    </row>
    <row r="811" spans="1:6" x14ac:dyDescent="0.2">
      <c r="A811" s="2">
        <v>2021</v>
      </c>
      <c r="B811" s="2">
        <v>3</v>
      </c>
      <c r="C811" s="2">
        <v>8</v>
      </c>
      <c r="D811" s="2">
        <v>17</v>
      </c>
      <c r="E811" s="2">
        <v>5.24</v>
      </c>
      <c r="F811" s="2">
        <f t="shared" si="12"/>
        <v>2.0613372839506177</v>
      </c>
    </row>
    <row r="812" spans="1:6" x14ac:dyDescent="0.2">
      <c r="A812" s="2">
        <v>2021</v>
      </c>
      <c r="B812" s="2">
        <v>3</v>
      </c>
      <c r="C812" s="2">
        <v>8</v>
      </c>
      <c r="D812" s="2">
        <v>18</v>
      </c>
      <c r="E812" s="2">
        <v>6.4</v>
      </c>
      <c r="F812" s="2">
        <f t="shared" si="12"/>
        <v>4.1471604938271618</v>
      </c>
    </row>
    <row r="813" spans="1:6" x14ac:dyDescent="0.2">
      <c r="A813" s="2">
        <v>2021</v>
      </c>
      <c r="B813" s="2">
        <v>3</v>
      </c>
      <c r="C813" s="2">
        <v>8</v>
      </c>
      <c r="D813" s="2">
        <v>19</v>
      </c>
      <c r="E813" s="2">
        <v>6.64</v>
      </c>
      <c r="F813" s="2">
        <f t="shared" si="12"/>
        <v>4.6870360493827157</v>
      </c>
    </row>
    <row r="814" spans="1:6" x14ac:dyDescent="0.2">
      <c r="A814" s="2">
        <v>2021</v>
      </c>
      <c r="B814" s="2">
        <v>3</v>
      </c>
      <c r="C814" s="2">
        <v>8</v>
      </c>
      <c r="D814" s="2">
        <v>20</v>
      </c>
      <c r="E814" s="2">
        <v>6.21</v>
      </c>
      <c r="F814" s="2">
        <f t="shared" si="12"/>
        <v>3.7474966666666663</v>
      </c>
    </row>
    <row r="815" spans="1:6" x14ac:dyDescent="0.2">
      <c r="A815" s="2">
        <v>2021</v>
      </c>
      <c r="B815" s="2">
        <v>3</v>
      </c>
      <c r="C815" s="2">
        <v>8</v>
      </c>
      <c r="D815" s="2">
        <v>21</v>
      </c>
      <c r="E815" s="2">
        <v>5.54</v>
      </c>
      <c r="F815" s="2">
        <f t="shared" si="12"/>
        <v>2.5226007760141091</v>
      </c>
    </row>
    <row r="816" spans="1:6" x14ac:dyDescent="0.2">
      <c r="A816" s="2">
        <v>2021</v>
      </c>
      <c r="B816" s="2">
        <v>3</v>
      </c>
      <c r="C816" s="2">
        <v>8</v>
      </c>
      <c r="D816" s="2">
        <v>22</v>
      </c>
      <c r="E816" s="2">
        <v>4.72</v>
      </c>
      <c r="F816" s="2">
        <f t="shared" si="12"/>
        <v>1.3783782716049382</v>
      </c>
    </row>
    <row r="817" spans="1:6" x14ac:dyDescent="0.2">
      <c r="A817" s="2">
        <v>2021</v>
      </c>
      <c r="B817" s="2">
        <v>3</v>
      </c>
      <c r="C817" s="2">
        <v>8</v>
      </c>
      <c r="D817" s="2">
        <v>23</v>
      </c>
      <c r="E817" s="2">
        <v>3.55</v>
      </c>
      <c r="F817" s="2">
        <f t="shared" si="12"/>
        <v>0.31285493827160482</v>
      </c>
    </row>
    <row r="818" spans="1:6" x14ac:dyDescent="0.2">
      <c r="A818" s="2">
        <v>2021</v>
      </c>
      <c r="B818" s="2">
        <v>3</v>
      </c>
      <c r="C818" s="2">
        <v>9</v>
      </c>
      <c r="D818" s="2">
        <v>0</v>
      </c>
      <c r="E818" s="2">
        <v>2.7</v>
      </c>
      <c r="F818" s="2">
        <f t="shared" si="12"/>
        <v>0</v>
      </c>
    </row>
    <row r="819" spans="1:6" x14ac:dyDescent="0.2">
      <c r="A819" s="2">
        <v>2021</v>
      </c>
      <c r="B819" s="2">
        <v>3</v>
      </c>
      <c r="C819" s="2">
        <v>9</v>
      </c>
      <c r="D819" s="2">
        <v>1</v>
      </c>
      <c r="E819" s="2">
        <v>2.2200000000000002</v>
      </c>
      <c r="F819" s="2">
        <f t="shared" si="12"/>
        <v>0</v>
      </c>
    </row>
    <row r="820" spans="1:6" x14ac:dyDescent="0.2">
      <c r="A820" s="2">
        <v>2021</v>
      </c>
      <c r="B820" s="2">
        <v>3</v>
      </c>
      <c r="C820" s="2">
        <v>9</v>
      </c>
      <c r="D820" s="2">
        <v>2</v>
      </c>
      <c r="E820" s="2">
        <v>1.92</v>
      </c>
      <c r="F820" s="2">
        <f t="shared" si="12"/>
        <v>0</v>
      </c>
    </row>
    <row r="821" spans="1:6" x14ac:dyDescent="0.2">
      <c r="A821" s="2">
        <v>2021</v>
      </c>
      <c r="B821" s="2">
        <v>3</v>
      </c>
      <c r="C821" s="2">
        <v>9</v>
      </c>
      <c r="D821" s="2">
        <v>3</v>
      </c>
      <c r="E821" s="2">
        <v>1.79</v>
      </c>
      <c r="F821" s="2">
        <f t="shared" si="12"/>
        <v>0</v>
      </c>
    </row>
    <row r="822" spans="1:6" x14ac:dyDescent="0.2">
      <c r="A822" s="2">
        <v>2021</v>
      </c>
      <c r="B822" s="2">
        <v>3</v>
      </c>
      <c r="C822" s="2">
        <v>9</v>
      </c>
      <c r="D822" s="2">
        <v>4</v>
      </c>
      <c r="E822" s="2">
        <v>1.83</v>
      </c>
      <c r="F822" s="2">
        <f t="shared" si="12"/>
        <v>0</v>
      </c>
    </row>
    <row r="823" spans="1:6" x14ac:dyDescent="0.2">
      <c r="A823" s="2">
        <v>2021</v>
      </c>
      <c r="B823" s="2">
        <v>3</v>
      </c>
      <c r="C823" s="2">
        <v>9</v>
      </c>
      <c r="D823" s="2">
        <v>5</v>
      </c>
      <c r="E823" s="2">
        <v>2.0499999999999998</v>
      </c>
      <c r="F823" s="2">
        <f t="shared" si="12"/>
        <v>0</v>
      </c>
    </row>
    <row r="824" spans="1:6" x14ac:dyDescent="0.2">
      <c r="A824" s="2">
        <v>2021</v>
      </c>
      <c r="B824" s="2">
        <v>3</v>
      </c>
      <c r="C824" s="2">
        <v>9</v>
      </c>
      <c r="D824" s="2">
        <v>6</v>
      </c>
      <c r="E824" s="2">
        <v>2.33</v>
      </c>
      <c r="F824" s="2">
        <f t="shared" si="12"/>
        <v>0</v>
      </c>
    </row>
    <row r="825" spans="1:6" x14ac:dyDescent="0.2">
      <c r="A825" s="2">
        <v>2021</v>
      </c>
      <c r="B825" s="2">
        <v>3</v>
      </c>
      <c r="C825" s="2">
        <v>9</v>
      </c>
      <c r="D825" s="2">
        <v>7</v>
      </c>
      <c r="E825" s="2">
        <v>2.39</v>
      </c>
      <c r="F825" s="2">
        <f t="shared" si="12"/>
        <v>0</v>
      </c>
    </row>
    <row r="826" spans="1:6" x14ac:dyDescent="0.2">
      <c r="A826" s="2">
        <v>2021</v>
      </c>
      <c r="B826" s="2">
        <v>3</v>
      </c>
      <c r="C826" s="2">
        <v>9</v>
      </c>
      <c r="D826" s="2">
        <v>8</v>
      </c>
      <c r="E826" s="2">
        <v>3.73</v>
      </c>
      <c r="F826" s="2">
        <f t="shared" si="12"/>
        <v>0.43906731922398584</v>
      </c>
    </row>
    <row r="827" spans="1:6" x14ac:dyDescent="0.2">
      <c r="A827" s="2">
        <v>2021</v>
      </c>
      <c r="B827" s="2">
        <v>3</v>
      </c>
      <c r="C827" s="2">
        <v>9</v>
      </c>
      <c r="D827" s="2">
        <v>9</v>
      </c>
      <c r="E827" s="2">
        <v>5.09</v>
      </c>
      <c r="F827" s="2">
        <f t="shared" si="12"/>
        <v>1.8495983950617279</v>
      </c>
    </row>
    <row r="828" spans="1:6" x14ac:dyDescent="0.2">
      <c r="A828" s="2">
        <v>2021</v>
      </c>
      <c r="B828" s="2">
        <v>3</v>
      </c>
      <c r="C828" s="2">
        <v>9</v>
      </c>
      <c r="D828" s="2">
        <v>10</v>
      </c>
      <c r="E828" s="2">
        <v>5.77</v>
      </c>
      <c r="F828" s="2">
        <f t="shared" si="12"/>
        <v>2.9118171604938263</v>
      </c>
    </row>
    <row r="829" spans="1:6" x14ac:dyDescent="0.2">
      <c r="A829" s="2">
        <v>2021</v>
      </c>
      <c r="B829" s="2">
        <v>3</v>
      </c>
      <c r="C829" s="2">
        <v>9</v>
      </c>
      <c r="D829" s="2">
        <v>11</v>
      </c>
      <c r="E829" s="2">
        <v>5.28</v>
      </c>
      <c r="F829" s="2">
        <f t="shared" si="12"/>
        <v>2.1198933333333336</v>
      </c>
    </row>
    <row r="830" spans="1:6" x14ac:dyDescent="0.2">
      <c r="A830" s="2">
        <v>2021</v>
      </c>
      <c r="B830" s="2">
        <v>3</v>
      </c>
      <c r="C830" s="2">
        <v>9</v>
      </c>
      <c r="D830" s="2">
        <v>12</v>
      </c>
      <c r="E830" s="2">
        <v>4.78</v>
      </c>
      <c r="F830" s="2">
        <f t="shared" si="12"/>
        <v>1.4500062081128751</v>
      </c>
    </row>
    <row r="831" spans="1:6" x14ac:dyDescent="0.2">
      <c r="A831" s="2">
        <v>2021</v>
      </c>
      <c r="B831" s="2">
        <v>3</v>
      </c>
      <c r="C831" s="2">
        <v>9</v>
      </c>
      <c r="D831" s="2">
        <v>13</v>
      </c>
      <c r="E831" s="2">
        <v>4.67</v>
      </c>
      <c r="F831" s="2">
        <f t="shared" si="12"/>
        <v>1.3200628395061726</v>
      </c>
    </row>
    <row r="832" spans="1:6" x14ac:dyDescent="0.2">
      <c r="A832" s="2">
        <v>2021</v>
      </c>
      <c r="B832" s="2">
        <v>3</v>
      </c>
      <c r="C832" s="2">
        <v>9</v>
      </c>
      <c r="D832" s="2">
        <v>14</v>
      </c>
      <c r="E832" s="2">
        <v>5.17</v>
      </c>
      <c r="F832" s="2">
        <f t="shared" si="12"/>
        <v>1.9609949382716048</v>
      </c>
    </row>
    <row r="833" spans="1:6" x14ac:dyDescent="0.2">
      <c r="A833" s="2">
        <v>2021</v>
      </c>
      <c r="B833" s="2">
        <v>3</v>
      </c>
      <c r="C833" s="2">
        <v>9</v>
      </c>
      <c r="D833" s="2">
        <v>15</v>
      </c>
      <c r="E833" s="2">
        <v>6.33</v>
      </c>
      <c r="F833" s="2">
        <f t="shared" si="12"/>
        <v>3.9971099999999997</v>
      </c>
    </row>
    <row r="834" spans="1:6" x14ac:dyDescent="0.2">
      <c r="A834" s="2">
        <v>2021</v>
      </c>
      <c r="B834" s="2">
        <v>3</v>
      </c>
      <c r="C834" s="2">
        <v>9</v>
      </c>
      <c r="D834" s="2">
        <v>16</v>
      </c>
      <c r="E834" s="2">
        <v>7.47</v>
      </c>
      <c r="F834" s="2">
        <f t="shared" ref="F834:F897" si="13">IF(E834&lt;3,0,IF(E834&gt;12,30,30*(E834^3-27)/(12^3-27)))</f>
        <v>6.8753566666666668</v>
      </c>
    </row>
    <row r="835" spans="1:6" x14ac:dyDescent="0.2">
      <c r="A835" s="2">
        <v>2021</v>
      </c>
      <c r="B835" s="2">
        <v>3</v>
      </c>
      <c r="C835" s="2">
        <v>9</v>
      </c>
      <c r="D835" s="2">
        <v>17</v>
      </c>
      <c r="E835" s="2">
        <v>8.23</v>
      </c>
      <c r="F835" s="2">
        <f t="shared" si="13"/>
        <v>9.3552339858906528</v>
      </c>
    </row>
    <row r="836" spans="1:6" x14ac:dyDescent="0.2">
      <c r="A836" s="2">
        <v>2021</v>
      </c>
      <c r="B836" s="2">
        <v>3</v>
      </c>
      <c r="C836" s="2">
        <v>9</v>
      </c>
      <c r="D836" s="2">
        <v>18</v>
      </c>
      <c r="E836" s="2">
        <v>8.39</v>
      </c>
      <c r="F836" s="2">
        <f t="shared" si="13"/>
        <v>9.9398539506172874</v>
      </c>
    </row>
    <row r="837" spans="1:6" x14ac:dyDescent="0.2">
      <c r="A837" s="2">
        <v>2021</v>
      </c>
      <c r="B837" s="2">
        <v>3</v>
      </c>
      <c r="C837" s="2">
        <v>9</v>
      </c>
      <c r="D837" s="2">
        <v>19</v>
      </c>
      <c r="E837" s="2">
        <v>7.22</v>
      </c>
      <c r="F837" s="2">
        <f t="shared" si="13"/>
        <v>6.1616763315696641</v>
      </c>
    </row>
    <row r="838" spans="1:6" x14ac:dyDescent="0.2">
      <c r="A838" s="2">
        <v>2021</v>
      </c>
      <c r="B838" s="2">
        <v>3</v>
      </c>
      <c r="C838" s="2">
        <v>9</v>
      </c>
      <c r="D838" s="2">
        <v>20</v>
      </c>
      <c r="E838" s="2">
        <v>5.21</v>
      </c>
      <c r="F838" s="2">
        <f t="shared" si="13"/>
        <v>2.0180028395061727</v>
      </c>
    </row>
    <row r="839" spans="1:6" x14ac:dyDescent="0.2">
      <c r="A839" s="2">
        <v>2021</v>
      </c>
      <c r="B839" s="2">
        <v>3</v>
      </c>
      <c r="C839" s="2">
        <v>9</v>
      </c>
      <c r="D839" s="2">
        <v>21</v>
      </c>
      <c r="E839" s="2">
        <v>3.38</v>
      </c>
      <c r="F839" s="2">
        <f t="shared" si="13"/>
        <v>0.20484077601410922</v>
      </c>
    </row>
    <row r="840" spans="1:6" x14ac:dyDescent="0.2">
      <c r="A840" s="2">
        <v>2021</v>
      </c>
      <c r="B840" s="2">
        <v>3</v>
      </c>
      <c r="C840" s="2">
        <v>9</v>
      </c>
      <c r="D840" s="2">
        <v>22</v>
      </c>
      <c r="E840" s="2">
        <v>2.82</v>
      </c>
      <c r="F840" s="2">
        <f t="shared" si="13"/>
        <v>0</v>
      </c>
    </row>
    <row r="841" spans="1:6" x14ac:dyDescent="0.2">
      <c r="A841" s="2">
        <v>2021</v>
      </c>
      <c r="B841" s="2">
        <v>3</v>
      </c>
      <c r="C841" s="2">
        <v>9</v>
      </c>
      <c r="D841" s="2">
        <v>23</v>
      </c>
      <c r="E841" s="2">
        <v>3.29</v>
      </c>
      <c r="F841" s="2">
        <f t="shared" si="13"/>
        <v>0.15187458553791885</v>
      </c>
    </row>
    <row r="842" spans="1:6" x14ac:dyDescent="0.2">
      <c r="A842" s="2">
        <v>2021</v>
      </c>
      <c r="B842" s="2">
        <v>3</v>
      </c>
      <c r="C842" s="2">
        <v>10</v>
      </c>
      <c r="D842" s="2">
        <v>0</v>
      </c>
      <c r="E842" s="2">
        <v>4.1399999999999997</v>
      </c>
      <c r="F842" s="2">
        <f t="shared" si="13"/>
        <v>0.7752723809523806</v>
      </c>
    </row>
    <row r="843" spans="1:6" x14ac:dyDescent="0.2">
      <c r="A843" s="2">
        <v>2021</v>
      </c>
      <c r="B843" s="2">
        <v>3</v>
      </c>
      <c r="C843" s="2">
        <v>10</v>
      </c>
      <c r="D843" s="2">
        <v>1</v>
      </c>
      <c r="E843" s="2">
        <v>4.87</v>
      </c>
      <c r="F843" s="2">
        <f t="shared" si="13"/>
        <v>1.5608695414462086</v>
      </c>
    </row>
    <row r="844" spans="1:6" x14ac:dyDescent="0.2">
      <c r="A844" s="2">
        <v>2021</v>
      </c>
      <c r="B844" s="2">
        <v>3</v>
      </c>
      <c r="C844" s="2">
        <v>10</v>
      </c>
      <c r="D844" s="2">
        <v>2</v>
      </c>
      <c r="E844" s="2">
        <v>5.26</v>
      </c>
      <c r="F844" s="2">
        <f t="shared" si="13"/>
        <v>2.0905039858906522</v>
      </c>
    </row>
    <row r="845" spans="1:6" x14ac:dyDescent="0.2">
      <c r="A845" s="2">
        <v>2021</v>
      </c>
      <c r="B845" s="2">
        <v>3</v>
      </c>
      <c r="C845" s="2">
        <v>10</v>
      </c>
      <c r="D845" s="2">
        <v>3</v>
      </c>
      <c r="E845" s="2">
        <v>5.64</v>
      </c>
      <c r="F845" s="2">
        <f t="shared" si="13"/>
        <v>2.6879390476190466</v>
      </c>
    </row>
    <row r="846" spans="1:6" x14ac:dyDescent="0.2">
      <c r="A846" s="2">
        <v>2021</v>
      </c>
      <c r="B846" s="2">
        <v>3</v>
      </c>
      <c r="C846" s="2">
        <v>10</v>
      </c>
      <c r="D846" s="2">
        <v>4</v>
      </c>
      <c r="E846" s="2">
        <v>6.31</v>
      </c>
      <c r="F846" s="2">
        <f t="shared" si="13"/>
        <v>3.9548428747795401</v>
      </c>
    </row>
    <row r="847" spans="1:6" x14ac:dyDescent="0.2">
      <c r="A847" s="2">
        <v>2021</v>
      </c>
      <c r="B847" s="2">
        <v>3</v>
      </c>
      <c r="C847" s="2">
        <v>10</v>
      </c>
      <c r="D847" s="2">
        <v>5</v>
      </c>
      <c r="E847" s="2">
        <v>6.81</v>
      </c>
      <c r="F847" s="2">
        <f t="shared" si="13"/>
        <v>5.093849047619047</v>
      </c>
    </row>
    <row r="848" spans="1:6" x14ac:dyDescent="0.2">
      <c r="A848" s="2">
        <v>2021</v>
      </c>
      <c r="B848" s="2">
        <v>3</v>
      </c>
      <c r="C848" s="2">
        <v>10</v>
      </c>
      <c r="D848" s="2">
        <v>6</v>
      </c>
      <c r="E848" s="2">
        <v>6.66</v>
      </c>
      <c r="F848" s="2">
        <f t="shared" si="13"/>
        <v>4.7338323809523812</v>
      </c>
    </row>
    <row r="849" spans="1:6" x14ac:dyDescent="0.2">
      <c r="A849" s="2">
        <v>2021</v>
      </c>
      <c r="B849" s="2">
        <v>3</v>
      </c>
      <c r="C849" s="2">
        <v>10</v>
      </c>
      <c r="D849" s="2">
        <v>7</v>
      </c>
      <c r="E849" s="2">
        <v>5.55</v>
      </c>
      <c r="F849" s="2">
        <f t="shared" si="13"/>
        <v>2.538869047619047</v>
      </c>
    </row>
    <row r="850" spans="1:6" x14ac:dyDescent="0.2">
      <c r="A850" s="2">
        <v>2021</v>
      </c>
      <c r="B850" s="2">
        <v>3</v>
      </c>
      <c r="C850" s="2">
        <v>10</v>
      </c>
      <c r="D850" s="2">
        <v>8</v>
      </c>
      <c r="E850" s="2">
        <v>4</v>
      </c>
      <c r="F850" s="2">
        <f t="shared" si="13"/>
        <v>0.65255731922398585</v>
      </c>
    </row>
    <row r="851" spans="1:6" x14ac:dyDescent="0.2">
      <c r="A851" s="2">
        <v>2021</v>
      </c>
      <c r="B851" s="2">
        <v>3</v>
      </c>
      <c r="C851" s="2">
        <v>10</v>
      </c>
      <c r="D851" s="2">
        <v>9</v>
      </c>
      <c r="E851" s="2">
        <v>4.2</v>
      </c>
      <c r="F851" s="2">
        <f t="shared" si="13"/>
        <v>0.8304761904761907</v>
      </c>
    </row>
    <row r="852" spans="1:6" x14ac:dyDescent="0.2">
      <c r="A852" s="2">
        <v>2021</v>
      </c>
      <c r="B852" s="2">
        <v>3</v>
      </c>
      <c r="C852" s="2">
        <v>10</v>
      </c>
      <c r="D852" s="2">
        <v>10</v>
      </c>
      <c r="E852" s="2">
        <v>3.62</v>
      </c>
      <c r="F852" s="2">
        <f t="shared" si="13"/>
        <v>0.36045728395061727</v>
      </c>
    </row>
    <row r="853" spans="1:6" x14ac:dyDescent="0.2">
      <c r="A853" s="2">
        <v>2021</v>
      </c>
      <c r="B853" s="2">
        <v>3</v>
      </c>
      <c r="C853" s="2">
        <v>10</v>
      </c>
      <c r="D853" s="2">
        <v>11</v>
      </c>
      <c r="E853" s="2">
        <v>2.65</v>
      </c>
      <c r="F853" s="2">
        <f t="shared" si="13"/>
        <v>0</v>
      </c>
    </row>
    <row r="854" spans="1:6" x14ac:dyDescent="0.2">
      <c r="A854" s="2">
        <v>2021</v>
      </c>
      <c r="B854" s="2">
        <v>3</v>
      </c>
      <c r="C854" s="2">
        <v>10</v>
      </c>
      <c r="D854" s="2">
        <v>12</v>
      </c>
      <c r="E854" s="2">
        <v>1.87</v>
      </c>
      <c r="F854" s="2">
        <f t="shared" si="13"/>
        <v>0</v>
      </c>
    </row>
    <row r="855" spans="1:6" x14ac:dyDescent="0.2">
      <c r="A855" s="2">
        <v>2021</v>
      </c>
      <c r="B855" s="2">
        <v>3</v>
      </c>
      <c r="C855" s="2">
        <v>10</v>
      </c>
      <c r="D855" s="2">
        <v>13</v>
      </c>
      <c r="E855" s="2">
        <v>1.33</v>
      </c>
      <c r="F855" s="2">
        <f t="shared" si="13"/>
        <v>0</v>
      </c>
    </row>
    <row r="856" spans="1:6" x14ac:dyDescent="0.2">
      <c r="A856" s="2">
        <v>2021</v>
      </c>
      <c r="B856" s="2">
        <v>3</v>
      </c>
      <c r="C856" s="2">
        <v>10</v>
      </c>
      <c r="D856" s="2">
        <v>14</v>
      </c>
      <c r="E856" s="2">
        <v>0.96</v>
      </c>
      <c r="F856" s="2">
        <f t="shared" si="13"/>
        <v>0</v>
      </c>
    </row>
    <row r="857" spans="1:6" x14ac:dyDescent="0.2">
      <c r="A857" s="2">
        <v>2021</v>
      </c>
      <c r="B857" s="2">
        <v>3</v>
      </c>
      <c r="C857" s="2">
        <v>10</v>
      </c>
      <c r="D857" s="2">
        <v>15</v>
      </c>
      <c r="E857" s="2">
        <v>1.1499999999999999</v>
      </c>
      <c r="F857" s="2">
        <f t="shared" si="13"/>
        <v>0</v>
      </c>
    </row>
    <row r="858" spans="1:6" x14ac:dyDescent="0.2">
      <c r="A858" s="2">
        <v>2021</v>
      </c>
      <c r="B858" s="2">
        <v>3</v>
      </c>
      <c r="C858" s="2">
        <v>10</v>
      </c>
      <c r="D858" s="2">
        <v>16</v>
      </c>
      <c r="E858" s="2">
        <v>2.37</v>
      </c>
      <c r="F858" s="2">
        <f t="shared" si="13"/>
        <v>0</v>
      </c>
    </row>
    <row r="859" spans="1:6" x14ac:dyDescent="0.2">
      <c r="A859" s="2">
        <v>2021</v>
      </c>
      <c r="B859" s="2">
        <v>3</v>
      </c>
      <c r="C859" s="2">
        <v>10</v>
      </c>
      <c r="D859" s="2">
        <v>17</v>
      </c>
      <c r="E859" s="2">
        <v>4.1900000000000004</v>
      </c>
      <c r="F859" s="2">
        <f t="shared" si="13"/>
        <v>0.82116506172839543</v>
      </c>
    </row>
    <row r="860" spans="1:6" x14ac:dyDescent="0.2">
      <c r="A860" s="2">
        <v>2021</v>
      </c>
      <c r="B860" s="2">
        <v>3</v>
      </c>
      <c r="C860" s="2">
        <v>10</v>
      </c>
      <c r="D860" s="2">
        <v>18</v>
      </c>
      <c r="E860" s="2">
        <v>5.15</v>
      </c>
      <c r="F860" s="2">
        <f t="shared" si="13"/>
        <v>1.9328196649029989</v>
      </c>
    </row>
    <row r="861" spans="1:6" x14ac:dyDescent="0.2">
      <c r="A861" s="2">
        <v>2021</v>
      </c>
      <c r="B861" s="2">
        <v>3</v>
      </c>
      <c r="C861" s="2">
        <v>10</v>
      </c>
      <c r="D861" s="2">
        <v>19</v>
      </c>
      <c r="E861" s="2">
        <v>5.31</v>
      </c>
      <c r="F861" s="2">
        <f t="shared" si="13"/>
        <v>2.1643966666666659</v>
      </c>
    </row>
    <row r="862" spans="1:6" x14ac:dyDescent="0.2">
      <c r="A862" s="2">
        <v>2021</v>
      </c>
      <c r="B862" s="2">
        <v>3</v>
      </c>
      <c r="C862" s="2">
        <v>10</v>
      </c>
      <c r="D862" s="2">
        <v>20</v>
      </c>
      <c r="E862" s="2">
        <v>4.93</v>
      </c>
      <c r="F862" s="2">
        <f t="shared" si="13"/>
        <v>1.6370927160493822</v>
      </c>
    </row>
    <row r="863" spans="1:6" x14ac:dyDescent="0.2">
      <c r="A863" s="2">
        <v>2021</v>
      </c>
      <c r="B863" s="2">
        <v>3</v>
      </c>
      <c r="C863" s="2">
        <v>10</v>
      </c>
      <c r="D863" s="2">
        <v>21</v>
      </c>
      <c r="E863" s="2">
        <v>4.43</v>
      </c>
      <c r="F863" s="2">
        <f t="shared" si="13"/>
        <v>1.0571129982363312</v>
      </c>
    </row>
    <row r="864" spans="1:6" x14ac:dyDescent="0.2">
      <c r="A864" s="2">
        <v>2021</v>
      </c>
      <c r="B864" s="2">
        <v>3</v>
      </c>
      <c r="C864" s="2">
        <v>10</v>
      </c>
      <c r="D864" s="2">
        <v>22</v>
      </c>
      <c r="E864" s="2">
        <v>4</v>
      </c>
      <c r="F864" s="2">
        <f t="shared" si="13"/>
        <v>0.65255731922398585</v>
      </c>
    </row>
    <row r="865" spans="1:6" x14ac:dyDescent="0.2">
      <c r="A865" s="2">
        <v>2021</v>
      </c>
      <c r="B865" s="2">
        <v>3</v>
      </c>
      <c r="C865" s="2">
        <v>10</v>
      </c>
      <c r="D865" s="2">
        <v>23</v>
      </c>
      <c r="E865" s="2">
        <v>3.66</v>
      </c>
      <c r="F865" s="2">
        <f t="shared" si="13"/>
        <v>0.38849904761904774</v>
      </c>
    </row>
    <row r="866" spans="1:6" x14ac:dyDescent="0.2">
      <c r="A866" s="2">
        <v>2021</v>
      </c>
      <c r="B866" s="2">
        <v>3</v>
      </c>
      <c r="C866" s="2">
        <v>11</v>
      </c>
      <c r="D866" s="2">
        <v>0</v>
      </c>
      <c r="E866" s="2">
        <v>3.36</v>
      </c>
      <c r="F866" s="2">
        <f t="shared" si="13"/>
        <v>0.19282285714285702</v>
      </c>
    </row>
    <row r="867" spans="1:6" x14ac:dyDescent="0.2">
      <c r="A867" s="2">
        <v>2021</v>
      </c>
      <c r="B867" s="2">
        <v>3</v>
      </c>
      <c r="C867" s="2">
        <v>11</v>
      </c>
      <c r="D867" s="2">
        <v>1</v>
      </c>
      <c r="E867" s="2">
        <v>3.06</v>
      </c>
      <c r="F867" s="2">
        <f t="shared" si="13"/>
        <v>2.9146666666666699E-2</v>
      </c>
    </row>
    <row r="868" spans="1:6" x14ac:dyDescent="0.2">
      <c r="A868" s="2">
        <v>2021</v>
      </c>
      <c r="B868" s="2">
        <v>3</v>
      </c>
      <c r="C868" s="2">
        <v>11</v>
      </c>
      <c r="D868" s="2">
        <v>2</v>
      </c>
      <c r="E868" s="2">
        <v>2.89</v>
      </c>
      <c r="F868" s="2">
        <f t="shared" si="13"/>
        <v>0</v>
      </c>
    </row>
    <row r="869" spans="1:6" x14ac:dyDescent="0.2">
      <c r="A869" s="2">
        <v>2021</v>
      </c>
      <c r="B869" s="2">
        <v>3</v>
      </c>
      <c r="C869" s="2">
        <v>11</v>
      </c>
      <c r="D869" s="2">
        <v>3</v>
      </c>
      <c r="E869" s="2">
        <v>3.02</v>
      </c>
      <c r="F869" s="2">
        <f t="shared" si="13"/>
        <v>9.5874426807759962E-3</v>
      </c>
    </row>
    <row r="870" spans="1:6" x14ac:dyDescent="0.2">
      <c r="A870" s="2">
        <v>2021</v>
      </c>
      <c r="B870" s="2">
        <v>3</v>
      </c>
      <c r="C870" s="2">
        <v>11</v>
      </c>
      <c r="D870" s="2">
        <v>4</v>
      </c>
      <c r="E870" s="2">
        <v>3.03</v>
      </c>
      <c r="F870" s="2">
        <f t="shared" si="13"/>
        <v>1.4429047619047565E-2</v>
      </c>
    </row>
    <row r="871" spans="1:6" x14ac:dyDescent="0.2">
      <c r="A871" s="2">
        <v>2021</v>
      </c>
      <c r="B871" s="2">
        <v>3</v>
      </c>
      <c r="C871" s="2">
        <v>11</v>
      </c>
      <c r="D871" s="2">
        <v>5</v>
      </c>
      <c r="E871" s="2">
        <v>3.1</v>
      </c>
      <c r="F871" s="2">
        <f t="shared" si="13"/>
        <v>4.9223985890652626E-2</v>
      </c>
    </row>
    <row r="872" spans="1:6" x14ac:dyDescent="0.2">
      <c r="A872" s="2">
        <v>2021</v>
      </c>
      <c r="B872" s="2">
        <v>3</v>
      </c>
      <c r="C872" s="2">
        <v>11</v>
      </c>
      <c r="D872" s="2">
        <v>6</v>
      </c>
      <c r="E872" s="2">
        <v>3.29</v>
      </c>
      <c r="F872" s="2">
        <f t="shared" si="13"/>
        <v>0.15187458553791885</v>
      </c>
    </row>
    <row r="873" spans="1:6" x14ac:dyDescent="0.2">
      <c r="A873" s="2">
        <v>2021</v>
      </c>
      <c r="B873" s="2">
        <v>3</v>
      </c>
      <c r="C873" s="2">
        <v>11</v>
      </c>
      <c r="D873" s="2">
        <v>7</v>
      </c>
      <c r="E873" s="2">
        <v>3.3</v>
      </c>
      <c r="F873" s="2">
        <f t="shared" si="13"/>
        <v>0.15761904761904755</v>
      </c>
    </row>
    <row r="874" spans="1:6" x14ac:dyDescent="0.2">
      <c r="A874" s="2">
        <v>2021</v>
      </c>
      <c r="B874" s="2">
        <v>3</v>
      </c>
      <c r="C874" s="2">
        <v>11</v>
      </c>
      <c r="D874" s="2">
        <v>8</v>
      </c>
      <c r="E874" s="2">
        <v>3.48</v>
      </c>
      <c r="F874" s="2">
        <f t="shared" si="13"/>
        <v>0.2670933333333334</v>
      </c>
    </row>
    <row r="875" spans="1:6" x14ac:dyDescent="0.2">
      <c r="A875" s="2">
        <v>2021</v>
      </c>
      <c r="B875" s="2">
        <v>3</v>
      </c>
      <c r="C875" s="2">
        <v>11</v>
      </c>
      <c r="D875" s="2">
        <v>9</v>
      </c>
      <c r="E875" s="2">
        <v>4.5999999999999996</v>
      </c>
      <c r="F875" s="2">
        <f t="shared" si="13"/>
        <v>1.2404938271604933</v>
      </c>
    </row>
    <row r="876" spans="1:6" x14ac:dyDescent="0.2">
      <c r="A876" s="2">
        <v>2021</v>
      </c>
      <c r="B876" s="2">
        <v>3</v>
      </c>
      <c r="C876" s="2">
        <v>11</v>
      </c>
      <c r="D876" s="2">
        <v>10</v>
      </c>
      <c r="E876" s="2">
        <v>5.38</v>
      </c>
      <c r="F876" s="2">
        <f t="shared" si="13"/>
        <v>2.2702093827160494</v>
      </c>
    </row>
    <row r="877" spans="1:6" x14ac:dyDescent="0.2">
      <c r="A877" s="2">
        <v>2021</v>
      </c>
      <c r="B877" s="2">
        <v>3</v>
      </c>
      <c r="C877" s="2">
        <v>11</v>
      </c>
      <c r="D877" s="2">
        <v>11</v>
      </c>
      <c r="E877" s="2">
        <v>5.92</v>
      </c>
      <c r="F877" s="2">
        <f t="shared" si="13"/>
        <v>3.1829750970017638</v>
      </c>
    </row>
    <row r="878" spans="1:6" x14ac:dyDescent="0.2">
      <c r="A878" s="2">
        <v>2021</v>
      </c>
      <c r="B878" s="2">
        <v>3</v>
      </c>
      <c r="C878" s="2">
        <v>11</v>
      </c>
      <c r="D878" s="2">
        <v>12</v>
      </c>
      <c r="E878" s="2">
        <v>6.11</v>
      </c>
      <c r="F878" s="2">
        <f t="shared" si="13"/>
        <v>3.5467218871252211</v>
      </c>
    </row>
    <row r="879" spans="1:6" x14ac:dyDescent="0.2">
      <c r="A879" s="2">
        <v>2021</v>
      </c>
      <c r="B879" s="2">
        <v>3</v>
      </c>
      <c r="C879" s="2">
        <v>11</v>
      </c>
      <c r="D879" s="2">
        <v>13</v>
      </c>
      <c r="E879" s="2">
        <v>5.99</v>
      </c>
      <c r="F879" s="2">
        <f t="shared" si="13"/>
        <v>3.3143174426807769</v>
      </c>
    </row>
    <row r="880" spans="1:6" x14ac:dyDescent="0.2">
      <c r="A880" s="2">
        <v>2021</v>
      </c>
      <c r="B880" s="2">
        <v>3</v>
      </c>
      <c r="C880" s="2">
        <v>11</v>
      </c>
      <c r="D880" s="2">
        <v>14</v>
      </c>
      <c r="E880" s="2">
        <v>5.64</v>
      </c>
      <c r="F880" s="2">
        <f t="shared" si="13"/>
        <v>2.6879390476190466</v>
      </c>
    </row>
    <row r="881" spans="1:6" x14ac:dyDescent="0.2">
      <c r="A881" s="2">
        <v>2021</v>
      </c>
      <c r="B881" s="2">
        <v>3</v>
      </c>
      <c r="C881" s="2">
        <v>11</v>
      </c>
      <c r="D881" s="2">
        <v>15</v>
      </c>
      <c r="E881" s="2">
        <v>5.05</v>
      </c>
      <c r="F881" s="2">
        <f t="shared" si="13"/>
        <v>1.7951962081128747</v>
      </c>
    </row>
    <row r="882" spans="1:6" x14ac:dyDescent="0.2">
      <c r="A882" s="2">
        <v>2021</v>
      </c>
      <c r="B882" s="2">
        <v>3</v>
      </c>
      <c r="C882" s="2">
        <v>11</v>
      </c>
      <c r="D882" s="2">
        <v>16</v>
      </c>
      <c r="E882" s="2">
        <v>3.95</v>
      </c>
      <c r="F882" s="2">
        <f t="shared" si="13"/>
        <v>0.61075617283950634</v>
      </c>
    </row>
    <row r="883" spans="1:6" x14ac:dyDescent="0.2">
      <c r="A883" s="2">
        <v>2021</v>
      </c>
      <c r="B883" s="2">
        <v>3</v>
      </c>
      <c r="C883" s="2">
        <v>11</v>
      </c>
      <c r="D883" s="2">
        <v>17</v>
      </c>
      <c r="E883" s="2">
        <v>3.3</v>
      </c>
      <c r="F883" s="2">
        <f t="shared" si="13"/>
        <v>0.15761904761904755</v>
      </c>
    </row>
    <row r="884" spans="1:6" x14ac:dyDescent="0.2">
      <c r="A884" s="2">
        <v>2021</v>
      </c>
      <c r="B884" s="2">
        <v>3</v>
      </c>
      <c r="C884" s="2">
        <v>11</v>
      </c>
      <c r="D884" s="2">
        <v>18</v>
      </c>
      <c r="E884" s="2">
        <v>2.68</v>
      </c>
      <c r="F884" s="2">
        <f t="shared" si="13"/>
        <v>0</v>
      </c>
    </row>
    <row r="885" spans="1:6" x14ac:dyDescent="0.2">
      <c r="A885" s="2">
        <v>2021</v>
      </c>
      <c r="B885" s="2">
        <v>3</v>
      </c>
      <c r="C885" s="2">
        <v>11</v>
      </c>
      <c r="D885" s="2">
        <v>19</v>
      </c>
      <c r="E885" s="2">
        <v>1.22</v>
      </c>
      <c r="F885" s="2">
        <f t="shared" si="13"/>
        <v>0</v>
      </c>
    </row>
    <row r="886" spans="1:6" x14ac:dyDescent="0.2">
      <c r="A886" s="2">
        <v>2021</v>
      </c>
      <c r="B886" s="2">
        <v>3</v>
      </c>
      <c r="C886" s="2">
        <v>11</v>
      </c>
      <c r="D886" s="2">
        <v>20</v>
      </c>
      <c r="E886" s="2">
        <v>1.4</v>
      </c>
      <c r="F886" s="2">
        <f t="shared" si="13"/>
        <v>0</v>
      </c>
    </row>
    <row r="887" spans="1:6" x14ac:dyDescent="0.2">
      <c r="A887" s="2">
        <v>2021</v>
      </c>
      <c r="B887" s="2">
        <v>3</v>
      </c>
      <c r="C887" s="2">
        <v>11</v>
      </c>
      <c r="D887" s="2">
        <v>21</v>
      </c>
      <c r="E887" s="2">
        <v>3.27</v>
      </c>
      <c r="F887" s="2">
        <f t="shared" si="13"/>
        <v>0.14049000000000003</v>
      </c>
    </row>
    <row r="888" spans="1:6" x14ac:dyDescent="0.2">
      <c r="A888" s="2">
        <v>2021</v>
      </c>
      <c r="B888" s="2">
        <v>3</v>
      </c>
      <c r="C888" s="2">
        <v>11</v>
      </c>
      <c r="D888" s="2">
        <v>22</v>
      </c>
      <c r="E888" s="2">
        <v>4.72</v>
      </c>
      <c r="F888" s="2">
        <f t="shared" si="13"/>
        <v>1.3783782716049382</v>
      </c>
    </row>
    <row r="889" spans="1:6" x14ac:dyDescent="0.2">
      <c r="A889" s="2">
        <v>2021</v>
      </c>
      <c r="B889" s="2">
        <v>3</v>
      </c>
      <c r="C889" s="2">
        <v>11</v>
      </c>
      <c r="D889" s="2">
        <v>23</v>
      </c>
      <c r="E889" s="2">
        <v>5.49</v>
      </c>
      <c r="F889" s="2">
        <f t="shared" si="13"/>
        <v>2.4421366666666668</v>
      </c>
    </row>
    <row r="890" spans="1:6" x14ac:dyDescent="0.2">
      <c r="A890" s="2">
        <v>2021</v>
      </c>
      <c r="B890" s="2">
        <v>3</v>
      </c>
      <c r="C890" s="2">
        <v>12</v>
      </c>
      <c r="D890" s="2">
        <v>0</v>
      </c>
      <c r="E890" s="2">
        <v>5.74</v>
      </c>
      <c r="F890" s="2">
        <f t="shared" si="13"/>
        <v>2.8592455731922399</v>
      </c>
    </row>
    <row r="891" spans="1:6" x14ac:dyDescent="0.2">
      <c r="A891" s="2">
        <v>2021</v>
      </c>
      <c r="B891" s="2">
        <v>3</v>
      </c>
      <c r="C891" s="2">
        <v>12</v>
      </c>
      <c r="D891" s="2">
        <v>1</v>
      </c>
      <c r="E891" s="2">
        <v>5.63</v>
      </c>
      <c r="F891" s="2">
        <f t="shared" si="13"/>
        <v>2.6711383950617282</v>
      </c>
    </row>
    <row r="892" spans="1:6" x14ac:dyDescent="0.2">
      <c r="A892" s="2">
        <v>2021</v>
      </c>
      <c r="B892" s="2">
        <v>3</v>
      </c>
      <c r="C892" s="2">
        <v>12</v>
      </c>
      <c r="D892" s="2">
        <v>2</v>
      </c>
      <c r="E892" s="2">
        <v>5.45</v>
      </c>
      <c r="F892" s="2">
        <f t="shared" si="13"/>
        <v>2.3788117283950618</v>
      </c>
    </row>
    <row r="893" spans="1:6" x14ac:dyDescent="0.2">
      <c r="A893" s="2">
        <v>2021</v>
      </c>
      <c r="B893" s="2">
        <v>3</v>
      </c>
      <c r="C893" s="2">
        <v>12</v>
      </c>
      <c r="D893" s="2">
        <v>3</v>
      </c>
      <c r="E893" s="2">
        <v>5.26</v>
      </c>
      <c r="F893" s="2">
        <f t="shared" si="13"/>
        <v>2.0905039858906522</v>
      </c>
    </row>
    <row r="894" spans="1:6" x14ac:dyDescent="0.2">
      <c r="A894" s="2">
        <v>2021</v>
      </c>
      <c r="B894" s="2">
        <v>3</v>
      </c>
      <c r="C894" s="2">
        <v>12</v>
      </c>
      <c r="D894" s="2">
        <v>4</v>
      </c>
      <c r="E894" s="2">
        <v>5.18</v>
      </c>
      <c r="F894" s="2">
        <f t="shared" si="13"/>
        <v>1.9751645855379183</v>
      </c>
    </row>
    <row r="895" spans="1:6" x14ac:dyDescent="0.2">
      <c r="A895" s="2">
        <v>2021</v>
      </c>
      <c r="B895" s="2">
        <v>3</v>
      </c>
      <c r="C895" s="2">
        <v>12</v>
      </c>
      <c r="D895" s="2">
        <v>5</v>
      </c>
      <c r="E895" s="2">
        <v>5.4</v>
      </c>
      <c r="F895" s="2">
        <f t="shared" si="13"/>
        <v>2.3009523809523817</v>
      </c>
    </row>
    <row r="896" spans="1:6" x14ac:dyDescent="0.2">
      <c r="A896" s="2">
        <v>2021</v>
      </c>
      <c r="B896" s="2">
        <v>3</v>
      </c>
      <c r="C896" s="2">
        <v>12</v>
      </c>
      <c r="D896" s="2">
        <v>6</v>
      </c>
      <c r="E896" s="2">
        <v>5.55</v>
      </c>
      <c r="F896" s="2">
        <f t="shared" si="13"/>
        <v>2.538869047619047</v>
      </c>
    </row>
    <row r="897" spans="1:6" x14ac:dyDescent="0.2">
      <c r="A897" s="2">
        <v>2021</v>
      </c>
      <c r="B897" s="2">
        <v>3</v>
      </c>
      <c r="C897" s="2">
        <v>12</v>
      </c>
      <c r="D897" s="2">
        <v>7</v>
      </c>
      <c r="E897" s="2">
        <v>6.07</v>
      </c>
      <c r="F897" s="2">
        <f t="shared" si="13"/>
        <v>3.4682282716049384</v>
      </c>
    </row>
    <row r="898" spans="1:6" x14ac:dyDescent="0.2">
      <c r="A898" s="2">
        <v>2021</v>
      </c>
      <c r="B898" s="2">
        <v>3</v>
      </c>
      <c r="C898" s="2">
        <v>12</v>
      </c>
      <c r="D898" s="2">
        <v>8</v>
      </c>
      <c r="E898" s="2">
        <v>5.94</v>
      </c>
      <c r="F898" s="2">
        <f t="shared" ref="F898:F961" si="14">IF(E898&lt;3,0,IF(E898&gt;12,30,30*(E898^3-27)/(12^3-27)))</f>
        <v>3.2201866666666676</v>
      </c>
    </row>
    <row r="899" spans="1:6" x14ac:dyDescent="0.2">
      <c r="A899" s="2">
        <v>2021</v>
      </c>
      <c r="B899" s="2">
        <v>3</v>
      </c>
      <c r="C899" s="2">
        <v>12</v>
      </c>
      <c r="D899" s="2">
        <v>9</v>
      </c>
      <c r="E899" s="2">
        <v>5.05</v>
      </c>
      <c r="F899" s="2">
        <f t="shared" si="14"/>
        <v>1.7951962081128747</v>
      </c>
    </row>
    <row r="900" spans="1:6" x14ac:dyDescent="0.2">
      <c r="A900" s="2">
        <v>2021</v>
      </c>
      <c r="B900" s="2">
        <v>3</v>
      </c>
      <c r="C900" s="2">
        <v>12</v>
      </c>
      <c r="D900" s="2">
        <v>10</v>
      </c>
      <c r="E900" s="2">
        <v>4.88</v>
      </c>
      <c r="F900" s="2">
        <f t="shared" si="14"/>
        <v>1.5734439506172839</v>
      </c>
    </row>
    <row r="901" spans="1:6" x14ac:dyDescent="0.2">
      <c r="A901" s="2">
        <v>2021</v>
      </c>
      <c r="B901" s="2">
        <v>3</v>
      </c>
      <c r="C901" s="2">
        <v>12</v>
      </c>
      <c r="D901" s="2">
        <v>11</v>
      </c>
      <c r="E901" s="2">
        <v>4.37</v>
      </c>
      <c r="F901" s="2">
        <f t="shared" si="14"/>
        <v>0.995651728395062</v>
      </c>
    </row>
    <row r="902" spans="1:6" x14ac:dyDescent="0.2">
      <c r="A902" s="2">
        <v>2021</v>
      </c>
      <c r="B902" s="2">
        <v>3</v>
      </c>
      <c r="C902" s="2">
        <v>12</v>
      </c>
      <c r="D902" s="2">
        <v>12</v>
      </c>
      <c r="E902" s="2">
        <v>4.01</v>
      </c>
      <c r="F902" s="2">
        <f t="shared" si="14"/>
        <v>0.66104410934744251</v>
      </c>
    </row>
    <row r="903" spans="1:6" x14ac:dyDescent="0.2">
      <c r="A903" s="2">
        <v>2021</v>
      </c>
      <c r="B903" s="2">
        <v>3</v>
      </c>
      <c r="C903" s="2">
        <v>12</v>
      </c>
      <c r="D903" s="2">
        <v>13</v>
      </c>
      <c r="E903" s="2">
        <v>3.89</v>
      </c>
      <c r="F903" s="2">
        <f t="shared" si="14"/>
        <v>0.56197299823633173</v>
      </c>
    </row>
    <row r="904" spans="1:6" x14ac:dyDescent="0.2">
      <c r="A904" s="2">
        <v>2021</v>
      </c>
      <c r="B904" s="2">
        <v>3</v>
      </c>
      <c r="C904" s="2">
        <v>12</v>
      </c>
      <c r="D904" s="2">
        <v>14</v>
      </c>
      <c r="E904" s="2">
        <v>4.57</v>
      </c>
      <c r="F904" s="2">
        <f t="shared" si="14"/>
        <v>1.207125097001764</v>
      </c>
    </row>
    <row r="905" spans="1:6" x14ac:dyDescent="0.2">
      <c r="A905" s="2">
        <v>2021</v>
      </c>
      <c r="B905" s="2">
        <v>3</v>
      </c>
      <c r="C905" s="2">
        <v>12</v>
      </c>
      <c r="D905" s="2">
        <v>15</v>
      </c>
      <c r="E905" s="2">
        <v>6.31</v>
      </c>
      <c r="F905" s="2">
        <f t="shared" si="14"/>
        <v>3.9548428747795401</v>
      </c>
    </row>
    <row r="906" spans="1:6" x14ac:dyDescent="0.2">
      <c r="A906" s="2">
        <v>2021</v>
      </c>
      <c r="B906" s="2">
        <v>3</v>
      </c>
      <c r="C906" s="2">
        <v>12</v>
      </c>
      <c r="D906" s="2">
        <v>16</v>
      </c>
      <c r="E906" s="2">
        <v>7.33</v>
      </c>
      <c r="F906" s="2">
        <f t="shared" si="14"/>
        <v>6.4697149382716059</v>
      </c>
    </row>
    <row r="907" spans="1:6" x14ac:dyDescent="0.2">
      <c r="A907" s="2">
        <v>2021</v>
      </c>
      <c r="B907" s="2">
        <v>3</v>
      </c>
      <c r="C907" s="2">
        <v>12</v>
      </c>
      <c r="D907" s="2">
        <v>17</v>
      </c>
      <c r="E907" s="2">
        <v>6.99</v>
      </c>
      <c r="F907" s="2">
        <f t="shared" si="14"/>
        <v>5.5473033333333337</v>
      </c>
    </row>
    <row r="908" spans="1:6" x14ac:dyDescent="0.2">
      <c r="A908" s="2">
        <v>2021</v>
      </c>
      <c r="B908" s="2">
        <v>3</v>
      </c>
      <c r="C908" s="2">
        <v>12</v>
      </c>
      <c r="D908" s="2">
        <v>18</v>
      </c>
      <c r="E908" s="2">
        <v>6.2</v>
      </c>
      <c r="F908" s="2">
        <f t="shared" si="14"/>
        <v>3.7271252204585545</v>
      </c>
    </row>
    <row r="909" spans="1:6" x14ac:dyDescent="0.2">
      <c r="A909" s="2">
        <v>2021</v>
      </c>
      <c r="B909" s="2">
        <v>3</v>
      </c>
      <c r="C909" s="2">
        <v>12</v>
      </c>
      <c r="D909" s="2">
        <v>19</v>
      </c>
      <c r="E909" s="2">
        <v>4.67</v>
      </c>
      <c r="F909" s="2">
        <f t="shared" si="14"/>
        <v>1.3200628395061726</v>
      </c>
    </row>
    <row r="910" spans="1:6" x14ac:dyDescent="0.2">
      <c r="A910" s="2">
        <v>2021</v>
      </c>
      <c r="B910" s="2">
        <v>3</v>
      </c>
      <c r="C910" s="2">
        <v>12</v>
      </c>
      <c r="D910" s="2">
        <v>20</v>
      </c>
      <c r="E910" s="2">
        <v>2.65</v>
      </c>
      <c r="F910" s="2">
        <f t="shared" si="14"/>
        <v>0</v>
      </c>
    </row>
    <row r="911" spans="1:6" x14ac:dyDescent="0.2">
      <c r="A911" s="2">
        <v>2021</v>
      </c>
      <c r="B911" s="2">
        <v>3</v>
      </c>
      <c r="C911" s="2">
        <v>12</v>
      </c>
      <c r="D911" s="2">
        <v>21</v>
      </c>
      <c r="E911" s="2">
        <v>0.98</v>
      </c>
      <c r="F911" s="2">
        <f t="shared" si="14"/>
        <v>0</v>
      </c>
    </row>
    <row r="912" spans="1:6" x14ac:dyDescent="0.2">
      <c r="A912" s="2">
        <v>2021</v>
      </c>
      <c r="B912" s="2">
        <v>3</v>
      </c>
      <c r="C912" s="2">
        <v>12</v>
      </c>
      <c r="D912" s="2">
        <v>22</v>
      </c>
      <c r="E912" s="2">
        <v>1.31</v>
      </c>
      <c r="F912" s="2">
        <f t="shared" si="14"/>
        <v>0</v>
      </c>
    </row>
    <row r="913" spans="1:6" x14ac:dyDescent="0.2">
      <c r="A913" s="2">
        <v>2021</v>
      </c>
      <c r="B913" s="2">
        <v>3</v>
      </c>
      <c r="C913" s="2">
        <v>12</v>
      </c>
      <c r="D913" s="2">
        <v>23</v>
      </c>
      <c r="E913" s="2">
        <v>2.2000000000000002</v>
      </c>
      <c r="F913" s="2">
        <f t="shared" si="14"/>
        <v>0</v>
      </c>
    </row>
    <row r="914" spans="1:6" x14ac:dyDescent="0.2">
      <c r="A914" s="2">
        <v>2021</v>
      </c>
      <c r="B914" s="2">
        <v>3</v>
      </c>
      <c r="C914" s="2">
        <v>13</v>
      </c>
      <c r="D914" s="2">
        <v>0</v>
      </c>
      <c r="E914" s="2">
        <v>3.21</v>
      </c>
      <c r="F914" s="2">
        <f t="shared" si="14"/>
        <v>0.10716333333333332</v>
      </c>
    </row>
    <row r="915" spans="1:6" x14ac:dyDescent="0.2">
      <c r="A915" s="2">
        <v>2021</v>
      </c>
      <c r="B915" s="2">
        <v>3</v>
      </c>
      <c r="C915" s="2">
        <v>13</v>
      </c>
      <c r="D915" s="2">
        <v>1</v>
      </c>
      <c r="E915" s="2">
        <v>4.34</v>
      </c>
      <c r="F915" s="2">
        <f t="shared" si="14"/>
        <v>0.96554680776014112</v>
      </c>
    </row>
    <row r="916" spans="1:6" x14ac:dyDescent="0.2">
      <c r="A916" s="2">
        <v>2021</v>
      </c>
      <c r="B916" s="2">
        <v>3</v>
      </c>
      <c r="C916" s="2">
        <v>13</v>
      </c>
      <c r="D916" s="2">
        <v>2</v>
      </c>
      <c r="E916" s="2">
        <v>5.44</v>
      </c>
      <c r="F916" s="2">
        <f t="shared" si="14"/>
        <v>2.3631249382716057</v>
      </c>
    </row>
    <row r="917" spans="1:6" x14ac:dyDescent="0.2">
      <c r="A917" s="2">
        <v>2021</v>
      </c>
      <c r="B917" s="2">
        <v>3</v>
      </c>
      <c r="C917" s="2">
        <v>13</v>
      </c>
      <c r="D917" s="2">
        <v>3</v>
      </c>
      <c r="E917" s="2">
        <v>6.16</v>
      </c>
      <c r="F917" s="2">
        <f t="shared" si="14"/>
        <v>3.6462944620811286</v>
      </c>
    </row>
    <row r="918" spans="1:6" x14ac:dyDescent="0.2">
      <c r="A918" s="2">
        <v>2021</v>
      </c>
      <c r="B918" s="2">
        <v>3</v>
      </c>
      <c r="C918" s="2">
        <v>13</v>
      </c>
      <c r="D918" s="2">
        <v>4</v>
      </c>
      <c r="E918" s="2">
        <v>6.29</v>
      </c>
      <c r="F918" s="2">
        <f t="shared" si="14"/>
        <v>3.912842839506173</v>
      </c>
    </row>
    <row r="919" spans="1:6" x14ac:dyDescent="0.2">
      <c r="A919" s="2">
        <v>2021</v>
      </c>
      <c r="B919" s="2">
        <v>3</v>
      </c>
      <c r="C919" s="2">
        <v>13</v>
      </c>
      <c r="D919" s="2">
        <v>5</v>
      </c>
      <c r="E919" s="2">
        <v>6.48</v>
      </c>
      <c r="F919" s="2">
        <f t="shared" si="14"/>
        <v>4.3227123809523826</v>
      </c>
    </row>
    <row r="920" spans="1:6" x14ac:dyDescent="0.2">
      <c r="A920" s="2">
        <v>2021</v>
      </c>
      <c r="B920" s="2">
        <v>3</v>
      </c>
      <c r="C920" s="2">
        <v>13</v>
      </c>
      <c r="D920" s="2">
        <v>6</v>
      </c>
      <c r="E920" s="2">
        <v>7.11</v>
      </c>
      <c r="F920" s="2">
        <f t="shared" si="14"/>
        <v>5.8628823809523825</v>
      </c>
    </row>
    <row r="921" spans="1:6" x14ac:dyDescent="0.2">
      <c r="A921" s="2">
        <v>2021</v>
      </c>
      <c r="B921" s="2">
        <v>3</v>
      </c>
      <c r="C921" s="2">
        <v>13</v>
      </c>
      <c r="D921" s="2">
        <v>7</v>
      </c>
      <c r="E921" s="2">
        <v>7.2</v>
      </c>
      <c r="F921" s="2">
        <f t="shared" si="14"/>
        <v>6.1066666666666682</v>
      </c>
    </row>
    <row r="922" spans="1:6" x14ac:dyDescent="0.2">
      <c r="A922" s="2">
        <v>2021</v>
      </c>
      <c r="B922" s="2">
        <v>3</v>
      </c>
      <c r="C922" s="2">
        <v>13</v>
      </c>
      <c r="D922" s="2">
        <v>8</v>
      </c>
      <c r="E922" s="2">
        <v>6.7</v>
      </c>
      <c r="F922" s="2">
        <f t="shared" si="14"/>
        <v>4.8282716049382719</v>
      </c>
    </row>
    <row r="923" spans="1:6" x14ac:dyDescent="0.2">
      <c r="A923" s="2">
        <v>2021</v>
      </c>
      <c r="B923" s="2">
        <v>3</v>
      </c>
      <c r="C923" s="2">
        <v>13</v>
      </c>
      <c r="D923" s="2">
        <v>9</v>
      </c>
      <c r="E923" s="2">
        <v>7.89</v>
      </c>
      <c r="F923" s="2">
        <f t="shared" si="14"/>
        <v>8.1864033333333328</v>
      </c>
    </row>
    <row r="924" spans="1:6" x14ac:dyDescent="0.2">
      <c r="A924" s="2">
        <v>2021</v>
      </c>
      <c r="B924" s="2">
        <v>3</v>
      </c>
      <c r="C924" s="2">
        <v>13</v>
      </c>
      <c r="D924" s="2">
        <v>10</v>
      </c>
      <c r="E924" s="2">
        <v>7.87</v>
      </c>
      <c r="F924" s="2">
        <f t="shared" si="14"/>
        <v>8.1206949382716047</v>
      </c>
    </row>
    <row r="925" spans="1:6" x14ac:dyDescent="0.2">
      <c r="A925" s="2">
        <v>2021</v>
      </c>
      <c r="B925" s="2">
        <v>3</v>
      </c>
      <c r="C925" s="2">
        <v>13</v>
      </c>
      <c r="D925" s="2">
        <v>11</v>
      </c>
      <c r="E925" s="2">
        <v>7.52</v>
      </c>
      <c r="F925" s="2">
        <f t="shared" si="14"/>
        <v>7.0239683950617273</v>
      </c>
    </row>
    <row r="926" spans="1:6" x14ac:dyDescent="0.2">
      <c r="A926" s="2">
        <v>2021</v>
      </c>
      <c r="B926" s="2">
        <v>3</v>
      </c>
      <c r="C926" s="2">
        <v>13</v>
      </c>
      <c r="D926" s="2">
        <v>12</v>
      </c>
      <c r="E926" s="2">
        <v>6.86</v>
      </c>
      <c r="F926" s="2">
        <f t="shared" si="14"/>
        <v>5.2174401410934745</v>
      </c>
    </row>
    <row r="927" spans="1:6" x14ac:dyDescent="0.2">
      <c r="A927" s="2">
        <v>2021</v>
      </c>
      <c r="B927" s="2">
        <v>3</v>
      </c>
      <c r="C927" s="2">
        <v>13</v>
      </c>
      <c r="D927" s="2">
        <v>13</v>
      </c>
      <c r="E927" s="2">
        <v>5.79</v>
      </c>
      <c r="F927" s="2">
        <f t="shared" si="14"/>
        <v>2.9471699999999998</v>
      </c>
    </row>
    <row r="928" spans="1:6" x14ac:dyDescent="0.2">
      <c r="A928" s="2">
        <v>2021</v>
      </c>
      <c r="B928" s="2">
        <v>3</v>
      </c>
      <c r="C928" s="2">
        <v>13</v>
      </c>
      <c r="D928" s="2">
        <v>14</v>
      </c>
      <c r="E928" s="2">
        <v>4.62</v>
      </c>
      <c r="F928" s="2">
        <f t="shared" si="14"/>
        <v>1.2629828571428572</v>
      </c>
    </row>
    <row r="929" spans="1:6" x14ac:dyDescent="0.2">
      <c r="A929" s="2">
        <v>2021</v>
      </c>
      <c r="B929" s="2">
        <v>3</v>
      </c>
      <c r="C929" s="2">
        <v>13</v>
      </c>
      <c r="D929" s="2">
        <v>15</v>
      </c>
      <c r="E929" s="2">
        <v>3.53</v>
      </c>
      <c r="F929" s="2">
        <f t="shared" si="14"/>
        <v>0.29959395061728389</v>
      </c>
    </row>
    <row r="930" spans="1:6" x14ac:dyDescent="0.2">
      <c r="A930" s="2">
        <v>2021</v>
      </c>
      <c r="B930" s="2">
        <v>3</v>
      </c>
      <c r="C930" s="2">
        <v>13</v>
      </c>
      <c r="D930" s="2">
        <v>16</v>
      </c>
      <c r="E930" s="2">
        <v>3.24</v>
      </c>
      <c r="F930" s="2">
        <f t="shared" si="14"/>
        <v>0.12367238095238114</v>
      </c>
    </row>
    <row r="931" spans="1:6" x14ac:dyDescent="0.2">
      <c r="A931" s="2">
        <v>2021</v>
      </c>
      <c r="B931" s="2">
        <v>3</v>
      </c>
      <c r="C931" s="2">
        <v>13</v>
      </c>
      <c r="D931" s="2">
        <v>17</v>
      </c>
      <c r="E931" s="2">
        <v>4.54</v>
      </c>
      <c r="F931" s="2">
        <f t="shared" si="14"/>
        <v>1.1741916049382715</v>
      </c>
    </row>
    <row r="932" spans="1:6" x14ac:dyDescent="0.2">
      <c r="A932" s="2">
        <v>2021</v>
      </c>
      <c r="B932" s="2">
        <v>3</v>
      </c>
      <c r="C932" s="2">
        <v>13</v>
      </c>
      <c r="D932" s="2">
        <v>18</v>
      </c>
      <c r="E932" s="2">
        <v>6.4</v>
      </c>
      <c r="F932" s="2">
        <f t="shared" si="14"/>
        <v>4.1471604938271618</v>
      </c>
    </row>
    <row r="933" spans="1:6" x14ac:dyDescent="0.2">
      <c r="A933" s="2">
        <v>2021</v>
      </c>
      <c r="B933" s="2">
        <v>3</v>
      </c>
      <c r="C933" s="2">
        <v>13</v>
      </c>
      <c r="D933" s="2">
        <v>19</v>
      </c>
      <c r="E933" s="2">
        <v>7.2</v>
      </c>
      <c r="F933" s="2">
        <f t="shared" si="14"/>
        <v>6.1066666666666682</v>
      </c>
    </row>
    <row r="934" spans="1:6" x14ac:dyDescent="0.2">
      <c r="A934" s="2">
        <v>2021</v>
      </c>
      <c r="B934" s="2">
        <v>3</v>
      </c>
      <c r="C934" s="2">
        <v>13</v>
      </c>
      <c r="D934" s="2">
        <v>20</v>
      </c>
      <c r="E934" s="2">
        <v>5.44</v>
      </c>
      <c r="F934" s="2">
        <f t="shared" si="14"/>
        <v>2.3631249382716057</v>
      </c>
    </row>
    <row r="935" spans="1:6" x14ac:dyDescent="0.2">
      <c r="A935" s="2">
        <v>2021</v>
      </c>
      <c r="B935" s="2">
        <v>3</v>
      </c>
      <c r="C935" s="2">
        <v>13</v>
      </c>
      <c r="D935" s="2">
        <v>21</v>
      </c>
      <c r="E935" s="2">
        <v>2.99</v>
      </c>
      <c r="F935" s="2">
        <f t="shared" si="14"/>
        <v>0</v>
      </c>
    </row>
    <row r="936" spans="1:6" x14ac:dyDescent="0.2">
      <c r="A936" s="2">
        <v>2021</v>
      </c>
      <c r="B936" s="2">
        <v>3</v>
      </c>
      <c r="C936" s="2">
        <v>13</v>
      </c>
      <c r="D936" s="2">
        <v>22</v>
      </c>
      <c r="E936" s="2">
        <v>9.6999999999999993</v>
      </c>
      <c r="F936" s="2">
        <f t="shared" si="14"/>
        <v>15.62033509700176</v>
      </c>
    </row>
    <row r="937" spans="1:6" x14ac:dyDescent="0.2">
      <c r="A937" s="2">
        <v>2021</v>
      </c>
      <c r="B937" s="2">
        <v>3</v>
      </c>
      <c r="C937" s="2">
        <v>13</v>
      </c>
      <c r="D937" s="2">
        <v>23</v>
      </c>
      <c r="E937" s="2">
        <v>12.03</v>
      </c>
      <c r="F937" s="2">
        <f t="shared" si="14"/>
        <v>30</v>
      </c>
    </row>
    <row r="938" spans="1:6" x14ac:dyDescent="0.2">
      <c r="A938" s="2">
        <v>2021</v>
      </c>
      <c r="B938" s="2">
        <v>3</v>
      </c>
      <c r="C938" s="2">
        <v>14</v>
      </c>
      <c r="D938" s="2">
        <v>0</v>
      </c>
      <c r="E938" s="2">
        <v>10.5</v>
      </c>
      <c r="F938" s="2">
        <f t="shared" si="14"/>
        <v>19.94047619047619</v>
      </c>
    </row>
    <row r="939" spans="1:6" x14ac:dyDescent="0.2">
      <c r="A939" s="2">
        <v>2021</v>
      </c>
      <c r="B939" s="2">
        <v>3</v>
      </c>
      <c r="C939" s="2">
        <v>14</v>
      </c>
      <c r="D939" s="2">
        <v>1</v>
      </c>
      <c r="E939" s="2">
        <v>10.09</v>
      </c>
      <c r="F939" s="2">
        <f t="shared" si="14"/>
        <v>17.640982874779542</v>
      </c>
    </row>
    <row r="940" spans="1:6" x14ac:dyDescent="0.2">
      <c r="A940" s="2">
        <v>2021</v>
      </c>
      <c r="B940" s="2">
        <v>3</v>
      </c>
      <c r="C940" s="2">
        <v>14</v>
      </c>
      <c r="D940" s="2">
        <v>2</v>
      </c>
      <c r="E940" s="2">
        <v>10.85</v>
      </c>
      <c r="F940" s="2">
        <f t="shared" si="14"/>
        <v>22.050954585537919</v>
      </c>
    </row>
    <row r="941" spans="1:6" x14ac:dyDescent="0.2">
      <c r="A941" s="2">
        <v>2021</v>
      </c>
      <c r="B941" s="2">
        <v>3</v>
      </c>
      <c r="C941" s="2">
        <v>14</v>
      </c>
      <c r="D941" s="2">
        <v>3</v>
      </c>
      <c r="E941" s="2">
        <v>10.38</v>
      </c>
      <c r="F941" s="2">
        <f t="shared" si="14"/>
        <v>19.248445714285719</v>
      </c>
    </row>
    <row r="942" spans="1:6" x14ac:dyDescent="0.2">
      <c r="A942" s="2">
        <v>2021</v>
      </c>
      <c r="B942" s="2">
        <v>3</v>
      </c>
      <c r="C942" s="2">
        <v>14</v>
      </c>
      <c r="D942" s="2">
        <v>4</v>
      </c>
      <c r="E942" s="2">
        <v>9.4499999999999993</v>
      </c>
      <c r="F942" s="2">
        <f t="shared" si="14"/>
        <v>14.407559523809519</v>
      </c>
    </row>
    <row r="943" spans="1:6" x14ac:dyDescent="0.2">
      <c r="A943" s="2">
        <v>2021</v>
      </c>
      <c r="B943" s="2">
        <v>3</v>
      </c>
      <c r="C943" s="2">
        <v>14</v>
      </c>
      <c r="D943" s="2">
        <v>5</v>
      </c>
      <c r="E943" s="2">
        <v>7.26</v>
      </c>
      <c r="F943" s="2">
        <f t="shared" si="14"/>
        <v>6.2726133333333332</v>
      </c>
    </row>
    <row r="944" spans="1:6" x14ac:dyDescent="0.2">
      <c r="A944" s="2">
        <v>2021</v>
      </c>
      <c r="B944" s="2">
        <v>3</v>
      </c>
      <c r="C944" s="2">
        <v>14</v>
      </c>
      <c r="D944" s="2">
        <v>6</v>
      </c>
      <c r="E944" s="2">
        <v>5.39</v>
      </c>
      <c r="F944" s="2">
        <f t="shared" si="14"/>
        <v>2.2855523633156962</v>
      </c>
    </row>
    <row r="945" spans="1:6" x14ac:dyDescent="0.2">
      <c r="A945" s="2">
        <v>2021</v>
      </c>
      <c r="B945" s="2">
        <v>3</v>
      </c>
      <c r="C945" s="2">
        <v>14</v>
      </c>
      <c r="D945" s="2">
        <v>7</v>
      </c>
      <c r="E945" s="2">
        <v>4.87</v>
      </c>
      <c r="F945" s="2">
        <f t="shared" si="14"/>
        <v>1.5608695414462086</v>
      </c>
    </row>
    <row r="946" spans="1:6" x14ac:dyDescent="0.2">
      <c r="A946" s="2">
        <v>2021</v>
      </c>
      <c r="B946" s="2">
        <v>3</v>
      </c>
      <c r="C946" s="2">
        <v>14</v>
      </c>
      <c r="D946" s="2">
        <v>8</v>
      </c>
      <c r="E946" s="2">
        <v>4.67</v>
      </c>
      <c r="F946" s="2">
        <f t="shared" si="14"/>
        <v>1.3200628395061726</v>
      </c>
    </row>
    <row r="947" spans="1:6" x14ac:dyDescent="0.2">
      <c r="A947" s="2">
        <v>2021</v>
      </c>
      <c r="B947" s="2">
        <v>3</v>
      </c>
      <c r="C947" s="2">
        <v>14</v>
      </c>
      <c r="D947" s="2">
        <v>9</v>
      </c>
      <c r="E947" s="2">
        <v>3.78</v>
      </c>
      <c r="F947" s="2">
        <f t="shared" si="14"/>
        <v>0.47636952380952374</v>
      </c>
    </row>
    <row r="948" spans="1:6" x14ac:dyDescent="0.2">
      <c r="A948" s="2">
        <v>2021</v>
      </c>
      <c r="B948" s="2">
        <v>3</v>
      </c>
      <c r="C948" s="2">
        <v>14</v>
      </c>
      <c r="D948" s="2">
        <v>10</v>
      </c>
      <c r="E948" s="2">
        <v>3.72</v>
      </c>
      <c r="F948" s="2">
        <f t="shared" si="14"/>
        <v>0.43172571428571438</v>
      </c>
    </row>
    <row r="949" spans="1:6" x14ac:dyDescent="0.2">
      <c r="A949" s="2">
        <v>2021</v>
      </c>
      <c r="B949" s="2">
        <v>3</v>
      </c>
      <c r="C949" s="2">
        <v>14</v>
      </c>
      <c r="D949" s="2">
        <v>11</v>
      </c>
      <c r="E949" s="2">
        <v>3.16</v>
      </c>
      <c r="F949" s="2">
        <f t="shared" si="14"/>
        <v>8.0326208112874914E-2</v>
      </c>
    </row>
    <row r="950" spans="1:6" x14ac:dyDescent="0.2">
      <c r="A950" s="2">
        <v>2021</v>
      </c>
      <c r="B950" s="2">
        <v>3</v>
      </c>
      <c r="C950" s="2">
        <v>14</v>
      </c>
      <c r="D950" s="2">
        <v>12</v>
      </c>
      <c r="E950" s="2">
        <v>2.56</v>
      </c>
      <c r="F950" s="2">
        <f t="shared" si="14"/>
        <v>0</v>
      </c>
    </row>
    <row r="951" spans="1:6" x14ac:dyDescent="0.2">
      <c r="A951" s="2">
        <v>2021</v>
      </c>
      <c r="B951" s="2">
        <v>3</v>
      </c>
      <c r="C951" s="2">
        <v>14</v>
      </c>
      <c r="D951" s="2">
        <v>13</v>
      </c>
      <c r="E951" s="2">
        <v>2.52</v>
      </c>
      <c r="F951" s="2">
        <f t="shared" si="14"/>
        <v>0</v>
      </c>
    </row>
    <row r="952" spans="1:6" x14ac:dyDescent="0.2">
      <c r="A952" s="2">
        <v>2021</v>
      </c>
      <c r="B952" s="2">
        <v>3</v>
      </c>
      <c r="C952" s="2">
        <v>14</v>
      </c>
      <c r="D952" s="2">
        <v>14</v>
      </c>
      <c r="E952" s="2">
        <v>2.66</v>
      </c>
      <c r="F952" s="2">
        <f t="shared" si="14"/>
        <v>0</v>
      </c>
    </row>
    <row r="953" spans="1:6" x14ac:dyDescent="0.2">
      <c r="A953" s="2">
        <v>2021</v>
      </c>
      <c r="B953" s="2">
        <v>3</v>
      </c>
      <c r="C953" s="2">
        <v>14</v>
      </c>
      <c r="D953" s="2">
        <v>15</v>
      </c>
      <c r="E953" s="2">
        <v>2.34</v>
      </c>
      <c r="F953" s="2">
        <f t="shared" si="14"/>
        <v>0</v>
      </c>
    </row>
    <row r="954" spans="1:6" x14ac:dyDescent="0.2">
      <c r="A954" s="2">
        <v>2021</v>
      </c>
      <c r="B954" s="2">
        <v>3</v>
      </c>
      <c r="C954" s="2">
        <v>14</v>
      </c>
      <c r="D954" s="2">
        <v>16</v>
      </c>
      <c r="E954" s="2">
        <v>1.73</v>
      </c>
      <c r="F954" s="2">
        <f t="shared" si="14"/>
        <v>0</v>
      </c>
    </row>
    <row r="955" spans="1:6" x14ac:dyDescent="0.2">
      <c r="A955" s="2">
        <v>2021</v>
      </c>
      <c r="B955" s="2">
        <v>3</v>
      </c>
      <c r="C955" s="2">
        <v>14</v>
      </c>
      <c r="D955" s="2">
        <v>17</v>
      </c>
      <c r="E955" s="2">
        <v>3.07</v>
      </c>
      <c r="F955" s="2">
        <f t="shared" si="14"/>
        <v>3.4117160493827063E-2</v>
      </c>
    </row>
    <row r="956" spans="1:6" x14ac:dyDescent="0.2">
      <c r="A956" s="2">
        <v>2021</v>
      </c>
      <c r="B956" s="2">
        <v>3</v>
      </c>
      <c r="C956" s="2">
        <v>14</v>
      </c>
      <c r="D956" s="2">
        <v>18</v>
      </c>
      <c r="E956" s="2">
        <v>4.54</v>
      </c>
      <c r="F956" s="2">
        <f t="shared" si="14"/>
        <v>1.1741916049382715</v>
      </c>
    </row>
    <row r="957" spans="1:6" x14ac:dyDescent="0.2">
      <c r="A957" s="2">
        <v>2021</v>
      </c>
      <c r="B957" s="2">
        <v>3</v>
      </c>
      <c r="C957" s="2">
        <v>14</v>
      </c>
      <c r="D957" s="2">
        <v>19</v>
      </c>
      <c r="E957" s="2">
        <v>5.72</v>
      </c>
      <c r="F957" s="2">
        <f t="shared" si="14"/>
        <v>2.8245017283950609</v>
      </c>
    </row>
    <row r="958" spans="1:6" x14ac:dyDescent="0.2">
      <c r="A958" s="2">
        <v>2021</v>
      </c>
      <c r="B958" s="2">
        <v>3</v>
      </c>
      <c r="C958" s="2">
        <v>14</v>
      </c>
      <c r="D958" s="2">
        <v>20</v>
      </c>
      <c r="E958" s="2">
        <v>6.32</v>
      </c>
      <c r="F958" s="2">
        <f t="shared" si="14"/>
        <v>3.9759429982363326</v>
      </c>
    </row>
    <row r="959" spans="1:6" x14ac:dyDescent="0.2">
      <c r="A959" s="2">
        <v>2021</v>
      </c>
      <c r="B959" s="2">
        <v>3</v>
      </c>
      <c r="C959" s="2">
        <v>14</v>
      </c>
      <c r="D959" s="2">
        <v>21</v>
      </c>
      <c r="E959" s="2">
        <v>6.59</v>
      </c>
      <c r="F959" s="2">
        <f t="shared" si="14"/>
        <v>4.5712729982363314</v>
      </c>
    </row>
    <row r="960" spans="1:6" x14ac:dyDescent="0.2">
      <c r="A960" s="2">
        <v>2021</v>
      </c>
      <c r="B960" s="2">
        <v>3</v>
      </c>
      <c r="C960" s="2">
        <v>14</v>
      </c>
      <c r="D960" s="2">
        <v>22</v>
      </c>
      <c r="E960" s="2">
        <v>6.53</v>
      </c>
      <c r="F960" s="2">
        <f t="shared" si="14"/>
        <v>4.434657442680777</v>
      </c>
    </row>
    <row r="961" spans="1:6" x14ac:dyDescent="0.2">
      <c r="A961" s="2">
        <v>2021</v>
      </c>
      <c r="B961" s="2">
        <v>3</v>
      </c>
      <c r="C961" s="2">
        <v>14</v>
      </c>
      <c r="D961" s="2">
        <v>23</v>
      </c>
      <c r="E961" s="2">
        <v>6.08</v>
      </c>
      <c r="F961" s="2">
        <f t="shared" si="14"/>
        <v>3.4877550617283952</v>
      </c>
    </row>
    <row r="962" spans="1:6" x14ac:dyDescent="0.2">
      <c r="A962" s="2">
        <v>2021</v>
      </c>
      <c r="B962" s="2">
        <v>3</v>
      </c>
      <c r="C962" s="2">
        <v>15</v>
      </c>
      <c r="D962" s="2">
        <v>0</v>
      </c>
      <c r="E962" s="2">
        <v>5.18</v>
      </c>
      <c r="F962" s="2">
        <f t="shared" ref="F962:F1025" si="15">IF(E962&lt;3,0,IF(E962&gt;12,30,30*(E962^3-27)/(12^3-27)))</f>
        <v>1.9751645855379183</v>
      </c>
    </row>
    <row r="963" spans="1:6" x14ac:dyDescent="0.2">
      <c r="A963" s="2">
        <v>2021</v>
      </c>
      <c r="B963" s="2">
        <v>3</v>
      </c>
      <c r="C963" s="2">
        <v>15</v>
      </c>
      <c r="D963" s="2">
        <v>1</v>
      </c>
      <c r="E963" s="2">
        <v>5.18</v>
      </c>
      <c r="F963" s="2">
        <f t="shared" si="15"/>
        <v>1.9751645855379183</v>
      </c>
    </row>
    <row r="964" spans="1:6" x14ac:dyDescent="0.2">
      <c r="A964" s="2">
        <v>2021</v>
      </c>
      <c r="B964" s="2">
        <v>3</v>
      </c>
      <c r="C964" s="2">
        <v>15</v>
      </c>
      <c r="D964" s="2">
        <v>2</v>
      </c>
      <c r="E964" s="2">
        <v>6.49</v>
      </c>
      <c r="F964" s="2">
        <f t="shared" si="15"/>
        <v>4.3449638271604947</v>
      </c>
    </row>
    <row r="965" spans="1:6" x14ac:dyDescent="0.2">
      <c r="A965" s="2">
        <v>2021</v>
      </c>
      <c r="B965" s="2">
        <v>3</v>
      </c>
      <c r="C965" s="2">
        <v>15</v>
      </c>
      <c r="D965" s="2">
        <v>3</v>
      </c>
      <c r="E965" s="2">
        <v>7.11</v>
      </c>
      <c r="F965" s="2">
        <f t="shared" si="15"/>
        <v>5.8628823809523825</v>
      </c>
    </row>
    <row r="966" spans="1:6" x14ac:dyDescent="0.2">
      <c r="A966" s="2">
        <v>2021</v>
      </c>
      <c r="B966" s="2">
        <v>3</v>
      </c>
      <c r="C966" s="2">
        <v>15</v>
      </c>
      <c r="D966" s="2">
        <v>4</v>
      </c>
      <c r="E966" s="2">
        <v>6.62</v>
      </c>
      <c r="F966" s="2">
        <f t="shared" si="15"/>
        <v>4.6405207760141103</v>
      </c>
    </row>
    <row r="967" spans="1:6" x14ac:dyDescent="0.2">
      <c r="A967" s="2">
        <v>2021</v>
      </c>
      <c r="B967" s="2">
        <v>3</v>
      </c>
      <c r="C967" s="2">
        <v>15</v>
      </c>
      <c r="D967" s="2">
        <v>5</v>
      </c>
      <c r="E967" s="2">
        <v>4.87</v>
      </c>
      <c r="F967" s="2">
        <f t="shared" si="15"/>
        <v>1.5608695414462086</v>
      </c>
    </row>
    <row r="968" spans="1:6" x14ac:dyDescent="0.2">
      <c r="A968" s="2">
        <v>2021</v>
      </c>
      <c r="B968" s="2">
        <v>3</v>
      </c>
      <c r="C968" s="2">
        <v>15</v>
      </c>
      <c r="D968" s="2">
        <v>6</v>
      </c>
      <c r="E968" s="2">
        <v>2.93</v>
      </c>
      <c r="F968" s="2">
        <f t="shared" si="15"/>
        <v>0</v>
      </c>
    </row>
    <row r="969" spans="1:6" x14ac:dyDescent="0.2">
      <c r="A969" s="2">
        <v>2021</v>
      </c>
      <c r="B969" s="2">
        <v>3</v>
      </c>
      <c r="C969" s="2">
        <v>15</v>
      </c>
      <c r="D969" s="2">
        <v>7</v>
      </c>
      <c r="E969" s="2">
        <v>1.59</v>
      </c>
      <c r="F969" s="2">
        <f t="shared" si="15"/>
        <v>0</v>
      </c>
    </row>
    <row r="970" spans="1:6" x14ac:dyDescent="0.2">
      <c r="A970" s="2">
        <v>2021</v>
      </c>
      <c r="B970" s="2">
        <v>3</v>
      </c>
      <c r="C970" s="2">
        <v>15</v>
      </c>
      <c r="D970" s="2">
        <v>8</v>
      </c>
      <c r="E970" s="2">
        <v>2.2999999999999998</v>
      </c>
      <c r="F970" s="2">
        <f t="shared" si="15"/>
        <v>0</v>
      </c>
    </row>
    <row r="971" spans="1:6" x14ac:dyDescent="0.2">
      <c r="A971" s="2">
        <v>2021</v>
      </c>
      <c r="B971" s="2">
        <v>3</v>
      </c>
      <c r="C971" s="2">
        <v>15</v>
      </c>
      <c r="D971" s="2">
        <v>9</v>
      </c>
      <c r="E971" s="2">
        <v>2.98</v>
      </c>
      <c r="F971" s="2">
        <f t="shared" si="15"/>
        <v>0</v>
      </c>
    </row>
    <row r="972" spans="1:6" x14ac:dyDescent="0.2">
      <c r="A972" s="2">
        <v>2021</v>
      </c>
      <c r="B972" s="2">
        <v>3</v>
      </c>
      <c r="C972" s="2">
        <v>15</v>
      </c>
      <c r="D972" s="2">
        <v>10</v>
      </c>
      <c r="E972" s="2">
        <v>3.04</v>
      </c>
      <c r="F972" s="2">
        <f t="shared" si="15"/>
        <v>1.9302716049382752E-2</v>
      </c>
    </row>
    <row r="973" spans="1:6" x14ac:dyDescent="0.2">
      <c r="A973" s="2">
        <v>2021</v>
      </c>
      <c r="B973" s="2">
        <v>3</v>
      </c>
      <c r="C973" s="2">
        <v>15</v>
      </c>
      <c r="D973" s="2">
        <v>11</v>
      </c>
      <c r="E973" s="2">
        <v>3.61</v>
      </c>
      <c r="F973" s="2">
        <f t="shared" si="15"/>
        <v>0.35354287477954133</v>
      </c>
    </row>
    <row r="974" spans="1:6" x14ac:dyDescent="0.2">
      <c r="A974" s="2">
        <v>2021</v>
      </c>
      <c r="B974" s="2">
        <v>3</v>
      </c>
      <c r="C974" s="2">
        <v>15</v>
      </c>
      <c r="D974" s="2">
        <v>12</v>
      </c>
      <c r="E974" s="2">
        <v>4.33</v>
      </c>
      <c r="F974" s="2">
        <f t="shared" si="15"/>
        <v>0.95560382716049397</v>
      </c>
    </row>
    <row r="975" spans="1:6" x14ac:dyDescent="0.2">
      <c r="A975" s="2">
        <v>2021</v>
      </c>
      <c r="B975" s="2">
        <v>3</v>
      </c>
      <c r="C975" s="2">
        <v>15</v>
      </c>
      <c r="D975" s="2">
        <v>13</v>
      </c>
      <c r="E975" s="2">
        <v>4.75</v>
      </c>
      <c r="F975" s="2">
        <f t="shared" si="15"/>
        <v>1.413966049382716</v>
      </c>
    </row>
    <row r="976" spans="1:6" x14ac:dyDescent="0.2">
      <c r="A976" s="2">
        <v>2021</v>
      </c>
      <c r="B976" s="2">
        <v>3</v>
      </c>
      <c r="C976" s="2">
        <v>15</v>
      </c>
      <c r="D976" s="2">
        <v>14</v>
      </c>
      <c r="E976" s="2">
        <v>5.49</v>
      </c>
      <c r="F976" s="2">
        <f t="shared" si="15"/>
        <v>2.4421366666666668</v>
      </c>
    </row>
    <row r="977" spans="1:6" x14ac:dyDescent="0.2">
      <c r="A977" s="2">
        <v>2021</v>
      </c>
      <c r="B977" s="2">
        <v>3</v>
      </c>
      <c r="C977" s="2">
        <v>15</v>
      </c>
      <c r="D977" s="2">
        <v>15</v>
      </c>
      <c r="E977" s="2">
        <v>7.01</v>
      </c>
      <c r="F977" s="2">
        <f t="shared" si="15"/>
        <v>5.5991552204585524</v>
      </c>
    </row>
    <row r="978" spans="1:6" x14ac:dyDescent="0.2">
      <c r="A978" s="2">
        <v>2021</v>
      </c>
      <c r="B978" s="2">
        <v>3</v>
      </c>
      <c r="C978" s="2">
        <v>15</v>
      </c>
      <c r="D978" s="2">
        <v>16</v>
      </c>
      <c r="E978" s="2">
        <v>8.7200000000000006</v>
      </c>
      <c r="F978" s="2">
        <f t="shared" si="15"/>
        <v>11.217898553791889</v>
      </c>
    </row>
    <row r="979" spans="1:6" x14ac:dyDescent="0.2">
      <c r="A979" s="2">
        <v>2021</v>
      </c>
      <c r="B979" s="2">
        <v>3</v>
      </c>
      <c r="C979" s="2">
        <v>15</v>
      </c>
      <c r="D979" s="2">
        <v>17</v>
      </c>
      <c r="E979" s="2">
        <v>10.27</v>
      </c>
      <c r="F979" s="2">
        <f t="shared" si="15"/>
        <v>18.627983827160492</v>
      </c>
    </row>
    <row r="980" spans="1:6" x14ac:dyDescent="0.2">
      <c r="A980" s="2">
        <v>2021</v>
      </c>
      <c r="B980" s="2">
        <v>3</v>
      </c>
      <c r="C980" s="2">
        <v>15</v>
      </c>
      <c r="D980" s="2">
        <v>18</v>
      </c>
      <c r="E980" s="2">
        <v>10.46</v>
      </c>
      <c r="F980" s="2">
        <f t="shared" si="15"/>
        <v>19.708030617283953</v>
      </c>
    </row>
    <row r="981" spans="1:6" x14ac:dyDescent="0.2">
      <c r="A981" s="2">
        <v>2021</v>
      </c>
      <c r="B981" s="2">
        <v>3</v>
      </c>
      <c r="C981" s="2">
        <v>15</v>
      </c>
      <c r="D981" s="2">
        <v>19</v>
      </c>
      <c r="E981" s="2">
        <v>9.6300000000000008</v>
      </c>
      <c r="F981" s="2">
        <f t="shared" si="15"/>
        <v>15.274362380952386</v>
      </c>
    </row>
    <row r="982" spans="1:6" x14ac:dyDescent="0.2">
      <c r="A982" s="2">
        <v>2021</v>
      </c>
      <c r="B982" s="2">
        <v>3</v>
      </c>
      <c r="C982" s="2">
        <v>15</v>
      </c>
      <c r="D982" s="2">
        <v>20</v>
      </c>
      <c r="E982" s="2">
        <v>7.79</v>
      </c>
      <c r="F982" s="2">
        <f t="shared" si="15"/>
        <v>7.8611841093474428</v>
      </c>
    </row>
    <row r="983" spans="1:6" x14ac:dyDescent="0.2">
      <c r="A983" s="2">
        <v>2021</v>
      </c>
      <c r="B983" s="2">
        <v>3</v>
      </c>
      <c r="C983" s="2">
        <v>15</v>
      </c>
      <c r="D983" s="2">
        <v>21</v>
      </c>
      <c r="E983" s="2">
        <v>5.88</v>
      </c>
      <c r="F983" s="2">
        <f t="shared" si="15"/>
        <v>3.1093028571428563</v>
      </c>
    </row>
    <row r="984" spans="1:6" x14ac:dyDescent="0.2">
      <c r="A984" s="2">
        <v>2021</v>
      </c>
      <c r="B984" s="2">
        <v>3</v>
      </c>
      <c r="C984" s="2">
        <v>15</v>
      </c>
      <c r="D984" s="2">
        <v>22</v>
      </c>
      <c r="E984" s="2">
        <v>6.46</v>
      </c>
      <c r="F984" s="2">
        <f t="shared" si="15"/>
        <v>4.2784150970017638</v>
      </c>
    </row>
    <row r="985" spans="1:6" x14ac:dyDescent="0.2">
      <c r="A985" s="2">
        <v>2021</v>
      </c>
      <c r="B985" s="2">
        <v>3</v>
      </c>
      <c r="C985" s="2">
        <v>15</v>
      </c>
      <c r="D985" s="2">
        <v>23</v>
      </c>
      <c r="E985" s="2">
        <v>10.81</v>
      </c>
      <c r="F985" s="2">
        <f t="shared" si="15"/>
        <v>21.802723827160495</v>
      </c>
    </row>
    <row r="986" spans="1:6" x14ac:dyDescent="0.2">
      <c r="A986" s="2">
        <v>2021</v>
      </c>
      <c r="B986" s="2">
        <v>3</v>
      </c>
      <c r="C986" s="2">
        <v>16</v>
      </c>
      <c r="D986" s="2">
        <v>0</v>
      </c>
      <c r="E986" s="2">
        <v>12.1</v>
      </c>
      <c r="F986" s="2">
        <f t="shared" si="15"/>
        <v>30</v>
      </c>
    </row>
    <row r="987" spans="1:6" x14ac:dyDescent="0.2">
      <c r="A987" s="2">
        <v>2021</v>
      </c>
      <c r="B987" s="2">
        <v>3</v>
      </c>
      <c r="C987" s="2">
        <v>16</v>
      </c>
      <c r="D987" s="2">
        <v>1</v>
      </c>
      <c r="E987" s="2">
        <v>10.77</v>
      </c>
      <c r="F987" s="2">
        <f t="shared" si="15"/>
        <v>21.556323333333328</v>
      </c>
    </row>
    <row r="988" spans="1:6" x14ac:dyDescent="0.2">
      <c r="A988" s="2">
        <v>2021</v>
      </c>
      <c r="B988" s="2">
        <v>3</v>
      </c>
      <c r="C988" s="2">
        <v>16</v>
      </c>
      <c r="D988" s="2">
        <v>2</v>
      </c>
      <c r="E988" s="2">
        <v>9.36</v>
      </c>
      <c r="F988" s="2">
        <f t="shared" si="15"/>
        <v>13.986346666666664</v>
      </c>
    </row>
    <row r="989" spans="1:6" x14ac:dyDescent="0.2">
      <c r="A989" s="2">
        <v>2021</v>
      </c>
      <c r="B989" s="2">
        <v>3</v>
      </c>
      <c r="C989" s="2">
        <v>16</v>
      </c>
      <c r="D989" s="2">
        <v>3</v>
      </c>
      <c r="E989" s="2">
        <v>8.18</v>
      </c>
      <c r="F989" s="2">
        <f t="shared" si="15"/>
        <v>9.1771328395061715</v>
      </c>
    </row>
    <row r="990" spans="1:6" x14ac:dyDescent="0.2">
      <c r="A990" s="2">
        <v>2021</v>
      </c>
      <c r="B990" s="2">
        <v>3</v>
      </c>
      <c r="C990" s="2">
        <v>16</v>
      </c>
      <c r="D990" s="2">
        <v>4</v>
      </c>
      <c r="E990" s="2">
        <v>6.98</v>
      </c>
      <c r="F990" s="2">
        <f t="shared" si="15"/>
        <v>5.5214883950617297</v>
      </c>
    </row>
    <row r="991" spans="1:6" x14ac:dyDescent="0.2">
      <c r="A991" s="2">
        <v>2021</v>
      </c>
      <c r="B991" s="2">
        <v>3</v>
      </c>
      <c r="C991" s="2">
        <v>16</v>
      </c>
      <c r="D991" s="2">
        <v>5</v>
      </c>
      <c r="E991" s="2">
        <v>5.98</v>
      </c>
      <c r="F991" s="2">
        <f t="shared" si="15"/>
        <v>3.2953649382716055</v>
      </c>
    </row>
    <row r="992" spans="1:6" x14ac:dyDescent="0.2">
      <c r="A992" s="2">
        <v>2021</v>
      </c>
      <c r="B992" s="2">
        <v>3</v>
      </c>
      <c r="C992" s="2">
        <v>16</v>
      </c>
      <c r="D992" s="2">
        <v>6</v>
      </c>
      <c r="E992" s="2">
        <v>5.22</v>
      </c>
      <c r="F992" s="2">
        <f t="shared" si="15"/>
        <v>2.0323923809523805</v>
      </c>
    </row>
    <row r="993" spans="1:6" x14ac:dyDescent="0.2">
      <c r="A993" s="2">
        <v>2021</v>
      </c>
      <c r="B993" s="2">
        <v>3</v>
      </c>
      <c r="C993" s="2">
        <v>16</v>
      </c>
      <c r="D993" s="2">
        <v>7</v>
      </c>
      <c r="E993" s="2">
        <v>4.4800000000000004</v>
      </c>
      <c r="F993" s="2">
        <f t="shared" si="15"/>
        <v>1.1096189065255737</v>
      </c>
    </row>
    <row r="994" spans="1:6" x14ac:dyDescent="0.2">
      <c r="A994" s="2">
        <v>2021</v>
      </c>
      <c r="B994" s="2">
        <v>3</v>
      </c>
      <c r="C994" s="2">
        <v>16</v>
      </c>
      <c r="D994" s="2">
        <v>8</v>
      </c>
      <c r="E994" s="2">
        <v>4.7300000000000004</v>
      </c>
      <c r="F994" s="2">
        <f t="shared" si="15"/>
        <v>1.3901907760141101</v>
      </c>
    </row>
    <row r="995" spans="1:6" x14ac:dyDescent="0.2">
      <c r="A995" s="2">
        <v>2021</v>
      </c>
      <c r="B995" s="2">
        <v>3</v>
      </c>
      <c r="C995" s="2">
        <v>16</v>
      </c>
      <c r="D995" s="2">
        <v>9</v>
      </c>
      <c r="E995" s="2">
        <v>4.4000000000000004</v>
      </c>
      <c r="F995" s="2">
        <f t="shared" si="15"/>
        <v>1.0261728395061733</v>
      </c>
    </row>
    <row r="996" spans="1:6" x14ac:dyDescent="0.2">
      <c r="A996" s="2">
        <v>2021</v>
      </c>
      <c r="B996" s="2">
        <v>3</v>
      </c>
      <c r="C996" s="2">
        <v>16</v>
      </c>
      <c r="D996" s="2">
        <v>10</v>
      </c>
      <c r="E996" s="2">
        <v>4.07</v>
      </c>
      <c r="F996" s="2">
        <f t="shared" si="15"/>
        <v>0.71285966490299835</v>
      </c>
    </row>
    <row r="997" spans="1:6" x14ac:dyDescent="0.2">
      <c r="A997" s="2">
        <v>2021</v>
      </c>
      <c r="B997" s="2">
        <v>3</v>
      </c>
      <c r="C997" s="2">
        <v>16</v>
      </c>
      <c r="D997" s="2">
        <v>11</v>
      </c>
      <c r="E997" s="2">
        <v>3.81</v>
      </c>
      <c r="F997" s="2">
        <f t="shared" si="15"/>
        <v>0.49923000000000012</v>
      </c>
    </row>
    <row r="998" spans="1:6" x14ac:dyDescent="0.2">
      <c r="A998" s="2">
        <v>2021</v>
      </c>
      <c r="B998" s="2">
        <v>3</v>
      </c>
      <c r="C998" s="2">
        <v>16</v>
      </c>
      <c r="D998" s="2">
        <v>12</v>
      </c>
      <c r="E998" s="2">
        <v>3.8</v>
      </c>
      <c r="F998" s="2">
        <f t="shared" si="15"/>
        <v>0.49156966490299808</v>
      </c>
    </row>
    <row r="999" spans="1:6" x14ac:dyDescent="0.2">
      <c r="A999" s="2">
        <v>2021</v>
      </c>
      <c r="B999" s="2">
        <v>3</v>
      </c>
      <c r="C999" s="2">
        <v>16</v>
      </c>
      <c r="D999" s="2">
        <v>13</v>
      </c>
      <c r="E999" s="2">
        <v>3.7</v>
      </c>
      <c r="F999" s="2">
        <f t="shared" si="15"/>
        <v>0.41716049382716058</v>
      </c>
    </row>
    <row r="1000" spans="1:6" x14ac:dyDescent="0.2">
      <c r="A1000" s="2">
        <v>2021</v>
      </c>
      <c r="B1000" s="2">
        <v>3</v>
      </c>
      <c r="C1000" s="2">
        <v>16</v>
      </c>
      <c r="D1000" s="2">
        <v>14</v>
      </c>
      <c r="E1000" s="2">
        <v>3.6</v>
      </c>
      <c r="F1000" s="2">
        <f t="shared" si="15"/>
        <v>0.34666666666666679</v>
      </c>
    </row>
    <row r="1001" spans="1:6" x14ac:dyDescent="0.2">
      <c r="A1001" s="2">
        <v>2021</v>
      </c>
      <c r="B1001" s="2">
        <v>3</v>
      </c>
      <c r="C1001" s="2">
        <v>16</v>
      </c>
      <c r="D1001" s="2">
        <v>15</v>
      </c>
      <c r="E1001" s="2">
        <v>4.22</v>
      </c>
      <c r="F1001" s="2">
        <f t="shared" si="15"/>
        <v>0.84923188712522024</v>
      </c>
    </row>
    <row r="1002" spans="1:6" x14ac:dyDescent="0.2">
      <c r="A1002" s="2">
        <v>2021</v>
      </c>
      <c r="B1002" s="2">
        <v>3</v>
      </c>
      <c r="C1002" s="2">
        <v>16</v>
      </c>
      <c r="D1002" s="2">
        <v>16</v>
      </c>
      <c r="E1002" s="2">
        <v>4.93</v>
      </c>
      <c r="F1002" s="2">
        <f t="shared" si="15"/>
        <v>1.6370927160493822</v>
      </c>
    </row>
    <row r="1003" spans="1:6" x14ac:dyDescent="0.2">
      <c r="A1003" s="2">
        <v>2021</v>
      </c>
      <c r="B1003" s="2">
        <v>3</v>
      </c>
      <c r="C1003" s="2">
        <v>16</v>
      </c>
      <c r="D1003" s="2">
        <v>17</v>
      </c>
      <c r="E1003" s="2">
        <v>5.25</v>
      </c>
      <c r="F1003" s="2">
        <f t="shared" si="15"/>
        <v>2.0758928571428572</v>
      </c>
    </row>
    <row r="1004" spans="1:6" x14ac:dyDescent="0.2">
      <c r="A1004" s="2">
        <v>2021</v>
      </c>
      <c r="B1004" s="2">
        <v>3</v>
      </c>
      <c r="C1004" s="2">
        <v>16</v>
      </c>
      <c r="D1004" s="2">
        <v>18</v>
      </c>
      <c r="E1004" s="2">
        <v>5.26</v>
      </c>
      <c r="F1004" s="2">
        <f t="shared" si="15"/>
        <v>2.0905039858906522</v>
      </c>
    </row>
    <row r="1005" spans="1:6" x14ac:dyDescent="0.2">
      <c r="A1005" s="2">
        <v>2021</v>
      </c>
      <c r="B1005" s="2">
        <v>3</v>
      </c>
      <c r="C1005" s="2">
        <v>16</v>
      </c>
      <c r="D1005" s="2">
        <v>19</v>
      </c>
      <c r="E1005" s="2">
        <v>5.24</v>
      </c>
      <c r="F1005" s="2">
        <f t="shared" si="15"/>
        <v>2.0613372839506177</v>
      </c>
    </row>
    <row r="1006" spans="1:6" x14ac:dyDescent="0.2">
      <c r="A1006" s="2">
        <v>2021</v>
      </c>
      <c r="B1006" s="2">
        <v>3</v>
      </c>
      <c r="C1006" s="2">
        <v>16</v>
      </c>
      <c r="D1006" s="2">
        <v>20</v>
      </c>
      <c r="E1006" s="2">
        <v>4.9400000000000004</v>
      </c>
      <c r="F1006" s="2">
        <f t="shared" si="15"/>
        <v>1.6499785537918878</v>
      </c>
    </row>
    <row r="1007" spans="1:6" x14ac:dyDescent="0.2">
      <c r="A1007" s="2">
        <v>2021</v>
      </c>
      <c r="B1007" s="2">
        <v>3</v>
      </c>
      <c r="C1007" s="2">
        <v>16</v>
      </c>
      <c r="D1007" s="2">
        <v>21</v>
      </c>
      <c r="E1007" s="2">
        <v>4.0999999999999996</v>
      </c>
      <c r="F1007" s="2">
        <f t="shared" si="15"/>
        <v>0.73934744268077579</v>
      </c>
    </row>
    <row r="1008" spans="1:6" x14ac:dyDescent="0.2">
      <c r="A1008" s="2">
        <v>2021</v>
      </c>
      <c r="B1008" s="2">
        <v>3</v>
      </c>
      <c r="C1008" s="2">
        <v>16</v>
      </c>
      <c r="D1008" s="2">
        <v>22</v>
      </c>
      <c r="E1008" s="2">
        <v>3.91</v>
      </c>
      <c r="F1008" s="2">
        <f t="shared" si="15"/>
        <v>0.57806827160493846</v>
      </c>
    </row>
    <row r="1009" spans="1:6" x14ac:dyDescent="0.2">
      <c r="A1009" s="2">
        <v>2021</v>
      </c>
      <c r="B1009" s="2">
        <v>3</v>
      </c>
      <c r="C1009" s="2">
        <v>16</v>
      </c>
      <c r="D1009" s="2">
        <v>23</v>
      </c>
      <c r="E1009" s="2">
        <v>4.18</v>
      </c>
      <c r="F1009" s="2">
        <f t="shared" si="15"/>
        <v>0.8118982716049381</v>
      </c>
    </row>
    <row r="1010" spans="1:6" x14ac:dyDescent="0.2">
      <c r="A1010" s="2">
        <v>2021</v>
      </c>
      <c r="B1010" s="2">
        <v>3</v>
      </c>
      <c r="C1010" s="2">
        <v>17</v>
      </c>
      <c r="D1010" s="2">
        <v>0</v>
      </c>
      <c r="E1010" s="2">
        <v>3.67</v>
      </c>
      <c r="F1010" s="2">
        <f t="shared" si="15"/>
        <v>0.39560604938271599</v>
      </c>
    </row>
    <row r="1011" spans="1:6" x14ac:dyDescent="0.2">
      <c r="A1011" s="2">
        <v>2021</v>
      </c>
      <c r="B1011" s="2">
        <v>3</v>
      </c>
      <c r="C1011" s="2">
        <v>17</v>
      </c>
      <c r="D1011" s="2">
        <v>1</v>
      </c>
      <c r="E1011" s="2">
        <v>2.8</v>
      </c>
      <c r="F1011" s="2">
        <f t="shared" si="15"/>
        <v>0</v>
      </c>
    </row>
    <row r="1012" spans="1:6" x14ac:dyDescent="0.2">
      <c r="A1012" s="2">
        <v>2021</v>
      </c>
      <c r="B1012" s="2">
        <v>3</v>
      </c>
      <c r="C1012" s="2">
        <v>17</v>
      </c>
      <c r="D1012" s="2">
        <v>2</v>
      </c>
      <c r="E1012" s="2">
        <v>2.61</v>
      </c>
      <c r="F1012" s="2">
        <f t="shared" si="15"/>
        <v>0</v>
      </c>
    </row>
    <row r="1013" spans="1:6" x14ac:dyDescent="0.2">
      <c r="A1013" s="2">
        <v>2021</v>
      </c>
      <c r="B1013" s="2">
        <v>3</v>
      </c>
      <c r="C1013" s="2">
        <v>17</v>
      </c>
      <c r="D1013" s="2">
        <v>3</v>
      </c>
      <c r="E1013" s="2">
        <v>2.63</v>
      </c>
      <c r="F1013" s="2">
        <f t="shared" si="15"/>
        <v>0</v>
      </c>
    </row>
    <row r="1014" spans="1:6" x14ac:dyDescent="0.2">
      <c r="A1014" s="2">
        <v>2021</v>
      </c>
      <c r="B1014" s="2">
        <v>3</v>
      </c>
      <c r="C1014" s="2">
        <v>17</v>
      </c>
      <c r="D1014" s="2">
        <v>4</v>
      </c>
      <c r="E1014" s="2">
        <v>2.1800000000000002</v>
      </c>
      <c r="F1014" s="2">
        <f t="shared" si="15"/>
        <v>0</v>
      </c>
    </row>
    <row r="1015" spans="1:6" x14ac:dyDescent="0.2">
      <c r="A1015" s="2">
        <v>2021</v>
      </c>
      <c r="B1015" s="2">
        <v>3</v>
      </c>
      <c r="C1015" s="2">
        <v>17</v>
      </c>
      <c r="D1015" s="2">
        <v>5</v>
      </c>
      <c r="E1015" s="2">
        <v>1.57</v>
      </c>
      <c r="F1015" s="2">
        <f t="shared" si="15"/>
        <v>0</v>
      </c>
    </row>
    <row r="1016" spans="1:6" x14ac:dyDescent="0.2">
      <c r="A1016" s="2">
        <v>2021</v>
      </c>
      <c r="B1016" s="2">
        <v>3</v>
      </c>
      <c r="C1016" s="2">
        <v>17</v>
      </c>
      <c r="D1016" s="2">
        <v>6</v>
      </c>
      <c r="E1016" s="2">
        <v>1.27</v>
      </c>
      <c r="F1016" s="2">
        <f t="shared" si="15"/>
        <v>0</v>
      </c>
    </row>
    <row r="1017" spans="1:6" x14ac:dyDescent="0.2">
      <c r="A1017" s="2">
        <v>2021</v>
      </c>
      <c r="B1017" s="2">
        <v>3</v>
      </c>
      <c r="C1017" s="2">
        <v>17</v>
      </c>
      <c r="D1017" s="2">
        <v>7</v>
      </c>
      <c r="E1017" s="2">
        <v>1.83</v>
      </c>
      <c r="F1017" s="2">
        <f t="shared" si="15"/>
        <v>0</v>
      </c>
    </row>
    <row r="1018" spans="1:6" x14ac:dyDescent="0.2">
      <c r="A1018" s="2">
        <v>2021</v>
      </c>
      <c r="B1018" s="2">
        <v>3</v>
      </c>
      <c r="C1018" s="2">
        <v>17</v>
      </c>
      <c r="D1018" s="2">
        <v>8</v>
      </c>
      <c r="E1018" s="2">
        <v>2.4300000000000002</v>
      </c>
      <c r="F1018" s="2">
        <f t="shared" si="15"/>
        <v>0</v>
      </c>
    </row>
    <row r="1019" spans="1:6" x14ac:dyDescent="0.2">
      <c r="A1019" s="2">
        <v>2021</v>
      </c>
      <c r="B1019" s="2">
        <v>3</v>
      </c>
      <c r="C1019" s="2">
        <v>17</v>
      </c>
      <c r="D1019" s="2">
        <v>9</v>
      </c>
      <c r="E1019" s="2">
        <v>3.51</v>
      </c>
      <c r="F1019" s="2">
        <f t="shared" si="15"/>
        <v>0.28648238095238077</v>
      </c>
    </row>
    <row r="1020" spans="1:6" x14ac:dyDescent="0.2">
      <c r="A1020" s="2">
        <v>2021</v>
      </c>
      <c r="B1020" s="2">
        <v>3</v>
      </c>
      <c r="C1020" s="2">
        <v>17</v>
      </c>
      <c r="D1020" s="2">
        <v>10</v>
      </c>
      <c r="E1020" s="2">
        <v>5.18</v>
      </c>
      <c r="F1020" s="2">
        <f t="shared" si="15"/>
        <v>1.9751645855379183</v>
      </c>
    </row>
    <row r="1021" spans="1:6" x14ac:dyDescent="0.2">
      <c r="A1021" s="2">
        <v>2021</v>
      </c>
      <c r="B1021" s="2">
        <v>3</v>
      </c>
      <c r="C1021" s="2">
        <v>17</v>
      </c>
      <c r="D1021" s="2">
        <v>11</v>
      </c>
      <c r="E1021" s="2">
        <v>6.92</v>
      </c>
      <c r="F1021" s="2">
        <f t="shared" si="15"/>
        <v>5.3681461728395066</v>
      </c>
    </row>
    <row r="1022" spans="1:6" x14ac:dyDescent="0.2">
      <c r="A1022" s="2">
        <v>2021</v>
      </c>
      <c r="B1022" s="2">
        <v>3</v>
      </c>
      <c r="C1022" s="2">
        <v>17</v>
      </c>
      <c r="D1022" s="2">
        <v>12</v>
      </c>
      <c r="E1022" s="2">
        <v>7.62</v>
      </c>
      <c r="F1022" s="2">
        <f t="shared" si="15"/>
        <v>7.3271733333333344</v>
      </c>
    </row>
    <row r="1023" spans="1:6" x14ac:dyDescent="0.2">
      <c r="A1023" s="2">
        <v>2021</v>
      </c>
      <c r="B1023" s="2">
        <v>3</v>
      </c>
      <c r="C1023" s="2">
        <v>17</v>
      </c>
      <c r="D1023" s="2">
        <v>13</v>
      </c>
      <c r="E1023" s="2">
        <v>6.56</v>
      </c>
      <c r="F1023" s="2">
        <f t="shared" si="15"/>
        <v>4.5026528395061716</v>
      </c>
    </row>
    <row r="1024" spans="1:6" x14ac:dyDescent="0.2">
      <c r="A1024" s="2">
        <v>2021</v>
      </c>
      <c r="B1024" s="2">
        <v>3</v>
      </c>
      <c r="C1024" s="2">
        <v>17</v>
      </c>
      <c r="D1024" s="2">
        <v>14</v>
      </c>
      <c r="E1024" s="2">
        <v>5</v>
      </c>
      <c r="F1024" s="2">
        <f t="shared" si="15"/>
        <v>1.728395061728395</v>
      </c>
    </row>
    <row r="1025" spans="1:6" x14ac:dyDescent="0.2">
      <c r="A1025" s="2">
        <v>2021</v>
      </c>
      <c r="B1025" s="2">
        <v>3</v>
      </c>
      <c r="C1025" s="2">
        <v>17</v>
      </c>
      <c r="D1025" s="2">
        <v>15</v>
      </c>
      <c r="E1025" s="2">
        <v>4.2699999999999996</v>
      </c>
      <c r="F1025" s="2">
        <f t="shared" si="15"/>
        <v>0.89690446208112828</v>
      </c>
    </row>
    <row r="1026" spans="1:6" x14ac:dyDescent="0.2">
      <c r="A1026" s="2">
        <v>2021</v>
      </c>
      <c r="B1026" s="2">
        <v>3</v>
      </c>
      <c r="C1026" s="2">
        <v>17</v>
      </c>
      <c r="D1026" s="2">
        <v>16</v>
      </c>
      <c r="E1026" s="2">
        <v>4.67</v>
      </c>
      <c r="F1026" s="2">
        <f t="shared" ref="F1026:F1089" si="16">IF(E1026&lt;3,0,IF(E1026&gt;12,30,30*(E1026^3-27)/(12^3-27)))</f>
        <v>1.3200628395061726</v>
      </c>
    </row>
    <row r="1027" spans="1:6" x14ac:dyDescent="0.2">
      <c r="A1027" s="2">
        <v>2021</v>
      </c>
      <c r="B1027" s="2">
        <v>3</v>
      </c>
      <c r="C1027" s="2">
        <v>17</v>
      </c>
      <c r="D1027" s="2">
        <v>17</v>
      </c>
      <c r="E1027" s="2">
        <v>6.14</v>
      </c>
      <c r="F1027" s="2">
        <f t="shared" si="16"/>
        <v>3.60627061728395</v>
      </c>
    </row>
    <row r="1028" spans="1:6" x14ac:dyDescent="0.2">
      <c r="A1028" s="2">
        <v>2021</v>
      </c>
      <c r="B1028" s="2">
        <v>3</v>
      </c>
      <c r="C1028" s="2">
        <v>17</v>
      </c>
      <c r="D1028" s="2">
        <v>18</v>
      </c>
      <c r="E1028" s="2">
        <v>6.48</v>
      </c>
      <c r="F1028" s="2">
        <f t="shared" si="16"/>
        <v>4.3227123809523826</v>
      </c>
    </row>
    <row r="1029" spans="1:6" x14ac:dyDescent="0.2">
      <c r="A1029" s="2">
        <v>2021</v>
      </c>
      <c r="B1029" s="2">
        <v>3</v>
      </c>
      <c r="C1029" s="2">
        <v>17</v>
      </c>
      <c r="D1029" s="2">
        <v>19</v>
      </c>
      <c r="E1029" s="2">
        <v>5.07</v>
      </c>
      <c r="F1029" s="2">
        <f t="shared" si="16"/>
        <v>1.82229</v>
      </c>
    </row>
    <row r="1030" spans="1:6" x14ac:dyDescent="0.2">
      <c r="A1030" s="2">
        <v>2021</v>
      </c>
      <c r="B1030" s="2">
        <v>3</v>
      </c>
      <c r="C1030" s="2">
        <v>17</v>
      </c>
      <c r="D1030" s="2">
        <v>20</v>
      </c>
      <c r="E1030" s="2">
        <v>3.88</v>
      </c>
      <c r="F1030" s="2">
        <f t="shared" si="16"/>
        <v>0.55398716049382712</v>
      </c>
    </row>
    <row r="1031" spans="1:6" x14ac:dyDescent="0.2">
      <c r="A1031" s="2">
        <v>2021</v>
      </c>
      <c r="B1031" s="2">
        <v>3</v>
      </c>
      <c r="C1031" s="2">
        <v>17</v>
      </c>
      <c r="D1031" s="2">
        <v>21</v>
      </c>
      <c r="E1031" s="2">
        <v>3.01</v>
      </c>
      <c r="F1031" s="2">
        <f t="shared" si="16"/>
        <v>4.7777954144619921E-3</v>
      </c>
    </row>
    <row r="1032" spans="1:6" x14ac:dyDescent="0.2">
      <c r="A1032" s="2">
        <v>2021</v>
      </c>
      <c r="B1032" s="2">
        <v>3</v>
      </c>
      <c r="C1032" s="2">
        <v>17</v>
      </c>
      <c r="D1032" s="2">
        <v>22</v>
      </c>
      <c r="E1032" s="2">
        <v>1.98</v>
      </c>
      <c r="F1032" s="2">
        <f t="shared" si="16"/>
        <v>0</v>
      </c>
    </row>
    <row r="1033" spans="1:6" x14ac:dyDescent="0.2">
      <c r="A1033" s="2">
        <v>2021</v>
      </c>
      <c r="B1033" s="2">
        <v>3</v>
      </c>
      <c r="C1033" s="2">
        <v>17</v>
      </c>
      <c r="D1033" s="2">
        <v>23</v>
      </c>
      <c r="E1033" s="2">
        <v>1.05</v>
      </c>
      <c r="F1033" s="2">
        <f t="shared" si="16"/>
        <v>0</v>
      </c>
    </row>
    <row r="1034" spans="1:6" x14ac:dyDescent="0.2">
      <c r="A1034" s="2">
        <v>2021</v>
      </c>
      <c r="B1034" s="2">
        <v>3</v>
      </c>
      <c r="C1034" s="2">
        <v>18</v>
      </c>
      <c r="D1034" s="2">
        <v>0</v>
      </c>
      <c r="E1034" s="2">
        <v>1.48</v>
      </c>
      <c r="F1034" s="2">
        <f t="shared" si="16"/>
        <v>0</v>
      </c>
    </row>
    <row r="1035" spans="1:6" x14ac:dyDescent="0.2">
      <c r="A1035" s="2">
        <v>2021</v>
      </c>
      <c r="B1035" s="2">
        <v>3</v>
      </c>
      <c r="C1035" s="2">
        <v>18</v>
      </c>
      <c r="D1035" s="2">
        <v>1</v>
      </c>
      <c r="E1035" s="2">
        <v>2.14</v>
      </c>
      <c r="F1035" s="2">
        <f t="shared" si="16"/>
        <v>0</v>
      </c>
    </row>
    <row r="1036" spans="1:6" x14ac:dyDescent="0.2">
      <c r="A1036" s="2">
        <v>2021</v>
      </c>
      <c r="B1036" s="2">
        <v>3</v>
      </c>
      <c r="C1036" s="2">
        <v>18</v>
      </c>
      <c r="D1036" s="2">
        <v>2</v>
      </c>
      <c r="E1036" s="2">
        <v>2.02</v>
      </c>
      <c r="F1036" s="2">
        <f t="shared" si="16"/>
        <v>0</v>
      </c>
    </row>
    <row r="1037" spans="1:6" x14ac:dyDescent="0.2">
      <c r="A1037" s="2">
        <v>2021</v>
      </c>
      <c r="B1037" s="2">
        <v>3</v>
      </c>
      <c r="C1037" s="2">
        <v>18</v>
      </c>
      <c r="D1037" s="2">
        <v>3</v>
      </c>
      <c r="E1037" s="2">
        <v>1.79</v>
      </c>
      <c r="F1037" s="2">
        <f t="shared" si="16"/>
        <v>0</v>
      </c>
    </row>
    <row r="1038" spans="1:6" x14ac:dyDescent="0.2">
      <c r="A1038" s="2">
        <v>2021</v>
      </c>
      <c r="B1038" s="2">
        <v>3</v>
      </c>
      <c r="C1038" s="2">
        <v>18</v>
      </c>
      <c r="D1038" s="2">
        <v>4</v>
      </c>
      <c r="E1038" s="2">
        <v>1.69</v>
      </c>
      <c r="F1038" s="2">
        <f t="shared" si="16"/>
        <v>0</v>
      </c>
    </row>
    <row r="1039" spans="1:6" x14ac:dyDescent="0.2">
      <c r="A1039" s="2">
        <v>2021</v>
      </c>
      <c r="B1039" s="2">
        <v>3</v>
      </c>
      <c r="C1039" s="2">
        <v>18</v>
      </c>
      <c r="D1039" s="2">
        <v>5</v>
      </c>
      <c r="E1039" s="2">
        <v>1.72</v>
      </c>
      <c r="F1039" s="2">
        <f t="shared" si="16"/>
        <v>0</v>
      </c>
    </row>
    <row r="1040" spans="1:6" x14ac:dyDescent="0.2">
      <c r="A1040" s="2">
        <v>2021</v>
      </c>
      <c r="B1040" s="2">
        <v>3</v>
      </c>
      <c r="C1040" s="2">
        <v>18</v>
      </c>
      <c r="D1040" s="2">
        <v>6</v>
      </c>
      <c r="E1040" s="2">
        <v>1.22</v>
      </c>
      <c r="F1040" s="2">
        <f t="shared" si="16"/>
        <v>0</v>
      </c>
    </row>
    <row r="1041" spans="1:6" x14ac:dyDescent="0.2">
      <c r="A1041" s="2">
        <v>2021</v>
      </c>
      <c r="B1041" s="2">
        <v>3</v>
      </c>
      <c r="C1041" s="2">
        <v>18</v>
      </c>
      <c r="D1041" s="2">
        <v>7</v>
      </c>
      <c r="E1041" s="2">
        <v>0.84</v>
      </c>
      <c r="F1041" s="2">
        <f t="shared" si="16"/>
        <v>0</v>
      </c>
    </row>
    <row r="1042" spans="1:6" x14ac:dyDescent="0.2">
      <c r="A1042" s="2">
        <v>2021</v>
      </c>
      <c r="B1042" s="2">
        <v>3</v>
      </c>
      <c r="C1042" s="2">
        <v>18</v>
      </c>
      <c r="D1042" s="2">
        <v>8</v>
      </c>
      <c r="E1042" s="2">
        <v>1.28</v>
      </c>
      <c r="F1042" s="2">
        <f t="shared" si="16"/>
        <v>0</v>
      </c>
    </row>
    <row r="1043" spans="1:6" x14ac:dyDescent="0.2">
      <c r="A1043" s="2">
        <v>2021</v>
      </c>
      <c r="B1043" s="2">
        <v>3</v>
      </c>
      <c r="C1043" s="2">
        <v>18</v>
      </c>
      <c r="D1043" s="2">
        <v>9</v>
      </c>
      <c r="E1043" s="2">
        <v>1.97</v>
      </c>
      <c r="F1043" s="2">
        <f t="shared" si="16"/>
        <v>0</v>
      </c>
    </row>
    <row r="1044" spans="1:6" x14ac:dyDescent="0.2">
      <c r="A1044" s="2">
        <v>2021</v>
      </c>
      <c r="B1044" s="2">
        <v>3</v>
      </c>
      <c r="C1044" s="2">
        <v>18</v>
      </c>
      <c r="D1044" s="2">
        <v>10</v>
      </c>
      <c r="E1044" s="2">
        <v>2.13</v>
      </c>
      <c r="F1044" s="2">
        <f t="shared" si="16"/>
        <v>0</v>
      </c>
    </row>
    <row r="1045" spans="1:6" x14ac:dyDescent="0.2">
      <c r="A1045" s="2">
        <v>2021</v>
      </c>
      <c r="B1045" s="2">
        <v>3</v>
      </c>
      <c r="C1045" s="2">
        <v>18</v>
      </c>
      <c r="D1045" s="2">
        <v>11</v>
      </c>
      <c r="E1045" s="2">
        <v>1.87</v>
      </c>
      <c r="F1045" s="2">
        <f t="shared" si="16"/>
        <v>0</v>
      </c>
    </row>
    <row r="1046" spans="1:6" x14ac:dyDescent="0.2">
      <c r="A1046" s="2">
        <v>2021</v>
      </c>
      <c r="B1046" s="2">
        <v>3</v>
      </c>
      <c r="C1046" s="2">
        <v>18</v>
      </c>
      <c r="D1046" s="2">
        <v>12</v>
      </c>
      <c r="E1046" s="2">
        <v>2.17</v>
      </c>
      <c r="F1046" s="2">
        <f t="shared" si="16"/>
        <v>0</v>
      </c>
    </row>
    <row r="1047" spans="1:6" x14ac:dyDescent="0.2">
      <c r="A1047" s="2">
        <v>2021</v>
      </c>
      <c r="B1047" s="2">
        <v>3</v>
      </c>
      <c r="C1047" s="2">
        <v>18</v>
      </c>
      <c r="D1047" s="2">
        <v>13</v>
      </c>
      <c r="E1047" s="2">
        <v>2.75</v>
      </c>
      <c r="F1047" s="2">
        <f t="shared" si="16"/>
        <v>0</v>
      </c>
    </row>
    <row r="1048" spans="1:6" x14ac:dyDescent="0.2">
      <c r="A1048" s="2">
        <v>2021</v>
      </c>
      <c r="B1048" s="2">
        <v>3</v>
      </c>
      <c r="C1048" s="2">
        <v>18</v>
      </c>
      <c r="D1048" s="2">
        <v>14</v>
      </c>
      <c r="E1048" s="2">
        <v>3.36</v>
      </c>
      <c r="F1048" s="2">
        <f t="shared" si="16"/>
        <v>0.19282285714285702</v>
      </c>
    </row>
    <row r="1049" spans="1:6" x14ac:dyDescent="0.2">
      <c r="A1049" s="2">
        <v>2021</v>
      </c>
      <c r="B1049" s="2">
        <v>3</v>
      </c>
      <c r="C1049" s="2">
        <v>18</v>
      </c>
      <c r="D1049" s="2">
        <v>15</v>
      </c>
      <c r="E1049" s="2">
        <v>4.47</v>
      </c>
      <c r="F1049" s="2">
        <f t="shared" si="16"/>
        <v>1.099023333333333</v>
      </c>
    </row>
    <row r="1050" spans="1:6" x14ac:dyDescent="0.2">
      <c r="A1050" s="2">
        <v>2021</v>
      </c>
      <c r="B1050" s="2">
        <v>3</v>
      </c>
      <c r="C1050" s="2">
        <v>18</v>
      </c>
      <c r="D1050" s="2">
        <v>16</v>
      </c>
      <c r="E1050" s="2">
        <v>5.63</v>
      </c>
      <c r="F1050" s="2">
        <f t="shared" si="16"/>
        <v>2.6711383950617282</v>
      </c>
    </row>
    <row r="1051" spans="1:6" x14ac:dyDescent="0.2">
      <c r="A1051" s="2">
        <v>2021</v>
      </c>
      <c r="B1051" s="2">
        <v>3</v>
      </c>
      <c r="C1051" s="2">
        <v>18</v>
      </c>
      <c r="D1051" s="2">
        <v>17</v>
      </c>
      <c r="E1051" s="2">
        <v>6.15</v>
      </c>
      <c r="F1051" s="2">
        <f t="shared" si="16"/>
        <v>3.6262500000000006</v>
      </c>
    </row>
    <row r="1052" spans="1:6" x14ac:dyDescent="0.2">
      <c r="A1052" s="2">
        <v>2021</v>
      </c>
      <c r="B1052" s="2">
        <v>3</v>
      </c>
      <c r="C1052" s="2">
        <v>18</v>
      </c>
      <c r="D1052" s="2">
        <v>18</v>
      </c>
      <c r="E1052" s="2">
        <v>6.7</v>
      </c>
      <c r="F1052" s="2">
        <f t="shared" si="16"/>
        <v>4.8282716049382719</v>
      </c>
    </row>
    <row r="1053" spans="1:6" x14ac:dyDescent="0.2">
      <c r="A1053" s="2">
        <v>2021</v>
      </c>
      <c r="B1053" s="2">
        <v>3</v>
      </c>
      <c r="C1053" s="2">
        <v>18</v>
      </c>
      <c r="D1053" s="2">
        <v>19</v>
      </c>
      <c r="E1053" s="2">
        <v>7.16</v>
      </c>
      <c r="F1053" s="2">
        <f t="shared" si="16"/>
        <v>5.997560776014109</v>
      </c>
    </row>
    <row r="1054" spans="1:6" x14ac:dyDescent="0.2">
      <c r="A1054" s="2">
        <v>2021</v>
      </c>
      <c r="B1054" s="2">
        <v>3</v>
      </c>
      <c r="C1054" s="2">
        <v>18</v>
      </c>
      <c r="D1054" s="2">
        <v>20</v>
      </c>
      <c r="E1054" s="2">
        <v>7.25</v>
      </c>
      <c r="F1054" s="2">
        <f t="shared" si="16"/>
        <v>6.2447641093474431</v>
      </c>
    </row>
    <row r="1055" spans="1:6" x14ac:dyDescent="0.2">
      <c r="A1055" s="2">
        <v>2021</v>
      </c>
      <c r="B1055" s="2">
        <v>3</v>
      </c>
      <c r="C1055" s="2">
        <v>18</v>
      </c>
      <c r="D1055" s="2">
        <v>21</v>
      </c>
      <c r="E1055" s="2">
        <v>7.52</v>
      </c>
      <c r="F1055" s="2">
        <f t="shared" si="16"/>
        <v>7.0239683950617273</v>
      </c>
    </row>
    <row r="1056" spans="1:6" x14ac:dyDescent="0.2">
      <c r="A1056" s="2">
        <v>2021</v>
      </c>
      <c r="B1056" s="2">
        <v>3</v>
      </c>
      <c r="C1056" s="2">
        <v>18</v>
      </c>
      <c r="D1056" s="2">
        <v>22</v>
      </c>
      <c r="E1056" s="2">
        <v>8.07</v>
      </c>
      <c r="F1056" s="2">
        <f t="shared" si="16"/>
        <v>8.7929090476190499</v>
      </c>
    </row>
    <row r="1057" spans="1:6" x14ac:dyDescent="0.2">
      <c r="A1057" s="2">
        <v>2021</v>
      </c>
      <c r="B1057" s="2">
        <v>3</v>
      </c>
      <c r="C1057" s="2">
        <v>18</v>
      </c>
      <c r="D1057" s="2">
        <v>23</v>
      </c>
      <c r="E1057" s="2">
        <v>8.83</v>
      </c>
      <c r="F1057" s="2">
        <f t="shared" si="16"/>
        <v>11.666056208112876</v>
      </c>
    </row>
    <row r="1058" spans="1:6" x14ac:dyDescent="0.2">
      <c r="A1058" s="2">
        <v>2021</v>
      </c>
      <c r="B1058" s="2">
        <v>3</v>
      </c>
      <c r="C1058" s="2">
        <v>19</v>
      </c>
      <c r="D1058" s="2">
        <v>0</v>
      </c>
      <c r="E1058" s="2">
        <v>9.65</v>
      </c>
      <c r="F1058" s="2">
        <f t="shared" si="16"/>
        <v>15.372700617283952</v>
      </c>
    </row>
    <row r="1059" spans="1:6" x14ac:dyDescent="0.2">
      <c r="A1059" s="2">
        <v>2021</v>
      </c>
      <c r="B1059" s="2">
        <v>3</v>
      </c>
      <c r="C1059" s="2">
        <v>19</v>
      </c>
      <c r="D1059" s="2">
        <v>1</v>
      </c>
      <c r="E1059" s="2">
        <v>10.08</v>
      </c>
      <c r="F1059" s="2">
        <f t="shared" si="16"/>
        <v>17.587169523809525</v>
      </c>
    </row>
    <row r="1060" spans="1:6" x14ac:dyDescent="0.2">
      <c r="A1060" s="2">
        <v>2021</v>
      </c>
      <c r="B1060" s="2">
        <v>3</v>
      </c>
      <c r="C1060" s="2">
        <v>19</v>
      </c>
      <c r="D1060" s="2">
        <v>2</v>
      </c>
      <c r="E1060" s="2">
        <v>10.65</v>
      </c>
      <c r="F1060" s="2">
        <f t="shared" si="16"/>
        <v>20.828035714285718</v>
      </c>
    </row>
    <row r="1061" spans="1:6" x14ac:dyDescent="0.2">
      <c r="A1061" s="2">
        <v>2021</v>
      </c>
      <c r="B1061" s="2">
        <v>3</v>
      </c>
      <c r="C1061" s="2">
        <v>19</v>
      </c>
      <c r="D1061" s="2">
        <v>3</v>
      </c>
      <c r="E1061" s="2">
        <v>13.5</v>
      </c>
      <c r="F1061" s="2">
        <f t="shared" si="16"/>
        <v>30</v>
      </c>
    </row>
    <row r="1062" spans="1:6" x14ac:dyDescent="0.2">
      <c r="A1062" s="2">
        <v>2021</v>
      </c>
      <c r="B1062" s="2">
        <v>3</v>
      </c>
      <c r="C1062" s="2">
        <v>19</v>
      </c>
      <c r="D1062" s="2">
        <v>4</v>
      </c>
      <c r="E1062" s="2">
        <v>13.12</v>
      </c>
      <c r="F1062" s="2">
        <f t="shared" si="16"/>
        <v>30</v>
      </c>
    </row>
    <row r="1063" spans="1:6" x14ac:dyDescent="0.2">
      <c r="A1063" s="2">
        <v>2021</v>
      </c>
      <c r="B1063" s="2">
        <v>3</v>
      </c>
      <c r="C1063" s="2">
        <v>19</v>
      </c>
      <c r="D1063" s="2">
        <v>5</v>
      </c>
      <c r="E1063" s="2">
        <v>12.09</v>
      </c>
      <c r="F1063" s="2">
        <f t="shared" si="16"/>
        <v>30</v>
      </c>
    </row>
    <row r="1064" spans="1:6" x14ac:dyDescent="0.2">
      <c r="A1064" s="2">
        <v>2021</v>
      </c>
      <c r="B1064" s="2">
        <v>3</v>
      </c>
      <c r="C1064" s="2">
        <v>19</v>
      </c>
      <c r="D1064" s="2">
        <v>6</v>
      </c>
      <c r="E1064" s="2">
        <v>11.26</v>
      </c>
      <c r="F1064" s="2">
        <f t="shared" si="16"/>
        <v>24.702440493827158</v>
      </c>
    </row>
    <row r="1065" spans="1:6" x14ac:dyDescent="0.2">
      <c r="A1065" s="2">
        <v>2021</v>
      </c>
      <c r="B1065" s="2">
        <v>3</v>
      </c>
      <c r="C1065" s="2">
        <v>19</v>
      </c>
      <c r="D1065" s="2">
        <v>7</v>
      </c>
      <c r="E1065" s="2">
        <v>11.25</v>
      </c>
      <c r="F1065" s="2">
        <f t="shared" si="16"/>
        <v>24.635416666666668</v>
      </c>
    </row>
    <row r="1066" spans="1:6" x14ac:dyDescent="0.2">
      <c r="A1066" s="2">
        <v>2021</v>
      </c>
      <c r="B1066" s="2">
        <v>3</v>
      </c>
      <c r="C1066" s="2">
        <v>19</v>
      </c>
      <c r="D1066" s="2">
        <v>8</v>
      </c>
      <c r="E1066" s="2">
        <v>10.82</v>
      </c>
      <c r="F1066" s="2">
        <f t="shared" si="16"/>
        <v>21.864609664903004</v>
      </c>
    </row>
    <row r="1067" spans="1:6" x14ac:dyDescent="0.2">
      <c r="A1067" s="2">
        <v>2021</v>
      </c>
      <c r="B1067" s="2">
        <v>3</v>
      </c>
      <c r="C1067" s="2">
        <v>19</v>
      </c>
      <c r="D1067" s="2">
        <v>9</v>
      </c>
      <c r="E1067" s="2">
        <v>9.58</v>
      </c>
      <c r="F1067" s="2">
        <f t="shared" si="16"/>
        <v>15.030298271604938</v>
      </c>
    </row>
    <row r="1068" spans="1:6" x14ac:dyDescent="0.2">
      <c r="A1068" s="2">
        <v>2021</v>
      </c>
      <c r="B1068" s="2">
        <v>3</v>
      </c>
      <c r="C1068" s="2">
        <v>19</v>
      </c>
      <c r="D1068" s="2">
        <v>10</v>
      </c>
      <c r="E1068" s="2">
        <v>8.3699999999999992</v>
      </c>
      <c r="F1068" s="2">
        <f t="shared" si="16"/>
        <v>9.8655423809523768</v>
      </c>
    </row>
    <row r="1069" spans="1:6" x14ac:dyDescent="0.2">
      <c r="A1069" s="2">
        <v>2021</v>
      </c>
      <c r="B1069" s="2">
        <v>3</v>
      </c>
      <c r="C1069" s="2">
        <v>19</v>
      </c>
      <c r="D1069" s="2">
        <v>11</v>
      </c>
      <c r="E1069" s="2">
        <v>7.51</v>
      </c>
      <c r="F1069" s="2">
        <f t="shared" si="16"/>
        <v>6.9940873192239854</v>
      </c>
    </row>
    <row r="1070" spans="1:6" x14ac:dyDescent="0.2">
      <c r="A1070" s="2">
        <v>2021</v>
      </c>
      <c r="B1070" s="2">
        <v>3</v>
      </c>
      <c r="C1070" s="2">
        <v>19</v>
      </c>
      <c r="D1070" s="2">
        <v>12</v>
      </c>
      <c r="E1070" s="2">
        <v>7</v>
      </c>
      <c r="F1070" s="2">
        <f t="shared" si="16"/>
        <v>5.5731922398589067</v>
      </c>
    </row>
    <row r="1071" spans="1:6" x14ac:dyDescent="0.2">
      <c r="A1071" s="2">
        <v>2021</v>
      </c>
      <c r="B1071" s="2">
        <v>3</v>
      </c>
      <c r="C1071" s="2">
        <v>19</v>
      </c>
      <c r="D1071" s="2">
        <v>13</v>
      </c>
      <c r="E1071" s="2">
        <v>6.77</v>
      </c>
      <c r="F1071" s="2">
        <f t="shared" si="16"/>
        <v>4.9962739506172822</v>
      </c>
    </row>
    <row r="1072" spans="1:6" x14ac:dyDescent="0.2">
      <c r="A1072" s="2">
        <v>2021</v>
      </c>
      <c r="B1072" s="2">
        <v>3</v>
      </c>
      <c r="C1072" s="2">
        <v>19</v>
      </c>
      <c r="D1072" s="2">
        <v>14</v>
      </c>
      <c r="E1072" s="2">
        <v>7.46</v>
      </c>
      <c r="F1072" s="2">
        <f t="shared" si="16"/>
        <v>6.8458718871252202</v>
      </c>
    </row>
    <row r="1073" spans="1:6" x14ac:dyDescent="0.2">
      <c r="A1073" s="2">
        <v>2021</v>
      </c>
      <c r="B1073" s="2">
        <v>3</v>
      </c>
      <c r="C1073" s="2">
        <v>19</v>
      </c>
      <c r="D1073" s="2">
        <v>15</v>
      </c>
      <c r="E1073" s="2">
        <v>8.98</v>
      </c>
      <c r="F1073" s="2">
        <f t="shared" si="16"/>
        <v>12.295428430335098</v>
      </c>
    </row>
    <row r="1074" spans="1:6" x14ac:dyDescent="0.2">
      <c r="A1074" s="2">
        <v>2021</v>
      </c>
      <c r="B1074" s="2">
        <v>3</v>
      </c>
      <c r="C1074" s="2">
        <v>19</v>
      </c>
      <c r="D1074" s="2">
        <v>16</v>
      </c>
      <c r="E1074" s="2">
        <v>10.11</v>
      </c>
      <c r="F1074" s="2">
        <f t="shared" si="16"/>
        <v>17.748929999999994</v>
      </c>
    </row>
    <row r="1075" spans="1:6" x14ac:dyDescent="0.2">
      <c r="A1075" s="2">
        <v>2021</v>
      </c>
      <c r="B1075" s="2">
        <v>3</v>
      </c>
      <c r="C1075" s="2">
        <v>19</v>
      </c>
      <c r="D1075" s="2">
        <v>17</v>
      </c>
      <c r="E1075" s="2">
        <v>10.68</v>
      </c>
      <c r="F1075" s="2">
        <f t="shared" si="16"/>
        <v>21.008579047619047</v>
      </c>
    </row>
    <row r="1076" spans="1:6" x14ac:dyDescent="0.2">
      <c r="A1076" s="2">
        <v>2021</v>
      </c>
      <c r="B1076" s="2">
        <v>3</v>
      </c>
      <c r="C1076" s="2">
        <v>19</v>
      </c>
      <c r="D1076" s="2">
        <v>18</v>
      </c>
      <c r="E1076" s="2">
        <v>9.41</v>
      </c>
      <c r="F1076" s="2">
        <f t="shared" si="16"/>
        <v>14.219358395061731</v>
      </c>
    </row>
    <row r="1077" spans="1:6" x14ac:dyDescent="0.2">
      <c r="A1077" s="2">
        <v>2021</v>
      </c>
      <c r="B1077" s="2">
        <v>3</v>
      </c>
      <c r="C1077" s="2">
        <v>19</v>
      </c>
      <c r="D1077" s="2">
        <v>19</v>
      </c>
      <c r="E1077" s="2">
        <v>7.57</v>
      </c>
      <c r="F1077" s="2">
        <f t="shared" si="16"/>
        <v>7.1745695414462087</v>
      </c>
    </row>
    <row r="1078" spans="1:6" x14ac:dyDescent="0.2">
      <c r="A1078" s="2">
        <v>2021</v>
      </c>
      <c r="B1078" s="2">
        <v>3</v>
      </c>
      <c r="C1078" s="2">
        <v>19</v>
      </c>
      <c r="D1078" s="2">
        <v>20</v>
      </c>
      <c r="E1078" s="2">
        <v>5.9</v>
      </c>
      <c r="F1078" s="2">
        <f t="shared" si="16"/>
        <v>3.1460141093474432</v>
      </c>
    </row>
    <row r="1079" spans="1:6" x14ac:dyDescent="0.2">
      <c r="A1079" s="2">
        <v>2021</v>
      </c>
      <c r="B1079" s="2">
        <v>3</v>
      </c>
      <c r="C1079" s="2">
        <v>19</v>
      </c>
      <c r="D1079" s="2">
        <v>21</v>
      </c>
      <c r="E1079" s="2">
        <v>3.96</v>
      </c>
      <c r="F1079" s="2">
        <f t="shared" si="16"/>
        <v>0.61903238095238078</v>
      </c>
    </row>
    <row r="1080" spans="1:6" x14ac:dyDescent="0.2">
      <c r="A1080" s="2">
        <v>2021</v>
      </c>
      <c r="B1080" s="2">
        <v>3</v>
      </c>
      <c r="C1080" s="2">
        <v>19</v>
      </c>
      <c r="D1080" s="2">
        <v>22</v>
      </c>
      <c r="E1080" s="2">
        <v>2.4700000000000002</v>
      </c>
      <c r="F1080" s="2">
        <f t="shared" si="16"/>
        <v>0</v>
      </c>
    </row>
    <row r="1081" spans="1:6" x14ac:dyDescent="0.2">
      <c r="A1081" s="2">
        <v>2021</v>
      </c>
      <c r="B1081" s="2">
        <v>3</v>
      </c>
      <c r="C1081" s="2">
        <v>19</v>
      </c>
      <c r="D1081" s="2">
        <v>23</v>
      </c>
      <c r="E1081" s="2">
        <v>1.46</v>
      </c>
      <c r="F1081" s="2">
        <f t="shared" si="16"/>
        <v>0</v>
      </c>
    </row>
    <row r="1082" spans="1:6" x14ac:dyDescent="0.2">
      <c r="A1082" s="2">
        <v>2021</v>
      </c>
      <c r="B1082" s="2">
        <v>3</v>
      </c>
      <c r="C1082" s="2">
        <v>20</v>
      </c>
      <c r="D1082" s="2">
        <v>0</v>
      </c>
      <c r="E1082" s="2">
        <v>0.08</v>
      </c>
      <c r="F1082" s="2">
        <f t="shared" si="16"/>
        <v>0</v>
      </c>
    </row>
    <row r="1083" spans="1:6" x14ac:dyDescent="0.2">
      <c r="A1083" s="2">
        <v>2021</v>
      </c>
      <c r="B1083" s="2">
        <v>3</v>
      </c>
      <c r="C1083" s="2">
        <v>20</v>
      </c>
      <c r="D1083" s="2">
        <v>1</v>
      </c>
      <c r="E1083" s="2">
        <v>1.03</v>
      </c>
      <c r="F1083" s="2">
        <f t="shared" si="16"/>
        <v>0</v>
      </c>
    </row>
    <row r="1084" spans="1:6" x14ac:dyDescent="0.2">
      <c r="A1084" s="2">
        <v>2021</v>
      </c>
      <c r="B1084" s="2">
        <v>3</v>
      </c>
      <c r="C1084" s="2">
        <v>20</v>
      </c>
      <c r="D1084" s="2">
        <v>2</v>
      </c>
      <c r="E1084" s="2">
        <v>1.77</v>
      </c>
      <c r="F1084" s="2">
        <f t="shared" si="16"/>
        <v>0</v>
      </c>
    </row>
    <row r="1085" spans="1:6" x14ac:dyDescent="0.2">
      <c r="A1085" s="2">
        <v>2021</v>
      </c>
      <c r="B1085" s="2">
        <v>3</v>
      </c>
      <c r="C1085" s="2">
        <v>20</v>
      </c>
      <c r="D1085" s="2">
        <v>3</v>
      </c>
      <c r="E1085" s="2">
        <v>2.1800000000000002</v>
      </c>
      <c r="F1085" s="2">
        <f t="shared" si="16"/>
        <v>0</v>
      </c>
    </row>
    <row r="1086" spans="1:6" x14ac:dyDescent="0.2">
      <c r="A1086" s="2">
        <v>2021</v>
      </c>
      <c r="B1086" s="2">
        <v>3</v>
      </c>
      <c r="C1086" s="2">
        <v>20</v>
      </c>
      <c r="D1086" s="2">
        <v>4</v>
      </c>
      <c r="E1086" s="2">
        <v>2.1</v>
      </c>
      <c r="F1086" s="2">
        <f t="shared" si="16"/>
        <v>0</v>
      </c>
    </row>
    <row r="1087" spans="1:6" x14ac:dyDescent="0.2">
      <c r="A1087" s="2">
        <v>2021</v>
      </c>
      <c r="B1087" s="2">
        <v>3</v>
      </c>
      <c r="C1087" s="2">
        <v>20</v>
      </c>
      <c r="D1087" s="2">
        <v>5</v>
      </c>
      <c r="E1087" s="2">
        <v>1.82</v>
      </c>
      <c r="F1087" s="2">
        <f t="shared" si="16"/>
        <v>0</v>
      </c>
    </row>
    <row r="1088" spans="1:6" x14ac:dyDescent="0.2">
      <c r="A1088" s="2">
        <v>2021</v>
      </c>
      <c r="B1088" s="2">
        <v>3</v>
      </c>
      <c r="C1088" s="2">
        <v>20</v>
      </c>
      <c r="D1088" s="2">
        <v>6</v>
      </c>
      <c r="E1088" s="2">
        <v>1.37</v>
      </c>
      <c r="F1088" s="2">
        <f t="shared" si="16"/>
        <v>0</v>
      </c>
    </row>
    <row r="1089" spans="1:6" x14ac:dyDescent="0.2">
      <c r="A1089" s="2">
        <v>2021</v>
      </c>
      <c r="B1089" s="2">
        <v>3</v>
      </c>
      <c r="C1089" s="2">
        <v>20</v>
      </c>
      <c r="D1089" s="2">
        <v>7</v>
      </c>
      <c r="E1089" s="2">
        <v>1.05</v>
      </c>
      <c r="F1089" s="2">
        <f t="shared" si="16"/>
        <v>0</v>
      </c>
    </row>
    <row r="1090" spans="1:6" x14ac:dyDescent="0.2">
      <c r="A1090" s="2">
        <v>2021</v>
      </c>
      <c r="B1090" s="2">
        <v>3</v>
      </c>
      <c r="C1090" s="2">
        <v>20</v>
      </c>
      <c r="D1090" s="2">
        <v>8</v>
      </c>
      <c r="E1090" s="2">
        <v>0.75</v>
      </c>
      <c r="F1090" s="2">
        <f t="shared" ref="F1090:F1153" si="17">IF(E1090&lt;3,0,IF(E1090&gt;12,30,30*(E1090^3-27)/(12^3-27)))</f>
        <v>0</v>
      </c>
    </row>
    <row r="1091" spans="1:6" x14ac:dyDescent="0.2">
      <c r="A1091" s="2">
        <v>2021</v>
      </c>
      <c r="B1091" s="2">
        <v>3</v>
      </c>
      <c r="C1091" s="2">
        <v>20</v>
      </c>
      <c r="D1091" s="2">
        <v>9</v>
      </c>
      <c r="E1091" s="2">
        <v>1.17</v>
      </c>
      <c r="F1091" s="2">
        <f t="shared" si="17"/>
        <v>0</v>
      </c>
    </row>
    <row r="1092" spans="1:6" x14ac:dyDescent="0.2">
      <c r="A1092" s="2">
        <v>2021</v>
      </c>
      <c r="B1092" s="2">
        <v>3</v>
      </c>
      <c r="C1092" s="2">
        <v>20</v>
      </c>
      <c r="D1092" s="2">
        <v>10</v>
      </c>
      <c r="E1092" s="2">
        <v>2.63</v>
      </c>
      <c r="F1092" s="2">
        <f t="shared" si="17"/>
        <v>0</v>
      </c>
    </row>
    <row r="1093" spans="1:6" x14ac:dyDescent="0.2">
      <c r="A1093" s="2">
        <v>2021</v>
      </c>
      <c r="B1093" s="2">
        <v>3</v>
      </c>
      <c r="C1093" s="2">
        <v>20</v>
      </c>
      <c r="D1093" s="2">
        <v>11</v>
      </c>
      <c r="E1093" s="2">
        <v>4.49</v>
      </c>
      <c r="F1093" s="2">
        <f t="shared" si="17"/>
        <v>1.1202618871252208</v>
      </c>
    </row>
    <row r="1094" spans="1:6" x14ac:dyDescent="0.2">
      <c r="A1094" s="2">
        <v>2021</v>
      </c>
      <c r="B1094" s="2">
        <v>3</v>
      </c>
      <c r="C1094" s="2">
        <v>20</v>
      </c>
      <c r="D1094" s="2">
        <v>12</v>
      </c>
      <c r="E1094" s="2">
        <v>6.66</v>
      </c>
      <c r="F1094" s="2">
        <f t="shared" si="17"/>
        <v>4.7338323809523812</v>
      </c>
    </row>
    <row r="1095" spans="1:6" x14ac:dyDescent="0.2">
      <c r="A1095" s="2">
        <v>2021</v>
      </c>
      <c r="B1095" s="2">
        <v>3</v>
      </c>
      <c r="C1095" s="2">
        <v>20</v>
      </c>
      <c r="D1095" s="2">
        <v>13</v>
      </c>
      <c r="E1095" s="2">
        <v>8.94</v>
      </c>
      <c r="F1095" s="2">
        <f t="shared" si="17"/>
        <v>12.125519999999998</v>
      </c>
    </row>
    <row r="1096" spans="1:6" x14ac:dyDescent="0.2">
      <c r="A1096" s="2">
        <v>2021</v>
      </c>
      <c r="B1096" s="2">
        <v>3</v>
      </c>
      <c r="C1096" s="2">
        <v>20</v>
      </c>
      <c r="D1096" s="2">
        <v>14</v>
      </c>
      <c r="E1096" s="2">
        <v>10.76</v>
      </c>
      <c r="F1096" s="2">
        <f t="shared" si="17"/>
        <v>21.495008395061728</v>
      </c>
    </row>
    <row r="1097" spans="1:6" x14ac:dyDescent="0.2">
      <c r="A1097" s="2">
        <v>2021</v>
      </c>
      <c r="B1097" s="2">
        <v>3</v>
      </c>
      <c r="C1097" s="2">
        <v>20</v>
      </c>
      <c r="D1097" s="2">
        <v>15</v>
      </c>
      <c r="E1097" s="2">
        <v>11.79</v>
      </c>
      <c r="F1097" s="2">
        <f t="shared" si="17"/>
        <v>28.427836666666668</v>
      </c>
    </row>
    <row r="1098" spans="1:6" x14ac:dyDescent="0.2">
      <c r="A1098" s="2">
        <v>2021</v>
      </c>
      <c r="B1098" s="2">
        <v>3</v>
      </c>
      <c r="C1098" s="2">
        <v>20</v>
      </c>
      <c r="D1098" s="2">
        <v>16</v>
      </c>
      <c r="E1098" s="2">
        <v>11.96</v>
      </c>
      <c r="F1098" s="2">
        <f t="shared" si="17"/>
        <v>29.696252839506176</v>
      </c>
    </row>
    <row r="1099" spans="1:6" x14ac:dyDescent="0.2">
      <c r="A1099" s="2">
        <v>2021</v>
      </c>
      <c r="B1099" s="2">
        <v>3</v>
      </c>
      <c r="C1099" s="2">
        <v>20</v>
      </c>
      <c r="D1099" s="2">
        <v>17</v>
      </c>
      <c r="E1099" s="2">
        <v>11.15</v>
      </c>
      <c r="F1099" s="2">
        <f t="shared" si="17"/>
        <v>23.971708553791888</v>
      </c>
    </row>
    <row r="1100" spans="1:6" x14ac:dyDescent="0.2">
      <c r="A1100" s="2">
        <v>2021</v>
      </c>
      <c r="B1100" s="2">
        <v>3</v>
      </c>
      <c r="C1100" s="2">
        <v>20</v>
      </c>
      <c r="D1100" s="2">
        <v>18</v>
      </c>
      <c r="E1100" s="2">
        <v>9.1999999999999993</v>
      </c>
      <c r="F1100" s="2">
        <f t="shared" si="17"/>
        <v>13.25728395061728</v>
      </c>
    </row>
    <row r="1101" spans="1:6" x14ac:dyDescent="0.2">
      <c r="A1101" s="2">
        <v>2021</v>
      </c>
      <c r="B1101" s="2">
        <v>3</v>
      </c>
      <c r="C1101" s="2">
        <v>20</v>
      </c>
      <c r="D1101" s="2">
        <v>19</v>
      </c>
      <c r="E1101" s="2">
        <v>7.63</v>
      </c>
      <c r="F1101" s="2">
        <f t="shared" si="17"/>
        <v>7.3579355731922389</v>
      </c>
    </row>
    <row r="1102" spans="1:6" x14ac:dyDescent="0.2">
      <c r="A1102" s="2">
        <v>2021</v>
      </c>
      <c r="B1102" s="2">
        <v>3</v>
      </c>
      <c r="C1102" s="2">
        <v>20</v>
      </c>
      <c r="D1102" s="2">
        <v>20</v>
      </c>
      <c r="E1102" s="2">
        <v>6.29</v>
      </c>
      <c r="F1102" s="2">
        <f t="shared" si="17"/>
        <v>3.912842839506173</v>
      </c>
    </row>
    <row r="1103" spans="1:6" x14ac:dyDescent="0.2">
      <c r="A1103" s="2">
        <v>2021</v>
      </c>
      <c r="B1103" s="2">
        <v>3</v>
      </c>
      <c r="C1103" s="2">
        <v>20</v>
      </c>
      <c r="D1103" s="2">
        <v>21</v>
      </c>
      <c r="E1103" s="2">
        <v>4.6500000000000004</v>
      </c>
      <c r="F1103" s="2">
        <f t="shared" si="17"/>
        <v>1.2970833333333338</v>
      </c>
    </row>
    <row r="1104" spans="1:6" x14ac:dyDescent="0.2">
      <c r="A1104" s="2">
        <v>2021</v>
      </c>
      <c r="B1104" s="2">
        <v>3</v>
      </c>
      <c r="C1104" s="2">
        <v>20</v>
      </c>
      <c r="D1104" s="2">
        <v>22</v>
      </c>
      <c r="E1104" s="2">
        <v>3.1</v>
      </c>
      <c r="F1104" s="2">
        <f t="shared" si="17"/>
        <v>4.9223985890652626E-2</v>
      </c>
    </row>
    <row r="1105" spans="1:6" x14ac:dyDescent="0.2">
      <c r="A1105" s="2">
        <v>2021</v>
      </c>
      <c r="B1105" s="2">
        <v>3</v>
      </c>
      <c r="C1105" s="2">
        <v>20</v>
      </c>
      <c r="D1105" s="2">
        <v>23</v>
      </c>
      <c r="E1105" s="2">
        <v>1.72</v>
      </c>
      <c r="F1105" s="2">
        <f t="shared" si="17"/>
        <v>0</v>
      </c>
    </row>
    <row r="1106" spans="1:6" x14ac:dyDescent="0.2">
      <c r="A1106" s="2">
        <v>2021</v>
      </c>
      <c r="B1106" s="2">
        <v>3</v>
      </c>
      <c r="C1106" s="2">
        <v>21</v>
      </c>
      <c r="D1106" s="2">
        <v>0</v>
      </c>
      <c r="E1106" s="2">
        <v>0.55000000000000004</v>
      </c>
      <c r="F1106" s="2">
        <f t="shared" si="17"/>
        <v>0</v>
      </c>
    </row>
    <row r="1107" spans="1:6" x14ac:dyDescent="0.2">
      <c r="A1107" s="2">
        <v>2021</v>
      </c>
      <c r="B1107" s="2">
        <v>3</v>
      </c>
      <c r="C1107" s="2">
        <v>21</v>
      </c>
      <c r="D1107" s="2">
        <v>1</v>
      </c>
      <c r="E1107" s="2">
        <v>1.1599999999999999</v>
      </c>
      <c r="F1107" s="2">
        <f t="shared" si="17"/>
        <v>0</v>
      </c>
    </row>
    <row r="1108" spans="1:6" x14ac:dyDescent="0.2">
      <c r="A1108" s="2">
        <v>2021</v>
      </c>
      <c r="B1108" s="2">
        <v>3</v>
      </c>
      <c r="C1108" s="2">
        <v>21</v>
      </c>
      <c r="D1108" s="2">
        <v>2</v>
      </c>
      <c r="E1108" s="2">
        <v>1.96</v>
      </c>
      <c r="F1108" s="2">
        <f t="shared" si="17"/>
        <v>0</v>
      </c>
    </row>
    <row r="1109" spans="1:6" x14ac:dyDescent="0.2">
      <c r="A1109" s="2">
        <v>2021</v>
      </c>
      <c r="B1109" s="2">
        <v>3</v>
      </c>
      <c r="C1109" s="2">
        <v>21</v>
      </c>
      <c r="D1109" s="2">
        <v>3</v>
      </c>
      <c r="E1109" s="2">
        <v>2.17</v>
      </c>
      <c r="F1109" s="2">
        <f t="shared" si="17"/>
        <v>0</v>
      </c>
    </row>
    <row r="1110" spans="1:6" x14ac:dyDescent="0.2">
      <c r="A1110" s="2">
        <v>2021</v>
      </c>
      <c r="B1110" s="2">
        <v>3</v>
      </c>
      <c r="C1110" s="2">
        <v>21</v>
      </c>
      <c r="D1110" s="2">
        <v>4</v>
      </c>
      <c r="E1110" s="2">
        <v>2.0099999999999998</v>
      </c>
      <c r="F1110" s="2">
        <f t="shared" si="17"/>
        <v>0</v>
      </c>
    </row>
    <row r="1111" spans="1:6" x14ac:dyDescent="0.2">
      <c r="A1111" s="2">
        <v>2021</v>
      </c>
      <c r="B1111" s="2">
        <v>3</v>
      </c>
      <c r="C1111" s="2">
        <v>21</v>
      </c>
      <c r="D1111" s="2">
        <v>5</v>
      </c>
      <c r="E1111" s="2">
        <v>1.69</v>
      </c>
      <c r="F1111" s="2">
        <f t="shared" si="17"/>
        <v>0</v>
      </c>
    </row>
    <row r="1112" spans="1:6" x14ac:dyDescent="0.2">
      <c r="A1112" s="2">
        <v>2021</v>
      </c>
      <c r="B1112" s="2">
        <v>3</v>
      </c>
      <c r="C1112" s="2">
        <v>21</v>
      </c>
      <c r="D1112" s="2">
        <v>6</v>
      </c>
      <c r="E1112" s="2">
        <v>1.68</v>
      </c>
      <c r="F1112" s="2">
        <f t="shared" si="17"/>
        <v>0</v>
      </c>
    </row>
    <row r="1113" spans="1:6" x14ac:dyDescent="0.2">
      <c r="A1113" s="2">
        <v>2021</v>
      </c>
      <c r="B1113" s="2">
        <v>3</v>
      </c>
      <c r="C1113" s="2">
        <v>21</v>
      </c>
      <c r="D1113" s="2">
        <v>7</v>
      </c>
      <c r="E1113" s="2">
        <v>2.31</v>
      </c>
      <c r="F1113" s="2">
        <f t="shared" si="17"/>
        <v>0</v>
      </c>
    </row>
    <row r="1114" spans="1:6" x14ac:dyDescent="0.2">
      <c r="A1114" s="2">
        <v>2021</v>
      </c>
      <c r="B1114" s="2">
        <v>3</v>
      </c>
      <c r="C1114" s="2">
        <v>21</v>
      </c>
      <c r="D1114" s="2">
        <v>8</v>
      </c>
      <c r="E1114" s="2">
        <v>2.93</v>
      </c>
      <c r="F1114" s="2">
        <f t="shared" si="17"/>
        <v>0</v>
      </c>
    </row>
    <row r="1115" spans="1:6" x14ac:dyDescent="0.2">
      <c r="A1115" s="2">
        <v>2021</v>
      </c>
      <c r="B1115" s="2">
        <v>3</v>
      </c>
      <c r="C1115" s="2">
        <v>21</v>
      </c>
      <c r="D1115" s="2">
        <v>9</v>
      </c>
      <c r="E1115" s="2">
        <v>3.39</v>
      </c>
      <c r="F1115" s="2">
        <f t="shared" si="17"/>
        <v>0.21090333333333344</v>
      </c>
    </row>
    <row r="1116" spans="1:6" x14ac:dyDescent="0.2">
      <c r="A1116" s="2">
        <v>2021</v>
      </c>
      <c r="B1116" s="2">
        <v>3</v>
      </c>
      <c r="C1116" s="2">
        <v>21</v>
      </c>
      <c r="D1116" s="2">
        <v>10</v>
      </c>
      <c r="E1116" s="2">
        <v>3.28</v>
      </c>
      <c r="F1116" s="2">
        <f t="shared" si="17"/>
        <v>0.14616493827160479</v>
      </c>
    </row>
    <row r="1117" spans="1:6" x14ac:dyDescent="0.2">
      <c r="A1117" s="2">
        <v>2021</v>
      </c>
      <c r="B1117" s="2">
        <v>3</v>
      </c>
      <c r="C1117" s="2">
        <v>21</v>
      </c>
      <c r="D1117" s="2">
        <v>11</v>
      </c>
      <c r="E1117" s="2">
        <v>3</v>
      </c>
      <c r="F1117" s="2">
        <f t="shared" si="17"/>
        <v>0</v>
      </c>
    </row>
    <row r="1118" spans="1:6" x14ac:dyDescent="0.2">
      <c r="A1118" s="2">
        <v>2021</v>
      </c>
      <c r="B1118" s="2">
        <v>3</v>
      </c>
      <c r="C1118" s="2">
        <v>21</v>
      </c>
      <c r="D1118" s="2">
        <v>12</v>
      </c>
      <c r="E1118" s="2">
        <v>2.57</v>
      </c>
      <c r="F1118" s="2">
        <f t="shared" si="17"/>
        <v>0</v>
      </c>
    </row>
    <row r="1119" spans="1:6" x14ac:dyDescent="0.2">
      <c r="A1119" s="2">
        <v>2021</v>
      </c>
      <c r="B1119" s="2">
        <v>3</v>
      </c>
      <c r="C1119" s="2">
        <v>21</v>
      </c>
      <c r="D1119" s="2">
        <v>13</v>
      </c>
      <c r="E1119" s="2">
        <v>1.98</v>
      </c>
      <c r="F1119" s="2">
        <f t="shared" si="17"/>
        <v>0</v>
      </c>
    </row>
    <row r="1120" spans="1:6" x14ac:dyDescent="0.2">
      <c r="A1120" s="2">
        <v>2021</v>
      </c>
      <c r="B1120" s="2">
        <v>3</v>
      </c>
      <c r="C1120" s="2">
        <v>21</v>
      </c>
      <c r="D1120" s="2">
        <v>14</v>
      </c>
      <c r="E1120" s="2">
        <v>1.57</v>
      </c>
      <c r="F1120" s="2">
        <f t="shared" si="17"/>
        <v>0</v>
      </c>
    </row>
    <row r="1121" spans="1:6" x14ac:dyDescent="0.2">
      <c r="A1121" s="2">
        <v>2021</v>
      </c>
      <c r="B1121" s="2">
        <v>3</v>
      </c>
      <c r="C1121" s="2">
        <v>21</v>
      </c>
      <c r="D1121" s="2">
        <v>15</v>
      </c>
      <c r="E1121" s="2">
        <v>2.1</v>
      </c>
      <c r="F1121" s="2">
        <f t="shared" si="17"/>
        <v>0</v>
      </c>
    </row>
    <row r="1122" spans="1:6" x14ac:dyDescent="0.2">
      <c r="A1122" s="2">
        <v>2021</v>
      </c>
      <c r="B1122" s="2">
        <v>3</v>
      </c>
      <c r="C1122" s="2">
        <v>21</v>
      </c>
      <c r="D1122" s="2">
        <v>16</v>
      </c>
      <c r="E1122" s="2">
        <v>3.46</v>
      </c>
      <c r="F1122" s="2">
        <f t="shared" si="17"/>
        <v>0.25435160493827164</v>
      </c>
    </row>
    <row r="1123" spans="1:6" x14ac:dyDescent="0.2">
      <c r="A1123" s="2">
        <v>2021</v>
      </c>
      <c r="B1123" s="2">
        <v>3</v>
      </c>
      <c r="C1123" s="2">
        <v>21</v>
      </c>
      <c r="D1123" s="2">
        <v>17</v>
      </c>
      <c r="E1123" s="2">
        <v>5.3</v>
      </c>
      <c r="F1123" s="2">
        <f t="shared" si="17"/>
        <v>2.149506172839506</v>
      </c>
    </row>
    <row r="1124" spans="1:6" x14ac:dyDescent="0.2">
      <c r="A1124" s="2">
        <v>2021</v>
      </c>
      <c r="B1124" s="2">
        <v>3</v>
      </c>
      <c r="C1124" s="2">
        <v>21</v>
      </c>
      <c r="D1124" s="2">
        <v>18</v>
      </c>
      <c r="E1124" s="2">
        <v>6.23</v>
      </c>
      <c r="F1124" s="2">
        <f t="shared" si="17"/>
        <v>3.7884368077601418</v>
      </c>
    </row>
    <row r="1125" spans="1:6" x14ac:dyDescent="0.2">
      <c r="A1125" s="2">
        <v>2021</v>
      </c>
      <c r="B1125" s="2">
        <v>3</v>
      </c>
      <c r="C1125" s="2">
        <v>21</v>
      </c>
      <c r="D1125" s="2">
        <v>19</v>
      </c>
      <c r="E1125" s="2">
        <v>5.93</v>
      </c>
      <c r="F1125" s="2">
        <f t="shared" si="17"/>
        <v>3.2015495061728387</v>
      </c>
    </row>
    <row r="1126" spans="1:6" x14ac:dyDescent="0.2">
      <c r="A1126" s="2">
        <v>2021</v>
      </c>
      <c r="B1126" s="2">
        <v>3</v>
      </c>
      <c r="C1126" s="2">
        <v>21</v>
      </c>
      <c r="D1126" s="2">
        <v>20</v>
      </c>
      <c r="E1126" s="2">
        <v>4.66</v>
      </c>
      <c r="F1126" s="2">
        <f t="shared" si="17"/>
        <v>1.3085484303350972</v>
      </c>
    </row>
    <row r="1127" spans="1:6" x14ac:dyDescent="0.2">
      <c r="A1127" s="2">
        <v>2021</v>
      </c>
      <c r="B1127" s="2">
        <v>3</v>
      </c>
      <c r="C1127" s="2">
        <v>21</v>
      </c>
      <c r="D1127" s="2">
        <v>21</v>
      </c>
      <c r="E1127" s="2">
        <v>3.31</v>
      </c>
      <c r="F1127" s="2">
        <f t="shared" si="17"/>
        <v>0.16339843033509713</v>
      </c>
    </row>
    <row r="1128" spans="1:6" x14ac:dyDescent="0.2">
      <c r="A1128" s="2">
        <v>2021</v>
      </c>
      <c r="B1128" s="2">
        <v>3</v>
      </c>
      <c r="C1128" s="2">
        <v>21</v>
      </c>
      <c r="D1128" s="2">
        <v>22</v>
      </c>
      <c r="E1128" s="2">
        <v>1.98</v>
      </c>
      <c r="F1128" s="2">
        <f t="shared" si="17"/>
        <v>0</v>
      </c>
    </row>
    <row r="1129" spans="1:6" x14ac:dyDescent="0.2">
      <c r="A1129" s="2">
        <v>2021</v>
      </c>
      <c r="B1129" s="2">
        <v>3</v>
      </c>
      <c r="C1129" s="2">
        <v>21</v>
      </c>
      <c r="D1129" s="2">
        <v>23</v>
      </c>
      <c r="E1129" s="2">
        <v>1.46</v>
      </c>
      <c r="F1129" s="2">
        <f t="shared" si="17"/>
        <v>0</v>
      </c>
    </row>
    <row r="1130" spans="1:6" x14ac:dyDescent="0.2">
      <c r="A1130" s="2">
        <v>2021</v>
      </c>
      <c r="B1130" s="2">
        <v>3</v>
      </c>
      <c r="C1130" s="2">
        <v>22</v>
      </c>
      <c r="D1130" s="2">
        <v>0</v>
      </c>
      <c r="E1130" s="2">
        <v>1.98</v>
      </c>
      <c r="F1130" s="2">
        <f t="shared" si="17"/>
        <v>0</v>
      </c>
    </row>
    <row r="1131" spans="1:6" x14ac:dyDescent="0.2">
      <c r="A1131" s="2">
        <v>2021</v>
      </c>
      <c r="B1131" s="2">
        <v>3</v>
      </c>
      <c r="C1131" s="2">
        <v>22</v>
      </c>
      <c r="D1131" s="2">
        <v>1</v>
      </c>
      <c r="E1131" s="2">
        <v>2.61</v>
      </c>
      <c r="F1131" s="2">
        <f t="shared" si="17"/>
        <v>0</v>
      </c>
    </row>
    <row r="1132" spans="1:6" x14ac:dyDescent="0.2">
      <c r="A1132" s="2">
        <v>2021</v>
      </c>
      <c r="B1132" s="2">
        <v>3</v>
      </c>
      <c r="C1132" s="2">
        <v>22</v>
      </c>
      <c r="D1132" s="2">
        <v>2</v>
      </c>
      <c r="E1132" s="2">
        <v>3.04</v>
      </c>
      <c r="F1132" s="2">
        <f t="shared" si="17"/>
        <v>1.9302716049382752E-2</v>
      </c>
    </row>
    <row r="1133" spans="1:6" x14ac:dyDescent="0.2">
      <c r="A1133" s="2">
        <v>2021</v>
      </c>
      <c r="B1133" s="2">
        <v>3</v>
      </c>
      <c r="C1133" s="2">
        <v>22</v>
      </c>
      <c r="D1133" s="2">
        <v>3</v>
      </c>
      <c r="E1133" s="2">
        <v>3.25</v>
      </c>
      <c r="F1133" s="2">
        <f t="shared" si="17"/>
        <v>0.12924382716049382</v>
      </c>
    </row>
    <row r="1134" spans="1:6" x14ac:dyDescent="0.2">
      <c r="A1134" s="2">
        <v>2021</v>
      </c>
      <c r="B1134" s="2">
        <v>3</v>
      </c>
      <c r="C1134" s="2">
        <v>22</v>
      </c>
      <c r="D1134" s="2">
        <v>4</v>
      </c>
      <c r="E1134" s="2">
        <v>3.25</v>
      </c>
      <c r="F1134" s="2">
        <f t="shared" si="17"/>
        <v>0.12924382716049382</v>
      </c>
    </row>
    <row r="1135" spans="1:6" x14ac:dyDescent="0.2">
      <c r="A1135" s="2">
        <v>2021</v>
      </c>
      <c r="B1135" s="2">
        <v>3</v>
      </c>
      <c r="C1135" s="2">
        <v>22</v>
      </c>
      <c r="D1135" s="2">
        <v>5</v>
      </c>
      <c r="E1135" s="2">
        <v>3.23</v>
      </c>
      <c r="F1135" s="2">
        <f t="shared" si="17"/>
        <v>0.11813522045855382</v>
      </c>
    </row>
    <row r="1136" spans="1:6" x14ac:dyDescent="0.2">
      <c r="A1136" s="2">
        <v>2021</v>
      </c>
      <c r="B1136" s="2">
        <v>3</v>
      </c>
      <c r="C1136" s="2">
        <v>22</v>
      </c>
      <c r="D1136" s="2">
        <v>6</v>
      </c>
      <c r="E1136" s="2">
        <v>3.59</v>
      </c>
      <c r="F1136" s="2">
        <f t="shared" si="17"/>
        <v>0.33982855379188709</v>
      </c>
    </row>
    <row r="1137" spans="1:6" x14ac:dyDescent="0.2">
      <c r="A1137" s="2">
        <v>2021</v>
      </c>
      <c r="B1137" s="2">
        <v>3</v>
      </c>
      <c r="C1137" s="2">
        <v>22</v>
      </c>
      <c r="D1137" s="2">
        <v>7</v>
      </c>
      <c r="E1137" s="2">
        <v>4.0199999999999996</v>
      </c>
      <c r="F1137" s="2">
        <f t="shared" si="17"/>
        <v>0.66957333333333291</v>
      </c>
    </row>
    <row r="1138" spans="1:6" x14ac:dyDescent="0.2">
      <c r="A1138" s="2">
        <v>2021</v>
      </c>
      <c r="B1138" s="2">
        <v>3</v>
      </c>
      <c r="C1138" s="2">
        <v>22</v>
      </c>
      <c r="D1138" s="2">
        <v>8</v>
      </c>
      <c r="E1138" s="2">
        <v>4.8</v>
      </c>
      <c r="F1138" s="2">
        <f t="shared" si="17"/>
        <v>1.4742857142857142</v>
      </c>
    </row>
    <row r="1139" spans="1:6" x14ac:dyDescent="0.2">
      <c r="A1139" s="2">
        <v>2021</v>
      </c>
      <c r="B1139" s="2">
        <v>3</v>
      </c>
      <c r="C1139" s="2">
        <v>22</v>
      </c>
      <c r="D1139" s="2">
        <v>9</v>
      </c>
      <c r="E1139" s="2">
        <v>5.21</v>
      </c>
      <c r="F1139" s="2">
        <f t="shared" si="17"/>
        <v>2.0180028395061727</v>
      </c>
    </row>
    <row r="1140" spans="1:6" x14ac:dyDescent="0.2">
      <c r="A1140" s="2">
        <v>2021</v>
      </c>
      <c r="B1140" s="2">
        <v>3</v>
      </c>
      <c r="C1140" s="2">
        <v>22</v>
      </c>
      <c r="D1140" s="2">
        <v>10</v>
      </c>
      <c r="E1140" s="2">
        <v>5.47</v>
      </c>
      <c r="F1140" s="2">
        <f t="shared" si="17"/>
        <v>2.4103584303350964</v>
      </c>
    </row>
    <row r="1141" spans="1:6" x14ac:dyDescent="0.2">
      <c r="A1141" s="2">
        <v>2021</v>
      </c>
      <c r="B1141" s="2">
        <v>3</v>
      </c>
      <c r="C1141" s="2">
        <v>22</v>
      </c>
      <c r="D1141" s="2">
        <v>11</v>
      </c>
      <c r="E1141" s="2">
        <v>5.3</v>
      </c>
      <c r="F1141" s="2">
        <f t="shared" si="17"/>
        <v>2.149506172839506</v>
      </c>
    </row>
    <row r="1142" spans="1:6" x14ac:dyDescent="0.2">
      <c r="A1142" s="2">
        <v>2021</v>
      </c>
      <c r="B1142" s="2">
        <v>3</v>
      </c>
      <c r="C1142" s="2">
        <v>22</v>
      </c>
      <c r="D1142" s="2">
        <v>12</v>
      </c>
      <c r="E1142" s="2">
        <v>4.82</v>
      </c>
      <c r="F1142" s="2">
        <f t="shared" si="17"/>
        <v>1.4987683950617288</v>
      </c>
    </row>
    <row r="1143" spans="1:6" x14ac:dyDescent="0.2">
      <c r="A1143" s="2">
        <v>2021</v>
      </c>
      <c r="B1143" s="2">
        <v>3</v>
      </c>
      <c r="C1143" s="2">
        <v>22</v>
      </c>
      <c r="D1143" s="2">
        <v>13</v>
      </c>
      <c r="E1143" s="2">
        <v>4.2699999999999996</v>
      </c>
      <c r="F1143" s="2">
        <f t="shared" si="17"/>
        <v>0.89690446208112828</v>
      </c>
    </row>
    <row r="1144" spans="1:6" x14ac:dyDescent="0.2">
      <c r="A1144" s="2">
        <v>2021</v>
      </c>
      <c r="B1144" s="2">
        <v>3</v>
      </c>
      <c r="C1144" s="2">
        <v>22</v>
      </c>
      <c r="D1144" s="2">
        <v>14</v>
      </c>
      <c r="E1144" s="2">
        <v>3.96</v>
      </c>
      <c r="F1144" s="2">
        <f t="shared" si="17"/>
        <v>0.61903238095238078</v>
      </c>
    </row>
    <row r="1145" spans="1:6" x14ac:dyDescent="0.2">
      <c r="A1145" s="2">
        <v>2021</v>
      </c>
      <c r="B1145" s="2">
        <v>3</v>
      </c>
      <c r="C1145" s="2">
        <v>22</v>
      </c>
      <c r="D1145" s="2">
        <v>15</v>
      </c>
      <c r="E1145" s="2">
        <v>3.86</v>
      </c>
      <c r="F1145" s="2">
        <f t="shared" si="17"/>
        <v>0.53813855379188702</v>
      </c>
    </row>
    <row r="1146" spans="1:6" x14ac:dyDescent="0.2">
      <c r="A1146" s="2">
        <v>2021</v>
      </c>
      <c r="B1146" s="2">
        <v>3</v>
      </c>
      <c r="C1146" s="2">
        <v>22</v>
      </c>
      <c r="D1146" s="2">
        <v>16</v>
      </c>
      <c r="E1146" s="2">
        <v>4</v>
      </c>
      <c r="F1146" s="2">
        <f t="shared" si="17"/>
        <v>0.65255731922398585</v>
      </c>
    </row>
    <row r="1147" spans="1:6" x14ac:dyDescent="0.2">
      <c r="A1147" s="2">
        <v>2021</v>
      </c>
      <c r="B1147" s="2">
        <v>3</v>
      </c>
      <c r="C1147" s="2">
        <v>22</v>
      </c>
      <c r="D1147" s="2">
        <v>17</v>
      </c>
      <c r="E1147" s="2">
        <v>4.5599999999999996</v>
      </c>
      <c r="F1147" s="2">
        <f t="shared" si="17"/>
        <v>1.1960990476190474</v>
      </c>
    </row>
    <row r="1148" spans="1:6" x14ac:dyDescent="0.2">
      <c r="A1148" s="2">
        <v>2021</v>
      </c>
      <c r="B1148" s="2">
        <v>3</v>
      </c>
      <c r="C1148" s="2">
        <v>22</v>
      </c>
      <c r="D1148" s="2">
        <v>18</v>
      </c>
      <c r="E1148" s="2">
        <v>5.38</v>
      </c>
      <c r="F1148" s="2">
        <f t="shared" si="17"/>
        <v>2.2702093827160494</v>
      </c>
    </row>
    <row r="1149" spans="1:6" x14ac:dyDescent="0.2">
      <c r="A1149" s="2">
        <v>2021</v>
      </c>
      <c r="B1149" s="2">
        <v>3</v>
      </c>
      <c r="C1149" s="2">
        <v>22</v>
      </c>
      <c r="D1149" s="2">
        <v>19</v>
      </c>
      <c r="E1149" s="2">
        <v>6.11</v>
      </c>
      <c r="F1149" s="2">
        <f t="shared" si="17"/>
        <v>3.5467218871252211</v>
      </c>
    </row>
    <row r="1150" spans="1:6" x14ac:dyDescent="0.2">
      <c r="A1150" s="2">
        <v>2021</v>
      </c>
      <c r="B1150" s="2">
        <v>3</v>
      </c>
      <c r="C1150" s="2">
        <v>22</v>
      </c>
      <c r="D1150" s="2">
        <v>20</v>
      </c>
      <c r="E1150" s="2">
        <v>6.59</v>
      </c>
      <c r="F1150" s="2">
        <f t="shared" si="17"/>
        <v>4.5712729982363314</v>
      </c>
    </row>
    <row r="1151" spans="1:6" x14ac:dyDescent="0.2">
      <c r="A1151" s="2">
        <v>2021</v>
      </c>
      <c r="B1151" s="2">
        <v>3</v>
      </c>
      <c r="C1151" s="2">
        <v>22</v>
      </c>
      <c r="D1151" s="2">
        <v>21</v>
      </c>
      <c r="E1151" s="2">
        <v>6.75</v>
      </c>
      <c r="F1151" s="2">
        <f t="shared" si="17"/>
        <v>4.947916666666667</v>
      </c>
    </row>
    <row r="1152" spans="1:6" x14ac:dyDescent="0.2">
      <c r="A1152" s="2">
        <v>2021</v>
      </c>
      <c r="B1152" s="2">
        <v>3</v>
      </c>
      <c r="C1152" s="2">
        <v>22</v>
      </c>
      <c r="D1152" s="2">
        <v>22</v>
      </c>
      <c r="E1152" s="2">
        <v>6.76</v>
      </c>
      <c r="F1152" s="2">
        <f t="shared" si="17"/>
        <v>4.9720595414462068</v>
      </c>
    </row>
    <row r="1153" spans="1:6" x14ac:dyDescent="0.2">
      <c r="A1153" s="2">
        <v>2021</v>
      </c>
      <c r="B1153" s="2">
        <v>3</v>
      </c>
      <c r="C1153" s="2">
        <v>22</v>
      </c>
      <c r="D1153" s="2">
        <v>23</v>
      </c>
      <c r="E1153" s="2">
        <v>6.67</v>
      </c>
      <c r="F1153" s="2">
        <f t="shared" si="17"/>
        <v>4.7573362081128749</v>
      </c>
    </row>
    <row r="1154" spans="1:6" x14ac:dyDescent="0.2">
      <c r="A1154" s="2">
        <v>2021</v>
      </c>
      <c r="B1154" s="2">
        <v>3</v>
      </c>
      <c r="C1154" s="2">
        <v>23</v>
      </c>
      <c r="D1154" s="2">
        <v>0</v>
      </c>
      <c r="E1154" s="2">
        <v>6.74</v>
      </c>
      <c r="F1154" s="2">
        <f t="shared" ref="F1154:F1217" si="18">IF(E1154&lt;3,0,IF(E1154&gt;12,30,30*(E1154^3-27)/(12^3-27)))</f>
        <v>4.9238452204585554</v>
      </c>
    </row>
    <row r="1155" spans="1:6" x14ac:dyDescent="0.2">
      <c r="A1155" s="2">
        <v>2021</v>
      </c>
      <c r="B1155" s="2">
        <v>3</v>
      </c>
      <c r="C1155" s="2">
        <v>23</v>
      </c>
      <c r="D1155" s="2">
        <v>1</v>
      </c>
      <c r="E1155" s="2">
        <v>7.1</v>
      </c>
      <c r="F1155" s="2">
        <f t="shared" si="18"/>
        <v>5.8361728395061716</v>
      </c>
    </row>
    <row r="1156" spans="1:6" x14ac:dyDescent="0.2">
      <c r="A1156" s="2">
        <v>2021</v>
      </c>
      <c r="B1156" s="2">
        <v>3</v>
      </c>
      <c r="C1156" s="2">
        <v>23</v>
      </c>
      <c r="D1156" s="2">
        <v>2</v>
      </c>
      <c r="E1156" s="2">
        <v>7.53</v>
      </c>
      <c r="F1156" s="2">
        <f t="shared" si="18"/>
        <v>7.0539290476190484</v>
      </c>
    </row>
    <row r="1157" spans="1:6" x14ac:dyDescent="0.2">
      <c r="A1157" s="2">
        <v>2021</v>
      </c>
      <c r="B1157" s="2">
        <v>3</v>
      </c>
      <c r="C1157" s="2">
        <v>23</v>
      </c>
      <c r="D1157" s="2">
        <v>3</v>
      </c>
      <c r="E1157" s="2">
        <v>7.99</v>
      </c>
      <c r="F1157" s="2">
        <f t="shared" si="18"/>
        <v>8.5199717636684316</v>
      </c>
    </row>
    <row r="1158" spans="1:6" x14ac:dyDescent="0.2">
      <c r="A1158" s="2">
        <v>2021</v>
      </c>
      <c r="B1158" s="2">
        <v>3</v>
      </c>
      <c r="C1158" s="2">
        <v>23</v>
      </c>
      <c r="D1158" s="2">
        <v>4</v>
      </c>
      <c r="E1158" s="2">
        <v>8.31</v>
      </c>
      <c r="F1158" s="2">
        <f t="shared" si="18"/>
        <v>9.6447300000000027</v>
      </c>
    </row>
    <row r="1159" spans="1:6" x14ac:dyDescent="0.2">
      <c r="A1159" s="2">
        <v>2021</v>
      </c>
      <c r="B1159" s="2">
        <v>3</v>
      </c>
      <c r="C1159" s="2">
        <v>23</v>
      </c>
      <c r="D1159" s="2">
        <v>5</v>
      </c>
      <c r="E1159" s="2">
        <v>8.3699999999999992</v>
      </c>
      <c r="F1159" s="2">
        <f t="shared" si="18"/>
        <v>9.8655423809523768</v>
      </c>
    </row>
    <row r="1160" spans="1:6" x14ac:dyDescent="0.2">
      <c r="A1160" s="2">
        <v>2021</v>
      </c>
      <c r="B1160" s="2">
        <v>3</v>
      </c>
      <c r="C1160" s="2">
        <v>23</v>
      </c>
      <c r="D1160" s="2">
        <v>6</v>
      </c>
      <c r="E1160" s="2">
        <v>8.08</v>
      </c>
      <c r="F1160" s="2">
        <f t="shared" si="18"/>
        <v>8.8274093827160485</v>
      </c>
    </row>
    <row r="1161" spans="1:6" x14ac:dyDescent="0.2">
      <c r="A1161" s="2">
        <v>2021</v>
      </c>
      <c r="B1161" s="2">
        <v>3</v>
      </c>
      <c r="C1161" s="2">
        <v>23</v>
      </c>
      <c r="D1161" s="2">
        <v>7</v>
      </c>
      <c r="E1161" s="2">
        <v>6.73</v>
      </c>
      <c r="F1161" s="2">
        <f t="shared" si="18"/>
        <v>4.8998450970017648</v>
      </c>
    </row>
    <row r="1162" spans="1:6" x14ac:dyDescent="0.2">
      <c r="A1162" s="2">
        <v>2021</v>
      </c>
      <c r="B1162" s="2">
        <v>3</v>
      </c>
      <c r="C1162" s="2">
        <v>23</v>
      </c>
      <c r="D1162" s="2">
        <v>8</v>
      </c>
      <c r="E1162" s="2">
        <v>4.8</v>
      </c>
      <c r="F1162" s="2">
        <f t="shared" si="18"/>
        <v>1.4742857142857142</v>
      </c>
    </row>
    <row r="1163" spans="1:6" x14ac:dyDescent="0.2">
      <c r="A1163" s="2">
        <v>2021</v>
      </c>
      <c r="B1163" s="2">
        <v>3</v>
      </c>
      <c r="C1163" s="2">
        <v>23</v>
      </c>
      <c r="D1163" s="2">
        <v>9</v>
      </c>
      <c r="E1163" s="2">
        <v>4.22</v>
      </c>
      <c r="F1163" s="2">
        <f t="shared" si="18"/>
        <v>0.84923188712522024</v>
      </c>
    </row>
    <row r="1164" spans="1:6" x14ac:dyDescent="0.2">
      <c r="A1164" s="2">
        <v>2021</v>
      </c>
      <c r="B1164" s="2">
        <v>3</v>
      </c>
      <c r="C1164" s="2">
        <v>23</v>
      </c>
      <c r="D1164" s="2">
        <v>10</v>
      </c>
      <c r="E1164" s="2">
        <v>3.52</v>
      </c>
      <c r="F1164" s="2">
        <f t="shared" si="18"/>
        <v>0.29301954144620806</v>
      </c>
    </row>
    <row r="1165" spans="1:6" x14ac:dyDescent="0.2">
      <c r="A1165" s="2">
        <v>2021</v>
      </c>
      <c r="B1165" s="2">
        <v>3</v>
      </c>
      <c r="C1165" s="2">
        <v>23</v>
      </c>
      <c r="D1165" s="2">
        <v>11</v>
      </c>
      <c r="E1165" s="2">
        <v>3.38</v>
      </c>
      <c r="F1165" s="2">
        <f t="shared" si="18"/>
        <v>0.20484077601410922</v>
      </c>
    </row>
    <row r="1166" spans="1:6" x14ac:dyDescent="0.2">
      <c r="A1166" s="2">
        <v>2021</v>
      </c>
      <c r="B1166" s="2">
        <v>3</v>
      </c>
      <c r="C1166" s="2">
        <v>23</v>
      </c>
      <c r="D1166" s="2">
        <v>12</v>
      </c>
      <c r="E1166" s="2">
        <v>3.92</v>
      </c>
      <c r="F1166" s="2">
        <f t="shared" si="18"/>
        <v>0.58617791887125215</v>
      </c>
    </row>
    <row r="1167" spans="1:6" x14ac:dyDescent="0.2">
      <c r="A1167" s="2">
        <v>2021</v>
      </c>
      <c r="B1167" s="2">
        <v>3</v>
      </c>
      <c r="C1167" s="2">
        <v>23</v>
      </c>
      <c r="D1167" s="2">
        <v>13</v>
      </c>
      <c r="E1167" s="2">
        <v>4.6399999999999997</v>
      </c>
      <c r="F1167" s="2">
        <f t="shared" si="18"/>
        <v>1.2856674426807759</v>
      </c>
    </row>
    <row r="1168" spans="1:6" x14ac:dyDescent="0.2">
      <c r="A1168" s="2">
        <v>2021</v>
      </c>
      <c r="B1168" s="2">
        <v>3</v>
      </c>
      <c r="C1168" s="2">
        <v>23</v>
      </c>
      <c r="D1168" s="2">
        <v>14</v>
      </c>
      <c r="E1168" s="2">
        <v>5.39</v>
      </c>
      <c r="F1168" s="2">
        <f t="shared" si="18"/>
        <v>2.2855523633156962</v>
      </c>
    </row>
    <row r="1169" spans="1:6" x14ac:dyDescent="0.2">
      <c r="A1169" s="2">
        <v>2021</v>
      </c>
      <c r="B1169" s="2">
        <v>3</v>
      </c>
      <c r="C1169" s="2">
        <v>23</v>
      </c>
      <c r="D1169" s="2">
        <v>15</v>
      </c>
      <c r="E1169" s="2">
        <v>6.84</v>
      </c>
      <c r="F1169" s="2">
        <f t="shared" si="18"/>
        <v>5.1677866666666663</v>
      </c>
    </row>
    <row r="1170" spans="1:6" x14ac:dyDescent="0.2">
      <c r="A1170" s="2">
        <v>2021</v>
      </c>
      <c r="B1170" s="2">
        <v>3</v>
      </c>
      <c r="C1170" s="2">
        <v>23</v>
      </c>
      <c r="D1170" s="2">
        <v>16</v>
      </c>
      <c r="E1170" s="2">
        <v>8.41</v>
      </c>
      <c r="F1170" s="2">
        <f t="shared" si="18"/>
        <v>10.014520652557319</v>
      </c>
    </row>
    <row r="1171" spans="1:6" x14ac:dyDescent="0.2">
      <c r="A1171" s="2">
        <v>2021</v>
      </c>
      <c r="B1171" s="2">
        <v>3</v>
      </c>
      <c r="C1171" s="2">
        <v>23</v>
      </c>
      <c r="D1171" s="2">
        <v>17</v>
      </c>
      <c r="E1171" s="2">
        <v>9.02</v>
      </c>
      <c r="F1171" s="2">
        <f t="shared" si="18"/>
        <v>12.466857283950615</v>
      </c>
    </row>
    <row r="1172" spans="1:6" x14ac:dyDescent="0.2">
      <c r="A1172" s="2">
        <v>2021</v>
      </c>
      <c r="B1172" s="2">
        <v>3</v>
      </c>
      <c r="C1172" s="2">
        <v>23</v>
      </c>
      <c r="D1172" s="2">
        <v>18</v>
      </c>
      <c r="E1172" s="2">
        <v>9.16</v>
      </c>
      <c r="F1172" s="2">
        <f t="shared" si="18"/>
        <v>13.07892938271605</v>
      </c>
    </row>
    <row r="1173" spans="1:6" x14ac:dyDescent="0.2">
      <c r="A1173" s="2">
        <v>2021</v>
      </c>
      <c r="B1173" s="2">
        <v>3</v>
      </c>
      <c r="C1173" s="2">
        <v>23</v>
      </c>
      <c r="D1173" s="2">
        <v>19</v>
      </c>
      <c r="E1173" s="2">
        <v>8.39</v>
      </c>
      <c r="F1173" s="2">
        <f t="shared" si="18"/>
        <v>9.9398539506172874</v>
      </c>
    </row>
    <row r="1174" spans="1:6" x14ac:dyDescent="0.2">
      <c r="A1174" s="2">
        <v>2021</v>
      </c>
      <c r="B1174" s="2">
        <v>3</v>
      </c>
      <c r="C1174" s="2">
        <v>23</v>
      </c>
      <c r="D1174" s="2">
        <v>20</v>
      </c>
      <c r="E1174" s="2">
        <v>7.03</v>
      </c>
      <c r="F1174" s="2">
        <f t="shared" si="18"/>
        <v>5.6513038271604952</v>
      </c>
    </row>
    <row r="1175" spans="1:6" x14ac:dyDescent="0.2">
      <c r="A1175" s="2">
        <v>2021</v>
      </c>
      <c r="B1175" s="2">
        <v>3</v>
      </c>
      <c r="C1175" s="2">
        <v>23</v>
      </c>
      <c r="D1175" s="2">
        <v>21</v>
      </c>
      <c r="E1175" s="2">
        <v>5.95</v>
      </c>
      <c r="F1175" s="2">
        <f t="shared" si="18"/>
        <v>3.2388866843033512</v>
      </c>
    </row>
    <row r="1176" spans="1:6" x14ac:dyDescent="0.2">
      <c r="A1176" s="2">
        <v>2021</v>
      </c>
      <c r="B1176" s="2">
        <v>3</v>
      </c>
      <c r="C1176" s="2">
        <v>23</v>
      </c>
      <c r="D1176" s="2">
        <v>22</v>
      </c>
      <c r="E1176" s="2">
        <v>5.83</v>
      </c>
      <c r="F1176" s="2">
        <f t="shared" si="18"/>
        <v>3.0186117636684306</v>
      </c>
    </row>
    <row r="1177" spans="1:6" x14ac:dyDescent="0.2">
      <c r="A1177" s="2">
        <v>2021</v>
      </c>
      <c r="B1177" s="2">
        <v>3</v>
      </c>
      <c r="C1177" s="2">
        <v>23</v>
      </c>
      <c r="D1177" s="2">
        <v>23</v>
      </c>
      <c r="E1177" s="2">
        <v>6.15</v>
      </c>
      <c r="F1177" s="2">
        <f t="shared" si="18"/>
        <v>3.6262500000000006</v>
      </c>
    </row>
    <row r="1178" spans="1:6" x14ac:dyDescent="0.2">
      <c r="A1178" s="2">
        <v>2021</v>
      </c>
      <c r="B1178" s="2">
        <v>3</v>
      </c>
      <c r="C1178" s="2">
        <v>24</v>
      </c>
      <c r="D1178" s="2">
        <v>0</v>
      </c>
      <c r="E1178" s="2">
        <v>6.36</v>
      </c>
      <c r="F1178" s="2">
        <f t="shared" si="18"/>
        <v>4.0610133333333343</v>
      </c>
    </row>
    <row r="1179" spans="1:6" x14ac:dyDescent="0.2">
      <c r="A1179" s="2">
        <v>2021</v>
      </c>
      <c r="B1179" s="2">
        <v>3</v>
      </c>
      <c r="C1179" s="2">
        <v>24</v>
      </c>
      <c r="D1179" s="2">
        <v>1</v>
      </c>
      <c r="E1179" s="2">
        <v>6.46</v>
      </c>
      <c r="F1179" s="2">
        <f t="shared" si="18"/>
        <v>4.2784150970017638</v>
      </c>
    </row>
    <row r="1180" spans="1:6" x14ac:dyDescent="0.2">
      <c r="A1180" s="2">
        <v>2021</v>
      </c>
      <c r="B1180" s="2">
        <v>3</v>
      </c>
      <c r="C1180" s="2">
        <v>24</v>
      </c>
      <c r="D1180" s="2">
        <v>2</v>
      </c>
      <c r="E1180" s="2">
        <v>6.84</v>
      </c>
      <c r="F1180" s="2">
        <f t="shared" si="18"/>
        <v>5.1677866666666663</v>
      </c>
    </row>
    <row r="1181" spans="1:6" x14ac:dyDescent="0.2">
      <c r="A1181" s="2">
        <v>2021</v>
      </c>
      <c r="B1181" s="2">
        <v>3</v>
      </c>
      <c r="C1181" s="2">
        <v>24</v>
      </c>
      <c r="D1181" s="2">
        <v>3</v>
      </c>
      <c r="E1181" s="2">
        <v>7.55</v>
      </c>
      <c r="F1181" s="2">
        <f t="shared" si="18"/>
        <v>7.1140895061728386</v>
      </c>
    </row>
    <row r="1182" spans="1:6" x14ac:dyDescent="0.2">
      <c r="A1182" s="2">
        <v>2021</v>
      </c>
      <c r="B1182" s="2">
        <v>3</v>
      </c>
      <c r="C1182" s="2">
        <v>24</v>
      </c>
      <c r="D1182" s="2">
        <v>4</v>
      </c>
      <c r="E1182" s="2">
        <v>7.72</v>
      </c>
      <c r="F1182" s="2">
        <f t="shared" si="18"/>
        <v>7.6384417636684292</v>
      </c>
    </row>
    <row r="1183" spans="1:6" x14ac:dyDescent="0.2">
      <c r="A1183" s="2">
        <v>2021</v>
      </c>
      <c r="B1183" s="2">
        <v>3</v>
      </c>
      <c r="C1183" s="2">
        <v>24</v>
      </c>
      <c r="D1183" s="2">
        <v>5</v>
      </c>
      <c r="E1183" s="2">
        <v>6.85</v>
      </c>
      <c r="F1183" s="2">
        <f t="shared" si="18"/>
        <v>5.1925771604938262</v>
      </c>
    </row>
    <row r="1184" spans="1:6" x14ac:dyDescent="0.2">
      <c r="A1184" s="2">
        <v>2021</v>
      </c>
      <c r="B1184" s="2">
        <v>3</v>
      </c>
      <c r="C1184" s="2">
        <v>24</v>
      </c>
      <c r="D1184" s="2">
        <v>6</v>
      </c>
      <c r="E1184" s="2">
        <v>5.36</v>
      </c>
      <c r="F1184" s="2">
        <f t="shared" si="18"/>
        <v>2.2396941093474432</v>
      </c>
    </row>
    <row r="1185" spans="1:6" x14ac:dyDescent="0.2">
      <c r="A1185" s="2">
        <v>2021</v>
      </c>
      <c r="B1185" s="2">
        <v>3</v>
      </c>
      <c r="C1185" s="2">
        <v>24</v>
      </c>
      <c r="D1185" s="2">
        <v>7</v>
      </c>
      <c r="E1185" s="2">
        <v>3.84</v>
      </c>
      <c r="F1185" s="2">
        <f t="shared" si="18"/>
        <v>0.52245333333333333</v>
      </c>
    </row>
    <row r="1186" spans="1:6" x14ac:dyDescent="0.2">
      <c r="A1186" s="2">
        <v>2021</v>
      </c>
      <c r="B1186" s="2">
        <v>3</v>
      </c>
      <c r="C1186" s="2">
        <v>24</v>
      </c>
      <c r="D1186" s="2">
        <v>8</v>
      </c>
      <c r="E1186" s="2">
        <v>2.99</v>
      </c>
      <c r="F1186" s="2">
        <f t="shared" si="18"/>
        <v>0</v>
      </c>
    </row>
    <row r="1187" spans="1:6" x14ac:dyDescent="0.2">
      <c r="A1187" s="2">
        <v>2021</v>
      </c>
      <c r="B1187" s="2">
        <v>3</v>
      </c>
      <c r="C1187" s="2">
        <v>24</v>
      </c>
      <c r="D1187" s="2">
        <v>9</v>
      </c>
      <c r="E1187" s="2">
        <v>3.17</v>
      </c>
      <c r="F1187" s="2">
        <f t="shared" si="18"/>
        <v>8.5626331569664899E-2</v>
      </c>
    </row>
    <row r="1188" spans="1:6" x14ac:dyDescent="0.2">
      <c r="A1188" s="2">
        <v>2021</v>
      </c>
      <c r="B1188" s="2">
        <v>3</v>
      </c>
      <c r="C1188" s="2">
        <v>24</v>
      </c>
      <c r="D1188" s="2">
        <v>10</v>
      </c>
      <c r="E1188" s="2">
        <v>3.42</v>
      </c>
      <c r="F1188" s="2">
        <f t="shared" si="18"/>
        <v>0.22930666666666655</v>
      </c>
    </row>
    <row r="1189" spans="1:6" x14ac:dyDescent="0.2">
      <c r="A1189" s="2">
        <v>2021</v>
      </c>
      <c r="B1189" s="2">
        <v>3</v>
      </c>
      <c r="C1189" s="2">
        <v>24</v>
      </c>
      <c r="D1189" s="2">
        <v>11</v>
      </c>
      <c r="E1189" s="2">
        <v>3.26</v>
      </c>
      <c r="F1189" s="2">
        <f t="shared" si="18"/>
        <v>0.13484966490299821</v>
      </c>
    </row>
    <row r="1190" spans="1:6" x14ac:dyDescent="0.2">
      <c r="A1190" s="2">
        <v>2021</v>
      </c>
      <c r="B1190" s="2">
        <v>3</v>
      </c>
      <c r="C1190" s="2">
        <v>24</v>
      </c>
      <c r="D1190" s="2">
        <v>12</v>
      </c>
      <c r="E1190" s="2">
        <v>3.15</v>
      </c>
      <c r="F1190" s="2">
        <f t="shared" si="18"/>
        <v>7.5059523809523743E-2</v>
      </c>
    </row>
    <row r="1191" spans="1:6" x14ac:dyDescent="0.2">
      <c r="A1191" s="2">
        <v>2021</v>
      </c>
      <c r="B1191" s="2">
        <v>3</v>
      </c>
      <c r="C1191" s="2">
        <v>24</v>
      </c>
      <c r="D1191" s="2">
        <v>13</v>
      </c>
      <c r="E1191" s="2">
        <v>3.3</v>
      </c>
      <c r="F1191" s="2">
        <f t="shared" si="18"/>
        <v>0.15761904761904755</v>
      </c>
    </row>
    <row r="1192" spans="1:6" x14ac:dyDescent="0.2">
      <c r="A1192" s="2">
        <v>2021</v>
      </c>
      <c r="B1192" s="2">
        <v>3</v>
      </c>
      <c r="C1192" s="2">
        <v>24</v>
      </c>
      <c r="D1192" s="2">
        <v>14</v>
      </c>
      <c r="E1192" s="2">
        <v>3.17</v>
      </c>
      <c r="F1192" s="2">
        <f t="shared" si="18"/>
        <v>8.5626331569664899E-2</v>
      </c>
    </row>
    <row r="1193" spans="1:6" x14ac:dyDescent="0.2">
      <c r="A1193" s="2">
        <v>2021</v>
      </c>
      <c r="B1193" s="2">
        <v>3</v>
      </c>
      <c r="C1193" s="2">
        <v>24</v>
      </c>
      <c r="D1193" s="2">
        <v>15</v>
      </c>
      <c r="E1193" s="2">
        <v>2.54</v>
      </c>
      <c r="F1193" s="2">
        <f t="shared" si="18"/>
        <v>0</v>
      </c>
    </row>
    <row r="1194" spans="1:6" x14ac:dyDescent="0.2">
      <c r="A1194" s="2">
        <v>2021</v>
      </c>
      <c r="B1194" s="2">
        <v>3</v>
      </c>
      <c r="C1194" s="2">
        <v>24</v>
      </c>
      <c r="D1194" s="2">
        <v>16</v>
      </c>
      <c r="E1194" s="2">
        <v>1.77</v>
      </c>
      <c r="F1194" s="2">
        <f t="shared" si="18"/>
        <v>0</v>
      </c>
    </row>
    <row r="1195" spans="1:6" x14ac:dyDescent="0.2">
      <c r="A1195" s="2">
        <v>2021</v>
      </c>
      <c r="B1195" s="2">
        <v>3</v>
      </c>
      <c r="C1195" s="2">
        <v>24</v>
      </c>
      <c r="D1195" s="2">
        <v>17</v>
      </c>
      <c r="E1195" s="2">
        <v>3.09</v>
      </c>
      <c r="F1195" s="2">
        <f t="shared" si="18"/>
        <v>4.4155714285714222E-2</v>
      </c>
    </row>
    <row r="1196" spans="1:6" x14ac:dyDescent="0.2">
      <c r="A1196" s="2">
        <v>2021</v>
      </c>
      <c r="B1196" s="2">
        <v>3</v>
      </c>
      <c r="C1196" s="2">
        <v>24</v>
      </c>
      <c r="D1196" s="2">
        <v>18</v>
      </c>
      <c r="E1196" s="2">
        <v>4.68</v>
      </c>
      <c r="F1196" s="2">
        <f t="shared" si="18"/>
        <v>1.3316266666666663</v>
      </c>
    </row>
    <row r="1197" spans="1:6" x14ac:dyDescent="0.2">
      <c r="A1197" s="2">
        <v>2021</v>
      </c>
      <c r="B1197" s="2">
        <v>3</v>
      </c>
      <c r="C1197" s="2">
        <v>24</v>
      </c>
      <c r="D1197" s="2">
        <v>19</v>
      </c>
      <c r="E1197" s="2">
        <v>5.87</v>
      </c>
      <c r="F1197" s="2">
        <f t="shared" si="18"/>
        <v>3.0910406172839511</v>
      </c>
    </row>
    <row r="1198" spans="1:6" x14ac:dyDescent="0.2">
      <c r="A1198" s="2">
        <v>2021</v>
      </c>
      <c r="B1198" s="2">
        <v>3</v>
      </c>
      <c r="C1198" s="2">
        <v>24</v>
      </c>
      <c r="D1198" s="2">
        <v>20</v>
      </c>
      <c r="E1198" s="2">
        <v>6.93</v>
      </c>
      <c r="F1198" s="2">
        <f t="shared" si="18"/>
        <v>5.3935195238095233</v>
      </c>
    </row>
    <row r="1199" spans="1:6" x14ac:dyDescent="0.2">
      <c r="A1199" s="2">
        <v>2021</v>
      </c>
      <c r="B1199" s="2">
        <v>3</v>
      </c>
      <c r="C1199" s="2">
        <v>24</v>
      </c>
      <c r="D1199" s="2">
        <v>21</v>
      </c>
      <c r="E1199" s="2">
        <v>7.78</v>
      </c>
      <c r="F1199" s="2">
        <f t="shared" si="18"/>
        <v>7.8291173192239869</v>
      </c>
    </row>
    <row r="1200" spans="1:6" x14ac:dyDescent="0.2">
      <c r="A1200" s="2">
        <v>2021</v>
      </c>
      <c r="B1200" s="2">
        <v>3</v>
      </c>
      <c r="C1200" s="2">
        <v>24</v>
      </c>
      <c r="D1200" s="2">
        <v>22</v>
      </c>
      <c r="E1200" s="2">
        <v>7.86</v>
      </c>
      <c r="F1200" s="2">
        <f t="shared" si="18"/>
        <v>8.0879657142857155</v>
      </c>
    </row>
    <row r="1201" spans="1:6" x14ac:dyDescent="0.2">
      <c r="A1201" s="2">
        <v>2021</v>
      </c>
      <c r="B1201" s="2">
        <v>3</v>
      </c>
      <c r="C1201" s="2">
        <v>24</v>
      </c>
      <c r="D1201" s="2">
        <v>23</v>
      </c>
      <c r="E1201" s="2">
        <v>6.8</v>
      </c>
      <c r="F1201" s="2">
        <f t="shared" si="18"/>
        <v>5.0693474426807752</v>
      </c>
    </row>
    <row r="1202" spans="1:6" x14ac:dyDescent="0.2">
      <c r="A1202" s="2">
        <v>2021</v>
      </c>
      <c r="B1202" s="2">
        <v>3</v>
      </c>
      <c r="C1202" s="2">
        <v>25</v>
      </c>
      <c r="D1202" s="2">
        <v>0</v>
      </c>
      <c r="E1202" s="2">
        <v>5.62</v>
      </c>
      <c r="F1202" s="2">
        <f t="shared" si="18"/>
        <v>2.6543973192239863</v>
      </c>
    </row>
    <row r="1203" spans="1:6" x14ac:dyDescent="0.2">
      <c r="A1203" s="2">
        <v>2021</v>
      </c>
      <c r="B1203" s="2">
        <v>3</v>
      </c>
      <c r="C1203" s="2">
        <v>25</v>
      </c>
      <c r="D1203" s="2">
        <v>1</v>
      </c>
      <c r="E1203" s="2">
        <v>4.3499999999999996</v>
      </c>
      <c r="F1203" s="2">
        <f t="shared" si="18"/>
        <v>0.97553571428571395</v>
      </c>
    </row>
    <row r="1204" spans="1:6" x14ac:dyDescent="0.2">
      <c r="A1204" s="2">
        <v>2021</v>
      </c>
      <c r="B1204" s="2">
        <v>3</v>
      </c>
      <c r="C1204" s="2">
        <v>25</v>
      </c>
      <c r="D1204" s="2">
        <v>2</v>
      </c>
      <c r="E1204" s="2">
        <v>3.28</v>
      </c>
      <c r="F1204" s="2">
        <f t="shared" si="18"/>
        <v>0.14616493827160479</v>
      </c>
    </row>
    <row r="1205" spans="1:6" x14ac:dyDescent="0.2">
      <c r="A1205" s="2">
        <v>2021</v>
      </c>
      <c r="B1205" s="2">
        <v>3</v>
      </c>
      <c r="C1205" s="2">
        <v>25</v>
      </c>
      <c r="D1205" s="2">
        <v>3</v>
      </c>
      <c r="E1205" s="2">
        <v>2.4300000000000002</v>
      </c>
      <c r="F1205" s="2">
        <f t="shared" si="18"/>
        <v>0</v>
      </c>
    </row>
    <row r="1206" spans="1:6" x14ac:dyDescent="0.2">
      <c r="A1206" s="2">
        <v>2021</v>
      </c>
      <c r="B1206" s="2">
        <v>3</v>
      </c>
      <c r="C1206" s="2">
        <v>25</v>
      </c>
      <c r="D1206" s="2">
        <v>4</v>
      </c>
      <c r="E1206" s="2">
        <v>0.95</v>
      </c>
      <c r="F1206" s="2">
        <f t="shared" si="18"/>
        <v>0</v>
      </c>
    </row>
    <row r="1207" spans="1:6" x14ac:dyDescent="0.2">
      <c r="A1207" s="2">
        <v>2021</v>
      </c>
      <c r="B1207" s="2">
        <v>3</v>
      </c>
      <c r="C1207" s="2">
        <v>25</v>
      </c>
      <c r="D1207" s="2">
        <v>5</v>
      </c>
      <c r="E1207" s="2">
        <v>1.76</v>
      </c>
      <c r="F1207" s="2">
        <f t="shared" si="18"/>
        <v>0</v>
      </c>
    </row>
    <row r="1208" spans="1:6" x14ac:dyDescent="0.2">
      <c r="A1208" s="2">
        <v>2021</v>
      </c>
      <c r="B1208" s="2">
        <v>3</v>
      </c>
      <c r="C1208" s="2">
        <v>25</v>
      </c>
      <c r="D1208" s="2">
        <v>6</v>
      </c>
      <c r="E1208" s="2">
        <v>2.5</v>
      </c>
      <c r="F1208" s="2">
        <f t="shared" si="18"/>
        <v>0</v>
      </c>
    </row>
    <row r="1209" spans="1:6" x14ac:dyDescent="0.2">
      <c r="A1209" s="2">
        <v>2021</v>
      </c>
      <c r="B1209" s="2">
        <v>3</v>
      </c>
      <c r="C1209" s="2">
        <v>25</v>
      </c>
      <c r="D1209" s="2">
        <v>7</v>
      </c>
      <c r="E1209" s="2">
        <v>2.69</v>
      </c>
      <c r="F1209" s="2">
        <f t="shared" si="18"/>
        <v>0</v>
      </c>
    </row>
    <row r="1210" spans="1:6" x14ac:dyDescent="0.2">
      <c r="A1210" s="2">
        <v>2021</v>
      </c>
      <c r="B1210" s="2">
        <v>3</v>
      </c>
      <c r="C1210" s="2">
        <v>25</v>
      </c>
      <c r="D1210" s="2">
        <v>8</v>
      </c>
      <c r="E1210" s="2">
        <v>3.68</v>
      </c>
      <c r="F1210" s="2">
        <f t="shared" si="18"/>
        <v>0.40275188712522053</v>
      </c>
    </row>
    <row r="1211" spans="1:6" x14ac:dyDescent="0.2">
      <c r="A1211" s="2">
        <v>2021</v>
      </c>
      <c r="B1211" s="2">
        <v>3</v>
      </c>
      <c r="C1211" s="2">
        <v>25</v>
      </c>
      <c r="D1211" s="2">
        <v>9</v>
      </c>
      <c r="E1211" s="2">
        <v>5.07</v>
      </c>
      <c r="F1211" s="2">
        <f t="shared" si="18"/>
        <v>1.82229</v>
      </c>
    </row>
    <row r="1212" spans="1:6" x14ac:dyDescent="0.2">
      <c r="A1212" s="2">
        <v>2021</v>
      </c>
      <c r="B1212" s="2">
        <v>3</v>
      </c>
      <c r="C1212" s="2">
        <v>25</v>
      </c>
      <c r="D1212" s="2">
        <v>10</v>
      </c>
      <c r="E1212" s="2">
        <v>7.65</v>
      </c>
      <c r="F1212" s="2">
        <f t="shared" si="18"/>
        <v>7.4197023809523825</v>
      </c>
    </row>
    <row r="1213" spans="1:6" x14ac:dyDescent="0.2">
      <c r="A1213" s="2">
        <v>2021</v>
      </c>
      <c r="B1213" s="2">
        <v>3</v>
      </c>
      <c r="C1213" s="2">
        <v>25</v>
      </c>
      <c r="D1213" s="2">
        <v>11</v>
      </c>
      <c r="E1213" s="2">
        <v>7.98</v>
      </c>
      <c r="F1213" s="2">
        <f t="shared" si="18"/>
        <v>8.4862361904761912</v>
      </c>
    </row>
    <row r="1214" spans="1:6" x14ac:dyDescent="0.2">
      <c r="A1214" s="2">
        <v>2021</v>
      </c>
      <c r="B1214" s="2">
        <v>3</v>
      </c>
      <c r="C1214" s="2">
        <v>25</v>
      </c>
      <c r="D1214" s="2">
        <v>12</v>
      </c>
      <c r="E1214" s="2">
        <v>8.0299999999999994</v>
      </c>
      <c r="F1214" s="2">
        <f t="shared" si="18"/>
        <v>8.6557606172839474</v>
      </c>
    </row>
    <row r="1215" spans="1:6" x14ac:dyDescent="0.2">
      <c r="A1215" s="2">
        <v>2021</v>
      </c>
      <c r="B1215" s="2">
        <v>3</v>
      </c>
      <c r="C1215" s="2">
        <v>25</v>
      </c>
      <c r="D1215" s="2">
        <v>13</v>
      </c>
      <c r="E1215" s="2">
        <v>8.18</v>
      </c>
      <c r="F1215" s="2">
        <f t="shared" si="18"/>
        <v>9.1771328395061715</v>
      </c>
    </row>
    <row r="1216" spans="1:6" x14ac:dyDescent="0.2">
      <c r="A1216" s="2">
        <v>2021</v>
      </c>
      <c r="B1216" s="2">
        <v>3</v>
      </c>
      <c r="C1216" s="2">
        <v>25</v>
      </c>
      <c r="D1216" s="2">
        <v>14</v>
      </c>
      <c r="E1216" s="2">
        <v>8.43</v>
      </c>
      <c r="F1216" s="2">
        <f t="shared" si="18"/>
        <v>10.089543333333333</v>
      </c>
    </row>
    <row r="1217" spans="1:6" x14ac:dyDescent="0.2">
      <c r="A1217" s="2">
        <v>2021</v>
      </c>
      <c r="B1217" s="2">
        <v>3</v>
      </c>
      <c r="C1217" s="2">
        <v>25</v>
      </c>
      <c r="D1217" s="2">
        <v>15</v>
      </c>
      <c r="E1217" s="2">
        <v>9.11</v>
      </c>
      <c r="F1217" s="2">
        <f t="shared" si="18"/>
        <v>12.858166331569663</v>
      </c>
    </row>
    <row r="1218" spans="1:6" x14ac:dyDescent="0.2">
      <c r="A1218" s="2">
        <v>2021</v>
      </c>
      <c r="B1218" s="2">
        <v>3</v>
      </c>
      <c r="C1218" s="2">
        <v>25</v>
      </c>
      <c r="D1218" s="2">
        <v>16</v>
      </c>
      <c r="E1218" s="2">
        <v>10.09</v>
      </c>
      <c r="F1218" s="2">
        <f t="shared" ref="F1218:F1281" si="19">IF(E1218&lt;3,0,IF(E1218&gt;12,30,30*(E1218^3-27)/(12^3-27)))</f>
        <v>17.640982874779542</v>
      </c>
    </row>
    <row r="1219" spans="1:6" x14ac:dyDescent="0.2">
      <c r="A1219" s="2">
        <v>2021</v>
      </c>
      <c r="B1219" s="2">
        <v>3</v>
      </c>
      <c r="C1219" s="2">
        <v>25</v>
      </c>
      <c r="D1219" s="2">
        <v>17</v>
      </c>
      <c r="E1219" s="2">
        <v>10.199999999999999</v>
      </c>
      <c r="F1219" s="2">
        <f t="shared" si="19"/>
        <v>18.239999999999998</v>
      </c>
    </row>
    <row r="1220" spans="1:6" x14ac:dyDescent="0.2">
      <c r="A1220" s="2">
        <v>2021</v>
      </c>
      <c r="B1220" s="2">
        <v>3</v>
      </c>
      <c r="C1220" s="2">
        <v>25</v>
      </c>
      <c r="D1220" s="2">
        <v>18</v>
      </c>
      <c r="E1220" s="2">
        <v>9.06</v>
      </c>
      <c r="F1220" s="2">
        <f t="shared" si="19"/>
        <v>12.639813333333334</v>
      </c>
    </row>
    <row r="1221" spans="1:6" x14ac:dyDescent="0.2">
      <c r="A1221" s="2">
        <v>2021</v>
      </c>
      <c r="B1221" s="2">
        <v>3</v>
      </c>
      <c r="C1221" s="2">
        <v>25</v>
      </c>
      <c r="D1221" s="2">
        <v>19</v>
      </c>
      <c r="E1221" s="2">
        <v>8.1</v>
      </c>
      <c r="F1221" s="2">
        <f t="shared" si="19"/>
        <v>8.8966666666666647</v>
      </c>
    </row>
    <row r="1222" spans="1:6" x14ac:dyDescent="0.2">
      <c r="A1222" s="2">
        <v>2021</v>
      </c>
      <c r="B1222" s="2">
        <v>3</v>
      </c>
      <c r="C1222" s="2">
        <v>25</v>
      </c>
      <c r="D1222" s="2">
        <v>20</v>
      </c>
      <c r="E1222" s="2">
        <v>8.08</v>
      </c>
      <c r="F1222" s="2">
        <f t="shared" si="19"/>
        <v>8.8274093827160485</v>
      </c>
    </row>
    <row r="1223" spans="1:6" x14ac:dyDescent="0.2">
      <c r="A1223" s="2">
        <v>2021</v>
      </c>
      <c r="B1223" s="2">
        <v>3</v>
      </c>
      <c r="C1223" s="2">
        <v>25</v>
      </c>
      <c r="D1223" s="2">
        <v>21</v>
      </c>
      <c r="E1223" s="2">
        <v>8.16</v>
      </c>
      <c r="F1223" s="2">
        <f t="shared" si="19"/>
        <v>9.1064990476190459</v>
      </c>
    </row>
    <row r="1224" spans="1:6" x14ac:dyDescent="0.2">
      <c r="A1224" s="2">
        <v>2021</v>
      </c>
      <c r="B1224" s="2">
        <v>3</v>
      </c>
      <c r="C1224" s="2">
        <v>25</v>
      </c>
      <c r="D1224" s="2">
        <v>22</v>
      </c>
      <c r="E1224" s="2">
        <v>8.18</v>
      </c>
      <c r="F1224" s="2">
        <f t="shared" si="19"/>
        <v>9.1771328395061715</v>
      </c>
    </row>
    <row r="1225" spans="1:6" x14ac:dyDescent="0.2">
      <c r="A1225" s="2">
        <v>2021</v>
      </c>
      <c r="B1225" s="2">
        <v>3</v>
      </c>
      <c r="C1225" s="2">
        <v>25</v>
      </c>
      <c r="D1225" s="2">
        <v>23</v>
      </c>
      <c r="E1225" s="2">
        <v>7.75</v>
      </c>
      <c r="F1225" s="2">
        <f t="shared" si="19"/>
        <v>7.7334104938271606</v>
      </c>
    </row>
    <row r="1226" spans="1:6" x14ac:dyDescent="0.2">
      <c r="A1226" s="2">
        <v>2021</v>
      </c>
      <c r="B1226" s="2">
        <v>3</v>
      </c>
      <c r="C1226" s="2">
        <v>26</v>
      </c>
      <c r="D1226" s="2">
        <v>0</v>
      </c>
      <c r="E1226" s="2">
        <v>6.4</v>
      </c>
      <c r="F1226" s="2">
        <f t="shared" si="19"/>
        <v>4.1471604938271618</v>
      </c>
    </row>
    <row r="1227" spans="1:6" x14ac:dyDescent="0.2">
      <c r="A1227" s="2">
        <v>2021</v>
      </c>
      <c r="B1227" s="2">
        <v>3</v>
      </c>
      <c r="C1227" s="2">
        <v>26</v>
      </c>
      <c r="D1227" s="2">
        <v>1</v>
      </c>
      <c r="E1227" s="2">
        <v>4.7300000000000004</v>
      </c>
      <c r="F1227" s="2">
        <f t="shared" si="19"/>
        <v>1.3901907760141101</v>
      </c>
    </row>
    <row r="1228" spans="1:6" x14ac:dyDescent="0.2">
      <c r="A1228" s="2">
        <v>2021</v>
      </c>
      <c r="B1228" s="2">
        <v>3</v>
      </c>
      <c r="C1228" s="2">
        <v>26</v>
      </c>
      <c r="D1228" s="2">
        <v>2</v>
      </c>
      <c r="E1228" s="2">
        <v>3.76</v>
      </c>
      <c r="F1228" s="2">
        <f t="shared" si="19"/>
        <v>0.46132938271604923</v>
      </c>
    </row>
    <row r="1229" spans="1:6" x14ac:dyDescent="0.2">
      <c r="A1229" s="2">
        <v>2021</v>
      </c>
      <c r="B1229" s="2">
        <v>3</v>
      </c>
      <c r="C1229" s="2">
        <v>26</v>
      </c>
      <c r="D1229" s="2">
        <v>3</v>
      </c>
      <c r="E1229" s="2">
        <v>3.41</v>
      </c>
      <c r="F1229" s="2">
        <f t="shared" si="19"/>
        <v>0.22313617283950626</v>
      </c>
    </row>
    <row r="1230" spans="1:6" x14ac:dyDescent="0.2">
      <c r="A1230" s="2">
        <v>2021</v>
      </c>
      <c r="B1230" s="2">
        <v>3</v>
      </c>
      <c r="C1230" s="2">
        <v>26</v>
      </c>
      <c r="D1230" s="2">
        <v>4</v>
      </c>
      <c r="E1230" s="2">
        <v>3.86</v>
      </c>
      <c r="F1230" s="2">
        <f t="shared" si="19"/>
        <v>0.53813855379188702</v>
      </c>
    </row>
    <row r="1231" spans="1:6" x14ac:dyDescent="0.2">
      <c r="A1231" s="2">
        <v>2021</v>
      </c>
      <c r="B1231" s="2">
        <v>3</v>
      </c>
      <c r="C1231" s="2">
        <v>26</v>
      </c>
      <c r="D1231" s="2">
        <v>5</v>
      </c>
      <c r="E1231" s="2">
        <v>4.78</v>
      </c>
      <c r="F1231" s="2">
        <f t="shared" si="19"/>
        <v>1.4500062081128751</v>
      </c>
    </row>
    <row r="1232" spans="1:6" x14ac:dyDescent="0.2">
      <c r="A1232" s="2">
        <v>2021</v>
      </c>
      <c r="B1232" s="2">
        <v>3</v>
      </c>
      <c r="C1232" s="2">
        <v>26</v>
      </c>
      <c r="D1232" s="2">
        <v>6</v>
      </c>
      <c r="E1232" s="2">
        <v>5.56</v>
      </c>
      <c r="F1232" s="2">
        <f t="shared" si="19"/>
        <v>2.5551960493827153</v>
      </c>
    </row>
    <row r="1233" spans="1:6" x14ac:dyDescent="0.2">
      <c r="A1233" s="2">
        <v>2021</v>
      </c>
      <c r="B1233" s="2">
        <v>3</v>
      </c>
      <c r="C1233" s="2">
        <v>26</v>
      </c>
      <c r="D1233" s="2">
        <v>7</v>
      </c>
      <c r="E1233" s="2">
        <v>5.39</v>
      </c>
      <c r="F1233" s="2">
        <f t="shared" si="19"/>
        <v>2.2855523633156962</v>
      </c>
    </row>
    <row r="1234" spans="1:6" x14ac:dyDescent="0.2">
      <c r="A1234" s="2">
        <v>2021</v>
      </c>
      <c r="B1234" s="2">
        <v>3</v>
      </c>
      <c r="C1234" s="2">
        <v>26</v>
      </c>
      <c r="D1234" s="2">
        <v>8</v>
      </c>
      <c r="E1234" s="2">
        <v>4.6900000000000004</v>
      </c>
      <c r="F1234" s="2">
        <f t="shared" si="19"/>
        <v>1.3432400176366845</v>
      </c>
    </row>
    <row r="1235" spans="1:6" x14ac:dyDescent="0.2">
      <c r="A1235" s="2">
        <v>2021</v>
      </c>
      <c r="B1235" s="2">
        <v>3</v>
      </c>
      <c r="C1235" s="2">
        <v>26</v>
      </c>
      <c r="D1235" s="2">
        <v>9</v>
      </c>
      <c r="E1235" s="2">
        <v>4.2300000000000004</v>
      </c>
      <c r="F1235" s="2">
        <f t="shared" si="19"/>
        <v>0.85867666666666709</v>
      </c>
    </row>
    <row r="1236" spans="1:6" x14ac:dyDescent="0.2">
      <c r="A1236" s="2">
        <v>2021</v>
      </c>
      <c r="B1236" s="2">
        <v>3</v>
      </c>
      <c r="C1236" s="2">
        <v>26</v>
      </c>
      <c r="D1236" s="2">
        <v>10</v>
      </c>
      <c r="E1236" s="2">
        <v>3.56</v>
      </c>
      <c r="F1236" s="2">
        <f t="shared" si="19"/>
        <v>0.31954172839506179</v>
      </c>
    </row>
    <row r="1237" spans="1:6" x14ac:dyDescent="0.2">
      <c r="A1237" s="2">
        <v>2021</v>
      </c>
      <c r="B1237" s="2">
        <v>3</v>
      </c>
      <c r="C1237" s="2">
        <v>26</v>
      </c>
      <c r="D1237" s="2">
        <v>11</v>
      </c>
      <c r="E1237" s="2">
        <v>2.84</v>
      </c>
      <c r="F1237" s="2">
        <f t="shared" si="19"/>
        <v>0</v>
      </c>
    </row>
    <row r="1238" spans="1:6" x14ac:dyDescent="0.2">
      <c r="A1238" s="2">
        <v>2021</v>
      </c>
      <c r="B1238" s="2">
        <v>3</v>
      </c>
      <c r="C1238" s="2">
        <v>26</v>
      </c>
      <c r="D1238" s="2">
        <v>12</v>
      </c>
      <c r="E1238" s="2">
        <v>2.33</v>
      </c>
      <c r="F1238" s="2">
        <f t="shared" si="19"/>
        <v>0</v>
      </c>
    </row>
    <row r="1239" spans="1:6" x14ac:dyDescent="0.2">
      <c r="A1239" s="2">
        <v>2021</v>
      </c>
      <c r="B1239" s="2">
        <v>3</v>
      </c>
      <c r="C1239" s="2">
        <v>26</v>
      </c>
      <c r="D1239" s="2">
        <v>13</v>
      </c>
      <c r="E1239" s="2">
        <v>1.76</v>
      </c>
      <c r="F1239" s="2">
        <f t="shared" si="19"/>
        <v>0</v>
      </c>
    </row>
    <row r="1240" spans="1:6" x14ac:dyDescent="0.2">
      <c r="A1240" s="2">
        <v>2021</v>
      </c>
      <c r="B1240" s="2">
        <v>3</v>
      </c>
      <c r="C1240" s="2">
        <v>26</v>
      </c>
      <c r="D1240" s="2">
        <v>14</v>
      </c>
      <c r="E1240" s="2">
        <v>1.67</v>
      </c>
      <c r="F1240" s="2">
        <f t="shared" si="19"/>
        <v>0</v>
      </c>
    </row>
    <row r="1241" spans="1:6" x14ac:dyDescent="0.2">
      <c r="A1241" s="2">
        <v>2021</v>
      </c>
      <c r="B1241" s="2">
        <v>3</v>
      </c>
      <c r="C1241" s="2">
        <v>26</v>
      </c>
      <c r="D1241" s="2">
        <v>15</v>
      </c>
      <c r="E1241" s="2">
        <v>2.13</v>
      </c>
      <c r="F1241" s="2">
        <f t="shared" si="19"/>
        <v>0</v>
      </c>
    </row>
    <row r="1242" spans="1:6" x14ac:dyDescent="0.2">
      <c r="A1242" s="2">
        <v>2021</v>
      </c>
      <c r="B1242" s="2">
        <v>3</v>
      </c>
      <c r="C1242" s="2">
        <v>26</v>
      </c>
      <c r="D1242" s="2">
        <v>16</v>
      </c>
      <c r="E1242" s="2">
        <v>2.65</v>
      </c>
      <c r="F1242" s="2">
        <f t="shared" si="19"/>
        <v>0</v>
      </c>
    </row>
    <row r="1243" spans="1:6" x14ac:dyDescent="0.2">
      <c r="A1243" s="2">
        <v>2021</v>
      </c>
      <c r="B1243" s="2">
        <v>3</v>
      </c>
      <c r="C1243" s="2">
        <v>26</v>
      </c>
      <c r="D1243" s="2">
        <v>17</v>
      </c>
      <c r="E1243" s="2">
        <v>3.29</v>
      </c>
      <c r="F1243" s="2">
        <f t="shared" si="19"/>
        <v>0.15187458553791885</v>
      </c>
    </row>
    <row r="1244" spans="1:6" x14ac:dyDescent="0.2">
      <c r="A1244" s="2">
        <v>2021</v>
      </c>
      <c r="B1244" s="2">
        <v>3</v>
      </c>
      <c r="C1244" s="2">
        <v>26</v>
      </c>
      <c r="D1244" s="2">
        <v>18</v>
      </c>
      <c r="E1244" s="2">
        <v>4.45</v>
      </c>
      <c r="F1244" s="2">
        <f t="shared" si="19"/>
        <v>1.0779739858906527</v>
      </c>
    </row>
    <row r="1245" spans="1:6" x14ac:dyDescent="0.2">
      <c r="A1245" s="2">
        <v>2021</v>
      </c>
      <c r="B1245" s="2">
        <v>3</v>
      </c>
      <c r="C1245" s="2">
        <v>26</v>
      </c>
      <c r="D1245" s="2">
        <v>19</v>
      </c>
      <c r="E1245" s="2">
        <v>4.79</v>
      </c>
      <c r="F1245" s="2">
        <f t="shared" si="19"/>
        <v>1.4621206172839505</v>
      </c>
    </row>
    <row r="1246" spans="1:6" x14ac:dyDescent="0.2">
      <c r="A1246" s="2">
        <v>2021</v>
      </c>
      <c r="B1246" s="2">
        <v>3</v>
      </c>
      <c r="C1246" s="2">
        <v>26</v>
      </c>
      <c r="D1246" s="2">
        <v>20</v>
      </c>
      <c r="E1246" s="2">
        <v>4.34</v>
      </c>
      <c r="F1246" s="2">
        <f t="shared" si="19"/>
        <v>0.96554680776014112</v>
      </c>
    </row>
    <row r="1247" spans="1:6" x14ac:dyDescent="0.2">
      <c r="A1247" s="2">
        <v>2021</v>
      </c>
      <c r="B1247" s="2">
        <v>3</v>
      </c>
      <c r="C1247" s="2">
        <v>26</v>
      </c>
      <c r="D1247" s="2">
        <v>21</v>
      </c>
      <c r="E1247" s="2">
        <v>3.46</v>
      </c>
      <c r="F1247" s="2">
        <f t="shared" si="19"/>
        <v>0.25435160493827164</v>
      </c>
    </row>
    <row r="1248" spans="1:6" x14ac:dyDescent="0.2">
      <c r="A1248" s="2">
        <v>2021</v>
      </c>
      <c r="B1248" s="2">
        <v>3</v>
      </c>
      <c r="C1248" s="2">
        <v>26</v>
      </c>
      <c r="D1248" s="2">
        <v>22</v>
      </c>
      <c r="E1248" s="2">
        <v>2.39</v>
      </c>
      <c r="F1248" s="2">
        <f t="shared" si="19"/>
        <v>0</v>
      </c>
    </row>
    <row r="1249" spans="1:6" x14ac:dyDescent="0.2">
      <c r="A1249" s="2">
        <v>2021</v>
      </c>
      <c r="B1249" s="2">
        <v>3</v>
      </c>
      <c r="C1249" s="2">
        <v>26</v>
      </c>
      <c r="D1249" s="2">
        <v>23</v>
      </c>
      <c r="E1249" s="2">
        <v>1.46</v>
      </c>
      <c r="F1249" s="2">
        <f t="shared" si="19"/>
        <v>0</v>
      </c>
    </row>
    <row r="1250" spans="1:6" x14ac:dyDescent="0.2">
      <c r="A1250" s="2">
        <v>2021</v>
      </c>
      <c r="B1250" s="2">
        <v>3</v>
      </c>
      <c r="C1250" s="2">
        <v>27</v>
      </c>
      <c r="D1250" s="2">
        <v>0</v>
      </c>
      <c r="E1250" s="2">
        <v>1.23</v>
      </c>
      <c r="F1250" s="2">
        <f t="shared" si="19"/>
        <v>0</v>
      </c>
    </row>
    <row r="1251" spans="1:6" x14ac:dyDescent="0.2">
      <c r="A1251" s="2">
        <v>2021</v>
      </c>
      <c r="B1251" s="2">
        <v>3</v>
      </c>
      <c r="C1251" s="2">
        <v>27</v>
      </c>
      <c r="D1251" s="2">
        <v>1</v>
      </c>
      <c r="E1251" s="2">
        <v>2.0099999999999998</v>
      </c>
      <c r="F1251" s="2">
        <f t="shared" si="19"/>
        <v>0</v>
      </c>
    </row>
    <row r="1252" spans="1:6" x14ac:dyDescent="0.2">
      <c r="A1252" s="2">
        <v>2021</v>
      </c>
      <c r="B1252" s="2">
        <v>3</v>
      </c>
      <c r="C1252" s="2">
        <v>27</v>
      </c>
      <c r="D1252" s="2">
        <v>2</v>
      </c>
      <c r="E1252" s="2">
        <v>2.98</v>
      </c>
      <c r="F1252" s="2">
        <f t="shared" si="19"/>
        <v>0</v>
      </c>
    </row>
    <row r="1253" spans="1:6" x14ac:dyDescent="0.2">
      <c r="A1253" s="2">
        <v>2021</v>
      </c>
      <c r="B1253" s="2">
        <v>3</v>
      </c>
      <c r="C1253" s="2">
        <v>27</v>
      </c>
      <c r="D1253" s="2">
        <v>3</v>
      </c>
      <c r="E1253" s="2">
        <v>3.67</v>
      </c>
      <c r="F1253" s="2">
        <f t="shared" si="19"/>
        <v>0.39560604938271599</v>
      </c>
    </row>
    <row r="1254" spans="1:6" x14ac:dyDescent="0.2">
      <c r="A1254" s="2">
        <v>2021</v>
      </c>
      <c r="B1254" s="2">
        <v>3</v>
      </c>
      <c r="C1254" s="2">
        <v>27</v>
      </c>
      <c r="D1254" s="2">
        <v>4</v>
      </c>
      <c r="E1254" s="2">
        <v>3.82</v>
      </c>
      <c r="F1254" s="2">
        <f t="shared" si="19"/>
        <v>0.50693065255731917</v>
      </c>
    </row>
    <row r="1255" spans="1:6" x14ac:dyDescent="0.2">
      <c r="A1255" s="2">
        <v>2021</v>
      </c>
      <c r="B1255" s="2">
        <v>3</v>
      </c>
      <c r="C1255" s="2">
        <v>27</v>
      </c>
      <c r="D1255" s="2">
        <v>5</v>
      </c>
      <c r="E1255" s="2">
        <v>3.88</v>
      </c>
      <c r="F1255" s="2">
        <f t="shared" si="19"/>
        <v>0.55398716049382712</v>
      </c>
    </row>
    <row r="1256" spans="1:6" x14ac:dyDescent="0.2">
      <c r="A1256" s="2">
        <v>2021</v>
      </c>
      <c r="B1256" s="2">
        <v>3</v>
      </c>
      <c r="C1256" s="2">
        <v>27</v>
      </c>
      <c r="D1256" s="2">
        <v>6</v>
      </c>
      <c r="E1256" s="2">
        <v>3.99</v>
      </c>
      <c r="F1256" s="2">
        <f t="shared" si="19"/>
        <v>0.64411285714285726</v>
      </c>
    </row>
    <row r="1257" spans="1:6" x14ac:dyDescent="0.2">
      <c r="A1257" s="2">
        <v>2021</v>
      </c>
      <c r="B1257" s="2">
        <v>3</v>
      </c>
      <c r="C1257" s="2">
        <v>27</v>
      </c>
      <c r="D1257" s="2">
        <v>7</v>
      </c>
      <c r="E1257" s="2">
        <v>3.53</v>
      </c>
      <c r="F1257" s="2">
        <f t="shared" si="19"/>
        <v>0.29959395061728389</v>
      </c>
    </row>
    <row r="1258" spans="1:6" x14ac:dyDescent="0.2">
      <c r="A1258" s="2">
        <v>2021</v>
      </c>
      <c r="B1258" s="2">
        <v>3</v>
      </c>
      <c r="C1258" s="2">
        <v>27</v>
      </c>
      <c r="D1258" s="2">
        <v>8</v>
      </c>
      <c r="E1258" s="2">
        <v>3.34</v>
      </c>
      <c r="F1258" s="2">
        <f t="shared" si="19"/>
        <v>0.18094716049382714</v>
      </c>
    </row>
    <row r="1259" spans="1:6" x14ac:dyDescent="0.2">
      <c r="A1259" s="2">
        <v>2021</v>
      </c>
      <c r="B1259" s="2">
        <v>3</v>
      </c>
      <c r="C1259" s="2">
        <v>27</v>
      </c>
      <c r="D1259" s="2">
        <v>9</v>
      </c>
      <c r="E1259" s="2">
        <v>3.56</v>
      </c>
      <c r="F1259" s="2">
        <f t="shared" si="19"/>
        <v>0.31954172839506179</v>
      </c>
    </row>
    <row r="1260" spans="1:6" x14ac:dyDescent="0.2">
      <c r="A1260" s="2">
        <v>2021</v>
      </c>
      <c r="B1260" s="2">
        <v>3</v>
      </c>
      <c r="C1260" s="2">
        <v>27</v>
      </c>
      <c r="D1260" s="2">
        <v>10</v>
      </c>
      <c r="E1260" s="2">
        <v>3.59</v>
      </c>
      <c r="F1260" s="2">
        <f t="shared" si="19"/>
        <v>0.33982855379188709</v>
      </c>
    </row>
    <row r="1261" spans="1:6" x14ac:dyDescent="0.2">
      <c r="A1261" s="2">
        <v>2021</v>
      </c>
      <c r="B1261" s="2">
        <v>3</v>
      </c>
      <c r="C1261" s="2">
        <v>27</v>
      </c>
      <c r="D1261" s="2">
        <v>11</v>
      </c>
      <c r="E1261" s="2">
        <v>3.34</v>
      </c>
      <c r="F1261" s="2">
        <f t="shared" si="19"/>
        <v>0.18094716049382714</v>
      </c>
    </row>
    <row r="1262" spans="1:6" x14ac:dyDescent="0.2">
      <c r="A1262" s="2">
        <v>2021</v>
      </c>
      <c r="B1262" s="2">
        <v>3</v>
      </c>
      <c r="C1262" s="2">
        <v>27</v>
      </c>
      <c r="D1262" s="2">
        <v>12</v>
      </c>
      <c r="E1262" s="2">
        <v>2.76</v>
      </c>
      <c r="F1262" s="2">
        <f t="shared" si="19"/>
        <v>0</v>
      </c>
    </row>
    <row r="1263" spans="1:6" x14ac:dyDescent="0.2">
      <c r="A1263" s="2">
        <v>2021</v>
      </c>
      <c r="B1263" s="2">
        <v>3</v>
      </c>
      <c r="C1263" s="2">
        <v>27</v>
      </c>
      <c r="D1263" s="2">
        <v>13</v>
      </c>
      <c r="E1263" s="2">
        <v>2.42</v>
      </c>
      <c r="F1263" s="2">
        <f t="shared" si="19"/>
        <v>0</v>
      </c>
    </row>
    <row r="1264" spans="1:6" x14ac:dyDescent="0.2">
      <c r="A1264" s="2">
        <v>2021</v>
      </c>
      <c r="B1264" s="2">
        <v>3</v>
      </c>
      <c r="C1264" s="2">
        <v>27</v>
      </c>
      <c r="D1264" s="2">
        <v>14</v>
      </c>
      <c r="E1264" s="2">
        <v>3.19</v>
      </c>
      <c r="F1264" s="2">
        <f t="shared" si="19"/>
        <v>9.6327319223985908E-2</v>
      </c>
    </row>
    <row r="1265" spans="1:6" x14ac:dyDescent="0.2">
      <c r="A1265" s="2">
        <v>2021</v>
      </c>
      <c r="B1265" s="2">
        <v>3</v>
      </c>
      <c r="C1265" s="2">
        <v>27</v>
      </c>
      <c r="D1265" s="2">
        <v>15</v>
      </c>
      <c r="E1265" s="2">
        <v>4.9800000000000004</v>
      </c>
      <c r="F1265" s="2">
        <f t="shared" si="19"/>
        <v>1.7020457142857146</v>
      </c>
    </row>
    <row r="1266" spans="1:6" x14ac:dyDescent="0.2">
      <c r="A1266" s="2">
        <v>2021</v>
      </c>
      <c r="B1266" s="2">
        <v>3</v>
      </c>
      <c r="C1266" s="2">
        <v>27</v>
      </c>
      <c r="D1266" s="2">
        <v>16</v>
      </c>
      <c r="E1266" s="2">
        <v>6.9</v>
      </c>
      <c r="F1266" s="2">
        <f t="shared" si="19"/>
        <v>5.3176190476190488</v>
      </c>
    </row>
    <row r="1267" spans="1:6" x14ac:dyDescent="0.2">
      <c r="A1267" s="2">
        <v>2021</v>
      </c>
      <c r="B1267" s="2">
        <v>3</v>
      </c>
      <c r="C1267" s="2">
        <v>27</v>
      </c>
      <c r="D1267" s="2">
        <v>17</v>
      </c>
      <c r="E1267" s="2">
        <v>8.39</v>
      </c>
      <c r="F1267" s="2">
        <f t="shared" si="19"/>
        <v>9.9398539506172874</v>
      </c>
    </row>
    <row r="1268" spans="1:6" x14ac:dyDescent="0.2">
      <c r="A1268" s="2">
        <v>2021</v>
      </c>
      <c r="B1268" s="2">
        <v>3</v>
      </c>
      <c r="C1268" s="2">
        <v>27</v>
      </c>
      <c r="D1268" s="2">
        <v>18</v>
      </c>
      <c r="E1268" s="2">
        <v>8.89</v>
      </c>
      <c r="F1268" s="2">
        <f t="shared" si="19"/>
        <v>11.915262239858908</v>
      </c>
    </row>
    <row r="1269" spans="1:6" x14ac:dyDescent="0.2">
      <c r="A1269" s="2">
        <v>2021</v>
      </c>
      <c r="B1269" s="2">
        <v>3</v>
      </c>
      <c r="C1269" s="2">
        <v>27</v>
      </c>
      <c r="D1269" s="2">
        <v>19</v>
      </c>
      <c r="E1269" s="2">
        <v>8.31</v>
      </c>
      <c r="F1269" s="2">
        <f t="shared" si="19"/>
        <v>9.6447300000000027</v>
      </c>
    </row>
    <row r="1270" spans="1:6" x14ac:dyDescent="0.2">
      <c r="A1270" s="2">
        <v>2021</v>
      </c>
      <c r="B1270" s="2">
        <v>3</v>
      </c>
      <c r="C1270" s="2">
        <v>27</v>
      </c>
      <c r="D1270" s="2">
        <v>20</v>
      </c>
      <c r="E1270" s="2">
        <v>7.35</v>
      </c>
      <c r="F1270" s="2">
        <f t="shared" si="19"/>
        <v>6.5267261904761895</v>
      </c>
    </row>
    <row r="1271" spans="1:6" x14ac:dyDescent="0.2">
      <c r="A1271" s="2">
        <v>2021</v>
      </c>
      <c r="B1271" s="2">
        <v>3</v>
      </c>
      <c r="C1271" s="2">
        <v>27</v>
      </c>
      <c r="D1271" s="2">
        <v>21</v>
      </c>
      <c r="E1271" s="2">
        <v>6.65</v>
      </c>
      <c r="F1271" s="2">
        <f t="shared" si="19"/>
        <v>4.7103990299823639</v>
      </c>
    </row>
    <row r="1272" spans="1:6" x14ac:dyDescent="0.2">
      <c r="A1272" s="2">
        <v>2021</v>
      </c>
      <c r="B1272" s="2">
        <v>3</v>
      </c>
      <c r="C1272" s="2">
        <v>27</v>
      </c>
      <c r="D1272" s="2">
        <v>22</v>
      </c>
      <c r="E1272" s="2">
        <v>6.64</v>
      </c>
      <c r="F1272" s="2">
        <f t="shared" si="19"/>
        <v>4.6870360493827157</v>
      </c>
    </row>
    <row r="1273" spans="1:6" x14ac:dyDescent="0.2">
      <c r="A1273" s="2">
        <v>2021</v>
      </c>
      <c r="B1273" s="2">
        <v>3</v>
      </c>
      <c r="C1273" s="2">
        <v>27</v>
      </c>
      <c r="D1273" s="2">
        <v>23</v>
      </c>
      <c r="E1273" s="2">
        <v>7</v>
      </c>
      <c r="F1273" s="2">
        <f t="shared" si="19"/>
        <v>5.5731922398589067</v>
      </c>
    </row>
    <row r="1274" spans="1:6" x14ac:dyDescent="0.2">
      <c r="A1274" s="2">
        <v>2021</v>
      </c>
      <c r="B1274" s="2">
        <v>3</v>
      </c>
      <c r="C1274" s="2">
        <v>28</v>
      </c>
      <c r="D1274" s="2">
        <v>0</v>
      </c>
      <c r="E1274" s="2">
        <v>7.27</v>
      </c>
      <c r="F1274" s="2">
        <f t="shared" si="19"/>
        <v>6.3005393827160479</v>
      </c>
    </row>
    <row r="1275" spans="1:6" x14ac:dyDescent="0.2">
      <c r="A1275" s="2">
        <v>2021</v>
      </c>
      <c r="B1275" s="2">
        <v>3</v>
      </c>
      <c r="C1275" s="2">
        <v>28</v>
      </c>
      <c r="D1275" s="2">
        <v>1</v>
      </c>
      <c r="E1275" s="2">
        <v>6.92</v>
      </c>
      <c r="F1275" s="2">
        <f t="shared" si="19"/>
        <v>5.3681461728395066</v>
      </c>
    </row>
    <row r="1276" spans="1:6" x14ac:dyDescent="0.2">
      <c r="A1276" s="2">
        <v>2021</v>
      </c>
      <c r="B1276" s="2">
        <v>3</v>
      </c>
      <c r="C1276" s="2">
        <v>28</v>
      </c>
      <c r="D1276" s="2">
        <v>2</v>
      </c>
      <c r="E1276" s="2">
        <v>5.96</v>
      </c>
      <c r="F1276" s="2">
        <f t="shared" si="19"/>
        <v>3.2576496649029978</v>
      </c>
    </row>
    <row r="1277" spans="1:6" x14ac:dyDescent="0.2">
      <c r="A1277" s="2">
        <v>2021</v>
      </c>
      <c r="B1277" s="2">
        <v>3</v>
      </c>
      <c r="C1277" s="2">
        <v>28</v>
      </c>
      <c r="D1277" s="2">
        <v>3</v>
      </c>
      <c r="E1277" s="2">
        <v>4.7699999999999996</v>
      </c>
      <c r="F1277" s="2">
        <f t="shared" si="19"/>
        <v>1.4379423809523806</v>
      </c>
    </row>
    <row r="1278" spans="1:6" x14ac:dyDescent="0.2">
      <c r="A1278" s="2">
        <v>2021</v>
      </c>
      <c r="B1278" s="2">
        <v>3</v>
      </c>
      <c r="C1278" s="2">
        <v>28</v>
      </c>
      <c r="D1278" s="2">
        <v>4</v>
      </c>
      <c r="E1278" s="2">
        <v>3.52</v>
      </c>
      <c r="F1278" s="2">
        <f t="shared" si="19"/>
        <v>0.29301954144620806</v>
      </c>
    </row>
    <row r="1279" spans="1:6" x14ac:dyDescent="0.2">
      <c r="A1279" s="2">
        <v>2021</v>
      </c>
      <c r="B1279" s="2">
        <v>3</v>
      </c>
      <c r="C1279" s="2">
        <v>28</v>
      </c>
      <c r="D1279" s="2">
        <v>5</v>
      </c>
      <c r="E1279" s="2">
        <v>2.54</v>
      </c>
      <c r="F1279" s="2">
        <f t="shared" si="19"/>
        <v>0</v>
      </c>
    </row>
    <row r="1280" spans="1:6" x14ac:dyDescent="0.2">
      <c r="A1280" s="2">
        <v>2021</v>
      </c>
      <c r="B1280" s="2">
        <v>3</v>
      </c>
      <c r="C1280" s="2">
        <v>28</v>
      </c>
      <c r="D1280" s="2">
        <v>6</v>
      </c>
      <c r="E1280" s="2">
        <v>1.85</v>
      </c>
      <c r="F1280" s="2">
        <f t="shared" si="19"/>
        <v>0</v>
      </c>
    </row>
    <row r="1281" spans="1:6" x14ac:dyDescent="0.2">
      <c r="A1281" s="2">
        <v>2021</v>
      </c>
      <c r="B1281" s="2">
        <v>3</v>
      </c>
      <c r="C1281" s="2">
        <v>28</v>
      </c>
      <c r="D1281" s="2">
        <v>7</v>
      </c>
      <c r="E1281" s="2">
        <v>1.1299999999999999</v>
      </c>
      <c r="F1281" s="2">
        <f t="shared" si="19"/>
        <v>0</v>
      </c>
    </row>
    <row r="1282" spans="1:6" x14ac:dyDescent="0.2">
      <c r="A1282" s="2">
        <v>2021</v>
      </c>
      <c r="B1282" s="2">
        <v>3</v>
      </c>
      <c r="C1282" s="2">
        <v>28</v>
      </c>
      <c r="D1282" s="2">
        <v>8</v>
      </c>
      <c r="E1282" s="2">
        <v>2.68</v>
      </c>
      <c r="F1282" s="2">
        <f t="shared" ref="F1282:F1345" si="20">IF(E1282&lt;3,0,IF(E1282&gt;12,30,30*(E1282^3-27)/(12^3-27)))</f>
        <v>0</v>
      </c>
    </row>
    <row r="1283" spans="1:6" x14ac:dyDescent="0.2">
      <c r="A1283" s="2">
        <v>2021</v>
      </c>
      <c r="B1283" s="2">
        <v>3</v>
      </c>
      <c r="C1283" s="2">
        <v>28</v>
      </c>
      <c r="D1283" s="2">
        <v>9</v>
      </c>
      <c r="E1283" s="2">
        <v>3.55</v>
      </c>
      <c r="F1283" s="2">
        <f t="shared" si="20"/>
        <v>0.31285493827160482</v>
      </c>
    </row>
    <row r="1284" spans="1:6" x14ac:dyDescent="0.2">
      <c r="A1284" s="2">
        <v>2021</v>
      </c>
      <c r="B1284" s="2">
        <v>3</v>
      </c>
      <c r="C1284" s="2">
        <v>28</v>
      </c>
      <c r="D1284" s="2">
        <v>10</v>
      </c>
      <c r="E1284" s="2">
        <v>4.2300000000000004</v>
      </c>
      <c r="F1284" s="2">
        <f t="shared" si="20"/>
        <v>0.85867666666666709</v>
      </c>
    </row>
    <row r="1285" spans="1:6" x14ac:dyDescent="0.2">
      <c r="A1285" s="2">
        <v>2021</v>
      </c>
      <c r="B1285" s="2">
        <v>3</v>
      </c>
      <c r="C1285" s="2">
        <v>28</v>
      </c>
      <c r="D1285" s="2">
        <v>11</v>
      </c>
      <c r="E1285" s="2">
        <v>3.92</v>
      </c>
      <c r="F1285" s="2">
        <f t="shared" si="20"/>
        <v>0.58617791887125215</v>
      </c>
    </row>
    <row r="1286" spans="1:6" x14ac:dyDescent="0.2">
      <c r="A1286" s="2">
        <v>2021</v>
      </c>
      <c r="B1286" s="2">
        <v>3</v>
      </c>
      <c r="C1286" s="2">
        <v>28</v>
      </c>
      <c r="D1286" s="2">
        <v>12</v>
      </c>
      <c r="E1286" s="2">
        <v>3.63</v>
      </c>
      <c r="F1286" s="2">
        <f t="shared" si="20"/>
        <v>0.36740999999999996</v>
      </c>
    </row>
    <row r="1287" spans="1:6" x14ac:dyDescent="0.2">
      <c r="A1287" s="2">
        <v>2021</v>
      </c>
      <c r="B1287" s="2">
        <v>3</v>
      </c>
      <c r="C1287" s="2">
        <v>28</v>
      </c>
      <c r="D1287" s="2">
        <v>13</v>
      </c>
      <c r="E1287" s="2">
        <v>3.04</v>
      </c>
      <c r="F1287" s="2">
        <f t="shared" si="20"/>
        <v>1.9302716049382752E-2</v>
      </c>
    </row>
    <row r="1288" spans="1:6" x14ac:dyDescent="0.2">
      <c r="A1288" s="2">
        <v>2021</v>
      </c>
      <c r="B1288" s="2">
        <v>3</v>
      </c>
      <c r="C1288" s="2">
        <v>28</v>
      </c>
      <c r="D1288" s="2">
        <v>14</v>
      </c>
      <c r="E1288" s="2">
        <v>2.79</v>
      </c>
      <c r="F1288" s="2">
        <f t="shared" si="20"/>
        <v>0</v>
      </c>
    </row>
    <row r="1289" spans="1:6" x14ac:dyDescent="0.2">
      <c r="A1289" s="2">
        <v>2021</v>
      </c>
      <c r="B1289" s="2">
        <v>3</v>
      </c>
      <c r="C1289" s="2">
        <v>28</v>
      </c>
      <c r="D1289" s="2">
        <v>15</v>
      </c>
      <c r="E1289" s="2">
        <v>2.96</v>
      </c>
      <c r="F1289" s="2">
        <f t="shared" si="20"/>
        <v>0</v>
      </c>
    </row>
    <row r="1290" spans="1:6" x14ac:dyDescent="0.2">
      <c r="A1290" s="2">
        <v>2021</v>
      </c>
      <c r="B1290" s="2">
        <v>3</v>
      </c>
      <c r="C1290" s="2">
        <v>28</v>
      </c>
      <c r="D1290" s="2">
        <v>16</v>
      </c>
      <c r="E1290" s="2">
        <v>3.59</v>
      </c>
      <c r="F1290" s="2">
        <f t="shared" si="20"/>
        <v>0.33982855379188709</v>
      </c>
    </row>
    <row r="1291" spans="1:6" x14ac:dyDescent="0.2">
      <c r="A1291" s="2">
        <v>2021</v>
      </c>
      <c r="B1291" s="2">
        <v>3</v>
      </c>
      <c r="C1291" s="2">
        <v>28</v>
      </c>
      <c r="D1291" s="2">
        <v>17</v>
      </c>
      <c r="E1291" s="2">
        <v>5.19</v>
      </c>
      <c r="F1291" s="2">
        <f t="shared" si="20"/>
        <v>1.9893890476190481</v>
      </c>
    </row>
    <row r="1292" spans="1:6" x14ac:dyDescent="0.2">
      <c r="A1292" s="2">
        <v>2021</v>
      </c>
      <c r="B1292" s="2">
        <v>3</v>
      </c>
      <c r="C1292" s="2">
        <v>28</v>
      </c>
      <c r="D1292" s="2">
        <v>18</v>
      </c>
      <c r="E1292" s="2">
        <v>5.84</v>
      </c>
      <c r="F1292" s="2">
        <f t="shared" si="20"/>
        <v>3.0366261728395059</v>
      </c>
    </row>
    <row r="1293" spans="1:6" x14ac:dyDescent="0.2">
      <c r="A1293" s="2">
        <v>2021</v>
      </c>
      <c r="B1293" s="2">
        <v>3</v>
      </c>
      <c r="C1293" s="2">
        <v>28</v>
      </c>
      <c r="D1293" s="2">
        <v>19</v>
      </c>
      <c r="E1293" s="2">
        <v>5.46</v>
      </c>
      <c r="F1293" s="2">
        <f t="shared" si="20"/>
        <v>2.3945561904761901</v>
      </c>
    </row>
    <row r="1294" spans="1:6" x14ac:dyDescent="0.2">
      <c r="A1294" s="2">
        <v>2021</v>
      </c>
      <c r="B1294" s="2">
        <v>3</v>
      </c>
      <c r="C1294" s="2">
        <v>28</v>
      </c>
      <c r="D1294" s="2">
        <v>20</v>
      </c>
      <c r="E1294" s="2">
        <v>6.21</v>
      </c>
      <c r="F1294" s="2">
        <f t="shared" si="20"/>
        <v>3.7474966666666663</v>
      </c>
    </row>
    <row r="1295" spans="1:6" x14ac:dyDescent="0.2">
      <c r="A1295" s="2">
        <v>2021</v>
      </c>
      <c r="B1295" s="2">
        <v>3</v>
      </c>
      <c r="C1295" s="2">
        <v>28</v>
      </c>
      <c r="D1295" s="2">
        <v>21</v>
      </c>
      <c r="E1295" s="2">
        <v>6.85</v>
      </c>
      <c r="F1295" s="2">
        <f t="shared" si="20"/>
        <v>5.1925771604938262</v>
      </c>
    </row>
    <row r="1296" spans="1:6" x14ac:dyDescent="0.2">
      <c r="A1296" s="2">
        <v>2021</v>
      </c>
      <c r="B1296" s="2">
        <v>3</v>
      </c>
      <c r="C1296" s="2">
        <v>28</v>
      </c>
      <c r="D1296" s="2">
        <v>22</v>
      </c>
      <c r="E1296" s="2">
        <v>6.45</v>
      </c>
      <c r="F1296" s="2">
        <f t="shared" si="20"/>
        <v>4.2563690476190477</v>
      </c>
    </row>
    <row r="1297" spans="1:6" x14ac:dyDescent="0.2">
      <c r="A1297" s="2">
        <v>2021</v>
      </c>
      <c r="B1297" s="2">
        <v>3</v>
      </c>
      <c r="C1297" s="2">
        <v>28</v>
      </c>
      <c r="D1297" s="2">
        <v>23</v>
      </c>
      <c r="E1297" s="2">
        <v>5.43</v>
      </c>
      <c r="F1297" s="2">
        <f t="shared" si="20"/>
        <v>2.3474957142857136</v>
      </c>
    </row>
    <row r="1298" spans="1:6" x14ac:dyDescent="0.2">
      <c r="A1298" s="2">
        <v>2021</v>
      </c>
      <c r="B1298" s="2">
        <v>3</v>
      </c>
      <c r="C1298" s="2">
        <v>29</v>
      </c>
      <c r="D1298" s="2">
        <v>0</v>
      </c>
      <c r="E1298" s="2">
        <v>4.51</v>
      </c>
      <c r="F1298" s="2">
        <f t="shared" si="20"/>
        <v>1.1416904938271604</v>
      </c>
    </row>
    <row r="1299" spans="1:6" x14ac:dyDescent="0.2">
      <c r="A1299" s="2">
        <v>2021</v>
      </c>
      <c r="B1299" s="2">
        <v>3</v>
      </c>
      <c r="C1299" s="2">
        <v>29</v>
      </c>
      <c r="D1299" s="2">
        <v>1</v>
      </c>
      <c r="E1299" s="2">
        <v>3.41</v>
      </c>
      <c r="F1299" s="2">
        <f t="shared" si="20"/>
        <v>0.22313617283950626</v>
      </c>
    </row>
    <row r="1300" spans="1:6" x14ac:dyDescent="0.2">
      <c r="A1300" s="2">
        <v>2021</v>
      </c>
      <c r="B1300" s="2">
        <v>3</v>
      </c>
      <c r="C1300" s="2">
        <v>29</v>
      </c>
      <c r="D1300" s="2">
        <v>2</v>
      </c>
      <c r="E1300" s="2">
        <v>1.6</v>
      </c>
      <c r="F1300" s="2">
        <f t="shared" si="20"/>
        <v>0</v>
      </c>
    </row>
    <row r="1301" spans="1:6" x14ac:dyDescent="0.2">
      <c r="A1301" s="2">
        <v>2021</v>
      </c>
      <c r="B1301" s="2">
        <v>3</v>
      </c>
      <c r="C1301" s="2">
        <v>29</v>
      </c>
      <c r="D1301" s="2">
        <v>3</v>
      </c>
      <c r="E1301" s="2">
        <v>1.1200000000000001</v>
      </c>
      <c r="F1301" s="2">
        <f t="shared" si="20"/>
        <v>0</v>
      </c>
    </row>
    <row r="1302" spans="1:6" x14ac:dyDescent="0.2">
      <c r="A1302" s="2">
        <v>2021</v>
      </c>
      <c r="B1302" s="2">
        <v>3</v>
      </c>
      <c r="C1302" s="2">
        <v>29</v>
      </c>
      <c r="D1302" s="2">
        <v>4</v>
      </c>
      <c r="E1302" s="2">
        <v>1.86</v>
      </c>
      <c r="F1302" s="2">
        <f t="shared" si="20"/>
        <v>0</v>
      </c>
    </row>
    <row r="1303" spans="1:6" x14ac:dyDescent="0.2">
      <c r="A1303" s="2">
        <v>2021</v>
      </c>
      <c r="B1303" s="2">
        <v>3</v>
      </c>
      <c r="C1303" s="2">
        <v>29</v>
      </c>
      <c r="D1303" s="2">
        <v>5</v>
      </c>
      <c r="E1303" s="2">
        <v>2.84</v>
      </c>
      <c r="F1303" s="2">
        <f t="shared" si="20"/>
        <v>0</v>
      </c>
    </row>
    <row r="1304" spans="1:6" x14ac:dyDescent="0.2">
      <c r="A1304" s="2">
        <v>2021</v>
      </c>
      <c r="B1304" s="2">
        <v>3</v>
      </c>
      <c r="C1304" s="2">
        <v>29</v>
      </c>
      <c r="D1304" s="2">
        <v>6</v>
      </c>
      <c r="E1304" s="2">
        <v>3.6</v>
      </c>
      <c r="F1304" s="2">
        <f t="shared" si="20"/>
        <v>0.34666666666666679</v>
      </c>
    </row>
    <row r="1305" spans="1:6" x14ac:dyDescent="0.2">
      <c r="A1305" s="2">
        <v>2021</v>
      </c>
      <c r="B1305" s="2">
        <v>3</v>
      </c>
      <c r="C1305" s="2">
        <v>29</v>
      </c>
      <c r="D1305" s="2">
        <v>7</v>
      </c>
      <c r="E1305" s="2">
        <v>3.4</v>
      </c>
      <c r="F1305" s="2">
        <f t="shared" si="20"/>
        <v>0.21700176366843024</v>
      </c>
    </row>
    <row r="1306" spans="1:6" x14ac:dyDescent="0.2">
      <c r="A1306" s="2">
        <v>2021</v>
      </c>
      <c r="B1306" s="2">
        <v>3</v>
      </c>
      <c r="C1306" s="2">
        <v>29</v>
      </c>
      <c r="D1306" s="2">
        <v>8</v>
      </c>
      <c r="E1306" s="2">
        <v>4.01</v>
      </c>
      <c r="F1306" s="2">
        <f t="shared" si="20"/>
        <v>0.66104410934744251</v>
      </c>
    </row>
    <row r="1307" spans="1:6" x14ac:dyDescent="0.2">
      <c r="A1307" s="2">
        <v>2021</v>
      </c>
      <c r="B1307" s="2">
        <v>3</v>
      </c>
      <c r="C1307" s="2">
        <v>29</v>
      </c>
      <c r="D1307" s="2">
        <v>9</v>
      </c>
      <c r="E1307" s="2">
        <v>4.26</v>
      </c>
      <c r="F1307" s="2">
        <f t="shared" si="20"/>
        <v>0.88727999999999962</v>
      </c>
    </row>
    <row r="1308" spans="1:6" x14ac:dyDescent="0.2">
      <c r="A1308" s="2">
        <v>2021</v>
      </c>
      <c r="B1308" s="2">
        <v>3</v>
      </c>
      <c r="C1308" s="2">
        <v>29</v>
      </c>
      <c r="D1308" s="2">
        <v>10</v>
      </c>
      <c r="E1308" s="2">
        <v>4.21</v>
      </c>
      <c r="F1308" s="2">
        <f t="shared" si="20"/>
        <v>0.83983176366843026</v>
      </c>
    </row>
    <row r="1309" spans="1:6" x14ac:dyDescent="0.2">
      <c r="A1309" s="2">
        <v>2021</v>
      </c>
      <c r="B1309" s="2">
        <v>3</v>
      </c>
      <c r="C1309" s="2">
        <v>29</v>
      </c>
      <c r="D1309" s="2">
        <v>11</v>
      </c>
      <c r="E1309" s="2">
        <v>3.71</v>
      </c>
      <c r="F1309" s="2">
        <f t="shared" si="20"/>
        <v>0.42442347442680772</v>
      </c>
    </row>
    <row r="1310" spans="1:6" x14ac:dyDescent="0.2">
      <c r="A1310" s="2">
        <v>2021</v>
      </c>
      <c r="B1310" s="2">
        <v>3</v>
      </c>
      <c r="C1310" s="2">
        <v>29</v>
      </c>
      <c r="D1310" s="2">
        <v>12</v>
      </c>
      <c r="E1310" s="2">
        <v>2.94</v>
      </c>
      <c r="F1310" s="2">
        <f t="shared" si="20"/>
        <v>0</v>
      </c>
    </row>
    <row r="1311" spans="1:6" x14ac:dyDescent="0.2">
      <c r="A1311" s="2">
        <v>2021</v>
      </c>
      <c r="B1311" s="2">
        <v>3</v>
      </c>
      <c r="C1311" s="2">
        <v>29</v>
      </c>
      <c r="D1311" s="2">
        <v>13</v>
      </c>
      <c r="E1311" s="2">
        <v>2.35</v>
      </c>
      <c r="F1311" s="2">
        <f t="shared" si="20"/>
        <v>0</v>
      </c>
    </row>
    <row r="1312" spans="1:6" x14ac:dyDescent="0.2">
      <c r="A1312" s="2">
        <v>2021</v>
      </c>
      <c r="B1312" s="2">
        <v>3</v>
      </c>
      <c r="C1312" s="2">
        <v>29</v>
      </c>
      <c r="D1312" s="2">
        <v>14</v>
      </c>
      <c r="E1312" s="2">
        <v>2.35</v>
      </c>
      <c r="F1312" s="2">
        <f t="shared" si="20"/>
        <v>0</v>
      </c>
    </row>
    <row r="1313" spans="1:6" x14ac:dyDescent="0.2">
      <c r="A1313" s="2">
        <v>2021</v>
      </c>
      <c r="B1313" s="2">
        <v>3</v>
      </c>
      <c r="C1313" s="2">
        <v>29</v>
      </c>
      <c r="D1313" s="2">
        <v>15</v>
      </c>
      <c r="E1313" s="2">
        <v>2.78</v>
      </c>
      <c r="F1313" s="2">
        <f t="shared" si="20"/>
        <v>0</v>
      </c>
    </row>
    <row r="1314" spans="1:6" x14ac:dyDescent="0.2">
      <c r="A1314" s="2">
        <v>2021</v>
      </c>
      <c r="B1314" s="2">
        <v>3</v>
      </c>
      <c r="C1314" s="2">
        <v>29</v>
      </c>
      <c r="D1314" s="2">
        <v>16</v>
      </c>
      <c r="E1314" s="2">
        <v>4.4000000000000004</v>
      </c>
      <c r="F1314" s="2">
        <f t="shared" si="20"/>
        <v>1.0261728395061733</v>
      </c>
    </row>
    <row r="1315" spans="1:6" x14ac:dyDescent="0.2">
      <c r="A1315" s="2">
        <v>2021</v>
      </c>
      <c r="B1315" s="2">
        <v>3</v>
      </c>
      <c r="C1315" s="2">
        <v>29</v>
      </c>
      <c r="D1315" s="2">
        <v>17</v>
      </c>
      <c r="E1315" s="2">
        <v>7.03</v>
      </c>
      <c r="F1315" s="2">
        <f t="shared" si="20"/>
        <v>5.6513038271604952</v>
      </c>
    </row>
    <row r="1316" spans="1:6" x14ac:dyDescent="0.2">
      <c r="A1316" s="2">
        <v>2021</v>
      </c>
      <c r="B1316" s="2">
        <v>3</v>
      </c>
      <c r="C1316" s="2">
        <v>29</v>
      </c>
      <c r="D1316" s="2">
        <v>18</v>
      </c>
      <c r="E1316" s="2">
        <v>9.1199999999999992</v>
      </c>
      <c r="F1316" s="2">
        <f t="shared" si="20"/>
        <v>12.902125714285711</v>
      </c>
    </row>
    <row r="1317" spans="1:6" x14ac:dyDescent="0.2">
      <c r="A1317" s="2">
        <v>2021</v>
      </c>
      <c r="B1317" s="2">
        <v>3</v>
      </c>
      <c r="C1317" s="2">
        <v>29</v>
      </c>
      <c r="D1317" s="2">
        <v>19</v>
      </c>
      <c r="E1317" s="2">
        <v>9.81</v>
      </c>
      <c r="F1317" s="2">
        <f t="shared" si="20"/>
        <v>16.174182380952384</v>
      </c>
    </row>
    <row r="1318" spans="1:6" x14ac:dyDescent="0.2">
      <c r="A1318" s="2">
        <v>2021</v>
      </c>
      <c r="B1318" s="2">
        <v>3</v>
      </c>
      <c r="C1318" s="2">
        <v>29</v>
      </c>
      <c r="D1318" s="2">
        <v>20</v>
      </c>
      <c r="E1318" s="2">
        <v>8.93</v>
      </c>
      <c r="F1318" s="2">
        <f t="shared" si="20"/>
        <v>12.083279664902998</v>
      </c>
    </row>
    <row r="1319" spans="1:6" x14ac:dyDescent="0.2">
      <c r="A1319" s="2">
        <v>2021</v>
      </c>
      <c r="B1319" s="2">
        <v>3</v>
      </c>
      <c r="C1319" s="2">
        <v>29</v>
      </c>
      <c r="D1319" s="2">
        <v>21</v>
      </c>
      <c r="E1319" s="2">
        <v>6.82</v>
      </c>
      <c r="F1319" s="2">
        <f t="shared" si="20"/>
        <v>5.1184227160493831</v>
      </c>
    </row>
    <row r="1320" spans="1:6" x14ac:dyDescent="0.2">
      <c r="A1320" s="2">
        <v>2021</v>
      </c>
      <c r="B1320" s="2">
        <v>3</v>
      </c>
      <c r="C1320" s="2">
        <v>29</v>
      </c>
      <c r="D1320" s="2">
        <v>22</v>
      </c>
      <c r="E1320" s="2">
        <v>5.4</v>
      </c>
      <c r="F1320" s="2">
        <f t="shared" si="20"/>
        <v>2.3009523809523817</v>
      </c>
    </row>
    <row r="1321" spans="1:6" x14ac:dyDescent="0.2">
      <c r="A1321" s="2">
        <v>2021</v>
      </c>
      <c r="B1321" s="2">
        <v>3</v>
      </c>
      <c r="C1321" s="2">
        <v>29</v>
      </c>
      <c r="D1321" s="2">
        <v>23</v>
      </c>
      <c r="E1321" s="2">
        <v>4.7699999999999996</v>
      </c>
      <c r="F1321" s="2">
        <f t="shared" si="20"/>
        <v>1.4379423809523806</v>
      </c>
    </row>
    <row r="1322" spans="1:6" x14ac:dyDescent="0.2">
      <c r="A1322" s="2">
        <v>2021</v>
      </c>
      <c r="B1322" s="2">
        <v>3</v>
      </c>
      <c r="C1322" s="2">
        <v>30</v>
      </c>
      <c r="D1322" s="2">
        <v>0</v>
      </c>
      <c r="E1322" s="2">
        <v>4.32</v>
      </c>
      <c r="F1322" s="2">
        <f t="shared" si="20"/>
        <v>0.94570666666666681</v>
      </c>
    </row>
    <row r="1323" spans="1:6" x14ac:dyDescent="0.2">
      <c r="A1323" s="2">
        <v>2021</v>
      </c>
      <c r="B1323" s="2">
        <v>3</v>
      </c>
      <c r="C1323" s="2">
        <v>30</v>
      </c>
      <c r="D1323" s="2">
        <v>1</v>
      </c>
      <c r="E1323" s="2">
        <v>4.6399999999999997</v>
      </c>
      <c r="F1323" s="2">
        <f t="shared" si="20"/>
        <v>1.2856674426807759</v>
      </c>
    </row>
    <row r="1324" spans="1:6" x14ac:dyDescent="0.2">
      <c r="A1324" s="2">
        <v>2021</v>
      </c>
      <c r="B1324" s="2">
        <v>3</v>
      </c>
      <c r="C1324" s="2">
        <v>30</v>
      </c>
      <c r="D1324" s="2">
        <v>2</v>
      </c>
      <c r="E1324" s="2">
        <v>6.1</v>
      </c>
      <c r="F1324" s="2">
        <f t="shared" si="20"/>
        <v>3.5270017636684297</v>
      </c>
    </row>
    <row r="1325" spans="1:6" x14ac:dyDescent="0.2">
      <c r="A1325" s="2">
        <v>2021</v>
      </c>
      <c r="B1325" s="2">
        <v>3</v>
      </c>
      <c r="C1325" s="2">
        <v>30</v>
      </c>
      <c r="D1325" s="2">
        <v>3</v>
      </c>
      <c r="E1325" s="2">
        <v>7.8</v>
      </c>
      <c r="F1325" s="2">
        <f t="shared" si="20"/>
        <v>7.8933333333333326</v>
      </c>
    </row>
    <row r="1326" spans="1:6" x14ac:dyDescent="0.2">
      <c r="A1326" s="2">
        <v>2021</v>
      </c>
      <c r="B1326" s="2">
        <v>3</v>
      </c>
      <c r="C1326" s="2">
        <v>30</v>
      </c>
      <c r="D1326" s="2">
        <v>4</v>
      </c>
      <c r="E1326" s="2">
        <v>9.26</v>
      </c>
      <c r="F1326" s="2">
        <f t="shared" si="20"/>
        <v>13.527738553791886</v>
      </c>
    </row>
    <row r="1327" spans="1:6" x14ac:dyDescent="0.2">
      <c r="A1327" s="2">
        <v>2021</v>
      </c>
      <c r="B1327" s="2">
        <v>3</v>
      </c>
      <c r="C1327" s="2">
        <v>30</v>
      </c>
      <c r="D1327" s="2">
        <v>5</v>
      </c>
      <c r="E1327" s="2">
        <v>10.09</v>
      </c>
      <c r="F1327" s="2">
        <f t="shared" si="20"/>
        <v>17.640982874779542</v>
      </c>
    </row>
    <row r="1328" spans="1:6" x14ac:dyDescent="0.2">
      <c r="A1328" s="2">
        <v>2021</v>
      </c>
      <c r="B1328" s="2">
        <v>3</v>
      </c>
      <c r="C1328" s="2">
        <v>30</v>
      </c>
      <c r="D1328" s="2">
        <v>6</v>
      </c>
      <c r="E1328" s="2">
        <v>10.36</v>
      </c>
      <c r="F1328" s="2">
        <f t="shared" si="20"/>
        <v>19.13465001763668</v>
      </c>
    </row>
    <row r="1329" spans="1:6" x14ac:dyDescent="0.2">
      <c r="A1329" s="2">
        <v>2021</v>
      </c>
      <c r="B1329" s="2">
        <v>3</v>
      </c>
      <c r="C1329" s="2">
        <v>30</v>
      </c>
      <c r="D1329" s="2">
        <v>7</v>
      </c>
      <c r="E1329" s="2">
        <v>10.57</v>
      </c>
      <c r="F1329" s="2">
        <f t="shared" si="20"/>
        <v>20.351537795414462</v>
      </c>
    </row>
    <row r="1330" spans="1:6" x14ac:dyDescent="0.2">
      <c r="A1330" s="2">
        <v>2021</v>
      </c>
      <c r="B1330" s="2">
        <v>3</v>
      </c>
      <c r="C1330" s="2">
        <v>30</v>
      </c>
      <c r="D1330" s="2">
        <v>8</v>
      </c>
      <c r="E1330" s="2">
        <v>11.06</v>
      </c>
      <c r="F1330" s="2">
        <f t="shared" si="20"/>
        <v>23.384462363315702</v>
      </c>
    </row>
    <row r="1331" spans="1:6" x14ac:dyDescent="0.2">
      <c r="A1331" s="2">
        <v>2021</v>
      </c>
      <c r="B1331" s="2">
        <v>3</v>
      </c>
      <c r="C1331" s="2">
        <v>30</v>
      </c>
      <c r="D1331" s="2">
        <v>9</v>
      </c>
      <c r="E1331" s="2">
        <v>11.65</v>
      </c>
      <c r="F1331" s="2">
        <f t="shared" si="20"/>
        <v>27.410354938271603</v>
      </c>
    </row>
    <row r="1332" spans="1:6" x14ac:dyDescent="0.2">
      <c r="A1332" s="2">
        <v>2021</v>
      </c>
      <c r="B1332" s="2">
        <v>3</v>
      </c>
      <c r="C1332" s="2">
        <v>30</v>
      </c>
      <c r="D1332" s="2">
        <v>10</v>
      </c>
      <c r="E1332" s="2">
        <v>11.31</v>
      </c>
      <c r="F1332" s="2">
        <f t="shared" si="20"/>
        <v>25.039349047619051</v>
      </c>
    </row>
    <row r="1333" spans="1:6" x14ac:dyDescent="0.2">
      <c r="A1333" s="2">
        <v>2021</v>
      </c>
      <c r="B1333" s="2">
        <v>3</v>
      </c>
      <c r="C1333" s="2">
        <v>30</v>
      </c>
      <c r="D1333" s="2">
        <v>11</v>
      </c>
      <c r="E1333" s="2">
        <v>9.93</v>
      </c>
      <c r="F1333" s="2">
        <f t="shared" si="20"/>
        <v>16.79271</v>
      </c>
    </row>
    <row r="1334" spans="1:6" x14ac:dyDescent="0.2">
      <c r="A1334" s="2">
        <v>2021</v>
      </c>
      <c r="B1334" s="2">
        <v>3</v>
      </c>
      <c r="C1334" s="2">
        <v>30</v>
      </c>
      <c r="D1334" s="2">
        <v>12</v>
      </c>
      <c r="E1334" s="2">
        <v>8.77</v>
      </c>
      <c r="F1334" s="2">
        <f t="shared" si="20"/>
        <v>11.420213985890653</v>
      </c>
    </row>
    <row r="1335" spans="1:6" x14ac:dyDescent="0.2">
      <c r="A1335" s="2">
        <v>2021</v>
      </c>
      <c r="B1335" s="2">
        <v>3</v>
      </c>
      <c r="C1335" s="2">
        <v>30</v>
      </c>
      <c r="D1335" s="2">
        <v>13</v>
      </c>
      <c r="E1335" s="2">
        <v>8.19</v>
      </c>
      <c r="F1335" s="2">
        <f t="shared" si="20"/>
        <v>9.2125795238095236</v>
      </c>
    </row>
    <row r="1336" spans="1:6" x14ac:dyDescent="0.2">
      <c r="A1336" s="2">
        <v>2021</v>
      </c>
      <c r="B1336" s="2">
        <v>3</v>
      </c>
      <c r="C1336" s="2">
        <v>30</v>
      </c>
      <c r="D1336" s="2">
        <v>14</v>
      </c>
      <c r="E1336" s="2">
        <v>8.19</v>
      </c>
      <c r="F1336" s="2">
        <f t="shared" si="20"/>
        <v>9.2125795238095236</v>
      </c>
    </row>
    <row r="1337" spans="1:6" x14ac:dyDescent="0.2">
      <c r="A1337" s="2">
        <v>2021</v>
      </c>
      <c r="B1337" s="2">
        <v>3</v>
      </c>
      <c r="C1337" s="2">
        <v>30</v>
      </c>
      <c r="D1337" s="2">
        <v>15</v>
      </c>
      <c r="E1337" s="2">
        <v>8.7100000000000009</v>
      </c>
      <c r="F1337" s="2">
        <f t="shared" si="20"/>
        <v>11.177712716049388</v>
      </c>
    </row>
    <row r="1338" spans="1:6" x14ac:dyDescent="0.2">
      <c r="A1338" s="2">
        <v>2021</v>
      </c>
      <c r="B1338" s="2">
        <v>3</v>
      </c>
      <c r="C1338" s="2">
        <v>30</v>
      </c>
      <c r="D1338" s="2">
        <v>16</v>
      </c>
      <c r="E1338" s="2">
        <v>9.32</v>
      </c>
      <c r="F1338" s="2">
        <f t="shared" si="20"/>
        <v>13.801720776014109</v>
      </c>
    </row>
    <row r="1339" spans="1:6" x14ac:dyDescent="0.2">
      <c r="A1339" s="2">
        <v>2021</v>
      </c>
      <c r="B1339" s="2">
        <v>3</v>
      </c>
      <c r="C1339" s="2">
        <v>30</v>
      </c>
      <c r="D1339" s="2">
        <v>17</v>
      </c>
      <c r="E1339" s="2">
        <v>9.6300000000000008</v>
      </c>
      <c r="F1339" s="2">
        <f t="shared" si="20"/>
        <v>15.274362380952386</v>
      </c>
    </row>
    <row r="1340" spans="1:6" x14ac:dyDescent="0.2">
      <c r="A1340" s="2">
        <v>2021</v>
      </c>
      <c r="B1340" s="2">
        <v>3</v>
      </c>
      <c r="C1340" s="2">
        <v>30</v>
      </c>
      <c r="D1340" s="2">
        <v>18</v>
      </c>
      <c r="E1340" s="2">
        <v>9.5299999999999994</v>
      </c>
      <c r="F1340" s="2">
        <f t="shared" si="20"/>
        <v>14.788768553791886</v>
      </c>
    </row>
    <row r="1341" spans="1:6" x14ac:dyDescent="0.2">
      <c r="A1341" s="2">
        <v>2021</v>
      </c>
      <c r="B1341" s="2">
        <v>3</v>
      </c>
      <c r="C1341" s="2">
        <v>30</v>
      </c>
      <c r="D1341" s="2">
        <v>19</v>
      </c>
      <c r="E1341" s="2">
        <v>8.93</v>
      </c>
      <c r="F1341" s="2">
        <f t="shared" si="20"/>
        <v>12.083279664902998</v>
      </c>
    </row>
    <row r="1342" spans="1:6" x14ac:dyDescent="0.2">
      <c r="A1342" s="2">
        <v>2021</v>
      </c>
      <c r="B1342" s="2">
        <v>3</v>
      </c>
      <c r="C1342" s="2">
        <v>30</v>
      </c>
      <c r="D1342" s="2">
        <v>20</v>
      </c>
      <c r="E1342" s="2">
        <v>8.31</v>
      </c>
      <c r="F1342" s="2">
        <f t="shared" si="20"/>
        <v>9.6447300000000027</v>
      </c>
    </row>
    <row r="1343" spans="1:6" x14ac:dyDescent="0.2">
      <c r="A1343" s="2">
        <v>2021</v>
      </c>
      <c r="B1343" s="2">
        <v>3</v>
      </c>
      <c r="C1343" s="2">
        <v>30</v>
      </c>
      <c r="D1343" s="2">
        <v>21</v>
      </c>
      <c r="E1343" s="2">
        <v>8.3000000000000007</v>
      </c>
      <c r="F1343" s="2">
        <f t="shared" si="20"/>
        <v>9.6082363315696675</v>
      </c>
    </row>
    <row r="1344" spans="1:6" x14ac:dyDescent="0.2">
      <c r="A1344" s="2">
        <v>2021</v>
      </c>
      <c r="B1344" s="2">
        <v>3</v>
      </c>
      <c r="C1344" s="2">
        <v>30</v>
      </c>
      <c r="D1344" s="2">
        <v>22</v>
      </c>
      <c r="E1344" s="2">
        <v>8.64</v>
      </c>
      <c r="F1344" s="2">
        <f t="shared" si="20"/>
        <v>10.898986666666667</v>
      </c>
    </row>
    <row r="1345" spans="1:6" x14ac:dyDescent="0.2">
      <c r="A1345" s="2">
        <v>2021</v>
      </c>
      <c r="B1345" s="2">
        <v>3</v>
      </c>
      <c r="C1345" s="2">
        <v>30</v>
      </c>
      <c r="D1345" s="2">
        <v>23</v>
      </c>
      <c r="E1345" s="2">
        <v>8.8800000000000008</v>
      </c>
      <c r="F1345" s="2">
        <f t="shared" si="20"/>
        <v>11.873493333333336</v>
      </c>
    </row>
    <row r="1346" spans="1:6" x14ac:dyDescent="0.2">
      <c r="A1346" s="2">
        <v>2021</v>
      </c>
      <c r="B1346" s="2">
        <v>3</v>
      </c>
      <c r="C1346" s="2">
        <v>31</v>
      </c>
      <c r="D1346" s="2">
        <v>0</v>
      </c>
      <c r="E1346" s="2">
        <v>9.16</v>
      </c>
      <c r="F1346" s="2">
        <f t="shared" ref="F1346:F1409" si="21">IF(E1346&lt;3,0,IF(E1346&gt;12,30,30*(E1346^3-27)/(12^3-27)))</f>
        <v>13.07892938271605</v>
      </c>
    </row>
    <row r="1347" spans="1:6" x14ac:dyDescent="0.2">
      <c r="A1347" s="2">
        <v>2021</v>
      </c>
      <c r="B1347" s="2">
        <v>3</v>
      </c>
      <c r="C1347" s="2">
        <v>31</v>
      </c>
      <c r="D1347" s="2">
        <v>1</v>
      </c>
      <c r="E1347" s="2">
        <v>9.1300000000000008</v>
      </c>
      <c r="F1347" s="2">
        <f t="shared" si="21"/>
        <v>12.946181604938275</v>
      </c>
    </row>
    <row r="1348" spans="1:6" x14ac:dyDescent="0.2">
      <c r="A1348" s="2">
        <v>2021</v>
      </c>
      <c r="B1348" s="2">
        <v>3</v>
      </c>
      <c r="C1348" s="2">
        <v>31</v>
      </c>
      <c r="D1348" s="2">
        <v>2</v>
      </c>
      <c r="E1348" s="2">
        <v>8.94</v>
      </c>
      <c r="F1348" s="2">
        <f t="shared" si="21"/>
        <v>12.125519999999998</v>
      </c>
    </row>
    <row r="1349" spans="1:6" x14ac:dyDescent="0.2">
      <c r="A1349" s="2">
        <v>2021</v>
      </c>
      <c r="B1349" s="2">
        <v>3</v>
      </c>
      <c r="C1349" s="2">
        <v>31</v>
      </c>
      <c r="D1349" s="2">
        <v>3</v>
      </c>
      <c r="E1349" s="2">
        <v>8.4499999999999993</v>
      </c>
      <c r="F1349" s="2">
        <f t="shared" si="21"/>
        <v>10.164922839506172</v>
      </c>
    </row>
    <row r="1350" spans="1:6" x14ac:dyDescent="0.2">
      <c r="A1350" s="2">
        <v>2021</v>
      </c>
      <c r="B1350" s="2">
        <v>3</v>
      </c>
      <c r="C1350" s="2">
        <v>31</v>
      </c>
      <c r="D1350" s="2">
        <v>4</v>
      </c>
      <c r="E1350" s="2">
        <v>8.1300000000000008</v>
      </c>
      <c r="F1350" s="2">
        <f t="shared" si="21"/>
        <v>9.0011957142857177</v>
      </c>
    </row>
    <row r="1351" spans="1:6" x14ac:dyDescent="0.2">
      <c r="A1351" s="2">
        <v>2021</v>
      </c>
      <c r="B1351" s="2">
        <v>3</v>
      </c>
      <c r="C1351" s="2">
        <v>31</v>
      </c>
      <c r="D1351" s="2">
        <v>5</v>
      </c>
      <c r="E1351" s="2">
        <v>7.07</v>
      </c>
      <c r="F1351" s="2">
        <f t="shared" si="21"/>
        <v>5.7564945855379195</v>
      </c>
    </row>
    <row r="1352" spans="1:6" x14ac:dyDescent="0.2">
      <c r="A1352" s="2">
        <v>2021</v>
      </c>
      <c r="B1352" s="2">
        <v>3</v>
      </c>
      <c r="C1352" s="2">
        <v>31</v>
      </c>
      <c r="D1352" s="2">
        <v>6</v>
      </c>
      <c r="E1352" s="2">
        <v>6.01</v>
      </c>
      <c r="F1352" s="2">
        <f t="shared" si="21"/>
        <v>3.3524127160493826</v>
      </c>
    </row>
    <row r="1353" spans="1:6" x14ac:dyDescent="0.2">
      <c r="A1353" s="2">
        <v>2021</v>
      </c>
      <c r="B1353" s="2">
        <v>3</v>
      </c>
      <c r="C1353" s="2">
        <v>31</v>
      </c>
      <c r="D1353" s="2">
        <v>7</v>
      </c>
      <c r="E1353" s="2">
        <v>6.75</v>
      </c>
      <c r="F1353" s="2">
        <f t="shared" si="21"/>
        <v>4.947916666666667</v>
      </c>
    </row>
    <row r="1354" spans="1:6" x14ac:dyDescent="0.2">
      <c r="A1354" s="2">
        <v>2021</v>
      </c>
      <c r="B1354" s="2">
        <v>3</v>
      </c>
      <c r="C1354" s="2">
        <v>31</v>
      </c>
      <c r="D1354" s="2">
        <v>8</v>
      </c>
      <c r="E1354" s="2">
        <v>7.75</v>
      </c>
      <c r="F1354" s="2">
        <f t="shared" si="21"/>
        <v>7.7334104938271606</v>
      </c>
    </row>
    <row r="1355" spans="1:6" x14ac:dyDescent="0.2">
      <c r="A1355" s="2">
        <v>2021</v>
      </c>
      <c r="B1355" s="2">
        <v>3</v>
      </c>
      <c r="C1355" s="2">
        <v>31</v>
      </c>
      <c r="D1355" s="2">
        <v>9</v>
      </c>
      <c r="E1355" s="2">
        <v>7.66</v>
      </c>
      <c r="F1355" s="2">
        <f t="shared" si="21"/>
        <v>7.4507071604938284</v>
      </c>
    </row>
    <row r="1356" spans="1:6" x14ac:dyDescent="0.2">
      <c r="A1356" s="2">
        <v>2021</v>
      </c>
      <c r="B1356" s="2">
        <v>3</v>
      </c>
      <c r="C1356" s="2">
        <v>31</v>
      </c>
      <c r="D1356" s="2">
        <v>10</v>
      </c>
      <c r="E1356" s="2">
        <v>7.13</v>
      </c>
      <c r="F1356" s="2">
        <f t="shared" si="21"/>
        <v>5.9165272839506171</v>
      </c>
    </row>
    <row r="1357" spans="1:6" x14ac:dyDescent="0.2">
      <c r="A1357" s="2">
        <v>2021</v>
      </c>
      <c r="B1357" s="2">
        <v>3</v>
      </c>
      <c r="C1357" s="2">
        <v>31</v>
      </c>
      <c r="D1357" s="2">
        <v>11</v>
      </c>
      <c r="E1357" s="2">
        <v>6.61</v>
      </c>
      <c r="F1357" s="2">
        <f t="shared" si="21"/>
        <v>4.6173682716049393</v>
      </c>
    </row>
    <row r="1358" spans="1:6" x14ac:dyDescent="0.2">
      <c r="A1358" s="2">
        <v>2021</v>
      </c>
      <c r="B1358" s="2">
        <v>3</v>
      </c>
      <c r="C1358" s="2">
        <v>31</v>
      </c>
      <c r="D1358" s="2">
        <v>12</v>
      </c>
      <c r="E1358" s="2">
        <v>6.22</v>
      </c>
      <c r="F1358" s="2">
        <f t="shared" si="21"/>
        <v>3.7679338271604932</v>
      </c>
    </row>
    <row r="1359" spans="1:6" x14ac:dyDescent="0.2">
      <c r="A1359" s="2">
        <v>2021</v>
      </c>
      <c r="B1359" s="2">
        <v>3</v>
      </c>
      <c r="C1359" s="2">
        <v>31</v>
      </c>
      <c r="D1359" s="2">
        <v>13</v>
      </c>
      <c r="E1359" s="2">
        <v>6.28</v>
      </c>
      <c r="F1359" s="2">
        <f t="shared" si="21"/>
        <v>3.8919427160493831</v>
      </c>
    </row>
    <row r="1360" spans="1:6" x14ac:dyDescent="0.2">
      <c r="A1360" s="2">
        <v>2021</v>
      </c>
      <c r="B1360" s="2">
        <v>3</v>
      </c>
      <c r="C1360" s="2">
        <v>31</v>
      </c>
      <c r="D1360" s="2">
        <v>14</v>
      </c>
      <c r="E1360" s="2">
        <v>7.01</v>
      </c>
      <c r="F1360" s="2">
        <f t="shared" si="21"/>
        <v>5.5991552204585524</v>
      </c>
    </row>
    <row r="1361" spans="1:6" x14ac:dyDescent="0.2">
      <c r="A1361" s="2">
        <v>2021</v>
      </c>
      <c r="B1361" s="2">
        <v>3</v>
      </c>
      <c r="C1361" s="2">
        <v>31</v>
      </c>
      <c r="D1361" s="2">
        <v>15</v>
      </c>
      <c r="E1361" s="2">
        <v>7.98</v>
      </c>
      <c r="F1361" s="2">
        <f t="shared" si="21"/>
        <v>8.4862361904761912</v>
      </c>
    </row>
    <row r="1362" spans="1:6" x14ac:dyDescent="0.2">
      <c r="A1362" s="2">
        <v>2021</v>
      </c>
      <c r="B1362" s="2">
        <v>3</v>
      </c>
      <c r="C1362" s="2">
        <v>31</v>
      </c>
      <c r="D1362" s="2">
        <v>16</v>
      </c>
      <c r="E1362" s="2">
        <v>8.92</v>
      </c>
      <c r="F1362" s="2">
        <f t="shared" si="21"/>
        <v>12.041133827160495</v>
      </c>
    </row>
    <row r="1363" spans="1:6" x14ac:dyDescent="0.2">
      <c r="A1363" s="2">
        <v>2021</v>
      </c>
      <c r="B1363" s="2">
        <v>3</v>
      </c>
      <c r="C1363" s="2">
        <v>31</v>
      </c>
      <c r="D1363" s="2">
        <v>17</v>
      </c>
      <c r="E1363" s="2">
        <v>9.19</v>
      </c>
      <c r="F1363" s="2">
        <f t="shared" si="21"/>
        <v>13.212549541446206</v>
      </c>
    </row>
    <row r="1364" spans="1:6" x14ac:dyDescent="0.2">
      <c r="A1364" s="2">
        <v>2021</v>
      </c>
      <c r="B1364" s="2">
        <v>3</v>
      </c>
      <c r="C1364" s="2">
        <v>31</v>
      </c>
      <c r="D1364" s="2">
        <v>18</v>
      </c>
      <c r="E1364" s="2">
        <v>7.84</v>
      </c>
      <c r="F1364" s="2">
        <f t="shared" si="21"/>
        <v>8.0227566843033511</v>
      </c>
    </row>
    <row r="1365" spans="1:6" x14ac:dyDescent="0.2">
      <c r="A1365" s="2">
        <v>2021</v>
      </c>
      <c r="B1365" s="2">
        <v>3</v>
      </c>
      <c r="C1365" s="2">
        <v>31</v>
      </c>
      <c r="D1365" s="2">
        <v>19</v>
      </c>
      <c r="E1365" s="2">
        <v>6.32</v>
      </c>
      <c r="F1365" s="2">
        <f t="shared" si="21"/>
        <v>3.9759429982363326</v>
      </c>
    </row>
    <row r="1366" spans="1:6" x14ac:dyDescent="0.2">
      <c r="A1366" s="2">
        <v>2021</v>
      </c>
      <c r="B1366" s="2">
        <v>3</v>
      </c>
      <c r="C1366" s="2">
        <v>31</v>
      </c>
      <c r="D1366" s="2">
        <v>20</v>
      </c>
      <c r="E1366" s="2">
        <v>4.6399999999999997</v>
      </c>
      <c r="F1366" s="2">
        <f t="shared" si="21"/>
        <v>1.2856674426807759</v>
      </c>
    </row>
    <row r="1367" spans="1:6" x14ac:dyDescent="0.2">
      <c r="A1367" s="2">
        <v>2021</v>
      </c>
      <c r="B1367" s="2">
        <v>3</v>
      </c>
      <c r="C1367" s="2">
        <v>31</v>
      </c>
      <c r="D1367" s="2">
        <v>21</v>
      </c>
      <c r="E1367" s="2">
        <v>3.18</v>
      </c>
      <c r="F1367" s="2">
        <f t="shared" si="21"/>
        <v>9.0960000000000138E-2</v>
      </c>
    </row>
    <row r="1368" spans="1:6" x14ac:dyDescent="0.2">
      <c r="A1368" s="2">
        <v>2021</v>
      </c>
      <c r="B1368" s="2">
        <v>3</v>
      </c>
      <c r="C1368" s="2">
        <v>31</v>
      </c>
      <c r="D1368" s="2">
        <v>22</v>
      </c>
      <c r="E1368" s="2">
        <v>2.35</v>
      </c>
      <c r="F1368" s="2">
        <f t="shared" si="21"/>
        <v>0</v>
      </c>
    </row>
    <row r="1369" spans="1:6" x14ac:dyDescent="0.2">
      <c r="A1369" s="2">
        <v>2021</v>
      </c>
      <c r="B1369" s="2">
        <v>3</v>
      </c>
      <c r="C1369" s="2">
        <v>31</v>
      </c>
      <c r="D1369" s="2">
        <v>23</v>
      </c>
      <c r="E1369" s="2">
        <v>2.15</v>
      </c>
      <c r="F1369" s="2">
        <f t="shared" si="21"/>
        <v>0</v>
      </c>
    </row>
    <row r="1370" spans="1:6" x14ac:dyDescent="0.2">
      <c r="A1370" s="2">
        <v>2021</v>
      </c>
      <c r="B1370" s="2">
        <v>4</v>
      </c>
      <c r="C1370" s="2">
        <v>1</v>
      </c>
      <c r="D1370" s="2">
        <v>0</v>
      </c>
      <c r="E1370" s="2">
        <v>2.21</v>
      </c>
      <c r="F1370" s="2">
        <f t="shared" si="21"/>
        <v>0</v>
      </c>
    </row>
    <row r="1371" spans="1:6" x14ac:dyDescent="0.2">
      <c r="A1371" s="2">
        <v>2021</v>
      </c>
      <c r="B1371" s="2">
        <v>4</v>
      </c>
      <c r="C1371" s="2">
        <v>1</v>
      </c>
      <c r="D1371" s="2">
        <v>1</v>
      </c>
      <c r="E1371" s="2">
        <v>2.3199999999999998</v>
      </c>
      <c r="F1371" s="2">
        <f t="shared" si="21"/>
        <v>0</v>
      </c>
    </row>
    <row r="1372" spans="1:6" x14ac:dyDescent="0.2">
      <c r="A1372" s="2">
        <v>2021</v>
      </c>
      <c r="B1372" s="2">
        <v>4</v>
      </c>
      <c r="C1372" s="2">
        <v>1</v>
      </c>
      <c r="D1372" s="2">
        <v>2</v>
      </c>
      <c r="E1372" s="2">
        <v>2.48</v>
      </c>
      <c r="F1372" s="2">
        <f t="shared" si="21"/>
        <v>0</v>
      </c>
    </row>
    <row r="1373" spans="1:6" x14ac:dyDescent="0.2">
      <c r="A1373" s="2">
        <v>2021</v>
      </c>
      <c r="B1373" s="2">
        <v>4</v>
      </c>
      <c r="C1373" s="2">
        <v>1</v>
      </c>
      <c r="D1373" s="2">
        <v>3</v>
      </c>
      <c r="E1373" s="2">
        <v>2.64</v>
      </c>
      <c r="F1373" s="2">
        <f t="shared" si="21"/>
        <v>0</v>
      </c>
    </row>
    <row r="1374" spans="1:6" x14ac:dyDescent="0.2">
      <c r="A1374" s="2">
        <v>2021</v>
      </c>
      <c r="B1374" s="2">
        <v>4</v>
      </c>
      <c r="C1374" s="2">
        <v>1</v>
      </c>
      <c r="D1374" s="2">
        <v>4</v>
      </c>
      <c r="E1374" s="2">
        <v>2.4500000000000002</v>
      </c>
      <c r="F1374" s="2">
        <f t="shared" si="21"/>
        <v>0</v>
      </c>
    </row>
    <row r="1375" spans="1:6" x14ac:dyDescent="0.2">
      <c r="A1375" s="2">
        <v>2021</v>
      </c>
      <c r="B1375" s="2">
        <v>4</v>
      </c>
      <c r="C1375" s="2">
        <v>1</v>
      </c>
      <c r="D1375" s="2">
        <v>5</v>
      </c>
      <c r="E1375" s="2">
        <v>2.2400000000000002</v>
      </c>
      <c r="F1375" s="2">
        <f t="shared" si="21"/>
        <v>0</v>
      </c>
    </row>
    <row r="1376" spans="1:6" x14ac:dyDescent="0.2">
      <c r="A1376" s="2">
        <v>2021</v>
      </c>
      <c r="B1376" s="2">
        <v>4</v>
      </c>
      <c r="C1376" s="2">
        <v>1</v>
      </c>
      <c r="D1376" s="2">
        <v>6</v>
      </c>
      <c r="E1376" s="2">
        <v>2.13</v>
      </c>
      <c r="F1376" s="2">
        <f t="shared" si="21"/>
        <v>0</v>
      </c>
    </row>
    <row r="1377" spans="1:6" x14ac:dyDescent="0.2">
      <c r="A1377" s="2">
        <v>2021</v>
      </c>
      <c r="B1377" s="2">
        <v>4</v>
      </c>
      <c r="C1377" s="2">
        <v>1</v>
      </c>
      <c r="D1377" s="2">
        <v>7</v>
      </c>
      <c r="E1377" s="2">
        <v>3.39</v>
      </c>
      <c r="F1377" s="2">
        <f t="shared" si="21"/>
        <v>0.21090333333333344</v>
      </c>
    </row>
    <row r="1378" spans="1:6" x14ac:dyDescent="0.2">
      <c r="A1378" s="2">
        <v>2021</v>
      </c>
      <c r="B1378" s="2">
        <v>4</v>
      </c>
      <c r="C1378" s="2">
        <v>1</v>
      </c>
      <c r="D1378" s="2">
        <v>8</v>
      </c>
      <c r="E1378" s="2">
        <v>4.87</v>
      </c>
      <c r="F1378" s="2">
        <f t="shared" si="21"/>
        <v>1.5608695414462086</v>
      </c>
    </row>
    <row r="1379" spans="1:6" x14ac:dyDescent="0.2">
      <c r="A1379" s="2">
        <v>2021</v>
      </c>
      <c r="B1379" s="2">
        <v>4</v>
      </c>
      <c r="C1379" s="2">
        <v>1</v>
      </c>
      <c r="D1379" s="2">
        <v>9</v>
      </c>
      <c r="E1379" s="2">
        <v>5.27</v>
      </c>
      <c r="F1379" s="2">
        <f t="shared" si="21"/>
        <v>2.1051707760141087</v>
      </c>
    </row>
    <row r="1380" spans="1:6" x14ac:dyDescent="0.2">
      <c r="A1380" s="2">
        <v>2021</v>
      </c>
      <c r="B1380" s="2">
        <v>4</v>
      </c>
      <c r="C1380" s="2">
        <v>1</v>
      </c>
      <c r="D1380" s="2">
        <v>10</v>
      </c>
      <c r="E1380" s="2">
        <v>5.87</v>
      </c>
      <c r="F1380" s="2">
        <f t="shared" si="21"/>
        <v>3.0910406172839511</v>
      </c>
    </row>
    <row r="1381" spans="1:6" x14ac:dyDescent="0.2">
      <c r="A1381" s="2">
        <v>2021</v>
      </c>
      <c r="B1381" s="2">
        <v>4</v>
      </c>
      <c r="C1381" s="2">
        <v>1</v>
      </c>
      <c r="D1381" s="2">
        <v>11</v>
      </c>
      <c r="E1381" s="2">
        <v>6.65</v>
      </c>
      <c r="F1381" s="2">
        <f t="shared" si="21"/>
        <v>4.7103990299823639</v>
      </c>
    </row>
    <row r="1382" spans="1:6" x14ac:dyDescent="0.2">
      <c r="A1382" s="2">
        <v>2021</v>
      </c>
      <c r="B1382" s="2">
        <v>4</v>
      </c>
      <c r="C1382" s="2">
        <v>1</v>
      </c>
      <c r="D1382" s="2">
        <v>12</v>
      </c>
      <c r="E1382" s="2">
        <v>7.22</v>
      </c>
      <c r="F1382" s="2">
        <f t="shared" si="21"/>
        <v>6.1616763315696641</v>
      </c>
    </row>
    <row r="1383" spans="1:6" x14ac:dyDescent="0.2">
      <c r="A1383" s="2">
        <v>2021</v>
      </c>
      <c r="B1383" s="2">
        <v>4</v>
      </c>
      <c r="C1383" s="2">
        <v>1</v>
      </c>
      <c r="D1383" s="2">
        <v>13</v>
      </c>
      <c r="E1383" s="2">
        <v>7.68</v>
      </c>
      <c r="F1383" s="2">
        <f t="shared" si="21"/>
        <v>7.5129599999999996</v>
      </c>
    </row>
    <row r="1384" spans="1:6" x14ac:dyDescent="0.2">
      <c r="A1384" s="2">
        <v>2021</v>
      </c>
      <c r="B1384" s="2">
        <v>4</v>
      </c>
      <c r="C1384" s="2">
        <v>1</v>
      </c>
      <c r="D1384" s="2">
        <v>14</v>
      </c>
      <c r="E1384" s="2">
        <v>8.14</v>
      </c>
      <c r="F1384" s="2">
        <f t="shared" si="21"/>
        <v>9.0362106525573207</v>
      </c>
    </row>
    <row r="1385" spans="1:6" x14ac:dyDescent="0.2">
      <c r="A1385" s="2">
        <v>2021</v>
      </c>
      <c r="B1385" s="2">
        <v>4</v>
      </c>
      <c r="C1385" s="2">
        <v>1</v>
      </c>
      <c r="D1385" s="2">
        <v>15</v>
      </c>
      <c r="E1385" s="2">
        <v>8.4499999999999993</v>
      </c>
      <c r="F1385" s="2">
        <f t="shared" si="21"/>
        <v>10.164922839506172</v>
      </c>
    </row>
    <row r="1386" spans="1:6" x14ac:dyDescent="0.2">
      <c r="A1386" s="2">
        <v>2021</v>
      </c>
      <c r="B1386" s="2">
        <v>4</v>
      </c>
      <c r="C1386" s="2">
        <v>1</v>
      </c>
      <c r="D1386" s="2">
        <v>16</v>
      </c>
      <c r="E1386" s="2">
        <v>8.16</v>
      </c>
      <c r="F1386" s="2">
        <f t="shared" si="21"/>
        <v>9.1064990476190459</v>
      </c>
    </row>
    <row r="1387" spans="1:6" x14ac:dyDescent="0.2">
      <c r="A1387" s="2">
        <v>2021</v>
      </c>
      <c r="B1387" s="2">
        <v>4</v>
      </c>
      <c r="C1387" s="2">
        <v>1</v>
      </c>
      <c r="D1387" s="2">
        <v>17</v>
      </c>
      <c r="E1387" s="2">
        <v>7.49</v>
      </c>
      <c r="F1387" s="2">
        <f t="shared" si="21"/>
        <v>6.9345634744268088</v>
      </c>
    </row>
    <row r="1388" spans="1:6" x14ac:dyDescent="0.2">
      <c r="A1388" s="2">
        <v>2021</v>
      </c>
      <c r="B1388" s="2">
        <v>4</v>
      </c>
      <c r="C1388" s="2">
        <v>1</v>
      </c>
      <c r="D1388" s="2">
        <v>18</v>
      </c>
      <c r="E1388" s="2">
        <v>5.88</v>
      </c>
      <c r="F1388" s="2">
        <f t="shared" si="21"/>
        <v>3.1093028571428563</v>
      </c>
    </row>
    <row r="1389" spans="1:6" x14ac:dyDescent="0.2">
      <c r="A1389" s="2">
        <v>2021</v>
      </c>
      <c r="B1389" s="2">
        <v>4</v>
      </c>
      <c r="C1389" s="2">
        <v>1</v>
      </c>
      <c r="D1389" s="2">
        <v>19</v>
      </c>
      <c r="E1389" s="2">
        <v>4.8099999999999996</v>
      </c>
      <c r="F1389" s="2">
        <f t="shared" si="21"/>
        <v>1.4865016049382709</v>
      </c>
    </row>
    <row r="1390" spans="1:6" x14ac:dyDescent="0.2">
      <c r="A1390" s="2">
        <v>2021</v>
      </c>
      <c r="B1390" s="2">
        <v>4</v>
      </c>
      <c r="C1390" s="2">
        <v>1</v>
      </c>
      <c r="D1390" s="2">
        <v>20</v>
      </c>
      <c r="E1390" s="2">
        <v>4.6100000000000003</v>
      </c>
      <c r="F1390" s="2">
        <f t="shared" si="21"/>
        <v>1.2517139506172843</v>
      </c>
    </row>
    <row r="1391" spans="1:6" x14ac:dyDescent="0.2">
      <c r="A1391" s="2">
        <v>2021</v>
      </c>
      <c r="B1391" s="2">
        <v>4</v>
      </c>
      <c r="C1391" s="2">
        <v>1</v>
      </c>
      <c r="D1391" s="2">
        <v>21</v>
      </c>
      <c r="E1391" s="2">
        <v>4.71</v>
      </c>
      <c r="F1391" s="2">
        <f t="shared" si="21"/>
        <v>1.3666157142857143</v>
      </c>
    </row>
    <row r="1392" spans="1:6" x14ac:dyDescent="0.2">
      <c r="A1392" s="2">
        <v>2021</v>
      </c>
      <c r="B1392" s="2">
        <v>4</v>
      </c>
      <c r="C1392" s="2">
        <v>1</v>
      </c>
      <c r="D1392" s="2">
        <v>22</v>
      </c>
      <c r="E1392" s="2">
        <v>5.12</v>
      </c>
      <c r="F1392" s="2">
        <f t="shared" si="21"/>
        <v>1.8909652204585541</v>
      </c>
    </row>
    <row r="1393" spans="1:6" x14ac:dyDescent="0.2">
      <c r="A1393" s="2">
        <v>2021</v>
      </c>
      <c r="B1393" s="2">
        <v>4</v>
      </c>
      <c r="C1393" s="2">
        <v>1</v>
      </c>
      <c r="D1393" s="2">
        <v>23</v>
      </c>
      <c r="E1393" s="2">
        <v>5.78</v>
      </c>
      <c r="F1393" s="2">
        <f t="shared" si="21"/>
        <v>2.9294629982363323</v>
      </c>
    </row>
    <row r="1394" spans="1:6" x14ac:dyDescent="0.2">
      <c r="A1394" s="2">
        <v>2021</v>
      </c>
      <c r="B1394" s="2">
        <v>4</v>
      </c>
      <c r="C1394" s="2">
        <v>2</v>
      </c>
      <c r="D1394" s="2">
        <v>0</v>
      </c>
      <c r="E1394" s="2">
        <v>6.46</v>
      </c>
      <c r="F1394" s="2">
        <f t="shared" si="21"/>
        <v>4.2784150970017638</v>
      </c>
    </row>
    <row r="1395" spans="1:6" x14ac:dyDescent="0.2">
      <c r="A1395" s="2">
        <v>2021</v>
      </c>
      <c r="B1395" s="2">
        <v>4</v>
      </c>
      <c r="C1395" s="2">
        <v>2</v>
      </c>
      <c r="D1395" s="2">
        <v>1</v>
      </c>
      <c r="E1395" s="2">
        <v>6.74</v>
      </c>
      <c r="F1395" s="2">
        <f t="shared" si="21"/>
        <v>4.9238452204585554</v>
      </c>
    </row>
    <row r="1396" spans="1:6" x14ac:dyDescent="0.2">
      <c r="A1396" s="2">
        <v>2021</v>
      </c>
      <c r="B1396" s="2">
        <v>4</v>
      </c>
      <c r="C1396" s="2">
        <v>2</v>
      </c>
      <c r="D1396" s="2">
        <v>2</v>
      </c>
      <c r="E1396" s="2">
        <v>7.18</v>
      </c>
      <c r="F1396" s="2">
        <f t="shared" si="21"/>
        <v>6.0519617636684302</v>
      </c>
    </row>
    <row r="1397" spans="1:6" x14ac:dyDescent="0.2">
      <c r="A1397" s="2">
        <v>2021</v>
      </c>
      <c r="B1397" s="2">
        <v>4</v>
      </c>
      <c r="C1397" s="2">
        <v>2</v>
      </c>
      <c r="D1397" s="2">
        <v>3</v>
      </c>
      <c r="E1397" s="2">
        <v>7.07</v>
      </c>
      <c r="F1397" s="2">
        <f t="shared" si="21"/>
        <v>5.7564945855379195</v>
      </c>
    </row>
    <row r="1398" spans="1:6" x14ac:dyDescent="0.2">
      <c r="A1398" s="2">
        <v>2021</v>
      </c>
      <c r="B1398" s="2">
        <v>4</v>
      </c>
      <c r="C1398" s="2">
        <v>2</v>
      </c>
      <c r="D1398" s="2">
        <v>4</v>
      </c>
      <c r="E1398" s="2">
        <v>6.64</v>
      </c>
      <c r="F1398" s="2">
        <f t="shared" si="21"/>
        <v>4.6870360493827157</v>
      </c>
    </row>
    <row r="1399" spans="1:6" x14ac:dyDescent="0.2">
      <c r="A1399" s="2">
        <v>2021</v>
      </c>
      <c r="B1399" s="2">
        <v>4</v>
      </c>
      <c r="C1399" s="2">
        <v>2</v>
      </c>
      <c r="D1399" s="2">
        <v>5</v>
      </c>
      <c r="E1399" s="2">
        <v>6.22</v>
      </c>
      <c r="F1399" s="2">
        <f t="shared" si="21"/>
        <v>3.7679338271604932</v>
      </c>
    </row>
    <row r="1400" spans="1:6" x14ac:dyDescent="0.2">
      <c r="A1400" s="2">
        <v>2021</v>
      </c>
      <c r="B1400" s="2">
        <v>4</v>
      </c>
      <c r="C1400" s="2">
        <v>2</v>
      </c>
      <c r="D1400" s="2">
        <v>6</v>
      </c>
      <c r="E1400" s="2">
        <v>6</v>
      </c>
      <c r="F1400" s="2">
        <f t="shared" si="21"/>
        <v>3.3333333333333335</v>
      </c>
    </row>
    <row r="1401" spans="1:6" x14ac:dyDescent="0.2">
      <c r="A1401" s="2">
        <v>2021</v>
      </c>
      <c r="B1401" s="2">
        <v>4</v>
      </c>
      <c r="C1401" s="2">
        <v>2</v>
      </c>
      <c r="D1401" s="2">
        <v>7</v>
      </c>
      <c r="E1401" s="2">
        <v>7.51</v>
      </c>
      <c r="F1401" s="2">
        <f t="shared" si="21"/>
        <v>6.9940873192239854</v>
      </c>
    </row>
    <row r="1402" spans="1:6" x14ac:dyDescent="0.2">
      <c r="A1402" s="2">
        <v>2021</v>
      </c>
      <c r="B1402" s="2">
        <v>4</v>
      </c>
      <c r="C1402" s="2">
        <v>2</v>
      </c>
      <c r="D1402" s="2">
        <v>8</v>
      </c>
      <c r="E1402" s="2">
        <v>8</v>
      </c>
      <c r="F1402" s="2">
        <f t="shared" si="21"/>
        <v>8.5537918871252199</v>
      </c>
    </row>
    <row r="1403" spans="1:6" x14ac:dyDescent="0.2">
      <c r="A1403" s="2">
        <v>2021</v>
      </c>
      <c r="B1403" s="2">
        <v>4</v>
      </c>
      <c r="C1403" s="2">
        <v>2</v>
      </c>
      <c r="D1403" s="2">
        <v>9</v>
      </c>
      <c r="E1403" s="2">
        <v>7.9</v>
      </c>
      <c r="F1403" s="2">
        <f t="shared" si="21"/>
        <v>8.2193827160493846</v>
      </c>
    </row>
    <row r="1404" spans="1:6" x14ac:dyDescent="0.2">
      <c r="A1404" s="2">
        <v>2021</v>
      </c>
      <c r="B1404" s="2">
        <v>4</v>
      </c>
      <c r="C1404" s="2">
        <v>2</v>
      </c>
      <c r="D1404" s="2">
        <v>10</v>
      </c>
      <c r="E1404" s="2">
        <v>8.01</v>
      </c>
      <c r="F1404" s="2">
        <f t="shared" si="21"/>
        <v>8.5876966666666679</v>
      </c>
    </row>
    <row r="1405" spans="1:6" x14ac:dyDescent="0.2">
      <c r="A1405" s="2">
        <v>2021</v>
      </c>
      <c r="B1405" s="2">
        <v>4</v>
      </c>
      <c r="C1405" s="2">
        <v>2</v>
      </c>
      <c r="D1405" s="2">
        <v>11</v>
      </c>
      <c r="E1405" s="2">
        <v>8.2200000000000006</v>
      </c>
      <c r="F1405" s="2">
        <f t="shared" si="21"/>
        <v>9.3194400000000019</v>
      </c>
    </row>
    <row r="1406" spans="1:6" x14ac:dyDescent="0.2">
      <c r="A1406" s="2">
        <v>2021</v>
      </c>
      <c r="B1406" s="2">
        <v>4</v>
      </c>
      <c r="C1406" s="2">
        <v>2</v>
      </c>
      <c r="D1406" s="2">
        <v>12</v>
      </c>
      <c r="E1406" s="2">
        <v>8.32</v>
      </c>
      <c r="F1406" s="2">
        <f t="shared" si="21"/>
        <v>9.6813116049382728</v>
      </c>
    </row>
    <row r="1407" spans="1:6" x14ac:dyDescent="0.2">
      <c r="A1407" s="2">
        <v>2021</v>
      </c>
      <c r="B1407" s="2">
        <v>4</v>
      </c>
      <c r="C1407" s="2">
        <v>2</v>
      </c>
      <c r="D1407" s="2">
        <v>13</v>
      </c>
      <c r="E1407" s="2">
        <v>8.2100000000000009</v>
      </c>
      <c r="F1407" s="2">
        <f t="shared" si="21"/>
        <v>9.283732998236335</v>
      </c>
    </row>
    <row r="1408" spans="1:6" x14ac:dyDescent="0.2">
      <c r="A1408" s="2">
        <v>2021</v>
      </c>
      <c r="B1408" s="2">
        <v>4</v>
      </c>
      <c r="C1408" s="2">
        <v>2</v>
      </c>
      <c r="D1408" s="2">
        <v>14</v>
      </c>
      <c r="E1408" s="2">
        <v>8.19</v>
      </c>
      <c r="F1408" s="2">
        <f t="shared" si="21"/>
        <v>9.2125795238095236</v>
      </c>
    </row>
    <row r="1409" spans="1:6" x14ac:dyDescent="0.2">
      <c r="A1409" s="2">
        <v>2021</v>
      </c>
      <c r="B1409" s="2">
        <v>4</v>
      </c>
      <c r="C1409" s="2">
        <v>2</v>
      </c>
      <c r="D1409" s="2">
        <v>15</v>
      </c>
      <c r="E1409" s="2">
        <v>8.4700000000000006</v>
      </c>
      <c r="F1409" s="2">
        <f t="shared" si="21"/>
        <v>10.240660017636687</v>
      </c>
    </row>
    <row r="1410" spans="1:6" x14ac:dyDescent="0.2">
      <c r="A1410" s="2">
        <v>2021</v>
      </c>
      <c r="B1410" s="2">
        <v>4</v>
      </c>
      <c r="C1410" s="2">
        <v>2</v>
      </c>
      <c r="D1410" s="2">
        <v>16</v>
      </c>
      <c r="E1410" s="2">
        <v>8.67</v>
      </c>
      <c r="F1410" s="2">
        <f t="shared" ref="F1410:F1473" si="22">IF(E1410&lt;3,0,IF(E1410&gt;12,30,30*(E1410^3-27)/(12^3-27)))</f>
        <v>11.01789</v>
      </c>
    </row>
    <row r="1411" spans="1:6" x14ac:dyDescent="0.2">
      <c r="A1411" s="2">
        <v>2021</v>
      </c>
      <c r="B1411" s="2">
        <v>4</v>
      </c>
      <c r="C1411" s="2">
        <v>2</v>
      </c>
      <c r="D1411" s="2">
        <v>17</v>
      </c>
      <c r="E1411" s="2">
        <v>7.89</v>
      </c>
      <c r="F1411" s="2">
        <f t="shared" si="22"/>
        <v>8.1864033333333328</v>
      </c>
    </row>
    <row r="1412" spans="1:6" x14ac:dyDescent="0.2">
      <c r="A1412" s="2">
        <v>2021</v>
      </c>
      <c r="B1412" s="2">
        <v>4</v>
      </c>
      <c r="C1412" s="2">
        <v>2</v>
      </c>
      <c r="D1412" s="2">
        <v>18</v>
      </c>
      <c r="E1412" s="2">
        <v>6.55</v>
      </c>
      <c r="F1412" s="2">
        <f t="shared" si="22"/>
        <v>4.479918430335097</v>
      </c>
    </row>
    <row r="1413" spans="1:6" x14ac:dyDescent="0.2">
      <c r="A1413" s="2">
        <v>2021</v>
      </c>
      <c r="B1413" s="2">
        <v>4</v>
      </c>
      <c r="C1413" s="2">
        <v>2</v>
      </c>
      <c r="D1413" s="2">
        <v>19</v>
      </c>
      <c r="E1413" s="2">
        <v>5.78</v>
      </c>
      <c r="F1413" s="2">
        <f t="shared" si="22"/>
        <v>2.9294629982363323</v>
      </c>
    </row>
    <row r="1414" spans="1:6" x14ac:dyDescent="0.2">
      <c r="A1414" s="2">
        <v>2021</v>
      </c>
      <c r="B1414" s="2">
        <v>4</v>
      </c>
      <c r="C1414" s="2">
        <v>2</v>
      </c>
      <c r="D1414" s="2">
        <v>20</v>
      </c>
      <c r="E1414" s="2">
        <v>4.99</v>
      </c>
      <c r="F1414" s="2">
        <f t="shared" si="22"/>
        <v>1.7151939858906529</v>
      </c>
    </row>
    <row r="1415" spans="1:6" x14ac:dyDescent="0.2">
      <c r="A1415" s="2">
        <v>2021</v>
      </c>
      <c r="B1415" s="2">
        <v>4</v>
      </c>
      <c r="C1415" s="2">
        <v>2</v>
      </c>
      <c r="D1415" s="2">
        <v>21</v>
      </c>
      <c r="E1415" s="2">
        <v>4.24</v>
      </c>
      <c r="F1415" s="2">
        <f t="shared" si="22"/>
        <v>0.86816620811287504</v>
      </c>
    </row>
    <row r="1416" spans="1:6" x14ac:dyDescent="0.2">
      <c r="A1416" s="2">
        <v>2021</v>
      </c>
      <c r="B1416" s="2">
        <v>4</v>
      </c>
      <c r="C1416" s="2">
        <v>2</v>
      </c>
      <c r="D1416" s="2">
        <v>22</v>
      </c>
      <c r="E1416" s="2">
        <v>4.0599999999999996</v>
      </c>
      <c r="F1416" s="2">
        <f t="shared" si="22"/>
        <v>0.7041166843033505</v>
      </c>
    </row>
    <row r="1417" spans="1:6" x14ac:dyDescent="0.2">
      <c r="A1417" s="2">
        <v>2021</v>
      </c>
      <c r="B1417" s="2">
        <v>4</v>
      </c>
      <c r="C1417" s="2">
        <v>2</v>
      </c>
      <c r="D1417" s="2">
        <v>23</v>
      </c>
      <c r="E1417" s="2">
        <v>4.2</v>
      </c>
      <c r="F1417" s="2">
        <f t="shared" si="22"/>
        <v>0.8304761904761907</v>
      </c>
    </row>
    <row r="1418" spans="1:6" x14ac:dyDescent="0.2">
      <c r="A1418" s="2">
        <v>2021</v>
      </c>
      <c r="B1418" s="2">
        <v>4</v>
      </c>
      <c r="C1418" s="2">
        <v>3</v>
      </c>
      <c r="D1418" s="2">
        <v>0</v>
      </c>
      <c r="E1418" s="2">
        <v>4.3899999999999997</v>
      </c>
      <c r="F1418" s="2">
        <f t="shared" si="22"/>
        <v>1.0159527160493824</v>
      </c>
    </row>
    <row r="1419" spans="1:6" x14ac:dyDescent="0.2">
      <c r="A1419" s="2">
        <v>2021</v>
      </c>
      <c r="B1419" s="2">
        <v>4</v>
      </c>
      <c r="C1419" s="2">
        <v>3</v>
      </c>
      <c r="D1419" s="2">
        <v>1</v>
      </c>
      <c r="E1419" s="2">
        <v>4.24</v>
      </c>
      <c r="F1419" s="2">
        <f t="shared" si="22"/>
        <v>0.86816620811287504</v>
      </c>
    </row>
    <row r="1420" spans="1:6" x14ac:dyDescent="0.2">
      <c r="A1420" s="2">
        <v>2021</v>
      </c>
      <c r="B1420" s="2">
        <v>4</v>
      </c>
      <c r="C1420" s="2">
        <v>3</v>
      </c>
      <c r="D1420" s="2">
        <v>2</v>
      </c>
      <c r="E1420" s="2">
        <v>3.77</v>
      </c>
      <c r="F1420" s="2">
        <f t="shared" si="22"/>
        <v>0.46882950617283953</v>
      </c>
    </row>
    <row r="1421" spans="1:6" x14ac:dyDescent="0.2">
      <c r="A1421" s="2">
        <v>2021</v>
      </c>
      <c r="B1421" s="2">
        <v>4</v>
      </c>
      <c r="C1421" s="2">
        <v>3</v>
      </c>
      <c r="D1421" s="2">
        <v>3</v>
      </c>
      <c r="E1421" s="2">
        <v>3.17</v>
      </c>
      <c r="F1421" s="2">
        <f t="shared" si="22"/>
        <v>8.5626331569664899E-2</v>
      </c>
    </row>
    <row r="1422" spans="1:6" x14ac:dyDescent="0.2">
      <c r="A1422" s="2">
        <v>2021</v>
      </c>
      <c r="B1422" s="2">
        <v>4</v>
      </c>
      <c r="C1422" s="2">
        <v>3</v>
      </c>
      <c r="D1422" s="2">
        <v>4</v>
      </c>
      <c r="E1422" s="2">
        <v>3.55</v>
      </c>
      <c r="F1422" s="2">
        <f t="shared" si="22"/>
        <v>0.31285493827160482</v>
      </c>
    </row>
    <row r="1423" spans="1:6" x14ac:dyDescent="0.2">
      <c r="A1423" s="2">
        <v>2021</v>
      </c>
      <c r="B1423" s="2">
        <v>4</v>
      </c>
      <c r="C1423" s="2">
        <v>3</v>
      </c>
      <c r="D1423" s="2">
        <v>5</v>
      </c>
      <c r="E1423" s="2">
        <v>3.65</v>
      </c>
      <c r="F1423" s="2">
        <f t="shared" si="22"/>
        <v>0.38143077601410935</v>
      </c>
    </row>
    <row r="1424" spans="1:6" x14ac:dyDescent="0.2">
      <c r="A1424" s="2">
        <v>2021</v>
      </c>
      <c r="B1424" s="2">
        <v>4</v>
      </c>
      <c r="C1424" s="2">
        <v>3</v>
      </c>
      <c r="D1424" s="2">
        <v>6</v>
      </c>
      <c r="E1424" s="2">
        <v>3.27</v>
      </c>
      <c r="F1424" s="2">
        <f t="shared" si="22"/>
        <v>0.14049000000000003</v>
      </c>
    </row>
    <row r="1425" spans="1:6" x14ac:dyDescent="0.2">
      <c r="A1425" s="2">
        <v>2021</v>
      </c>
      <c r="B1425" s="2">
        <v>4</v>
      </c>
      <c r="C1425" s="2">
        <v>3</v>
      </c>
      <c r="D1425" s="2">
        <v>7</v>
      </c>
      <c r="E1425" s="2">
        <v>4.13</v>
      </c>
      <c r="F1425" s="2">
        <f t="shared" si="22"/>
        <v>0.76622569664902984</v>
      </c>
    </row>
    <row r="1426" spans="1:6" x14ac:dyDescent="0.2">
      <c r="A1426" s="2">
        <v>2021</v>
      </c>
      <c r="B1426" s="2">
        <v>4</v>
      </c>
      <c r="C1426" s="2">
        <v>3</v>
      </c>
      <c r="D1426" s="2">
        <v>8</v>
      </c>
      <c r="E1426" s="2">
        <v>4.72</v>
      </c>
      <c r="F1426" s="2">
        <f t="shared" si="22"/>
        <v>1.3783782716049382</v>
      </c>
    </row>
    <row r="1427" spans="1:6" x14ac:dyDescent="0.2">
      <c r="A1427" s="2">
        <v>2021</v>
      </c>
      <c r="B1427" s="2">
        <v>4</v>
      </c>
      <c r="C1427" s="2">
        <v>3</v>
      </c>
      <c r="D1427" s="2">
        <v>9</v>
      </c>
      <c r="E1427" s="2">
        <v>4.76</v>
      </c>
      <c r="F1427" s="2">
        <f t="shared" si="22"/>
        <v>1.4259290299823633</v>
      </c>
    </row>
    <row r="1428" spans="1:6" x14ac:dyDescent="0.2">
      <c r="A1428" s="2">
        <v>2021</v>
      </c>
      <c r="B1428" s="2">
        <v>4</v>
      </c>
      <c r="C1428" s="2">
        <v>3</v>
      </c>
      <c r="D1428" s="2">
        <v>10</v>
      </c>
      <c r="E1428" s="2">
        <v>5.08</v>
      </c>
      <c r="F1428" s="2">
        <f t="shared" si="22"/>
        <v>1.8359173192239857</v>
      </c>
    </row>
    <row r="1429" spans="1:6" x14ac:dyDescent="0.2">
      <c r="A1429" s="2">
        <v>2021</v>
      </c>
      <c r="B1429" s="2">
        <v>4</v>
      </c>
      <c r="C1429" s="2">
        <v>3</v>
      </c>
      <c r="D1429" s="2">
        <v>11</v>
      </c>
      <c r="E1429" s="2">
        <v>5.75</v>
      </c>
      <c r="F1429" s="2">
        <f t="shared" si="22"/>
        <v>2.8767085537918873</v>
      </c>
    </row>
    <row r="1430" spans="1:6" x14ac:dyDescent="0.2">
      <c r="A1430" s="2">
        <v>2021</v>
      </c>
      <c r="B1430" s="2">
        <v>4</v>
      </c>
      <c r="C1430" s="2">
        <v>3</v>
      </c>
      <c r="D1430" s="2">
        <v>12</v>
      </c>
      <c r="E1430" s="2">
        <v>6.51</v>
      </c>
      <c r="F1430" s="2">
        <f t="shared" si="22"/>
        <v>4.3896728571428572</v>
      </c>
    </row>
    <row r="1431" spans="1:6" x14ac:dyDescent="0.2">
      <c r="A1431" s="2">
        <v>2021</v>
      </c>
      <c r="B1431" s="2">
        <v>4</v>
      </c>
      <c r="C1431" s="2">
        <v>3</v>
      </c>
      <c r="D1431" s="2">
        <v>13</v>
      </c>
      <c r="E1431" s="2">
        <v>6.83</v>
      </c>
      <c r="F1431" s="2">
        <f t="shared" si="22"/>
        <v>5.1430685537918865</v>
      </c>
    </row>
    <row r="1432" spans="1:6" x14ac:dyDescent="0.2">
      <c r="A1432" s="2">
        <v>2021</v>
      </c>
      <c r="B1432" s="2">
        <v>4</v>
      </c>
      <c r="C1432" s="2">
        <v>3</v>
      </c>
      <c r="D1432" s="2">
        <v>14</v>
      </c>
      <c r="E1432" s="2">
        <v>6.78</v>
      </c>
      <c r="F1432" s="2">
        <f t="shared" si="22"/>
        <v>5.0205600000000015</v>
      </c>
    </row>
    <row r="1433" spans="1:6" x14ac:dyDescent="0.2">
      <c r="A1433" s="2">
        <v>2021</v>
      </c>
      <c r="B1433" s="2">
        <v>4</v>
      </c>
      <c r="C1433" s="2">
        <v>3</v>
      </c>
      <c r="D1433" s="2">
        <v>15</v>
      </c>
      <c r="E1433" s="2">
        <v>6.84</v>
      </c>
      <c r="F1433" s="2">
        <f t="shared" si="22"/>
        <v>5.1677866666666663</v>
      </c>
    </row>
    <row r="1434" spans="1:6" x14ac:dyDescent="0.2">
      <c r="A1434" s="2">
        <v>2021</v>
      </c>
      <c r="B1434" s="2">
        <v>4</v>
      </c>
      <c r="C1434" s="2">
        <v>3</v>
      </c>
      <c r="D1434" s="2">
        <v>16</v>
      </c>
      <c r="E1434" s="2">
        <v>6.94</v>
      </c>
      <c r="F1434" s="2">
        <f t="shared" si="22"/>
        <v>5.4189662081128755</v>
      </c>
    </row>
    <row r="1435" spans="1:6" x14ac:dyDescent="0.2">
      <c r="A1435" s="2">
        <v>2021</v>
      </c>
      <c r="B1435" s="2">
        <v>4</v>
      </c>
      <c r="C1435" s="2">
        <v>3</v>
      </c>
      <c r="D1435" s="2">
        <v>17</v>
      </c>
      <c r="E1435" s="2">
        <v>6.25</v>
      </c>
      <c r="F1435" s="2">
        <f t="shared" si="22"/>
        <v>3.8296406525573192</v>
      </c>
    </row>
    <row r="1436" spans="1:6" x14ac:dyDescent="0.2">
      <c r="A1436" s="2">
        <v>2021</v>
      </c>
      <c r="B1436" s="2">
        <v>4</v>
      </c>
      <c r="C1436" s="2">
        <v>3</v>
      </c>
      <c r="D1436" s="2">
        <v>18</v>
      </c>
      <c r="E1436" s="2">
        <v>5.55</v>
      </c>
      <c r="F1436" s="2">
        <f t="shared" si="22"/>
        <v>2.538869047619047</v>
      </c>
    </row>
    <row r="1437" spans="1:6" x14ac:dyDescent="0.2">
      <c r="A1437" s="2">
        <v>2021</v>
      </c>
      <c r="B1437" s="2">
        <v>4</v>
      </c>
      <c r="C1437" s="2">
        <v>3</v>
      </c>
      <c r="D1437" s="2">
        <v>19</v>
      </c>
      <c r="E1437" s="2">
        <v>5.52</v>
      </c>
      <c r="F1437" s="2">
        <f t="shared" si="22"/>
        <v>2.4902399999999991</v>
      </c>
    </row>
    <row r="1438" spans="1:6" x14ac:dyDescent="0.2">
      <c r="A1438" s="2">
        <v>2021</v>
      </c>
      <c r="B1438" s="2">
        <v>4</v>
      </c>
      <c r="C1438" s="2">
        <v>3</v>
      </c>
      <c r="D1438" s="2">
        <v>20</v>
      </c>
      <c r="E1438" s="2">
        <v>5.45</v>
      </c>
      <c r="F1438" s="2">
        <f t="shared" si="22"/>
        <v>2.3788117283950618</v>
      </c>
    </row>
    <row r="1439" spans="1:6" x14ac:dyDescent="0.2">
      <c r="A1439" s="2">
        <v>2021</v>
      </c>
      <c r="B1439" s="2">
        <v>4</v>
      </c>
      <c r="C1439" s="2">
        <v>3</v>
      </c>
      <c r="D1439" s="2">
        <v>21</v>
      </c>
      <c r="E1439" s="2">
        <v>5.31</v>
      </c>
      <c r="F1439" s="2">
        <f t="shared" si="22"/>
        <v>2.1643966666666659</v>
      </c>
    </row>
    <row r="1440" spans="1:6" x14ac:dyDescent="0.2">
      <c r="A1440" s="2">
        <v>2021</v>
      </c>
      <c r="B1440" s="2">
        <v>4</v>
      </c>
      <c r="C1440" s="2">
        <v>3</v>
      </c>
      <c r="D1440" s="2">
        <v>22</v>
      </c>
      <c r="E1440" s="2">
        <v>5.26</v>
      </c>
      <c r="F1440" s="2">
        <f t="shared" si="22"/>
        <v>2.0905039858906522</v>
      </c>
    </row>
    <row r="1441" spans="1:6" x14ac:dyDescent="0.2">
      <c r="A1441" s="2">
        <v>2021</v>
      </c>
      <c r="B1441" s="2">
        <v>4</v>
      </c>
      <c r="C1441" s="2">
        <v>3</v>
      </c>
      <c r="D1441" s="2">
        <v>23</v>
      </c>
      <c r="E1441" s="2">
        <v>5.28</v>
      </c>
      <c r="F1441" s="2">
        <f t="shared" si="22"/>
        <v>2.1198933333333336</v>
      </c>
    </row>
    <row r="1442" spans="1:6" x14ac:dyDescent="0.2">
      <c r="A1442" s="2">
        <v>2021</v>
      </c>
      <c r="B1442" s="2">
        <v>4</v>
      </c>
      <c r="C1442" s="2">
        <v>4</v>
      </c>
      <c r="D1442" s="2">
        <v>0</v>
      </c>
      <c r="E1442" s="2">
        <v>5.41</v>
      </c>
      <c r="F1442" s="2">
        <f t="shared" si="22"/>
        <v>2.3164095414462085</v>
      </c>
    </row>
    <row r="1443" spans="1:6" x14ac:dyDescent="0.2">
      <c r="A1443" s="2">
        <v>2021</v>
      </c>
      <c r="B1443" s="2">
        <v>4</v>
      </c>
      <c r="C1443" s="2">
        <v>4</v>
      </c>
      <c r="D1443" s="2">
        <v>1</v>
      </c>
      <c r="E1443" s="2">
        <v>5.74</v>
      </c>
      <c r="F1443" s="2">
        <f t="shared" si="22"/>
        <v>2.8592455731922399</v>
      </c>
    </row>
    <row r="1444" spans="1:6" x14ac:dyDescent="0.2">
      <c r="A1444" s="2">
        <v>2021</v>
      </c>
      <c r="B1444" s="2">
        <v>4</v>
      </c>
      <c r="C1444" s="2">
        <v>4</v>
      </c>
      <c r="D1444" s="2">
        <v>2</v>
      </c>
      <c r="E1444" s="2">
        <v>6.1</v>
      </c>
      <c r="F1444" s="2">
        <f t="shared" si="22"/>
        <v>3.5270017636684297</v>
      </c>
    </row>
    <row r="1445" spans="1:6" x14ac:dyDescent="0.2">
      <c r="A1445" s="2">
        <v>2021</v>
      </c>
      <c r="B1445" s="2">
        <v>4</v>
      </c>
      <c r="C1445" s="2">
        <v>4</v>
      </c>
      <c r="D1445" s="2">
        <v>3</v>
      </c>
      <c r="E1445" s="2">
        <v>5.73</v>
      </c>
      <c r="F1445" s="2">
        <f t="shared" si="22"/>
        <v>2.8418433333333342</v>
      </c>
    </row>
    <row r="1446" spans="1:6" x14ac:dyDescent="0.2">
      <c r="A1446" s="2">
        <v>2021</v>
      </c>
      <c r="B1446" s="2">
        <v>4</v>
      </c>
      <c r="C1446" s="2">
        <v>4</v>
      </c>
      <c r="D1446" s="2">
        <v>4</v>
      </c>
      <c r="E1446" s="2">
        <v>5.23</v>
      </c>
      <c r="F1446" s="2">
        <f t="shared" si="22"/>
        <v>2.0468371604938276</v>
      </c>
    </row>
    <row r="1447" spans="1:6" x14ac:dyDescent="0.2">
      <c r="A1447" s="2">
        <v>2021</v>
      </c>
      <c r="B1447" s="2">
        <v>4</v>
      </c>
      <c r="C1447" s="2">
        <v>4</v>
      </c>
      <c r="D1447" s="2">
        <v>5</v>
      </c>
      <c r="E1447" s="2">
        <v>5.12</v>
      </c>
      <c r="F1447" s="2">
        <f t="shared" si="22"/>
        <v>1.8909652204585541</v>
      </c>
    </row>
    <row r="1448" spans="1:6" x14ac:dyDescent="0.2">
      <c r="A1448" s="2">
        <v>2021</v>
      </c>
      <c r="B1448" s="2">
        <v>4</v>
      </c>
      <c r="C1448" s="2">
        <v>4</v>
      </c>
      <c r="D1448" s="2">
        <v>6</v>
      </c>
      <c r="E1448" s="2">
        <v>5.04</v>
      </c>
      <c r="F1448" s="2">
        <f t="shared" si="22"/>
        <v>1.7817295238095241</v>
      </c>
    </row>
    <row r="1449" spans="1:6" x14ac:dyDescent="0.2">
      <c r="A1449" s="2">
        <v>2021</v>
      </c>
      <c r="B1449" s="2">
        <v>4</v>
      </c>
      <c r="C1449" s="2">
        <v>4</v>
      </c>
      <c r="D1449" s="2">
        <v>7</v>
      </c>
      <c r="E1449" s="2">
        <v>5.51</v>
      </c>
      <c r="F1449" s="2">
        <f t="shared" si="22"/>
        <v>2.4741472839506171</v>
      </c>
    </row>
    <row r="1450" spans="1:6" x14ac:dyDescent="0.2">
      <c r="A1450" s="2">
        <v>2021</v>
      </c>
      <c r="B1450" s="2">
        <v>4</v>
      </c>
      <c r="C1450" s="2">
        <v>4</v>
      </c>
      <c r="D1450" s="2">
        <v>8</v>
      </c>
      <c r="E1450" s="2">
        <v>6.24</v>
      </c>
      <c r="F1450" s="2">
        <f t="shared" si="22"/>
        <v>3.8090057142857146</v>
      </c>
    </row>
    <row r="1451" spans="1:6" x14ac:dyDescent="0.2">
      <c r="A1451" s="2">
        <v>2021</v>
      </c>
      <c r="B1451" s="2">
        <v>4</v>
      </c>
      <c r="C1451" s="2">
        <v>4</v>
      </c>
      <c r="D1451" s="2">
        <v>9</v>
      </c>
      <c r="E1451" s="2">
        <v>5.74</v>
      </c>
      <c r="F1451" s="2">
        <f t="shared" si="22"/>
        <v>2.8592455731922399</v>
      </c>
    </row>
    <row r="1452" spans="1:6" x14ac:dyDescent="0.2">
      <c r="A1452" s="2">
        <v>2021</v>
      </c>
      <c r="B1452" s="2">
        <v>4</v>
      </c>
      <c r="C1452" s="2">
        <v>4</v>
      </c>
      <c r="D1452" s="2">
        <v>10</v>
      </c>
      <c r="E1452" s="2">
        <v>5.0599999999999996</v>
      </c>
      <c r="F1452" s="2">
        <f t="shared" si="22"/>
        <v>1.8087163315696644</v>
      </c>
    </row>
    <row r="1453" spans="1:6" x14ac:dyDescent="0.2">
      <c r="A1453" s="2">
        <v>2021</v>
      </c>
      <c r="B1453" s="2">
        <v>4</v>
      </c>
      <c r="C1453" s="2">
        <v>4</v>
      </c>
      <c r="D1453" s="2">
        <v>11</v>
      </c>
      <c r="E1453" s="2">
        <v>4.57</v>
      </c>
      <c r="F1453" s="2">
        <f t="shared" si="22"/>
        <v>1.207125097001764</v>
      </c>
    </row>
    <row r="1454" spans="1:6" x14ac:dyDescent="0.2">
      <c r="A1454" s="2">
        <v>2021</v>
      </c>
      <c r="B1454" s="2">
        <v>4</v>
      </c>
      <c r="C1454" s="2">
        <v>4</v>
      </c>
      <c r="D1454" s="2">
        <v>12</v>
      </c>
      <c r="E1454" s="2">
        <v>4.0599999999999996</v>
      </c>
      <c r="F1454" s="2">
        <f t="shared" si="22"/>
        <v>0.7041166843033505</v>
      </c>
    </row>
    <row r="1455" spans="1:6" x14ac:dyDescent="0.2">
      <c r="A1455" s="2">
        <v>2021</v>
      </c>
      <c r="B1455" s="2">
        <v>4</v>
      </c>
      <c r="C1455" s="2">
        <v>4</v>
      </c>
      <c r="D1455" s="2">
        <v>13</v>
      </c>
      <c r="E1455" s="2">
        <v>3.57</v>
      </c>
      <c r="F1455" s="2">
        <f t="shared" si="22"/>
        <v>0.32626619047619043</v>
      </c>
    </row>
    <row r="1456" spans="1:6" x14ac:dyDescent="0.2">
      <c r="A1456" s="2">
        <v>2021</v>
      </c>
      <c r="B1456" s="2">
        <v>4</v>
      </c>
      <c r="C1456" s="2">
        <v>4</v>
      </c>
      <c r="D1456" s="2">
        <v>14</v>
      </c>
      <c r="E1456" s="2">
        <v>3.29</v>
      </c>
      <c r="F1456" s="2">
        <f t="shared" si="22"/>
        <v>0.15187458553791885</v>
      </c>
    </row>
    <row r="1457" spans="1:6" x14ac:dyDescent="0.2">
      <c r="A1457" s="2">
        <v>2021</v>
      </c>
      <c r="B1457" s="2">
        <v>4</v>
      </c>
      <c r="C1457" s="2">
        <v>4</v>
      </c>
      <c r="D1457" s="2">
        <v>15</v>
      </c>
      <c r="E1457" s="2">
        <v>3.16</v>
      </c>
      <c r="F1457" s="2">
        <f t="shared" si="22"/>
        <v>8.0326208112874914E-2</v>
      </c>
    </row>
    <row r="1458" spans="1:6" x14ac:dyDescent="0.2">
      <c r="A1458" s="2">
        <v>2021</v>
      </c>
      <c r="B1458" s="2">
        <v>4</v>
      </c>
      <c r="C1458" s="2">
        <v>4</v>
      </c>
      <c r="D1458" s="2">
        <v>16</v>
      </c>
      <c r="E1458" s="2">
        <v>3.23</v>
      </c>
      <c r="F1458" s="2">
        <f t="shared" si="22"/>
        <v>0.11813522045855382</v>
      </c>
    </row>
    <row r="1459" spans="1:6" x14ac:dyDescent="0.2">
      <c r="A1459" s="2">
        <v>2021</v>
      </c>
      <c r="B1459" s="2">
        <v>4</v>
      </c>
      <c r="C1459" s="2">
        <v>4</v>
      </c>
      <c r="D1459" s="2">
        <v>17</v>
      </c>
      <c r="E1459" s="2">
        <v>4.33</v>
      </c>
      <c r="F1459" s="2">
        <f t="shared" si="22"/>
        <v>0.95560382716049397</v>
      </c>
    </row>
    <row r="1460" spans="1:6" x14ac:dyDescent="0.2">
      <c r="A1460" s="2">
        <v>2021</v>
      </c>
      <c r="B1460" s="2">
        <v>4</v>
      </c>
      <c r="C1460" s="2">
        <v>4</v>
      </c>
      <c r="D1460" s="2">
        <v>18</v>
      </c>
      <c r="E1460" s="2">
        <v>6.2</v>
      </c>
      <c r="F1460" s="2">
        <f t="shared" si="22"/>
        <v>3.7271252204585545</v>
      </c>
    </row>
    <row r="1461" spans="1:6" x14ac:dyDescent="0.2">
      <c r="A1461" s="2">
        <v>2021</v>
      </c>
      <c r="B1461" s="2">
        <v>4</v>
      </c>
      <c r="C1461" s="2">
        <v>4</v>
      </c>
      <c r="D1461" s="2">
        <v>19</v>
      </c>
      <c r="E1461" s="2">
        <v>7.28</v>
      </c>
      <c r="F1461" s="2">
        <f t="shared" si="22"/>
        <v>6.3285423633156972</v>
      </c>
    </row>
    <row r="1462" spans="1:6" x14ac:dyDescent="0.2">
      <c r="A1462" s="2">
        <v>2021</v>
      </c>
      <c r="B1462" s="2">
        <v>4</v>
      </c>
      <c r="C1462" s="2">
        <v>4</v>
      </c>
      <c r="D1462" s="2">
        <v>20</v>
      </c>
      <c r="E1462" s="2">
        <v>7.79</v>
      </c>
      <c r="F1462" s="2">
        <f t="shared" si="22"/>
        <v>7.8611841093474428</v>
      </c>
    </row>
    <row r="1463" spans="1:6" x14ac:dyDescent="0.2">
      <c r="A1463" s="2">
        <v>2021</v>
      </c>
      <c r="B1463" s="2">
        <v>4</v>
      </c>
      <c r="C1463" s="2">
        <v>4</v>
      </c>
      <c r="D1463" s="2">
        <v>21</v>
      </c>
      <c r="E1463" s="2">
        <v>8.08</v>
      </c>
      <c r="F1463" s="2">
        <f t="shared" si="22"/>
        <v>8.8274093827160485</v>
      </c>
    </row>
    <row r="1464" spans="1:6" x14ac:dyDescent="0.2">
      <c r="A1464" s="2">
        <v>2021</v>
      </c>
      <c r="B1464" s="2">
        <v>4</v>
      </c>
      <c r="C1464" s="2">
        <v>4</v>
      </c>
      <c r="D1464" s="2">
        <v>22</v>
      </c>
      <c r="E1464" s="2">
        <v>8.14</v>
      </c>
      <c r="F1464" s="2">
        <f t="shared" si="22"/>
        <v>9.0362106525573207</v>
      </c>
    </row>
    <row r="1465" spans="1:6" x14ac:dyDescent="0.2">
      <c r="A1465" s="2">
        <v>2021</v>
      </c>
      <c r="B1465" s="2">
        <v>4</v>
      </c>
      <c r="C1465" s="2">
        <v>4</v>
      </c>
      <c r="D1465" s="2">
        <v>23</v>
      </c>
      <c r="E1465" s="2">
        <v>7.67</v>
      </c>
      <c r="F1465" s="2">
        <f t="shared" si="22"/>
        <v>7.4817929982363305</v>
      </c>
    </row>
    <row r="1466" spans="1:6" x14ac:dyDescent="0.2">
      <c r="A1466" s="2">
        <v>2021</v>
      </c>
      <c r="B1466" s="2">
        <v>4</v>
      </c>
      <c r="C1466" s="2">
        <v>5</v>
      </c>
      <c r="D1466" s="2">
        <v>0</v>
      </c>
      <c r="E1466" s="2">
        <v>7.15</v>
      </c>
      <c r="F1466" s="2">
        <f t="shared" si="22"/>
        <v>5.9704739858906528</v>
      </c>
    </row>
    <row r="1467" spans="1:6" x14ac:dyDescent="0.2">
      <c r="A1467" s="2">
        <v>2021</v>
      </c>
      <c r="B1467" s="2">
        <v>4</v>
      </c>
      <c r="C1467" s="2">
        <v>5</v>
      </c>
      <c r="D1467" s="2">
        <v>1</v>
      </c>
      <c r="E1467" s="2">
        <v>6.48</v>
      </c>
      <c r="F1467" s="2">
        <f t="shared" si="22"/>
        <v>4.3227123809523826</v>
      </c>
    </row>
    <row r="1468" spans="1:6" x14ac:dyDescent="0.2">
      <c r="A1468" s="2">
        <v>2021</v>
      </c>
      <c r="B1468" s="2">
        <v>4</v>
      </c>
      <c r="C1468" s="2">
        <v>5</v>
      </c>
      <c r="D1468" s="2">
        <v>2</v>
      </c>
      <c r="E1468" s="2">
        <v>6.16</v>
      </c>
      <c r="F1468" s="2">
        <f t="shared" si="22"/>
        <v>3.6462944620811286</v>
      </c>
    </row>
    <row r="1469" spans="1:6" x14ac:dyDescent="0.2">
      <c r="A1469" s="2">
        <v>2021</v>
      </c>
      <c r="B1469" s="2">
        <v>4</v>
      </c>
      <c r="C1469" s="2">
        <v>5</v>
      </c>
      <c r="D1469" s="2">
        <v>3</v>
      </c>
      <c r="E1469" s="2">
        <v>6.07</v>
      </c>
      <c r="F1469" s="2">
        <f t="shared" si="22"/>
        <v>3.4682282716049384</v>
      </c>
    </row>
    <row r="1470" spans="1:6" x14ac:dyDescent="0.2">
      <c r="A1470" s="2">
        <v>2021</v>
      </c>
      <c r="B1470" s="2">
        <v>4</v>
      </c>
      <c r="C1470" s="2">
        <v>5</v>
      </c>
      <c r="D1470" s="2">
        <v>4</v>
      </c>
      <c r="E1470" s="2">
        <v>5.74</v>
      </c>
      <c r="F1470" s="2">
        <f t="shared" si="22"/>
        <v>2.8592455731922399</v>
      </c>
    </row>
    <row r="1471" spans="1:6" x14ac:dyDescent="0.2">
      <c r="A1471" s="2">
        <v>2021</v>
      </c>
      <c r="B1471" s="2">
        <v>4</v>
      </c>
      <c r="C1471" s="2">
        <v>5</v>
      </c>
      <c r="D1471" s="2">
        <v>5</v>
      </c>
      <c r="E1471" s="2">
        <v>4.9800000000000004</v>
      </c>
      <c r="F1471" s="2">
        <f t="shared" si="22"/>
        <v>1.7020457142857146</v>
      </c>
    </row>
    <row r="1472" spans="1:6" x14ac:dyDescent="0.2">
      <c r="A1472" s="2">
        <v>2021</v>
      </c>
      <c r="B1472" s="2">
        <v>4</v>
      </c>
      <c r="C1472" s="2">
        <v>5</v>
      </c>
      <c r="D1472" s="2">
        <v>6</v>
      </c>
      <c r="E1472" s="2">
        <v>4.32</v>
      </c>
      <c r="F1472" s="2">
        <f t="shared" si="22"/>
        <v>0.94570666666666681</v>
      </c>
    </row>
    <row r="1473" spans="1:6" x14ac:dyDescent="0.2">
      <c r="A1473" s="2">
        <v>2021</v>
      </c>
      <c r="B1473" s="2">
        <v>4</v>
      </c>
      <c r="C1473" s="2">
        <v>5</v>
      </c>
      <c r="D1473" s="2">
        <v>7</v>
      </c>
      <c r="E1473" s="2">
        <v>3.36</v>
      </c>
      <c r="F1473" s="2">
        <f t="shared" si="22"/>
        <v>0.19282285714285702</v>
      </c>
    </row>
    <row r="1474" spans="1:6" x14ac:dyDescent="0.2">
      <c r="A1474" s="2">
        <v>2021</v>
      </c>
      <c r="B1474" s="2">
        <v>4</v>
      </c>
      <c r="C1474" s="2">
        <v>5</v>
      </c>
      <c r="D1474" s="2">
        <v>8</v>
      </c>
      <c r="E1474" s="2">
        <v>3.46</v>
      </c>
      <c r="F1474" s="2">
        <f t="shared" ref="F1474:F1537" si="23">IF(E1474&lt;3,0,IF(E1474&gt;12,30,30*(E1474^3-27)/(12^3-27)))</f>
        <v>0.25435160493827164</v>
      </c>
    </row>
    <row r="1475" spans="1:6" x14ac:dyDescent="0.2">
      <c r="A1475" s="2">
        <v>2021</v>
      </c>
      <c r="B1475" s="2">
        <v>4</v>
      </c>
      <c r="C1475" s="2">
        <v>5</v>
      </c>
      <c r="D1475" s="2">
        <v>9</v>
      </c>
      <c r="E1475" s="2">
        <v>4.12</v>
      </c>
      <c r="F1475" s="2">
        <f t="shared" si="23"/>
        <v>0.75722271604938274</v>
      </c>
    </row>
    <row r="1476" spans="1:6" x14ac:dyDescent="0.2">
      <c r="A1476" s="2">
        <v>2021</v>
      </c>
      <c r="B1476" s="2">
        <v>4</v>
      </c>
      <c r="C1476" s="2">
        <v>5</v>
      </c>
      <c r="D1476" s="2">
        <v>10</v>
      </c>
      <c r="E1476" s="2">
        <v>4.0199999999999996</v>
      </c>
      <c r="F1476" s="2">
        <f t="shared" si="23"/>
        <v>0.66957333333333291</v>
      </c>
    </row>
    <row r="1477" spans="1:6" x14ac:dyDescent="0.2">
      <c r="A1477" s="2">
        <v>2021</v>
      </c>
      <c r="B1477" s="2">
        <v>4</v>
      </c>
      <c r="C1477" s="2">
        <v>5</v>
      </c>
      <c r="D1477" s="2">
        <v>11</v>
      </c>
      <c r="E1477" s="2">
        <v>3.62</v>
      </c>
      <c r="F1477" s="2">
        <f t="shared" si="23"/>
        <v>0.36045728395061727</v>
      </c>
    </row>
    <row r="1478" spans="1:6" x14ac:dyDescent="0.2">
      <c r="A1478" s="2">
        <v>2021</v>
      </c>
      <c r="B1478" s="2">
        <v>4</v>
      </c>
      <c r="C1478" s="2">
        <v>5</v>
      </c>
      <c r="D1478" s="2">
        <v>12</v>
      </c>
      <c r="E1478" s="2">
        <v>3.3</v>
      </c>
      <c r="F1478" s="2">
        <f t="shared" si="23"/>
        <v>0.15761904761904755</v>
      </c>
    </row>
    <row r="1479" spans="1:6" x14ac:dyDescent="0.2">
      <c r="A1479" s="2">
        <v>2021</v>
      </c>
      <c r="B1479" s="2">
        <v>4</v>
      </c>
      <c r="C1479" s="2">
        <v>5</v>
      </c>
      <c r="D1479" s="2">
        <v>13</v>
      </c>
      <c r="E1479" s="2">
        <v>2.9</v>
      </c>
      <c r="F1479" s="2">
        <f t="shared" si="23"/>
        <v>0</v>
      </c>
    </row>
    <row r="1480" spans="1:6" x14ac:dyDescent="0.2">
      <c r="A1480" s="2">
        <v>2021</v>
      </c>
      <c r="B1480" s="2">
        <v>4</v>
      </c>
      <c r="C1480" s="2">
        <v>5</v>
      </c>
      <c r="D1480" s="2">
        <v>14</v>
      </c>
      <c r="E1480" s="2">
        <v>2.73</v>
      </c>
      <c r="F1480" s="2">
        <f t="shared" si="23"/>
        <v>0</v>
      </c>
    </row>
    <row r="1481" spans="1:6" x14ac:dyDescent="0.2">
      <c r="A1481" s="2">
        <v>2021</v>
      </c>
      <c r="B1481" s="2">
        <v>4</v>
      </c>
      <c r="C1481" s="2">
        <v>5</v>
      </c>
      <c r="D1481" s="2">
        <v>15</v>
      </c>
      <c r="E1481" s="2">
        <v>2.71</v>
      </c>
      <c r="F1481" s="2">
        <f t="shared" si="23"/>
        <v>0</v>
      </c>
    </row>
    <row r="1482" spans="1:6" x14ac:dyDescent="0.2">
      <c r="A1482" s="2">
        <v>2021</v>
      </c>
      <c r="B1482" s="2">
        <v>4</v>
      </c>
      <c r="C1482" s="2">
        <v>5</v>
      </c>
      <c r="D1482" s="2">
        <v>16</v>
      </c>
      <c r="E1482" s="2">
        <v>2.5099999999999998</v>
      </c>
      <c r="F1482" s="2">
        <f t="shared" si="23"/>
        <v>0</v>
      </c>
    </row>
    <row r="1483" spans="1:6" x14ac:dyDescent="0.2">
      <c r="A1483" s="2">
        <v>2021</v>
      </c>
      <c r="B1483" s="2">
        <v>4</v>
      </c>
      <c r="C1483" s="2">
        <v>5</v>
      </c>
      <c r="D1483" s="2">
        <v>17</v>
      </c>
      <c r="E1483" s="2">
        <v>1.56</v>
      </c>
      <c r="F1483" s="2">
        <f t="shared" si="23"/>
        <v>0</v>
      </c>
    </row>
    <row r="1484" spans="1:6" x14ac:dyDescent="0.2">
      <c r="A1484" s="2">
        <v>2021</v>
      </c>
      <c r="B1484" s="2">
        <v>4</v>
      </c>
      <c r="C1484" s="2">
        <v>5</v>
      </c>
      <c r="D1484" s="2">
        <v>18</v>
      </c>
      <c r="E1484" s="2">
        <v>1.45</v>
      </c>
      <c r="F1484" s="2">
        <f t="shared" si="23"/>
        <v>0</v>
      </c>
    </row>
    <row r="1485" spans="1:6" x14ac:dyDescent="0.2">
      <c r="A1485" s="2">
        <v>2021</v>
      </c>
      <c r="B1485" s="2">
        <v>4</v>
      </c>
      <c r="C1485" s="2">
        <v>5</v>
      </c>
      <c r="D1485" s="2">
        <v>19</v>
      </c>
      <c r="E1485" s="2">
        <v>4.96</v>
      </c>
      <c r="F1485" s="2">
        <f t="shared" si="23"/>
        <v>1.6759071604938272</v>
      </c>
    </row>
    <row r="1486" spans="1:6" x14ac:dyDescent="0.2">
      <c r="A1486" s="2">
        <v>2021</v>
      </c>
      <c r="B1486" s="2">
        <v>4</v>
      </c>
      <c r="C1486" s="2">
        <v>5</v>
      </c>
      <c r="D1486" s="2">
        <v>20</v>
      </c>
      <c r="E1486" s="2">
        <v>9.17</v>
      </c>
      <c r="F1486" s="2">
        <f t="shared" si="23"/>
        <v>13.123372363315696</v>
      </c>
    </row>
    <row r="1487" spans="1:6" x14ac:dyDescent="0.2">
      <c r="A1487" s="2">
        <v>2021</v>
      </c>
      <c r="B1487" s="2">
        <v>4</v>
      </c>
      <c r="C1487" s="2">
        <v>5</v>
      </c>
      <c r="D1487" s="2">
        <v>21</v>
      </c>
      <c r="E1487" s="2">
        <v>10.51</v>
      </c>
      <c r="F1487" s="2">
        <f t="shared" si="23"/>
        <v>19.998865097001765</v>
      </c>
    </row>
    <row r="1488" spans="1:6" x14ac:dyDescent="0.2">
      <c r="A1488" s="2">
        <v>2021</v>
      </c>
      <c r="B1488" s="2">
        <v>4</v>
      </c>
      <c r="C1488" s="2">
        <v>5</v>
      </c>
      <c r="D1488" s="2">
        <v>22</v>
      </c>
      <c r="E1488" s="2">
        <v>10.7</v>
      </c>
      <c r="F1488" s="2">
        <f t="shared" si="23"/>
        <v>21.129506172839502</v>
      </c>
    </row>
    <row r="1489" spans="1:6" x14ac:dyDescent="0.2">
      <c r="A1489" s="2">
        <v>2021</v>
      </c>
      <c r="B1489" s="2">
        <v>4</v>
      </c>
      <c r="C1489" s="2">
        <v>5</v>
      </c>
      <c r="D1489" s="2">
        <v>23</v>
      </c>
      <c r="E1489" s="2">
        <v>10.86</v>
      </c>
      <c r="F1489" s="2">
        <f t="shared" si="23"/>
        <v>22.113299047619041</v>
      </c>
    </row>
    <row r="1490" spans="1:6" x14ac:dyDescent="0.2">
      <c r="A1490" s="2">
        <v>2021</v>
      </c>
      <c r="B1490" s="2">
        <v>4</v>
      </c>
      <c r="C1490" s="2">
        <v>6</v>
      </c>
      <c r="D1490" s="2">
        <v>0</v>
      </c>
      <c r="E1490" s="2">
        <v>10.27</v>
      </c>
      <c r="F1490" s="2">
        <f t="shared" si="23"/>
        <v>18.627983827160492</v>
      </c>
    </row>
    <row r="1491" spans="1:6" x14ac:dyDescent="0.2">
      <c r="A1491" s="2">
        <v>2021</v>
      </c>
      <c r="B1491" s="2">
        <v>4</v>
      </c>
      <c r="C1491" s="2">
        <v>6</v>
      </c>
      <c r="D1491" s="2">
        <v>1</v>
      </c>
      <c r="E1491" s="2">
        <v>9.3000000000000007</v>
      </c>
      <c r="F1491" s="2">
        <f t="shared" si="23"/>
        <v>13.710000000000004</v>
      </c>
    </row>
    <row r="1492" spans="1:6" x14ac:dyDescent="0.2">
      <c r="A1492" s="2">
        <v>2021</v>
      </c>
      <c r="B1492" s="2">
        <v>4</v>
      </c>
      <c r="C1492" s="2">
        <v>6</v>
      </c>
      <c r="D1492" s="2">
        <v>2</v>
      </c>
      <c r="E1492" s="2">
        <v>8.52</v>
      </c>
      <c r="F1492" s="2">
        <f t="shared" si="23"/>
        <v>10.431573333333329</v>
      </c>
    </row>
    <row r="1493" spans="1:6" x14ac:dyDescent="0.2">
      <c r="A1493" s="2">
        <v>2021</v>
      </c>
      <c r="B1493" s="2">
        <v>4</v>
      </c>
      <c r="C1493" s="2">
        <v>6</v>
      </c>
      <c r="D1493" s="2">
        <v>3</v>
      </c>
      <c r="E1493" s="2">
        <v>7.95</v>
      </c>
      <c r="F1493" s="2">
        <f t="shared" si="23"/>
        <v>8.3855357142857141</v>
      </c>
    </row>
    <row r="1494" spans="1:6" x14ac:dyDescent="0.2">
      <c r="A1494" s="2">
        <v>2021</v>
      </c>
      <c r="B1494" s="2">
        <v>4</v>
      </c>
      <c r="C1494" s="2">
        <v>6</v>
      </c>
      <c r="D1494" s="2">
        <v>4</v>
      </c>
      <c r="E1494" s="2">
        <v>7.44</v>
      </c>
      <c r="F1494" s="2">
        <f t="shared" si="23"/>
        <v>6.787139047619049</v>
      </c>
    </row>
    <row r="1495" spans="1:6" x14ac:dyDescent="0.2">
      <c r="A1495" s="2">
        <v>2021</v>
      </c>
      <c r="B1495" s="2">
        <v>4</v>
      </c>
      <c r="C1495" s="2">
        <v>6</v>
      </c>
      <c r="D1495" s="2">
        <v>5</v>
      </c>
      <c r="E1495" s="2">
        <v>6.72</v>
      </c>
      <c r="F1495" s="2">
        <f t="shared" si="23"/>
        <v>4.8759161904761896</v>
      </c>
    </row>
    <row r="1496" spans="1:6" x14ac:dyDescent="0.2">
      <c r="A1496" s="2">
        <v>2021</v>
      </c>
      <c r="B1496" s="2">
        <v>4</v>
      </c>
      <c r="C1496" s="2">
        <v>6</v>
      </c>
      <c r="D1496" s="2">
        <v>6</v>
      </c>
      <c r="E1496" s="2">
        <v>5.99</v>
      </c>
      <c r="F1496" s="2">
        <f t="shared" si="23"/>
        <v>3.3143174426807769</v>
      </c>
    </row>
    <row r="1497" spans="1:6" x14ac:dyDescent="0.2">
      <c r="A1497" s="2">
        <v>2021</v>
      </c>
      <c r="B1497" s="2">
        <v>4</v>
      </c>
      <c r="C1497" s="2">
        <v>6</v>
      </c>
      <c r="D1497" s="2">
        <v>7</v>
      </c>
      <c r="E1497" s="2">
        <v>5.35</v>
      </c>
      <c r="F1497" s="2">
        <f t="shared" si="23"/>
        <v>2.2245216049382708</v>
      </c>
    </row>
    <row r="1498" spans="1:6" x14ac:dyDescent="0.2">
      <c r="A1498" s="2">
        <v>2021</v>
      </c>
      <c r="B1498" s="2">
        <v>4</v>
      </c>
      <c r="C1498" s="2">
        <v>6</v>
      </c>
      <c r="D1498" s="2">
        <v>8</v>
      </c>
      <c r="E1498" s="2">
        <v>5.76</v>
      </c>
      <c r="F1498" s="2">
        <f t="shared" si="23"/>
        <v>2.8942323809523804</v>
      </c>
    </row>
    <row r="1499" spans="1:6" x14ac:dyDescent="0.2">
      <c r="A1499" s="2">
        <v>2021</v>
      </c>
      <c r="B1499" s="2">
        <v>4</v>
      </c>
      <c r="C1499" s="2">
        <v>6</v>
      </c>
      <c r="D1499" s="2">
        <v>9</v>
      </c>
      <c r="E1499" s="2">
        <v>5.62</v>
      </c>
      <c r="F1499" s="2">
        <f t="shared" si="23"/>
        <v>2.6543973192239863</v>
      </c>
    </row>
    <row r="1500" spans="1:6" x14ac:dyDescent="0.2">
      <c r="A1500" s="2">
        <v>2021</v>
      </c>
      <c r="B1500" s="2">
        <v>4</v>
      </c>
      <c r="C1500" s="2">
        <v>6</v>
      </c>
      <c r="D1500" s="2">
        <v>10</v>
      </c>
      <c r="E1500" s="2">
        <v>5.63</v>
      </c>
      <c r="F1500" s="2">
        <f t="shared" si="23"/>
        <v>2.6711383950617282</v>
      </c>
    </row>
    <row r="1501" spans="1:6" x14ac:dyDescent="0.2">
      <c r="A1501" s="2">
        <v>2021</v>
      </c>
      <c r="B1501" s="2">
        <v>4</v>
      </c>
      <c r="C1501" s="2">
        <v>6</v>
      </c>
      <c r="D1501" s="2">
        <v>11</v>
      </c>
      <c r="E1501" s="2">
        <v>5.84</v>
      </c>
      <c r="F1501" s="2">
        <f t="shared" si="23"/>
        <v>3.0366261728395059</v>
      </c>
    </row>
    <row r="1502" spans="1:6" x14ac:dyDescent="0.2">
      <c r="A1502" s="2">
        <v>2021</v>
      </c>
      <c r="B1502" s="2">
        <v>4</v>
      </c>
      <c r="C1502" s="2">
        <v>6</v>
      </c>
      <c r="D1502" s="2">
        <v>12</v>
      </c>
      <c r="E1502" s="2">
        <v>5.85</v>
      </c>
      <c r="F1502" s="2">
        <f t="shared" si="23"/>
        <v>3.0547023809523806</v>
      </c>
    </row>
    <row r="1503" spans="1:6" x14ac:dyDescent="0.2">
      <c r="A1503" s="2">
        <v>2021</v>
      </c>
      <c r="B1503" s="2">
        <v>4</v>
      </c>
      <c r="C1503" s="2">
        <v>6</v>
      </c>
      <c r="D1503" s="2">
        <v>13</v>
      </c>
      <c r="E1503" s="2">
        <v>6.09</v>
      </c>
      <c r="F1503" s="2">
        <f t="shared" si="23"/>
        <v>3.5073461904761905</v>
      </c>
    </row>
    <row r="1504" spans="1:6" x14ac:dyDescent="0.2">
      <c r="A1504" s="2">
        <v>2021</v>
      </c>
      <c r="B1504" s="2">
        <v>4</v>
      </c>
      <c r="C1504" s="2">
        <v>6</v>
      </c>
      <c r="D1504" s="2">
        <v>14</v>
      </c>
      <c r="E1504" s="2">
        <v>6.76</v>
      </c>
      <c r="F1504" s="2">
        <f t="shared" si="23"/>
        <v>4.9720595414462068</v>
      </c>
    </row>
    <row r="1505" spans="1:6" x14ac:dyDescent="0.2">
      <c r="A1505" s="2">
        <v>2021</v>
      </c>
      <c r="B1505" s="2">
        <v>4</v>
      </c>
      <c r="C1505" s="2">
        <v>6</v>
      </c>
      <c r="D1505" s="2">
        <v>15</v>
      </c>
      <c r="E1505" s="2">
        <v>7.54</v>
      </c>
      <c r="F1505" s="2">
        <f t="shared" si="23"/>
        <v>7.0839693827160497</v>
      </c>
    </row>
    <row r="1506" spans="1:6" x14ac:dyDescent="0.2">
      <c r="A1506" s="2">
        <v>2021</v>
      </c>
      <c r="B1506" s="2">
        <v>4</v>
      </c>
      <c r="C1506" s="2">
        <v>6</v>
      </c>
      <c r="D1506" s="2">
        <v>16</v>
      </c>
      <c r="E1506" s="2">
        <v>7.99</v>
      </c>
      <c r="F1506" s="2">
        <f t="shared" si="23"/>
        <v>8.5199717636684316</v>
      </c>
    </row>
    <row r="1507" spans="1:6" x14ac:dyDescent="0.2">
      <c r="A1507" s="2">
        <v>2021</v>
      </c>
      <c r="B1507" s="2">
        <v>4</v>
      </c>
      <c r="C1507" s="2">
        <v>6</v>
      </c>
      <c r="D1507" s="2">
        <v>17</v>
      </c>
      <c r="E1507" s="2">
        <v>7.94</v>
      </c>
      <c r="F1507" s="2">
        <f t="shared" si="23"/>
        <v>8.3521372839506185</v>
      </c>
    </row>
    <row r="1508" spans="1:6" x14ac:dyDescent="0.2">
      <c r="A1508" s="2">
        <v>2021</v>
      </c>
      <c r="B1508" s="2">
        <v>4</v>
      </c>
      <c r="C1508" s="2">
        <v>6</v>
      </c>
      <c r="D1508" s="2">
        <v>18</v>
      </c>
      <c r="E1508" s="2">
        <v>7.17</v>
      </c>
      <c r="F1508" s="2">
        <f t="shared" si="23"/>
        <v>6.0247233333333332</v>
      </c>
    </row>
    <row r="1509" spans="1:6" x14ac:dyDescent="0.2">
      <c r="A1509" s="2">
        <v>2021</v>
      </c>
      <c r="B1509" s="2">
        <v>4</v>
      </c>
      <c r="C1509" s="2">
        <v>6</v>
      </c>
      <c r="D1509" s="2">
        <v>19</v>
      </c>
      <c r="E1509" s="2">
        <v>6.39</v>
      </c>
      <c r="F1509" s="2">
        <f t="shared" si="23"/>
        <v>4.1255223809523809</v>
      </c>
    </row>
    <row r="1510" spans="1:6" x14ac:dyDescent="0.2">
      <c r="A1510" s="2">
        <v>2021</v>
      </c>
      <c r="B1510" s="2">
        <v>4</v>
      </c>
      <c r="C1510" s="2">
        <v>6</v>
      </c>
      <c r="D1510" s="2">
        <v>20</v>
      </c>
      <c r="E1510" s="2">
        <v>5.58</v>
      </c>
      <c r="F1510" s="2">
        <f t="shared" si="23"/>
        <v>2.5880266666666669</v>
      </c>
    </row>
    <row r="1511" spans="1:6" x14ac:dyDescent="0.2">
      <c r="A1511" s="2">
        <v>2021</v>
      </c>
      <c r="B1511" s="2">
        <v>4</v>
      </c>
      <c r="C1511" s="2">
        <v>6</v>
      </c>
      <c r="D1511" s="2">
        <v>21</v>
      </c>
      <c r="E1511" s="2">
        <v>4.5</v>
      </c>
      <c r="F1511" s="2">
        <f t="shared" si="23"/>
        <v>1.1309523809523809</v>
      </c>
    </row>
    <row r="1512" spans="1:6" x14ac:dyDescent="0.2">
      <c r="A1512" s="2">
        <v>2021</v>
      </c>
      <c r="B1512" s="2">
        <v>4</v>
      </c>
      <c r="C1512" s="2">
        <v>6</v>
      </c>
      <c r="D1512" s="2">
        <v>22</v>
      </c>
      <c r="E1512" s="2">
        <v>3.59</v>
      </c>
      <c r="F1512" s="2">
        <f t="shared" si="23"/>
        <v>0.33982855379188709</v>
      </c>
    </row>
    <row r="1513" spans="1:6" x14ac:dyDescent="0.2">
      <c r="A1513" s="2">
        <v>2021</v>
      </c>
      <c r="B1513" s="2">
        <v>4</v>
      </c>
      <c r="C1513" s="2">
        <v>6</v>
      </c>
      <c r="D1513" s="2">
        <v>23</v>
      </c>
      <c r="E1513" s="2">
        <v>2.95</v>
      </c>
      <c r="F1513" s="2">
        <f t="shared" si="23"/>
        <v>0</v>
      </c>
    </row>
    <row r="1514" spans="1:6" x14ac:dyDescent="0.2">
      <c r="A1514" s="2">
        <v>2021</v>
      </c>
      <c r="B1514" s="2">
        <v>4</v>
      </c>
      <c r="C1514" s="2">
        <v>7</v>
      </c>
      <c r="D1514" s="2">
        <v>0</v>
      </c>
      <c r="E1514" s="2">
        <v>2.35</v>
      </c>
      <c r="F1514" s="2">
        <f t="shared" si="23"/>
        <v>0</v>
      </c>
    </row>
    <row r="1515" spans="1:6" x14ac:dyDescent="0.2">
      <c r="A1515" s="2">
        <v>2021</v>
      </c>
      <c r="B1515" s="2">
        <v>4</v>
      </c>
      <c r="C1515" s="2">
        <v>7</v>
      </c>
      <c r="D1515" s="2">
        <v>1</v>
      </c>
      <c r="E1515" s="2">
        <v>2</v>
      </c>
      <c r="F1515" s="2">
        <f t="shared" si="23"/>
        <v>0</v>
      </c>
    </row>
    <row r="1516" spans="1:6" x14ac:dyDescent="0.2">
      <c r="A1516" s="2">
        <v>2021</v>
      </c>
      <c r="B1516" s="2">
        <v>4</v>
      </c>
      <c r="C1516" s="2">
        <v>7</v>
      </c>
      <c r="D1516" s="2">
        <v>2</v>
      </c>
      <c r="E1516" s="2">
        <v>1.37</v>
      </c>
      <c r="F1516" s="2">
        <f t="shared" si="23"/>
        <v>0</v>
      </c>
    </row>
    <row r="1517" spans="1:6" x14ac:dyDescent="0.2">
      <c r="A1517" s="2">
        <v>2021</v>
      </c>
      <c r="B1517" s="2">
        <v>4</v>
      </c>
      <c r="C1517" s="2">
        <v>7</v>
      </c>
      <c r="D1517" s="2">
        <v>3</v>
      </c>
      <c r="E1517" s="2">
        <v>0.98</v>
      </c>
      <c r="F1517" s="2">
        <f t="shared" si="23"/>
        <v>0</v>
      </c>
    </row>
    <row r="1518" spans="1:6" x14ac:dyDescent="0.2">
      <c r="A1518" s="2">
        <v>2021</v>
      </c>
      <c r="B1518" s="2">
        <v>4</v>
      </c>
      <c r="C1518" s="2">
        <v>7</v>
      </c>
      <c r="D1518" s="2">
        <v>4</v>
      </c>
      <c r="E1518" s="2">
        <v>0.84</v>
      </c>
      <c r="F1518" s="2">
        <f t="shared" si="23"/>
        <v>0</v>
      </c>
    </row>
    <row r="1519" spans="1:6" x14ac:dyDescent="0.2">
      <c r="A1519" s="2">
        <v>2021</v>
      </c>
      <c r="B1519" s="2">
        <v>4</v>
      </c>
      <c r="C1519" s="2">
        <v>7</v>
      </c>
      <c r="D1519" s="2">
        <v>5</v>
      </c>
      <c r="E1519" s="2">
        <v>0.82</v>
      </c>
      <c r="F1519" s="2">
        <f t="shared" si="23"/>
        <v>0</v>
      </c>
    </row>
    <row r="1520" spans="1:6" x14ac:dyDescent="0.2">
      <c r="A1520" s="2">
        <v>2021</v>
      </c>
      <c r="B1520" s="2">
        <v>4</v>
      </c>
      <c r="C1520" s="2">
        <v>7</v>
      </c>
      <c r="D1520" s="2">
        <v>6</v>
      </c>
      <c r="E1520" s="2">
        <v>1.3</v>
      </c>
      <c r="F1520" s="2">
        <f t="shared" si="23"/>
        <v>0</v>
      </c>
    </row>
    <row r="1521" spans="1:6" x14ac:dyDescent="0.2">
      <c r="A1521" s="2">
        <v>2021</v>
      </c>
      <c r="B1521" s="2">
        <v>4</v>
      </c>
      <c r="C1521" s="2">
        <v>7</v>
      </c>
      <c r="D1521" s="2">
        <v>7</v>
      </c>
      <c r="E1521" s="2">
        <v>2.69</v>
      </c>
      <c r="F1521" s="2">
        <f t="shared" si="23"/>
        <v>0</v>
      </c>
    </row>
    <row r="1522" spans="1:6" x14ac:dyDescent="0.2">
      <c r="A1522" s="2">
        <v>2021</v>
      </c>
      <c r="B1522" s="2">
        <v>4</v>
      </c>
      <c r="C1522" s="2">
        <v>7</v>
      </c>
      <c r="D1522" s="2">
        <v>8</v>
      </c>
      <c r="E1522" s="2">
        <v>3.59</v>
      </c>
      <c r="F1522" s="2">
        <f t="shared" si="23"/>
        <v>0.33982855379188709</v>
      </c>
    </row>
    <row r="1523" spans="1:6" x14ac:dyDescent="0.2">
      <c r="A1523" s="2">
        <v>2021</v>
      </c>
      <c r="B1523" s="2">
        <v>4</v>
      </c>
      <c r="C1523" s="2">
        <v>7</v>
      </c>
      <c r="D1523" s="2">
        <v>9</v>
      </c>
      <c r="E1523" s="2">
        <v>3.56</v>
      </c>
      <c r="F1523" s="2">
        <f t="shared" si="23"/>
        <v>0.31954172839506179</v>
      </c>
    </row>
    <row r="1524" spans="1:6" x14ac:dyDescent="0.2">
      <c r="A1524" s="2">
        <v>2021</v>
      </c>
      <c r="B1524" s="2">
        <v>4</v>
      </c>
      <c r="C1524" s="2">
        <v>7</v>
      </c>
      <c r="D1524" s="2">
        <v>10</v>
      </c>
      <c r="E1524" s="2">
        <v>3.23</v>
      </c>
      <c r="F1524" s="2">
        <f t="shared" si="23"/>
        <v>0.11813522045855382</v>
      </c>
    </row>
    <row r="1525" spans="1:6" x14ac:dyDescent="0.2">
      <c r="A1525" s="2">
        <v>2021</v>
      </c>
      <c r="B1525" s="2">
        <v>4</v>
      </c>
      <c r="C1525" s="2">
        <v>7</v>
      </c>
      <c r="D1525" s="2">
        <v>11</v>
      </c>
      <c r="E1525" s="2">
        <v>3.02</v>
      </c>
      <c r="F1525" s="2">
        <f t="shared" si="23"/>
        <v>9.5874426807759962E-3</v>
      </c>
    </row>
    <row r="1526" spans="1:6" x14ac:dyDescent="0.2">
      <c r="A1526" s="2">
        <v>2021</v>
      </c>
      <c r="B1526" s="2">
        <v>4</v>
      </c>
      <c r="C1526" s="2">
        <v>7</v>
      </c>
      <c r="D1526" s="2">
        <v>12</v>
      </c>
      <c r="E1526" s="2">
        <v>2.97</v>
      </c>
      <c r="F1526" s="2">
        <f t="shared" si="23"/>
        <v>0</v>
      </c>
    </row>
    <row r="1527" spans="1:6" x14ac:dyDescent="0.2">
      <c r="A1527" s="2">
        <v>2021</v>
      </c>
      <c r="B1527" s="2">
        <v>4</v>
      </c>
      <c r="C1527" s="2">
        <v>7</v>
      </c>
      <c r="D1527" s="2">
        <v>13</v>
      </c>
      <c r="E1527" s="2">
        <v>3.06</v>
      </c>
      <c r="F1527" s="2">
        <f t="shared" si="23"/>
        <v>2.9146666666666699E-2</v>
      </c>
    </row>
    <row r="1528" spans="1:6" x14ac:dyDescent="0.2">
      <c r="A1528" s="2">
        <v>2021</v>
      </c>
      <c r="B1528" s="2">
        <v>4</v>
      </c>
      <c r="C1528" s="2">
        <v>7</v>
      </c>
      <c r="D1528" s="2">
        <v>14</v>
      </c>
      <c r="E1528" s="2">
        <v>3.23</v>
      </c>
      <c r="F1528" s="2">
        <f t="shared" si="23"/>
        <v>0.11813522045855382</v>
      </c>
    </row>
    <row r="1529" spans="1:6" x14ac:dyDescent="0.2">
      <c r="A1529" s="2">
        <v>2021</v>
      </c>
      <c r="B1529" s="2">
        <v>4</v>
      </c>
      <c r="C1529" s="2">
        <v>7</v>
      </c>
      <c r="D1529" s="2">
        <v>15</v>
      </c>
      <c r="E1529" s="2">
        <v>3.41</v>
      </c>
      <c r="F1529" s="2">
        <f t="shared" si="23"/>
        <v>0.22313617283950626</v>
      </c>
    </row>
    <row r="1530" spans="1:6" x14ac:dyDescent="0.2">
      <c r="A1530" s="2">
        <v>2021</v>
      </c>
      <c r="B1530" s="2">
        <v>4</v>
      </c>
      <c r="C1530" s="2">
        <v>7</v>
      </c>
      <c r="D1530" s="2">
        <v>16</v>
      </c>
      <c r="E1530" s="2">
        <v>3.75</v>
      </c>
      <c r="F1530" s="2">
        <f t="shared" si="23"/>
        <v>0.45386904761904762</v>
      </c>
    </row>
    <row r="1531" spans="1:6" x14ac:dyDescent="0.2">
      <c r="A1531" s="2">
        <v>2021</v>
      </c>
      <c r="B1531" s="2">
        <v>4</v>
      </c>
      <c r="C1531" s="2">
        <v>7</v>
      </c>
      <c r="D1531" s="2">
        <v>17</v>
      </c>
      <c r="E1531" s="2">
        <v>4.32</v>
      </c>
      <c r="F1531" s="2">
        <f t="shared" si="23"/>
        <v>0.94570666666666681</v>
      </c>
    </row>
    <row r="1532" spans="1:6" x14ac:dyDescent="0.2">
      <c r="A1532" s="2">
        <v>2021</v>
      </c>
      <c r="B1532" s="2">
        <v>4</v>
      </c>
      <c r="C1532" s="2">
        <v>7</v>
      </c>
      <c r="D1532" s="2">
        <v>18</v>
      </c>
      <c r="E1532" s="2">
        <v>5.8</v>
      </c>
      <c r="F1532" s="2">
        <f t="shared" si="23"/>
        <v>2.9649382716049382</v>
      </c>
    </row>
    <row r="1533" spans="1:6" x14ac:dyDescent="0.2">
      <c r="A1533" s="2">
        <v>2021</v>
      </c>
      <c r="B1533" s="2">
        <v>4</v>
      </c>
      <c r="C1533" s="2">
        <v>7</v>
      </c>
      <c r="D1533" s="2">
        <v>19</v>
      </c>
      <c r="E1533" s="2">
        <v>7.51</v>
      </c>
      <c r="F1533" s="2">
        <f t="shared" si="23"/>
        <v>6.9940873192239854</v>
      </c>
    </row>
    <row r="1534" spans="1:6" x14ac:dyDescent="0.2">
      <c r="A1534" s="2">
        <v>2021</v>
      </c>
      <c r="B1534" s="2">
        <v>4</v>
      </c>
      <c r="C1534" s="2">
        <v>7</v>
      </c>
      <c r="D1534" s="2">
        <v>20</v>
      </c>
      <c r="E1534" s="2">
        <v>8.33</v>
      </c>
      <c r="F1534" s="2">
        <f t="shared" si="23"/>
        <v>9.7179812522045861</v>
      </c>
    </row>
    <row r="1535" spans="1:6" x14ac:dyDescent="0.2">
      <c r="A1535" s="2">
        <v>2021</v>
      </c>
      <c r="B1535" s="2">
        <v>4</v>
      </c>
      <c r="C1535" s="2">
        <v>7</v>
      </c>
      <c r="D1535" s="2">
        <v>21</v>
      </c>
      <c r="E1535" s="2">
        <v>8.15</v>
      </c>
      <c r="F1535" s="2">
        <f t="shared" si="23"/>
        <v>9.0713117283950613</v>
      </c>
    </row>
    <row r="1536" spans="1:6" x14ac:dyDescent="0.2">
      <c r="A1536" s="2">
        <v>2021</v>
      </c>
      <c r="B1536" s="2">
        <v>4</v>
      </c>
      <c r="C1536" s="2">
        <v>7</v>
      </c>
      <c r="D1536" s="2">
        <v>22</v>
      </c>
      <c r="E1536" s="2">
        <v>7.14</v>
      </c>
      <c r="F1536" s="2">
        <f t="shared" si="23"/>
        <v>5.9434628571428565</v>
      </c>
    </row>
    <row r="1537" spans="1:6" x14ac:dyDescent="0.2">
      <c r="A1537" s="2">
        <v>2021</v>
      </c>
      <c r="B1537" s="2">
        <v>4</v>
      </c>
      <c r="C1537" s="2">
        <v>7</v>
      </c>
      <c r="D1537" s="2">
        <v>23</v>
      </c>
      <c r="E1537" s="2">
        <v>6.41</v>
      </c>
      <c r="F1537" s="2">
        <f t="shared" si="23"/>
        <v>4.1688663315696655</v>
      </c>
    </row>
    <row r="1538" spans="1:6" x14ac:dyDescent="0.2">
      <c r="A1538" s="2">
        <v>2021</v>
      </c>
      <c r="B1538" s="2">
        <v>4</v>
      </c>
      <c r="C1538" s="2">
        <v>8</v>
      </c>
      <c r="D1538" s="2">
        <v>0</v>
      </c>
      <c r="E1538" s="2">
        <v>5.63</v>
      </c>
      <c r="F1538" s="2">
        <f t="shared" ref="F1538:F1601" si="24">IF(E1538&lt;3,0,IF(E1538&gt;12,30,30*(E1538^3-27)/(12^3-27)))</f>
        <v>2.6711383950617282</v>
      </c>
    </row>
    <row r="1539" spans="1:6" x14ac:dyDescent="0.2">
      <c r="A1539" s="2">
        <v>2021</v>
      </c>
      <c r="B1539" s="2">
        <v>4</v>
      </c>
      <c r="C1539" s="2">
        <v>8</v>
      </c>
      <c r="D1539" s="2">
        <v>1</v>
      </c>
      <c r="E1539" s="2">
        <v>5.23</v>
      </c>
      <c r="F1539" s="2">
        <f t="shared" si="24"/>
        <v>2.0468371604938276</v>
      </c>
    </row>
    <row r="1540" spans="1:6" x14ac:dyDescent="0.2">
      <c r="A1540" s="2">
        <v>2021</v>
      </c>
      <c r="B1540" s="2">
        <v>4</v>
      </c>
      <c r="C1540" s="2">
        <v>8</v>
      </c>
      <c r="D1540" s="2">
        <v>2</v>
      </c>
      <c r="E1540" s="2">
        <v>4.28</v>
      </c>
      <c r="F1540" s="2">
        <f t="shared" si="24"/>
        <v>0.90657410934744287</v>
      </c>
    </row>
    <row r="1541" spans="1:6" x14ac:dyDescent="0.2">
      <c r="A1541" s="2">
        <v>2021</v>
      </c>
      <c r="B1541" s="2">
        <v>4</v>
      </c>
      <c r="C1541" s="2">
        <v>8</v>
      </c>
      <c r="D1541" s="2">
        <v>3</v>
      </c>
      <c r="E1541" s="2">
        <v>2.85</v>
      </c>
      <c r="F1541" s="2">
        <f t="shared" si="24"/>
        <v>0</v>
      </c>
    </row>
    <row r="1542" spans="1:6" x14ac:dyDescent="0.2">
      <c r="A1542" s="2">
        <v>2021</v>
      </c>
      <c r="B1542" s="2">
        <v>4</v>
      </c>
      <c r="C1542" s="2">
        <v>8</v>
      </c>
      <c r="D1542" s="2">
        <v>4</v>
      </c>
      <c r="E1542" s="2">
        <v>1.79</v>
      </c>
      <c r="F1542" s="2">
        <f t="shared" si="24"/>
        <v>0</v>
      </c>
    </row>
    <row r="1543" spans="1:6" x14ac:dyDescent="0.2">
      <c r="A1543" s="2">
        <v>2021</v>
      </c>
      <c r="B1543" s="2">
        <v>4</v>
      </c>
      <c r="C1543" s="2">
        <v>8</v>
      </c>
      <c r="D1543" s="2">
        <v>5</v>
      </c>
      <c r="E1543" s="2">
        <v>0.77</v>
      </c>
      <c r="F1543" s="2">
        <f t="shared" si="24"/>
        <v>0</v>
      </c>
    </row>
    <row r="1544" spans="1:6" x14ac:dyDescent="0.2">
      <c r="A1544" s="2">
        <v>2021</v>
      </c>
      <c r="B1544" s="2">
        <v>4</v>
      </c>
      <c r="C1544" s="2">
        <v>8</v>
      </c>
      <c r="D1544" s="2">
        <v>6</v>
      </c>
      <c r="E1544" s="2">
        <v>0.88</v>
      </c>
      <c r="F1544" s="2">
        <f t="shared" si="24"/>
        <v>0</v>
      </c>
    </row>
    <row r="1545" spans="1:6" x14ac:dyDescent="0.2">
      <c r="A1545" s="2">
        <v>2021</v>
      </c>
      <c r="B1545" s="2">
        <v>4</v>
      </c>
      <c r="C1545" s="2">
        <v>8</v>
      </c>
      <c r="D1545" s="2">
        <v>7</v>
      </c>
      <c r="E1545" s="2">
        <v>0.9</v>
      </c>
      <c r="F1545" s="2">
        <f t="shared" si="24"/>
        <v>0</v>
      </c>
    </row>
    <row r="1546" spans="1:6" x14ac:dyDescent="0.2">
      <c r="A1546" s="2">
        <v>2021</v>
      </c>
      <c r="B1546" s="2">
        <v>4</v>
      </c>
      <c r="C1546" s="2">
        <v>8</v>
      </c>
      <c r="D1546" s="2">
        <v>8</v>
      </c>
      <c r="E1546" s="2">
        <v>1.17</v>
      </c>
      <c r="F1546" s="2">
        <f t="shared" si="24"/>
        <v>0</v>
      </c>
    </row>
    <row r="1547" spans="1:6" x14ac:dyDescent="0.2">
      <c r="A1547" s="2">
        <v>2021</v>
      </c>
      <c r="B1547" s="2">
        <v>4</v>
      </c>
      <c r="C1547" s="2">
        <v>8</v>
      </c>
      <c r="D1547" s="2">
        <v>9</v>
      </c>
      <c r="E1547" s="2">
        <v>1.48</v>
      </c>
      <c r="F1547" s="2">
        <f t="shared" si="24"/>
        <v>0</v>
      </c>
    </row>
    <row r="1548" spans="1:6" x14ac:dyDescent="0.2">
      <c r="A1548" s="2">
        <v>2021</v>
      </c>
      <c r="B1548" s="2">
        <v>4</v>
      </c>
      <c r="C1548" s="2">
        <v>8</v>
      </c>
      <c r="D1548" s="2">
        <v>10</v>
      </c>
      <c r="E1548" s="2">
        <v>1.99</v>
      </c>
      <c r="F1548" s="2">
        <f t="shared" si="24"/>
        <v>0</v>
      </c>
    </row>
    <row r="1549" spans="1:6" x14ac:dyDescent="0.2">
      <c r="A1549" s="2">
        <v>2021</v>
      </c>
      <c r="B1549" s="2">
        <v>4</v>
      </c>
      <c r="C1549" s="2">
        <v>8</v>
      </c>
      <c r="D1549" s="2">
        <v>11</v>
      </c>
      <c r="E1549" s="2">
        <v>2.78</v>
      </c>
      <c r="F1549" s="2">
        <f t="shared" si="24"/>
        <v>0</v>
      </c>
    </row>
    <row r="1550" spans="1:6" x14ac:dyDescent="0.2">
      <c r="A1550" s="2">
        <v>2021</v>
      </c>
      <c r="B1550" s="2">
        <v>4</v>
      </c>
      <c r="C1550" s="2">
        <v>8</v>
      </c>
      <c r="D1550" s="2">
        <v>12</v>
      </c>
      <c r="E1550" s="2">
        <v>3.52</v>
      </c>
      <c r="F1550" s="2">
        <f t="shared" si="24"/>
        <v>0.29301954144620806</v>
      </c>
    </row>
    <row r="1551" spans="1:6" x14ac:dyDescent="0.2">
      <c r="A1551" s="2">
        <v>2021</v>
      </c>
      <c r="B1551" s="2">
        <v>4</v>
      </c>
      <c r="C1551" s="2">
        <v>8</v>
      </c>
      <c r="D1551" s="2">
        <v>13</v>
      </c>
      <c r="E1551" s="2">
        <v>4.2</v>
      </c>
      <c r="F1551" s="2">
        <f t="shared" si="24"/>
        <v>0.8304761904761907</v>
      </c>
    </row>
    <row r="1552" spans="1:6" x14ac:dyDescent="0.2">
      <c r="A1552" s="2">
        <v>2021</v>
      </c>
      <c r="B1552" s="2">
        <v>4</v>
      </c>
      <c r="C1552" s="2">
        <v>8</v>
      </c>
      <c r="D1552" s="2">
        <v>14</v>
      </c>
      <c r="E1552" s="2">
        <v>4.59</v>
      </c>
      <c r="F1552" s="2">
        <f t="shared" si="24"/>
        <v>1.2293223809523808</v>
      </c>
    </row>
    <row r="1553" spans="1:6" x14ac:dyDescent="0.2">
      <c r="A1553" s="2">
        <v>2021</v>
      </c>
      <c r="B1553" s="2">
        <v>4</v>
      </c>
      <c r="C1553" s="2">
        <v>8</v>
      </c>
      <c r="D1553" s="2">
        <v>15</v>
      </c>
      <c r="E1553" s="2">
        <v>5.26</v>
      </c>
      <c r="F1553" s="2">
        <f t="shared" si="24"/>
        <v>2.0905039858906522</v>
      </c>
    </row>
    <row r="1554" spans="1:6" x14ac:dyDescent="0.2">
      <c r="A1554" s="2">
        <v>2021</v>
      </c>
      <c r="B1554" s="2">
        <v>4</v>
      </c>
      <c r="C1554" s="2">
        <v>8</v>
      </c>
      <c r="D1554" s="2">
        <v>16</v>
      </c>
      <c r="E1554" s="2">
        <v>6.24</v>
      </c>
      <c r="F1554" s="2">
        <f t="shared" si="24"/>
        <v>3.8090057142857146</v>
      </c>
    </row>
    <row r="1555" spans="1:6" x14ac:dyDescent="0.2">
      <c r="A1555" s="2">
        <v>2021</v>
      </c>
      <c r="B1555" s="2">
        <v>4</v>
      </c>
      <c r="C1555" s="2">
        <v>8</v>
      </c>
      <c r="D1555" s="2">
        <v>17</v>
      </c>
      <c r="E1555" s="2">
        <v>7.14</v>
      </c>
      <c r="F1555" s="2">
        <f t="shared" si="24"/>
        <v>5.9434628571428565</v>
      </c>
    </row>
    <row r="1556" spans="1:6" x14ac:dyDescent="0.2">
      <c r="A1556" s="2">
        <v>2021</v>
      </c>
      <c r="B1556" s="2">
        <v>4</v>
      </c>
      <c r="C1556" s="2">
        <v>8</v>
      </c>
      <c r="D1556" s="2">
        <v>18</v>
      </c>
      <c r="E1556" s="2">
        <v>7.54</v>
      </c>
      <c r="F1556" s="2">
        <f t="shared" si="24"/>
        <v>7.0839693827160497</v>
      </c>
    </row>
    <row r="1557" spans="1:6" x14ac:dyDescent="0.2">
      <c r="A1557" s="2">
        <v>2021</v>
      </c>
      <c r="B1557" s="2">
        <v>4</v>
      </c>
      <c r="C1557" s="2">
        <v>8</v>
      </c>
      <c r="D1557" s="2">
        <v>19</v>
      </c>
      <c r="E1557" s="2">
        <v>7.7</v>
      </c>
      <c r="F1557" s="2">
        <f t="shared" si="24"/>
        <v>7.5755379188712535</v>
      </c>
    </row>
    <row r="1558" spans="1:6" x14ac:dyDescent="0.2">
      <c r="A1558" s="2">
        <v>2021</v>
      </c>
      <c r="B1558" s="2">
        <v>4</v>
      </c>
      <c r="C1558" s="2">
        <v>8</v>
      </c>
      <c r="D1558" s="2">
        <v>20</v>
      </c>
      <c r="E1558" s="2">
        <v>7.41</v>
      </c>
      <c r="F1558" s="2">
        <f t="shared" si="24"/>
        <v>6.69963</v>
      </c>
    </row>
    <row r="1559" spans="1:6" x14ac:dyDescent="0.2">
      <c r="A1559" s="2">
        <v>2021</v>
      </c>
      <c r="B1559" s="2">
        <v>4</v>
      </c>
      <c r="C1559" s="2">
        <v>8</v>
      </c>
      <c r="D1559" s="2">
        <v>21</v>
      </c>
      <c r="E1559" s="2">
        <v>6.93</v>
      </c>
      <c r="F1559" s="2">
        <f t="shared" si="24"/>
        <v>5.3935195238095233</v>
      </c>
    </row>
    <row r="1560" spans="1:6" x14ac:dyDescent="0.2">
      <c r="A1560" s="2">
        <v>2021</v>
      </c>
      <c r="B1560" s="2">
        <v>4</v>
      </c>
      <c r="C1560" s="2">
        <v>8</v>
      </c>
      <c r="D1560" s="2">
        <v>22</v>
      </c>
      <c r="E1560" s="2">
        <v>6.25</v>
      </c>
      <c r="F1560" s="2">
        <f t="shared" si="24"/>
        <v>3.8296406525573192</v>
      </c>
    </row>
    <row r="1561" spans="1:6" x14ac:dyDescent="0.2">
      <c r="A1561" s="2">
        <v>2021</v>
      </c>
      <c r="B1561" s="2">
        <v>4</v>
      </c>
      <c r="C1561" s="2">
        <v>8</v>
      </c>
      <c r="D1561" s="2">
        <v>23</v>
      </c>
      <c r="E1561" s="2">
        <v>5.0199999999999996</v>
      </c>
      <c r="F1561" s="2">
        <f t="shared" si="24"/>
        <v>1.7549560493827154</v>
      </c>
    </row>
    <row r="1562" spans="1:6" x14ac:dyDescent="0.2">
      <c r="A1562" s="2">
        <v>2021</v>
      </c>
      <c r="B1562" s="2">
        <v>4</v>
      </c>
      <c r="C1562" s="2">
        <v>9</v>
      </c>
      <c r="D1562" s="2">
        <v>0</v>
      </c>
      <c r="E1562" s="2">
        <v>3.88</v>
      </c>
      <c r="F1562" s="2">
        <f t="shared" si="24"/>
        <v>0.55398716049382712</v>
      </c>
    </row>
    <row r="1563" spans="1:6" x14ac:dyDescent="0.2">
      <c r="A1563" s="2">
        <v>2021</v>
      </c>
      <c r="B1563" s="2">
        <v>4</v>
      </c>
      <c r="C1563" s="2">
        <v>9</v>
      </c>
      <c r="D1563" s="2">
        <v>1</v>
      </c>
      <c r="E1563" s="2">
        <v>3.86</v>
      </c>
      <c r="F1563" s="2">
        <f t="shared" si="24"/>
        <v>0.53813855379188702</v>
      </c>
    </row>
    <row r="1564" spans="1:6" x14ac:dyDescent="0.2">
      <c r="A1564" s="2">
        <v>2021</v>
      </c>
      <c r="B1564" s="2">
        <v>4</v>
      </c>
      <c r="C1564" s="2">
        <v>9</v>
      </c>
      <c r="D1564" s="2">
        <v>2</v>
      </c>
      <c r="E1564" s="2">
        <v>4.37</v>
      </c>
      <c r="F1564" s="2">
        <f t="shared" si="24"/>
        <v>0.995651728395062</v>
      </c>
    </row>
    <row r="1565" spans="1:6" x14ac:dyDescent="0.2">
      <c r="A1565" s="2">
        <v>2021</v>
      </c>
      <c r="B1565" s="2">
        <v>4</v>
      </c>
      <c r="C1565" s="2">
        <v>9</v>
      </c>
      <c r="D1565" s="2">
        <v>3</v>
      </c>
      <c r="E1565" s="2">
        <v>4.58</v>
      </c>
      <c r="F1565" s="2">
        <f t="shared" si="24"/>
        <v>1.2181995061728397</v>
      </c>
    </row>
    <row r="1566" spans="1:6" x14ac:dyDescent="0.2">
      <c r="A1566" s="2">
        <v>2021</v>
      </c>
      <c r="B1566" s="2">
        <v>4</v>
      </c>
      <c r="C1566" s="2">
        <v>9</v>
      </c>
      <c r="D1566" s="2">
        <v>4</v>
      </c>
      <c r="E1566" s="2">
        <v>4.43</v>
      </c>
      <c r="F1566" s="2">
        <f t="shared" si="24"/>
        <v>1.0571129982363312</v>
      </c>
    </row>
    <row r="1567" spans="1:6" x14ac:dyDescent="0.2">
      <c r="A1567" s="2">
        <v>2021</v>
      </c>
      <c r="B1567" s="2">
        <v>4</v>
      </c>
      <c r="C1567" s="2">
        <v>9</v>
      </c>
      <c r="D1567" s="2">
        <v>5</v>
      </c>
      <c r="E1567" s="2">
        <v>4.12</v>
      </c>
      <c r="F1567" s="2">
        <f t="shared" si="24"/>
        <v>0.75722271604938274</v>
      </c>
    </row>
    <row r="1568" spans="1:6" x14ac:dyDescent="0.2">
      <c r="A1568" s="2">
        <v>2021</v>
      </c>
      <c r="B1568" s="2">
        <v>4</v>
      </c>
      <c r="C1568" s="2">
        <v>9</v>
      </c>
      <c r="D1568" s="2">
        <v>6</v>
      </c>
      <c r="E1568" s="2">
        <v>3.87</v>
      </c>
      <c r="F1568" s="2">
        <f t="shared" si="24"/>
        <v>0.54604238095238111</v>
      </c>
    </row>
    <row r="1569" spans="1:6" x14ac:dyDescent="0.2">
      <c r="A1569" s="2">
        <v>2021</v>
      </c>
      <c r="B1569" s="2">
        <v>4</v>
      </c>
      <c r="C1569" s="2">
        <v>9</v>
      </c>
      <c r="D1569" s="2">
        <v>7</v>
      </c>
      <c r="E1569" s="2">
        <v>3.46</v>
      </c>
      <c r="F1569" s="2">
        <f t="shared" si="24"/>
        <v>0.25435160493827164</v>
      </c>
    </row>
    <row r="1570" spans="1:6" x14ac:dyDescent="0.2">
      <c r="A1570" s="2">
        <v>2021</v>
      </c>
      <c r="B1570" s="2">
        <v>4</v>
      </c>
      <c r="C1570" s="2">
        <v>9</v>
      </c>
      <c r="D1570" s="2">
        <v>8</v>
      </c>
      <c r="E1570" s="2">
        <v>3.49</v>
      </c>
      <c r="F1570" s="2">
        <f t="shared" si="24"/>
        <v>0.27351938271604953</v>
      </c>
    </row>
    <row r="1571" spans="1:6" x14ac:dyDescent="0.2">
      <c r="A1571" s="2">
        <v>2021</v>
      </c>
      <c r="B1571" s="2">
        <v>4</v>
      </c>
      <c r="C1571" s="2">
        <v>9</v>
      </c>
      <c r="D1571" s="2">
        <v>9</v>
      </c>
      <c r="E1571" s="2">
        <v>3.4</v>
      </c>
      <c r="F1571" s="2">
        <f t="shared" si="24"/>
        <v>0.21700176366843024</v>
      </c>
    </row>
    <row r="1572" spans="1:6" x14ac:dyDescent="0.2">
      <c r="A1572" s="2">
        <v>2021</v>
      </c>
      <c r="B1572" s="2">
        <v>4</v>
      </c>
      <c r="C1572" s="2">
        <v>9</v>
      </c>
      <c r="D1572" s="2">
        <v>10</v>
      </c>
      <c r="E1572" s="2">
        <v>3.1</v>
      </c>
      <c r="F1572" s="2">
        <f t="shared" si="24"/>
        <v>4.9223985890652626E-2</v>
      </c>
    </row>
    <row r="1573" spans="1:6" x14ac:dyDescent="0.2">
      <c r="A1573" s="2">
        <v>2021</v>
      </c>
      <c r="B1573" s="2">
        <v>4</v>
      </c>
      <c r="C1573" s="2">
        <v>9</v>
      </c>
      <c r="D1573" s="2">
        <v>11</v>
      </c>
      <c r="E1573" s="2">
        <v>2.73</v>
      </c>
      <c r="F1573" s="2">
        <f t="shared" si="24"/>
        <v>0</v>
      </c>
    </row>
    <row r="1574" spans="1:6" x14ac:dyDescent="0.2">
      <c r="A1574" s="2">
        <v>2021</v>
      </c>
      <c r="B1574" s="2">
        <v>4</v>
      </c>
      <c r="C1574" s="2">
        <v>9</v>
      </c>
      <c r="D1574" s="2">
        <v>12</v>
      </c>
      <c r="E1574" s="2">
        <v>2.65</v>
      </c>
      <c r="F1574" s="2">
        <f t="shared" si="24"/>
        <v>0</v>
      </c>
    </row>
    <row r="1575" spans="1:6" x14ac:dyDescent="0.2">
      <c r="A1575" s="2">
        <v>2021</v>
      </c>
      <c r="B1575" s="2">
        <v>4</v>
      </c>
      <c r="C1575" s="2">
        <v>9</v>
      </c>
      <c r="D1575" s="2">
        <v>13</v>
      </c>
      <c r="E1575" s="2">
        <v>2.85</v>
      </c>
      <c r="F1575" s="2">
        <f t="shared" si="24"/>
        <v>0</v>
      </c>
    </row>
    <row r="1576" spans="1:6" x14ac:dyDescent="0.2">
      <c r="A1576" s="2">
        <v>2021</v>
      </c>
      <c r="B1576" s="2">
        <v>4</v>
      </c>
      <c r="C1576" s="2">
        <v>9</v>
      </c>
      <c r="D1576" s="2">
        <v>14</v>
      </c>
      <c r="E1576" s="2">
        <v>3.38</v>
      </c>
      <c r="F1576" s="2">
        <f t="shared" si="24"/>
        <v>0.20484077601410922</v>
      </c>
    </row>
    <row r="1577" spans="1:6" x14ac:dyDescent="0.2">
      <c r="A1577" s="2">
        <v>2021</v>
      </c>
      <c r="B1577" s="2">
        <v>4</v>
      </c>
      <c r="C1577" s="2">
        <v>9</v>
      </c>
      <c r="D1577" s="2">
        <v>15</v>
      </c>
      <c r="E1577" s="2">
        <v>4.1399999999999997</v>
      </c>
      <c r="F1577" s="2">
        <f t="shared" si="24"/>
        <v>0.7752723809523806</v>
      </c>
    </row>
    <row r="1578" spans="1:6" x14ac:dyDescent="0.2">
      <c r="A1578" s="2">
        <v>2021</v>
      </c>
      <c r="B1578" s="2">
        <v>4</v>
      </c>
      <c r="C1578" s="2">
        <v>9</v>
      </c>
      <c r="D1578" s="2">
        <v>16</v>
      </c>
      <c r="E1578" s="2">
        <v>4.72</v>
      </c>
      <c r="F1578" s="2">
        <f t="shared" si="24"/>
        <v>1.3783782716049382</v>
      </c>
    </row>
    <row r="1579" spans="1:6" x14ac:dyDescent="0.2">
      <c r="A1579" s="2">
        <v>2021</v>
      </c>
      <c r="B1579" s="2">
        <v>4</v>
      </c>
      <c r="C1579" s="2">
        <v>9</v>
      </c>
      <c r="D1579" s="2">
        <v>17</v>
      </c>
      <c r="E1579" s="2">
        <v>5.22</v>
      </c>
      <c r="F1579" s="2">
        <f t="shared" si="24"/>
        <v>2.0323923809523805</v>
      </c>
    </row>
    <row r="1580" spans="1:6" x14ac:dyDescent="0.2">
      <c r="A1580" s="2">
        <v>2021</v>
      </c>
      <c r="B1580" s="2">
        <v>4</v>
      </c>
      <c r="C1580" s="2">
        <v>9</v>
      </c>
      <c r="D1580" s="2">
        <v>18</v>
      </c>
      <c r="E1580" s="2">
        <v>5.85</v>
      </c>
      <c r="F1580" s="2">
        <f t="shared" si="24"/>
        <v>3.0547023809523806</v>
      </c>
    </row>
    <row r="1581" spans="1:6" x14ac:dyDescent="0.2">
      <c r="A1581" s="2">
        <v>2021</v>
      </c>
      <c r="B1581" s="2">
        <v>4</v>
      </c>
      <c r="C1581" s="2">
        <v>9</v>
      </c>
      <c r="D1581" s="2">
        <v>19</v>
      </c>
      <c r="E1581" s="2">
        <v>6.08</v>
      </c>
      <c r="F1581" s="2">
        <f t="shared" si="24"/>
        <v>3.4877550617283952</v>
      </c>
    </row>
    <row r="1582" spans="1:6" x14ac:dyDescent="0.2">
      <c r="A1582" s="2">
        <v>2021</v>
      </c>
      <c r="B1582" s="2">
        <v>4</v>
      </c>
      <c r="C1582" s="2">
        <v>9</v>
      </c>
      <c r="D1582" s="2">
        <v>20</v>
      </c>
      <c r="E1582" s="2">
        <v>5.75</v>
      </c>
      <c r="F1582" s="2">
        <f t="shared" si="24"/>
        <v>2.8767085537918873</v>
      </c>
    </row>
    <row r="1583" spans="1:6" x14ac:dyDescent="0.2">
      <c r="A1583" s="2">
        <v>2021</v>
      </c>
      <c r="B1583" s="2">
        <v>4</v>
      </c>
      <c r="C1583" s="2">
        <v>9</v>
      </c>
      <c r="D1583" s="2">
        <v>21</v>
      </c>
      <c r="E1583" s="2">
        <v>4.82</v>
      </c>
      <c r="F1583" s="2">
        <f t="shared" si="24"/>
        <v>1.4987683950617288</v>
      </c>
    </row>
    <row r="1584" spans="1:6" x14ac:dyDescent="0.2">
      <c r="A1584" s="2">
        <v>2021</v>
      </c>
      <c r="B1584" s="2">
        <v>4</v>
      </c>
      <c r="C1584" s="2">
        <v>9</v>
      </c>
      <c r="D1584" s="2">
        <v>22</v>
      </c>
      <c r="E1584" s="2">
        <v>3.53</v>
      </c>
      <c r="F1584" s="2">
        <f t="shared" si="24"/>
        <v>0.29959395061728389</v>
      </c>
    </row>
    <row r="1585" spans="1:6" x14ac:dyDescent="0.2">
      <c r="A1585" s="2">
        <v>2021</v>
      </c>
      <c r="B1585" s="2">
        <v>4</v>
      </c>
      <c r="C1585" s="2">
        <v>9</v>
      </c>
      <c r="D1585" s="2">
        <v>23</v>
      </c>
      <c r="E1585" s="2">
        <v>3.1</v>
      </c>
      <c r="F1585" s="2">
        <f t="shared" si="24"/>
        <v>4.9223985890652626E-2</v>
      </c>
    </row>
    <row r="1586" spans="1:6" x14ac:dyDescent="0.2">
      <c r="A1586" s="2">
        <v>2021</v>
      </c>
      <c r="B1586" s="2">
        <v>4</v>
      </c>
      <c r="C1586" s="2">
        <v>10</v>
      </c>
      <c r="D1586" s="2">
        <v>0</v>
      </c>
      <c r="E1586" s="2">
        <v>3.16</v>
      </c>
      <c r="F1586" s="2">
        <f t="shared" si="24"/>
        <v>8.0326208112874914E-2</v>
      </c>
    </row>
    <row r="1587" spans="1:6" x14ac:dyDescent="0.2">
      <c r="A1587" s="2">
        <v>2021</v>
      </c>
      <c r="B1587" s="2">
        <v>4</v>
      </c>
      <c r="C1587" s="2">
        <v>10</v>
      </c>
      <c r="D1587" s="2">
        <v>1</v>
      </c>
      <c r="E1587" s="2">
        <v>3.38</v>
      </c>
      <c r="F1587" s="2">
        <f t="shared" si="24"/>
        <v>0.20484077601410922</v>
      </c>
    </row>
    <row r="1588" spans="1:6" x14ac:dyDescent="0.2">
      <c r="A1588" s="2">
        <v>2021</v>
      </c>
      <c r="B1588" s="2">
        <v>4</v>
      </c>
      <c r="C1588" s="2">
        <v>10</v>
      </c>
      <c r="D1588" s="2">
        <v>2</v>
      </c>
      <c r="E1588" s="2">
        <v>3.63</v>
      </c>
      <c r="F1588" s="2">
        <f t="shared" si="24"/>
        <v>0.36740999999999996</v>
      </c>
    </row>
    <row r="1589" spans="1:6" x14ac:dyDescent="0.2">
      <c r="A1589" s="2">
        <v>2021</v>
      </c>
      <c r="B1589" s="2">
        <v>4</v>
      </c>
      <c r="C1589" s="2">
        <v>10</v>
      </c>
      <c r="D1589" s="2">
        <v>3</v>
      </c>
      <c r="E1589" s="2">
        <v>3.64</v>
      </c>
      <c r="F1589" s="2">
        <f t="shared" si="24"/>
        <v>0.37440112874779552</v>
      </c>
    </row>
    <row r="1590" spans="1:6" x14ac:dyDescent="0.2">
      <c r="A1590" s="2">
        <v>2021</v>
      </c>
      <c r="B1590" s="2">
        <v>4</v>
      </c>
      <c r="C1590" s="2">
        <v>10</v>
      </c>
      <c r="D1590" s="2">
        <v>4</v>
      </c>
      <c r="E1590" s="2">
        <v>3.5</v>
      </c>
      <c r="F1590" s="2">
        <f t="shared" si="24"/>
        <v>0.27998236331569665</v>
      </c>
    </row>
    <row r="1591" spans="1:6" x14ac:dyDescent="0.2">
      <c r="A1591" s="2">
        <v>2021</v>
      </c>
      <c r="B1591" s="2">
        <v>4</v>
      </c>
      <c r="C1591" s="2">
        <v>10</v>
      </c>
      <c r="D1591" s="2">
        <v>5</v>
      </c>
      <c r="E1591" s="2">
        <v>3.57</v>
      </c>
      <c r="F1591" s="2">
        <f t="shared" si="24"/>
        <v>0.32626619047619043</v>
      </c>
    </row>
    <row r="1592" spans="1:6" x14ac:dyDescent="0.2">
      <c r="A1592" s="2">
        <v>2021</v>
      </c>
      <c r="B1592" s="2">
        <v>4</v>
      </c>
      <c r="C1592" s="2">
        <v>10</v>
      </c>
      <c r="D1592" s="2">
        <v>6</v>
      </c>
      <c r="E1592" s="2">
        <v>3.8</v>
      </c>
      <c r="F1592" s="2">
        <f t="shared" si="24"/>
        <v>0.49156966490299808</v>
      </c>
    </row>
    <row r="1593" spans="1:6" x14ac:dyDescent="0.2">
      <c r="A1593" s="2">
        <v>2021</v>
      </c>
      <c r="B1593" s="2">
        <v>4</v>
      </c>
      <c r="C1593" s="2">
        <v>10</v>
      </c>
      <c r="D1593" s="2">
        <v>7</v>
      </c>
      <c r="E1593" s="2">
        <v>4</v>
      </c>
      <c r="F1593" s="2">
        <f t="shared" si="24"/>
        <v>0.65255731922398585</v>
      </c>
    </row>
    <row r="1594" spans="1:6" x14ac:dyDescent="0.2">
      <c r="A1594" s="2">
        <v>2021</v>
      </c>
      <c r="B1594" s="2">
        <v>4</v>
      </c>
      <c r="C1594" s="2">
        <v>10</v>
      </c>
      <c r="D1594" s="2">
        <v>8</v>
      </c>
      <c r="E1594" s="2">
        <v>3.83</v>
      </c>
      <c r="F1594" s="2">
        <f t="shared" si="24"/>
        <v>0.51467172839506181</v>
      </c>
    </row>
    <row r="1595" spans="1:6" x14ac:dyDescent="0.2">
      <c r="A1595" s="2">
        <v>2021</v>
      </c>
      <c r="B1595" s="2">
        <v>4</v>
      </c>
      <c r="C1595" s="2">
        <v>10</v>
      </c>
      <c r="D1595" s="2">
        <v>9</v>
      </c>
      <c r="E1595" s="2">
        <v>3.46</v>
      </c>
      <c r="F1595" s="2">
        <f t="shared" si="24"/>
        <v>0.25435160493827164</v>
      </c>
    </row>
    <row r="1596" spans="1:6" x14ac:dyDescent="0.2">
      <c r="A1596" s="2">
        <v>2021</v>
      </c>
      <c r="B1596" s="2">
        <v>4</v>
      </c>
      <c r="C1596" s="2">
        <v>10</v>
      </c>
      <c r="D1596" s="2">
        <v>10</v>
      </c>
      <c r="E1596" s="2">
        <v>3.45</v>
      </c>
      <c r="F1596" s="2">
        <f t="shared" si="24"/>
        <v>0.24803571428571444</v>
      </c>
    </row>
    <row r="1597" spans="1:6" x14ac:dyDescent="0.2">
      <c r="A1597" s="2">
        <v>2021</v>
      </c>
      <c r="B1597" s="2">
        <v>4</v>
      </c>
      <c r="C1597" s="2">
        <v>10</v>
      </c>
      <c r="D1597" s="2">
        <v>11</v>
      </c>
      <c r="E1597" s="2">
        <v>4.07</v>
      </c>
      <c r="F1597" s="2">
        <f t="shared" si="24"/>
        <v>0.71285966490299835</v>
      </c>
    </row>
    <row r="1598" spans="1:6" x14ac:dyDescent="0.2">
      <c r="A1598" s="2">
        <v>2021</v>
      </c>
      <c r="B1598" s="2">
        <v>4</v>
      </c>
      <c r="C1598" s="2">
        <v>10</v>
      </c>
      <c r="D1598" s="2">
        <v>12</v>
      </c>
      <c r="E1598" s="2">
        <v>4.6100000000000003</v>
      </c>
      <c r="F1598" s="2">
        <f t="shared" si="24"/>
        <v>1.2517139506172843</v>
      </c>
    </row>
    <row r="1599" spans="1:6" x14ac:dyDescent="0.2">
      <c r="A1599" s="2">
        <v>2021</v>
      </c>
      <c r="B1599" s="2">
        <v>4</v>
      </c>
      <c r="C1599" s="2">
        <v>10</v>
      </c>
      <c r="D1599" s="2">
        <v>13</v>
      </c>
      <c r="E1599" s="2">
        <v>4.87</v>
      </c>
      <c r="F1599" s="2">
        <f t="shared" si="24"/>
        <v>1.5608695414462086</v>
      </c>
    </row>
    <row r="1600" spans="1:6" x14ac:dyDescent="0.2">
      <c r="A1600" s="2">
        <v>2021</v>
      </c>
      <c r="B1600" s="2">
        <v>4</v>
      </c>
      <c r="C1600" s="2">
        <v>10</v>
      </c>
      <c r="D1600" s="2">
        <v>14</v>
      </c>
      <c r="E1600" s="2">
        <v>5.27</v>
      </c>
      <c r="F1600" s="2">
        <f t="shared" si="24"/>
        <v>2.1051707760141087</v>
      </c>
    </row>
    <row r="1601" spans="1:6" x14ac:dyDescent="0.2">
      <c r="A1601" s="2">
        <v>2021</v>
      </c>
      <c r="B1601" s="2">
        <v>4</v>
      </c>
      <c r="C1601" s="2">
        <v>10</v>
      </c>
      <c r="D1601" s="2">
        <v>15</v>
      </c>
      <c r="E1601" s="2">
        <v>6.06</v>
      </c>
      <c r="F1601" s="2">
        <f t="shared" si="24"/>
        <v>3.448765714285714</v>
      </c>
    </row>
    <row r="1602" spans="1:6" x14ac:dyDescent="0.2">
      <c r="A1602" s="2">
        <v>2021</v>
      </c>
      <c r="B1602" s="2">
        <v>4</v>
      </c>
      <c r="C1602" s="2">
        <v>10</v>
      </c>
      <c r="D1602" s="2">
        <v>16</v>
      </c>
      <c r="E1602" s="2">
        <v>7.08</v>
      </c>
      <c r="F1602" s="2">
        <f t="shared" ref="F1602:F1665" si="25">IF(E1602&lt;3,0,IF(E1602&gt;12,30,30*(E1602^3-27)/(12^3-27)))</f>
        <v>5.7829790476190484</v>
      </c>
    </row>
    <row r="1603" spans="1:6" x14ac:dyDescent="0.2">
      <c r="A1603" s="2">
        <v>2021</v>
      </c>
      <c r="B1603" s="2">
        <v>4</v>
      </c>
      <c r="C1603" s="2">
        <v>10</v>
      </c>
      <c r="D1603" s="2">
        <v>17</v>
      </c>
      <c r="E1603" s="2">
        <v>7.62</v>
      </c>
      <c r="F1603" s="2">
        <f t="shared" si="25"/>
        <v>7.3271733333333344</v>
      </c>
    </row>
    <row r="1604" spans="1:6" x14ac:dyDescent="0.2">
      <c r="A1604" s="2">
        <v>2021</v>
      </c>
      <c r="B1604" s="2">
        <v>4</v>
      </c>
      <c r="C1604" s="2">
        <v>10</v>
      </c>
      <c r="D1604" s="2">
        <v>18</v>
      </c>
      <c r="E1604" s="2">
        <v>7.28</v>
      </c>
      <c r="F1604" s="2">
        <f t="shared" si="25"/>
        <v>6.3285423633156972</v>
      </c>
    </row>
    <row r="1605" spans="1:6" x14ac:dyDescent="0.2">
      <c r="A1605" s="2">
        <v>2021</v>
      </c>
      <c r="B1605" s="2">
        <v>4</v>
      </c>
      <c r="C1605" s="2">
        <v>10</v>
      </c>
      <c r="D1605" s="2">
        <v>19</v>
      </c>
      <c r="E1605" s="2">
        <v>6.7</v>
      </c>
      <c r="F1605" s="2">
        <f t="shared" si="25"/>
        <v>4.8282716049382719</v>
      </c>
    </row>
    <row r="1606" spans="1:6" x14ac:dyDescent="0.2">
      <c r="A1606" s="2">
        <v>2021</v>
      </c>
      <c r="B1606" s="2">
        <v>4</v>
      </c>
      <c r="C1606" s="2">
        <v>10</v>
      </c>
      <c r="D1606" s="2">
        <v>20</v>
      </c>
      <c r="E1606" s="2">
        <v>5.55</v>
      </c>
      <c r="F1606" s="2">
        <f t="shared" si="25"/>
        <v>2.538869047619047</v>
      </c>
    </row>
    <row r="1607" spans="1:6" x14ac:dyDescent="0.2">
      <c r="A1607" s="2">
        <v>2021</v>
      </c>
      <c r="B1607" s="2">
        <v>4</v>
      </c>
      <c r="C1607" s="2">
        <v>10</v>
      </c>
      <c r="D1607" s="2">
        <v>21</v>
      </c>
      <c r="E1607" s="2">
        <v>4.0999999999999996</v>
      </c>
      <c r="F1607" s="2">
        <f t="shared" si="25"/>
        <v>0.73934744268077579</v>
      </c>
    </row>
    <row r="1608" spans="1:6" x14ac:dyDescent="0.2">
      <c r="A1608" s="2">
        <v>2021</v>
      </c>
      <c r="B1608" s="2">
        <v>4</v>
      </c>
      <c r="C1608" s="2">
        <v>10</v>
      </c>
      <c r="D1608" s="2">
        <v>22</v>
      </c>
      <c r="E1608" s="2">
        <v>3.06</v>
      </c>
      <c r="F1608" s="2">
        <f t="shared" si="25"/>
        <v>2.9146666666666699E-2</v>
      </c>
    </row>
    <row r="1609" spans="1:6" x14ac:dyDescent="0.2">
      <c r="A1609" s="2">
        <v>2021</v>
      </c>
      <c r="B1609" s="2">
        <v>4</v>
      </c>
      <c r="C1609" s="2">
        <v>10</v>
      </c>
      <c r="D1609" s="2">
        <v>23</v>
      </c>
      <c r="E1609" s="2">
        <v>2.1800000000000002</v>
      </c>
      <c r="F1609" s="2">
        <f t="shared" si="25"/>
        <v>0</v>
      </c>
    </row>
    <row r="1610" spans="1:6" x14ac:dyDescent="0.2">
      <c r="A1610" s="2">
        <v>2021</v>
      </c>
      <c r="B1610" s="2">
        <v>4</v>
      </c>
      <c r="C1610" s="2">
        <v>11</v>
      </c>
      <c r="D1610" s="2">
        <v>0</v>
      </c>
      <c r="E1610" s="2">
        <v>1.46</v>
      </c>
      <c r="F1610" s="2">
        <f t="shared" si="25"/>
        <v>0</v>
      </c>
    </row>
    <row r="1611" spans="1:6" x14ac:dyDescent="0.2">
      <c r="A1611" s="2">
        <v>2021</v>
      </c>
      <c r="B1611" s="2">
        <v>4</v>
      </c>
      <c r="C1611" s="2">
        <v>11</v>
      </c>
      <c r="D1611" s="2">
        <v>1</v>
      </c>
      <c r="E1611" s="2">
        <v>1.48</v>
      </c>
      <c r="F1611" s="2">
        <f t="shared" si="25"/>
        <v>0</v>
      </c>
    </row>
    <row r="1612" spans="1:6" x14ac:dyDescent="0.2">
      <c r="A1612" s="2">
        <v>2021</v>
      </c>
      <c r="B1612" s="2">
        <v>4</v>
      </c>
      <c r="C1612" s="2">
        <v>11</v>
      </c>
      <c r="D1612" s="2">
        <v>2</v>
      </c>
      <c r="E1612" s="2">
        <v>2.86</v>
      </c>
      <c r="F1612" s="2">
        <f t="shared" si="25"/>
        <v>0</v>
      </c>
    </row>
    <row r="1613" spans="1:6" x14ac:dyDescent="0.2">
      <c r="A1613" s="2">
        <v>2021</v>
      </c>
      <c r="B1613" s="2">
        <v>4</v>
      </c>
      <c r="C1613" s="2">
        <v>11</v>
      </c>
      <c r="D1613" s="2">
        <v>3</v>
      </c>
      <c r="E1613" s="2">
        <v>3.62</v>
      </c>
      <c r="F1613" s="2">
        <f t="shared" si="25"/>
        <v>0.36045728395061727</v>
      </c>
    </row>
    <row r="1614" spans="1:6" x14ac:dyDescent="0.2">
      <c r="A1614" s="2">
        <v>2021</v>
      </c>
      <c r="B1614" s="2">
        <v>4</v>
      </c>
      <c r="C1614" s="2">
        <v>11</v>
      </c>
      <c r="D1614" s="2">
        <v>4</v>
      </c>
      <c r="E1614" s="2">
        <v>3.93</v>
      </c>
      <c r="F1614" s="2">
        <f t="shared" si="25"/>
        <v>0.5943290476190477</v>
      </c>
    </row>
    <row r="1615" spans="1:6" x14ac:dyDescent="0.2">
      <c r="A1615" s="2">
        <v>2021</v>
      </c>
      <c r="B1615" s="2">
        <v>4</v>
      </c>
      <c r="C1615" s="2">
        <v>11</v>
      </c>
      <c r="D1615" s="2">
        <v>5</v>
      </c>
      <c r="E1615" s="2">
        <v>3.92</v>
      </c>
      <c r="F1615" s="2">
        <f t="shared" si="25"/>
        <v>0.58617791887125215</v>
      </c>
    </row>
    <row r="1616" spans="1:6" x14ac:dyDescent="0.2">
      <c r="A1616" s="2">
        <v>2021</v>
      </c>
      <c r="B1616" s="2">
        <v>4</v>
      </c>
      <c r="C1616" s="2">
        <v>11</v>
      </c>
      <c r="D1616" s="2">
        <v>6</v>
      </c>
      <c r="E1616" s="2">
        <v>3.75</v>
      </c>
      <c r="F1616" s="2">
        <f t="shared" si="25"/>
        <v>0.45386904761904762</v>
      </c>
    </row>
    <row r="1617" spans="1:6" x14ac:dyDescent="0.2">
      <c r="A1617" s="2">
        <v>2021</v>
      </c>
      <c r="B1617" s="2">
        <v>4</v>
      </c>
      <c r="C1617" s="2">
        <v>11</v>
      </c>
      <c r="D1617" s="2">
        <v>7</v>
      </c>
      <c r="E1617" s="2">
        <v>3.65</v>
      </c>
      <c r="F1617" s="2">
        <f t="shared" si="25"/>
        <v>0.38143077601410935</v>
      </c>
    </row>
    <row r="1618" spans="1:6" x14ac:dyDescent="0.2">
      <c r="A1618" s="2">
        <v>2021</v>
      </c>
      <c r="B1618" s="2">
        <v>4</v>
      </c>
      <c r="C1618" s="2">
        <v>11</v>
      </c>
      <c r="D1618" s="2">
        <v>8</v>
      </c>
      <c r="E1618" s="2">
        <v>3.36</v>
      </c>
      <c r="F1618" s="2">
        <f t="shared" si="25"/>
        <v>0.19282285714285702</v>
      </c>
    </row>
    <row r="1619" spans="1:6" x14ac:dyDescent="0.2">
      <c r="A1619" s="2">
        <v>2021</v>
      </c>
      <c r="B1619" s="2">
        <v>4</v>
      </c>
      <c r="C1619" s="2">
        <v>11</v>
      </c>
      <c r="D1619" s="2">
        <v>9</v>
      </c>
      <c r="E1619" s="2">
        <v>3.21</v>
      </c>
      <c r="F1619" s="2">
        <f t="shared" si="25"/>
        <v>0.10716333333333332</v>
      </c>
    </row>
    <row r="1620" spans="1:6" x14ac:dyDescent="0.2">
      <c r="A1620" s="2">
        <v>2021</v>
      </c>
      <c r="B1620" s="2">
        <v>4</v>
      </c>
      <c r="C1620" s="2">
        <v>11</v>
      </c>
      <c r="D1620" s="2">
        <v>10</v>
      </c>
      <c r="E1620" s="2">
        <v>3.37</v>
      </c>
      <c r="F1620" s="2">
        <f t="shared" si="25"/>
        <v>0.19881398589065269</v>
      </c>
    </row>
    <row r="1621" spans="1:6" x14ac:dyDescent="0.2">
      <c r="A1621" s="2">
        <v>2021</v>
      </c>
      <c r="B1621" s="2">
        <v>4</v>
      </c>
      <c r="C1621" s="2">
        <v>11</v>
      </c>
      <c r="D1621" s="2">
        <v>11</v>
      </c>
      <c r="E1621" s="2">
        <v>3.47</v>
      </c>
      <c r="F1621" s="2">
        <f t="shared" si="25"/>
        <v>0.26070410934744281</v>
      </c>
    </row>
    <row r="1622" spans="1:6" x14ac:dyDescent="0.2">
      <c r="A1622" s="2">
        <v>2021</v>
      </c>
      <c r="B1622" s="2">
        <v>4</v>
      </c>
      <c r="C1622" s="2">
        <v>11</v>
      </c>
      <c r="D1622" s="2">
        <v>12</v>
      </c>
      <c r="E1622" s="2">
        <v>3.51</v>
      </c>
      <c r="F1622" s="2">
        <f t="shared" si="25"/>
        <v>0.28648238095238077</v>
      </c>
    </row>
    <row r="1623" spans="1:6" x14ac:dyDescent="0.2">
      <c r="A1623" s="2">
        <v>2021</v>
      </c>
      <c r="B1623" s="2">
        <v>4</v>
      </c>
      <c r="C1623" s="2">
        <v>11</v>
      </c>
      <c r="D1623" s="2">
        <v>13</v>
      </c>
      <c r="E1623" s="2">
        <v>3.65</v>
      </c>
      <c r="F1623" s="2">
        <f t="shared" si="25"/>
        <v>0.38143077601410935</v>
      </c>
    </row>
    <row r="1624" spans="1:6" x14ac:dyDescent="0.2">
      <c r="A1624" s="2">
        <v>2021</v>
      </c>
      <c r="B1624" s="2">
        <v>4</v>
      </c>
      <c r="C1624" s="2">
        <v>11</v>
      </c>
      <c r="D1624" s="2">
        <v>14</v>
      </c>
      <c r="E1624" s="2">
        <v>3.54</v>
      </c>
      <c r="F1624" s="2">
        <f t="shared" si="25"/>
        <v>0.30620571428571436</v>
      </c>
    </row>
    <row r="1625" spans="1:6" x14ac:dyDescent="0.2">
      <c r="A1625" s="2">
        <v>2021</v>
      </c>
      <c r="B1625" s="2">
        <v>4</v>
      </c>
      <c r="C1625" s="2">
        <v>11</v>
      </c>
      <c r="D1625" s="2">
        <v>15</v>
      </c>
      <c r="E1625" s="2">
        <v>3.25</v>
      </c>
      <c r="F1625" s="2">
        <f t="shared" si="25"/>
        <v>0.12924382716049382</v>
      </c>
    </row>
    <row r="1626" spans="1:6" x14ac:dyDescent="0.2">
      <c r="A1626" s="2">
        <v>2021</v>
      </c>
      <c r="B1626" s="2">
        <v>4</v>
      </c>
      <c r="C1626" s="2">
        <v>11</v>
      </c>
      <c r="D1626" s="2">
        <v>16</v>
      </c>
      <c r="E1626" s="2">
        <v>2.92</v>
      </c>
      <c r="F1626" s="2">
        <f t="shared" si="25"/>
        <v>0</v>
      </c>
    </row>
    <row r="1627" spans="1:6" x14ac:dyDescent="0.2">
      <c r="A1627" s="2">
        <v>2021</v>
      </c>
      <c r="B1627" s="2">
        <v>4</v>
      </c>
      <c r="C1627" s="2">
        <v>11</v>
      </c>
      <c r="D1627" s="2">
        <v>17</v>
      </c>
      <c r="E1627" s="2">
        <v>3.17</v>
      </c>
      <c r="F1627" s="2">
        <f t="shared" si="25"/>
        <v>8.5626331569664899E-2</v>
      </c>
    </row>
    <row r="1628" spans="1:6" x14ac:dyDescent="0.2">
      <c r="A1628" s="2">
        <v>2021</v>
      </c>
      <c r="B1628" s="2">
        <v>4</v>
      </c>
      <c r="C1628" s="2">
        <v>11</v>
      </c>
      <c r="D1628" s="2">
        <v>18</v>
      </c>
      <c r="E1628" s="2">
        <v>5.92</v>
      </c>
      <c r="F1628" s="2">
        <f t="shared" si="25"/>
        <v>3.1829750970017638</v>
      </c>
    </row>
    <row r="1629" spans="1:6" x14ac:dyDescent="0.2">
      <c r="A1629" s="2">
        <v>2021</v>
      </c>
      <c r="B1629" s="2">
        <v>4</v>
      </c>
      <c r="C1629" s="2">
        <v>11</v>
      </c>
      <c r="D1629" s="2">
        <v>19</v>
      </c>
      <c r="E1629" s="2">
        <v>9.98</v>
      </c>
      <c r="F1629" s="2">
        <f t="shared" si="25"/>
        <v>17.054885220458555</v>
      </c>
    </row>
    <row r="1630" spans="1:6" x14ac:dyDescent="0.2">
      <c r="A1630" s="2">
        <v>2021</v>
      </c>
      <c r="B1630" s="2">
        <v>4</v>
      </c>
      <c r="C1630" s="2">
        <v>11</v>
      </c>
      <c r="D1630" s="2">
        <v>20</v>
      </c>
      <c r="E1630" s="2">
        <v>11.77</v>
      </c>
      <c r="F1630" s="2">
        <f t="shared" si="25"/>
        <v>28.280991763668428</v>
      </c>
    </row>
    <row r="1631" spans="1:6" x14ac:dyDescent="0.2">
      <c r="A1631" s="2">
        <v>2021</v>
      </c>
      <c r="B1631" s="2">
        <v>4</v>
      </c>
      <c r="C1631" s="2">
        <v>11</v>
      </c>
      <c r="D1631" s="2">
        <v>21</v>
      </c>
      <c r="E1631" s="2">
        <v>11.01</v>
      </c>
      <c r="F1631" s="2">
        <f t="shared" si="25"/>
        <v>23.062315714285713</v>
      </c>
    </row>
    <row r="1632" spans="1:6" x14ac:dyDescent="0.2">
      <c r="A1632" s="2">
        <v>2021</v>
      </c>
      <c r="B1632" s="2">
        <v>4</v>
      </c>
      <c r="C1632" s="2">
        <v>11</v>
      </c>
      <c r="D1632" s="2">
        <v>22</v>
      </c>
      <c r="E1632" s="2">
        <v>8.43</v>
      </c>
      <c r="F1632" s="2">
        <f t="shared" si="25"/>
        <v>10.089543333333333</v>
      </c>
    </row>
    <row r="1633" spans="1:6" x14ac:dyDescent="0.2">
      <c r="A1633" s="2">
        <v>2021</v>
      </c>
      <c r="B1633" s="2">
        <v>4</v>
      </c>
      <c r="C1633" s="2">
        <v>11</v>
      </c>
      <c r="D1633" s="2">
        <v>23</v>
      </c>
      <c r="E1633" s="2">
        <v>6.86</v>
      </c>
      <c r="F1633" s="2">
        <f t="shared" si="25"/>
        <v>5.2174401410934745</v>
      </c>
    </row>
    <row r="1634" spans="1:6" x14ac:dyDescent="0.2">
      <c r="A1634" s="2">
        <v>2021</v>
      </c>
      <c r="B1634" s="2">
        <v>4</v>
      </c>
      <c r="C1634" s="2">
        <v>12</v>
      </c>
      <c r="D1634" s="2">
        <v>0</v>
      </c>
      <c r="E1634" s="2">
        <v>5.51</v>
      </c>
      <c r="F1634" s="2">
        <f t="shared" si="25"/>
        <v>2.4741472839506171</v>
      </c>
    </row>
    <row r="1635" spans="1:6" x14ac:dyDescent="0.2">
      <c r="A1635" s="2">
        <v>2021</v>
      </c>
      <c r="B1635" s="2">
        <v>4</v>
      </c>
      <c r="C1635" s="2">
        <v>12</v>
      </c>
      <c r="D1635" s="2">
        <v>1</v>
      </c>
      <c r="E1635" s="2">
        <v>3.55</v>
      </c>
      <c r="F1635" s="2">
        <f t="shared" si="25"/>
        <v>0.31285493827160482</v>
      </c>
    </row>
    <row r="1636" spans="1:6" x14ac:dyDescent="0.2">
      <c r="A1636" s="2">
        <v>2021</v>
      </c>
      <c r="B1636" s="2">
        <v>4</v>
      </c>
      <c r="C1636" s="2">
        <v>12</v>
      </c>
      <c r="D1636" s="2">
        <v>2</v>
      </c>
      <c r="E1636" s="2">
        <v>1.23</v>
      </c>
      <c r="F1636" s="2">
        <f t="shared" si="25"/>
        <v>0</v>
      </c>
    </row>
    <row r="1637" spans="1:6" x14ac:dyDescent="0.2">
      <c r="A1637" s="2">
        <v>2021</v>
      </c>
      <c r="B1637" s="2">
        <v>4</v>
      </c>
      <c r="C1637" s="2">
        <v>12</v>
      </c>
      <c r="D1637" s="2">
        <v>3</v>
      </c>
      <c r="E1637" s="2">
        <v>0.83</v>
      </c>
      <c r="F1637" s="2">
        <f t="shared" si="25"/>
        <v>0</v>
      </c>
    </row>
    <row r="1638" spans="1:6" x14ac:dyDescent="0.2">
      <c r="A1638" s="2">
        <v>2021</v>
      </c>
      <c r="B1638" s="2">
        <v>4</v>
      </c>
      <c r="C1638" s="2">
        <v>12</v>
      </c>
      <c r="D1638" s="2">
        <v>4</v>
      </c>
      <c r="E1638" s="2">
        <v>2.4</v>
      </c>
      <c r="F1638" s="2">
        <f t="shared" si="25"/>
        <v>0</v>
      </c>
    </row>
    <row r="1639" spans="1:6" x14ac:dyDescent="0.2">
      <c r="A1639" s="2">
        <v>2021</v>
      </c>
      <c r="B1639" s="2">
        <v>4</v>
      </c>
      <c r="C1639" s="2">
        <v>12</v>
      </c>
      <c r="D1639" s="2">
        <v>5</v>
      </c>
      <c r="E1639" s="2">
        <v>3.49</v>
      </c>
      <c r="F1639" s="2">
        <f t="shared" si="25"/>
        <v>0.27351938271604953</v>
      </c>
    </row>
    <row r="1640" spans="1:6" x14ac:dyDescent="0.2">
      <c r="A1640" s="2">
        <v>2021</v>
      </c>
      <c r="B1640" s="2">
        <v>4</v>
      </c>
      <c r="C1640" s="2">
        <v>12</v>
      </c>
      <c r="D1640" s="2">
        <v>6</v>
      </c>
      <c r="E1640" s="2">
        <v>3.9</v>
      </c>
      <c r="F1640" s="2">
        <f t="shared" si="25"/>
        <v>0.56999999999999995</v>
      </c>
    </row>
    <row r="1641" spans="1:6" x14ac:dyDescent="0.2">
      <c r="A1641" s="2">
        <v>2021</v>
      </c>
      <c r="B1641" s="2">
        <v>4</v>
      </c>
      <c r="C1641" s="2">
        <v>12</v>
      </c>
      <c r="D1641" s="2">
        <v>7</v>
      </c>
      <c r="E1641" s="2">
        <v>2.93</v>
      </c>
      <c r="F1641" s="2">
        <f t="shared" si="25"/>
        <v>0</v>
      </c>
    </row>
    <row r="1642" spans="1:6" x14ac:dyDescent="0.2">
      <c r="A1642" s="2">
        <v>2021</v>
      </c>
      <c r="B1642" s="2">
        <v>4</v>
      </c>
      <c r="C1642" s="2">
        <v>12</v>
      </c>
      <c r="D1642" s="2">
        <v>8</v>
      </c>
      <c r="E1642" s="2">
        <v>2.59</v>
      </c>
      <c r="F1642" s="2">
        <f t="shared" si="25"/>
        <v>0</v>
      </c>
    </row>
    <row r="1643" spans="1:6" x14ac:dyDescent="0.2">
      <c r="A1643" s="2">
        <v>2021</v>
      </c>
      <c r="B1643" s="2">
        <v>4</v>
      </c>
      <c r="C1643" s="2">
        <v>12</v>
      </c>
      <c r="D1643" s="2">
        <v>9</v>
      </c>
      <c r="E1643" s="2">
        <v>2.61</v>
      </c>
      <c r="F1643" s="2">
        <f t="shared" si="25"/>
        <v>0</v>
      </c>
    </row>
    <row r="1644" spans="1:6" x14ac:dyDescent="0.2">
      <c r="A1644" s="2">
        <v>2021</v>
      </c>
      <c r="B1644" s="2">
        <v>4</v>
      </c>
      <c r="C1644" s="2">
        <v>12</v>
      </c>
      <c r="D1644" s="2">
        <v>10</v>
      </c>
      <c r="E1644" s="2">
        <v>2.0499999999999998</v>
      </c>
      <c r="F1644" s="2">
        <f t="shared" si="25"/>
        <v>0</v>
      </c>
    </row>
    <row r="1645" spans="1:6" x14ac:dyDescent="0.2">
      <c r="A1645" s="2">
        <v>2021</v>
      </c>
      <c r="B1645" s="2">
        <v>4</v>
      </c>
      <c r="C1645" s="2">
        <v>12</v>
      </c>
      <c r="D1645" s="2">
        <v>11</v>
      </c>
      <c r="E1645" s="2">
        <v>1.1599999999999999</v>
      </c>
      <c r="F1645" s="2">
        <f t="shared" si="25"/>
        <v>0</v>
      </c>
    </row>
    <row r="1646" spans="1:6" x14ac:dyDescent="0.2">
      <c r="A1646" s="2">
        <v>2021</v>
      </c>
      <c r="B1646" s="2">
        <v>4</v>
      </c>
      <c r="C1646" s="2">
        <v>12</v>
      </c>
      <c r="D1646" s="2">
        <v>12</v>
      </c>
      <c r="E1646" s="2">
        <v>0.11</v>
      </c>
      <c r="F1646" s="2">
        <f t="shared" si="25"/>
        <v>0</v>
      </c>
    </row>
    <row r="1647" spans="1:6" x14ac:dyDescent="0.2">
      <c r="A1647" s="2">
        <v>2021</v>
      </c>
      <c r="B1647" s="2">
        <v>4</v>
      </c>
      <c r="C1647" s="2">
        <v>12</v>
      </c>
      <c r="D1647" s="2">
        <v>13</v>
      </c>
      <c r="E1647" s="2">
        <v>1.34</v>
      </c>
      <c r="F1647" s="2">
        <f t="shared" si="25"/>
        <v>0</v>
      </c>
    </row>
    <row r="1648" spans="1:6" x14ac:dyDescent="0.2">
      <c r="A1648" s="2">
        <v>2021</v>
      </c>
      <c r="B1648" s="2">
        <v>4</v>
      </c>
      <c r="C1648" s="2">
        <v>12</v>
      </c>
      <c r="D1648" s="2">
        <v>14</v>
      </c>
      <c r="E1648" s="2">
        <v>2.85</v>
      </c>
      <c r="F1648" s="2">
        <f t="shared" si="25"/>
        <v>0</v>
      </c>
    </row>
    <row r="1649" spans="1:6" x14ac:dyDescent="0.2">
      <c r="A1649" s="2">
        <v>2021</v>
      </c>
      <c r="B1649" s="2">
        <v>4</v>
      </c>
      <c r="C1649" s="2">
        <v>12</v>
      </c>
      <c r="D1649" s="2">
        <v>15</v>
      </c>
      <c r="E1649" s="2">
        <v>4.53</v>
      </c>
      <c r="F1649" s="2">
        <f t="shared" si="25"/>
        <v>1.1633100000000003</v>
      </c>
    </row>
    <row r="1650" spans="1:6" x14ac:dyDescent="0.2">
      <c r="A1650" s="2">
        <v>2021</v>
      </c>
      <c r="B1650" s="2">
        <v>4</v>
      </c>
      <c r="C1650" s="2">
        <v>12</v>
      </c>
      <c r="D1650" s="2">
        <v>16</v>
      </c>
      <c r="E1650" s="2">
        <v>6.4</v>
      </c>
      <c r="F1650" s="2">
        <f t="shared" si="25"/>
        <v>4.1471604938271618</v>
      </c>
    </row>
    <row r="1651" spans="1:6" x14ac:dyDescent="0.2">
      <c r="A1651" s="2">
        <v>2021</v>
      </c>
      <c r="B1651" s="2">
        <v>4</v>
      </c>
      <c r="C1651" s="2">
        <v>12</v>
      </c>
      <c r="D1651" s="2">
        <v>17</v>
      </c>
      <c r="E1651" s="2">
        <v>8.1199999999999992</v>
      </c>
      <c r="F1651" s="2">
        <f t="shared" si="25"/>
        <v>8.9662668077601371</v>
      </c>
    </row>
    <row r="1652" spans="1:6" x14ac:dyDescent="0.2">
      <c r="A1652" s="2">
        <v>2021</v>
      </c>
      <c r="B1652" s="2">
        <v>4</v>
      </c>
      <c r="C1652" s="2">
        <v>12</v>
      </c>
      <c r="D1652" s="2">
        <v>18</v>
      </c>
      <c r="E1652" s="2">
        <v>8.99</v>
      </c>
      <c r="F1652" s="2">
        <f t="shared" si="25"/>
        <v>12.338142839506174</v>
      </c>
    </row>
    <row r="1653" spans="1:6" x14ac:dyDescent="0.2">
      <c r="A1653" s="2">
        <v>2021</v>
      </c>
      <c r="B1653" s="2">
        <v>4</v>
      </c>
      <c r="C1653" s="2">
        <v>12</v>
      </c>
      <c r="D1653" s="2">
        <v>19</v>
      </c>
      <c r="E1653" s="2">
        <v>8.98</v>
      </c>
      <c r="F1653" s="2">
        <f t="shared" si="25"/>
        <v>12.295428430335098</v>
      </c>
    </row>
    <row r="1654" spans="1:6" x14ac:dyDescent="0.2">
      <c r="A1654" s="2">
        <v>2021</v>
      </c>
      <c r="B1654" s="2">
        <v>4</v>
      </c>
      <c r="C1654" s="2">
        <v>12</v>
      </c>
      <c r="D1654" s="2">
        <v>20</v>
      </c>
      <c r="E1654" s="2">
        <v>8.4700000000000006</v>
      </c>
      <c r="F1654" s="2">
        <f t="shared" si="25"/>
        <v>10.240660017636687</v>
      </c>
    </row>
    <row r="1655" spans="1:6" x14ac:dyDescent="0.2">
      <c r="A1655" s="2">
        <v>2021</v>
      </c>
      <c r="B1655" s="2">
        <v>4</v>
      </c>
      <c r="C1655" s="2">
        <v>12</v>
      </c>
      <c r="D1655" s="2">
        <v>21</v>
      </c>
      <c r="E1655" s="2">
        <v>7.76</v>
      </c>
      <c r="F1655" s="2">
        <f t="shared" si="25"/>
        <v>7.76523061728395</v>
      </c>
    </row>
    <row r="1656" spans="1:6" x14ac:dyDescent="0.2">
      <c r="A1656" s="2">
        <v>2021</v>
      </c>
      <c r="B1656" s="2">
        <v>4</v>
      </c>
      <c r="C1656" s="2">
        <v>12</v>
      </c>
      <c r="D1656" s="2">
        <v>22</v>
      </c>
      <c r="E1656" s="2">
        <v>7.06</v>
      </c>
      <c r="F1656" s="2">
        <f t="shared" si="25"/>
        <v>5.7300849382716041</v>
      </c>
    </row>
    <row r="1657" spans="1:6" x14ac:dyDescent="0.2">
      <c r="A1657" s="2">
        <v>2021</v>
      </c>
      <c r="B1657" s="2">
        <v>4</v>
      </c>
      <c r="C1657" s="2">
        <v>12</v>
      </c>
      <c r="D1657" s="2">
        <v>23</v>
      </c>
      <c r="E1657" s="2">
        <v>6.68</v>
      </c>
      <c r="F1657" s="2">
        <f t="shared" si="25"/>
        <v>4.7809106172839506</v>
      </c>
    </row>
    <row r="1658" spans="1:6" x14ac:dyDescent="0.2">
      <c r="A1658" s="2">
        <v>2021</v>
      </c>
      <c r="B1658" s="2">
        <v>4</v>
      </c>
      <c r="C1658" s="2">
        <v>13</v>
      </c>
      <c r="D1658" s="2">
        <v>0</v>
      </c>
      <c r="E1658" s="2">
        <v>6.38</v>
      </c>
      <c r="F1658" s="2">
        <f t="shared" si="25"/>
        <v>4.1039518871252199</v>
      </c>
    </row>
    <row r="1659" spans="1:6" x14ac:dyDescent="0.2">
      <c r="A1659" s="2">
        <v>2021</v>
      </c>
      <c r="B1659" s="2">
        <v>4</v>
      </c>
      <c r="C1659" s="2">
        <v>13</v>
      </c>
      <c r="D1659" s="2">
        <v>1</v>
      </c>
      <c r="E1659" s="2">
        <v>6.26</v>
      </c>
      <c r="F1659" s="2">
        <f t="shared" si="25"/>
        <v>3.8503417283950614</v>
      </c>
    </row>
    <row r="1660" spans="1:6" x14ac:dyDescent="0.2">
      <c r="A1660" s="2">
        <v>2021</v>
      </c>
      <c r="B1660" s="2">
        <v>4</v>
      </c>
      <c r="C1660" s="2">
        <v>13</v>
      </c>
      <c r="D1660" s="2">
        <v>2</v>
      </c>
      <c r="E1660" s="2">
        <v>6.16</v>
      </c>
      <c r="F1660" s="2">
        <f t="shared" si="25"/>
        <v>3.6462944620811286</v>
      </c>
    </row>
    <row r="1661" spans="1:6" x14ac:dyDescent="0.2">
      <c r="A1661" s="2">
        <v>2021</v>
      </c>
      <c r="B1661" s="2">
        <v>4</v>
      </c>
      <c r="C1661" s="2">
        <v>13</v>
      </c>
      <c r="D1661" s="2">
        <v>3</v>
      </c>
      <c r="E1661" s="2">
        <v>6.57</v>
      </c>
      <c r="F1661" s="2">
        <f t="shared" si="25"/>
        <v>4.5254566666666678</v>
      </c>
    </row>
    <row r="1662" spans="1:6" x14ac:dyDescent="0.2">
      <c r="A1662" s="2">
        <v>2021</v>
      </c>
      <c r="B1662" s="2">
        <v>4</v>
      </c>
      <c r="C1662" s="2">
        <v>13</v>
      </c>
      <c r="D1662" s="2">
        <v>4</v>
      </c>
      <c r="E1662" s="2">
        <v>7.17</v>
      </c>
      <c r="F1662" s="2">
        <f t="shared" si="25"/>
        <v>6.0247233333333332</v>
      </c>
    </row>
    <row r="1663" spans="1:6" x14ac:dyDescent="0.2">
      <c r="A1663" s="2">
        <v>2021</v>
      </c>
      <c r="B1663" s="2">
        <v>4</v>
      </c>
      <c r="C1663" s="2">
        <v>13</v>
      </c>
      <c r="D1663" s="2">
        <v>5</v>
      </c>
      <c r="E1663" s="2">
        <v>7.45</v>
      </c>
      <c r="F1663" s="2">
        <f t="shared" si="25"/>
        <v>6.8164660493827176</v>
      </c>
    </row>
    <row r="1664" spans="1:6" x14ac:dyDescent="0.2">
      <c r="A1664" s="2">
        <v>2021</v>
      </c>
      <c r="B1664" s="2">
        <v>4</v>
      </c>
      <c r="C1664" s="2">
        <v>13</v>
      </c>
      <c r="D1664" s="2">
        <v>6</v>
      </c>
      <c r="E1664" s="2">
        <v>7.6</v>
      </c>
      <c r="F1664" s="2">
        <f t="shared" si="25"/>
        <v>7.2658906525573181</v>
      </c>
    </row>
    <row r="1665" spans="1:6" x14ac:dyDescent="0.2">
      <c r="A1665" s="2">
        <v>2021</v>
      </c>
      <c r="B1665" s="2">
        <v>4</v>
      </c>
      <c r="C1665" s="2">
        <v>13</v>
      </c>
      <c r="D1665" s="2">
        <v>7</v>
      </c>
      <c r="E1665" s="2">
        <v>7.52</v>
      </c>
      <c r="F1665" s="2">
        <f t="shared" si="25"/>
        <v>7.0239683950617273</v>
      </c>
    </row>
    <row r="1666" spans="1:6" x14ac:dyDescent="0.2">
      <c r="A1666" s="2">
        <v>2021</v>
      </c>
      <c r="B1666" s="2">
        <v>4</v>
      </c>
      <c r="C1666" s="2">
        <v>13</v>
      </c>
      <c r="D1666" s="2">
        <v>8</v>
      </c>
      <c r="E1666" s="2">
        <v>7.23</v>
      </c>
      <c r="F1666" s="2">
        <f t="shared" ref="F1666:F1729" si="26">IF(E1666&lt;3,0,IF(E1666&gt;12,30,30*(E1666^3-27)/(12^3-27)))</f>
        <v>6.1892957142857155</v>
      </c>
    </row>
    <row r="1667" spans="1:6" x14ac:dyDescent="0.2">
      <c r="A1667" s="2">
        <v>2021</v>
      </c>
      <c r="B1667" s="2">
        <v>4</v>
      </c>
      <c r="C1667" s="2">
        <v>13</v>
      </c>
      <c r="D1667" s="2">
        <v>9</v>
      </c>
      <c r="E1667" s="2">
        <v>7.02</v>
      </c>
      <c r="F1667" s="2">
        <f t="shared" si="26"/>
        <v>5.6251923809523792</v>
      </c>
    </row>
    <row r="1668" spans="1:6" x14ac:dyDescent="0.2">
      <c r="A1668" s="2">
        <v>2021</v>
      </c>
      <c r="B1668" s="2">
        <v>4</v>
      </c>
      <c r="C1668" s="2">
        <v>13</v>
      </c>
      <c r="D1668" s="2">
        <v>10</v>
      </c>
      <c r="E1668" s="2">
        <v>6.66</v>
      </c>
      <c r="F1668" s="2">
        <f t="shared" si="26"/>
        <v>4.7338323809523812</v>
      </c>
    </row>
    <row r="1669" spans="1:6" x14ac:dyDescent="0.2">
      <c r="A1669" s="2">
        <v>2021</v>
      </c>
      <c r="B1669" s="2">
        <v>4</v>
      </c>
      <c r="C1669" s="2">
        <v>13</v>
      </c>
      <c r="D1669" s="2">
        <v>11</v>
      </c>
      <c r="E1669" s="2">
        <v>6.08</v>
      </c>
      <c r="F1669" s="2">
        <f t="shared" si="26"/>
        <v>3.4877550617283952</v>
      </c>
    </row>
    <row r="1670" spans="1:6" x14ac:dyDescent="0.2">
      <c r="A1670" s="2">
        <v>2021</v>
      </c>
      <c r="B1670" s="2">
        <v>4</v>
      </c>
      <c r="C1670" s="2">
        <v>13</v>
      </c>
      <c r="D1670" s="2">
        <v>12</v>
      </c>
      <c r="E1670" s="2">
        <v>5.7</v>
      </c>
      <c r="F1670" s="2">
        <f t="shared" si="26"/>
        <v>2.79</v>
      </c>
    </row>
    <row r="1671" spans="1:6" x14ac:dyDescent="0.2">
      <c r="A1671" s="2">
        <v>2021</v>
      </c>
      <c r="B1671" s="2">
        <v>4</v>
      </c>
      <c r="C1671" s="2">
        <v>13</v>
      </c>
      <c r="D1671" s="2">
        <v>13</v>
      </c>
      <c r="E1671" s="2">
        <v>5.81</v>
      </c>
      <c r="F1671" s="2">
        <f t="shared" si="26"/>
        <v>2.9827679188712515</v>
      </c>
    </row>
    <row r="1672" spans="1:6" x14ac:dyDescent="0.2">
      <c r="A1672" s="2">
        <v>2021</v>
      </c>
      <c r="B1672" s="2">
        <v>4</v>
      </c>
      <c r="C1672" s="2">
        <v>13</v>
      </c>
      <c r="D1672" s="2">
        <v>14</v>
      </c>
      <c r="E1672" s="2">
        <v>6.22</v>
      </c>
      <c r="F1672" s="2">
        <f t="shared" si="26"/>
        <v>3.7679338271604932</v>
      </c>
    </row>
    <row r="1673" spans="1:6" x14ac:dyDescent="0.2">
      <c r="A1673" s="2">
        <v>2021</v>
      </c>
      <c r="B1673" s="2">
        <v>4</v>
      </c>
      <c r="C1673" s="2">
        <v>13</v>
      </c>
      <c r="D1673" s="2">
        <v>15</v>
      </c>
      <c r="E1673" s="2">
        <v>6.61</v>
      </c>
      <c r="F1673" s="2">
        <f t="shared" si="26"/>
        <v>4.6173682716049393</v>
      </c>
    </row>
    <row r="1674" spans="1:6" x14ac:dyDescent="0.2">
      <c r="A1674" s="2">
        <v>2021</v>
      </c>
      <c r="B1674" s="2">
        <v>4</v>
      </c>
      <c r="C1674" s="2">
        <v>13</v>
      </c>
      <c r="D1674" s="2">
        <v>16</v>
      </c>
      <c r="E1674" s="2">
        <v>6.82</v>
      </c>
      <c r="F1674" s="2">
        <f t="shared" si="26"/>
        <v>5.1184227160493831</v>
      </c>
    </row>
    <row r="1675" spans="1:6" x14ac:dyDescent="0.2">
      <c r="A1675" s="2">
        <v>2021</v>
      </c>
      <c r="B1675" s="2">
        <v>4</v>
      </c>
      <c r="C1675" s="2">
        <v>13</v>
      </c>
      <c r="D1675" s="2">
        <v>17</v>
      </c>
      <c r="E1675" s="2">
        <v>6.66</v>
      </c>
      <c r="F1675" s="2">
        <f t="shared" si="26"/>
        <v>4.7338323809523812</v>
      </c>
    </row>
    <row r="1676" spans="1:6" x14ac:dyDescent="0.2">
      <c r="A1676" s="2">
        <v>2021</v>
      </c>
      <c r="B1676" s="2">
        <v>4</v>
      </c>
      <c r="C1676" s="2">
        <v>13</v>
      </c>
      <c r="D1676" s="2">
        <v>18</v>
      </c>
      <c r="E1676" s="2">
        <v>5.88</v>
      </c>
      <c r="F1676" s="2">
        <f t="shared" si="26"/>
        <v>3.1093028571428563</v>
      </c>
    </row>
    <row r="1677" spans="1:6" x14ac:dyDescent="0.2">
      <c r="A1677" s="2">
        <v>2021</v>
      </c>
      <c r="B1677" s="2">
        <v>4</v>
      </c>
      <c r="C1677" s="2">
        <v>13</v>
      </c>
      <c r="D1677" s="2">
        <v>19</v>
      </c>
      <c r="E1677" s="2">
        <v>4.8600000000000003</v>
      </c>
      <c r="F1677" s="2">
        <f t="shared" si="26"/>
        <v>1.548346666666667</v>
      </c>
    </row>
    <row r="1678" spans="1:6" x14ac:dyDescent="0.2">
      <c r="A1678" s="2">
        <v>2021</v>
      </c>
      <c r="B1678" s="2">
        <v>4</v>
      </c>
      <c r="C1678" s="2">
        <v>13</v>
      </c>
      <c r="D1678" s="2">
        <v>20</v>
      </c>
      <c r="E1678" s="2">
        <v>3.94</v>
      </c>
      <c r="F1678" s="2">
        <f t="shared" si="26"/>
        <v>0.60252176366843035</v>
      </c>
    </row>
    <row r="1679" spans="1:6" x14ac:dyDescent="0.2">
      <c r="A1679" s="2">
        <v>2021</v>
      </c>
      <c r="B1679" s="2">
        <v>4</v>
      </c>
      <c r="C1679" s="2">
        <v>13</v>
      </c>
      <c r="D1679" s="2">
        <v>21</v>
      </c>
      <c r="E1679" s="2">
        <v>3.49</v>
      </c>
      <c r="F1679" s="2">
        <f t="shared" si="26"/>
        <v>0.27351938271604953</v>
      </c>
    </row>
    <row r="1680" spans="1:6" x14ac:dyDescent="0.2">
      <c r="A1680" s="2">
        <v>2021</v>
      </c>
      <c r="B1680" s="2">
        <v>4</v>
      </c>
      <c r="C1680" s="2">
        <v>13</v>
      </c>
      <c r="D1680" s="2">
        <v>22</v>
      </c>
      <c r="E1680" s="2">
        <v>3.54</v>
      </c>
      <c r="F1680" s="2">
        <f t="shared" si="26"/>
        <v>0.30620571428571436</v>
      </c>
    </row>
    <row r="1681" spans="1:6" x14ac:dyDescent="0.2">
      <c r="A1681" s="2">
        <v>2021</v>
      </c>
      <c r="B1681" s="2">
        <v>4</v>
      </c>
      <c r="C1681" s="2">
        <v>13</v>
      </c>
      <c r="D1681" s="2">
        <v>23</v>
      </c>
      <c r="E1681" s="2">
        <v>3.63</v>
      </c>
      <c r="F1681" s="2">
        <f t="shared" si="26"/>
        <v>0.36740999999999996</v>
      </c>
    </row>
    <row r="1682" spans="1:6" x14ac:dyDescent="0.2">
      <c r="A1682" s="2">
        <v>2021</v>
      </c>
      <c r="B1682" s="2">
        <v>4</v>
      </c>
      <c r="C1682" s="2">
        <v>14</v>
      </c>
      <c r="D1682" s="2">
        <v>0</v>
      </c>
      <c r="E1682" s="2">
        <v>3.92</v>
      </c>
      <c r="F1682" s="2">
        <f t="shared" si="26"/>
        <v>0.58617791887125215</v>
      </c>
    </row>
    <row r="1683" spans="1:6" x14ac:dyDescent="0.2">
      <c r="A1683" s="2">
        <v>2021</v>
      </c>
      <c r="B1683" s="2">
        <v>4</v>
      </c>
      <c r="C1683" s="2">
        <v>14</v>
      </c>
      <c r="D1683" s="2">
        <v>1</v>
      </c>
      <c r="E1683" s="2">
        <v>4.12</v>
      </c>
      <c r="F1683" s="2">
        <f t="shared" si="26"/>
        <v>0.75722271604938274</v>
      </c>
    </row>
    <row r="1684" spans="1:6" x14ac:dyDescent="0.2">
      <c r="A1684" s="2">
        <v>2021</v>
      </c>
      <c r="B1684" s="2">
        <v>4</v>
      </c>
      <c r="C1684" s="2">
        <v>14</v>
      </c>
      <c r="D1684" s="2">
        <v>2</v>
      </c>
      <c r="E1684" s="2">
        <v>4.07</v>
      </c>
      <c r="F1684" s="2">
        <f t="shared" si="26"/>
        <v>0.71285966490299835</v>
      </c>
    </row>
    <row r="1685" spans="1:6" x14ac:dyDescent="0.2">
      <c r="A1685" s="2">
        <v>2021</v>
      </c>
      <c r="B1685" s="2">
        <v>4</v>
      </c>
      <c r="C1685" s="2">
        <v>14</v>
      </c>
      <c r="D1685" s="2">
        <v>3</v>
      </c>
      <c r="E1685" s="2">
        <v>3.96</v>
      </c>
      <c r="F1685" s="2">
        <f t="shared" si="26"/>
        <v>0.61903238095238078</v>
      </c>
    </row>
    <row r="1686" spans="1:6" x14ac:dyDescent="0.2">
      <c r="A1686" s="2">
        <v>2021</v>
      </c>
      <c r="B1686" s="2">
        <v>4</v>
      </c>
      <c r="C1686" s="2">
        <v>14</v>
      </c>
      <c r="D1686" s="2">
        <v>4</v>
      </c>
      <c r="E1686" s="2">
        <v>3.42</v>
      </c>
      <c r="F1686" s="2">
        <f t="shared" si="26"/>
        <v>0.22930666666666655</v>
      </c>
    </row>
    <row r="1687" spans="1:6" x14ac:dyDescent="0.2">
      <c r="A1687" s="2">
        <v>2021</v>
      </c>
      <c r="B1687" s="2">
        <v>4</v>
      </c>
      <c r="C1687" s="2">
        <v>14</v>
      </c>
      <c r="D1687" s="2">
        <v>5</v>
      </c>
      <c r="E1687" s="2">
        <v>2.86</v>
      </c>
      <c r="F1687" s="2">
        <f t="shared" si="26"/>
        <v>0</v>
      </c>
    </row>
    <row r="1688" spans="1:6" x14ac:dyDescent="0.2">
      <c r="A1688" s="2">
        <v>2021</v>
      </c>
      <c r="B1688" s="2">
        <v>4</v>
      </c>
      <c r="C1688" s="2">
        <v>14</v>
      </c>
      <c r="D1688" s="2">
        <v>6</v>
      </c>
      <c r="E1688" s="2">
        <v>2.61</v>
      </c>
      <c r="F1688" s="2">
        <f t="shared" si="26"/>
        <v>0</v>
      </c>
    </row>
    <row r="1689" spans="1:6" x14ac:dyDescent="0.2">
      <c r="A1689" s="2">
        <v>2021</v>
      </c>
      <c r="B1689" s="2">
        <v>4</v>
      </c>
      <c r="C1689" s="2">
        <v>14</v>
      </c>
      <c r="D1689" s="2">
        <v>7</v>
      </c>
      <c r="E1689" s="2">
        <v>3.02</v>
      </c>
      <c r="F1689" s="2">
        <f t="shared" si="26"/>
        <v>9.5874426807759962E-3</v>
      </c>
    </row>
    <row r="1690" spans="1:6" x14ac:dyDescent="0.2">
      <c r="A1690" s="2">
        <v>2021</v>
      </c>
      <c r="B1690" s="2">
        <v>4</v>
      </c>
      <c r="C1690" s="2">
        <v>14</v>
      </c>
      <c r="D1690" s="2">
        <v>8</v>
      </c>
      <c r="E1690" s="2">
        <v>3.75</v>
      </c>
      <c r="F1690" s="2">
        <f t="shared" si="26"/>
        <v>0.45386904761904762</v>
      </c>
    </row>
    <row r="1691" spans="1:6" x14ac:dyDescent="0.2">
      <c r="A1691" s="2">
        <v>2021</v>
      </c>
      <c r="B1691" s="2">
        <v>4</v>
      </c>
      <c r="C1691" s="2">
        <v>14</v>
      </c>
      <c r="D1691" s="2">
        <v>9</v>
      </c>
      <c r="E1691" s="2">
        <v>4.42</v>
      </c>
      <c r="F1691" s="2">
        <f t="shared" si="26"/>
        <v>1.0467528747795414</v>
      </c>
    </row>
    <row r="1692" spans="1:6" x14ac:dyDescent="0.2">
      <c r="A1692" s="2">
        <v>2021</v>
      </c>
      <c r="B1692" s="2">
        <v>4</v>
      </c>
      <c r="C1692" s="2">
        <v>14</v>
      </c>
      <c r="D1692" s="2">
        <v>10</v>
      </c>
      <c r="E1692" s="2">
        <v>5.0199999999999996</v>
      </c>
      <c r="F1692" s="2">
        <f t="shared" si="26"/>
        <v>1.7549560493827154</v>
      </c>
    </row>
    <row r="1693" spans="1:6" x14ac:dyDescent="0.2">
      <c r="A1693" s="2">
        <v>2021</v>
      </c>
      <c r="B1693" s="2">
        <v>4</v>
      </c>
      <c r="C1693" s="2">
        <v>14</v>
      </c>
      <c r="D1693" s="2">
        <v>11</v>
      </c>
      <c r="E1693" s="2">
        <v>5.31</v>
      </c>
      <c r="F1693" s="2">
        <f t="shared" si="26"/>
        <v>2.1643966666666659</v>
      </c>
    </row>
    <row r="1694" spans="1:6" x14ac:dyDescent="0.2">
      <c r="A1694" s="2">
        <v>2021</v>
      </c>
      <c r="B1694" s="2">
        <v>4</v>
      </c>
      <c r="C1694" s="2">
        <v>14</v>
      </c>
      <c r="D1694" s="2">
        <v>12</v>
      </c>
      <c r="E1694" s="2">
        <v>5.42</v>
      </c>
      <c r="F1694" s="2">
        <f t="shared" si="26"/>
        <v>2.3319239506172842</v>
      </c>
    </row>
    <row r="1695" spans="1:6" x14ac:dyDescent="0.2">
      <c r="A1695" s="2">
        <v>2021</v>
      </c>
      <c r="B1695" s="2">
        <v>4</v>
      </c>
      <c r="C1695" s="2">
        <v>14</v>
      </c>
      <c r="D1695" s="2">
        <v>13</v>
      </c>
      <c r="E1695" s="2">
        <v>5.19</v>
      </c>
      <c r="F1695" s="2">
        <f t="shared" si="26"/>
        <v>1.9893890476190481</v>
      </c>
    </row>
    <row r="1696" spans="1:6" x14ac:dyDescent="0.2">
      <c r="A1696" s="2">
        <v>2021</v>
      </c>
      <c r="B1696" s="2">
        <v>4</v>
      </c>
      <c r="C1696" s="2">
        <v>14</v>
      </c>
      <c r="D1696" s="2">
        <v>14</v>
      </c>
      <c r="E1696" s="2">
        <v>3.89</v>
      </c>
      <c r="F1696" s="2">
        <f t="shared" si="26"/>
        <v>0.56197299823633173</v>
      </c>
    </row>
    <row r="1697" spans="1:6" x14ac:dyDescent="0.2">
      <c r="A1697" s="2">
        <v>2021</v>
      </c>
      <c r="B1697" s="2">
        <v>4</v>
      </c>
      <c r="C1697" s="2">
        <v>14</v>
      </c>
      <c r="D1697" s="2">
        <v>15</v>
      </c>
      <c r="E1697" s="2">
        <v>3.45</v>
      </c>
      <c r="F1697" s="2">
        <f t="shared" si="26"/>
        <v>0.24803571428571444</v>
      </c>
    </row>
    <row r="1698" spans="1:6" x14ac:dyDescent="0.2">
      <c r="A1698" s="2">
        <v>2021</v>
      </c>
      <c r="B1698" s="2">
        <v>4</v>
      </c>
      <c r="C1698" s="2">
        <v>14</v>
      </c>
      <c r="D1698" s="2">
        <v>16</v>
      </c>
      <c r="E1698" s="2">
        <v>6.84</v>
      </c>
      <c r="F1698" s="2">
        <f t="shared" si="26"/>
        <v>5.1677866666666663</v>
      </c>
    </row>
    <row r="1699" spans="1:6" x14ac:dyDescent="0.2">
      <c r="A1699" s="2">
        <v>2021</v>
      </c>
      <c r="B1699" s="2">
        <v>4</v>
      </c>
      <c r="C1699" s="2">
        <v>14</v>
      </c>
      <c r="D1699" s="2">
        <v>17</v>
      </c>
      <c r="E1699" s="2">
        <v>8.99</v>
      </c>
      <c r="F1699" s="2">
        <f t="shared" si="26"/>
        <v>12.338142839506174</v>
      </c>
    </row>
    <row r="1700" spans="1:6" x14ac:dyDescent="0.2">
      <c r="A1700" s="2">
        <v>2021</v>
      </c>
      <c r="B1700" s="2">
        <v>4</v>
      </c>
      <c r="C1700" s="2">
        <v>14</v>
      </c>
      <c r="D1700" s="2">
        <v>18</v>
      </c>
      <c r="E1700" s="2">
        <v>8.9600000000000009</v>
      </c>
      <c r="F1700" s="2">
        <f t="shared" si="26"/>
        <v>12.210284585537922</v>
      </c>
    </row>
    <row r="1701" spans="1:6" x14ac:dyDescent="0.2">
      <c r="A1701" s="2">
        <v>2021</v>
      </c>
      <c r="B1701" s="2">
        <v>4</v>
      </c>
      <c r="C1701" s="2">
        <v>14</v>
      </c>
      <c r="D1701" s="2">
        <v>19</v>
      </c>
      <c r="E1701" s="2">
        <v>7.98</v>
      </c>
      <c r="F1701" s="2">
        <f t="shared" si="26"/>
        <v>8.4862361904761912</v>
      </c>
    </row>
    <row r="1702" spans="1:6" x14ac:dyDescent="0.2">
      <c r="A1702" s="2">
        <v>2021</v>
      </c>
      <c r="B1702" s="2">
        <v>4</v>
      </c>
      <c r="C1702" s="2">
        <v>14</v>
      </c>
      <c r="D1702" s="2">
        <v>20</v>
      </c>
      <c r="E1702" s="2">
        <v>6.86</v>
      </c>
      <c r="F1702" s="2">
        <f t="shared" si="26"/>
        <v>5.2174401410934745</v>
      </c>
    </row>
    <row r="1703" spans="1:6" x14ac:dyDescent="0.2">
      <c r="A1703" s="2">
        <v>2021</v>
      </c>
      <c r="B1703" s="2">
        <v>4</v>
      </c>
      <c r="C1703" s="2">
        <v>14</v>
      </c>
      <c r="D1703" s="2">
        <v>21</v>
      </c>
      <c r="E1703" s="2">
        <v>5.78</v>
      </c>
      <c r="F1703" s="2">
        <f t="shared" si="26"/>
        <v>2.9294629982363323</v>
      </c>
    </row>
    <row r="1704" spans="1:6" x14ac:dyDescent="0.2">
      <c r="A1704" s="2">
        <v>2021</v>
      </c>
      <c r="B1704" s="2">
        <v>4</v>
      </c>
      <c r="C1704" s="2">
        <v>14</v>
      </c>
      <c r="D1704" s="2">
        <v>22</v>
      </c>
      <c r="E1704" s="2">
        <v>5.43</v>
      </c>
      <c r="F1704" s="2">
        <f t="shared" si="26"/>
        <v>2.3474957142857136</v>
      </c>
    </row>
    <row r="1705" spans="1:6" x14ac:dyDescent="0.2">
      <c r="A1705" s="2">
        <v>2021</v>
      </c>
      <c r="B1705" s="2">
        <v>4</v>
      </c>
      <c r="C1705" s="2">
        <v>14</v>
      </c>
      <c r="D1705" s="2">
        <v>23</v>
      </c>
      <c r="E1705" s="2">
        <v>5.81</v>
      </c>
      <c r="F1705" s="2">
        <f t="shared" si="26"/>
        <v>2.9827679188712515</v>
      </c>
    </row>
    <row r="1706" spans="1:6" x14ac:dyDescent="0.2">
      <c r="A1706" s="2">
        <v>2021</v>
      </c>
      <c r="B1706" s="2">
        <v>4</v>
      </c>
      <c r="C1706" s="2">
        <v>15</v>
      </c>
      <c r="D1706" s="2">
        <v>0</v>
      </c>
      <c r="E1706" s="2">
        <v>6.12</v>
      </c>
      <c r="F1706" s="2">
        <f t="shared" si="26"/>
        <v>3.5665066666666667</v>
      </c>
    </row>
    <row r="1707" spans="1:6" x14ac:dyDescent="0.2">
      <c r="A1707" s="2">
        <v>2021</v>
      </c>
      <c r="B1707" s="2">
        <v>4</v>
      </c>
      <c r="C1707" s="2">
        <v>15</v>
      </c>
      <c r="D1707" s="2">
        <v>1</v>
      </c>
      <c r="E1707" s="2">
        <v>6.65</v>
      </c>
      <c r="F1707" s="2">
        <f t="shared" si="26"/>
        <v>4.7103990299823639</v>
      </c>
    </row>
    <row r="1708" spans="1:6" x14ac:dyDescent="0.2">
      <c r="A1708" s="2">
        <v>2021</v>
      </c>
      <c r="B1708" s="2">
        <v>4</v>
      </c>
      <c r="C1708" s="2">
        <v>15</v>
      </c>
      <c r="D1708" s="2">
        <v>2</v>
      </c>
      <c r="E1708" s="2">
        <v>7.18</v>
      </c>
      <c r="F1708" s="2">
        <f t="shared" si="26"/>
        <v>6.0519617636684302</v>
      </c>
    </row>
    <row r="1709" spans="1:6" x14ac:dyDescent="0.2">
      <c r="A1709" s="2">
        <v>2021</v>
      </c>
      <c r="B1709" s="2">
        <v>4</v>
      </c>
      <c r="C1709" s="2">
        <v>15</v>
      </c>
      <c r="D1709" s="2">
        <v>3</v>
      </c>
      <c r="E1709" s="2">
        <v>7.07</v>
      </c>
      <c r="F1709" s="2">
        <f t="shared" si="26"/>
        <v>5.7564945855379195</v>
      </c>
    </row>
    <row r="1710" spans="1:6" x14ac:dyDescent="0.2">
      <c r="A1710" s="2">
        <v>2021</v>
      </c>
      <c r="B1710" s="2">
        <v>4</v>
      </c>
      <c r="C1710" s="2">
        <v>15</v>
      </c>
      <c r="D1710" s="2">
        <v>4</v>
      </c>
      <c r="E1710" s="2">
        <v>6.53</v>
      </c>
      <c r="F1710" s="2">
        <f t="shared" si="26"/>
        <v>4.434657442680777</v>
      </c>
    </row>
    <row r="1711" spans="1:6" x14ac:dyDescent="0.2">
      <c r="A1711" s="2">
        <v>2021</v>
      </c>
      <c r="B1711" s="2">
        <v>4</v>
      </c>
      <c r="C1711" s="2">
        <v>15</v>
      </c>
      <c r="D1711" s="2">
        <v>5</v>
      </c>
      <c r="E1711" s="2">
        <v>5.97</v>
      </c>
      <c r="F1711" s="2">
        <f t="shared" si="26"/>
        <v>3.2764757142857137</v>
      </c>
    </row>
    <row r="1712" spans="1:6" x14ac:dyDescent="0.2">
      <c r="A1712" s="2">
        <v>2021</v>
      </c>
      <c r="B1712" s="2">
        <v>4</v>
      </c>
      <c r="C1712" s="2">
        <v>15</v>
      </c>
      <c r="D1712" s="2">
        <v>6</v>
      </c>
      <c r="E1712" s="2">
        <v>5.74</v>
      </c>
      <c r="F1712" s="2">
        <f t="shared" si="26"/>
        <v>2.8592455731922399</v>
      </c>
    </row>
    <row r="1713" spans="1:6" x14ac:dyDescent="0.2">
      <c r="A1713" s="2">
        <v>2021</v>
      </c>
      <c r="B1713" s="2">
        <v>4</v>
      </c>
      <c r="C1713" s="2">
        <v>15</v>
      </c>
      <c r="D1713" s="2">
        <v>7</v>
      </c>
      <c r="E1713" s="2">
        <v>6.57</v>
      </c>
      <c r="F1713" s="2">
        <f t="shared" si="26"/>
        <v>4.5254566666666678</v>
      </c>
    </row>
    <row r="1714" spans="1:6" x14ac:dyDescent="0.2">
      <c r="A1714" s="2">
        <v>2021</v>
      </c>
      <c r="B1714" s="2">
        <v>4</v>
      </c>
      <c r="C1714" s="2">
        <v>15</v>
      </c>
      <c r="D1714" s="2">
        <v>8</v>
      </c>
      <c r="E1714" s="2">
        <v>7.16</v>
      </c>
      <c r="F1714" s="2">
        <f t="shared" si="26"/>
        <v>5.997560776014109</v>
      </c>
    </row>
    <row r="1715" spans="1:6" x14ac:dyDescent="0.2">
      <c r="A1715" s="2">
        <v>2021</v>
      </c>
      <c r="B1715" s="2">
        <v>4</v>
      </c>
      <c r="C1715" s="2">
        <v>15</v>
      </c>
      <c r="D1715" s="2">
        <v>9</v>
      </c>
      <c r="E1715" s="2">
        <v>6.64</v>
      </c>
      <c r="F1715" s="2">
        <f t="shared" si="26"/>
        <v>4.6870360493827157</v>
      </c>
    </row>
    <row r="1716" spans="1:6" x14ac:dyDescent="0.2">
      <c r="A1716" s="2">
        <v>2021</v>
      </c>
      <c r="B1716" s="2">
        <v>4</v>
      </c>
      <c r="C1716" s="2">
        <v>15</v>
      </c>
      <c r="D1716" s="2">
        <v>10</v>
      </c>
      <c r="E1716" s="2">
        <v>5.7</v>
      </c>
      <c r="F1716" s="2">
        <f t="shared" si="26"/>
        <v>2.79</v>
      </c>
    </row>
    <row r="1717" spans="1:6" x14ac:dyDescent="0.2">
      <c r="A1717" s="2">
        <v>2021</v>
      </c>
      <c r="B1717" s="2">
        <v>4</v>
      </c>
      <c r="C1717" s="2">
        <v>15</v>
      </c>
      <c r="D1717" s="2">
        <v>11</v>
      </c>
      <c r="E1717" s="2">
        <v>4.6500000000000004</v>
      </c>
      <c r="F1717" s="2">
        <f t="shared" si="26"/>
        <v>1.2970833333333338</v>
      </c>
    </row>
    <row r="1718" spans="1:6" x14ac:dyDescent="0.2">
      <c r="A1718" s="2">
        <v>2021</v>
      </c>
      <c r="B1718" s="2">
        <v>4</v>
      </c>
      <c r="C1718" s="2">
        <v>15</v>
      </c>
      <c r="D1718" s="2">
        <v>12</v>
      </c>
      <c r="E1718" s="2">
        <v>3.5</v>
      </c>
      <c r="F1718" s="2">
        <f t="shared" si="26"/>
        <v>0.27998236331569665</v>
      </c>
    </row>
    <row r="1719" spans="1:6" x14ac:dyDescent="0.2">
      <c r="A1719" s="2">
        <v>2021</v>
      </c>
      <c r="B1719" s="2">
        <v>4</v>
      </c>
      <c r="C1719" s="2">
        <v>15</v>
      </c>
      <c r="D1719" s="2">
        <v>13</v>
      </c>
      <c r="E1719" s="2">
        <v>2.57</v>
      </c>
      <c r="F1719" s="2">
        <f t="shared" si="26"/>
        <v>0</v>
      </c>
    </row>
    <row r="1720" spans="1:6" x14ac:dyDescent="0.2">
      <c r="A1720" s="2">
        <v>2021</v>
      </c>
      <c r="B1720" s="2">
        <v>4</v>
      </c>
      <c r="C1720" s="2">
        <v>15</v>
      </c>
      <c r="D1720" s="2">
        <v>14</v>
      </c>
      <c r="E1720" s="2">
        <v>2.15</v>
      </c>
      <c r="F1720" s="2">
        <f t="shared" si="26"/>
        <v>0</v>
      </c>
    </row>
    <row r="1721" spans="1:6" x14ac:dyDescent="0.2">
      <c r="A1721" s="2">
        <v>2021</v>
      </c>
      <c r="B1721" s="2">
        <v>4</v>
      </c>
      <c r="C1721" s="2">
        <v>15</v>
      </c>
      <c r="D1721" s="2">
        <v>15</v>
      </c>
      <c r="E1721" s="2">
        <v>2.5099999999999998</v>
      </c>
      <c r="F1721" s="2">
        <f t="shared" si="26"/>
        <v>0</v>
      </c>
    </row>
    <row r="1722" spans="1:6" x14ac:dyDescent="0.2">
      <c r="A1722" s="2">
        <v>2021</v>
      </c>
      <c r="B1722" s="2">
        <v>4</v>
      </c>
      <c r="C1722" s="2">
        <v>15</v>
      </c>
      <c r="D1722" s="2">
        <v>16</v>
      </c>
      <c r="E1722" s="2">
        <v>3.21</v>
      </c>
      <c r="F1722" s="2">
        <f t="shared" si="26"/>
        <v>0.10716333333333332</v>
      </c>
    </row>
    <row r="1723" spans="1:6" x14ac:dyDescent="0.2">
      <c r="A1723" s="2">
        <v>2021</v>
      </c>
      <c r="B1723" s="2">
        <v>4</v>
      </c>
      <c r="C1723" s="2">
        <v>15</v>
      </c>
      <c r="D1723" s="2">
        <v>17</v>
      </c>
      <c r="E1723" s="2">
        <v>3.75</v>
      </c>
      <c r="F1723" s="2">
        <f t="shared" si="26"/>
        <v>0.45386904761904762</v>
      </c>
    </row>
    <row r="1724" spans="1:6" x14ac:dyDescent="0.2">
      <c r="A1724" s="2">
        <v>2021</v>
      </c>
      <c r="B1724" s="2">
        <v>4</v>
      </c>
      <c r="C1724" s="2">
        <v>15</v>
      </c>
      <c r="D1724" s="2">
        <v>18</v>
      </c>
      <c r="E1724" s="2">
        <v>4.59</v>
      </c>
      <c r="F1724" s="2">
        <f t="shared" si="26"/>
        <v>1.2293223809523808</v>
      </c>
    </row>
    <row r="1725" spans="1:6" x14ac:dyDescent="0.2">
      <c r="A1725" s="2">
        <v>2021</v>
      </c>
      <c r="B1725" s="2">
        <v>4</v>
      </c>
      <c r="C1725" s="2">
        <v>15</v>
      </c>
      <c r="D1725" s="2">
        <v>19</v>
      </c>
      <c r="E1725" s="2">
        <v>4.8899999999999997</v>
      </c>
      <c r="F1725" s="2">
        <f t="shared" si="26"/>
        <v>1.5860699999999994</v>
      </c>
    </row>
    <row r="1726" spans="1:6" x14ac:dyDescent="0.2">
      <c r="A1726" s="2">
        <v>2021</v>
      </c>
      <c r="B1726" s="2">
        <v>4</v>
      </c>
      <c r="C1726" s="2">
        <v>15</v>
      </c>
      <c r="D1726" s="2">
        <v>20</v>
      </c>
      <c r="E1726" s="2">
        <v>4.55</v>
      </c>
      <c r="F1726" s="2">
        <f t="shared" si="26"/>
        <v>1.1851212522045853</v>
      </c>
    </row>
    <row r="1727" spans="1:6" x14ac:dyDescent="0.2">
      <c r="A1727" s="2">
        <v>2021</v>
      </c>
      <c r="B1727" s="2">
        <v>4</v>
      </c>
      <c r="C1727" s="2">
        <v>15</v>
      </c>
      <c r="D1727" s="2">
        <v>21</v>
      </c>
      <c r="E1727" s="2">
        <v>3.51</v>
      </c>
      <c r="F1727" s="2">
        <f t="shared" si="26"/>
        <v>0.28648238095238077</v>
      </c>
    </row>
    <row r="1728" spans="1:6" x14ac:dyDescent="0.2">
      <c r="A1728" s="2">
        <v>2021</v>
      </c>
      <c r="B1728" s="2">
        <v>4</v>
      </c>
      <c r="C1728" s="2">
        <v>15</v>
      </c>
      <c r="D1728" s="2">
        <v>22</v>
      </c>
      <c r="E1728" s="2">
        <v>2.31</v>
      </c>
      <c r="F1728" s="2">
        <f t="shared" si="26"/>
        <v>0</v>
      </c>
    </row>
    <row r="1729" spans="1:6" x14ac:dyDescent="0.2">
      <c r="A1729" s="2">
        <v>2021</v>
      </c>
      <c r="B1729" s="2">
        <v>4</v>
      </c>
      <c r="C1729" s="2">
        <v>15</v>
      </c>
      <c r="D1729" s="2">
        <v>23</v>
      </c>
      <c r="E1729" s="2">
        <v>1.39</v>
      </c>
      <c r="F1729" s="2">
        <f t="shared" si="26"/>
        <v>0</v>
      </c>
    </row>
    <row r="1730" spans="1:6" x14ac:dyDescent="0.2">
      <c r="A1730" s="2">
        <v>2021</v>
      </c>
      <c r="B1730" s="2">
        <v>4</v>
      </c>
      <c r="C1730" s="2">
        <v>16</v>
      </c>
      <c r="D1730" s="2">
        <v>0</v>
      </c>
      <c r="E1730" s="2">
        <v>0.86</v>
      </c>
      <c r="F1730" s="2">
        <f t="shared" ref="F1730:F1793" si="27">IF(E1730&lt;3,0,IF(E1730&gt;12,30,30*(E1730^3-27)/(12^3-27)))</f>
        <v>0</v>
      </c>
    </row>
    <row r="1731" spans="1:6" x14ac:dyDescent="0.2">
      <c r="A1731" s="2">
        <v>2021</v>
      </c>
      <c r="B1731" s="2">
        <v>4</v>
      </c>
      <c r="C1731" s="2">
        <v>16</v>
      </c>
      <c r="D1731" s="2">
        <v>1</v>
      </c>
      <c r="E1731" s="2">
        <v>1.22</v>
      </c>
      <c r="F1731" s="2">
        <f t="shared" si="27"/>
        <v>0</v>
      </c>
    </row>
    <row r="1732" spans="1:6" x14ac:dyDescent="0.2">
      <c r="A1732" s="2">
        <v>2021</v>
      </c>
      <c r="B1732" s="2">
        <v>4</v>
      </c>
      <c r="C1732" s="2">
        <v>16</v>
      </c>
      <c r="D1732" s="2">
        <v>2</v>
      </c>
      <c r="E1732" s="2">
        <v>2.12</v>
      </c>
      <c r="F1732" s="2">
        <f t="shared" si="27"/>
        <v>0</v>
      </c>
    </row>
    <row r="1733" spans="1:6" x14ac:dyDescent="0.2">
      <c r="A1733" s="2">
        <v>2021</v>
      </c>
      <c r="B1733" s="2">
        <v>4</v>
      </c>
      <c r="C1733" s="2">
        <v>16</v>
      </c>
      <c r="D1733" s="2">
        <v>3</v>
      </c>
      <c r="E1733" s="2">
        <v>2.6</v>
      </c>
      <c r="F1733" s="2">
        <f t="shared" si="27"/>
        <v>0</v>
      </c>
    </row>
    <row r="1734" spans="1:6" x14ac:dyDescent="0.2">
      <c r="A1734" s="2">
        <v>2021</v>
      </c>
      <c r="B1734" s="2">
        <v>4</v>
      </c>
      <c r="C1734" s="2">
        <v>16</v>
      </c>
      <c r="D1734" s="2">
        <v>4</v>
      </c>
      <c r="E1734" s="2">
        <v>2.44</v>
      </c>
      <c r="F1734" s="2">
        <f t="shared" si="27"/>
        <v>0</v>
      </c>
    </row>
    <row r="1735" spans="1:6" x14ac:dyDescent="0.2">
      <c r="A1735" s="2">
        <v>2021</v>
      </c>
      <c r="B1735" s="2">
        <v>4</v>
      </c>
      <c r="C1735" s="2">
        <v>16</v>
      </c>
      <c r="D1735" s="2">
        <v>5</v>
      </c>
      <c r="E1735" s="2">
        <v>1.92</v>
      </c>
      <c r="F1735" s="2">
        <f t="shared" si="27"/>
        <v>0</v>
      </c>
    </row>
    <row r="1736" spans="1:6" x14ac:dyDescent="0.2">
      <c r="A1736" s="2">
        <v>2021</v>
      </c>
      <c r="B1736" s="2">
        <v>4</v>
      </c>
      <c r="C1736" s="2">
        <v>16</v>
      </c>
      <c r="D1736" s="2">
        <v>6</v>
      </c>
      <c r="E1736" s="2">
        <v>1.37</v>
      </c>
      <c r="F1736" s="2">
        <f t="shared" si="27"/>
        <v>0</v>
      </c>
    </row>
    <row r="1737" spans="1:6" x14ac:dyDescent="0.2">
      <c r="A1737" s="2">
        <v>2021</v>
      </c>
      <c r="B1737" s="2">
        <v>4</v>
      </c>
      <c r="C1737" s="2">
        <v>16</v>
      </c>
      <c r="D1737" s="2">
        <v>7</v>
      </c>
      <c r="E1737" s="2">
        <v>1.43</v>
      </c>
      <c r="F1737" s="2">
        <f t="shared" si="27"/>
        <v>0</v>
      </c>
    </row>
    <row r="1738" spans="1:6" x14ac:dyDescent="0.2">
      <c r="A1738" s="2">
        <v>2021</v>
      </c>
      <c r="B1738" s="2">
        <v>4</v>
      </c>
      <c r="C1738" s="2">
        <v>16</v>
      </c>
      <c r="D1738" s="2">
        <v>8</v>
      </c>
      <c r="E1738" s="2">
        <v>2.68</v>
      </c>
      <c r="F1738" s="2">
        <f t="shared" si="27"/>
        <v>0</v>
      </c>
    </row>
    <row r="1739" spans="1:6" x14ac:dyDescent="0.2">
      <c r="A1739" s="2">
        <v>2021</v>
      </c>
      <c r="B1739" s="2">
        <v>4</v>
      </c>
      <c r="C1739" s="2">
        <v>16</v>
      </c>
      <c r="D1739" s="2">
        <v>9</v>
      </c>
      <c r="E1739" s="2">
        <v>3.64</v>
      </c>
      <c r="F1739" s="2">
        <f t="shared" si="27"/>
        <v>0.37440112874779552</v>
      </c>
    </row>
    <row r="1740" spans="1:6" x14ac:dyDescent="0.2">
      <c r="A1740" s="2">
        <v>2021</v>
      </c>
      <c r="B1740" s="2">
        <v>4</v>
      </c>
      <c r="C1740" s="2">
        <v>16</v>
      </c>
      <c r="D1740" s="2">
        <v>10</v>
      </c>
      <c r="E1740" s="2">
        <v>4.28</v>
      </c>
      <c r="F1740" s="2">
        <f t="shared" si="27"/>
        <v>0.90657410934744287</v>
      </c>
    </row>
    <row r="1741" spans="1:6" x14ac:dyDescent="0.2">
      <c r="A1741" s="2">
        <v>2021</v>
      </c>
      <c r="B1741" s="2">
        <v>4</v>
      </c>
      <c r="C1741" s="2">
        <v>16</v>
      </c>
      <c r="D1741" s="2">
        <v>11</v>
      </c>
      <c r="E1741" s="2">
        <v>4.66</v>
      </c>
      <c r="F1741" s="2">
        <f t="shared" si="27"/>
        <v>1.3085484303350972</v>
      </c>
    </row>
    <row r="1742" spans="1:6" x14ac:dyDescent="0.2">
      <c r="A1742" s="2">
        <v>2021</v>
      </c>
      <c r="B1742" s="2">
        <v>4</v>
      </c>
      <c r="C1742" s="2">
        <v>16</v>
      </c>
      <c r="D1742" s="2">
        <v>12</v>
      </c>
      <c r="E1742" s="2">
        <v>4.6900000000000004</v>
      </c>
      <c r="F1742" s="2">
        <f t="shared" si="27"/>
        <v>1.3432400176366845</v>
      </c>
    </row>
    <row r="1743" spans="1:6" x14ac:dyDescent="0.2">
      <c r="A1743" s="2">
        <v>2021</v>
      </c>
      <c r="B1743" s="2">
        <v>4</v>
      </c>
      <c r="C1743" s="2">
        <v>16</v>
      </c>
      <c r="D1743" s="2">
        <v>13</v>
      </c>
      <c r="E1743" s="2">
        <v>4.53</v>
      </c>
      <c r="F1743" s="2">
        <f t="shared" si="27"/>
        <v>1.1633100000000003</v>
      </c>
    </row>
    <row r="1744" spans="1:6" x14ac:dyDescent="0.2">
      <c r="A1744" s="2">
        <v>2021</v>
      </c>
      <c r="B1744" s="2">
        <v>4</v>
      </c>
      <c r="C1744" s="2">
        <v>16</v>
      </c>
      <c r="D1744" s="2">
        <v>14</v>
      </c>
      <c r="E1744" s="2">
        <v>4.8499999999999996</v>
      </c>
      <c r="F1744" s="2">
        <f t="shared" si="27"/>
        <v>1.5358752204585535</v>
      </c>
    </row>
    <row r="1745" spans="1:6" x14ac:dyDescent="0.2">
      <c r="A1745" s="2">
        <v>2021</v>
      </c>
      <c r="B1745" s="2">
        <v>4</v>
      </c>
      <c r="C1745" s="2">
        <v>16</v>
      </c>
      <c r="D1745" s="2">
        <v>15</v>
      </c>
      <c r="E1745" s="2">
        <v>5.87</v>
      </c>
      <c r="F1745" s="2">
        <f t="shared" si="27"/>
        <v>3.0910406172839511</v>
      </c>
    </row>
    <row r="1746" spans="1:6" x14ac:dyDescent="0.2">
      <c r="A1746" s="2">
        <v>2021</v>
      </c>
      <c r="B1746" s="2">
        <v>4</v>
      </c>
      <c r="C1746" s="2">
        <v>16</v>
      </c>
      <c r="D1746" s="2">
        <v>16</v>
      </c>
      <c r="E1746" s="2">
        <v>7.11</v>
      </c>
      <c r="F1746" s="2">
        <f t="shared" si="27"/>
        <v>5.8628823809523825</v>
      </c>
    </row>
    <row r="1747" spans="1:6" x14ac:dyDescent="0.2">
      <c r="A1747" s="2">
        <v>2021</v>
      </c>
      <c r="B1747" s="2">
        <v>4</v>
      </c>
      <c r="C1747" s="2">
        <v>16</v>
      </c>
      <c r="D1747" s="2">
        <v>17</v>
      </c>
      <c r="E1747" s="2">
        <v>8.17</v>
      </c>
      <c r="F1747" s="2">
        <f t="shared" si="27"/>
        <v>9.1417727160493811</v>
      </c>
    </row>
    <row r="1748" spans="1:6" x14ac:dyDescent="0.2">
      <c r="A1748" s="2">
        <v>2021</v>
      </c>
      <c r="B1748" s="2">
        <v>4</v>
      </c>
      <c r="C1748" s="2">
        <v>16</v>
      </c>
      <c r="D1748" s="2">
        <v>18</v>
      </c>
      <c r="E1748" s="2">
        <v>8.68</v>
      </c>
      <c r="F1748" s="2">
        <f t="shared" si="27"/>
        <v>11.057707795414462</v>
      </c>
    </row>
    <row r="1749" spans="1:6" x14ac:dyDescent="0.2">
      <c r="A1749" s="2">
        <v>2021</v>
      </c>
      <c r="B1749" s="2">
        <v>4</v>
      </c>
      <c r="C1749" s="2">
        <v>16</v>
      </c>
      <c r="D1749" s="2">
        <v>19</v>
      </c>
      <c r="E1749" s="2">
        <v>8.52</v>
      </c>
      <c r="F1749" s="2">
        <f t="shared" si="27"/>
        <v>10.431573333333329</v>
      </c>
    </row>
    <row r="1750" spans="1:6" x14ac:dyDescent="0.2">
      <c r="A1750" s="2">
        <v>2021</v>
      </c>
      <c r="B1750" s="2">
        <v>4</v>
      </c>
      <c r="C1750" s="2">
        <v>16</v>
      </c>
      <c r="D1750" s="2">
        <v>20</v>
      </c>
      <c r="E1750" s="2">
        <v>7.72</v>
      </c>
      <c r="F1750" s="2">
        <f t="shared" si="27"/>
        <v>7.6384417636684292</v>
      </c>
    </row>
    <row r="1751" spans="1:6" x14ac:dyDescent="0.2">
      <c r="A1751" s="2">
        <v>2021</v>
      </c>
      <c r="B1751" s="2">
        <v>4</v>
      </c>
      <c r="C1751" s="2">
        <v>16</v>
      </c>
      <c r="D1751" s="2">
        <v>21</v>
      </c>
      <c r="E1751" s="2">
        <v>6.36</v>
      </c>
      <c r="F1751" s="2">
        <f t="shared" si="27"/>
        <v>4.0610133333333343</v>
      </c>
    </row>
    <row r="1752" spans="1:6" x14ac:dyDescent="0.2">
      <c r="A1752" s="2">
        <v>2021</v>
      </c>
      <c r="B1752" s="2">
        <v>4</v>
      </c>
      <c r="C1752" s="2">
        <v>16</v>
      </c>
      <c r="D1752" s="2">
        <v>22</v>
      </c>
      <c r="E1752" s="2">
        <v>4.91</v>
      </c>
      <c r="F1752" s="2">
        <f t="shared" si="27"/>
        <v>1.6114774426807761</v>
      </c>
    </row>
    <row r="1753" spans="1:6" x14ac:dyDescent="0.2">
      <c r="A1753" s="2">
        <v>2021</v>
      </c>
      <c r="B1753" s="2">
        <v>4</v>
      </c>
      <c r="C1753" s="2">
        <v>16</v>
      </c>
      <c r="D1753" s="2">
        <v>23</v>
      </c>
      <c r="E1753" s="2">
        <v>3.87</v>
      </c>
      <c r="F1753" s="2">
        <f t="shared" si="27"/>
        <v>0.54604238095238111</v>
      </c>
    </row>
    <row r="1754" spans="1:6" x14ac:dyDescent="0.2">
      <c r="A1754" s="2">
        <v>2021</v>
      </c>
      <c r="B1754" s="2">
        <v>4</v>
      </c>
      <c r="C1754" s="2">
        <v>17</v>
      </c>
      <c r="D1754" s="2">
        <v>0</v>
      </c>
      <c r="E1754" s="2">
        <v>3.38</v>
      </c>
      <c r="F1754" s="2">
        <f t="shared" si="27"/>
        <v>0.20484077601410922</v>
      </c>
    </row>
    <row r="1755" spans="1:6" x14ac:dyDescent="0.2">
      <c r="A1755" s="2">
        <v>2021</v>
      </c>
      <c r="B1755" s="2">
        <v>4</v>
      </c>
      <c r="C1755" s="2">
        <v>17</v>
      </c>
      <c r="D1755" s="2">
        <v>1</v>
      </c>
      <c r="E1755" s="2">
        <v>3.22</v>
      </c>
      <c r="F1755" s="2">
        <f t="shared" si="27"/>
        <v>0.11263223985890669</v>
      </c>
    </row>
    <row r="1756" spans="1:6" x14ac:dyDescent="0.2">
      <c r="A1756" s="2">
        <v>2021</v>
      </c>
      <c r="B1756" s="2">
        <v>4</v>
      </c>
      <c r="C1756" s="2">
        <v>17</v>
      </c>
      <c r="D1756" s="2">
        <v>2</v>
      </c>
      <c r="E1756" s="2">
        <v>3.31</v>
      </c>
      <c r="F1756" s="2">
        <f t="shared" si="27"/>
        <v>0.16339843033509713</v>
      </c>
    </row>
    <row r="1757" spans="1:6" x14ac:dyDescent="0.2">
      <c r="A1757" s="2">
        <v>2021</v>
      </c>
      <c r="B1757" s="2">
        <v>4</v>
      </c>
      <c r="C1757" s="2">
        <v>17</v>
      </c>
      <c r="D1757" s="2">
        <v>3</v>
      </c>
      <c r="E1757" s="2">
        <v>3.41</v>
      </c>
      <c r="F1757" s="2">
        <f t="shared" si="27"/>
        <v>0.22313617283950626</v>
      </c>
    </row>
    <row r="1758" spans="1:6" x14ac:dyDescent="0.2">
      <c r="A1758" s="2">
        <v>2021</v>
      </c>
      <c r="B1758" s="2">
        <v>4</v>
      </c>
      <c r="C1758" s="2">
        <v>17</v>
      </c>
      <c r="D1758" s="2">
        <v>4</v>
      </c>
      <c r="E1758" s="2">
        <v>4.71</v>
      </c>
      <c r="F1758" s="2">
        <f t="shared" si="27"/>
        <v>1.3666157142857143</v>
      </c>
    </row>
    <row r="1759" spans="1:6" x14ac:dyDescent="0.2">
      <c r="A1759" s="2">
        <v>2021</v>
      </c>
      <c r="B1759" s="2">
        <v>4</v>
      </c>
      <c r="C1759" s="2">
        <v>17</v>
      </c>
      <c r="D1759" s="2">
        <v>5</v>
      </c>
      <c r="E1759" s="2">
        <v>5.31</v>
      </c>
      <c r="F1759" s="2">
        <f t="shared" si="27"/>
        <v>2.1643966666666659</v>
      </c>
    </row>
    <row r="1760" spans="1:6" x14ac:dyDescent="0.2">
      <c r="A1760" s="2">
        <v>2021</v>
      </c>
      <c r="B1760" s="2">
        <v>4</v>
      </c>
      <c r="C1760" s="2">
        <v>17</v>
      </c>
      <c r="D1760" s="2">
        <v>6</v>
      </c>
      <c r="E1760" s="2">
        <v>3.87</v>
      </c>
      <c r="F1760" s="2">
        <f t="shared" si="27"/>
        <v>0.54604238095238111</v>
      </c>
    </row>
    <row r="1761" spans="1:6" x14ac:dyDescent="0.2">
      <c r="A1761" s="2">
        <v>2021</v>
      </c>
      <c r="B1761" s="2">
        <v>4</v>
      </c>
      <c r="C1761" s="2">
        <v>17</v>
      </c>
      <c r="D1761" s="2">
        <v>7</v>
      </c>
      <c r="E1761" s="2">
        <v>4.62</v>
      </c>
      <c r="F1761" s="2">
        <f t="shared" si="27"/>
        <v>1.2629828571428572</v>
      </c>
    </row>
    <row r="1762" spans="1:6" x14ac:dyDescent="0.2">
      <c r="A1762" s="2">
        <v>2021</v>
      </c>
      <c r="B1762" s="2">
        <v>4</v>
      </c>
      <c r="C1762" s="2">
        <v>17</v>
      </c>
      <c r="D1762" s="2">
        <v>8</v>
      </c>
      <c r="E1762" s="2">
        <v>7.19</v>
      </c>
      <c r="F1762" s="2">
        <f t="shared" si="27"/>
        <v>6.0792761728395073</v>
      </c>
    </row>
    <row r="1763" spans="1:6" x14ac:dyDescent="0.2">
      <c r="A1763" s="2">
        <v>2021</v>
      </c>
      <c r="B1763" s="2">
        <v>4</v>
      </c>
      <c r="C1763" s="2">
        <v>17</v>
      </c>
      <c r="D1763" s="2">
        <v>9</v>
      </c>
      <c r="E1763" s="2">
        <v>5.68</v>
      </c>
      <c r="F1763" s="2">
        <f t="shared" si="27"/>
        <v>2.755739541446208</v>
      </c>
    </row>
    <row r="1764" spans="1:6" x14ac:dyDescent="0.2">
      <c r="A1764" s="2">
        <v>2021</v>
      </c>
      <c r="B1764" s="2">
        <v>4</v>
      </c>
      <c r="C1764" s="2">
        <v>17</v>
      </c>
      <c r="D1764" s="2">
        <v>10</v>
      </c>
      <c r="E1764" s="2">
        <v>4.04</v>
      </c>
      <c r="F1764" s="2">
        <f t="shared" si="27"/>
        <v>0.68675950617283943</v>
      </c>
    </row>
    <row r="1765" spans="1:6" x14ac:dyDescent="0.2">
      <c r="A1765" s="2">
        <v>2021</v>
      </c>
      <c r="B1765" s="2">
        <v>4</v>
      </c>
      <c r="C1765" s="2">
        <v>17</v>
      </c>
      <c r="D1765" s="2">
        <v>11</v>
      </c>
      <c r="E1765" s="2">
        <v>2.94</v>
      </c>
      <c r="F1765" s="2">
        <f t="shared" si="27"/>
        <v>0</v>
      </c>
    </row>
    <row r="1766" spans="1:6" x14ac:dyDescent="0.2">
      <c r="A1766" s="2">
        <v>2021</v>
      </c>
      <c r="B1766" s="2">
        <v>4</v>
      </c>
      <c r="C1766" s="2">
        <v>17</v>
      </c>
      <c r="D1766" s="2">
        <v>12</v>
      </c>
      <c r="E1766" s="2">
        <v>2.29</v>
      </c>
      <c r="F1766" s="2">
        <f t="shared" si="27"/>
        <v>0</v>
      </c>
    </row>
    <row r="1767" spans="1:6" x14ac:dyDescent="0.2">
      <c r="A1767" s="2">
        <v>2021</v>
      </c>
      <c r="B1767" s="2">
        <v>4</v>
      </c>
      <c r="C1767" s="2">
        <v>17</v>
      </c>
      <c r="D1767" s="2">
        <v>13</v>
      </c>
      <c r="E1767" s="2">
        <v>2.31</v>
      </c>
      <c r="F1767" s="2">
        <f t="shared" si="27"/>
        <v>0</v>
      </c>
    </row>
    <row r="1768" spans="1:6" x14ac:dyDescent="0.2">
      <c r="A1768" s="2">
        <v>2021</v>
      </c>
      <c r="B1768" s="2">
        <v>4</v>
      </c>
      <c r="C1768" s="2">
        <v>17</v>
      </c>
      <c r="D1768" s="2">
        <v>14</v>
      </c>
      <c r="E1768" s="2">
        <v>2.83</v>
      </c>
      <c r="F1768" s="2">
        <f t="shared" si="27"/>
        <v>0</v>
      </c>
    </row>
    <row r="1769" spans="1:6" x14ac:dyDescent="0.2">
      <c r="A1769" s="2">
        <v>2021</v>
      </c>
      <c r="B1769" s="2">
        <v>4</v>
      </c>
      <c r="C1769" s="2">
        <v>17</v>
      </c>
      <c r="D1769" s="2">
        <v>15</v>
      </c>
      <c r="E1769" s="2">
        <v>3.62</v>
      </c>
      <c r="F1769" s="2">
        <f t="shared" si="27"/>
        <v>0.36045728395061727</v>
      </c>
    </row>
    <row r="1770" spans="1:6" x14ac:dyDescent="0.2">
      <c r="A1770" s="2">
        <v>2021</v>
      </c>
      <c r="B1770" s="2">
        <v>4</v>
      </c>
      <c r="C1770" s="2">
        <v>17</v>
      </c>
      <c r="D1770" s="2">
        <v>16</v>
      </c>
      <c r="E1770" s="2">
        <v>4.46</v>
      </c>
      <c r="F1770" s="2">
        <f t="shared" si="27"/>
        <v>1.0884750617283951</v>
      </c>
    </row>
    <row r="1771" spans="1:6" x14ac:dyDescent="0.2">
      <c r="A1771" s="2">
        <v>2021</v>
      </c>
      <c r="B1771" s="2">
        <v>4</v>
      </c>
      <c r="C1771" s="2">
        <v>17</v>
      </c>
      <c r="D1771" s="2">
        <v>17</v>
      </c>
      <c r="E1771" s="2">
        <v>5.35</v>
      </c>
      <c r="F1771" s="2">
        <f t="shared" si="27"/>
        <v>2.2245216049382708</v>
      </c>
    </row>
    <row r="1772" spans="1:6" x14ac:dyDescent="0.2">
      <c r="A1772" s="2">
        <v>2021</v>
      </c>
      <c r="B1772" s="2">
        <v>4</v>
      </c>
      <c r="C1772" s="2">
        <v>17</v>
      </c>
      <c r="D1772" s="2">
        <v>18</v>
      </c>
      <c r="E1772" s="2">
        <v>6.56</v>
      </c>
      <c r="F1772" s="2">
        <f t="shared" si="27"/>
        <v>4.5026528395061716</v>
      </c>
    </row>
    <row r="1773" spans="1:6" x14ac:dyDescent="0.2">
      <c r="A1773" s="2">
        <v>2021</v>
      </c>
      <c r="B1773" s="2">
        <v>4</v>
      </c>
      <c r="C1773" s="2">
        <v>17</v>
      </c>
      <c r="D1773" s="2">
        <v>19</v>
      </c>
      <c r="E1773" s="2">
        <v>7.44</v>
      </c>
      <c r="F1773" s="2">
        <f t="shared" si="27"/>
        <v>6.787139047619049</v>
      </c>
    </row>
    <row r="1774" spans="1:6" x14ac:dyDescent="0.2">
      <c r="A1774" s="2">
        <v>2021</v>
      </c>
      <c r="B1774" s="2">
        <v>4</v>
      </c>
      <c r="C1774" s="2">
        <v>17</v>
      </c>
      <c r="D1774" s="2">
        <v>20</v>
      </c>
      <c r="E1774" s="2">
        <v>7.77</v>
      </c>
      <c r="F1774" s="2">
        <f t="shared" si="27"/>
        <v>7.7971328571428558</v>
      </c>
    </row>
    <row r="1775" spans="1:6" x14ac:dyDescent="0.2">
      <c r="A1775" s="2">
        <v>2021</v>
      </c>
      <c r="B1775" s="2">
        <v>4</v>
      </c>
      <c r="C1775" s="2">
        <v>17</v>
      </c>
      <c r="D1775" s="2">
        <v>21</v>
      </c>
      <c r="E1775" s="2">
        <v>7.26</v>
      </c>
      <c r="F1775" s="2">
        <f t="shared" si="27"/>
        <v>6.2726133333333332</v>
      </c>
    </row>
    <row r="1776" spans="1:6" x14ac:dyDescent="0.2">
      <c r="A1776" s="2">
        <v>2021</v>
      </c>
      <c r="B1776" s="2">
        <v>4</v>
      </c>
      <c r="C1776" s="2">
        <v>17</v>
      </c>
      <c r="D1776" s="2">
        <v>22</v>
      </c>
      <c r="E1776" s="2">
        <v>6.02</v>
      </c>
      <c r="F1776" s="2">
        <f t="shared" si="27"/>
        <v>3.3715556966490294</v>
      </c>
    </row>
    <row r="1777" spans="1:6" x14ac:dyDescent="0.2">
      <c r="A1777" s="2">
        <v>2021</v>
      </c>
      <c r="B1777" s="2">
        <v>4</v>
      </c>
      <c r="C1777" s="2">
        <v>17</v>
      </c>
      <c r="D1777" s="2">
        <v>23</v>
      </c>
      <c r="E1777" s="2">
        <v>4.7699999999999996</v>
      </c>
      <c r="F1777" s="2">
        <f t="shared" si="27"/>
        <v>1.4379423809523806</v>
      </c>
    </row>
    <row r="1778" spans="1:6" x14ac:dyDescent="0.2">
      <c r="A1778" s="2">
        <v>2021</v>
      </c>
      <c r="B1778" s="2">
        <v>4</v>
      </c>
      <c r="C1778" s="2">
        <v>18</v>
      </c>
      <c r="D1778" s="2">
        <v>0</v>
      </c>
      <c r="E1778" s="2">
        <v>3.73</v>
      </c>
      <c r="F1778" s="2">
        <f t="shared" si="27"/>
        <v>0.43906731922398584</v>
      </c>
    </row>
    <row r="1779" spans="1:6" x14ac:dyDescent="0.2">
      <c r="A1779" s="2">
        <v>2021</v>
      </c>
      <c r="B1779" s="2">
        <v>4</v>
      </c>
      <c r="C1779" s="2">
        <v>18</v>
      </c>
      <c r="D1779" s="2">
        <v>1</v>
      </c>
      <c r="E1779" s="2">
        <v>3.03</v>
      </c>
      <c r="F1779" s="2">
        <f t="shared" si="27"/>
        <v>1.4429047619047565E-2</v>
      </c>
    </row>
    <row r="1780" spans="1:6" x14ac:dyDescent="0.2">
      <c r="A1780" s="2">
        <v>2021</v>
      </c>
      <c r="B1780" s="2">
        <v>4</v>
      </c>
      <c r="C1780" s="2">
        <v>18</v>
      </c>
      <c r="D1780" s="2">
        <v>2</v>
      </c>
      <c r="E1780" s="2">
        <v>2.92</v>
      </c>
      <c r="F1780" s="2">
        <f t="shared" si="27"/>
        <v>0</v>
      </c>
    </row>
    <row r="1781" spans="1:6" x14ac:dyDescent="0.2">
      <c r="A1781" s="2">
        <v>2021</v>
      </c>
      <c r="B1781" s="2">
        <v>4</v>
      </c>
      <c r="C1781" s="2">
        <v>18</v>
      </c>
      <c r="D1781" s="2">
        <v>3</v>
      </c>
      <c r="E1781" s="2">
        <v>3.15</v>
      </c>
      <c r="F1781" s="2">
        <f t="shared" si="27"/>
        <v>7.5059523809523743E-2</v>
      </c>
    </row>
    <row r="1782" spans="1:6" x14ac:dyDescent="0.2">
      <c r="A1782" s="2">
        <v>2021</v>
      </c>
      <c r="B1782" s="2">
        <v>4</v>
      </c>
      <c r="C1782" s="2">
        <v>18</v>
      </c>
      <c r="D1782" s="2">
        <v>4</v>
      </c>
      <c r="E1782" s="2">
        <v>2.88</v>
      </c>
      <c r="F1782" s="2">
        <f t="shared" si="27"/>
        <v>0</v>
      </c>
    </row>
    <row r="1783" spans="1:6" x14ac:dyDescent="0.2">
      <c r="A1783" s="2">
        <v>2021</v>
      </c>
      <c r="B1783" s="2">
        <v>4</v>
      </c>
      <c r="C1783" s="2">
        <v>18</v>
      </c>
      <c r="D1783" s="2">
        <v>5</v>
      </c>
      <c r="E1783" s="2">
        <v>2.68</v>
      </c>
      <c r="F1783" s="2">
        <f t="shared" si="27"/>
        <v>0</v>
      </c>
    </row>
    <row r="1784" spans="1:6" x14ac:dyDescent="0.2">
      <c r="A1784" s="2">
        <v>2021</v>
      </c>
      <c r="B1784" s="2">
        <v>4</v>
      </c>
      <c r="C1784" s="2">
        <v>18</v>
      </c>
      <c r="D1784" s="2">
        <v>6</v>
      </c>
      <c r="E1784" s="2">
        <v>2.66</v>
      </c>
      <c r="F1784" s="2">
        <f t="shared" si="27"/>
        <v>0</v>
      </c>
    </row>
    <row r="1785" spans="1:6" x14ac:dyDescent="0.2">
      <c r="A1785" s="2">
        <v>2021</v>
      </c>
      <c r="B1785" s="2">
        <v>4</v>
      </c>
      <c r="C1785" s="2">
        <v>18</v>
      </c>
      <c r="D1785" s="2">
        <v>7</v>
      </c>
      <c r="E1785" s="2">
        <v>2.54</v>
      </c>
      <c r="F1785" s="2">
        <f t="shared" si="27"/>
        <v>0</v>
      </c>
    </row>
    <row r="1786" spans="1:6" x14ac:dyDescent="0.2">
      <c r="A1786" s="2">
        <v>2021</v>
      </c>
      <c r="B1786" s="2">
        <v>4</v>
      </c>
      <c r="C1786" s="2">
        <v>18</v>
      </c>
      <c r="D1786" s="2">
        <v>8</v>
      </c>
      <c r="E1786" s="2">
        <v>2.74</v>
      </c>
      <c r="F1786" s="2">
        <f t="shared" si="27"/>
        <v>0</v>
      </c>
    </row>
    <row r="1787" spans="1:6" x14ac:dyDescent="0.2">
      <c r="A1787" s="2">
        <v>2021</v>
      </c>
      <c r="B1787" s="2">
        <v>4</v>
      </c>
      <c r="C1787" s="2">
        <v>18</v>
      </c>
      <c r="D1787" s="2">
        <v>9</v>
      </c>
      <c r="E1787" s="2">
        <v>2.37</v>
      </c>
      <c r="F1787" s="2">
        <f t="shared" si="27"/>
        <v>0</v>
      </c>
    </row>
    <row r="1788" spans="1:6" x14ac:dyDescent="0.2">
      <c r="A1788" s="2">
        <v>2021</v>
      </c>
      <c r="B1788" s="2">
        <v>4</v>
      </c>
      <c r="C1788" s="2">
        <v>18</v>
      </c>
      <c r="D1788" s="2">
        <v>10</v>
      </c>
      <c r="E1788" s="2">
        <v>2.23</v>
      </c>
      <c r="F1788" s="2">
        <f t="shared" si="27"/>
        <v>0</v>
      </c>
    </row>
    <row r="1789" spans="1:6" x14ac:dyDescent="0.2">
      <c r="A1789" s="2">
        <v>2021</v>
      </c>
      <c r="B1789" s="2">
        <v>4</v>
      </c>
      <c r="C1789" s="2">
        <v>18</v>
      </c>
      <c r="D1789" s="2">
        <v>11</v>
      </c>
      <c r="E1789" s="2">
        <v>2.16</v>
      </c>
      <c r="F1789" s="2">
        <f t="shared" si="27"/>
        <v>0</v>
      </c>
    </row>
    <row r="1790" spans="1:6" x14ac:dyDescent="0.2">
      <c r="A1790" s="2">
        <v>2021</v>
      </c>
      <c r="B1790" s="2">
        <v>4</v>
      </c>
      <c r="C1790" s="2">
        <v>18</v>
      </c>
      <c r="D1790" s="2">
        <v>12</v>
      </c>
      <c r="E1790" s="2">
        <v>2.04</v>
      </c>
      <c r="F1790" s="2">
        <f t="shared" si="27"/>
        <v>0</v>
      </c>
    </row>
    <row r="1791" spans="1:6" x14ac:dyDescent="0.2">
      <c r="A1791" s="2">
        <v>2021</v>
      </c>
      <c r="B1791" s="2">
        <v>4</v>
      </c>
      <c r="C1791" s="2">
        <v>18</v>
      </c>
      <c r="D1791" s="2">
        <v>13</v>
      </c>
      <c r="E1791" s="2">
        <v>2.2200000000000002</v>
      </c>
      <c r="F1791" s="2">
        <f t="shared" si="27"/>
        <v>0</v>
      </c>
    </row>
    <row r="1792" spans="1:6" x14ac:dyDescent="0.2">
      <c r="A1792" s="2">
        <v>2021</v>
      </c>
      <c r="B1792" s="2">
        <v>4</v>
      </c>
      <c r="C1792" s="2">
        <v>18</v>
      </c>
      <c r="D1792" s="2">
        <v>14</v>
      </c>
      <c r="E1792" s="2">
        <v>3.05</v>
      </c>
      <c r="F1792" s="2">
        <f t="shared" si="27"/>
        <v>2.4208553791886987E-2</v>
      </c>
    </row>
    <row r="1793" spans="1:6" x14ac:dyDescent="0.2">
      <c r="A1793" s="2">
        <v>2021</v>
      </c>
      <c r="B1793" s="2">
        <v>4</v>
      </c>
      <c r="C1793" s="2">
        <v>18</v>
      </c>
      <c r="D1793" s="2">
        <v>15</v>
      </c>
      <c r="E1793" s="2">
        <v>4.26</v>
      </c>
      <c r="F1793" s="2">
        <f t="shared" si="27"/>
        <v>0.88727999999999962</v>
      </c>
    </row>
    <row r="1794" spans="1:6" x14ac:dyDescent="0.2">
      <c r="A1794" s="2">
        <v>2021</v>
      </c>
      <c r="B1794" s="2">
        <v>4</v>
      </c>
      <c r="C1794" s="2">
        <v>18</v>
      </c>
      <c r="D1794" s="2">
        <v>16</v>
      </c>
      <c r="E1794" s="2">
        <v>5.46</v>
      </c>
      <c r="F1794" s="2">
        <f t="shared" ref="F1794:F1857" si="28">IF(E1794&lt;3,0,IF(E1794&gt;12,30,30*(E1794^3-27)/(12^3-27)))</f>
        <v>2.3945561904761901</v>
      </c>
    </row>
    <row r="1795" spans="1:6" x14ac:dyDescent="0.2">
      <c r="A1795" s="2">
        <v>2021</v>
      </c>
      <c r="B1795" s="2">
        <v>4</v>
      </c>
      <c r="C1795" s="2">
        <v>18</v>
      </c>
      <c r="D1795" s="2">
        <v>17</v>
      </c>
      <c r="E1795" s="2">
        <v>6.68</v>
      </c>
      <c r="F1795" s="2">
        <f t="shared" si="28"/>
        <v>4.7809106172839506</v>
      </c>
    </row>
    <row r="1796" spans="1:6" x14ac:dyDescent="0.2">
      <c r="A1796" s="2">
        <v>2021</v>
      </c>
      <c r="B1796" s="2">
        <v>4</v>
      </c>
      <c r="C1796" s="2">
        <v>18</v>
      </c>
      <c r="D1796" s="2">
        <v>18</v>
      </c>
      <c r="E1796" s="2">
        <v>8.36</v>
      </c>
      <c r="F1796" s="2">
        <f t="shared" si="28"/>
        <v>9.8285195061728388</v>
      </c>
    </row>
    <row r="1797" spans="1:6" x14ac:dyDescent="0.2">
      <c r="A1797" s="2">
        <v>2021</v>
      </c>
      <c r="B1797" s="2">
        <v>4</v>
      </c>
      <c r="C1797" s="2">
        <v>18</v>
      </c>
      <c r="D1797" s="2">
        <v>19</v>
      </c>
      <c r="E1797" s="2">
        <v>9.5399999999999991</v>
      </c>
      <c r="F1797" s="2">
        <f t="shared" si="28"/>
        <v>14.836872380952379</v>
      </c>
    </row>
    <row r="1798" spans="1:6" x14ac:dyDescent="0.2">
      <c r="A1798" s="2">
        <v>2021</v>
      </c>
      <c r="B1798" s="2">
        <v>4</v>
      </c>
      <c r="C1798" s="2">
        <v>18</v>
      </c>
      <c r="D1798" s="2">
        <v>20</v>
      </c>
      <c r="E1798" s="2">
        <v>9.56</v>
      </c>
      <c r="F1798" s="2">
        <f t="shared" si="28"/>
        <v>14.933382998236334</v>
      </c>
    </row>
    <row r="1799" spans="1:6" x14ac:dyDescent="0.2">
      <c r="A1799" s="2">
        <v>2021</v>
      </c>
      <c r="B1799" s="2">
        <v>4</v>
      </c>
      <c r="C1799" s="2">
        <v>18</v>
      </c>
      <c r="D1799" s="2">
        <v>21</v>
      </c>
      <c r="E1799" s="2">
        <v>8.25</v>
      </c>
      <c r="F1799" s="2">
        <f t="shared" si="28"/>
        <v>9.4270833333333339</v>
      </c>
    </row>
    <row r="1800" spans="1:6" x14ac:dyDescent="0.2">
      <c r="A1800" s="2">
        <v>2021</v>
      </c>
      <c r="B1800" s="2">
        <v>4</v>
      </c>
      <c r="C1800" s="2">
        <v>18</v>
      </c>
      <c r="D1800" s="2">
        <v>22</v>
      </c>
      <c r="E1800" s="2">
        <v>6.64</v>
      </c>
      <c r="F1800" s="2">
        <f t="shared" si="28"/>
        <v>4.6870360493827157</v>
      </c>
    </row>
    <row r="1801" spans="1:6" x14ac:dyDescent="0.2">
      <c r="A1801" s="2">
        <v>2021</v>
      </c>
      <c r="B1801" s="2">
        <v>4</v>
      </c>
      <c r="C1801" s="2">
        <v>18</v>
      </c>
      <c r="D1801" s="2">
        <v>23</v>
      </c>
      <c r="E1801" s="2">
        <v>4.76</v>
      </c>
      <c r="F1801" s="2">
        <f t="shared" si="28"/>
        <v>1.4259290299823633</v>
      </c>
    </row>
    <row r="1802" spans="1:6" x14ac:dyDescent="0.2">
      <c r="A1802" s="2">
        <v>2021</v>
      </c>
      <c r="B1802" s="2">
        <v>4</v>
      </c>
      <c r="C1802" s="2">
        <v>19</v>
      </c>
      <c r="D1802" s="2">
        <v>0</v>
      </c>
      <c r="E1802" s="2">
        <v>4.01</v>
      </c>
      <c r="F1802" s="2">
        <f t="shared" si="28"/>
        <v>0.66104410934744251</v>
      </c>
    </row>
    <row r="1803" spans="1:6" x14ac:dyDescent="0.2">
      <c r="A1803" s="2">
        <v>2021</v>
      </c>
      <c r="B1803" s="2">
        <v>4</v>
      </c>
      <c r="C1803" s="2">
        <v>19</v>
      </c>
      <c r="D1803" s="2">
        <v>1</v>
      </c>
      <c r="E1803" s="2">
        <v>4.25</v>
      </c>
      <c r="F1803" s="2">
        <f t="shared" si="28"/>
        <v>0.87770061728395066</v>
      </c>
    </row>
    <row r="1804" spans="1:6" x14ac:dyDescent="0.2">
      <c r="A1804" s="2">
        <v>2021</v>
      </c>
      <c r="B1804" s="2">
        <v>4</v>
      </c>
      <c r="C1804" s="2">
        <v>19</v>
      </c>
      <c r="D1804" s="2">
        <v>2</v>
      </c>
      <c r="E1804" s="2">
        <v>4.76</v>
      </c>
      <c r="F1804" s="2">
        <f t="shared" si="28"/>
        <v>1.4259290299823633</v>
      </c>
    </row>
    <row r="1805" spans="1:6" x14ac:dyDescent="0.2">
      <c r="A1805" s="2">
        <v>2021</v>
      </c>
      <c r="B1805" s="2">
        <v>4</v>
      </c>
      <c r="C1805" s="2">
        <v>19</v>
      </c>
      <c r="D1805" s="2">
        <v>3</v>
      </c>
      <c r="E1805" s="2">
        <v>5.57</v>
      </c>
      <c r="F1805" s="2">
        <f t="shared" si="28"/>
        <v>2.571581887125221</v>
      </c>
    </row>
    <row r="1806" spans="1:6" x14ac:dyDescent="0.2">
      <c r="A1806" s="2">
        <v>2021</v>
      </c>
      <c r="B1806" s="2">
        <v>4</v>
      </c>
      <c r="C1806" s="2">
        <v>19</v>
      </c>
      <c r="D1806" s="2">
        <v>4</v>
      </c>
      <c r="E1806" s="2">
        <v>6.69</v>
      </c>
      <c r="F1806" s="2">
        <f t="shared" si="28"/>
        <v>4.8045557142857147</v>
      </c>
    </row>
    <row r="1807" spans="1:6" x14ac:dyDescent="0.2">
      <c r="A1807" s="2">
        <v>2021</v>
      </c>
      <c r="B1807" s="2">
        <v>4</v>
      </c>
      <c r="C1807" s="2">
        <v>19</v>
      </c>
      <c r="D1807" s="2">
        <v>5</v>
      </c>
      <c r="E1807" s="2">
        <v>7.45</v>
      </c>
      <c r="F1807" s="2">
        <f t="shared" si="28"/>
        <v>6.8164660493827176</v>
      </c>
    </row>
    <row r="1808" spans="1:6" x14ac:dyDescent="0.2">
      <c r="A1808" s="2">
        <v>2021</v>
      </c>
      <c r="B1808" s="2">
        <v>4</v>
      </c>
      <c r="C1808" s="2">
        <v>19</v>
      </c>
      <c r="D1808" s="2">
        <v>6</v>
      </c>
      <c r="E1808" s="2">
        <v>7.62</v>
      </c>
      <c r="F1808" s="2">
        <f t="shared" si="28"/>
        <v>7.3271733333333344</v>
      </c>
    </row>
    <row r="1809" spans="1:6" x14ac:dyDescent="0.2">
      <c r="A1809" s="2">
        <v>2021</v>
      </c>
      <c r="B1809" s="2">
        <v>4</v>
      </c>
      <c r="C1809" s="2">
        <v>19</v>
      </c>
      <c r="D1809" s="2">
        <v>7</v>
      </c>
      <c r="E1809" s="2">
        <v>8.56</v>
      </c>
      <c r="F1809" s="2">
        <f t="shared" si="28"/>
        <v>10.585926208112877</v>
      </c>
    </row>
    <row r="1810" spans="1:6" x14ac:dyDescent="0.2">
      <c r="A1810" s="2">
        <v>2021</v>
      </c>
      <c r="B1810" s="2">
        <v>4</v>
      </c>
      <c r="C1810" s="2">
        <v>19</v>
      </c>
      <c r="D1810" s="2">
        <v>8</v>
      </c>
      <c r="E1810" s="2">
        <v>9.56</v>
      </c>
      <c r="F1810" s="2">
        <f t="shared" si="28"/>
        <v>14.933382998236334</v>
      </c>
    </row>
    <row r="1811" spans="1:6" x14ac:dyDescent="0.2">
      <c r="A1811" s="2">
        <v>2021</v>
      </c>
      <c r="B1811" s="2">
        <v>4</v>
      </c>
      <c r="C1811" s="2">
        <v>19</v>
      </c>
      <c r="D1811" s="2">
        <v>9</v>
      </c>
      <c r="E1811" s="2">
        <v>10.14</v>
      </c>
      <c r="F1811" s="2">
        <f t="shared" si="28"/>
        <v>17.911653333333334</v>
      </c>
    </row>
    <row r="1812" spans="1:6" x14ac:dyDescent="0.2">
      <c r="A1812" s="2">
        <v>2021</v>
      </c>
      <c r="B1812" s="2">
        <v>4</v>
      </c>
      <c r="C1812" s="2">
        <v>19</v>
      </c>
      <c r="D1812" s="2">
        <v>10</v>
      </c>
      <c r="E1812" s="2">
        <v>10.44</v>
      </c>
      <c r="F1812" s="2">
        <f t="shared" si="28"/>
        <v>19.592472380952376</v>
      </c>
    </row>
    <row r="1813" spans="1:6" x14ac:dyDescent="0.2">
      <c r="A1813" s="2">
        <v>2021</v>
      </c>
      <c r="B1813" s="2">
        <v>4</v>
      </c>
      <c r="C1813" s="2">
        <v>19</v>
      </c>
      <c r="D1813" s="2">
        <v>11</v>
      </c>
      <c r="E1813" s="2">
        <v>10.51</v>
      </c>
      <c r="F1813" s="2">
        <f t="shared" si="28"/>
        <v>19.998865097001765</v>
      </c>
    </row>
    <row r="1814" spans="1:6" x14ac:dyDescent="0.2">
      <c r="A1814" s="2">
        <v>2021</v>
      </c>
      <c r="B1814" s="2">
        <v>4</v>
      </c>
      <c r="C1814" s="2">
        <v>19</v>
      </c>
      <c r="D1814" s="2">
        <v>12</v>
      </c>
      <c r="E1814" s="2">
        <v>10.68</v>
      </c>
      <c r="F1814" s="2">
        <f t="shared" si="28"/>
        <v>21.008579047619047</v>
      </c>
    </row>
    <row r="1815" spans="1:6" x14ac:dyDescent="0.2">
      <c r="A1815" s="2">
        <v>2021</v>
      </c>
      <c r="B1815" s="2">
        <v>4</v>
      </c>
      <c r="C1815" s="2">
        <v>19</v>
      </c>
      <c r="D1815" s="2">
        <v>13</v>
      </c>
      <c r="E1815" s="2">
        <v>10.96</v>
      </c>
      <c r="F1815" s="2">
        <f t="shared" si="28"/>
        <v>22.743081763668435</v>
      </c>
    </row>
    <row r="1816" spans="1:6" x14ac:dyDescent="0.2">
      <c r="A1816" s="2">
        <v>2021</v>
      </c>
      <c r="B1816" s="2">
        <v>4</v>
      </c>
      <c r="C1816" s="2">
        <v>19</v>
      </c>
      <c r="D1816" s="2">
        <v>14</v>
      </c>
      <c r="E1816" s="2">
        <v>11.09</v>
      </c>
      <c r="F1816" s="2">
        <f t="shared" si="28"/>
        <v>23.579153950617282</v>
      </c>
    </row>
    <row r="1817" spans="1:6" x14ac:dyDescent="0.2">
      <c r="A1817" s="2">
        <v>2021</v>
      </c>
      <c r="B1817" s="2">
        <v>4</v>
      </c>
      <c r="C1817" s="2">
        <v>19</v>
      </c>
      <c r="D1817" s="2">
        <v>15</v>
      </c>
      <c r="E1817" s="2">
        <v>11.11</v>
      </c>
      <c r="F1817" s="2">
        <f t="shared" si="28"/>
        <v>23.709534938271602</v>
      </c>
    </row>
    <row r="1818" spans="1:6" x14ac:dyDescent="0.2">
      <c r="A1818" s="2">
        <v>2021</v>
      </c>
      <c r="B1818" s="2">
        <v>4</v>
      </c>
      <c r="C1818" s="2">
        <v>19</v>
      </c>
      <c r="D1818" s="2">
        <v>16</v>
      </c>
      <c r="E1818" s="2">
        <v>11.02</v>
      </c>
      <c r="F1818" s="2">
        <f t="shared" si="28"/>
        <v>23.126511604938269</v>
      </c>
    </row>
    <row r="1819" spans="1:6" x14ac:dyDescent="0.2">
      <c r="A1819" s="2">
        <v>2021</v>
      </c>
      <c r="B1819" s="2">
        <v>4</v>
      </c>
      <c r="C1819" s="2">
        <v>19</v>
      </c>
      <c r="D1819" s="2">
        <v>17</v>
      </c>
      <c r="E1819" s="2">
        <v>10.51</v>
      </c>
      <c r="F1819" s="2">
        <f t="shared" si="28"/>
        <v>19.998865097001765</v>
      </c>
    </row>
    <row r="1820" spans="1:6" x14ac:dyDescent="0.2">
      <c r="A1820" s="2">
        <v>2021</v>
      </c>
      <c r="B1820" s="2">
        <v>4</v>
      </c>
      <c r="C1820" s="2">
        <v>19</v>
      </c>
      <c r="D1820" s="2">
        <v>18</v>
      </c>
      <c r="E1820" s="2">
        <v>9.2899999999999991</v>
      </c>
      <c r="F1820" s="2">
        <f t="shared" si="28"/>
        <v>13.664287283950614</v>
      </c>
    </row>
    <row r="1821" spans="1:6" x14ac:dyDescent="0.2">
      <c r="A1821" s="2">
        <v>2021</v>
      </c>
      <c r="B1821" s="2">
        <v>4</v>
      </c>
      <c r="C1821" s="2">
        <v>19</v>
      </c>
      <c r="D1821" s="2">
        <v>19</v>
      </c>
      <c r="E1821" s="2">
        <v>8.1999999999999993</v>
      </c>
      <c r="F1821" s="2">
        <f t="shared" si="28"/>
        <v>9.2481128747795402</v>
      </c>
    </row>
    <row r="1822" spans="1:6" x14ac:dyDescent="0.2">
      <c r="A1822" s="2">
        <v>2021</v>
      </c>
      <c r="B1822" s="2">
        <v>4</v>
      </c>
      <c r="C1822" s="2">
        <v>19</v>
      </c>
      <c r="D1822" s="2">
        <v>20</v>
      </c>
      <c r="E1822" s="2">
        <v>7.43</v>
      </c>
      <c r="F1822" s="2">
        <f t="shared" si="28"/>
        <v>6.7578907760141087</v>
      </c>
    </row>
    <row r="1823" spans="1:6" x14ac:dyDescent="0.2">
      <c r="A1823" s="2">
        <v>2021</v>
      </c>
      <c r="B1823" s="2">
        <v>4</v>
      </c>
      <c r="C1823" s="2">
        <v>19</v>
      </c>
      <c r="D1823" s="2">
        <v>21</v>
      </c>
      <c r="E1823" s="2">
        <v>6.44</v>
      </c>
      <c r="F1823" s="2">
        <f t="shared" si="28"/>
        <v>4.2343912522045866</v>
      </c>
    </row>
    <row r="1824" spans="1:6" x14ac:dyDescent="0.2">
      <c r="A1824" s="2">
        <v>2021</v>
      </c>
      <c r="B1824" s="2">
        <v>4</v>
      </c>
      <c r="C1824" s="2">
        <v>19</v>
      </c>
      <c r="D1824" s="2">
        <v>22</v>
      </c>
      <c r="E1824" s="2">
        <v>5.48</v>
      </c>
      <c r="F1824" s="2">
        <f t="shared" si="28"/>
        <v>2.4262185537918879</v>
      </c>
    </row>
    <row r="1825" spans="1:6" x14ac:dyDescent="0.2">
      <c r="A1825" s="2">
        <v>2021</v>
      </c>
      <c r="B1825" s="2">
        <v>4</v>
      </c>
      <c r="C1825" s="2">
        <v>19</v>
      </c>
      <c r="D1825" s="2">
        <v>23</v>
      </c>
      <c r="E1825" s="2">
        <v>4.3</v>
      </c>
      <c r="F1825" s="2">
        <f t="shared" si="28"/>
        <v>0.92604938271604931</v>
      </c>
    </row>
    <row r="1826" spans="1:6" x14ac:dyDescent="0.2">
      <c r="A1826" s="2">
        <v>2021</v>
      </c>
      <c r="B1826" s="2">
        <v>4</v>
      </c>
      <c r="C1826" s="2">
        <v>20</v>
      </c>
      <c r="D1826" s="2">
        <v>0</v>
      </c>
      <c r="E1826" s="2">
        <v>3.42</v>
      </c>
      <c r="F1826" s="2">
        <f t="shared" si="28"/>
        <v>0.22930666666666655</v>
      </c>
    </row>
    <row r="1827" spans="1:6" x14ac:dyDescent="0.2">
      <c r="A1827" s="2">
        <v>2021</v>
      </c>
      <c r="B1827" s="2">
        <v>4</v>
      </c>
      <c r="C1827" s="2">
        <v>20</v>
      </c>
      <c r="D1827" s="2">
        <v>1</v>
      </c>
      <c r="E1827" s="2">
        <v>2.99</v>
      </c>
      <c r="F1827" s="2">
        <f t="shared" si="28"/>
        <v>0</v>
      </c>
    </row>
    <row r="1828" spans="1:6" x14ac:dyDescent="0.2">
      <c r="A1828" s="2">
        <v>2021</v>
      </c>
      <c r="B1828" s="2">
        <v>4</v>
      </c>
      <c r="C1828" s="2">
        <v>20</v>
      </c>
      <c r="D1828" s="2">
        <v>2</v>
      </c>
      <c r="E1828" s="2">
        <v>2.73</v>
      </c>
      <c r="F1828" s="2">
        <f t="shared" si="28"/>
        <v>0</v>
      </c>
    </row>
    <row r="1829" spans="1:6" x14ac:dyDescent="0.2">
      <c r="A1829" s="2">
        <v>2021</v>
      </c>
      <c r="B1829" s="2">
        <v>4</v>
      </c>
      <c r="C1829" s="2">
        <v>20</v>
      </c>
      <c r="D1829" s="2">
        <v>3</v>
      </c>
      <c r="E1829" s="2">
        <v>2.73</v>
      </c>
      <c r="F1829" s="2">
        <f t="shared" si="28"/>
        <v>0</v>
      </c>
    </row>
    <row r="1830" spans="1:6" x14ac:dyDescent="0.2">
      <c r="A1830" s="2">
        <v>2021</v>
      </c>
      <c r="B1830" s="2">
        <v>4</v>
      </c>
      <c r="C1830" s="2">
        <v>20</v>
      </c>
      <c r="D1830" s="2">
        <v>4</v>
      </c>
      <c r="E1830" s="2">
        <v>2.92</v>
      </c>
      <c r="F1830" s="2">
        <f t="shared" si="28"/>
        <v>0</v>
      </c>
    </row>
    <row r="1831" spans="1:6" x14ac:dyDescent="0.2">
      <c r="A1831" s="2">
        <v>2021</v>
      </c>
      <c r="B1831" s="2">
        <v>4</v>
      </c>
      <c r="C1831" s="2">
        <v>20</v>
      </c>
      <c r="D1831" s="2">
        <v>5</v>
      </c>
      <c r="E1831" s="2">
        <v>3</v>
      </c>
      <c r="F1831" s="2">
        <f t="shared" si="28"/>
        <v>0</v>
      </c>
    </row>
    <row r="1832" spans="1:6" x14ac:dyDescent="0.2">
      <c r="A1832" s="2">
        <v>2021</v>
      </c>
      <c r="B1832" s="2">
        <v>4</v>
      </c>
      <c r="C1832" s="2">
        <v>20</v>
      </c>
      <c r="D1832" s="2">
        <v>6</v>
      </c>
      <c r="E1832" s="2">
        <v>2.69</v>
      </c>
      <c r="F1832" s="2">
        <f t="shared" si="28"/>
        <v>0</v>
      </c>
    </row>
    <row r="1833" spans="1:6" x14ac:dyDescent="0.2">
      <c r="A1833" s="2">
        <v>2021</v>
      </c>
      <c r="B1833" s="2">
        <v>4</v>
      </c>
      <c r="C1833" s="2">
        <v>20</v>
      </c>
      <c r="D1833" s="2">
        <v>7</v>
      </c>
      <c r="E1833" s="2">
        <v>1.0900000000000001</v>
      </c>
      <c r="F1833" s="2">
        <f t="shared" si="28"/>
        <v>0</v>
      </c>
    </row>
    <row r="1834" spans="1:6" x14ac:dyDescent="0.2">
      <c r="A1834" s="2">
        <v>2021</v>
      </c>
      <c r="B1834" s="2">
        <v>4</v>
      </c>
      <c r="C1834" s="2">
        <v>20</v>
      </c>
      <c r="D1834" s="2">
        <v>8</v>
      </c>
      <c r="E1834" s="2">
        <v>1.1399999999999999</v>
      </c>
      <c r="F1834" s="2">
        <f t="shared" si="28"/>
        <v>0</v>
      </c>
    </row>
    <row r="1835" spans="1:6" x14ac:dyDescent="0.2">
      <c r="A1835" s="2">
        <v>2021</v>
      </c>
      <c r="B1835" s="2">
        <v>4</v>
      </c>
      <c r="C1835" s="2">
        <v>20</v>
      </c>
      <c r="D1835" s="2">
        <v>9</v>
      </c>
      <c r="E1835" s="2">
        <v>1.0900000000000001</v>
      </c>
      <c r="F1835" s="2">
        <f t="shared" si="28"/>
        <v>0</v>
      </c>
    </row>
    <row r="1836" spans="1:6" x14ac:dyDescent="0.2">
      <c r="A1836" s="2">
        <v>2021</v>
      </c>
      <c r="B1836" s="2">
        <v>4</v>
      </c>
      <c r="C1836" s="2">
        <v>20</v>
      </c>
      <c r="D1836" s="2">
        <v>10</v>
      </c>
      <c r="E1836" s="2">
        <v>1.76</v>
      </c>
      <c r="F1836" s="2">
        <f t="shared" si="28"/>
        <v>0</v>
      </c>
    </row>
    <row r="1837" spans="1:6" x14ac:dyDescent="0.2">
      <c r="A1837" s="2">
        <v>2021</v>
      </c>
      <c r="B1837" s="2">
        <v>4</v>
      </c>
      <c r="C1837" s="2">
        <v>20</v>
      </c>
      <c r="D1837" s="2">
        <v>11</v>
      </c>
      <c r="E1837" s="2">
        <v>2.38</v>
      </c>
      <c r="F1837" s="2">
        <f t="shared" si="28"/>
        <v>0</v>
      </c>
    </row>
    <row r="1838" spans="1:6" x14ac:dyDescent="0.2">
      <c r="A1838" s="2">
        <v>2021</v>
      </c>
      <c r="B1838" s="2">
        <v>4</v>
      </c>
      <c r="C1838" s="2">
        <v>20</v>
      </c>
      <c r="D1838" s="2">
        <v>12</v>
      </c>
      <c r="E1838" s="2">
        <v>2.25</v>
      </c>
      <c r="F1838" s="2">
        <f t="shared" si="28"/>
        <v>0</v>
      </c>
    </row>
    <row r="1839" spans="1:6" x14ac:dyDescent="0.2">
      <c r="A1839" s="2">
        <v>2021</v>
      </c>
      <c r="B1839" s="2">
        <v>4</v>
      </c>
      <c r="C1839" s="2">
        <v>20</v>
      </c>
      <c r="D1839" s="2">
        <v>13</v>
      </c>
      <c r="E1839" s="2">
        <v>1.66</v>
      </c>
      <c r="F1839" s="2">
        <f t="shared" si="28"/>
        <v>0</v>
      </c>
    </row>
    <row r="1840" spans="1:6" x14ac:dyDescent="0.2">
      <c r="A1840" s="2">
        <v>2021</v>
      </c>
      <c r="B1840" s="2">
        <v>4</v>
      </c>
      <c r="C1840" s="2">
        <v>20</v>
      </c>
      <c r="D1840" s="2">
        <v>14</v>
      </c>
      <c r="E1840" s="2">
        <v>0.94</v>
      </c>
      <c r="F1840" s="2">
        <f t="shared" si="28"/>
        <v>0</v>
      </c>
    </row>
    <row r="1841" spans="1:6" x14ac:dyDescent="0.2">
      <c r="A1841" s="2">
        <v>2021</v>
      </c>
      <c r="B1841" s="2">
        <v>4</v>
      </c>
      <c r="C1841" s="2">
        <v>20</v>
      </c>
      <c r="D1841" s="2">
        <v>15</v>
      </c>
      <c r="E1841" s="2">
        <v>0.43</v>
      </c>
      <c r="F1841" s="2">
        <f t="shared" si="28"/>
        <v>0</v>
      </c>
    </row>
    <row r="1842" spans="1:6" x14ac:dyDescent="0.2">
      <c r="A1842" s="2">
        <v>2021</v>
      </c>
      <c r="B1842" s="2">
        <v>4</v>
      </c>
      <c r="C1842" s="2">
        <v>20</v>
      </c>
      <c r="D1842" s="2">
        <v>16</v>
      </c>
      <c r="E1842" s="2">
        <v>0.7</v>
      </c>
      <c r="F1842" s="2">
        <f t="shared" si="28"/>
        <v>0</v>
      </c>
    </row>
    <row r="1843" spans="1:6" x14ac:dyDescent="0.2">
      <c r="A1843" s="2">
        <v>2021</v>
      </c>
      <c r="B1843" s="2">
        <v>4</v>
      </c>
      <c r="C1843" s="2">
        <v>20</v>
      </c>
      <c r="D1843" s="2">
        <v>17</v>
      </c>
      <c r="E1843" s="2">
        <v>1.43</v>
      </c>
      <c r="F1843" s="2">
        <f t="shared" si="28"/>
        <v>0</v>
      </c>
    </row>
    <row r="1844" spans="1:6" x14ac:dyDescent="0.2">
      <c r="A1844" s="2">
        <v>2021</v>
      </c>
      <c r="B1844" s="2">
        <v>4</v>
      </c>
      <c r="C1844" s="2">
        <v>20</v>
      </c>
      <c r="D1844" s="2">
        <v>18</v>
      </c>
      <c r="E1844" s="2">
        <v>2.94</v>
      </c>
      <c r="F1844" s="2">
        <f t="shared" si="28"/>
        <v>0</v>
      </c>
    </row>
    <row r="1845" spans="1:6" x14ac:dyDescent="0.2">
      <c r="A1845" s="2">
        <v>2021</v>
      </c>
      <c r="B1845" s="2">
        <v>4</v>
      </c>
      <c r="C1845" s="2">
        <v>20</v>
      </c>
      <c r="D1845" s="2">
        <v>19</v>
      </c>
      <c r="E1845" s="2">
        <v>4.33</v>
      </c>
      <c r="F1845" s="2">
        <f t="shared" si="28"/>
        <v>0.95560382716049397</v>
      </c>
    </row>
    <row r="1846" spans="1:6" x14ac:dyDescent="0.2">
      <c r="A1846" s="2">
        <v>2021</v>
      </c>
      <c r="B1846" s="2">
        <v>4</v>
      </c>
      <c r="C1846" s="2">
        <v>20</v>
      </c>
      <c r="D1846" s="2">
        <v>20</v>
      </c>
      <c r="E1846" s="2">
        <v>5.47</v>
      </c>
      <c r="F1846" s="2">
        <f t="shared" si="28"/>
        <v>2.4103584303350964</v>
      </c>
    </row>
    <row r="1847" spans="1:6" x14ac:dyDescent="0.2">
      <c r="A1847" s="2">
        <v>2021</v>
      </c>
      <c r="B1847" s="2">
        <v>4</v>
      </c>
      <c r="C1847" s="2">
        <v>20</v>
      </c>
      <c r="D1847" s="2">
        <v>21</v>
      </c>
      <c r="E1847" s="2">
        <v>6.05</v>
      </c>
      <c r="F1847" s="2">
        <f t="shared" si="28"/>
        <v>3.4293672839506169</v>
      </c>
    </row>
    <row r="1848" spans="1:6" x14ac:dyDescent="0.2">
      <c r="A1848" s="2">
        <v>2021</v>
      </c>
      <c r="B1848" s="2">
        <v>4</v>
      </c>
      <c r="C1848" s="2">
        <v>20</v>
      </c>
      <c r="D1848" s="2">
        <v>22</v>
      </c>
      <c r="E1848" s="2">
        <v>5.53</v>
      </c>
      <c r="F1848" s="2">
        <f t="shared" si="28"/>
        <v>2.5063911287477962</v>
      </c>
    </row>
    <row r="1849" spans="1:6" x14ac:dyDescent="0.2">
      <c r="A1849" s="2">
        <v>2021</v>
      </c>
      <c r="B1849" s="2">
        <v>4</v>
      </c>
      <c r="C1849" s="2">
        <v>20</v>
      </c>
      <c r="D1849" s="2">
        <v>23</v>
      </c>
      <c r="E1849" s="2">
        <v>5.14</v>
      </c>
      <c r="F1849" s="2">
        <f t="shared" si="28"/>
        <v>1.9188138271604931</v>
      </c>
    </row>
    <row r="1850" spans="1:6" x14ac:dyDescent="0.2">
      <c r="A1850" s="2">
        <v>2021</v>
      </c>
      <c r="B1850" s="2">
        <v>4</v>
      </c>
      <c r="C1850" s="2">
        <v>21</v>
      </c>
      <c r="D1850" s="2">
        <v>0</v>
      </c>
      <c r="E1850" s="2">
        <v>4.6100000000000003</v>
      </c>
      <c r="F1850" s="2">
        <f t="shared" si="28"/>
        <v>1.2517139506172843</v>
      </c>
    </row>
    <row r="1851" spans="1:6" x14ac:dyDescent="0.2">
      <c r="A1851" s="2">
        <v>2021</v>
      </c>
      <c r="B1851" s="2">
        <v>4</v>
      </c>
      <c r="C1851" s="2">
        <v>21</v>
      </c>
      <c r="D1851" s="2">
        <v>1</v>
      </c>
      <c r="E1851" s="2">
        <v>4.03</v>
      </c>
      <c r="F1851" s="2">
        <f t="shared" si="28"/>
        <v>0.67814509700176395</v>
      </c>
    </row>
    <row r="1852" spans="1:6" x14ac:dyDescent="0.2">
      <c r="A1852" s="2">
        <v>2021</v>
      </c>
      <c r="B1852" s="2">
        <v>4</v>
      </c>
      <c r="C1852" s="2">
        <v>21</v>
      </c>
      <c r="D1852" s="2">
        <v>2</v>
      </c>
      <c r="E1852" s="2">
        <v>3.54</v>
      </c>
      <c r="F1852" s="2">
        <f t="shared" si="28"/>
        <v>0.30620571428571436</v>
      </c>
    </row>
    <row r="1853" spans="1:6" x14ac:dyDescent="0.2">
      <c r="A1853" s="2">
        <v>2021</v>
      </c>
      <c r="B1853" s="2">
        <v>4</v>
      </c>
      <c r="C1853" s="2">
        <v>21</v>
      </c>
      <c r="D1853" s="2">
        <v>3</v>
      </c>
      <c r="E1853" s="2">
        <v>2.72</v>
      </c>
      <c r="F1853" s="2">
        <f t="shared" si="28"/>
        <v>0</v>
      </c>
    </row>
    <row r="1854" spans="1:6" x14ac:dyDescent="0.2">
      <c r="A1854" s="2">
        <v>2021</v>
      </c>
      <c r="B1854" s="2">
        <v>4</v>
      </c>
      <c r="C1854" s="2">
        <v>21</v>
      </c>
      <c r="D1854" s="2">
        <v>4</v>
      </c>
      <c r="E1854" s="2">
        <v>2.41</v>
      </c>
      <c r="F1854" s="2">
        <f t="shared" si="28"/>
        <v>0</v>
      </c>
    </row>
    <row r="1855" spans="1:6" x14ac:dyDescent="0.2">
      <c r="A1855" s="2">
        <v>2021</v>
      </c>
      <c r="B1855" s="2">
        <v>4</v>
      </c>
      <c r="C1855" s="2">
        <v>21</v>
      </c>
      <c r="D1855" s="2">
        <v>5</v>
      </c>
      <c r="E1855" s="2">
        <v>2.1800000000000002</v>
      </c>
      <c r="F1855" s="2">
        <f t="shared" si="28"/>
        <v>0</v>
      </c>
    </row>
    <row r="1856" spans="1:6" x14ac:dyDescent="0.2">
      <c r="A1856" s="2">
        <v>2021</v>
      </c>
      <c r="B1856" s="2">
        <v>4</v>
      </c>
      <c r="C1856" s="2">
        <v>21</v>
      </c>
      <c r="D1856" s="2">
        <v>6</v>
      </c>
      <c r="E1856" s="2">
        <v>1.97</v>
      </c>
      <c r="F1856" s="2">
        <f t="shared" si="28"/>
        <v>0</v>
      </c>
    </row>
    <row r="1857" spans="1:6" x14ac:dyDescent="0.2">
      <c r="A1857" s="2">
        <v>2021</v>
      </c>
      <c r="B1857" s="2">
        <v>4</v>
      </c>
      <c r="C1857" s="2">
        <v>21</v>
      </c>
      <c r="D1857" s="2">
        <v>7</v>
      </c>
      <c r="E1857" s="2">
        <v>2</v>
      </c>
      <c r="F1857" s="2">
        <f t="shared" si="28"/>
        <v>0</v>
      </c>
    </row>
    <row r="1858" spans="1:6" x14ac:dyDescent="0.2">
      <c r="A1858" s="2">
        <v>2021</v>
      </c>
      <c r="B1858" s="2">
        <v>4</v>
      </c>
      <c r="C1858" s="2">
        <v>21</v>
      </c>
      <c r="D1858" s="2">
        <v>8</v>
      </c>
      <c r="E1858" s="2">
        <v>1.99</v>
      </c>
      <c r="F1858" s="2">
        <f t="shared" ref="F1858:F1921" si="29">IF(E1858&lt;3,0,IF(E1858&gt;12,30,30*(E1858^3-27)/(12^3-27)))</f>
        <v>0</v>
      </c>
    </row>
    <row r="1859" spans="1:6" x14ac:dyDescent="0.2">
      <c r="A1859" s="2">
        <v>2021</v>
      </c>
      <c r="B1859" s="2">
        <v>4</v>
      </c>
      <c r="C1859" s="2">
        <v>21</v>
      </c>
      <c r="D1859" s="2">
        <v>9</v>
      </c>
      <c r="E1859" s="2">
        <v>1.95</v>
      </c>
      <c r="F1859" s="2">
        <f t="shared" si="29"/>
        <v>0</v>
      </c>
    </row>
    <row r="1860" spans="1:6" x14ac:dyDescent="0.2">
      <c r="A1860" s="2">
        <v>2021</v>
      </c>
      <c r="B1860" s="2">
        <v>4</v>
      </c>
      <c r="C1860" s="2">
        <v>21</v>
      </c>
      <c r="D1860" s="2">
        <v>10</v>
      </c>
      <c r="E1860" s="2">
        <v>1.97</v>
      </c>
      <c r="F1860" s="2">
        <f t="shared" si="29"/>
        <v>0</v>
      </c>
    </row>
    <row r="1861" spans="1:6" x14ac:dyDescent="0.2">
      <c r="A1861" s="2">
        <v>2021</v>
      </c>
      <c r="B1861" s="2">
        <v>4</v>
      </c>
      <c r="C1861" s="2">
        <v>21</v>
      </c>
      <c r="D1861" s="2">
        <v>11</v>
      </c>
      <c r="E1861" s="2">
        <v>1.95</v>
      </c>
      <c r="F1861" s="2">
        <f t="shared" si="29"/>
        <v>0</v>
      </c>
    </row>
    <row r="1862" spans="1:6" x14ac:dyDescent="0.2">
      <c r="A1862" s="2">
        <v>2021</v>
      </c>
      <c r="B1862" s="2">
        <v>4</v>
      </c>
      <c r="C1862" s="2">
        <v>21</v>
      </c>
      <c r="D1862" s="2">
        <v>12</v>
      </c>
      <c r="E1862" s="2">
        <v>1.8</v>
      </c>
      <c r="F1862" s="2">
        <f t="shared" si="29"/>
        <v>0</v>
      </c>
    </row>
    <row r="1863" spans="1:6" x14ac:dyDescent="0.2">
      <c r="A1863" s="2">
        <v>2021</v>
      </c>
      <c r="B1863" s="2">
        <v>4</v>
      </c>
      <c r="C1863" s="2">
        <v>21</v>
      </c>
      <c r="D1863" s="2">
        <v>13</v>
      </c>
      <c r="E1863" s="2">
        <v>1.34</v>
      </c>
      <c r="F1863" s="2">
        <f t="shared" si="29"/>
        <v>0</v>
      </c>
    </row>
    <row r="1864" spans="1:6" x14ac:dyDescent="0.2">
      <c r="A1864" s="2">
        <v>2021</v>
      </c>
      <c r="B1864" s="2">
        <v>4</v>
      </c>
      <c r="C1864" s="2">
        <v>21</v>
      </c>
      <c r="D1864" s="2">
        <v>14</v>
      </c>
      <c r="E1864" s="2">
        <v>0.78</v>
      </c>
      <c r="F1864" s="2">
        <f t="shared" si="29"/>
        <v>0</v>
      </c>
    </row>
    <row r="1865" spans="1:6" x14ac:dyDescent="0.2">
      <c r="A1865" s="2">
        <v>2021</v>
      </c>
      <c r="B1865" s="2">
        <v>4</v>
      </c>
      <c r="C1865" s="2">
        <v>21</v>
      </c>
      <c r="D1865" s="2">
        <v>15</v>
      </c>
      <c r="E1865" s="2">
        <v>0.31</v>
      </c>
      <c r="F1865" s="2">
        <f t="shared" si="29"/>
        <v>0</v>
      </c>
    </row>
    <row r="1866" spans="1:6" x14ac:dyDescent="0.2">
      <c r="A1866" s="2">
        <v>2021</v>
      </c>
      <c r="B1866" s="2">
        <v>4</v>
      </c>
      <c r="C1866" s="2">
        <v>21</v>
      </c>
      <c r="D1866" s="2">
        <v>16</v>
      </c>
      <c r="E1866" s="2">
        <v>2.02</v>
      </c>
      <c r="F1866" s="2">
        <f t="shared" si="29"/>
        <v>0</v>
      </c>
    </row>
    <row r="1867" spans="1:6" x14ac:dyDescent="0.2">
      <c r="A1867" s="2">
        <v>2021</v>
      </c>
      <c r="B1867" s="2">
        <v>4</v>
      </c>
      <c r="C1867" s="2">
        <v>21</v>
      </c>
      <c r="D1867" s="2">
        <v>17</v>
      </c>
      <c r="E1867" s="2">
        <v>5.33</v>
      </c>
      <c r="F1867" s="2">
        <f t="shared" si="29"/>
        <v>2.1943463315696645</v>
      </c>
    </row>
    <row r="1868" spans="1:6" x14ac:dyDescent="0.2">
      <c r="A1868" s="2">
        <v>2021</v>
      </c>
      <c r="B1868" s="2">
        <v>4</v>
      </c>
      <c r="C1868" s="2">
        <v>21</v>
      </c>
      <c r="D1868" s="2">
        <v>18</v>
      </c>
      <c r="E1868" s="2">
        <v>8.42</v>
      </c>
      <c r="F1868" s="2">
        <f t="shared" si="29"/>
        <v>10.051987442680776</v>
      </c>
    </row>
    <row r="1869" spans="1:6" x14ac:dyDescent="0.2">
      <c r="A1869" s="2">
        <v>2021</v>
      </c>
      <c r="B1869" s="2">
        <v>4</v>
      </c>
      <c r="C1869" s="2">
        <v>21</v>
      </c>
      <c r="D1869" s="2">
        <v>19</v>
      </c>
      <c r="E1869" s="2">
        <v>9.01</v>
      </c>
      <c r="F1869" s="2">
        <f t="shared" si="29"/>
        <v>12.423857160493826</v>
      </c>
    </row>
    <row r="1870" spans="1:6" x14ac:dyDescent="0.2">
      <c r="A1870" s="2">
        <v>2021</v>
      </c>
      <c r="B1870" s="2">
        <v>4</v>
      </c>
      <c r="C1870" s="2">
        <v>21</v>
      </c>
      <c r="D1870" s="2">
        <v>20</v>
      </c>
      <c r="E1870" s="2">
        <v>8.5299999999999994</v>
      </c>
      <c r="F1870" s="2">
        <f t="shared" si="29"/>
        <v>10.470026049382716</v>
      </c>
    </row>
    <row r="1871" spans="1:6" x14ac:dyDescent="0.2">
      <c r="A1871" s="2">
        <v>2021</v>
      </c>
      <c r="B1871" s="2">
        <v>4</v>
      </c>
      <c r="C1871" s="2">
        <v>21</v>
      </c>
      <c r="D1871" s="2">
        <v>21</v>
      </c>
      <c r="E1871" s="2">
        <v>7.7</v>
      </c>
      <c r="F1871" s="2">
        <f t="shared" si="29"/>
        <v>7.5755379188712535</v>
      </c>
    </row>
    <row r="1872" spans="1:6" x14ac:dyDescent="0.2">
      <c r="A1872" s="2">
        <v>2021</v>
      </c>
      <c r="B1872" s="2">
        <v>4</v>
      </c>
      <c r="C1872" s="2">
        <v>21</v>
      </c>
      <c r="D1872" s="2">
        <v>22</v>
      </c>
      <c r="E1872" s="2">
        <v>6.26</v>
      </c>
      <c r="F1872" s="2">
        <f t="shared" si="29"/>
        <v>3.8503417283950614</v>
      </c>
    </row>
    <row r="1873" spans="1:6" x14ac:dyDescent="0.2">
      <c r="A1873" s="2">
        <v>2021</v>
      </c>
      <c r="B1873" s="2">
        <v>4</v>
      </c>
      <c r="C1873" s="2">
        <v>21</v>
      </c>
      <c r="D1873" s="2">
        <v>23</v>
      </c>
      <c r="E1873" s="2">
        <v>4.71</v>
      </c>
      <c r="F1873" s="2">
        <f t="shared" si="29"/>
        <v>1.3666157142857143</v>
      </c>
    </row>
    <row r="1874" spans="1:6" x14ac:dyDescent="0.2">
      <c r="A1874" s="2">
        <v>2021</v>
      </c>
      <c r="B1874" s="2">
        <v>4</v>
      </c>
      <c r="C1874" s="2">
        <v>22</v>
      </c>
      <c r="D1874" s="2">
        <v>0</v>
      </c>
      <c r="E1874" s="2">
        <v>3.53</v>
      </c>
      <c r="F1874" s="2">
        <f t="shared" si="29"/>
        <v>0.29959395061728389</v>
      </c>
    </row>
    <row r="1875" spans="1:6" x14ac:dyDescent="0.2">
      <c r="A1875" s="2">
        <v>2021</v>
      </c>
      <c r="B1875" s="2">
        <v>4</v>
      </c>
      <c r="C1875" s="2">
        <v>22</v>
      </c>
      <c r="D1875" s="2">
        <v>1</v>
      </c>
      <c r="E1875" s="2">
        <v>2.74</v>
      </c>
      <c r="F1875" s="2">
        <f t="shared" si="29"/>
        <v>0</v>
      </c>
    </row>
    <row r="1876" spans="1:6" x14ac:dyDescent="0.2">
      <c r="A1876" s="2">
        <v>2021</v>
      </c>
      <c r="B1876" s="2">
        <v>4</v>
      </c>
      <c r="C1876" s="2">
        <v>22</v>
      </c>
      <c r="D1876" s="2">
        <v>2</v>
      </c>
      <c r="E1876" s="2">
        <v>2.37</v>
      </c>
      <c r="F1876" s="2">
        <f t="shared" si="29"/>
        <v>0</v>
      </c>
    </row>
    <row r="1877" spans="1:6" x14ac:dyDescent="0.2">
      <c r="A1877" s="2">
        <v>2021</v>
      </c>
      <c r="B1877" s="2">
        <v>4</v>
      </c>
      <c r="C1877" s="2">
        <v>22</v>
      </c>
      <c r="D1877" s="2">
        <v>3</v>
      </c>
      <c r="E1877" s="2">
        <v>2.5</v>
      </c>
      <c r="F1877" s="2">
        <f t="shared" si="29"/>
        <v>0</v>
      </c>
    </row>
    <row r="1878" spans="1:6" x14ac:dyDescent="0.2">
      <c r="A1878" s="2">
        <v>2021</v>
      </c>
      <c r="B1878" s="2">
        <v>4</v>
      </c>
      <c r="C1878" s="2">
        <v>22</v>
      </c>
      <c r="D1878" s="2">
        <v>4</v>
      </c>
      <c r="E1878" s="2">
        <v>3.16</v>
      </c>
      <c r="F1878" s="2">
        <f t="shared" si="29"/>
        <v>8.0326208112874914E-2</v>
      </c>
    </row>
    <row r="1879" spans="1:6" x14ac:dyDescent="0.2">
      <c r="A1879" s="2">
        <v>2021</v>
      </c>
      <c r="B1879" s="2">
        <v>4</v>
      </c>
      <c r="C1879" s="2">
        <v>22</v>
      </c>
      <c r="D1879" s="2">
        <v>5</v>
      </c>
      <c r="E1879" s="2">
        <v>3.23</v>
      </c>
      <c r="F1879" s="2">
        <f t="shared" si="29"/>
        <v>0.11813522045855382</v>
      </c>
    </row>
    <row r="1880" spans="1:6" x14ac:dyDescent="0.2">
      <c r="A1880" s="2">
        <v>2021</v>
      </c>
      <c r="B1880" s="2">
        <v>4</v>
      </c>
      <c r="C1880" s="2">
        <v>22</v>
      </c>
      <c r="D1880" s="2">
        <v>6</v>
      </c>
      <c r="E1880" s="2">
        <v>2.74</v>
      </c>
      <c r="F1880" s="2">
        <f t="shared" si="29"/>
        <v>0</v>
      </c>
    </row>
    <row r="1881" spans="1:6" x14ac:dyDescent="0.2">
      <c r="A1881" s="2">
        <v>2021</v>
      </c>
      <c r="B1881" s="2">
        <v>4</v>
      </c>
      <c r="C1881" s="2">
        <v>22</v>
      </c>
      <c r="D1881" s="2">
        <v>7</v>
      </c>
      <c r="E1881" s="2">
        <v>3.2</v>
      </c>
      <c r="F1881" s="2">
        <f t="shared" si="29"/>
        <v>0.10172839506172854</v>
      </c>
    </row>
    <row r="1882" spans="1:6" x14ac:dyDescent="0.2">
      <c r="A1882" s="2">
        <v>2021</v>
      </c>
      <c r="B1882" s="2">
        <v>4</v>
      </c>
      <c r="C1882" s="2">
        <v>22</v>
      </c>
      <c r="D1882" s="2">
        <v>8</v>
      </c>
      <c r="E1882" s="2">
        <v>4.16</v>
      </c>
      <c r="F1882" s="2">
        <f t="shared" si="29"/>
        <v>0.79349728395061736</v>
      </c>
    </row>
    <row r="1883" spans="1:6" x14ac:dyDescent="0.2">
      <c r="A1883" s="2">
        <v>2021</v>
      </c>
      <c r="B1883" s="2">
        <v>4</v>
      </c>
      <c r="C1883" s="2">
        <v>22</v>
      </c>
      <c r="D1883" s="2">
        <v>9</v>
      </c>
      <c r="E1883" s="2">
        <v>5.38</v>
      </c>
      <c r="F1883" s="2">
        <f t="shared" si="29"/>
        <v>2.2702093827160494</v>
      </c>
    </row>
    <row r="1884" spans="1:6" x14ac:dyDescent="0.2">
      <c r="A1884" s="2">
        <v>2021</v>
      </c>
      <c r="B1884" s="2">
        <v>4</v>
      </c>
      <c r="C1884" s="2">
        <v>22</v>
      </c>
      <c r="D1884" s="2">
        <v>10</v>
      </c>
      <c r="E1884" s="2">
        <v>6.48</v>
      </c>
      <c r="F1884" s="2">
        <f t="shared" si="29"/>
        <v>4.3227123809523826</v>
      </c>
    </row>
    <row r="1885" spans="1:6" x14ac:dyDescent="0.2">
      <c r="A1885" s="2">
        <v>2021</v>
      </c>
      <c r="B1885" s="2">
        <v>4</v>
      </c>
      <c r="C1885" s="2">
        <v>22</v>
      </c>
      <c r="D1885" s="2">
        <v>11</v>
      </c>
      <c r="E1885" s="2">
        <v>6.94</v>
      </c>
      <c r="F1885" s="2">
        <f t="shared" si="29"/>
        <v>5.4189662081128755</v>
      </c>
    </row>
    <row r="1886" spans="1:6" x14ac:dyDescent="0.2">
      <c r="A1886" s="2">
        <v>2021</v>
      </c>
      <c r="B1886" s="2">
        <v>4</v>
      </c>
      <c r="C1886" s="2">
        <v>22</v>
      </c>
      <c r="D1886" s="2">
        <v>12</v>
      </c>
      <c r="E1886" s="2">
        <v>7.32</v>
      </c>
      <c r="F1886" s="2">
        <f t="shared" si="29"/>
        <v>6.441325714285715</v>
      </c>
    </row>
    <row r="1887" spans="1:6" x14ac:dyDescent="0.2">
      <c r="A1887" s="2">
        <v>2021</v>
      </c>
      <c r="B1887" s="2">
        <v>4</v>
      </c>
      <c r="C1887" s="2">
        <v>22</v>
      </c>
      <c r="D1887" s="2">
        <v>13</v>
      </c>
      <c r="E1887" s="2">
        <v>7.67</v>
      </c>
      <c r="F1887" s="2">
        <f t="shared" si="29"/>
        <v>7.4817929982363305</v>
      </c>
    </row>
    <row r="1888" spans="1:6" x14ac:dyDescent="0.2">
      <c r="A1888" s="2">
        <v>2021</v>
      </c>
      <c r="B1888" s="2">
        <v>4</v>
      </c>
      <c r="C1888" s="2">
        <v>22</v>
      </c>
      <c r="D1888" s="2">
        <v>14</v>
      </c>
      <c r="E1888" s="2">
        <v>8.61</v>
      </c>
      <c r="F1888" s="2">
        <f t="shared" si="29"/>
        <v>10.780906190476188</v>
      </c>
    </row>
    <row r="1889" spans="1:6" x14ac:dyDescent="0.2">
      <c r="A1889" s="2">
        <v>2021</v>
      </c>
      <c r="B1889" s="2">
        <v>4</v>
      </c>
      <c r="C1889" s="2">
        <v>22</v>
      </c>
      <c r="D1889" s="2">
        <v>15</v>
      </c>
      <c r="E1889" s="2">
        <v>9.4600000000000009</v>
      </c>
      <c r="F1889" s="2">
        <f t="shared" si="29"/>
        <v>14.454859541446213</v>
      </c>
    </row>
    <row r="1890" spans="1:6" x14ac:dyDescent="0.2">
      <c r="A1890" s="2">
        <v>2021</v>
      </c>
      <c r="B1890" s="2">
        <v>4</v>
      </c>
      <c r="C1890" s="2">
        <v>22</v>
      </c>
      <c r="D1890" s="2">
        <v>16</v>
      </c>
      <c r="E1890" s="2">
        <v>9.14</v>
      </c>
      <c r="F1890" s="2">
        <f t="shared" si="29"/>
        <v>12.990334109347446</v>
      </c>
    </row>
    <row r="1891" spans="1:6" x14ac:dyDescent="0.2">
      <c r="A1891" s="2">
        <v>2021</v>
      </c>
      <c r="B1891" s="2">
        <v>4</v>
      </c>
      <c r="C1891" s="2">
        <v>22</v>
      </c>
      <c r="D1891" s="2">
        <v>17</v>
      </c>
      <c r="E1891" s="2">
        <v>8.09</v>
      </c>
      <c r="F1891" s="2">
        <f t="shared" si="29"/>
        <v>8.8619952204585513</v>
      </c>
    </row>
    <row r="1892" spans="1:6" x14ac:dyDescent="0.2">
      <c r="A1892" s="2">
        <v>2021</v>
      </c>
      <c r="B1892" s="2">
        <v>4</v>
      </c>
      <c r="C1892" s="2">
        <v>22</v>
      </c>
      <c r="D1892" s="2">
        <v>18</v>
      </c>
      <c r="E1892" s="2">
        <v>6.07</v>
      </c>
      <c r="F1892" s="2">
        <f t="shared" si="29"/>
        <v>3.4682282716049384</v>
      </c>
    </row>
    <row r="1893" spans="1:6" x14ac:dyDescent="0.2">
      <c r="A1893" s="2">
        <v>2021</v>
      </c>
      <c r="B1893" s="2">
        <v>4</v>
      </c>
      <c r="C1893" s="2">
        <v>22</v>
      </c>
      <c r="D1893" s="2">
        <v>19</v>
      </c>
      <c r="E1893" s="2">
        <v>5.0199999999999996</v>
      </c>
      <c r="F1893" s="2">
        <f t="shared" si="29"/>
        <v>1.7549560493827154</v>
      </c>
    </row>
    <row r="1894" spans="1:6" x14ac:dyDescent="0.2">
      <c r="A1894" s="2">
        <v>2021</v>
      </c>
      <c r="B1894" s="2">
        <v>4</v>
      </c>
      <c r="C1894" s="2">
        <v>22</v>
      </c>
      <c r="D1894" s="2">
        <v>20</v>
      </c>
      <c r="E1894" s="2">
        <v>4.96</v>
      </c>
      <c r="F1894" s="2">
        <f t="shared" si="29"/>
        <v>1.6759071604938272</v>
      </c>
    </row>
    <row r="1895" spans="1:6" x14ac:dyDescent="0.2">
      <c r="A1895" s="2">
        <v>2021</v>
      </c>
      <c r="B1895" s="2">
        <v>4</v>
      </c>
      <c r="C1895" s="2">
        <v>22</v>
      </c>
      <c r="D1895" s="2">
        <v>21</v>
      </c>
      <c r="E1895" s="2">
        <v>5.01</v>
      </c>
      <c r="F1895" s="2">
        <f t="shared" si="29"/>
        <v>1.7416490476190472</v>
      </c>
    </row>
    <row r="1896" spans="1:6" x14ac:dyDescent="0.2">
      <c r="A1896" s="2">
        <v>2021</v>
      </c>
      <c r="B1896" s="2">
        <v>4</v>
      </c>
      <c r="C1896" s="2">
        <v>22</v>
      </c>
      <c r="D1896" s="2">
        <v>22</v>
      </c>
      <c r="E1896" s="2">
        <v>5.13</v>
      </c>
      <c r="F1896" s="2">
        <f t="shared" si="29"/>
        <v>1.9048623809523808</v>
      </c>
    </row>
    <row r="1897" spans="1:6" x14ac:dyDescent="0.2">
      <c r="A1897" s="2">
        <v>2021</v>
      </c>
      <c r="B1897" s="2">
        <v>4</v>
      </c>
      <c r="C1897" s="2">
        <v>22</v>
      </c>
      <c r="D1897" s="2">
        <v>23</v>
      </c>
      <c r="E1897" s="2">
        <v>5.19</v>
      </c>
      <c r="F1897" s="2">
        <f t="shared" si="29"/>
        <v>1.9893890476190481</v>
      </c>
    </row>
    <row r="1898" spans="1:6" x14ac:dyDescent="0.2">
      <c r="A1898" s="2">
        <v>2021</v>
      </c>
      <c r="B1898" s="2">
        <v>4</v>
      </c>
      <c r="C1898" s="2">
        <v>23</v>
      </c>
      <c r="D1898" s="2">
        <v>0</v>
      </c>
      <c r="E1898" s="2">
        <v>4.95</v>
      </c>
      <c r="F1898" s="2">
        <f t="shared" si="29"/>
        <v>1.6629166666666668</v>
      </c>
    </row>
    <row r="1899" spans="1:6" x14ac:dyDescent="0.2">
      <c r="A1899" s="2">
        <v>2021</v>
      </c>
      <c r="B1899" s="2">
        <v>4</v>
      </c>
      <c r="C1899" s="2">
        <v>23</v>
      </c>
      <c r="D1899" s="2">
        <v>1</v>
      </c>
      <c r="E1899" s="2">
        <v>4.49</v>
      </c>
      <c r="F1899" s="2">
        <f t="shared" si="29"/>
        <v>1.1202618871252208</v>
      </c>
    </row>
    <row r="1900" spans="1:6" x14ac:dyDescent="0.2">
      <c r="A1900" s="2">
        <v>2021</v>
      </c>
      <c r="B1900" s="2">
        <v>4</v>
      </c>
      <c r="C1900" s="2">
        <v>23</v>
      </c>
      <c r="D1900" s="2">
        <v>2</v>
      </c>
      <c r="E1900" s="2">
        <v>4.08</v>
      </c>
      <c r="F1900" s="2">
        <f t="shared" si="29"/>
        <v>0.72164571428571411</v>
      </c>
    </row>
    <row r="1901" spans="1:6" x14ac:dyDescent="0.2">
      <c r="A1901" s="2">
        <v>2021</v>
      </c>
      <c r="B1901" s="2">
        <v>4</v>
      </c>
      <c r="C1901" s="2">
        <v>23</v>
      </c>
      <c r="D1901" s="2">
        <v>3</v>
      </c>
      <c r="E1901" s="2">
        <v>3.56</v>
      </c>
      <c r="F1901" s="2">
        <f t="shared" si="29"/>
        <v>0.31954172839506179</v>
      </c>
    </row>
    <row r="1902" spans="1:6" x14ac:dyDescent="0.2">
      <c r="A1902" s="2">
        <v>2021</v>
      </c>
      <c r="B1902" s="2">
        <v>4</v>
      </c>
      <c r="C1902" s="2">
        <v>23</v>
      </c>
      <c r="D1902" s="2">
        <v>4</v>
      </c>
      <c r="E1902" s="2">
        <v>2.75</v>
      </c>
      <c r="F1902" s="2">
        <f t="shared" si="29"/>
        <v>0</v>
      </c>
    </row>
    <row r="1903" spans="1:6" x14ac:dyDescent="0.2">
      <c r="A1903" s="2">
        <v>2021</v>
      </c>
      <c r="B1903" s="2">
        <v>4</v>
      </c>
      <c r="C1903" s="2">
        <v>23</v>
      </c>
      <c r="D1903" s="2">
        <v>5</v>
      </c>
      <c r="E1903" s="2">
        <v>2.2000000000000002</v>
      </c>
      <c r="F1903" s="2">
        <f t="shared" si="29"/>
        <v>0</v>
      </c>
    </row>
    <row r="1904" spans="1:6" x14ac:dyDescent="0.2">
      <c r="A1904" s="2">
        <v>2021</v>
      </c>
      <c r="B1904" s="2">
        <v>4</v>
      </c>
      <c r="C1904" s="2">
        <v>23</v>
      </c>
      <c r="D1904" s="2">
        <v>6</v>
      </c>
      <c r="E1904" s="2">
        <v>1.72</v>
      </c>
      <c r="F1904" s="2">
        <f t="shared" si="29"/>
        <v>0</v>
      </c>
    </row>
    <row r="1905" spans="1:6" x14ac:dyDescent="0.2">
      <c r="A1905" s="2">
        <v>2021</v>
      </c>
      <c r="B1905" s="2">
        <v>4</v>
      </c>
      <c r="C1905" s="2">
        <v>23</v>
      </c>
      <c r="D1905" s="2">
        <v>7</v>
      </c>
      <c r="E1905" s="2">
        <v>1.44</v>
      </c>
      <c r="F1905" s="2">
        <f t="shared" si="29"/>
        <v>0</v>
      </c>
    </row>
    <row r="1906" spans="1:6" x14ac:dyDescent="0.2">
      <c r="A1906" s="2">
        <v>2021</v>
      </c>
      <c r="B1906" s="2">
        <v>4</v>
      </c>
      <c r="C1906" s="2">
        <v>23</v>
      </c>
      <c r="D1906" s="2">
        <v>8</v>
      </c>
      <c r="E1906" s="2">
        <v>1.26</v>
      </c>
      <c r="F1906" s="2">
        <f t="shared" si="29"/>
        <v>0</v>
      </c>
    </row>
    <row r="1907" spans="1:6" x14ac:dyDescent="0.2">
      <c r="A1907" s="2">
        <v>2021</v>
      </c>
      <c r="B1907" s="2">
        <v>4</v>
      </c>
      <c r="C1907" s="2">
        <v>23</v>
      </c>
      <c r="D1907" s="2">
        <v>9</v>
      </c>
      <c r="E1907" s="2">
        <v>1.98</v>
      </c>
      <c r="F1907" s="2">
        <f t="shared" si="29"/>
        <v>0</v>
      </c>
    </row>
    <row r="1908" spans="1:6" x14ac:dyDescent="0.2">
      <c r="A1908" s="2">
        <v>2021</v>
      </c>
      <c r="B1908" s="2">
        <v>4</v>
      </c>
      <c r="C1908" s="2">
        <v>23</v>
      </c>
      <c r="D1908" s="2">
        <v>10</v>
      </c>
      <c r="E1908" s="2">
        <v>3.12</v>
      </c>
      <c r="F1908" s="2">
        <f t="shared" si="29"/>
        <v>5.9459047619047647E-2</v>
      </c>
    </row>
    <row r="1909" spans="1:6" x14ac:dyDescent="0.2">
      <c r="A1909" s="2">
        <v>2021</v>
      </c>
      <c r="B1909" s="2">
        <v>4</v>
      </c>
      <c r="C1909" s="2">
        <v>23</v>
      </c>
      <c r="D1909" s="2">
        <v>11</v>
      </c>
      <c r="E1909" s="2">
        <v>4.2</v>
      </c>
      <c r="F1909" s="2">
        <f t="shared" si="29"/>
        <v>0.8304761904761907</v>
      </c>
    </row>
    <row r="1910" spans="1:6" x14ac:dyDescent="0.2">
      <c r="A1910" s="2">
        <v>2021</v>
      </c>
      <c r="B1910" s="2">
        <v>4</v>
      </c>
      <c r="C1910" s="2">
        <v>23</v>
      </c>
      <c r="D1910" s="2">
        <v>12</v>
      </c>
      <c r="E1910" s="2">
        <v>5.03</v>
      </c>
      <c r="F1910" s="2">
        <f t="shared" si="29"/>
        <v>1.7683161728395063</v>
      </c>
    </row>
    <row r="1911" spans="1:6" x14ac:dyDescent="0.2">
      <c r="A1911" s="2">
        <v>2021</v>
      </c>
      <c r="B1911" s="2">
        <v>4</v>
      </c>
      <c r="C1911" s="2">
        <v>23</v>
      </c>
      <c r="D1911" s="2">
        <v>13</v>
      </c>
      <c r="E1911" s="2">
        <v>5.6</v>
      </c>
      <c r="F1911" s="2">
        <f t="shared" si="29"/>
        <v>2.6210934744268068</v>
      </c>
    </row>
    <row r="1912" spans="1:6" x14ac:dyDescent="0.2">
      <c r="A1912" s="2">
        <v>2021</v>
      </c>
      <c r="B1912" s="2">
        <v>4</v>
      </c>
      <c r="C1912" s="2">
        <v>23</v>
      </c>
      <c r="D1912" s="2">
        <v>14</v>
      </c>
      <c r="E1912" s="2">
        <v>6</v>
      </c>
      <c r="F1912" s="2">
        <f t="shared" si="29"/>
        <v>3.3333333333333335</v>
      </c>
    </row>
    <row r="1913" spans="1:6" x14ac:dyDescent="0.2">
      <c r="A1913" s="2">
        <v>2021</v>
      </c>
      <c r="B1913" s="2">
        <v>4</v>
      </c>
      <c r="C1913" s="2">
        <v>23</v>
      </c>
      <c r="D1913" s="2">
        <v>15</v>
      </c>
      <c r="E1913" s="2">
        <v>6.45</v>
      </c>
      <c r="F1913" s="2">
        <f t="shared" si="29"/>
        <v>4.2563690476190477</v>
      </c>
    </row>
    <row r="1914" spans="1:6" x14ac:dyDescent="0.2">
      <c r="A1914" s="2">
        <v>2021</v>
      </c>
      <c r="B1914" s="2">
        <v>4</v>
      </c>
      <c r="C1914" s="2">
        <v>23</v>
      </c>
      <c r="D1914" s="2">
        <v>16</v>
      </c>
      <c r="E1914" s="2">
        <v>6.84</v>
      </c>
      <c r="F1914" s="2">
        <f t="shared" si="29"/>
        <v>5.1677866666666663</v>
      </c>
    </row>
    <row r="1915" spans="1:6" x14ac:dyDescent="0.2">
      <c r="A1915" s="2">
        <v>2021</v>
      </c>
      <c r="B1915" s="2">
        <v>4</v>
      </c>
      <c r="C1915" s="2">
        <v>23</v>
      </c>
      <c r="D1915" s="2">
        <v>17</v>
      </c>
      <c r="E1915" s="2">
        <v>6.52</v>
      </c>
      <c r="F1915" s="2">
        <f t="shared" si="29"/>
        <v>4.4121306525573187</v>
      </c>
    </row>
    <row r="1916" spans="1:6" x14ac:dyDescent="0.2">
      <c r="A1916" s="2">
        <v>2021</v>
      </c>
      <c r="B1916" s="2">
        <v>4</v>
      </c>
      <c r="C1916" s="2">
        <v>23</v>
      </c>
      <c r="D1916" s="2">
        <v>18</v>
      </c>
      <c r="E1916" s="2">
        <v>6.07</v>
      </c>
      <c r="F1916" s="2">
        <f t="shared" si="29"/>
        <v>3.4682282716049384</v>
      </c>
    </row>
    <row r="1917" spans="1:6" x14ac:dyDescent="0.2">
      <c r="A1917" s="2">
        <v>2021</v>
      </c>
      <c r="B1917" s="2">
        <v>4</v>
      </c>
      <c r="C1917" s="2">
        <v>23</v>
      </c>
      <c r="D1917" s="2">
        <v>19</v>
      </c>
      <c r="E1917" s="2">
        <v>6.57</v>
      </c>
      <c r="F1917" s="2">
        <f t="shared" si="29"/>
        <v>4.5254566666666678</v>
      </c>
    </row>
    <row r="1918" spans="1:6" x14ac:dyDescent="0.2">
      <c r="A1918" s="2">
        <v>2021</v>
      </c>
      <c r="B1918" s="2">
        <v>4</v>
      </c>
      <c r="C1918" s="2">
        <v>23</v>
      </c>
      <c r="D1918" s="2">
        <v>20</v>
      </c>
      <c r="E1918" s="2">
        <v>7.24</v>
      </c>
      <c r="F1918" s="2">
        <f t="shared" si="29"/>
        <v>6.2169916049382712</v>
      </c>
    </row>
    <row r="1919" spans="1:6" x14ac:dyDescent="0.2">
      <c r="A1919" s="2">
        <v>2021</v>
      </c>
      <c r="B1919" s="2">
        <v>4</v>
      </c>
      <c r="C1919" s="2">
        <v>23</v>
      </c>
      <c r="D1919" s="2">
        <v>21</v>
      </c>
      <c r="E1919" s="2">
        <v>7.46</v>
      </c>
      <c r="F1919" s="2">
        <f t="shared" si="29"/>
        <v>6.8458718871252202</v>
      </c>
    </row>
    <row r="1920" spans="1:6" x14ac:dyDescent="0.2">
      <c r="A1920" s="2">
        <v>2021</v>
      </c>
      <c r="B1920" s="2">
        <v>4</v>
      </c>
      <c r="C1920" s="2">
        <v>23</v>
      </c>
      <c r="D1920" s="2">
        <v>22</v>
      </c>
      <c r="E1920" s="2">
        <v>6.42</v>
      </c>
      <c r="F1920" s="2">
        <f t="shared" si="29"/>
        <v>4.1906400000000001</v>
      </c>
    </row>
    <row r="1921" spans="1:6" x14ac:dyDescent="0.2">
      <c r="A1921" s="2">
        <v>2021</v>
      </c>
      <c r="B1921" s="2">
        <v>4</v>
      </c>
      <c r="C1921" s="2">
        <v>23</v>
      </c>
      <c r="D1921" s="2">
        <v>23</v>
      </c>
      <c r="E1921" s="2">
        <v>4.91</v>
      </c>
      <c r="F1921" s="2">
        <f t="shared" si="29"/>
        <v>1.6114774426807761</v>
      </c>
    </row>
    <row r="1922" spans="1:6" x14ac:dyDescent="0.2">
      <c r="A1922" s="2">
        <v>2021</v>
      </c>
      <c r="B1922" s="2">
        <v>4</v>
      </c>
      <c r="C1922" s="2">
        <v>24</v>
      </c>
      <c r="D1922" s="2">
        <v>0</v>
      </c>
      <c r="E1922" s="2">
        <v>3.12</v>
      </c>
      <c r="F1922" s="2">
        <f t="shared" ref="F1922:F1985" si="30">IF(E1922&lt;3,0,IF(E1922&gt;12,30,30*(E1922^3-27)/(12^3-27)))</f>
        <v>5.9459047619047647E-2</v>
      </c>
    </row>
    <row r="1923" spans="1:6" x14ac:dyDescent="0.2">
      <c r="A1923" s="2">
        <v>2021</v>
      </c>
      <c r="B1923" s="2">
        <v>4</v>
      </c>
      <c r="C1923" s="2">
        <v>24</v>
      </c>
      <c r="D1923" s="2">
        <v>1</v>
      </c>
      <c r="E1923" s="2">
        <v>2.0099999999999998</v>
      </c>
      <c r="F1923" s="2">
        <f t="shared" si="30"/>
        <v>0</v>
      </c>
    </row>
    <row r="1924" spans="1:6" x14ac:dyDescent="0.2">
      <c r="A1924" s="2">
        <v>2021</v>
      </c>
      <c r="B1924" s="2">
        <v>4</v>
      </c>
      <c r="C1924" s="2">
        <v>24</v>
      </c>
      <c r="D1924" s="2">
        <v>2</v>
      </c>
      <c r="E1924" s="2">
        <v>3.55</v>
      </c>
      <c r="F1924" s="2">
        <f t="shared" si="30"/>
        <v>0.31285493827160482</v>
      </c>
    </row>
    <row r="1925" spans="1:6" x14ac:dyDescent="0.2">
      <c r="A1925" s="2">
        <v>2021</v>
      </c>
      <c r="B1925" s="2">
        <v>4</v>
      </c>
      <c r="C1925" s="2">
        <v>24</v>
      </c>
      <c r="D1925" s="2">
        <v>3</v>
      </c>
      <c r="E1925" s="2">
        <v>5.38</v>
      </c>
      <c r="F1925" s="2">
        <f t="shared" si="30"/>
        <v>2.2702093827160494</v>
      </c>
    </row>
    <row r="1926" spans="1:6" x14ac:dyDescent="0.2">
      <c r="A1926" s="2">
        <v>2021</v>
      </c>
      <c r="B1926" s="2">
        <v>4</v>
      </c>
      <c r="C1926" s="2">
        <v>24</v>
      </c>
      <c r="D1926" s="2">
        <v>4</v>
      </c>
      <c r="E1926" s="2">
        <v>6.78</v>
      </c>
      <c r="F1926" s="2">
        <f t="shared" si="30"/>
        <v>5.0205600000000015</v>
      </c>
    </row>
    <row r="1927" spans="1:6" x14ac:dyDescent="0.2">
      <c r="A1927" s="2">
        <v>2021</v>
      </c>
      <c r="B1927" s="2">
        <v>4</v>
      </c>
      <c r="C1927" s="2">
        <v>24</v>
      </c>
      <c r="D1927" s="2">
        <v>5</v>
      </c>
      <c r="E1927" s="2">
        <v>7.37</v>
      </c>
      <c r="F1927" s="2">
        <f t="shared" si="30"/>
        <v>6.5840485537918871</v>
      </c>
    </row>
    <row r="1928" spans="1:6" x14ac:dyDescent="0.2">
      <c r="A1928" s="2">
        <v>2021</v>
      </c>
      <c r="B1928" s="2">
        <v>4</v>
      </c>
      <c r="C1928" s="2">
        <v>24</v>
      </c>
      <c r="D1928" s="2">
        <v>6</v>
      </c>
      <c r="E1928" s="2">
        <v>7.98</v>
      </c>
      <c r="F1928" s="2">
        <f t="shared" si="30"/>
        <v>8.4862361904761912</v>
      </c>
    </row>
    <row r="1929" spans="1:6" x14ac:dyDescent="0.2">
      <c r="A1929" s="2">
        <v>2021</v>
      </c>
      <c r="B1929" s="2">
        <v>4</v>
      </c>
      <c r="C1929" s="2">
        <v>24</v>
      </c>
      <c r="D1929" s="2">
        <v>7</v>
      </c>
      <c r="E1929" s="2">
        <v>8.5</v>
      </c>
      <c r="F1929" s="2">
        <f t="shared" si="30"/>
        <v>10.354938271604938</v>
      </c>
    </row>
    <row r="1930" spans="1:6" x14ac:dyDescent="0.2">
      <c r="A1930" s="2">
        <v>2021</v>
      </c>
      <c r="B1930" s="2">
        <v>4</v>
      </c>
      <c r="C1930" s="2">
        <v>24</v>
      </c>
      <c r="D1930" s="2">
        <v>8</v>
      </c>
      <c r="E1930" s="2">
        <v>8.76</v>
      </c>
      <c r="F1930" s="2">
        <f t="shared" si="30"/>
        <v>11.379565714285715</v>
      </c>
    </row>
    <row r="1931" spans="1:6" x14ac:dyDescent="0.2">
      <c r="A1931" s="2">
        <v>2021</v>
      </c>
      <c r="B1931" s="2">
        <v>4</v>
      </c>
      <c r="C1931" s="2">
        <v>24</v>
      </c>
      <c r="D1931" s="2">
        <v>9</v>
      </c>
      <c r="E1931" s="2">
        <v>8.5399999999999991</v>
      </c>
      <c r="F1931" s="2">
        <f t="shared" si="30"/>
        <v>10.508569029982359</v>
      </c>
    </row>
    <row r="1932" spans="1:6" x14ac:dyDescent="0.2">
      <c r="A1932" s="2">
        <v>2021</v>
      </c>
      <c r="B1932" s="2">
        <v>4</v>
      </c>
      <c r="C1932" s="2">
        <v>24</v>
      </c>
      <c r="D1932" s="2">
        <v>10</v>
      </c>
      <c r="E1932" s="2">
        <v>7.9</v>
      </c>
      <c r="F1932" s="2">
        <f t="shared" si="30"/>
        <v>8.2193827160493846</v>
      </c>
    </row>
    <row r="1933" spans="1:6" x14ac:dyDescent="0.2">
      <c r="A1933" s="2">
        <v>2021</v>
      </c>
      <c r="B1933" s="2">
        <v>4</v>
      </c>
      <c r="C1933" s="2">
        <v>24</v>
      </c>
      <c r="D1933" s="2">
        <v>11</v>
      </c>
      <c r="E1933" s="2">
        <v>6.82</v>
      </c>
      <c r="F1933" s="2">
        <f t="shared" si="30"/>
        <v>5.1184227160493831</v>
      </c>
    </row>
    <row r="1934" spans="1:6" x14ac:dyDescent="0.2">
      <c r="A1934" s="2">
        <v>2021</v>
      </c>
      <c r="B1934" s="2">
        <v>4</v>
      </c>
      <c r="C1934" s="2">
        <v>24</v>
      </c>
      <c r="D1934" s="2">
        <v>12</v>
      </c>
      <c r="E1934" s="2">
        <v>5.77</v>
      </c>
      <c r="F1934" s="2">
        <f t="shared" si="30"/>
        <v>2.9118171604938263</v>
      </c>
    </row>
    <row r="1935" spans="1:6" x14ac:dyDescent="0.2">
      <c r="A1935" s="2">
        <v>2021</v>
      </c>
      <c r="B1935" s="2">
        <v>4</v>
      </c>
      <c r="C1935" s="2">
        <v>24</v>
      </c>
      <c r="D1935" s="2">
        <v>13</v>
      </c>
      <c r="E1935" s="2">
        <v>5.29</v>
      </c>
      <c r="F1935" s="2">
        <f t="shared" si="30"/>
        <v>2.1346717636684303</v>
      </c>
    </row>
    <row r="1936" spans="1:6" x14ac:dyDescent="0.2">
      <c r="A1936" s="2">
        <v>2021</v>
      </c>
      <c r="B1936" s="2">
        <v>4</v>
      </c>
      <c r="C1936" s="2">
        <v>24</v>
      </c>
      <c r="D1936" s="2">
        <v>14</v>
      </c>
      <c r="E1936" s="2">
        <v>5.52</v>
      </c>
      <c r="F1936" s="2">
        <f t="shared" si="30"/>
        <v>2.4902399999999991</v>
      </c>
    </row>
    <row r="1937" spans="1:6" x14ac:dyDescent="0.2">
      <c r="A1937" s="2">
        <v>2021</v>
      </c>
      <c r="B1937" s="2">
        <v>4</v>
      </c>
      <c r="C1937" s="2">
        <v>24</v>
      </c>
      <c r="D1937" s="2">
        <v>15</v>
      </c>
      <c r="E1937" s="2">
        <v>6</v>
      </c>
      <c r="F1937" s="2">
        <f t="shared" si="30"/>
        <v>3.3333333333333335</v>
      </c>
    </row>
    <row r="1938" spans="1:6" x14ac:dyDescent="0.2">
      <c r="A1938" s="2">
        <v>2021</v>
      </c>
      <c r="B1938" s="2">
        <v>4</v>
      </c>
      <c r="C1938" s="2">
        <v>24</v>
      </c>
      <c r="D1938" s="2">
        <v>16</v>
      </c>
      <c r="E1938" s="2">
        <v>6.23</v>
      </c>
      <c r="F1938" s="2">
        <f t="shared" si="30"/>
        <v>3.7884368077601418</v>
      </c>
    </row>
    <row r="1939" spans="1:6" x14ac:dyDescent="0.2">
      <c r="A1939" s="2">
        <v>2021</v>
      </c>
      <c r="B1939" s="2">
        <v>4</v>
      </c>
      <c r="C1939" s="2">
        <v>24</v>
      </c>
      <c r="D1939" s="2">
        <v>17</v>
      </c>
      <c r="E1939" s="2">
        <v>6.3</v>
      </c>
      <c r="F1939" s="2">
        <f t="shared" si="30"/>
        <v>3.933809523809523</v>
      </c>
    </row>
    <row r="1940" spans="1:6" x14ac:dyDescent="0.2">
      <c r="A1940" s="2">
        <v>2021</v>
      </c>
      <c r="B1940" s="2">
        <v>4</v>
      </c>
      <c r="C1940" s="2">
        <v>24</v>
      </c>
      <c r="D1940" s="2">
        <v>18</v>
      </c>
      <c r="E1940" s="2">
        <v>6.05</v>
      </c>
      <c r="F1940" s="2">
        <f t="shared" si="30"/>
        <v>3.4293672839506169</v>
      </c>
    </row>
    <row r="1941" spans="1:6" x14ac:dyDescent="0.2">
      <c r="A1941" s="2">
        <v>2021</v>
      </c>
      <c r="B1941" s="2">
        <v>4</v>
      </c>
      <c r="C1941" s="2">
        <v>24</v>
      </c>
      <c r="D1941" s="2">
        <v>19</v>
      </c>
      <c r="E1941" s="2">
        <v>5.5</v>
      </c>
      <c r="F1941" s="2">
        <f t="shared" si="30"/>
        <v>2.4581128747795415</v>
      </c>
    </row>
    <row r="1942" spans="1:6" x14ac:dyDescent="0.2">
      <c r="A1942" s="2">
        <v>2021</v>
      </c>
      <c r="B1942" s="2">
        <v>4</v>
      </c>
      <c r="C1942" s="2">
        <v>24</v>
      </c>
      <c r="D1942" s="2">
        <v>20</v>
      </c>
      <c r="E1942" s="2">
        <v>4.7300000000000004</v>
      </c>
      <c r="F1942" s="2">
        <f t="shared" si="30"/>
        <v>1.3901907760141101</v>
      </c>
    </row>
    <row r="1943" spans="1:6" x14ac:dyDescent="0.2">
      <c r="A1943" s="2">
        <v>2021</v>
      </c>
      <c r="B1943" s="2">
        <v>4</v>
      </c>
      <c r="C1943" s="2">
        <v>24</v>
      </c>
      <c r="D1943" s="2">
        <v>21</v>
      </c>
      <c r="E1943" s="2">
        <v>4.05</v>
      </c>
      <c r="F1943" s="2">
        <f t="shared" si="30"/>
        <v>0.69541666666666646</v>
      </c>
    </row>
    <row r="1944" spans="1:6" x14ac:dyDescent="0.2">
      <c r="A1944" s="2">
        <v>2021</v>
      </c>
      <c r="B1944" s="2">
        <v>4</v>
      </c>
      <c r="C1944" s="2">
        <v>24</v>
      </c>
      <c r="D1944" s="2">
        <v>22</v>
      </c>
      <c r="E1944" s="2">
        <v>3.21</v>
      </c>
      <c r="F1944" s="2">
        <f t="shared" si="30"/>
        <v>0.10716333333333332</v>
      </c>
    </row>
    <row r="1945" spans="1:6" x14ac:dyDescent="0.2">
      <c r="A1945" s="2">
        <v>2021</v>
      </c>
      <c r="B1945" s="2">
        <v>4</v>
      </c>
      <c r="C1945" s="2">
        <v>24</v>
      </c>
      <c r="D1945" s="2">
        <v>23</v>
      </c>
      <c r="E1945" s="2">
        <v>3.79</v>
      </c>
      <c r="F1945" s="2">
        <f t="shared" si="30"/>
        <v>0.48394954144620816</v>
      </c>
    </row>
    <row r="1946" spans="1:6" x14ac:dyDescent="0.2">
      <c r="A1946" s="2">
        <v>2021</v>
      </c>
      <c r="B1946" s="2">
        <v>4</v>
      </c>
      <c r="C1946" s="2">
        <v>25</v>
      </c>
      <c r="D1946" s="2">
        <v>0</v>
      </c>
      <c r="E1946" s="2">
        <v>5.04</v>
      </c>
      <c r="F1946" s="2">
        <f t="shared" si="30"/>
        <v>1.7817295238095241</v>
      </c>
    </row>
    <row r="1947" spans="1:6" x14ac:dyDescent="0.2">
      <c r="A1947" s="2">
        <v>2021</v>
      </c>
      <c r="B1947" s="2">
        <v>4</v>
      </c>
      <c r="C1947" s="2">
        <v>25</v>
      </c>
      <c r="D1947" s="2">
        <v>1</v>
      </c>
      <c r="E1947" s="2">
        <v>6.14</v>
      </c>
      <c r="F1947" s="2">
        <f t="shared" si="30"/>
        <v>3.60627061728395</v>
      </c>
    </row>
    <row r="1948" spans="1:6" x14ac:dyDescent="0.2">
      <c r="A1948" s="2">
        <v>2021</v>
      </c>
      <c r="B1948" s="2">
        <v>4</v>
      </c>
      <c r="C1948" s="2">
        <v>25</v>
      </c>
      <c r="D1948" s="2">
        <v>2</v>
      </c>
      <c r="E1948" s="2">
        <v>6.5</v>
      </c>
      <c r="F1948" s="2">
        <f t="shared" si="30"/>
        <v>4.367283950617284</v>
      </c>
    </row>
    <row r="1949" spans="1:6" x14ac:dyDescent="0.2">
      <c r="A1949" s="2">
        <v>2021</v>
      </c>
      <c r="B1949" s="2">
        <v>4</v>
      </c>
      <c r="C1949" s="2">
        <v>25</v>
      </c>
      <c r="D1949" s="2">
        <v>3</v>
      </c>
      <c r="E1949" s="2">
        <v>6.32</v>
      </c>
      <c r="F1949" s="2">
        <f t="shared" si="30"/>
        <v>3.9759429982363326</v>
      </c>
    </row>
    <row r="1950" spans="1:6" x14ac:dyDescent="0.2">
      <c r="A1950" s="2">
        <v>2021</v>
      </c>
      <c r="B1950" s="2">
        <v>4</v>
      </c>
      <c r="C1950" s="2">
        <v>25</v>
      </c>
      <c r="D1950" s="2">
        <v>4</v>
      </c>
      <c r="E1950" s="2">
        <v>6.41</v>
      </c>
      <c r="F1950" s="2">
        <f t="shared" si="30"/>
        <v>4.1688663315696655</v>
      </c>
    </row>
    <row r="1951" spans="1:6" x14ac:dyDescent="0.2">
      <c r="A1951" s="2">
        <v>2021</v>
      </c>
      <c r="B1951" s="2">
        <v>4</v>
      </c>
      <c r="C1951" s="2">
        <v>25</v>
      </c>
      <c r="D1951" s="2">
        <v>5</v>
      </c>
      <c r="E1951" s="2">
        <v>4.99</v>
      </c>
      <c r="F1951" s="2">
        <f t="shared" si="30"/>
        <v>1.7151939858906529</v>
      </c>
    </row>
    <row r="1952" spans="1:6" x14ac:dyDescent="0.2">
      <c r="A1952" s="2">
        <v>2021</v>
      </c>
      <c r="B1952" s="2">
        <v>4</v>
      </c>
      <c r="C1952" s="2">
        <v>25</v>
      </c>
      <c r="D1952" s="2">
        <v>6</v>
      </c>
      <c r="E1952" s="2">
        <v>4.09</v>
      </c>
      <c r="F1952" s="2">
        <f t="shared" si="30"/>
        <v>0.7304749382716047</v>
      </c>
    </row>
    <row r="1953" spans="1:6" x14ac:dyDescent="0.2">
      <c r="A1953" s="2">
        <v>2021</v>
      </c>
      <c r="B1953" s="2">
        <v>4</v>
      </c>
      <c r="C1953" s="2">
        <v>25</v>
      </c>
      <c r="D1953" s="2">
        <v>7</v>
      </c>
      <c r="E1953" s="2">
        <v>3.5</v>
      </c>
      <c r="F1953" s="2">
        <f t="shared" si="30"/>
        <v>0.27998236331569665</v>
      </c>
    </row>
    <row r="1954" spans="1:6" x14ac:dyDescent="0.2">
      <c r="A1954" s="2">
        <v>2021</v>
      </c>
      <c r="B1954" s="2">
        <v>4</v>
      </c>
      <c r="C1954" s="2">
        <v>25</v>
      </c>
      <c r="D1954" s="2">
        <v>8</v>
      </c>
      <c r="E1954" s="2">
        <v>1.52</v>
      </c>
      <c r="F1954" s="2">
        <f t="shared" si="30"/>
        <v>0</v>
      </c>
    </row>
    <row r="1955" spans="1:6" x14ac:dyDescent="0.2">
      <c r="A1955" s="2">
        <v>2021</v>
      </c>
      <c r="B1955" s="2">
        <v>4</v>
      </c>
      <c r="C1955" s="2">
        <v>25</v>
      </c>
      <c r="D1955" s="2">
        <v>9</v>
      </c>
      <c r="E1955" s="2">
        <v>1.89</v>
      </c>
      <c r="F1955" s="2">
        <f t="shared" si="30"/>
        <v>0</v>
      </c>
    </row>
    <row r="1956" spans="1:6" x14ac:dyDescent="0.2">
      <c r="A1956" s="2">
        <v>2021</v>
      </c>
      <c r="B1956" s="2">
        <v>4</v>
      </c>
      <c r="C1956" s="2">
        <v>25</v>
      </c>
      <c r="D1956" s="2">
        <v>10</v>
      </c>
      <c r="E1956" s="2">
        <v>2.54</v>
      </c>
      <c r="F1956" s="2">
        <f t="shared" si="30"/>
        <v>0</v>
      </c>
    </row>
    <row r="1957" spans="1:6" x14ac:dyDescent="0.2">
      <c r="A1957" s="2">
        <v>2021</v>
      </c>
      <c r="B1957" s="2">
        <v>4</v>
      </c>
      <c r="C1957" s="2">
        <v>25</v>
      </c>
      <c r="D1957" s="2">
        <v>11</v>
      </c>
      <c r="E1957" s="2">
        <v>2.95</v>
      </c>
      <c r="F1957" s="2">
        <f t="shared" si="30"/>
        <v>0</v>
      </c>
    </row>
    <row r="1958" spans="1:6" x14ac:dyDescent="0.2">
      <c r="A1958" s="2">
        <v>2021</v>
      </c>
      <c r="B1958" s="2">
        <v>4</v>
      </c>
      <c r="C1958" s="2">
        <v>25</v>
      </c>
      <c r="D1958" s="2">
        <v>12</v>
      </c>
      <c r="E1958" s="2">
        <v>2.91</v>
      </c>
      <c r="F1958" s="2">
        <f t="shared" si="30"/>
        <v>0</v>
      </c>
    </row>
    <row r="1959" spans="1:6" x14ac:dyDescent="0.2">
      <c r="A1959" s="2">
        <v>2021</v>
      </c>
      <c r="B1959" s="2">
        <v>4</v>
      </c>
      <c r="C1959" s="2">
        <v>25</v>
      </c>
      <c r="D1959" s="2">
        <v>13</v>
      </c>
      <c r="E1959" s="2">
        <v>2.5499999999999998</v>
      </c>
      <c r="F1959" s="2">
        <f t="shared" si="30"/>
        <v>0</v>
      </c>
    </row>
    <row r="1960" spans="1:6" x14ac:dyDescent="0.2">
      <c r="A1960" s="2">
        <v>2021</v>
      </c>
      <c r="B1960" s="2">
        <v>4</v>
      </c>
      <c r="C1960" s="2">
        <v>25</v>
      </c>
      <c r="D1960" s="2">
        <v>14</v>
      </c>
      <c r="E1960" s="2">
        <v>1.6</v>
      </c>
      <c r="F1960" s="2">
        <f t="shared" si="30"/>
        <v>0</v>
      </c>
    </row>
    <row r="1961" spans="1:6" x14ac:dyDescent="0.2">
      <c r="A1961" s="2">
        <v>2021</v>
      </c>
      <c r="B1961" s="2">
        <v>4</v>
      </c>
      <c r="C1961" s="2">
        <v>25</v>
      </c>
      <c r="D1961" s="2">
        <v>15</v>
      </c>
      <c r="E1961" s="2">
        <v>1.31</v>
      </c>
      <c r="F1961" s="2">
        <f t="shared" si="30"/>
        <v>0</v>
      </c>
    </row>
    <row r="1962" spans="1:6" x14ac:dyDescent="0.2">
      <c r="A1962" s="2">
        <v>2021</v>
      </c>
      <c r="B1962" s="2">
        <v>4</v>
      </c>
      <c r="C1962" s="2">
        <v>25</v>
      </c>
      <c r="D1962" s="2">
        <v>16</v>
      </c>
      <c r="E1962" s="2">
        <v>3.07</v>
      </c>
      <c r="F1962" s="2">
        <f t="shared" si="30"/>
        <v>3.4117160493827063E-2</v>
      </c>
    </row>
    <row r="1963" spans="1:6" x14ac:dyDescent="0.2">
      <c r="A1963" s="2">
        <v>2021</v>
      </c>
      <c r="B1963" s="2">
        <v>4</v>
      </c>
      <c r="C1963" s="2">
        <v>25</v>
      </c>
      <c r="D1963" s="2">
        <v>17</v>
      </c>
      <c r="E1963" s="2">
        <v>4.62</v>
      </c>
      <c r="F1963" s="2">
        <f t="shared" si="30"/>
        <v>1.2629828571428572</v>
      </c>
    </row>
    <row r="1964" spans="1:6" x14ac:dyDescent="0.2">
      <c r="A1964" s="2">
        <v>2021</v>
      </c>
      <c r="B1964" s="2">
        <v>4</v>
      </c>
      <c r="C1964" s="2">
        <v>25</v>
      </c>
      <c r="D1964" s="2">
        <v>18</v>
      </c>
      <c r="E1964" s="2">
        <v>5.96</v>
      </c>
      <c r="F1964" s="2">
        <f t="shared" si="30"/>
        <v>3.2576496649029978</v>
      </c>
    </row>
    <row r="1965" spans="1:6" x14ac:dyDescent="0.2">
      <c r="A1965" s="2">
        <v>2021</v>
      </c>
      <c r="B1965" s="2">
        <v>4</v>
      </c>
      <c r="C1965" s="2">
        <v>25</v>
      </c>
      <c r="D1965" s="2">
        <v>19</v>
      </c>
      <c r="E1965" s="2">
        <v>6.28</v>
      </c>
      <c r="F1965" s="2">
        <f t="shared" si="30"/>
        <v>3.8919427160493831</v>
      </c>
    </row>
    <row r="1966" spans="1:6" x14ac:dyDescent="0.2">
      <c r="A1966" s="2">
        <v>2021</v>
      </c>
      <c r="B1966" s="2">
        <v>4</v>
      </c>
      <c r="C1966" s="2">
        <v>25</v>
      </c>
      <c r="D1966" s="2">
        <v>20</v>
      </c>
      <c r="E1966" s="2">
        <v>5.7</v>
      </c>
      <c r="F1966" s="2">
        <f t="shared" si="30"/>
        <v>2.79</v>
      </c>
    </row>
    <row r="1967" spans="1:6" x14ac:dyDescent="0.2">
      <c r="A1967" s="2">
        <v>2021</v>
      </c>
      <c r="B1967" s="2">
        <v>4</v>
      </c>
      <c r="C1967" s="2">
        <v>25</v>
      </c>
      <c r="D1967" s="2">
        <v>21</v>
      </c>
      <c r="E1967" s="2">
        <v>4.32</v>
      </c>
      <c r="F1967" s="2">
        <f t="shared" si="30"/>
        <v>0.94570666666666681</v>
      </c>
    </row>
    <row r="1968" spans="1:6" x14ac:dyDescent="0.2">
      <c r="A1968" s="2">
        <v>2021</v>
      </c>
      <c r="B1968" s="2">
        <v>4</v>
      </c>
      <c r="C1968" s="2">
        <v>25</v>
      </c>
      <c r="D1968" s="2">
        <v>22</v>
      </c>
      <c r="E1968" s="2">
        <v>2.2799999999999998</v>
      </c>
      <c r="F1968" s="2">
        <f t="shared" si="30"/>
        <v>0</v>
      </c>
    </row>
    <row r="1969" spans="1:6" x14ac:dyDescent="0.2">
      <c r="A1969" s="2">
        <v>2021</v>
      </c>
      <c r="B1969" s="2">
        <v>4</v>
      </c>
      <c r="C1969" s="2">
        <v>25</v>
      </c>
      <c r="D1969" s="2">
        <v>23</v>
      </c>
      <c r="E1969" s="2">
        <v>3</v>
      </c>
      <c r="F1969" s="2">
        <f t="shared" si="30"/>
        <v>0</v>
      </c>
    </row>
    <row r="1970" spans="1:6" x14ac:dyDescent="0.2">
      <c r="A1970" s="2">
        <v>2021</v>
      </c>
      <c r="B1970" s="2">
        <v>4</v>
      </c>
      <c r="C1970" s="2">
        <v>26</v>
      </c>
      <c r="D1970" s="2">
        <v>0</v>
      </c>
      <c r="E1970" s="2">
        <v>6.04</v>
      </c>
      <c r="F1970" s="2">
        <f t="shared" si="30"/>
        <v>3.4100328747795414</v>
      </c>
    </row>
    <row r="1971" spans="1:6" x14ac:dyDescent="0.2">
      <c r="A1971" s="2">
        <v>2021</v>
      </c>
      <c r="B1971" s="2">
        <v>4</v>
      </c>
      <c r="C1971" s="2">
        <v>26</v>
      </c>
      <c r="D1971" s="2">
        <v>1</v>
      </c>
      <c r="E1971" s="2">
        <v>7.99</v>
      </c>
      <c r="F1971" s="2">
        <f t="shared" si="30"/>
        <v>8.5199717636684316</v>
      </c>
    </row>
    <row r="1972" spans="1:6" x14ac:dyDescent="0.2">
      <c r="A1972" s="2">
        <v>2021</v>
      </c>
      <c r="B1972" s="2">
        <v>4</v>
      </c>
      <c r="C1972" s="2">
        <v>26</v>
      </c>
      <c r="D1972" s="2">
        <v>2</v>
      </c>
      <c r="E1972" s="2">
        <v>8.42</v>
      </c>
      <c r="F1972" s="2">
        <f t="shared" si="30"/>
        <v>10.051987442680776</v>
      </c>
    </row>
    <row r="1973" spans="1:6" x14ac:dyDescent="0.2">
      <c r="A1973" s="2">
        <v>2021</v>
      </c>
      <c r="B1973" s="2">
        <v>4</v>
      </c>
      <c r="C1973" s="2">
        <v>26</v>
      </c>
      <c r="D1973" s="2">
        <v>3</v>
      </c>
      <c r="E1973" s="2">
        <v>9.0399999999999991</v>
      </c>
      <c r="F1973" s="2">
        <f t="shared" si="30"/>
        <v>12.553143985890648</v>
      </c>
    </row>
    <row r="1974" spans="1:6" x14ac:dyDescent="0.2">
      <c r="A1974" s="2">
        <v>2021</v>
      </c>
      <c r="B1974" s="2">
        <v>4</v>
      </c>
      <c r="C1974" s="2">
        <v>26</v>
      </c>
      <c r="D1974" s="2">
        <v>4</v>
      </c>
      <c r="E1974" s="2">
        <v>9.1</v>
      </c>
      <c r="F1974" s="2">
        <f t="shared" si="30"/>
        <v>12.814303350970016</v>
      </c>
    </row>
    <row r="1975" spans="1:6" x14ac:dyDescent="0.2">
      <c r="A1975" s="2">
        <v>2021</v>
      </c>
      <c r="B1975" s="2">
        <v>4</v>
      </c>
      <c r="C1975" s="2">
        <v>26</v>
      </c>
      <c r="D1975" s="2">
        <v>5</v>
      </c>
      <c r="E1975" s="2">
        <v>8.9700000000000006</v>
      </c>
      <c r="F1975" s="2">
        <f t="shared" si="30"/>
        <v>12.252809047619051</v>
      </c>
    </row>
    <row r="1976" spans="1:6" x14ac:dyDescent="0.2">
      <c r="A1976" s="2">
        <v>2021</v>
      </c>
      <c r="B1976" s="2">
        <v>4</v>
      </c>
      <c r="C1976" s="2">
        <v>26</v>
      </c>
      <c r="D1976" s="2">
        <v>6</v>
      </c>
      <c r="E1976" s="2">
        <v>8.08</v>
      </c>
      <c r="F1976" s="2">
        <f t="shared" si="30"/>
        <v>8.8274093827160485</v>
      </c>
    </row>
    <row r="1977" spans="1:6" x14ac:dyDescent="0.2">
      <c r="A1977" s="2">
        <v>2021</v>
      </c>
      <c r="B1977" s="2">
        <v>4</v>
      </c>
      <c r="C1977" s="2">
        <v>26</v>
      </c>
      <c r="D1977" s="2">
        <v>7</v>
      </c>
      <c r="E1977" s="2">
        <v>7.63</v>
      </c>
      <c r="F1977" s="2">
        <f t="shared" si="30"/>
        <v>7.3579355731922389</v>
      </c>
    </row>
    <row r="1978" spans="1:6" x14ac:dyDescent="0.2">
      <c r="A1978" s="2">
        <v>2021</v>
      </c>
      <c r="B1978" s="2">
        <v>4</v>
      </c>
      <c r="C1978" s="2">
        <v>26</v>
      </c>
      <c r="D1978" s="2">
        <v>8</v>
      </c>
      <c r="E1978" s="2">
        <v>5.55</v>
      </c>
      <c r="F1978" s="2">
        <f t="shared" si="30"/>
        <v>2.538869047619047</v>
      </c>
    </row>
    <row r="1979" spans="1:6" x14ac:dyDescent="0.2">
      <c r="A1979" s="2">
        <v>2021</v>
      </c>
      <c r="B1979" s="2">
        <v>4</v>
      </c>
      <c r="C1979" s="2">
        <v>26</v>
      </c>
      <c r="D1979" s="2">
        <v>9</v>
      </c>
      <c r="E1979" s="2">
        <v>3.58</v>
      </c>
      <c r="F1979" s="2">
        <f t="shared" si="30"/>
        <v>0.33302843033509699</v>
      </c>
    </row>
    <row r="1980" spans="1:6" x14ac:dyDescent="0.2">
      <c r="A1980" s="2">
        <v>2021</v>
      </c>
      <c r="B1980" s="2">
        <v>4</v>
      </c>
      <c r="C1980" s="2">
        <v>26</v>
      </c>
      <c r="D1980" s="2">
        <v>10</v>
      </c>
      <c r="E1980" s="2">
        <v>2.44</v>
      </c>
      <c r="F1980" s="2">
        <f t="shared" si="30"/>
        <v>0</v>
      </c>
    </row>
    <row r="1981" spans="1:6" x14ac:dyDescent="0.2">
      <c r="A1981" s="2">
        <v>2021</v>
      </c>
      <c r="B1981" s="2">
        <v>4</v>
      </c>
      <c r="C1981" s="2">
        <v>26</v>
      </c>
      <c r="D1981" s="2">
        <v>11</v>
      </c>
      <c r="E1981" s="2">
        <v>1.61</v>
      </c>
      <c r="F1981" s="2">
        <f t="shared" si="30"/>
        <v>0</v>
      </c>
    </row>
    <row r="1982" spans="1:6" x14ac:dyDescent="0.2">
      <c r="A1982" s="2">
        <v>2021</v>
      </c>
      <c r="B1982" s="2">
        <v>4</v>
      </c>
      <c r="C1982" s="2">
        <v>26</v>
      </c>
      <c r="D1982" s="2">
        <v>12</v>
      </c>
      <c r="E1982" s="2">
        <v>2.2799999999999998</v>
      </c>
      <c r="F1982" s="2">
        <f t="shared" si="30"/>
        <v>0</v>
      </c>
    </row>
    <row r="1983" spans="1:6" x14ac:dyDescent="0.2">
      <c r="A1983" s="2">
        <v>2021</v>
      </c>
      <c r="B1983" s="2">
        <v>4</v>
      </c>
      <c r="C1983" s="2">
        <v>26</v>
      </c>
      <c r="D1983" s="2">
        <v>13</v>
      </c>
      <c r="E1983" s="2">
        <v>3.41</v>
      </c>
      <c r="F1983" s="2">
        <f t="shared" si="30"/>
        <v>0.22313617283950626</v>
      </c>
    </row>
    <row r="1984" spans="1:6" x14ac:dyDescent="0.2">
      <c r="A1984" s="2">
        <v>2021</v>
      </c>
      <c r="B1984" s="2">
        <v>4</v>
      </c>
      <c r="C1984" s="2">
        <v>26</v>
      </c>
      <c r="D1984" s="2">
        <v>14</v>
      </c>
      <c r="E1984" s="2">
        <v>4.58</v>
      </c>
      <c r="F1984" s="2">
        <f t="shared" si="30"/>
        <v>1.2181995061728397</v>
      </c>
    </row>
    <row r="1985" spans="1:6" x14ac:dyDescent="0.2">
      <c r="A1985" s="2">
        <v>2021</v>
      </c>
      <c r="B1985" s="2">
        <v>4</v>
      </c>
      <c r="C1985" s="2">
        <v>26</v>
      </c>
      <c r="D1985" s="2">
        <v>15</v>
      </c>
      <c r="E1985" s="2">
        <v>5.4</v>
      </c>
      <c r="F1985" s="2">
        <f t="shared" si="30"/>
        <v>2.3009523809523817</v>
      </c>
    </row>
    <row r="1986" spans="1:6" x14ac:dyDescent="0.2">
      <c r="A1986" s="2">
        <v>2021</v>
      </c>
      <c r="B1986" s="2">
        <v>4</v>
      </c>
      <c r="C1986" s="2">
        <v>26</v>
      </c>
      <c r="D1986" s="2">
        <v>16</v>
      </c>
      <c r="E1986" s="2">
        <v>6.48</v>
      </c>
      <c r="F1986" s="2">
        <f t="shared" ref="F1986:F2049" si="31">IF(E1986&lt;3,0,IF(E1986&gt;12,30,30*(E1986^3-27)/(12^3-27)))</f>
        <v>4.3227123809523826</v>
      </c>
    </row>
    <row r="1987" spans="1:6" x14ac:dyDescent="0.2">
      <c r="A1987" s="2">
        <v>2021</v>
      </c>
      <c r="B1987" s="2">
        <v>4</v>
      </c>
      <c r="C1987" s="2">
        <v>26</v>
      </c>
      <c r="D1987" s="2">
        <v>17</v>
      </c>
      <c r="E1987" s="2">
        <v>7.55</v>
      </c>
      <c r="F1987" s="2">
        <f t="shared" si="31"/>
        <v>7.1140895061728386</v>
      </c>
    </row>
    <row r="1988" spans="1:6" x14ac:dyDescent="0.2">
      <c r="A1988" s="2">
        <v>2021</v>
      </c>
      <c r="B1988" s="2">
        <v>4</v>
      </c>
      <c r="C1988" s="2">
        <v>26</v>
      </c>
      <c r="D1988" s="2">
        <v>18</v>
      </c>
      <c r="E1988" s="2">
        <v>8.16</v>
      </c>
      <c r="F1988" s="2">
        <f t="shared" si="31"/>
        <v>9.1064990476190459</v>
      </c>
    </row>
    <row r="1989" spans="1:6" x14ac:dyDescent="0.2">
      <c r="A1989" s="2">
        <v>2021</v>
      </c>
      <c r="B1989" s="2">
        <v>4</v>
      </c>
      <c r="C1989" s="2">
        <v>26</v>
      </c>
      <c r="D1989" s="2">
        <v>19</v>
      </c>
      <c r="E1989" s="2">
        <v>8.36</v>
      </c>
      <c r="F1989" s="2">
        <f t="shared" si="31"/>
        <v>9.8285195061728388</v>
      </c>
    </row>
    <row r="1990" spans="1:6" x14ac:dyDescent="0.2">
      <c r="A1990" s="2">
        <v>2021</v>
      </c>
      <c r="B1990" s="2">
        <v>4</v>
      </c>
      <c r="C1990" s="2">
        <v>26</v>
      </c>
      <c r="D1990" s="2">
        <v>20</v>
      </c>
      <c r="E1990" s="2">
        <v>7.92</v>
      </c>
      <c r="F1990" s="2">
        <f t="shared" si="31"/>
        <v>8.2855923809523802</v>
      </c>
    </row>
    <row r="1991" spans="1:6" x14ac:dyDescent="0.2">
      <c r="A1991" s="2">
        <v>2021</v>
      </c>
      <c r="B1991" s="2">
        <v>4</v>
      </c>
      <c r="C1991" s="2">
        <v>26</v>
      </c>
      <c r="D1991" s="2">
        <v>21</v>
      </c>
      <c r="E1991" s="2">
        <v>7.23</v>
      </c>
      <c r="F1991" s="2">
        <f t="shared" si="31"/>
        <v>6.1892957142857155</v>
      </c>
    </row>
    <row r="1992" spans="1:6" x14ac:dyDescent="0.2">
      <c r="A1992" s="2">
        <v>2021</v>
      </c>
      <c r="B1992" s="2">
        <v>4</v>
      </c>
      <c r="C1992" s="2">
        <v>26</v>
      </c>
      <c r="D1992" s="2">
        <v>22</v>
      </c>
      <c r="E1992" s="2">
        <v>6.17</v>
      </c>
      <c r="F1992" s="2">
        <f t="shared" si="31"/>
        <v>3.6664041093474427</v>
      </c>
    </row>
    <row r="1993" spans="1:6" x14ac:dyDescent="0.2">
      <c r="A1993" s="2">
        <v>2021</v>
      </c>
      <c r="B1993" s="2">
        <v>4</v>
      </c>
      <c r="C1993" s="2">
        <v>26</v>
      </c>
      <c r="D1993" s="2">
        <v>23</v>
      </c>
      <c r="E1993" s="2">
        <v>4.75</v>
      </c>
      <c r="F1993" s="2">
        <f t="shared" si="31"/>
        <v>1.413966049382716</v>
      </c>
    </row>
    <row r="1994" spans="1:6" x14ac:dyDescent="0.2">
      <c r="A1994" s="2">
        <v>2021</v>
      </c>
      <c r="B1994" s="2">
        <v>4</v>
      </c>
      <c r="C1994" s="2">
        <v>27</v>
      </c>
      <c r="D1994" s="2">
        <v>0</v>
      </c>
      <c r="E1994" s="2">
        <v>3.3</v>
      </c>
      <c r="F1994" s="2">
        <f t="shared" si="31"/>
        <v>0.15761904761904755</v>
      </c>
    </row>
    <row r="1995" spans="1:6" x14ac:dyDescent="0.2">
      <c r="A1995" s="2">
        <v>2021</v>
      </c>
      <c r="B1995" s="2">
        <v>4</v>
      </c>
      <c r="C1995" s="2">
        <v>27</v>
      </c>
      <c r="D1995" s="2">
        <v>1</v>
      </c>
      <c r="E1995" s="2">
        <v>1.84</v>
      </c>
      <c r="F1995" s="2">
        <f t="shared" si="31"/>
        <v>0</v>
      </c>
    </row>
    <row r="1996" spans="1:6" x14ac:dyDescent="0.2">
      <c r="A1996" s="2">
        <v>2021</v>
      </c>
      <c r="B1996" s="2">
        <v>4</v>
      </c>
      <c r="C1996" s="2">
        <v>27</v>
      </c>
      <c r="D1996" s="2">
        <v>2</v>
      </c>
      <c r="E1996" s="2">
        <v>0.79</v>
      </c>
      <c r="F1996" s="2">
        <f t="shared" si="31"/>
        <v>0</v>
      </c>
    </row>
    <row r="1997" spans="1:6" x14ac:dyDescent="0.2">
      <c r="A1997" s="2">
        <v>2021</v>
      </c>
      <c r="B1997" s="2">
        <v>4</v>
      </c>
      <c r="C1997" s="2">
        <v>27</v>
      </c>
      <c r="D1997" s="2">
        <v>3</v>
      </c>
      <c r="E1997" s="2">
        <v>0.65</v>
      </c>
      <c r="F1997" s="2">
        <f t="shared" si="31"/>
        <v>0</v>
      </c>
    </row>
    <row r="1998" spans="1:6" x14ac:dyDescent="0.2">
      <c r="A1998" s="2">
        <v>2021</v>
      </c>
      <c r="B1998" s="2">
        <v>4</v>
      </c>
      <c r="C1998" s="2">
        <v>27</v>
      </c>
      <c r="D1998" s="2">
        <v>4</v>
      </c>
      <c r="E1998" s="2">
        <v>0.99</v>
      </c>
      <c r="F1998" s="2">
        <f t="shared" si="31"/>
        <v>0</v>
      </c>
    </row>
    <row r="1999" spans="1:6" x14ac:dyDescent="0.2">
      <c r="A1999" s="2">
        <v>2021</v>
      </c>
      <c r="B1999" s="2">
        <v>4</v>
      </c>
      <c r="C1999" s="2">
        <v>27</v>
      </c>
      <c r="D1999" s="2">
        <v>5</v>
      </c>
      <c r="E1999" s="2">
        <v>1.46</v>
      </c>
      <c r="F1999" s="2">
        <f t="shared" si="31"/>
        <v>0</v>
      </c>
    </row>
    <row r="2000" spans="1:6" x14ac:dyDescent="0.2">
      <c r="A2000" s="2">
        <v>2021</v>
      </c>
      <c r="B2000" s="2">
        <v>4</v>
      </c>
      <c r="C2000" s="2">
        <v>27</v>
      </c>
      <c r="D2000" s="2">
        <v>6</v>
      </c>
      <c r="E2000" s="2">
        <v>2.57</v>
      </c>
      <c r="F2000" s="2">
        <f t="shared" si="31"/>
        <v>0</v>
      </c>
    </row>
    <row r="2001" spans="1:6" x14ac:dyDescent="0.2">
      <c r="A2001" s="2">
        <v>2021</v>
      </c>
      <c r="B2001" s="2">
        <v>4</v>
      </c>
      <c r="C2001" s="2">
        <v>27</v>
      </c>
      <c r="D2001" s="2">
        <v>7</v>
      </c>
      <c r="E2001" s="2">
        <v>4.01</v>
      </c>
      <c r="F2001" s="2">
        <f t="shared" si="31"/>
        <v>0.66104410934744251</v>
      </c>
    </row>
    <row r="2002" spans="1:6" x14ac:dyDescent="0.2">
      <c r="A2002" s="2">
        <v>2021</v>
      </c>
      <c r="B2002" s="2">
        <v>4</v>
      </c>
      <c r="C2002" s="2">
        <v>27</v>
      </c>
      <c r="D2002" s="2">
        <v>8</v>
      </c>
      <c r="E2002" s="2">
        <v>4.8600000000000003</v>
      </c>
      <c r="F2002" s="2">
        <f t="shared" si="31"/>
        <v>1.548346666666667</v>
      </c>
    </row>
    <row r="2003" spans="1:6" x14ac:dyDescent="0.2">
      <c r="A2003" s="2">
        <v>2021</v>
      </c>
      <c r="B2003" s="2">
        <v>4</v>
      </c>
      <c r="C2003" s="2">
        <v>27</v>
      </c>
      <c r="D2003" s="2">
        <v>9</v>
      </c>
      <c r="E2003" s="2">
        <v>4.8600000000000003</v>
      </c>
      <c r="F2003" s="2">
        <f t="shared" si="31"/>
        <v>1.548346666666667</v>
      </c>
    </row>
    <row r="2004" spans="1:6" x14ac:dyDescent="0.2">
      <c r="A2004" s="2">
        <v>2021</v>
      </c>
      <c r="B2004" s="2">
        <v>4</v>
      </c>
      <c r="C2004" s="2">
        <v>27</v>
      </c>
      <c r="D2004" s="2">
        <v>10</v>
      </c>
      <c r="E2004" s="2">
        <v>4.25</v>
      </c>
      <c r="F2004" s="2">
        <f t="shared" si="31"/>
        <v>0.87770061728395066</v>
      </c>
    </row>
    <row r="2005" spans="1:6" x14ac:dyDescent="0.2">
      <c r="A2005" s="2">
        <v>2021</v>
      </c>
      <c r="B2005" s="2">
        <v>4</v>
      </c>
      <c r="C2005" s="2">
        <v>27</v>
      </c>
      <c r="D2005" s="2">
        <v>11</v>
      </c>
      <c r="E2005" s="2">
        <v>3.5</v>
      </c>
      <c r="F2005" s="2">
        <f t="shared" si="31"/>
        <v>0.27998236331569665</v>
      </c>
    </row>
    <row r="2006" spans="1:6" x14ac:dyDescent="0.2">
      <c r="A2006" s="2">
        <v>2021</v>
      </c>
      <c r="B2006" s="2">
        <v>4</v>
      </c>
      <c r="C2006" s="2">
        <v>27</v>
      </c>
      <c r="D2006" s="2">
        <v>12</v>
      </c>
      <c r="E2006" s="2">
        <v>3.54</v>
      </c>
      <c r="F2006" s="2">
        <f t="shared" si="31"/>
        <v>0.30620571428571436</v>
      </c>
    </row>
    <row r="2007" spans="1:6" x14ac:dyDescent="0.2">
      <c r="A2007" s="2">
        <v>2021</v>
      </c>
      <c r="B2007" s="2">
        <v>4</v>
      </c>
      <c r="C2007" s="2">
        <v>27</v>
      </c>
      <c r="D2007" s="2">
        <v>13</v>
      </c>
      <c r="E2007" s="2">
        <v>5.26</v>
      </c>
      <c r="F2007" s="2">
        <f t="shared" si="31"/>
        <v>2.0905039858906522</v>
      </c>
    </row>
    <row r="2008" spans="1:6" x14ac:dyDescent="0.2">
      <c r="A2008" s="2">
        <v>2021</v>
      </c>
      <c r="B2008" s="2">
        <v>4</v>
      </c>
      <c r="C2008" s="2">
        <v>27</v>
      </c>
      <c r="D2008" s="2">
        <v>14</v>
      </c>
      <c r="E2008" s="2">
        <v>7.66</v>
      </c>
      <c r="F2008" s="2">
        <f t="shared" si="31"/>
        <v>7.4507071604938284</v>
      </c>
    </row>
    <row r="2009" spans="1:6" x14ac:dyDescent="0.2">
      <c r="A2009" s="2">
        <v>2021</v>
      </c>
      <c r="B2009" s="2">
        <v>4</v>
      </c>
      <c r="C2009" s="2">
        <v>27</v>
      </c>
      <c r="D2009" s="2">
        <v>15</v>
      </c>
      <c r="E2009" s="2">
        <v>8.94</v>
      </c>
      <c r="F2009" s="2">
        <f t="shared" si="31"/>
        <v>12.125519999999998</v>
      </c>
    </row>
    <row r="2010" spans="1:6" x14ac:dyDescent="0.2">
      <c r="A2010" s="2">
        <v>2021</v>
      </c>
      <c r="B2010" s="2">
        <v>4</v>
      </c>
      <c r="C2010" s="2">
        <v>27</v>
      </c>
      <c r="D2010" s="2">
        <v>16</v>
      </c>
      <c r="E2010" s="2">
        <v>8.34</v>
      </c>
      <c r="F2010" s="2">
        <f t="shared" si="31"/>
        <v>9.7547390476190472</v>
      </c>
    </row>
    <row r="2011" spans="1:6" x14ac:dyDescent="0.2">
      <c r="A2011" s="2">
        <v>2021</v>
      </c>
      <c r="B2011" s="2">
        <v>4</v>
      </c>
      <c r="C2011" s="2">
        <v>27</v>
      </c>
      <c r="D2011" s="2">
        <v>17</v>
      </c>
      <c r="E2011" s="2">
        <v>6.9</v>
      </c>
      <c r="F2011" s="2">
        <f t="shared" si="31"/>
        <v>5.3176190476190488</v>
      </c>
    </row>
    <row r="2012" spans="1:6" x14ac:dyDescent="0.2">
      <c r="A2012" s="2">
        <v>2021</v>
      </c>
      <c r="B2012" s="2">
        <v>4</v>
      </c>
      <c r="C2012" s="2">
        <v>27</v>
      </c>
      <c r="D2012" s="2">
        <v>18</v>
      </c>
      <c r="E2012" s="2">
        <v>5.21</v>
      </c>
      <c r="F2012" s="2">
        <f t="shared" si="31"/>
        <v>2.0180028395061727</v>
      </c>
    </row>
    <row r="2013" spans="1:6" x14ac:dyDescent="0.2">
      <c r="A2013" s="2">
        <v>2021</v>
      </c>
      <c r="B2013" s="2">
        <v>4</v>
      </c>
      <c r="C2013" s="2">
        <v>27</v>
      </c>
      <c r="D2013" s="2">
        <v>19</v>
      </c>
      <c r="E2013" s="2">
        <v>3.3</v>
      </c>
      <c r="F2013" s="2">
        <f t="shared" si="31"/>
        <v>0.15761904761904755</v>
      </c>
    </row>
    <row r="2014" spans="1:6" x14ac:dyDescent="0.2">
      <c r="A2014" s="2">
        <v>2021</v>
      </c>
      <c r="B2014" s="2">
        <v>4</v>
      </c>
      <c r="C2014" s="2">
        <v>27</v>
      </c>
      <c r="D2014" s="2">
        <v>20</v>
      </c>
      <c r="E2014" s="2">
        <v>1.57</v>
      </c>
      <c r="F2014" s="2">
        <f t="shared" si="31"/>
        <v>0</v>
      </c>
    </row>
    <row r="2015" spans="1:6" x14ac:dyDescent="0.2">
      <c r="A2015" s="2">
        <v>2021</v>
      </c>
      <c r="B2015" s="2">
        <v>4</v>
      </c>
      <c r="C2015" s="2">
        <v>27</v>
      </c>
      <c r="D2015" s="2">
        <v>21</v>
      </c>
      <c r="E2015" s="2">
        <v>2.7</v>
      </c>
      <c r="F2015" s="2">
        <f t="shared" si="31"/>
        <v>0</v>
      </c>
    </row>
    <row r="2016" spans="1:6" x14ac:dyDescent="0.2">
      <c r="A2016" s="2">
        <v>2021</v>
      </c>
      <c r="B2016" s="2">
        <v>4</v>
      </c>
      <c r="C2016" s="2">
        <v>27</v>
      </c>
      <c r="D2016" s="2">
        <v>22</v>
      </c>
      <c r="E2016" s="2">
        <v>4.1500000000000004</v>
      </c>
      <c r="F2016" s="2">
        <f t="shared" si="31"/>
        <v>0.78436287477954181</v>
      </c>
    </row>
    <row r="2017" spans="1:6" x14ac:dyDescent="0.2">
      <c r="A2017" s="2">
        <v>2021</v>
      </c>
      <c r="B2017" s="2">
        <v>4</v>
      </c>
      <c r="C2017" s="2">
        <v>27</v>
      </c>
      <c r="D2017" s="2">
        <v>23</v>
      </c>
      <c r="E2017" s="2">
        <v>4.4800000000000004</v>
      </c>
      <c r="F2017" s="2">
        <f t="shared" si="31"/>
        <v>1.1096189065255737</v>
      </c>
    </row>
    <row r="2018" spans="1:6" x14ac:dyDescent="0.2">
      <c r="A2018" s="2">
        <v>2021</v>
      </c>
      <c r="B2018" s="2">
        <v>4</v>
      </c>
      <c r="C2018" s="2">
        <v>28</v>
      </c>
      <c r="D2018" s="2">
        <v>0</v>
      </c>
      <c r="E2018" s="2">
        <v>4.5999999999999996</v>
      </c>
      <c r="F2018" s="2">
        <f t="shared" si="31"/>
        <v>1.2404938271604933</v>
      </c>
    </row>
    <row r="2019" spans="1:6" x14ac:dyDescent="0.2">
      <c r="A2019" s="2">
        <v>2021</v>
      </c>
      <c r="B2019" s="2">
        <v>4</v>
      </c>
      <c r="C2019" s="2">
        <v>28</v>
      </c>
      <c r="D2019" s="2">
        <v>1</v>
      </c>
      <c r="E2019" s="2">
        <v>5.12</v>
      </c>
      <c r="F2019" s="2">
        <f t="shared" si="31"/>
        <v>1.8909652204585541</v>
      </c>
    </row>
    <row r="2020" spans="1:6" x14ac:dyDescent="0.2">
      <c r="A2020" s="2">
        <v>2021</v>
      </c>
      <c r="B2020" s="2">
        <v>4</v>
      </c>
      <c r="C2020" s="2">
        <v>28</v>
      </c>
      <c r="D2020" s="2">
        <v>2</v>
      </c>
      <c r="E2020" s="2">
        <v>5.56</v>
      </c>
      <c r="F2020" s="2">
        <f t="shared" si="31"/>
        <v>2.5551960493827153</v>
      </c>
    </row>
    <row r="2021" spans="1:6" x14ac:dyDescent="0.2">
      <c r="A2021" s="2">
        <v>2021</v>
      </c>
      <c r="B2021" s="2">
        <v>4</v>
      </c>
      <c r="C2021" s="2">
        <v>28</v>
      </c>
      <c r="D2021" s="2">
        <v>3</v>
      </c>
      <c r="E2021" s="2">
        <v>6.02</v>
      </c>
      <c r="F2021" s="2">
        <f t="shared" si="31"/>
        <v>3.3715556966490294</v>
      </c>
    </row>
    <row r="2022" spans="1:6" x14ac:dyDescent="0.2">
      <c r="A2022" s="2">
        <v>2021</v>
      </c>
      <c r="B2022" s="2">
        <v>4</v>
      </c>
      <c r="C2022" s="2">
        <v>28</v>
      </c>
      <c r="D2022" s="2">
        <v>4</v>
      </c>
      <c r="E2022" s="2">
        <v>5.88</v>
      </c>
      <c r="F2022" s="2">
        <f t="shared" si="31"/>
        <v>3.1093028571428563</v>
      </c>
    </row>
    <row r="2023" spans="1:6" x14ac:dyDescent="0.2">
      <c r="A2023" s="2">
        <v>2021</v>
      </c>
      <c r="B2023" s="2">
        <v>4</v>
      </c>
      <c r="C2023" s="2">
        <v>28</v>
      </c>
      <c r="D2023" s="2">
        <v>5</v>
      </c>
      <c r="E2023" s="2">
        <v>5.17</v>
      </c>
      <c r="F2023" s="2">
        <f t="shared" si="31"/>
        <v>1.9609949382716048</v>
      </c>
    </row>
    <row r="2024" spans="1:6" x14ac:dyDescent="0.2">
      <c r="A2024" s="2">
        <v>2021</v>
      </c>
      <c r="B2024" s="2">
        <v>4</v>
      </c>
      <c r="C2024" s="2">
        <v>28</v>
      </c>
      <c r="D2024" s="2">
        <v>6</v>
      </c>
      <c r="E2024" s="2">
        <v>4.38</v>
      </c>
      <c r="F2024" s="2">
        <f t="shared" si="31"/>
        <v>1.0057790476190476</v>
      </c>
    </row>
    <row r="2025" spans="1:6" x14ac:dyDescent="0.2">
      <c r="A2025" s="2">
        <v>2021</v>
      </c>
      <c r="B2025" s="2">
        <v>4</v>
      </c>
      <c r="C2025" s="2">
        <v>28</v>
      </c>
      <c r="D2025" s="2">
        <v>7</v>
      </c>
      <c r="E2025" s="2">
        <v>4.79</v>
      </c>
      <c r="F2025" s="2">
        <f t="shared" si="31"/>
        <v>1.4621206172839505</v>
      </c>
    </row>
    <row r="2026" spans="1:6" x14ac:dyDescent="0.2">
      <c r="A2026" s="2">
        <v>2021</v>
      </c>
      <c r="B2026" s="2">
        <v>4</v>
      </c>
      <c r="C2026" s="2">
        <v>28</v>
      </c>
      <c r="D2026" s="2">
        <v>8</v>
      </c>
      <c r="E2026" s="2">
        <v>5.97</v>
      </c>
      <c r="F2026" s="2">
        <f t="shared" si="31"/>
        <v>3.2764757142857137</v>
      </c>
    </row>
    <row r="2027" spans="1:6" x14ac:dyDescent="0.2">
      <c r="A2027" s="2">
        <v>2021</v>
      </c>
      <c r="B2027" s="2">
        <v>4</v>
      </c>
      <c r="C2027" s="2">
        <v>28</v>
      </c>
      <c r="D2027" s="2">
        <v>9</v>
      </c>
      <c r="E2027" s="2">
        <v>6.66</v>
      </c>
      <c r="F2027" s="2">
        <f t="shared" si="31"/>
        <v>4.7338323809523812</v>
      </c>
    </row>
    <row r="2028" spans="1:6" x14ac:dyDescent="0.2">
      <c r="A2028" s="2">
        <v>2021</v>
      </c>
      <c r="B2028" s="2">
        <v>4</v>
      </c>
      <c r="C2028" s="2">
        <v>28</v>
      </c>
      <c r="D2028" s="2">
        <v>10</v>
      </c>
      <c r="E2028" s="2">
        <v>6.96</v>
      </c>
      <c r="F2028" s="2">
        <f t="shared" si="31"/>
        <v>5.4700800000000012</v>
      </c>
    </row>
    <row r="2029" spans="1:6" x14ac:dyDescent="0.2">
      <c r="A2029" s="2">
        <v>2021</v>
      </c>
      <c r="B2029" s="2">
        <v>4</v>
      </c>
      <c r="C2029" s="2">
        <v>28</v>
      </c>
      <c r="D2029" s="2">
        <v>11</v>
      </c>
      <c r="E2029" s="2">
        <v>7.04</v>
      </c>
      <c r="F2029" s="2">
        <f t="shared" si="31"/>
        <v>5.677489664902998</v>
      </c>
    </row>
    <row r="2030" spans="1:6" x14ac:dyDescent="0.2">
      <c r="A2030" s="2">
        <v>2021</v>
      </c>
      <c r="B2030" s="2">
        <v>4</v>
      </c>
      <c r="C2030" s="2">
        <v>28</v>
      </c>
      <c r="D2030" s="2">
        <v>12</v>
      </c>
      <c r="E2030" s="2">
        <v>7.02</v>
      </c>
      <c r="F2030" s="2">
        <f t="shared" si="31"/>
        <v>5.6251923809523792</v>
      </c>
    </row>
    <row r="2031" spans="1:6" x14ac:dyDescent="0.2">
      <c r="A2031" s="2">
        <v>2021</v>
      </c>
      <c r="B2031" s="2">
        <v>4</v>
      </c>
      <c r="C2031" s="2">
        <v>28</v>
      </c>
      <c r="D2031" s="2">
        <v>13</v>
      </c>
      <c r="E2031" s="2">
        <v>7.25</v>
      </c>
      <c r="F2031" s="2">
        <f t="shared" si="31"/>
        <v>6.2447641093474431</v>
      </c>
    </row>
    <row r="2032" spans="1:6" x14ac:dyDescent="0.2">
      <c r="A2032" s="2">
        <v>2021</v>
      </c>
      <c r="B2032" s="2">
        <v>4</v>
      </c>
      <c r="C2032" s="2">
        <v>28</v>
      </c>
      <c r="D2032" s="2">
        <v>14</v>
      </c>
      <c r="E2032" s="2">
        <v>8.25</v>
      </c>
      <c r="F2032" s="2">
        <f t="shared" si="31"/>
        <v>9.4270833333333339</v>
      </c>
    </row>
    <row r="2033" spans="1:6" x14ac:dyDescent="0.2">
      <c r="A2033" s="2">
        <v>2021</v>
      </c>
      <c r="B2033" s="2">
        <v>4</v>
      </c>
      <c r="C2033" s="2">
        <v>28</v>
      </c>
      <c r="D2033" s="2">
        <v>15</v>
      </c>
      <c r="E2033" s="2">
        <v>9.06</v>
      </c>
      <c r="F2033" s="2">
        <f t="shared" si="31"/>
        <v>12.639813333333334</v>
      </c>
    </row>
    <row r="2034" spans="1:6" x14ac:dyDescent="0.2">
      <c r="A2034" s="2">
        <v>2021</v>
      </c>
      <c r="B2034" s="2">
        <v>4</v>
      </c>
      <c r="C2034" s="2">
        <v>28</v>
      </c>
      <c r="D2034" s="2">
        <v>16</v>
      </c>
      <c r="E2034" s="2">
        <v>8.8000000000000007</v>
      </c>
      <c r="F2034" s="2">
        <f t="shared" si="31"/>
        <v>11.542716049382721</v>
      </c>
    </row>
    <row r="2035" spans="1:6" x14ac:dyDescent="0.2">
      <c r="A2035" s="2">
        <v>2021</v>
      </c>
      <c r="B2035" s="2">
        <v>4</v>
      </c>
      <c r="C2035" s="2">
        <v>28</v>
      </c>
      <c r="D2035" s="2">
        <v>17</v>
      </c>
      <c r="E2035" s="2">
        <v>7.89</v>
      </c>
      <c r="F2035" s="2">
        <f t="shared" si="31"/>
        <v>8.1864033333333328</v>
      </c>
    </row>
    <row r="2036" spans="1:6" x14ac:dyDescent="0.2">
      <c r="A2036" s="2">
        <v>2021</v>
      </c>
      <c r="B2036" s="2">
        <v>4</v>
      </c>
      <c r="C2036" s="2">
        <v>28</v>
      </c>
      <c r="D2036" s="2">
        <v>18</v>
      </c>
      <c r="E2036" s="2">
        <v>7.18</v>
      </c>
      <c r="F2036" s="2">
        <f t="shared" si="31"/>
        <v>6.0519617636684302</v>
      </c>
    </row>
    <row r="2037" spans="1:6" x14ac:dyDescent="0.2">
      <c r="A2037" s="2">
        <v>2021</v>
      </c>
      <c r="B2037" s="2">
        <v>4</v>
      </c>
      <c r="C2037" s="2">
        <v>28</v>
      </c>
      <c r="D2037" s="2">
        <v>19</v>
      </c>
      <c r="E2037" s="2">
        <v>7.42</v>
      </c>
      <c r="F2037" s="2">
        <f t="shared" si="31"/>
        <v>6.7287211287477957</v>
      </c>
    </row>
    <row r="2038" spans="1:6" x14ac:dyDescent="0.2">
      <c r="A2038" s="2">
        <v>2021</v>
      </c>
      <c r="B2038" s="2">
        <v>4</v>
      </c>
      <c r="C2038" s="2">
        <v>28</v>
      </c>
      <c r="D2038" s="2">
        <v>20</v>
      </c>
      <c r="E2038" s="2">
        <v>7.34</v>
      </c>
      <c r="F2038" s="2">
        <f t="shared" si="31"/>
        <v>6.4981817283950605</v>
      </c>
    </row>
    <row r="2039" spans="1:6" x14ac:dyDescent="0.2">
      <c r="A2039" s="2">
        <v>2021</v>
      </c>
      <c r="B2039" s="2">
        <v>4</v>
      </c>
      <c r="C2039" s="2">
        <v>28</v>
      </c>
      <c r="D2039" s="2">
        <v>21</v>
      </c>
      <c r="E2039" s="2">
        <v>6.61</v>
      </c>
      <c r="F2039" s="2">
        <f t="shared" si="31"/>
        <v>4.6173682716049393</v>
      </c>
    </row>
    <row r="2040" spans="1:6" x14ac:dyDescent="0.2">
      <c r="A2040" s="2">
        <v>2021</v>
      </c>
      <c r="B2040" s="2">
        <v>4</v>
      </c>
      <c r="C2040" s="2">
        <v>28</v>
      </c>
      <c r="D2040" s="2">
        <v>22</v>
      </c>
      <c r="E2040" s="2">
        <v>6.62</v>
      </c>
      <c r="F2040" s="2">
        <f t="shared" si="31"/>
        <v>4.6405207760141103</v>
      </c>
    </row>
    <row r="2041" spans="1:6" x14ac:dyDescent="0.2">
      <c r="A2041" s="2">
        <v>2021</v>
      </c>
      <c r="B2041" s="2">
        <v>4</v>
      </c>
      <c r="C2041" s="2">
        <v>28</v>
      </c>
      <c r="D2041" s="2">
        <v>23</v>
      </c>
      <c r="E2041" s="2">
        <v>7.45</v>
      </c>
      <c r="F2041" s="2">
        <f t="shared" si="31"/>
        <v>6.8164660493827176</v>
      </c>
    </row>
    <row r="2042" spans="1:6" x14ac:dyDescent="0.2">
      <c r="A2042" s="2">
        <v>2021</v>
      </c>
      <c r="B2042" s="2">
        <v>4</v>
      </c>
      <c r="C2042" s="2">
        <v>29</v>
      </c>
      <c r="D2042" s="2">
        <v>0</v>
      </c>
      <c r="E2042" s="2">
        <v>8.07</v>
      </c>
      <c r="F2042" s="2">
        <f t="shared" si="31"/>
        <v>8.7929090476190499</v>
      </c>
    </row>
    <row r="2043" spans="1:6" x14ac:dyDescent="0.2">
      <c r="A2043" s="2">
        <v>2021</v>
      </c>
      <c r="B2043" s="2">
        <v>4</v>
      </c>
      <c r="C2043" s="2">
        <v>29</v>
      </c>
      <c r="D2043" s="2">
        <v>1</v>
      </c>
      <c r="E2043" s="2">
        <v>8.39</v>
      </c>
      <c r="F2043" s="2">
        <f t="shared" si="31"/>
        <v>9.9398539506172874</v>
      </c>
    </row>
    <row r="2044" spans="1:6" x14ac:dyDescent="0.2">
      <c r="A2044" s="2">
        <v>2021</v>
      </c>
      <c r="B2044" s="2">
        <v>4</v>
      </c>
      <c r="C2044" s="2">
        <v>29</v>
      </c>
      <c r="D2044" s="2">
        <v>2</v>
      </c>
      <c r="E2044" s="2">
        <v>8.69</v>
      </c>
      <c r="F2044" s="2">
        <f t="shared" si="31"/>
        <v>11.097617442680773</v>
      </c>
    </row>
    <row r="2045" spans="1:6" x14ac:dyDescent="0.2">
      <c r="A2045" s="2">
        <v>2021</v>
      </c>
      <c r="B2045" s="2">
        <v>4</v>
      </c>
      <c r="C2045" s="2">
        <v>29</v>
      </c>
      <c r="D2045" s="2">
        <v>3</v>
      </c>
      <c r="E2045" s="2">
        <v>8.92</v>
      </c>
      <c r="F2045" s="2">
        <f t="shared" si="31"/>
        <v>12.041133827160495</v>
      </c>
    </row>
    <row r="2046" spans="1:6" x14ac:dyDescent="0.2">
      <c r="A2046" s="2">
        <v>2021</v>
      </c>
      <c r="B2046" s="2">
        <v>4</v>
      </c>
      <c r="C2046" s="2">
        <v>29</v>
      </c>
      <c r="D2046" s="2">
        <v>4</v>
      </c>
      <c r="E2046" s="2">
        <v>9.0399999999999991</v>
      </c>
      <c r="F2046" s="2">
        <f t="shared" si="31"/>
        <v>12.553143985890648</v>
      </c>
    </row>
    <row r="2047" spans="1:6" x14ac:dyDescent="0.2">
      <c r="A2047" s="2">
        <v>2021</v>
      </c>
      <c r="B2047" s="2">
        <v>4</v>
      </c>
      <c r="C2047" s="2">
        <v>29</v>
      </c>
      <c r="D2047" s="2">
        <v>5</v>
      </c>
      <c r="E2047" s="2">
        <v>8.9499999999999993</v>
      </c>
      <c r="F2047" s="2">
        <f t="shared" si="31"/>
        <v>12.167854938271605</v>
      </c>
    </row>
    <row r="2048" spans="1:6" x14ac:dyDescent="0.2">
      <c r="A2048" s="2">
        <v>2021</v>
      </c>
      <c r="B2048" s="2">
        <v>4</v>
      </c>
      <c r="C2048" s="2">
        <v>29</v>
      </c>
      <c r="D2048" s="2">
        <v>6</v>
      </c>
      <c r="E2048" s="2">
        <v>8.41</v>
      </c>
      <c r="F2048" s="2">
        <f t="shared" si="31"/>
        <v>10.014520652557319</v>
      </c>
    </row>
    <row r="2049" spans="1:6" x14ac:dyDescent="0.2">
      <c r="A2049" s="2">
        <v>2021</v>
      </c>
      <c r="B2049" s="2">
        <v>4</v>
      </c>
      <c r="C2049" s="2">
        <v>29</v>
      </c>
      <c r="D2049" s="2">
        <v>7</v>
      </c>
      <c r="E2049" s="2">
        <v>7.57</v>
      </c>
      <c r="F2049" s="2">
        <f t="shared" si="31"/>
        <v>7.1745695414462087</v>
      </c>
    </row>
    <row r="2050" spans="1:6" x14ac:dyDescent="0.2">
      <c r="A2050" s="2">
        <v>2021</v>
      </c>
      <c r="B2050" s="2">
        <v>4</v>
      </c>
      <c r="C2050" s="2">
        <v>29</v>
      </c>
      <c r="D2050" s="2">
        <v>8</v>
      </c>
      <c r="E2050" s="2">
        <v>9</v>
      </c>
      <c r="F2050" s="2">
        <f t="shared" ref="F2050:F2113" si="32">IF(E2050&lt;3,0,IF(E2050&gt;12,30,30*(E2050^3-27)/(12^3-27)))</f>
        <v>12.380952380952381</v>
      </c>
    </row>
    <row r="2051" spans="1:6" x14ac:dyDescent="0.2">
      <c r="A2051" s="2">
        <v>2021</v>
      </c>
      <c r="B2051" s="2">
        <v>4</v>
      </c>
      <c r="C2051" s="2">
        <v>29</v>
      </c>
      <c r="D2051" s="2">
        <v>9</v>
      </c>
      <c r="E2051" s="2">
        <v>9.61</v>
      </c>
      <c r="F2051" s="2">
        <f t="shared" si="32"/>
        <v>15.176431763668429</v>
      </c>
    </row>
    <row r="2052" spans="1:6" x14ac:dyDescent="0.2">
      <c r="A2052" s="2">
        <v>2021</v>
      </c>
      <c r="B2052" s="2">
        <v>4</v>
      </c>
      <c r="C2052" s="2">
        <v>29</v>
      </c>
      <c r="D2052" s="2">
        <v>10</v>
      </c>
      <c r="E2052" s="2">
        <v>9.5</v>
      </c>
      <c r="F2052" s="2">
        <f t="shared" si="32"/>
        <v>14.645061728395062</v>
      </c>
    </row>
    <row r="2053" spans="1:6" x14ac:dyDescent="0.2">
      <c r="A2053" s="2">
        <v>2021</v>
      </c>
      <c r="B2053" s="2">
        <v>4</v>
      </c>
      <c r="C2053" s="2">
        <v>29</v>
      </c>
      <c r="D2053" s="2">
        <v>11</v>
      </c>
      <c r="E2053" s="2">
        <v>9.2100000000000009</v>
      </c>
      <c r="F2053" s="2">
        <f t="shared" si="32"/>
        <v>13.302115714285717</v>
      </c>
    </row>
    <row r="2054" spans="1:6" x14ac:dyDescent="0.2">
      <c r="A2054" s="2">
        <v>2021</v>
      </c>
      <c r="B2054" s="2">
        <v>4</v>
      </c>
      <c r="C2054" s="2">
        <v>29</v>
      </c>
      <c r="D2054" s="2">
        <v>12</v>
      </c>
      <c r="E2054" s="2">
        <v>9.06</v>
      </c>
      <c r="F2054" s="2">
        <f t="shared" si="32"/>
        <v>12.639813333333334</v>
      </c>
    </row>
    <row r="2055" spans="1:6" x14ac:dyDescent="0.2">
      <c r="A2055" s="2">
        <v>2021</v>
      </c>
      <c r="B2055" s="2">
        <v>4</v>
      </c>
      <c r="C2055" s="2">
        <v>29</v>
      </c>
      <c r="D2055" s="2">
        <v>13</v>
      </c>
      <c r="E2055" s="2">
        <v>9.17</v>
      </c>
      <c r="F2055" s="2">
        <f t="shared" si="32"/>
        <v>13.123372363315696</v>
      </c>
    </row>
    <row r="2056" spans="1:6" x14ac:dyDescent="0.2">
      <c r="A2056" s="2">
        <v>2021</v>
      </c>
      <c r="B2056" s="2">
        <v>4</v>
      </c>
      <c r="C2056" s="2">
        <v>29</v>
      </c>
      <c r="D2056" s="2">
        <v>14</v>
      </c>
      <c r="E2056" s="2">
        <v>9.57</v>
      </c>
      <c r="F2056" s="2">
        <f t="shared" si="32"/>
        <v>14.981790000000002</v>
      </c>
    </row>
    <row r="2057" spans="1:6" x14ac:dyDescent="0.2">
      <c r="A2057" s="2">
        <v>2021</v>
      </c>
      <c r="B2057" s="2">
        <v>4</v>
      </c>
      <c r="C2057" s="2">
        <v>29</v>
      </c>
      <c r="D2057" s="2">
        <v>15</v>
      </c>
      <c r="E2057" s="2">
        <v>10.19</v>
      </c>
      <c r="F2057" s="2">
        <f t="shared" si="32"/>
        <v>18.185006331569664</v>
      </c>
    </row>
    <row r="2058" spans="1:6" x14ac:dyDescent="0.2">
      <c r="A2058" s="2">
        <v>2021</v>
      </c>
      <c r="B2058" s="2">
        <v>4</v>
      </c>
      <c r="C2058" s="2">
        <v>29</v>
      </c>
      <c r="D2058" s="2">
        <v>16</v>
      </c>
      <c r="E2058" s="2">
        <v>10.85</v>
      </c>
      <c r="F2058" s="2">
        <f t="shared" si="32"/>
        <v>22.050954585537919</v>
      </c>
    </row>
    <row r="2059" spans="1:6" x14ac:dyDescent="0.2">
      <c r="A2059" s="2">
        <v>2021</v>
      </c>
      <c r="B2059" s="2">
        <v>4</v>
      </c>
      <c r="C2059" s="2">
        <v>29</v>
      </c>
      <c r="D2059" s="2">
        <v>17</v>
      </c>
      <c r="E2059" s="2">
        <v>10.9</v>
      </c>
      <c r="F2059" s="2">
        <f t="shared" si="32"/>
        <v>22.36382716049383</v>
      </c>
    </row>
    <row r="2060" spans="1:6" x14ac:dyDescent="0.2">
      <c r="A2060" s="2">
        <v>2021</v>
      </c>
      <c r="B2060" s="2">
        <v>4</v>
      </c>
      <c r="C2060" s="2">
        <v>29</v>
      </c>
      <c r="D2060" s="2">
        <v>18</v>
      </c>
      <c r="E2060" s="2">
        <v>10.72</v>
      </c>
      <c r="F2060" s="2">
        <f t="shared" si="32"/>
        <v>21.250886208112881</v>
      </c>
    </row>
    <row r="2061" spans="1:6" x14ac:dyDescent="0.2">
      <c r="A2061" s="2">
        <v>2021</v>
      </c>
      <c r="B2061" s="2">
        <v>4</v>
      </c>
      <c r="C2061" s="2">
        <v>29</v>
      </c>
      <c r="D2061" s="2">
        <v>19</v>
      </c>
      <c r="E2061" s="2">
        <v>10.02</v>
      </c>
      <c r="F2061" s="2">
        <f t="shared" si="32"/>
        <v>17.266525714285709</v>
      </c>
    </row>
    <row r="2062" spans="1:6" x14ac:dyDescent="0.2">
      <c r="A2062" s="2">
        <v>2021</v>
      </c>
      <c r="B2062" s="2">
        <v>4</v>
      </c>
      <c r="C2062" s="2">
        <v>29</v>
      </c>
      <c r="D2062" s="2">
        <v>20</v>
      </c>
      <c r="E2062" s="2">
        <v>8.91</v>
      </c>
      <c r="F2062" s="2">
        <f t="shared" si="32"/>
        <v>11.999082380952384</v>
      </c>
    </row>
    <row r="2063" spans="1:6" x14ac:dyDescent="0.2">
      <c r="A2063" s="2">
        <v>2021</v>
      </c>
      <c r="B2063" s="2">
        <v>4</v>
      </c>
      <c r="C2063" s="2">
        <v>29</v>
      </c>
      <c r="D2063" s="2">
        <v>21</v>
      </c>
      <c r="E2063" s="2">
        <v>7.3</v>
      </c>
      <c r="F2063" s="2">
        <f t="shared" si="32"/>
        <v>6.3847795414462079</v>
      </c>
    </row>
    <row r="2064" spans="1:6" x14ac:dyDescent="0.2">
      <c r="A2064" s="2">
        <v>2021</v>
      </c>
      <c r="B2064" s="2">
        <v>4</v>
      </c>
      <c r="C2064" s="2">
        <v>29</v>
      </c>
      <c r="D2064" s="2">
        <v>22</v>
      </c>
      <c r="E2064" s="2">
        <v>6.03</v>
      </c>
      <c r="F2064" s="2">
        <f t="shared" si="32"/>
        <v>3.3907623809523817</v>
      </c>
    </row>
    <row r="2065" spans="1:6" x14ac:dyDescent="0.2">
      <c r="A2065" s="2">
        <v>2021</v>
      </c>
      <c r="B2065" s="2">
        <v>4</v>
      </c>
      <c r="C2065" s="2">
        <v>29</v>
      </c>
      <c r="D2065" s="2">
        <v>23</v>
      </c>
      <c r="E2065" s="2">
        <v>5.87</v>
      </c>
      <c r="F2065" s="2">
        <f t="shared" si="32"/>
        <v>3.0910406172839511</v>
      </c>
    </row>
    <row r="2066" spans="1:6" x14ac:dyDescent="0.2">
      <c r="A2066" s="2">
        <v>2021</v>
      </c>
      <c r="B2066" s="2">
        <v>4</v>
      </c>
      <c r="C2066" s="2">
        <v>30</v>
      </c>
      <c r="D2066" s="2">
        <v>0</v>
      </c>
      <c r="E2066" s="2">
        <v>6.47</v>
      </c>
      <c r="F2066" s="2">
        <f t="shared" si="32"/>
        <v>4.3005295061728397</v>
      </c>
    </row>
    <row r="2067" spans="1:6" x14ac:dyDescent="0.2">
      <c r="A2067" s="2">
        <v>2021</v>
      </c>
      <c r="B2067" s="2">
        <v>4</v>
      </c>
      <c r="C2067" s="2">
        <v>30</v>
      </c>
      <c r="D2067" s="2">
        <v>1</v>
      </c>
      <c r="E2067" s="2">
        <v>6.95</v>
      </c>
      <c r="F2067" s="2">
        <f t="shared" si="32"/>
        <v>5.4444863315696654</v>
      </c>
    </row>
    <row r="2068" spans="1:6" x14ac:dyDescent="0.2">
      <c r="A2068" s="2">
        <v>2021</v>
      </c>
      <c r="B2068" s="2">
        <v>4</v>
      </c>
      <c r="C2068" s="2">
        <v>30</v>
      </c>
      <c r="D2068" s="2">
        <v>2</v>
      </c>
      <c r="E2068" s="2">
        <v>7.4</v>
      </c>
      <c r="F2068" s="2">
        <f t="shared" si="32"/>
        <v>6.6706172839506177</v>
      </c>
    </row>
    <row r="2069" spans="1:6" x14ac:dyDescent="0.2">
      <c r="A2069" s="2">
        <v>2021</v>
      </c>
      <c r="B2069" s="2">
        <v>4</v>
      </c>
      <c r="C2069" s="2">
        <v>30</v>
      </c>
      <c r="D2069" s="2">
        <v>3</v>
      </c>
      <c r="E2069" s="2">
        <v>8.02</v>
      </c>
      <c r="F2069" s="2">
        <f t="shared" si="32"/>
        <v>8.6216862081128731</v>
      </c>
    </row>
    <row r="2070" spans="1:6" x14ac:dyDescent="0.2">
      <c r="A2070" s="2">
        <v>2021</v>
      </c>
      <c r="B2070" s="2">
        <v>4</v>
      </c>
      <c r="C2070" s="2">
        <v>30</v>
      </c>
      <c r="D2070" s="2">
        <v>4</v>
      </c>
      <c r="E2070" s="2">
        <v>8.6300000000000008</v>
      </c>
      <c r="F2070" s="2">
        <f t="shared" si="32"/>
        <v>10.859535220458557</v>
      </c>
    </row>
    <row r="2071" spans="1:6" x14ac:dyDescent="0.2">
      <c r="A2071" s="2">
        <v>2021</v>
      </c>
      <c r="B2071" s="2">
        <v>4</v>
      </c>
      <c r="C2071" s="2">
        <v>30</v>
      </c>
      <c r="D2071" s="2">
        <v>5</v>
      </c>
      <c r="E2071" s="2">
        <v>9.0399999999999991</v>
      </c>
      <c r="F2071" s="2">
        <f t="shared" si="32"/>
        <v>12.553143985890648</v>
      </c>
    </row>
    <row r="2072" spans="1:6" x14ac:dyDescent="0.2">
      <c r="A2072" s="2">
        <v>2021</v>
      </c>
      <c r="B2072" s="2">
        <v>4</v>
      </c>
      <c r="C2072" s="2">
        <v>30</v>
      </c>
      <c r="D2072" s="2">
        <v>6</v>
      </c>
      <c r="E2072" s="2">
        <v>8.51</v>
      </c>
      <c r="F2072" s="2">
        <f t="shared" si="32"/>
        <v>10.39321077601411</v>
      </c>
    </row>
    <row r="2073" spans="1:6" x14ac:dyDescent="0.2">
      <c r="A2073" s="2">
        <v>2021</v>
      </c>
      <c r="B2073" s="2">
        <v>4</v>
      </c>
      <c r="C2073" s="2">
        <v>30</v>
      </c>
      <c r="D2073" s="2">
        <v>7</v>
      </c>
      <c r="E2073" s="2">
        <v>7.36</v>
      </c>
      <c r="F2073" s="2">
        <f t="shared" si="32"/>
        <v>6.5553484303350968</v>
      </c>
    </row>
    <row r="2074" spans="1:6" x14ac:dyDescent="0.2">
      <c r="A2074" s="2">
        <v>2021</v>
      </c>
      <c r="B2074" s="2">
        <v>4</v>
      </c>
      <c r="C2074" s="2">
        <v>30</v>
      </c>
      <c r="D2074" s="2">
        <v>8</v>
      </c>
      <c r="E2074" s="2">
        <v>8.33</v>
      </c>
      <c r="F2074" s="2">
        <f t="shared" si="32"/>
        <v>9.7179812522045861</v>
      </c>
    </row>
    <row r="2075" spans="1:6" x14ac:dyDescent="0.2">
      <c r="A2075" s="2">
        <v>2021</v>
      </c>
      <c r="B2075" s="2">
        <v>4</v>
      </c>
      <c r="C2075" s="2">
        <v>30</v>
      </c>
      <c r="D2075" s="2">
        <v>9</v>
      </c>
      <c r="E2075" s="2">
        <v>7.84</v>
      </c>
      <c r="F2075" s="2">
        <f t="shared" si="32"/>
        <v>8.0227566843033511</v>
      </c>
    </row>
    <row r="2076" spans="1:6" x14ac:dyDescent="0.2">
      <c r="A2076" s="2">
        <v>2021</v>
      </c>
      <c r="B2076" s="2">
        <v>4</v>
      </c>
      <c r="C2076" s="2">
        <v>30</v>
      </c>
      <c r="D2076" s="2">
        <v>10</v>
      </c>
      <c r="E2076" s="2">
        <v>7.35</v>
      </c>
      <c r="F2076" s="2">
        <f t="shared" si="32"/>
        <v>6.5267261904761895</v>
      </c>
    </row>
    <row r="2077" spans="1:6" x14ac:dyDescent="0.2">
      <c r="A2077" s="2">
        <v>2021</v>
      </c>
      <c r="B2077" s="2">
        <v>4</v>
      </c>
      <c r="C2077" s="2">
        <v>30</v>
      </c>
      <c r="D2077" s="2">
        <v>11</v>
      </c>
      <c r="E2077" s="2">
        <v>6.74</v>
      </c>
      <c r="F2077" s="2">
        <f t="shared" si="32"/>
        <v>4.9238452204585554</v>
      </c>
    </row>
    <row r="2078" spans="1:6" x14ac:dyDescent="0.2">
      <c r="A2078" s="2">
        <v>2021</v>
      </c>
      <c r="B2078" s="2">
        <v>4</v>
      </c>
      <c r="C2078" s="2">
        <v>30</v>
      </c>
      <c r="D2078" s="2">
        <v>12</v>
      </c>
      <c r="E2078" s="2">
        <v>6.1</v>
      </c>
      <c r="F2078" s="2">
        <f t="shared" si="32"/>
        <v>3.5270017636684297</v>
      </c>
    </row>
    <row r="2079" spans="1:6" x14ac:dyDescent="0.2">
      <c r="A2079" s="2">
        <v>2021</v>
      </c>
      <c r="B2079" s="2">
        <v>4</v>
      </c>
      <c r="C2079" s="2">
        <v>30</v>
      </c>
      <c r="D2079" s="2">
        <v>13</v>
      </c>
      <c r="E2079" s="2">
        <v>5.5</v>
      </c>
      <c r="F2079" s="2">
        <f t="shared" si="32"/>
        <v>2.4581128747795415</v>
      </c>
    </row>
    <row r="2080" spans="1:6" x14ac:dyDescent="0.2">
      <c r="A2080" s="2">
        <v>2021</v>
      </c>
      <c r="B2080" s="2">
        <v>4</v>
      </c>
      <c r="C2080" s="2">
        <v>30</v>
      </c>
      <c r="D2080" s="2">
        <v>14</v>
      </c>
      <c r="E2080" s="2">
        <v>4.8499999999999996</v>
      </c>
      <c r="F2080" s="2">
        <f t="shared" si="32"/>
        <v>1.5358752204585535</v>
      </c>
    </row>
    <row r="2081" spans="1:6" x14ac:dyDescent="0.2">
      <c r="A2081" s="2">
        <v>2021</v>
      </c>
      <c r="B2081" s="2">
        <v>4</v>
      </c>
      <c r="C2081" s="2">
        <v>30</v>
      </c>
      <c r="D2081" s="2">
        <v>15</v>
      </c>
      <c r="E2081" s="2">
        <v>4.3099999999999996</v>
      </c>
      <c r="F2081" s="2">
        <f t="shared" si="32"/>
        <v>0.93585522045855341</v>
      </c>
    </row>
    <row r="2082" spans="1:6" x14ac:dyDescent="0.2">
      <c r="A2082" s="2">
        <v>2021</v>
      </c>
      <c r="B2082" s="2">
        <v>4</v>
      </c>
      <c r="C2082" s="2">
        <v>30</v>
      </c>
      <c r="D2082" s="2">
        <v>16</v>
      </c>
      <c r="E2082" s="2">
        <v>4.26</v>
      </c>
      <c r="F2082" s="2">
        <f t="shared" si="32"/>
        <v>0.88727999999999962</v>
      </c>
    </row>
    <row r="2083" spans="1:6" x14ac:dyDescent="0.2">
      <c r="A2083" s="2">
        <v>2021</v>
      </c>
      <c r="B2083" s="2">
        <v>4</v>
      </c>
      <c r="C2083" s="2">
        <v>30</v>
      </c>
      <c r="D2083" s="2">
        <v>17</v>
      </c>
      <c r="E2083" s="2">
        <v>5.38</v>
      </c>
      <c r="F2083" s="2">
        <f t="shared" si="32"/>
        <v>2.2702093827160494</v>
      </c>
    </row>
    <row r="2084" spans="1:6" x14ac:dyDescent="0.2">
      <c r="A2084" s="2">
        <v>2021</v>
      </c>
      <c r="B2084" s="2">
        <v>4</v>
      </c>
      <c r="C2084" s="2">
        <v>30</v>
      </c>
      <c r="D2084" s="2">
        <v>18</v>
      </c>
      <c r="E2084" s="2">
        <v>7.16</v>
      </c>
      <c r="F2084" s="2">
        <f t="shared" si="32"/>
        <v>5.997560776014109</v>
      </c>
    </row>
    <row r="2085" spans="1:6" x14ac:dyDescent="0.2">
      <c r="A2085" s="2">
        <v>2021</v>
      </c>
      <c r="B2085" s="2">
        <v>4</v>
      </c>
      <c r="C2085" s="2">
        <v>30</v>
      </c>
      <c r="D2085" s="2">
        <v>19</v>
      </c>
      <c r="E2085" s="2">
        <v>7.19</v>
      </c>
      <c r="F2085" s="2">
        <f t="shared" si="32"/>
        <v>6.0792761728395073</v>
      </c>
    </row>
    <row r="2086" spans="1:6" x14ac:dyDescent="0.2">
      <c r="A2086" s="2">
        <v>2021</v>
      </c>
      <c r="B2086" s="2">
        <v>4</v>
      </c>
      <c r="C2086" s="2">
        <v>30</v>
      </c>
      <c r="D2086" s="2">
        <v>20</v>
      </c>
      <c r="E2086" s="2">
        <v>5.98</v>
      </c>
      <c r="F2086" s="2">
        <f t="shared" si="32"/>
        <v>3.2953649382716055</v>
      </c>
    </row>
    <row r="2087" spans="1:6" x14ac:dyDescent="0.2">
      <c r="A2087" s="2">
        <v>2021</v>
      </c>
      <c r="B2087" s="2">
        <v>4</v>
      </c>
      <c r="C2087" s="2">
        <v>30</v>
      </c>
      <c r="D2087" s="2">
        <v>21</v>
      </c>
      <c r="E2087" s="2">
        <v>4.58</v>
      </c>
      <c r="F2087" s="2">
        <f t="shared" si="32"/>
        <v>1.2181995061728397</v>
      </c>
    </row>
    <row r="2088" spans="1:6" x14ac:dyDescent="0.2">
      <c r="A2088" s="2">
        <v>2021</v>
      </c>
      <c r="B2088" s="2">
        <v>4</v>
      </c>
      <c r="C2088" s="2">
        <v>30</v>
      </c>
      <c r="D2088" s="2">
        <v>22</v>
      </c>
      <c r="E2088" s="2">
        <v>3.49</v>
      </c>
      <c r="F2088" s="2">
        <f t="shared" si="32"/>
        <v>0.27351938271604953</v>
      </c>
    </row>
    <row r="2089" spans="1:6" x14ac:dyDescent="0.2">
      <c r="A2089" s="2">
        <v>2021</v>
      </c>
      <c r="B2089" s="2">
        <v>4</v>
      </c>
      <c r="C2089" s="2">
        <v>30</v>
      </c>
      <c r="D2089" s="2">
        <v>23</v>
      </c>
      <c r="E2089" s="2">
        <v>2.73</v>
      </c>
      <c r="F2089" s="2">
        <f t="shared" si="32"/>
        <v>0</v>
      </c>
    </row>
    <row r="2090" spans="1:6" x14ac:dyDescent="0.2">
      <c r="A2090" s="2">
        <v>2021</v>
      </c>
      <c r="B2090" s="2">
        <v>5</v>
      </c>
      <c r="C2090" s="2">
        <v>1</v>
      </c>
      <c r="D2090" s="2">
        <v>0</v>
      </c>
      <c r="E2090" s="2">
        <v>2.21</v>
      </c>
      <c r="F2090" s="2">
        <f t="shared" si="32"/>
        <v>0</v>
      </c>
    </row>
    <row r="2091" spans="1:6" x14ac:dyDescent="0.2">
      <c r="A2091" s="2">
        <v>2021</v>
      </c>
      <c r="B2091" s="2">
        <v>5</v>
      </c>
      <c r="C2091" s="2">
        <v>1</v>
      </c>
      <c r="D2091" s="2">
        <v>1</v>
      </c>
      <c r="E2091" s="2">
        <v>1.48</v>
      </c>
      <c r="F2091" s="2">
        <f t="shared" si="32"/>
        <v>0</v>
      </c>
    </row>
    <row r="2092" spans="1:6" x14ac:dyDescent="0.2">
      <c r="A2092" s="2">
        <v>2021</v>
      </c>
      <c r="B2092" s="2">
        <v>5</v>
      </c>
      <c r="C2092" s="2">
        <v>1</v>
      </c>
      <c r="D2092" s="2">
        <v>2</v>
      </c>
      <c r="E2092" s="2">
        <v>0.55000000000000004</v>
      </c>
      <c r="F2092" s="2">
        <f t="shared" si="32"/>
        <v>0</v>
      </c>
    </row>
    <row r="2093" spans="1:6" x14ac:dyDescent="0.2">
      <c r="A2093" s="2">
        <v>2021</v>
      </c>
      <c r="B2093" s="2">
        <v>5</v>
      </c>
      <c r="C2093" s="2">
        <v>1</v>
      </c>
      <c r="D2093" s="2">
        <v>3</v>
      </c>
      <c r="E2093" s="2">
        <v>1.04</v>
      </c>
      <c r="F2093" s="2">
        <f t="shared" si="32"/>
        <v>0</v>
      </c>
    </row>
    <row r="2094" spans="1:6" x14ac:dyDescent="0.2">
      <c r="A2094" s="2">
        <v>2021</v>
      </c>
      <c r="B2094" s="2">
        <v>5</v>
      </c>
      <c r="C2094" s="2">
        <v>1</v>
      </c>
      <c r="D2094" s="2">
        <v>4</v>
      </c>
      <c r="E2094" s="2">
        <v>1.95</v>
      </c>
      <c r="F2094" s="2">
        <f t="shared" si="32"/>
        <v>0</v>
      </c>
    </row>
    <row r="2095" spans="1:6" x14ac:dyDescent="0.2">
      <c r="A2095" s="2">
        <v>2021</v>
      </c>
      <c r="B2095" s="2">
        <v>5</v>
      </c>
      <c r="C2095" s="2">
        <v>1</v>
      </c>
      <c r="D2095" s="2">
        <v>5</v>
      </c>
      <c r="E2095" s="2">
        <v>2.65</v>
      </c>
      <c r="F2095" s="2">
        <f t="shared" si="32"/>
        <v>0</v>
      </c>
    </row>
    <row r="2096" spans="1:6" x14ac:dyDescent="0.2">
      <c r="A2096" s="2">
        <v>2021</v>
      </c>
      <c r="B2096" s="2">
        <v>5</v>
      </c>
      <c r="C2096" s="2">
        <v>1</v>
      </c>
      <c r="D2096" s="2">
        <v>6</v>
      </c>
      <c r="E2096" s="2">
        <v>3.19</v>
      </c>
      <c r="F2096" s="2">
        <f t="shared" si="32"/>
        <v>9.6327319223985908E-2</v>
      </c>
    </row>
    <row r="2097" spans="1:6" x14ac:dyDescent="0.2">
      <c r="A2097" s="2">
        <v>2021</v>
      </c>
      <c r="B2097" s="2">
        <v>5</v>
      </c>
      <c r="C2097" s="2">
        <v>1</v>
      </c>
      <c r="D2097" s="2">
        <v>7</v>
      </c>
      <c r="E2097" s="2">
        <v>2.65</v>
      </c>
      <c r="F2097" s="2">
        <f t="shared" si="32"/>
        <v>0</v>
      </c>
    </row>
    <row r="2098" spans="1:6" x14ac:dyDescent="0.2">
      <c r="A2098" s="2">
        <v>2021</v>
      </c>
      <c r="B2098" s="2">
        <v>5</v>
      </c>
      <c r="C2098" s="2">
        <v>1</v>
      </c>
      <c r="D2098" s="2">
        <v>8</v>
      </c>
      <c r="E2098" s="2">
        <v>1.34</v>
      </c>
      <c r="F2098" s="2">
        <f t="shared" si="32"/>
        <v>0</v>
      </c>
    </row>
    <row r="2099" spans="1:6" x14ac:dyDescent="0.2">
      <c r="A2099" s="2">
        <v>2021</v>
      </c>
      <c r="B2099" s="2">
        <v>5</v>
      </c>
      <c r="C2099" s="2">
        <v>1</v>
      </c>
      <c r="D2099" s="2">
        <v>9</v>
      </c>
      <c r="E2099" s="2">
        <v>0.27</v>
      </c>
      <c r="F2099" s="2">
        <f t="shared" si="32"/>
        <v>0</v>
      </c>
    </row>
    <row r="2100" spans="1:6" x14ac:dyDescent="0.2">
      <c r="A2100" s="2">
        <v>2021</v>
      </c>
      <c r="B2100" s="2">
        <v>5</v>
      </c>
      <c r="C2100" s="2">
        <v>1</v>
      </c>
      <c r="D2100" s="2">
        <v>10</v>
      </c>
      <c r="E2100" s="2">
        <v>1.08</v>
      </c>
      <c r="F2100" s="2">
        <f t="shared" si="32"/>
        <v>0</v>
      </c>
    </row>
    <row r="2101" spans="1:6" x14ac:dyDescent="0.2">
      <c r="A2101" s="2">
        <v>2021</v>
      </c>
      <c r="B2101" s="2">
        <v>5</v>
      </c>
      <c r="C2101" s="2">
        <v>1</v>
      </c>
      <c r="D2101" s="2">
        <v>11</v>
      </c>
      <c r="E2101" s="2">
        <v>1.78</v>
      </c>
      <c r="F2101" s="2">
        <f t="shared" si="32"/>
        <v>0</v>
      </c>
    </row>
    <row r="2102" spans="1:6" x14ac:dyDescent="0.2">
      <c r="A2102" s="2">
        <v>2021</v>
      </c>
      <c r="B2102" s="2">
        <v>5</v>
      </c>
      <c r="C2102" s="2">
        <v>1</v>
      </c>
      <c r="D2102" s="2">
        <v>12</v>
      </c>
      <c r="E2102" s="2">
        <v>2.52</v>
      </c>
      <c r="F2102" s="2">
        <f t="shared" si="32"/>
        <v>0</v>
      </c>
    </row>
    <row r="2103" spans="1:6" x14ac:dyDescent="0.2">
      <c r="A2103" s="2">
        <v>2021</v>
      </c>
      <c r="B2103" s="2">
        <v>5</v>
      </c>
      <c r="C2103" s="2">
        <v>1</v>
      </c>
      <c r="D2103" s="2">
        <v>13</v>
      </c>
      <c r="E2103" s="2">
        <v>3.57</v>
      </c>
      <c r="F2103" s="2">
        <f t="shared" si="32"/>
        <v>0.32626619047619043</v>
      </c>
    </row>
    <row r="2104" spans="1:6" x14ac:dyDescent="0.2">
      <c r="A2104" s="2">
        <v>2021</v>
      </c>
      <c r="B2104" s="2">
        <v>5</v>
      </c>
      <c r="C2104" s="2">
        <v>1</v>
      </c>
      <c r="D2104" s="2">
        <v>14</v>
      </c>
      <c r="E2104" s="2">
        <v>4.92</v>
      </c>
      <c r="F2104" s="2">
        <f t="shared" si="32"/>
        <v>1.6242590476190475</v>
      </c>
    </row>
    <row r="2105" spans="1:6" x14ac:dyDescent="0.2">
      <c r="A2105" s="2">
        <v>2021</v>
      </c>
      <c r="B2105" s="2">
        <v>5</v>
      </c>
      <c r="C2105" s="2">
        <v>1</v>
      </c>
      <c r="D2105" s="2">
        <v>15</v>
      </c>
      <c r="E2105" s="2">
        <v>6.3</v>
      </c>
      <c r="F2105" s="2">
        <f t="shared" si="32"/>
        <v>3.933809523809523</v>
      </c>
    </row>
    <row r="2106" spans="1:6" x14ac:dyDescent="0.2">
      <c r="A2106" s="2">
        <v>2021</v>
      </c>
      <c r="B2106" s="2">
        <v>5</v>
      </c>
      <c r="C2106" s="2">
        <v>1</v>
      </c>
      <c r="D2106" s="2">
        <v>16</v>
      </c>
      <c r="E2106" s="2">
        <v>7.12</v>
      </c>
      <c r="F2106" s="2">
        <f t="shared" si="32"/>
        <v>5.8896671604938273</v>
      </c>
    </row>
    <row r="2107" spans="1:6" x14ac:dyDescent="0.2">
      <c r="A2107" s="2">
        <v>2021</v>
      </c>
      <c r="B2107" s="2">
        <v>5</v>
      </c>
      <c r="C2107" s="2">
        <v>1</v>
      </c>
      <c r="D2107" s="2">
        <v>17</v>
      </c>
      <c r="E2107" s="2">
        <v>7.26</v>
      </c>
      <c r="F2107" s="2">
        <f t="shared" si="32"/>
        <v>6.2726133333333332</v>
      </c>
    </row>
    <row r="2108" spans="1:6" x14ac:dyDescent="0.2">
      <c r="A2108" s="2">
        <v>2021</v>
      </c>
      <c r="B2108" s="2">
        <v>5</v>
      </c>
      <c r="C2108" s="2">
        <v>1</v>
      </c>
      <c r="D2108" s="2">
        <v>18</v>
      </c>
      <c r="E2108" s="2">
        <v>7.28</v>
      </c>
      <c r="F2108" s="2">
        <f t="shared" si="32"/>
        <v>6.3285423633156972</v>
      </c>
    </row>
    <row r="2109" spans="1:6" x14ac:dyDescent="0.2">
      <c r="A2109" s="2">
        <v>2021</v>
      </c>
      <c r="B2109" s="2">
        <v>5</v>
      </c>
      <c r="C2109" s="2">
        <v>1</v>
      </c>
      <c r="D2109" s="2">
        <v>19</v>
      </c>
      <c r="E2109" s="2">
        <v>6.77</v>
      </c>
      <c r="F2109" s="2">
        <f t="shared" si="32"/>
        <v>4.9962739506172822</v>
      </c>
    </row>
    <row r="2110" spans="1:6" x14ac:dyDescent="0.2">
      <c r="A2110" s="2">
        <v>2021</v>
      </c>
      <c r="B2110" s="2">
        <v>5</v>
      </c>
      <c r="C2110" s="2">
        <v>1</v>
      </c>
      <c r="D2110" s="2">
        <v>20</v>
      </c>
      <c r="E2110" s="2">
        <v>6.14</v>
      </c>
      <c r="F2110" s="2">
        <f t="shared" si="32"/>
        <v>3.60627061728395</v>
      </c>
    </row>
    <row r="2111" spans="1:6" x14ac:dyDescent="0.2">
      <c r="A2111" s="2">
        <v>2021</v>
      </c>
      <c r="B2111" s="2">
        <v>5</v>
      </c>
      <c r="C2111" s="2">
        <v>1</v>
      </c>
      <c r="D2111" s="2">
        <v>21</v>
      </c>
      <c r="E2111" s="2">
        <v>6.65</v>
      </c>
      <c r="F2111" s="2">
        <f t="shared" si="32"/>
        <v>4.7103990299823639</v>
      </c>
    </row>
    <row r="2112" spans="1:6" x14ac:dyDescent="0.2">
      <c r="A2112" s="2">
        <v>2021</v>
      </c>
      <c r="B2112" s="2">
        <v>5</v>
      </c>
      <c r="C2112" s="2">
        <v>1</v>
      </c>
      <c r="D2112" s="2">
        <v>22</v>
      </c>
      <c r="E2112" s="2">
        <v>7.17</v>
      </c>
      <c r="F2112" s="2">
        <f t="shared" si="32"/>
        <v>6.0247233333333332</v>
      </c>
    </row>
    <row r="2113" spans="1:6" x14ac:dyDescent="0.2">
      <c r="A2113" s="2">
        <v>2021</v>
      </c>
      <c r="B2113" s="2">
        <v>5</v>
      </c>
      <c r="C2113" s="2">
        <v>1</v>
      </c>
      <c r="D2113" s="2">
        <v>23</v>
      </c>
      <c r="E2113" s="2">
        <v>7.23</v>
      </c>
      <c r="F2113" s="2">
        <f t="shared" si="32"/>
        <v>6.1892957142857155</v>
      </c>
    </row>
    <row r="2114" spans="1:6" x14ac:dyDescent="0.2">
      <c r="A2114" s="2">
        <v>2021</v>
      </c>
      <c r="B2114" s="2">
        <v>5</v>
      </c>
      <c r="C2114" s="2">
        <v>2</v>
      </c>
      <c r="D2114" s="2">
        <v>0</v>
      </c>
      <c r="E2114" s="2">
        <v>7.05</v>
      </c>
      <c r="F2114" s="2">
        <f t="shared" ref="F2114:F2161" si="33">IF(E2114&lt;3,0,IF(E2114&gt;12,30,30*(E2114^3-27)/(12^3-27)))</f>
        <v>5.7037500000000003</v>
      </c>
    </row>
    <row r="2115" spans="1:6" x14ac:dyDescent="0.2">
      <c r="A2115" s="2">
        <v>2021</v>
      </c>
      <c r="B2115" s="2">
        <v>5</v>
      </c>
      <c r="C2115" s="2">
        <v>2</v>
      </c>
      <c r="D2115" s="2">
        <v>1</v>
      </c>
      <c r="E2115" s="2">
        <v>6.08</v>
      </c>
      <c r="F2115" s="2">
        <f t="shared" si="33"/>
        <v>3.4877550617283952</v>
      </c>
    </row>
    <row r="2116" spans="1:6" x14ac:dyDescent="0.2">
      <c r="A2116" s="2">
        <v>2021</v>
      </c>
      <c r="B2116" s="2">
        <v>5</v>
      </c>
      <c r="C2116" s="2">
        <v>2</v>
      </c>
      <c r="D2116" s="2">
        <v>2</v>
      </c>
      <c r="E2116" s="2">
        <v>4.4000000000000004</v>
      </c>
      <c r="F2116" s="2">
        <f t="shared" si="33"/>
        <v>1.0261728395061733</v>
      </c>
    </row>
    <row r="2117" spans="1:6" x14ac:dyDescent="0.2">
      <c r="A2117" s="2">
        <v>2021</v>
      </c>
      <c r="B2117" s="2">
        <v>5</v>
      </c>
      <c r="C2117" s="2">
        <v>2</v>
      </c>
      <c r="D2117" s="2">
        <v>3</v>
      </c>
      <c r="E2117" s="2">
        <v>2.96</v>
      </c>
      <c r="F2117" s="2">
        <f t="shared" si="33"/>
        <v>0</v>
      </c>
    </row>
    <row r="2118" spans="1:6" x14ac:dyDescent="0.2">
      <c r="A2118" s="2">
        <v>2021</v>
      </c>
      <c r="B2118" s="2">
        <v>5</v>
      </c>
      <c r="C2118" s="2">
        <v>2</v>
      </c>
      <c r="D2118" s="2">
        <v>4</v>
      </c>
      <c r="E2118" s="2">
        <v>2.14</v>
      </c>
      <c r="F2118" s="2">
        <f t="shared" si="33"/>
        <v>0</v>
      </c>
    </row>
    <row r="2119" spans="1:6" x14ac:dyDescent="0.2">
      <c r="A2119" s="2">
        <v>2021</v>
      </c>
      <c r="B2119" s="2">
        <v>5</v>
      </c>
      <c r="C2119" s="2">
        <v>2</v>
      </c>
      <c r="D2119" s="2">
        <v>5</v>
      </c>
      <c r="E2119" s="2">
        <v>0.83</v>
      </c>
      <c r="F2119" s="2">
        <f t="shared" si="33"/>
        <v>0</v>
      </c>
    </row>
    <row r="2120" spans="1:6" x14ac:dyDescent="0.2">
      <c r="A2120" s="2">
        <v>2021</v>
      </c>
      <c r="B2120" s="2">
        <v>5</v>
      </c>
      <c r="C2120" s="2">
        <v>2</v>
      </c>
      <c r="D2120" s="2">
        <v>6</v>
      </c>
      <c r="E2120" s="2">
        <v>0.77</v>
      </c>
      <c r="F2120" s="2">
        <f t="shared" si="33"/>
        <v>0</v>
      </c>
    </row>
    <row r="2121" spans="1:6" x14ac:dyDescent="0.2">
      <c r="A2121" s="2">
        <v>2021</v>
      </c>
      <c r="B2121" s="2">
        <v>5</v>
      </c>
      <c r="C2121" s="2">
        <v>2</v>
      </c>
      <c r="D2121" s="2">
        <v>7</v>
      </c>
      <c r="E2121" s="2">
        <v>2.74</v>
      </c>
      <c r="F2121" s="2">
        <f t="shared" si="33"/>
        <v>0</v>
      </c>
    </row>
    <row r="2122" spans="1:6" x14ac:dyDescent="0.2">
      <c r="A2122" s="2">
        <v>2021</v>
      </c>
      <c r="B2122" s="2">
        <v>5</v>
      </c>
      <c r="C2122" s="2">
        <v>2</v>
      </c>
      <c r="D2122" s="2">
        <v>8</v>
      </c>
      <c r="E2122" s="2">
        <v>3.6</v>
      </c>
      <c r="F2122" s="2">
        <f t="shared" si="33"/>
        <v>0.34666666666666679</v>
      </c>
    </row>
    <row r="2123" spans="1:6" x14ac:dyDescent="0.2">
      <c r="A2123" s="2">
        <v>2021</v>
      </c>
      <c r="B2123" s="2">
        <v>5</v>
      </c>
      <c r="C2123" s="2">
        <v>2</v>
      </c>
      <c r="D2123" s="2">
        <v>9</v>
      </c>
      <c r="E2123" s="2">
        <v>3.41</v>
      </c>
      <c r="F2123" s="2">
        <f t="shared" si="33"/>
        <v>0.22313617283950626</v>
      </c>
    </row>
    <row r="2124" spans="1:6" x14ac:dyDescent="0.2">
      <c r="A2124" s="2">
        <v>2021</v>
      </c>
      <c r="B2124" s="2">
        <v>5</v>
      </c>
      <c r="C2124" s="2">
        <v>2</v>
      </c>
      <c r="D2124" s="2">
        <v>10</v>
      </c>
      <c r="E2124" s="2">
        <v>3.08</v>
      </c>
      <c r="F2124" s="2">
        <f t="shared" si="33"/>
        <v>3.9120141093474448E-2</v>
      </c>
    </row>
    <row r="2125" spans="1:6" x14ac:dyDescent="0.2">
      <c r="A2125" s="2">
        <v>2021</v>
      </c>
      <c r="B2125" s="2">
        <v>5</v>
      </c>
      <c r="C2125" s="2">
        <v>2</v>
      </c>
      <c r="D2125" s="2">
        <v>11</v>
      </c>
      <c r="E2125" s="2">
        <v>2.48</v>
      </c>
      <c r="F2125" s="2">
        <f t="shared" si="33"/>
        <v>0</v>
      </c>
    </row>
    <row r="2126" spans="1:6" x14ac:dyDescent="0.2">
      <c r="A2126" s="2">
        <v>2021</v>
      </c>
      <c r="B2126" s="2">
        <v>5</v>
      </c>
      <c r="C2126" s="2">
        <v>2</v>
      </c>
      <c r="D2126" s="2">
        <v>12</v>
      </c>
      <c r="E2126" s="2">
        <v>1.45</v>
      </c>
      <c r="F2126" s="2">
        <f t="shared" si="33"/>
        <v>0</v>
      </c>
    </row>
    <row r="2127" spans="1:6" x14ac:dyDescent="0.2">
      <c r="A2127" s="2">
        <v>2021</v>
      </c>
      <c r="B2127" s="2">
        <v>5</v>
      </c>
      <c r="C2127" s="2">
        <v>2</v>
      </c>
      <c r="D2127" s="2">
        <v>13</v>
      </c>
      <c r="E2127" s="2">
        <v>0.64</v>
      </c>
      <c r="F2127" s="2">
        <f t="shared" si="33"/>
        <v>0</v>
      </c>
    </row>
    <row r="2128" spans="1:6" x14ac:dyDescent="0.2">
      <c r="A2128" s="2">
        <v>2021</v>
      </c>
      <c r="B2128" s="2">
        <v>5</v>
      </c>
      <c r="C2128" s="2">
        <v>2</v>
      </c>
      <c r="D2128" s="2">
        <v>14</v>
      </c>
      <c r="E2128" s="2">
        <v>3.61</v>
      </c>
      <c r="F2128" s="2">
        <f t="shared" si="33"/>
        <v>0.35354287477954133</v>
      </c>
    </row>
    <row r="2129" spans="1:6" x14ac:dyDescent="0.2">
      <c r="A2129" s="2">
        <v>2021</v>
      </c>
      <c r="B2129" s="2">
        <v>5</v>
      </c>
      <c r="C2129" s="2">
        <v>2</v>
      </c>
      <c r="D2129" s="2">
        <v>15</v>
      </c>
      <c r="E2129" s="2">
        <v>6.63</v>
      </c>
      <c r="F2129" s="2">
        <f t="shared" si="33"/>
        <v>4.6637433333333327</v>
      </c>
    </row>
    <row r="2130" spans="1:6" x14ac:dyDescent="0.2">
      <c r="A2130" s="2">
        <v>2021</v>
      </c>
      <c r="B2130" s="2">
        <v>5</v>
      </c>
      <c r="C2130" s="2">
        <v>2</v>
      </c>
      <c r="D2130" s="2">
        <v>16</v>
      </c>
      <c r="E2130" s="2">
        <v>8.2799999999999994</v>
      </c>
      <c r="F2130" s="2">
        <f t="shared" si="33"/>
        <v>9.5355123809523779</v>
      </c>
    </row>
    <row r="2131" spans="1:6" x14ac:dyDescent="0.2">
      <c r="A2131" s="2">
        <v>2021</v>
      </c>
      <c r="B2131" s="2">
        <v>5</v>
      </c>
      <c r="C2131" s="2">
        <v>2</v>
      </c>
      <c r="D2131" s="2">
        <v>17</v>
      </c>
      <c r="E2131" s="2">
        <v>8.69</v>
      </c>
      <c r="F2131" s="2">
        <f t="shared" si="33"/>
        <v>11.097617442680773</v>
      </c>
    </row>
    <row r="2132" spans="1:6" x14ac:dyDescent="0.2">
      <c r="A2132" s="2">
        <v>2021</v>
      </c>
      <c r="B2132" s="2">
        <v>5</v>
      </c>
      <c r="C2132" s="2">
        <v>2</v>
      </c>
      <c r="D2132" s="2">
        <v>18</v>
      </c>
      <c r="E2132" s="2">
        <v>8.4700000000000006</v>
      </c>
      <c r="F2132" s="2">
        <f t="shared" si="33"/>
        <v>10.240660017636687</v>
      </c>
    </row>
    <row r="2133" spans="1:6" x14ac:dyDescent="0.2">
      <c r="A2133" s="2">
        <v>2021</v>
      </c>
      <c r="B2133" s="2">
        <v>5</v>
      </c>
      <c r="C2133" s="2">
        <v>2</v>
      </c>
      <c r="D2133" s="2">
        <v>19</v>
      </c>
      <c r="E2133" s="2">
        <v>7.12</v>
      </c>
      <c r="F2133" s="2">
        <f t="shared" si="33"/>
        <v>5.8896671604938273</v>
      </c>
    </row>
    <row r="2134" spans="1:6" x14ac:dyDescent="0.2">
      <c r="A2134" s="2">
        <v>2021</v>
      </c>
      <c r="B2134" s="2">
        <v>5</v>
      </c>
      <c r="C2134" s="2">
        <v>2</v>
      </c>
      <c r="D2134" s="2">
        <v>20</v>
      </c>
      <c r="E2134" s="2">
        <v>4.97</v>
      </c>
      <c r="F2134" s="2">
        <f t="shared" si="33"/>
        <v>1.688950141093474</v>
      </c>
    </row>
    <row r="2135" spans="1:6" x14ac:dyDescent="0.2">
      <c r="A2135" s="2">
        <v>2021</v>
      </c>
      <c r="B2135" s="2">
        <v>5</v>
      </c>
      <c r="C2135" s="2">
        <v>2</v>
      </c>
      <c r="D2135" s="2">
        <v>21</v>
      </c>
      <c r="E2135" s="2">
        <v>2.39</v>
      </c>
      <c r="F2135" s="2">
        <f t="shared" si="33"/>
        <v>0</v>
      </c>
    </row>
    <row r="2136" spans="1:6" x14ac:dyDescent="0.2">
      <c r="A2136" s="2">
        <v>2021</v>
      </c>
      <c r="B2136" s="2">
        <v>5</v>
      </c>
      <c r="C2136" s="2">
        <v>2</v>
      </c>
      <c r="D2136" s="2">
        <v>22</v>
      </c>
      <c r="E2136" s="2">
        <v>1.73</v>
      </c>
      <c r="F2136" s="2">
        <f t="shared" si="33"/>
        <v>0</v>
      </c>
    </row>
    <row r="2137" spans="1:6" x14ac:dyDescent="0.2">
      <c r="A2137" s="2">
        <v>2021</v>
      </c>
      <c r="B2137" s="2">
        <v>5</v>
      </c>
      <c r="C2137" s="2">
        <v>2</v>
      </c>
      <c r="D2137" s="2">
        <v>23</v>
      </c>
      <c r="E2137" s="2">
        <v>3.18</v>
      </c>
      <c r="F2137" s="2">
        <f t="shared" si="33"/>
        <v>9.0960000000000138E-2</v>
      </c>
    </row>
    <row r="2138" spans="1:6" x14ac:dyDescent="0.2">
      <c r="A2138" s="2">
        <v>2021</v>
      </c>
      <c r="B2138" s="2">
        <v>5</v>
      </c>
      <c r="C2138" s="2">
        <v>3</v>
      </c>
      <c r="D2138" s="2">
        <v>0</v>
      </c>
      <c r="E2138" s="2">
        <v>4.1900000000000004</v>
      </c>
      <c r="F2138" s="2">
        <f t="shared" si="33"/>
        <v>0.82116506172839543</v>
      </c>
    </row>
    <row r="2139" spans="1:6" x14ac:dyDescent="0.2">
      <c r="A2139" s="2">
        <v>2021</v>
      </c>
      <c r="B2139" s="2">
        <v>5</v>
      </c>
      <c r="C2139" s="2">
        <v>3</v>
      </c>
      <c r="D2139" s="2">
        <v>1</v>
      </c>
      <c r="E2139" s="2">
        <v>4.74</v>
      </c>
      <c r="F2139" s="2">
        <f t="shared" si="33"/>
        <v>1.4020533333333336</v>
      </c>
    </row>
    <row r="2140" spans="1:6" x14ac:dyDescent="0.2">
      <c r="A2140" s="2">
        <v>2021</v>
      </c>
      <c r="B2140" s="2">
        <v>5</v>
      </c>
      <c r="C2140" s="2">
        <v>3</v>
      </c>
      <c r="D2140" s="2">
        <v>2</v>
      </c>
      <c r="E2140" s="2">
        <v>5.91</v>
      </c>
      <c r="F2140" s="2">
        <f t="shared" si="33"/>
        <v>3.1644633333333334</v>
      </c>
    </row>
    <row r="2141" spans="1:6" x14ac:dyDescent="0.2">
      <c r="A2141" s="2">
        <v>2021</v>
      </c>
      <c r="B2141" s="2">
        <v>5</v>
      </c>
      <c r="C2141" s="2">
        <v>3</v>
      </c>
      <c r="D2141" s="2">
        <v>3</v>
      </c>
      <c r="E2141" s="2">
        <v>9.27</v>
      </c>
      <c r="F2141" s="2">
        <f t="shared" si="33"/>
        <v>13.573156666666664</v>
      </c>
    </row>
    <row r="2142" spans="1:6" x14ac:dyDescent="0.2">
      <c r="A2142" s="2">
        <v>2021</v>
      </c>
      <c r="B2142" s="2">
        <v>5</v>
      </c>
      <c r="C2142" s="2">
        <v>3</v>
      </c>
      <c r="D2142" s="2">
        <v>4</v>
      </c>
      <c r="E2142" s="2">
        <v>11.93</v>
      </c>
      <c r="F2142" s="2">
        <f t="shared" si="33"/>
        <v>29.46977172839506</v>
      </c>
    </row>
    <row r="2143" spans="1:6" x14ac:dyDescent="0.2">
      <c r="A2143" s="2">
        <v>2021</v>
      </c>
      <c r="B2143" s="2">
        <v>5</v>
      </c>
      <c r="C2143" s="2">
        <v>3</v>
      </c>
      <c r="D2143" s="2">
        <v>5</v>
      </c>
      <c r="E2143" s="2">
        <v>11.9</v>
      </c>
      <c r="F2143" s="2">
        <f t="shared" si="33"/>
        <v>29.244426807760142</v>
      </c>
    </row>
    <row r="2144" spans="1:6" x14ac:dyDescent="0.2">
      <c r="A2144" s="2">
        <v>2021</v>
      </c>
      <c r="B2144" s="2">
        <v>5</v>
      </c>
      <c r="C2144" s="2">
        <v>3</v>
      </c>
      <c r="D2144" s="2">
        <v>6</v>
      </c>
      <c r="E2144" s="2">
        <v>11.61</v>
      </c>
      <c r="F2144" s="2">
        <f t="shared" si="33"/>
        <v>27.124096666666659</v>
      </c>
    </row>
    <row r="2145" spans="1:6" x14ac:dyDescent="0.2">
      <c r="A2145" s="2">
        <v>2021</v>
      </c>
      <c r="B2145" s="2">
        <v>5</v>
      </c>
      <c r="C2145" s="2">
        <v>3</v>
      </c>
      <c r="D2145" s="2">
        <v>7</v>
      </c>
      <c r="E2145" s="2">
        <v>13.84</v>
      </c>
      <c r="F2145" s="2">
        <f t="shared" si="33"/>
        <v>30</v>
      </c>
    </row>
    <row r="2146" spans="1:6" x14ac:dyDescent="0.2">
      <c r="A2146" s="2">
        <v>2021</v>
      </c>
      <c r="B2146" s="2">
        <v>5</v>
      </c>
      <c r="C2146" s="2">
        <v>3</v>
      </c>
      <c r="D2146" s="2">
        <v>8</v>
      </c>
      <c r="E2146" s="2">
        <v>12.55</v>
      </c>
      <c r="F2146" s="2">
        <f t="shared" si="33"/>
        <v>30</v>
      </c>
    </row>
    <row r="2147" spans="1:6" x14ac:dyDescent="0.2">
      <c r="A2147" s="2">
        <v>2021</v>
      </c>
      <c r="B2147" s="2">
        <v>5</v>
      </c>
      <c r="C2147" s="2">
        <v>3</v>
      </c>
      <c r="D2147" s="2">
        <v>9</v>
      </c>
      <c r="E2147" s="2">
        <v>10.64</v>
      </c>
      <c r="F2147" s="2">
        <f t="shared" si="33"/>
        <v>20.768080141093474</v>
      </c>
    </row>
    <row r="2148" spans="1:6" x14ac:dyDescent="0.2">
      <c r="A2148" s="2">
        <v>2021</v>
      </c>
      <c r="B2148" s="2">
        <v>5</v>
      </c>
      <c r="C2148" s="2">
        <v>3</v>
      </c>
      <c r="D2148" s="2">
        <v>10</v>
      </c>
      <c r="E2148" s="2">
        <v>9.93</v>
      </c>
      <c r="F2148" s="2">
        <f t="shared" si="33"/>
        <v>16.79271</v>
      </c>
    </row>
    <row r="2149" spans="1:6" x14ac:dyDescent="0.2">
      <c r="A2149" s="2">
        <v>2021</v>
      </c>
      <c r="B2149" s="2">
        <v>5</v>
      </c>
      <c r="C2149" s="2">
        <v>3</v>
      </c>
      <c r="D2149" s="2">
        <v>11</v>
      </c>
      <c r="E2149" s="2">
        <v>10.02</v>
      </c>
      <c r="F2149" s="2">
        <f t="shared" si="33"/>
        <v>17.266525714285709</v>
      </c>
    </row>
    <row r="2150" spans="1:6" x14ac:dyDescent="0.2">
      <c r="A2150" s="2">
        <v>2021</v>
      </c>
      <c r="B2150" s="2">
        <v>5</v>
      </c>
      <c r="C2150" s="2">
        <v>3</v>
      </c>
      <c r="D2150" s="2">
        <v>12</v>
      </c>
      <c r="E2150" s="2">
        <v>10.130000000000001</v>
      </c>
      <c r="F2150" s="2">
        <f t="shared" si="33"/>
        <v>17.8573050617284</v>
      </c>
    </row>
    <row r="2151" spans="1:6" x14ac:dyDescent="0.2">
      <c r="A2151" s="2">
        <v>2021</v>
      </c>
      <c r="B2151" s="2">
        <v>5</v>
      </c>
      <c r="C2151" s="2">
        <v>3</v>
      </c>
      <c r="D2151" s="2">
        <v>13</v>
      </c>
      <c r="E2151" s="2">
        <v>10.27</v>
      </c>
      <c r="F2151" s="2">
        <f t="shared" si="33"/>
        <v>18.627983827160492</v>
      </c>
    </row>
    <row r="2152" spans="1:6" x14ac:dyDescent="0.2">
      <c r="A2152" s="2">
        <v>2021</v>
      </c>
      <c r="B2152" s="2">
        <v>5</v>
      </c>
      <c r="C2152" s="2">
        <v>3</v>
      </c>
      <c r="D2152" s="2">
        <v>14</v>
      </c>
      <c r="E2152" s="2">
        <v>10.62</v>
      </c>
      <c r="F2152" s="2">
        <f t="shared" si="33"/>
        <v>20.648506666666663</v>
      </c>
    </row>
    <row r="2153" spans="1:6" x14ac:dyDescent="0.2">
      <c r="A2153" s="2">
        <v>2021</v>
      </c>
      <c r="B2153" s="2">
        <v>5</v>
      </c>
      <c r="C2153" s="2">
        <v>3</v>
      </c>
      <c r="D2153" s="2">
        <v>15</v>
      </c>
      <c r="E2153" s="2">
        <v>10.95</v>
      </c>
      <c r="F2153" s="2">
        <f t="shared" si="33"/>
        <v>22.67958333333333</v>
      </c>
    </row>
    <row r="2154" spans="1:6" x14ac:dyDescent="0.2">
      <c r="A2154" s="2">
        <v>2021</v>
      </c>
      <c r="B2154" s="2">
        <v>5</v>
      </c>
      <c r="C2154" s="2">
        <v>3</v>
      </c>
      <c r="D2154" s="2">
        <v>16</v>
      </c>
      <c r="E2154" s="2">
        <v>11.1</v>
      </c>
      <c r="F2154" s="2">
        <f t="shared" si="33"/>
        <v>23.644285714285711</v>
      </c>
    </row>
    <row r="2155" spans="1:6" x14ac:dyDescent="0.2">
      <c r="A2155" s="2">
        <v>2021</v>
      </c>
      <c r="B2155" s="2">
        <v>5</v>
      </c>
      <c r="C2155" s="2">
        <v>3</v>
      </c>
      <c r="D2155" s="2">
        <v>17</v>
      </c>
      <c r="E2155" s="2">
        <v>10.88</v>
      </c>
      <c r="F2155" s="2">
        <f t="shared" si="33"/>
        <v>22.238332839506182</v>
      </c>
    </row>
    <row r="2156" spans="1:6" x14ac:dyDescent="0.2">
      <c r="A2156" s="2">
        <v>2021</v>
      </c>
      <c r="B2156" s="2">
        <v>5</v>
      </c>
      <c r="C2156" s="2">
        <v>3</v>
      </c>
      <c r="D2156" s="2">
        <v>18</v>
      </c>
      <c r="E2156" s="2">
        <v>10.02</v>
      </c>
      <c r="F2156" s="2">
        <f t="shared" si="33"/>
        <v>17.266525714285709</v>
      </c>
    </row>
    <row r="2157" spans="1:6" x14ac:dyDescent="0.2">
      <c r="A2157" s="2">
        <v>2021</v>
      </c>
      <c r="B2157" s="2">
        <v>5</v>
      </c>
      <c r="C2157" s="2">
        <v>3</v>
      </c>
      <c r="D2157" s="2">
        <v>19</v>
      </c>
      <c r="E2157" s="2">
        <v>8.82</v>
      </c>
      <c r="F2157" s="2">
        <f t="shared" si="33"/>
        <v>11.624849523809523</v>
      </c>
    </row>
    <row r="2158" spans="1:6" x14ac:dyDescent="0.2">
      <c r="A2158" s="2">
        <v>2021</v>
      </c>
      <c r="B2158" s="2">
        <v>5</v>
      </c>
      <c r="C2158" s="2">
        <v>3</v>
      </c>
      <c r="D2158" s="2">
        <v>20</v>
      </c>
      <c r="E2158" s="2">
        <v>7.53</v>
      </c>
      <c r="F2158" s="2">
        <f t="shared" si="33"/>
        <v>7.0539290476190484</v>
      </c>
    </row>
    <row r="2159" spans="1:6" x14ac:dyDescent="0.2">
      <c r="A2159" s="2">
        <v>2021</v>
      </c>
      <c r="B2159" s="2">
        <v>5</v>
      </c>
      <c r="C2159" s="2">
        <v>3</v>
      </c>
      <c r="D2159" s="2">
        <v>21</v>
      </c>
      <c r="E2159" s="2">
        <v>6.26</v>
      </c>
      <c r="F2159" s="2">
        <f t="shared" si="33"/>
        <v>3.8503417283950614</v>
      </c>
    </row>
    <row r="2160" spans="1:6" x14ac:dyDescent="0.2">
      <c r="A2160" s="2">
        <v>2021</v>
      </c>
      <c r="B2160" s="2">
        <v>5</v>
      </c>
      <c r="C2160" s="2">
        <v>3</v>
      </c>
      <c r="D2160" s="2">
        <v>22</v>
      </c>
      <c r="E2160" s="2">
        <v>5.95</v>
      </c>
      <c r="F2160" s="2">
        <f t="shared" si="33"/>
        <v>3.2388866843033512</v>
      </c>
    </row>
    <row r="2161" spans="1:6" x14ac:dyDescent="0.2">
      <c r="A2161" s="2">
        <v>2021</v>
      </c>
      <c r="B2161" s="2">
        <v>5</v>
      </c>
      <c r="C2161" s="2">
        <v>3</v>
      </c>
      <c r="D2161" s="2">
        <v>23</v>
      </c>
      <c r="E2161" s="2">
        <v>6.02</v>
      </c>
      <c r="F2161" s="2">
        <f t="shared" si="33"/>
        <v>3.3715556966490294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FEB72-010E-4C83-99AB-26DB021C0250}">
  <dimension ref="A1:H2281"/>
  <sheetViews>
    <sheetView topLeftCell="A2258" workbookViewId="0">
      <selection activeCell="C2281" sqref="C2281"/>
    </sheetView>
  </sheetViews>
  <sheetFormatPr defaultRowHeight="14.25" x14ac:dyDescent="0.2"/>
  <sheetData>
    <row r="1" spans="1:8" x14ac:dyDescent="0.2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H1" t="s">
        <v>15</v>
      </c>
    </row>
    <row r="2" spans="1:8" x14ac:dyDescent="0.2">
      <c r="A2" s="2">
        <v>2021</v>
      </c>
      <c r="B2" s="2">
        <v>5</v>
      </c>
      <c r="C2" s="2">
        <v>4</v>
      </c>
      <c r="D2" s="2">
        <v>0</v>
      </c>
      <c r="E2" s="2">
        <v>6.15</v>
      </c>
      <c r="F2" s="2">
        <f t="shared" ref="F2:F65" si="0">IF(E2&lt;3,0,IF(E2&gt;12,30,30*(E2^3-27)/(12^3-27)))</f>
        <v>3.6262500000000006</v>
      </c>
      <c r="H2">
        <f>COUNT(F2:F2281)/24</f>
        <v>95</v>
      </c>
    </row>
    <row r="3" spans="1:8" x14ac:dyDescent="0.2">
      <c r="A3" s="2">
        <v>2021</v>
      </c>
      <c r="B3" s="2">
        <v>5</v>
      </c>
      <c r="C3" s="2">
        <v>4</v>
      </c>
      <c r="D3" s="2">
        <v>1</v>
      </c>
      <c r="E3" s="2">
        <v>6.26</v>
      </c>
      <c r="F3" s="2">
        <f t="shared" si="0"/>
        <v>3.8503417283950614</v>
      </c>
    </row>
    <row r="4" spans="1:8" x14ac:dyDescent="0.2">
      <c r="A4" s="2">
        <v>2021</v>
      </c>
      <c r="B4" s="2">
        <v>5</v>
      </c>
      <c r="C4" s="2">
        <v>4</v>
      </c>
      <c r="D4" s="2">
        <v>2</v>
      </c>
      <c r="E4" s="2">
        <v>6.21</v>
      </c>
      <c r="F4" s="2">
        <f t="shared" si="0"/>
        <v>3.7474966666666663</v>
      </c>
    </row>
    <row r="5" spans="1:8" x14ac:dyDescent="0.2">
      <c r="A5" s="2">
        <v>2021</v>
      </c>
      <c r="B5" s="2">
        <v>5</v>
      </c>
      <c r="C5" s="2">
        <v>4</v>
      </c>
      <c r="D5" s="2">
        <v>3</v>
      </c>
      <c r="E5" s="2">
        <v>6.28</v>
      </c>
      <c r="F5" s="2">
        <f t="shared" si="0"/>
        <v>3.8919427160493831</v>
      </c>
    </row>
    <row r="6" spans="1:8" x14ac:dyDescent="0.2">
      <c r="A6" s="2">
        <v>2021</v>
      </c>
      <c r="B6" s="2">
        <v>5</v>
      </c>
      <c r="C6" s="2">
        <v>4</v>
      </c>
      <c r="D6" s="2">
        <v>4</v>
      </c>
      <c r="E6" s="2">
        <v>6.31</v>
      </c>
      <c r="F6" s="2">
        <f t="shared" si="0"/>
        <v>3.9548428747795401</v>
      </c>
    </row>
    <row r="7" spans="1:8" x14ac:dyDescent="0.2">
      <c r="A7" s="2">
        <v>2021</v>
      </c>
      <c r="B7" s="2">
        <v>5</v>
      </c>
      <c r="C7" s="2">
        <v>4</v>
      </c>
      <c r="D7" s="2">
        <v>5</v>
      </c>
      <c r="E7" s="2">
        <v>5.79</v>
      </c>
      <c r="F7" s="2">
        <f t="shared" si="0"/>
        <v>2.9471699999999998</v>
      </c>
    </row>
    <row r="8" spans="1:8" x14ac:dyDescent="0.2">
      <c r="A8" s="2">
        <v>2021</v>
      </c>
      <c r="B8" s="2">
        <v>5</v>
      </c>
      <c r="C8" s="2">
        <v>4</v>
      </c>
      <c r="D8" s="2">
        <v>6</v>
      </c>
      <c r="E8" s="2">
        <v>4.8099999999999996</v>
      </c>
      <c r="F8" s="2">
        <f t="shared" si="0"/>
        <v>1.4865016049382709</v>
      </c>
    </row>
    <row r="9" spans="1:8" x14ac:dyDescent="0.2">
      <c r="A9" s="2">
        <v>2021</v>
      </c>
      <c r="B9" s="2">
        <v>5</v>
      </c>
      <c r="C9" s="2">
        <v>4</v>
      </c>
      <c r="D9" s="2">
        <v>7</v>
      </c>
      <c r="E9" s="2">
        <v>5.0199999999999996</v>
      </c>
      <c r="F9" s="2">
        <f t="shared" si="0"/>
        <v>1.7549560493827154</v>
      </c>
    </row>
    <row r="10" spans="1:8" x14ac:dyDescent="0.2">
      <c r="A10" s="2">
        <v>2021</v>
      </c>
      <c r="B10" s="2">
        <v>5</v>
      </c>
      <c r="C10" s="2">
        <v>4</v>
      </c>
      <c r="D10" s="2">
        <v>8</v>
      </c>
      <c r="E10" s="2">
        <v>3.78</v>
      </c>
      <c r="F10" s="2">
        <f t="shared" si="0"/>
        <v>0.47636952380952374</v>
      </c>
    </row>
    <row r="11" spans="1:8" x14ac:dyDescent="0.2">
      <c r="A11" s="2">
        <v>2021</v>
      </c>
      <c r="B11" s="2">
        <v>5</v>
      </c>
      <c r="C11" s="2">
        <v>4</v>
      </c>
      <c r="D11" s="2">
        <v>9</v>
      </c>
      <c r="E11" s="2">
        <v>2.63</v>
      </c>
      <c r="F11" s="2">
        <f t="shared" si="0"/>
        <v>0</v>
      </c>
    </row>
    <row r="12" spans="1:8" x14ac:dyDescent="0.2">
      <c r="A12" s="2">
        <v>2021</v>
      </c>
      <c r="B12" s="2">
        <v>5</v>
      </c>
      <c r="C12" s="2">
        <v>4</v>
      </c>
      <c r="D12" s="2">
        <v>10</v>
      </c>
      <c r="E12" s="2">
        <v>1.92</v>
      </c>
      <c r="F12" s="2">
        <f t="shared" si="0"/>
        <v>0</v>
      </c>
    </row>
    <row r="13" spans="1:8" x14ac:dyDescent="0.2">
      <c r="A13" s="2">
        <v>2021</v>
      </c>
      <c r="B13" s="2">
        <v>5</v>
      </c>
      <c r="C13" s="2">
        <v>4</v>
      </c>
      <c r="D13" s="2">
        <v>11</v>
      </c>
      <c r="E13" s="2">
        <v>1.45</v>
      </c>
      <c r="F13" s="2">
        <f t="shared" si="0"/>
        <v>0</v>
      </c>
    </row>
    <row r="14" spans="1:8" x14ac:dyDescent="0.2">
      <c r="A14" s="2">
        <v>2021</v>
      </c>
      <c r="B14" s="2">
        <v>5</v>
      </c>
      <c r="C14" s="2">
        <v>4</v>
      </c>
      <c r="D14" s="2">
        <v>12</v>
      </c>
      <c r="E14" s="2">
        <v>1.1000000000000001</v>
      </c>
      <c r="F14" s="2">
        <f t="shared" si="0"/>
        <v>0</v>
      </c>
    </row>
    <row r="15" spans="1:8" x14ac:dyDescent="0.2">
      <c r="A15" s="2">
        <v>2021</v>
      </c>
      <c r="B15" s="2">
        <v>5</v>
      </c>
      <c r="C15" s="2">
        <v>4</v>
      </c>
      <c r="D15" s="2">
        <v>13</v>
      </c>
      <c r="E15" s="2">
        <v>1.17</v>
      </c>
      <c r="F15" s="2">
        <f t="shared" si="0"/>
        <v>0</v>
      </c>
    </row>
    <row r="16" spans="1:8" x14ac:dyDescent="0.2">
      <c r="A16" s="2">
        <v>2021</v>
      </c>
      <c r="B16" s="2">
        <v>5</v>
      </c>
      <c r="C16" s="2">
        <v>4</v>
      </c>
      <c r="D16" s="2">
        <v>14</v>
      </c>
      <c r="E16" s="2">
        <v>1.96</v>
      </c>
      <c r="F16" s="2">
        <f t="shared" si="0"/>
        <v>0</v>
      </c>
    </row>
    <row r="17" spans="1:6" x14ac:dyDescent="0.2">
      <c r="A17" s="2">
        <v>2021</v>
      </c>
      <c r="B17" s="2">
        <v>5</v>
      </c>
      <c r="C17" s="2">
        <v>4</v>
      </c>
      <c r="D17" s="2">
        <v>15</v>
      </c>
      <c r="E17" s="2">
        <v>2.75</v>
      </c>
      <c r="F17" s="2">
        <f t="shared" si="0"/>
        <v>0</v>
      </c>
    </row>
    <row r="18" spans="1:6" x14ac:dyDescent="0.2">
      <c r="A18" s="2">
        <v>2021</v>
      </c>
      <c r="B18" s="2">
        <v>5</v>
      </c>
      <c r="C18" s="2">
        <v>4</v>
      </c>
      <c r="D18" s="2">
        <v>16</v>
      </c>
      <c r="E18" s="2">
        <v>3.48</v>
      </c>
      <c r="F18" s="2">
        <f t="shared" si="0"/>
        <v>0.2670933333333334</v>
      </c>
    </row>
    <row r="19" spans="1:6" x14ac:dyDescent="0.2">
      <c r="A19" s="2">
        <v>2021</v>
      </c>
      <c r="B19" s="2">
        <v>5</v>
      </c>
      <c r="C19" s="2">
        <v>4</v>
      </c>
      <c r="D19" s="2">
        <v>17</v>
      </c>
      <c r="E19" s="2">
        <v>4.5599999999999996</v>
      </c>
      <c r="F19" s="2">
        <f t="shared" si="0"/>
        <v>1.1960990476190474</v>
      </c>
    </row>
    <row r="20" spans="1:6" x14ac:dyDescent="0.2">
      <c r="A20" s="2">
        <v>2021</v>
      </c>
      <c r="B20" s="2">
        <v>5</v>
      </c>
      <c r="C20" s="2">
        <v>4</v>
      </c>
      <c r="D20" s="2">
        <v>18</v>
      </c>
      <c r="E20" s="2">
        <v>5.97</v>
      </c>
      <c r="F20" s="2">
        <f t="shared" si="0"/>
        <v>3.2764757142857137</v>
      </c>
    </row>
    <row r="21" spans="1:6" x14ac:dyDescent="0.2">
      <c r="A21" s="2">
        <v>2021</v>
      </c>
      <c r="B21" s="2">
        <v>5</v>
      </c>
      <c r="C21" s="2">
        <v>4</v>
      </c>
      <c r="D21" s="2">
        <v>19</v>
      </c>
      <c r="E21" s="2">
        <v>6.54</v>
      </c>
      <c r="F21" s="2">
        <f t="shared" si="0"/>
        <v>4.457253333333334</v>
      </c>
    </row>
    <row r="22" spans="1:6" x14ac:dyDescent="0.2">
      <c r="A22" s="2">
        <v>2021</v>
      </c>
      <c r="B22" s="2">
        <v>5</v>
      </c>
      <c r="C22" s="2">
        <v>4</v>
      </c>
      <c r="D22" s="2">
        <v>20</v>
      </c>
      <c r="E22" s="2">
        <v>5.59</v>
      </c>
      <c r="F22" s="2">
        <f t="shared" si="0"/>
        <v>2.6045304938271601</v>
      </c>
    </row>
    <row r="23" spans="1:6" x14ac:dyDescent="0.2">
      <c r="A23" s="2">
        <v>2021</v>
      </c>
      <c r="B23" s="2">
        <v>5</v>
      </c>
      <c r="C23" s="2">
        <v>4</v>
      </c>
      <c r="D23" s="2">
        <v>21</v>
      </c>
      <c r="E23" s="2">
        <v>3.94</v>
      </c>
      <c r="F23" s="2">
        <f t="shared" si="0"/>
        <v>0.60252176366843035</v>
      </c>
    </row>
    <row r="24" spans="1:6" x14ac:dyDescent="0.2">
      <c r="A24" s="2">
        <v>2021</v>
      </c>
      <c r="B24" s="2">
        <v>5</v>
      </c>
      <c r="C24" s="2">
        <v>4</v>
      </c>
      <c r="D24" s="2">
        <v>22</v>
      </c>
      <c r="E24" s="2">
        <v>2.79</v>
      </c>
      <c r="F24" s="2">
        <f t="shared" si="0"/>
        <v>0</v>
      </c>
    </row>
    <row r="25" spans="1:6" x14ac:dyDescent="0.2">
      <c r="A25" s="2">
        <v>2021</v>
      </c>
      <c r="B25" s="2">
        <v>5</v>
      </c>
      <c r="C25" s="2">
        <v>4</v>
      </c>
      <c r="D25" s="2">
        <v>23</v>
      </c>
      <c r="E25" s="2">
        <v>2.95</v>
      </c>
      <c r="F25" s="2">
        <f t="shared" si="0"/>
        <v>0</v>
      </c>
    </row>
    <row r="26" spans="1:6" x14ac:dyDescent="0.2">
      <c r="A26" s="2">
        <v>2021</v>
      </c>
      <c r="B26" s="2">
        <v>5</v>
      </c>
      <c r="C26" s="2">
        <v>5</v>
      </c>
      <c r="D26" s="2">
        <v>0</v>
      </c>
      <c r="E26" s="2">
        <v>3.93</v>
      </c>
      <c r="F26" s="2">
        <f t="shared" si="0"/>
        <v>0.5943290476190477</v>
      </c>
    </row>
    <row r="27" spans="1:6" x14ac:dyDescent="0.2">
      <c r="A27" s="2">
        <v>2021</v>
      </c>
      <c r="B27" s="2">
        <v>5</v>
      </c>
      <c r="C27" s="2">
        <v>5</v>
      </c>
      <c r="D27" s="2">
        <v>1</v>
      </c>
      <c r="E27" s="2">
        <v>4.78</v>
      </c>
      <c r="F27" s="2">
        <f t="shared" si="0"/>
        <v>1.4500062081128751</v>
      </c>
    </row>
    <row r="28" spans="1:6" x14ac:dyDescent="0.2">
      <c r="A28" s="2">
        <v>2021</v>
      </c>
      <c r="B28" s="2">
        <v>5</v>
      </c>
      <c r="C28" s="2">
        <v>5</v>
      </c>
      <c r="D28" s="2">
        <v>2</v>
      </c>
      <c r="E28" s="2">
        <v>5.14</v>
      </c>
      <c r="F28" s="2">
        <f t="shared" si="0"/>
        <v>1.9188138271604931</v>
      </c>
    </row>
    <row r="29" spans="1:6" x14ac:dyDescent="0.2">
      <c r="A29" s="2">
        <v>2021</v>
      </c>
      <c r="B29" s="2">
        <v>5</v>
      </c>
      <c r="C29" s="2">
        <v>5</v>
      </c>
      <c r="D29" s="2">
        <v>3</v>
      </c>
      <c r="E29" s="2">
        <v>5.04</v>
      </c>
      <c r="F29" s="2">
        <f t="shared" si="0"/>
        <v>1.7817295238095241</v>
      </c>
    </row>
    <row r="30" spans="1:6" x14ac:dyDescent="0.2">
      <c r="A30" s="2">
        <v>2021</v>
      </c>
      <c r="B30" s="2">
        <v>5</v>
      </c>
      <c r="C30" s="2">
        <v>5</v>
      </c>
      <c r="D30" s="2">
        <v>4</v>
      </c>
      <c r="E30" s="2">
        <v>4.51</v>
      </c>
      <c r="F30" s="2">
        <f t="shared" si="0"/>
        <v>1.1416904938271604</v>
      </c>
    </row>
    <row r="31" spans="1:6" x14ac:dyDescent="0.2">
      <c r="A31" s="2">
        <v>2021</v>
      </c>
      <c r="B31" s="2">
        <v>5</v>
      </c>
      <c r="C31" s="2">
        <v>5</v>
      </c>
      <c r="D31" s="2">
        <v>5</v>
      </c>
      <c r="E31" s="2">
        <v>4.1500000000000004</v>
      </c>
      <c r="F31" s="2">
        <f t="shared" si="0"/>
        <v>0.78436287477954181</v>
      </c>
    </row>
    <row r="32" spans="1:6" x14ac:dyDescent="0.2">
      <c r="A32" s="2">
        <v>2021</v>
      </c>
      <c r="B32" s="2">
        <v>5</v>
      </c>
      <c r="C32" s="2">
        <v>5</v>
      </c>
      <c r="D32" s="2">
        <v>6</v>
      </c>
      <c r="E32" s="2">
        <v>3.93</v>
      </c>
      <c r="F32" s="2">
        <f t="shared" si="0"/>
        <v>0.5943290476190477</v>
      </c>
    </row>
    <row r="33" spans="1:6" x14ac:dyDescent="0.2">
      <c r="A33" s="2">
        <v>2021</v>
      </c>
      <c r="B33" s="2">
        <v>5</v>
      </c>
      <c r="C33" s="2">
        <v>5</v>
      </c>
      <c r="D33" s="2">
        <v>7</v>
      </c>
      <c r="E33" s="2">
        <v>4.4400000000000004</v>
      </c>
      <c r="F33" s="2">
        <f t="shared" si="0"/>
        <v>1.0675200000000005</v>
      </c>
    </row>
    <row r="34" spans="1:6" x14ac:dyDescent="0.2">
      <c r="A34" s="2">
        <v>2021</v>
      </c>
      <c r="B34" s="2">
        <v>5</v>
      </c>
      <c r="C34" s="2">
        <v>5</v>
      </c>
      <c r="D34" s="2">
        <v>8</v>
      </c>
      <c r="E34" s="2">
        <v>4.62</v>
      </c>
      <c r="F34" s="2">
        <f t="shared" si="0"/>
        <v>1.2629828571428572</v>
      </c>
    </row>
    <row r="35" spans="1:6" x14ac:dyDescent="0.2">
      <c r="A35" s="2">
        <v>2021</v>
      </c>
      <c r="B35" s="2">
        <v>5</v>
      </c>
      <c r="C35" s="2">
        <v>5</v>
      </c>
      <c r="D35" s="2">
        <v>9</v>
      </c>
      <c r="E35" s="2">
        <v>4.7</v>
      </c>
      <c r="F35" s="2">
        <f t="shared" si="0"/>
        <v>1.3549029982363319</v>
      </c>
    </row>
    <row r="36" spans="1:6" x14ac:dyDescent="0.2">
      <c r="A36" s="2">
        <v>2021</v>
      </c>
      <c r="B36" s="2">
        <v>5</v>
      </c>
      <c r="C36" s="2">
        <v>5</v>
      </c>
      <c r="D36" s="2">
        <v>10</v>
      </c>
      <c r="E36" s="2">
        <v>4.68</v>
      </c>
      <c r="F36" s="2">
        <f t="shared" si="0"/>
        <v>1.3316266666666663</v>
      </c>
    </row>
    <row r="37" spans="1:6" x14ac:dyDescent="0.2">
      <c r="A37" s="2">
        <v>2021</v>
      </c>
      <c r="B37" s="2">
        <v>5</v>
      </c>
      <c r="C37" s="2">
        <v>5</v>
      </c>
      <c r="D37" s="2">
        <v>11</v>
      </c>
      <c r="E37" s="2">
        <v>4.88</v>
      </c>
      <c r="F37" s="2">
        <f t="shared" si="0"/>
        <v>1.5734439506172839</v>
      </c>
    </row>
    <row r="38" spans="1:6" x14ac:dyDescent="0.2">
      <c r="A38" s="2">
        <v>2021</v>
      </c>
      <c r="B38" s="2">
        <v>5</v>
      </c>
      <c r="C38" s="2">
        <v>5</v>
      </c>
      <c r="D38" s="2">
        <v>12</v>
      </c>
      <c r="E38" s="2">
        <v>5.14</v>
      </c>
      <c r="F38" s="2">
        <f t="shared" si="0"/>
        <v>1.9188138271604931</v>
      </c>
    </row>
    <row r="39" spans="1:6" x14ac:dyDescent="0.2">
      <c r="A39" s="2">
        <v>2021</v>
      </c>
      <c r="B39" s="2">
        <v>5</v>
      </c>
      <c r="C39" s="2">
        <v>5</v>
      </c>
      <c r="D39" s="2">
        <v>13</v>
      </c>
      <c r="E39" s="2">
        <v>5.35</v>
      </c>
      <c r="F39" s="2">
        <f t="shared" si="0"/>
        <v>2.2245216049382708</v>
      </c>
    </row>
    <row r="40" spans="1:6" x14ac:dyDescent="0.2">
      <c r="A40" s="2">
        <v>2021</v>
      </c>
      <c r="B40" s="2">
        <v>5</v>
      </c>
      <c r="C40" s="2">
        <v>5</v>
      </c>
      <c r="D40" s="2">
        <v>14</v>
      </c>
      <c r="E40" s="2">
        <v>5.74</v>
      </c>
      <c r="F40" s="2">
        <f t="shared" si="0"/>
        <v>2.8592455731922399</v>
      </c>
    </row>
    <row r="41" spans="1:6" x14ac:dyDescent="0.2">
      <c r="A41" s="2">
        <v>2021</v>
      </c>
      <c r="B41" s="2">
        <v>5</v>
      </c>
      <c r="C41" s="2">
        <v>5</v>
      </c>
      <c r="D41" s="2">
        <v>15</v>
      </c>
      <c r="E41" s="2">
        <v>6.17</v>
      </c>
      <c r="F41" s="2">
        <f t="shared" si="0"/>
        <v>3.6664041093474427</v>
      </c>
    </row>
    <row r="42" spans="1:6" x14ac:dyDescent="0.2">
      <c r="A42" s="2">
        <v>2021</v>
      </c>
      <c r="B42" s="2">
        <v>5</v>
      </c>
      <c r="C42" s="2">
        <v>5</v>
      </c>
      <c r="D42" s="2">
        <v>16</v>
      </c>
      <c r="E42" s="2">
        <v>6.46</v>
      </c>
      <c r="F42" s="2">
        <f t="shared" si="0"/>
        <v>4.2784150970017638</v>
      </c>
    </row>
    <row r="43" spans="1:6" x14ac:dyDescent="0.2">
      <c r="A43" s="2">
        <v>2021</v>
      </c>
      <c r="B43" s="2">
        <v>5</v>
      </c>
      <c r="C43" s="2">
        <v>5</v>
      </c>
      <c r="D43" s="2">
        <v>17</v>
      </c>
      <c r="E43" s="2">
        <v>6.91</v>
      </c>
      <c r="F43" s="2">
        <f t="shared" si="0"/>
        <v>5.3428460493827155</v>
      </c>
    </row>
    <row r="44" spans="1:6" x14ac:dyDescent="0.2">
      <c r="A44" s="2">
        <v>2021</v>
      </c>
      <c r="B44" s="2">
        <v>5</v>
      </c>
      <c r="C44" s="2">
        <v>5</v>
      </c>
      <c r="D44" s="2">
        <v>18</v>
      </c>
      <c r="E44" s="2">
        <v>7.06</v>
      </c>
      <c r="F44" s="2">
        <f t="shared" si="0"/>
        <v>5.7300849382716041</v>
      </c>
    </row>
    <row r="45" spans="1:6" x14ac:dyDescent="0.2">
      <c r="A45" s="2">
        <v>2021</v>
      </c>
      <c r="B45" s="2">
        <v>5</v>
      </c>
      <c r="C45" s="2">
        <v>5</v>
      </c>
      <c r="D45" s="2">
        <v>19</v>
      </c>
      <c r="E45" s="2">
        <v>6.51</v>
      </c>
      <c r="F45" s="2">
        <f t="shared" si="0"/>
        <v>4.3896728571428572</v>
      </c>
    </row>
    <row r="46" spans="1:6" x14ac:dyDescent="0.2">
      <c r="A46" s="2">
        <v>2021</v>
      </c>
      <c r="B46" s="2">
        <v>5</v>
      </c>
      <c r="C46" s="2">
        <v>5</v>
      </c>
      <c r="D46" s="2">
        <v>20</v>
      </c>
      <c r="E46" s="2">
        <v>5.24</v>
      </c>
      <c r="F46" s="2">
        <f t="shared" si="0"/>
        <v>2.0613372839506177</v>
      </c>
    </row>
    <row r="47" spans="1:6" x14ac:dyDescent="0.2">
      <c r="A47" s="2">
        <v>2021</v>
      </c>
      <c r="B47" s="2">
        <v>5</v>
      </c>
      <c r="C47" s="2">
        <v>5</v>
      </c>
      <c r="D47" s="2">
        <v>21</v>
      </c>
      <c r="E47" s="2">
        <v>3.7</v>
      </c>
      <c r="F47" s="2">
        <f t="shared" si="0"/>
        <v>0.41716049382716058</v>
      </c>
    </row>
    <row r="48" spans="1:6" x14ac:dyDescent="0.2">
      <c r="A48" s="2">
        <v>2021</v>
      </c>
      <c r="B48" s="2">
        <v>5</v>
      </c>
      <c r="C48" s="2">
        <v>5</v>
      </c>
      <c r="D48" s="2">
        <v>22</v>
      </c>
      <c r="E48" s="2">
        <v>2.11</v>
      </c>
      <c r="F48" s="2">
        <f t="shared" si="0"/>
        <v>0</v>
      </c>
    </row>
    <row r="49" spans="1:6" x14ac:dyDescent="0.2">
      <c r="A49" s="2">
        <v>2021</v>
      </c>
      <c r="B49" s="2">
        <v>5</v>
      </c>
      <c r="C49" s="2">
        <v>5</v>
      </c>
      <c r="D49" s="2">
        <v>23</v>
      </c>
      <c r="E49" s="2">
        <v>3.36</v>
      </c>
      <c r="F49" s="2">
        <f t="shared" si="0"/>
        <v>0.19282285714285702</v>
      </c>
    </row>
    <row r="50" spans="1:6" x14ac:dyDescent="0.2">
      <c r="A50" s="2">
        <v>2021</v>
      </c>
      <c r="B50" s="2">
        <v>5</v>
      </c>
      <c r="C50" s="2">
        <v>6</v>
      </c>
      <c r="D50" s="2">
        <v>0</v>
      </c>
      <c r="E50" s="2">
        <v>5.5</v>
      </c>
      <c r="F50" s="2">
        <f t="shared" si="0"/>
        <v>2.4581128747795415</v>
      </c>
    </row>
    <row r="51" spans="1:6" x14ac:dyDescent="0.2">
      <c r="A51" s="2">
        <v>2021</v>
      </c>
      <c r="B51" s="2">
        <v>5</v>
      </c>
      <c r="C51" s="2">
        <v>6</v>
      </c>
      <c r="D51" s="2">
        <v>1</v>
      </c>
      <c r="E51" s="2">
        <v>6.8</v>
      </c>
      <c r="F51" s="2">
        <f t="shared" si="0"/>
        <v>5.0693474426807752</v>
      </c>
    </row>
    <row r="52" spans="1:6" x14ac:dyDescent="0.2">
      <c r="A52" s="2">
        <v>2021</v>
      </c>
      <c r="B52" s="2">
        <v>5</v>
      </c>
      <c r="C52" s="2">
        <v>6</v>
      </c>
      <c r="D52" s="2">
        <v>2</v>
      </c>
      <c r="E52" s="2">
        <v>7.31</v>
      </c>
      <c r="F52" s="2">
        <f t="shared" si="0"/>
        <v>6.413013950617283</v>
      </c>
    </row>
    <row r="53" spans="1:6" x14ac:dyDescent="0.2">
      <c r="A53" s="2">
        <v>2021</v>
      </c>
      <c r="B53" s="2">
        <v>5</v>
      </c>
      <c r="C53" s="2">
        <v>6</v>
      </c>
      <c r="D53" s="2">
        <v>3</v>
      </c>
      <c r="E53" s="2">
        <v>7.41</v>
      </c>
      <c r="F53" s="2">
        <f t="shared" si="0"/>
        <v>6.69963</v>
      </c>
    </row>
    <row r="54" spans="1:6" x14ac:dyDescent="0.2">
      <c r="A54" s="2">
        <v>2021</v>
      </c>
      <c r="B54" s="2">
        <v>5</v>
      </c>
      <c r="C54" s="2">
        <v>6</v>
      </c>
      <c r="D54" s="2">
        <v>4</v>
      </c>
      <c r="E54" s="2">
        <v>7.03</v>
      </c>
      <c r="F54" s="2">
        <f t="shared" si="0"/>
        <v>5.6513038271604952</v>
      </c>
    </row>
    <row r="55" spans="1:6" x14ac:dyDescent="0.2">
      <c r="A55" s="2">
        <v>2021</v>
      </c>
      <c r="B55" s="2">
        <v>5</v>
      </c>
      <c r="C55" s="2">
        <v>6</v>
      </c>
      <c r="D55" s="2">
        <v>5</v>
      </c>
      <c r="E55" s="2">
        <v>6.45</v>
      </c>
      <c r="F55" s="2">
        <f t="shared" si="0"/>
        <v>4.2563690476190477</v>
      </c>
    </row>
    <row r="56" spans="1:6" x14ac:dyDescent="0.2">
      <c r="A56" s="2">
        <v>2021</v>
      </c>
      <c r="B56" s="2">
        <v>5</v>
      </c>
      <c r="C56" s="2">
        <v>6</v>
      </c>
      <c r="D56" s="2">
        <v>6</v>
      </c>
      <c r="E56" s="2">
        <v>5.79</v>
      </c>
      <c r="F56" s="2">
        <f t="shared" si="0"/>
        <v>2.9471699999999998</v>
      </c>
    </row>
    <row r="57" spans="1:6" x14ac:dyDescent="0.2">
      <c r="A57" s="2">
        <v>2021</v>
      </c>
      <c r="B57" s="2">
        <v>5</v>
      </c>
      <c r="C57" s="2">
        <v>6</v>
      </c>
      <c r="D57" s="2">
        <v>7</v>
      </c>
      <c r="E57" s="2">
        <v>4.3899999999999997</v>
      </c>
      <c r="F57" s="2">
        <f t="shared" si="0"/>
        <v>1.0159527160493824</v>
      </c>
    </row>
    <row r="58" spans="1:6" x14ac:dyDescent="0.2">
      <c r="A58" s="2">
        <v>2021</v>
      </c>
      <c r="B58" s="2">
        <v>5</v>
      </c>
      <c r="C58" s="2">
        <v>6</v>
      </c>
      <c r="D58" s="2">
        <v>8</v>
      </c>
      <c r="E58" s="2">
        <v>4.1100000000000003</v>
      </c>
      <c r="F58" s="2">
        <f t="shared" si="0"/>
        <v>0.7482633333333335</v>
      </c>
    </row>
    <row r="59" spans="1:6" x14ac:dyDescent="0.2">
      <c r="A59" s="2">
        <v>2021</v>
      </c>
      <c r="B59" s="2">
        <v>5</v>
      </c>
      <c r="C59" s="2">
        <v>6</v>
      </c>
      <c r="D59" s="2">
        <v>9</v>
      </c>
      <c r="E59" s="2">
        <v>3.71</v>
      </c>
      <c r="F59" s="2">
        <f t="shared" si="0"/>
        <v>0.42442347442680772</v>
      </c>
    </row>
    <row r="60" spans="1:6" x14ac:dyDescent="0.2">
      <c r="A60" s="2">
        <v>2021</v>
      </c>
      <c r="B60" s="2">
        <v>5</v>
      </c>
      <c r="C60" s="2">
        <v>6</v>
      </c>
      <c r="D60" s="2">
        <v>10</v>
      </c>
      <c r="E60" s="2">
        <v>3.16</v>
      </c>
      <c r="F60" s="2">
        <f t="shared" si="0"/>
        <v>8.0326208112874914E-2</v>
      </c>
    </row>
    <row r="61" spans="1:6" x14ac:dyDescent="0.2">
      <c r="A61" s="2">
        <v>2021</v>
      </c>
      <c r="B61" s="2">
        <v>5</v>
      </c>
      <c r="C61" s="2">
        <v>6</v>
      </c>
      <c r="D61" s="2">
        <v>11</v>
      </c>
      <c r="E61" s="2">
        <v>2.85</v>
      </c>
      <c r="F61" s="2">
        <f t="shared" si="0"/>
        <v>0</v>
      </c>
    </row>
    <row r="62" spans="1:6" x14ac:dyDescent="0.2">
      <c r="A62" s="2">
        <v>2021</v>
      </c>
      <c r="B62" s="2">
        <v>5</v>
      </c>
      <c r="C62" s="2">
        <v>6</v>
      </c>
      <c r="D62" s="2">
        <v>12</v>
      </c>
      <c r="E62" s="2">
        <v>3.38</v>
      </c>
      <c r="F62" s="2">
        <f t="shared" si="0"/>
        <v>0.20484077601410922</v>
      </c>
    </row>
    <row r="63" spans="1:6" x14ac:dyDescent="0.2">
      <c r="A63" s="2">
        <v>2021</v>
      </c>
      <c r="B63" s="2">
        <v>5</v>
      </c>
      <c r="C63" s="2">
        <v>6</v>
      </c>
      <c r="D63" s="2">
        <v>13</v>
      </c>
      <c r="E63" s="2">
        <v>5.2</v>
      </c>
      <c r="F63" s="2">
        <f t="shared" si="0"/>
        <v>2.0036684303350976</v>
      </c>
    </row>
    <row r="64" spans="1:6" x14ac:dyDescent="0.2">
      <c r="A64" s="2">
        <v>2021</v>
      </c>
      <c r="B64" s="2">
        <v>5</v>
      </c>
      <c r="C64" s="2">
        <v>6</v>
      </c>
      <c r="D64" s="2">
        <v>14</v>
      </c>
      <c r="E64" s="2">
        <v>7.9</v>
      </c>
      <c r="F64" s="2">
        <f t="shared" si="0"/>
        <v>8.2193827160493846</v>
      </c>
    </row>
    <row r="65" spans="1:6" x14ac:dyDescent="0.2">
      <c r="A65" s="2">
        <v>2021</v>
      </c>
      <c r="B65" s="2">
        <v>5</v>
      </c>
      <c r="C65" s="2">
        <v>6</v>
      </c>
      <c r="D65" s="2">
        <v>15</v>
      </c>
      <c r="E65" s="2">
        <v>10.64</v>
      </c>
      <c r="F65" s="2">
        <f t="shared" si="0"/>
        <v>20.768080141093474</v>
      </c>
    </row>
    <row r="66" spans="1:6" x14ac:dyDescent="0.2">
      <c r="A66" s="2">
        <v>2021</v>
      </c>
      <c r="B66" s="2">
        <v>5</v>
      </c>
      <c r="C66" s="2">
        <v>6</v>
      </c>
      <c r="D66" s="2">
        <v>16</v>
      </c>
      <c r="E66" s="2">
        <v>11.98</v>
      </c>
      <c r="F66" s="2">
        <f t="shared" ref="F66:F129" si="1">IF(E66&lt;3,0,IF(E66&gt;12,30,30*(E66^3-27)/(12^3-27)))</f>
        <v>29.847872874779547</v>
      </c>
    </row>
    <row r="67" spans="1:6" x14ac:dyDescent="0.2">
      <c r="A67" s="2">
        <v>2021</v>
      </c>
      <c r="B67" s="2">
        <v>5</v>
      </c>
      <c r="C67" s="2">
        <v>6</v>
      </c>
      <c r="D67" s="2">
        <v>17</v>
      </c>
      <c r="E67" s="2">
        <v>11.32</v>
      </c>
      <c r="F67" s="2">
        <f t="shared" si="1"/>
        <v>25.107089382716055</v>
      </c>
    </row>
    <row r="68" spans="1:6" x14ac:dyDescent="0.2">
      <c r="A68" s="2">
        <v>2021</v>
      </c>
      <c r="B68" s="2">
        <v>5</v>
      </c>
      <c r="C68" s="2">
        <v>6</v>
      </c>
      <c r="D68" s="2">
        <v>18</v>
      </c>
      <c r="E68" s="2">
        <v>9.77</v>
      </c>
      <c r="F68" s="2">
        <f t="shared" si="1"/>
        <v>15.971337442680772</v>
      </c>
    </row>
    <row r="69" spans="1:6" x14ac:dyDescent="0.2">
      <c r="A69" s="2">
        <v>2021</v>
      </c>
      <c r="B69" s="2">
        <v>5</v>
      </c>
      <c r="C69" s="2">
        <v>6</v>
      </c>
      <c r="D69" s="2">
        <v>19</v>
      </c>
      <c r="E69" s="2">
        <v>8.7100000000000009</v>
      </c>
      <c r="F69" s="2">
        <f t="shared" si="1"/>
        <v>11.177712716049388</v>
      </c>
    </row>
    <row r="70" spans="1:6" x14ac:dyDescent="0.2">
      <c r="A70" s="2">
        <v>2021</v>
      </c>
      <c r="B70" s="2">
        <v>5</v>
      </c>
      <c r="C70" s="2">
        <v>6</v>
      </c>
      <c r="D70" s="2">
        <v>20</v>
      </c>
      <c r="E70" s="2">
        <v>7.44</v>
      </c>
      <c r="F70" s="2">
        <f t="shared" si="1"/>
        <v>6.787139047619049</v>
      </c>
    </row>
    <row r="71" spans="1:6" x14ac:dyDescent="0.2">
      <c r="A71" s="2">
        <v>2021</v>
      </c>
      <c r="B71" s="2">
        <v>5</v>
      </c>
      <c r="C71" s="2">
        <v>6</v>
      </c>
      <c r="D71" s="2">
        <v>21</v>
      </c>
      <c r="E71" s="2">
        <v>5.8</v>
      </c>
      <c r="F71" s="2">
        <f t="shared" si="1"/>
        <v>2.9649382716049382</v>
      </c>
    </row>
    <row r="72" spans="1:6" x14ac:dyDescent="0.2">
      <c r="A72" s="2">
        <v>2021</v>
      </c>
      <c r="B72" s="2">
        <v>5</v>
      </c>
      <c r="C72" s="2">
        <v>6</v>
      </c>
      <c r="D72" s="2">
        <v>22</v>
      </c>
      <c r="E72" s="2">
        <v>4.21</v>
      </c>
      <c r="F72" s="2">
        <f t="shared" si="1"/>
        <v>0.83983176366843026</v>
      </c>
    </row>
    <row r="73" spans="1:6" x14ac:dyDescent="0.2">
      <c r="A73" s="2">
        <v>2021</v>
      </c>
      <c r="B73" s="2">
        <v>5</v>
      </c>
      <c r="C73" s="2">
        <v>6</v>
      </c>
      <c r="D73" s="2">
        <v>23</v>
      </c>
      <c r="E73" s="2">
        <v>3.27</v>
      </c>
      <c r="F73" s="2">
        <f t="shared" si="1"/>
        <v>0.14049000000000003</v>
      </c>
    </row>
    <row r="74" spans="1:6" x14ac:dyDescent="0.2">
      <c r="A74" s="2">
        <v>2021</v>
      </c>
      <c r="B74" s="2">
        <v>5</v>
      </c>
      <c r="C74" s="2">
        <v>7</v>
      </c>
      <c r="D74" s="2">
        <v>0</v>
      </c>
      <c r="E74" s="2">
        <v>3.26</v>
      </c>
      <c r="F74" s="2">
        <f t="shared" si="1"/>
        <v>0.13484966490299821</v>
      </c>
    </row>
    <row r="75" spans="1:6" x14ac:dyDescent="0.2">
      <c r="A75" s="2">
        <v>2021</v>
      </c>
      <c r="B75" s="2">
        <v>5</v>
      </c>
      <c r="C75" s="2">
        <v>7</v>
      </c>
      <c r="D75" s="2">
        <v>1</v>
      </c>
      <c r="E75" s="2">
        <v>3.88</v>
      </c>
      <c r="F75" s="2">
        <f t="shared" si="1"/>
        <v>0.55398716049382712</v>
      </c>
    </row>
    <row r="76" spans="1:6" x14ac:dyDescent="0.2">
      <c r="A76" s="2">
        <v>2021</v>
      </c>
      <c r="B76" s="2">
        <v>5</v>
      </c>
      <c r="C76" s="2">
        <v>7</v>
      </c>
      <c r="D76" s="2">
        <v>2</v>
      </c>
      <c r="E76" s="2">
        <v>4.62</v>
      </c>
      <c r="F76" s="2">
        <f t="shared" si="1"/>
        <v>1.2629828571428572</v>
      </c>
    </row>
    <row r="77" spans="1:6" x14ac:dyDescent="0.2">
      <c r="A77" s="2">
        <v>2021</v>
      </c>
      <c r="B77" s="2">
        <v>5</v>
      </c>
      <c r="C77" s="2">
        <v>7</v>
      </c>
      <c r="D77" s="2">
        <v>3</v>
      </c>
      <c r="E77" s="2">
        <v>5.41</v>
      </c>
      <c r="F77" s="2">
        <f t="shared" si="1"/>
        <v>2.3164095414462085</v>
      </c>
    </row>
    <row r="78" spans="1:6" x14ac:dyDescent="0.2">
      <c r="A78" s="2">
        <v>2021</v>
      </c>
      <c r="B78" s="2">
        <v>5</v>
      </c>
      <c r="C78" s="2">
        <v>7</v>
      </c>
      <c r="D78" s="2">
        <v>4</v>
      </c>
      <c r="E78" s="2">
        <v>5.65</v>
      </c>
      <c r="F78" s="2">
        <f t="shared" si="1"/>
        <v>2.7047993827160495</v>
      </c>
    </row>
    <row r="79" spans="1:6" x14ac:dyDescent="0.2">
      <c r="A79" s="2">
        <v>2021</v>
      </c>
      <c r="B79" s="2">
        <v>5</v>
      </c>
      <c r="C79" s="2">
        <v>7</v>
      </c>
      <c r="D79" s="2">
        <v>5</v>
      </c>
      <c r="E79" s="2">
        <v>5.55</v>
      </c>
      <c r="F79" s="2">
        <f t="shared" si="1"/>
        <v>2.538869047619047</v>
      </c>
    </row>
    <row r="80" spans="1:6" x14ac:dyDescent="0.2">
      <c r="A80" s="2">
        <v>2021</v>
      </c>
      <c r="B80" s="2">
        <v>5</v>
      </c>
      <c r="C80" s="2">
        <v>7</v>
      </c>
      <c r="D80" s="2">
        <v>6</v>
      </c>
      <c r="E80" s="2">
        <v>4.84</v>
      </c>
      <c r="F80" s="2">
        <f t="shared" si="1"/>
        <v>1.5234550970017637</v>
      </c>
    </row>
    <row r="81" spans="1:6" x14ac:dyDescent="0.2">
      <c r="A81" s="2">
        <v>2021</v>
      </c>
      <c r="B81" s="2">
        <v>5</v>
      </c>
      <c r="C81" s="2">
        <v>7</v>
      </c>
      <c r="D81" s="2">
        <v>7</v>
      </c>
      <c r="E81" s="2">
        <v>4.4000000000000004</v>
      </c>
      <c r="F81" s="2">
        <f t="shared" si="1"/>
        <v>1.0261728395061733</v>
      </c>
    </row>
    <row r="82" spans="1:6" x14ac:dyDescent="0.2">
      <c r="A82" s="2">
        <v>2021</v>
      </c>
      <c r="B82" s="2">
        <v>5</v>
      </c>
      <c r="C82" s="2">
        <v>7</v>
      </c>
      <c r="D82" s="2">
        <v>8</v>
      </c>
      <c r="E82" s="2">
        <v>6.02</v>
      </c>
      <c r="F82" s="2">
        <f t="shared" si="1"/>
        <v>3.3715556966490294</v>
      </c>
    </row>
    <row r="83" spans="1:6" x14ac:dyDescent="0.2">
      <c r="A83" s="2">
        <v>2021</v>
      </c>
      <c r="B83" s="2">
        <v>5</v>
      </c>
      <c r="C83" s="2">
        <v>7</v>
      </c>
      <c r="D83" s="2">
        <v>9</v>
      </c>
      <c r="E83" s="2">
        <v>5.75</v>
      </c>
      <c r="F83" s="2">
        <f t="shared" si="1"/>
        <v>2.8767085537918873</v>
      </c>
    </row>
    <row r="84" spans="1:6" x14ac:dyDescent="0.2">
      <c r="A84" s="2">
        <v>2021</v>
      </c>
      <c r="B84" s="2">
        <v>5</v>
      </c>
      <c r="C84" s="2">
        <v>7</v>
      </c>
      <c r="D84" s="2">
        <v>10</v>
      </c>
      <c r="E84" s="2">
        <v>5.22</v>
      </c>
      <c r="F84" s="2">
        <f t="shared" si="1"/>
        <v>2.0323923809523805</v>
      </c>
    </row>
    <row r="85" spans="1:6" x14ac:dyDescent="0.2">
      <c r="A85" s="2">
        <v>2021</v>
      </c>
      <c r="B85" s="2">
        <v>5</v>
      </c>
      <c r="C85" s="2">
        <v>7</v>
      </c>
      <c r="D85" s="2">
        <v>11</v>
      </c>
      <c r="E85" s="2">
        <v>4.8499999999999996</v>
      </c>
      <c r="F85" s="2">
        <f t="shared" si="1"/>
        <v>1.5358752204585535</v>
      </c>
    </row>
    <row r="86" spans="1:6" x14ac:dyDescent="0.2">
      <c r="A86" s="2">
        <v>2021</v>
      </c>
      <c r="B86" s="2">
        <v>5</v>
      </c>
      <c r="C86" s="2">
        <v>7</v>
      </c>
      <c r="D86" s="2">
        <v>12</v>
      </c>
      <c r="E86" s="2">
        <v>4.54</v>
      </c>
      <c r="F86" s="2">
        <f t="shared" si="1"/>
        <v>1.1741916049382715</v>
      </c>
    </row>
    <row r="87" spans="1:6" x14ac:dyDescent="0.2">
      <c r="A87" s="2">
        <v>2021</v>
      </c>
      <c r="B87" s="2">
        <v>5</v>
      </c>
      <c r="C87" s="2">
        <v>7</v>
      </c>
      <c r="D87" s="2">
        <v>13</v>
      </c>
      <c r="E87" s="2">
        <v>3.79</v>
      </c>
      <c r="F87" s="2">
        <f t="shared" si="1"/>
        <v>0.48394954144620816</v>
      </c>
    </row>
    <row r="88" spans="1:6" x14ac:dyDescent="0.2">
      <c r="A88" s="2">
        <v>2021</v>
      </c>
      <c r="B88" s="2">
        <v>5</v>
      </c>
      <c r="C88" s="2">
        <v>7</v>
      </c>
      <c r="D88" s="2">
        <v>14</v>
      </c>
      <c r="E88" s="2">
        <v>3.38</v>
      </c>
      <c r="F88" s="2">
        <f t="shared" si="1"/>
        <v>0.20484077601410922</v>
      </c>
    </row>
    <row r="89" spans="1:6" x14ac:dyDescent="0.2">
      <c r="A89" s="2">
        <v>2021</v>
      </c>
      <c r="B89" s="2">
        <v>5</v>
      </c>
      <c r="C89" s="2">
        <v>7</v>
      </c>
      <c r="D89" s="2">
        <v>15</v>
      </c>
      <c r="E89" s="2">
        <v>5.65</v>
      </c>
      <c r="F89" s="2">
        <f t="shared" si="1"/>
        <v>2.7047993827160495</v>
      </c>
    </row>
    <row r="90" spans="1:6" x14ac:dyDescent="0.2">
      <c r="A90" s="2">
        <v>2021</v>
      </c>
      <c r="B90" s="2">
        <v>5</v>
      </c>
      <c r="C90" s="2">
        <v>7</v>
      </c>
      <c r="D90" s="2">
        <v>16</v>
      </c>
      <c r="E90" s="2">
        <v>8.3699999999999992</v>
      </c>
      <c r="F90" s="2">
        <f t="shared" si="1"/>
        <v>9.8655423809523768</v>
      </c>
    </row>
    <row r="91" spans="1:6" x14ac:dyDescent="0.2">
      <c r="A91" s="2">
        <v>2021</v>
      </c>
      <c r="B91" s="2">
        <v>5</v>
      </c>
      <c r="C91" s="2">
        <v>7</v>
      </c>
      <c r="D91" s="2">
        <v>17</v>
      </c>
      <c r="E91" s="2">
        <v>8.9</v>
      </c>
      <c r="F91" s="2">
        <f t="shared" si="1"/>
        <v>11.957125220458554</v>
      </c>
    </row>
    <row r="92" spans="1:6" x14ac:dyDescent="0.2">
      <c r="A92" s="2">
        <v>2021</v>
      </c>
      <c r="B92" s="2">
        <v>5</v>
      </c>
      <c r="C92" s="2">
        <v>7</v>
      </c>
      <c r="D92" s="2">
        <v>18</v>
      </c>
      <c r="E92" s="2">
        <v>7.61</v>
      </c>
      <c r="F92" s="2">
        <f t="shared" si="1"/>
        <v>7.2964917283950621</v>
      </c>
    </row>
    <row r="93" spans="1:6" x14ac:dyDescent="0.2">
      <c r="A93" s="2">
        <v>2021</v>
      </c>
      <c r="B93" s="2">
        <v>5</v>
      </c>
      <c r="C93" s="2">
        <v>7</v>
      </c>
      <c r="D93" s="2">
        <v>19</v>
      </c>
      <c r="E93" s="2">
        <v>6</v>
      </c>
      <c r="F93" s="2">
        <f t="shared" si="1"/>
        <v>3.3333333333333335</v>
      </c>
    </row>
    <row r="94" spans="1:6" x14ac:dyDescent="0.2">
      <c r="A94" s="2">
        <v>2021</v>
      </c>
      <c r="B94" s="2">
        <v>5</v>
      </c>
      <c r="C94" s="2">
        <v>7</v>
      </c>
      <c r="D94" s="2">
        <v>20</v>
      </c>
      <c r="E94" s="2">
        <v>4.1399999999999997</v>
      </c>
      <c r="F94" s="2">
        <f t="shared" si="1"/>
        <v>0.7752723809523806</v>
      </c>
    </row>
    <row r="95" spans="1:6" x14ac:dyDescent="0.2">
      <c r="A95" s="2">
        <v>2021</v>
      </c>
      <c r="B95" s="2">
        <v>5</v>
      </c>
      <c r="C95" s="2">
        <v>7</v>
      </c>
      <c r="D95" s="2">
        <v>21</v>
      </c>
      <c r="E95" s="2">
        <v>2.72</v>
      </c>
      <c r="F95" s="2">
        <f t="shared" si="1"/>
        <v>0</v>
      </c>
    </row>
    <row r="96" spans="1:6" x14ac:dyDescent="0.2">
      <c r="A96" s="2">
        <v>2021</v>
      </c>
      <c r="B96" s="2">
        <v>5</v>
      </c>
      <c r="C96" s="2">
        <v>7</v>
      </c>
      <c r="D96" s="2">
        <v>22</v>
      </c>
      <c r="E96" s="2">
        <v>3.01</v>
      </c>
      <c r="F96" s="2">
        <f t="shared" si="1"/>
        <v>4.7777954144619921E-3</v>
      </c>
    </row>
    <row r="97" spans="1:6" x14ac:dyDescent="0.2">
      <c r="A97" s="2">
        <v>2021</v>
      </c>
      <c r="B97" s="2">
        <v>5</v>
      </c>
      <c r="C97" s="2">
        <v>7</v>
      </c>
      <c r="D97" s="2">
        <v>23</v>
      </c>
      <c r="E97" s="2">
        <v>4.6900000000000004</v>
      </c>
      <c r="F97" s="2">
        <f t="shared" si="1"/>
        <v>1.3432400176366845</v>
      </c>
    </row>
    <row r="98" spans="1:6" x14ac:dyDescent="0.2">
      <c r="A98" s="2">
        <v>2021</v>
      </c>
      <c r="B98" s="2">
        <v>5</v>
      </c>
      <c r="C98" s="2">
        <v>8</v>
      </c>
      <c r="D98" s="2">
        <v>0</v>
      </c>
      <c r="E98" s="2">
        <v>6.37</v>
      </c>
      <c r="F98" s="2">
        <f t="shared" si="1"/>
        <v>4.0824489065255731</v>
      </c>
    </row>
    <row r="99" spans="1:6" x14ac:dyDescent="0.2">
      <c r="A99" s="2">
        <v>2021</v>
      </c>
      <c r="B99" s="2">
        <v>5</v>
      </c>
      <c r="C99" s="2">
        <v>8</v>
      </c>
      <c r="D99" s="2">
        <v>1</v>
      </c>
      <c r="E99" s="2">
        <v>7.56</v>
      </c>
      <c r="F99" s="2">
        <f t="shared" si="1"/>
        <v>7.1442895238095243</v>
      </c>
    </row>
    <row r="100" spans="1:6" x14ac:dyDescent="0.2">
      <c r="A100" s="2">
        <v>2021</v>
      </c>
      <c r="B100" s="2">
        <v>5</v>
      </c>
      <c r="C100" s="2">
        <v>8</v>
      </c>
      <c r="D100" s="2">
        <v>2</v>
      </c>
      <c r="E100" s="2">
        <v>8.24</v>
      </c>
      <c r="F100" s="2">
        <f t="shared" si="1"/>
        <v>9.3911150617283958</v>
      </c>
    </row>
    <row r="101" spans="1:6" x14ac:dyDescent="0.2">
      <c r="A101" s="2">
        <v>2021</v>
      </c>
      <c r="B101" s="2">
        <v>5</v>
      </c>
      <c r="C101" s="2">
        <v>8</v>
      </c>
      <c r="D101" s="2">
        <v>3</v>
      </c>
      <c r="E101" s="2">
        <v>8.5299999999999994</v>
      </c>
      <c r="F101" s="2">
        <f t="shared" si="1"/>
        <v>10.470026049382716</v>
      </c>
    </row>
    <row r="102" spans="1:6" x14ac:dyDescent="0.2">
      <c r="A102" s="2">
        <v>2021</v>
      </c>
      <c r="B102" s="2">
        <v>5</v>
      </c>
      <c r="C102" s="2">
        <v>8</v>
      </c>
      <c r="D102" s="2">
        <v>4</v>
      </c>
      <c r="E102" s="2">
        <v>8.4600000000000009</v>
      </c>
      <c r="F102" s="2">
        <f t="shared" si="1"/>
        <v>10.20274666666667</v>
      </c>
    </row>
    <row r="103" spans="1:6" x14ac:dyDescent="0.2">
      <c r="A103" s="2">
        <v>2021</v>
      </c>
      <c r="B103" s="2">
        <v>5</v>
      </c>
      <c r="C103" s="2">
        <v>8</v>
      </c>
      <c r="D103" s="2">
        <v>5</v>
      </c>
      <c r="E103" s="2">
        <v>8.19</v>
      </c>
      <c r="F103" s="2">
        <f t="shared" si="1"/>
        <v>9.2125795238095236</v>
      </c>
    </row>
    <row r="104" spans="1:6" x14ac:dyDescent="0.2">
      <c r="A104" s="2">
        <v>2021</v>
      </c>
      <c r="B104" s="2">
        <v>5</v>
      </c>
      <c r="C104" s="2">
        <v>8</v>
      </c>
      <c r="D104" s="2">
        <v>6</v>
      </c>
      <c r="E104" s="2">
        <v>7.5</v>
      </c>
      <c r="F104" s="2">
        <f t="shared" si="1"/>
        <v>6.9642857142857144</v>
      </c>
    </row>
    <row r="105" spans="1:6" x14ac:dyDescent="0.2">
      <c r="A105" s="2">
        <v>2021</v>
      </c>
      <c r="B105" s="2">
        <v>5</v>
      </c>
      <c r="C105" s="2">
        <v>8</v>
      </c>
      <c r="D105" s="2">
        <v>7</v>
      </c>
      <c r="E105" s="2">
        <v>5.55</v>
      </c>
      <c r="F105" s="2">
        <f t="shared" si="1"/>
        <v>2.538869047619047</v>
      </c>
    </row>
    <row r="106" spans="1:6" x14ac:dyDescent="0.2">
      <c r="A106" s="2">
        <v>2021</v>
      </c>
      <c r="B106" s="2">
        <v>5</v>
      </c>
      <c r="C106" s="2">
        <v>8</v>
      </c>
      <c r="D106" s="2">
        <v>8</v>
      </c>
      <c r="E106" s="2">
        <v>5.24</v>
      </c>
      <c r="F106" s="2">
        <f t="shared" si="1"/>
        <v>2.0613372839506177</v>
      </c>
    </row>
    <row r="107" spans="1:6" x14ac:dyDescent="0.2">
      <c r="A107" s="2">
        <v>2021</v>
      </c>
      <c r="B107" s="2">
        <v>5</v>
      </c>
      <c r="C107" s="2">
        <v>8</v>
      </c>
      <c r="D107" s="2">
        <v>9</v>
      </c>
      <c r="E107" s="2">
        <v>4.6399999999999997</v>
      </c>
      <c r="F107" s="2">
        <f t="shared" si="1"/>
        <v>1.2856674426807759</v>
      </c>
    </row>
    <row r="108" spans="1:6" x14ac:dyDescent="0.2">
      <c r="A108" s="2">
        <v>2021</v>
      </c>
      <c r="B108" s="2">
        <v>5</v>
      </c>
      <c r="C108" s="2">
        <v>8</v>
      </c>
      <c r="D108" s="2">
        <v>10</v>
      </c>
      <c r="E108" s="2">
        <v>4.03</v>
      </c>
      <c r="F108" s="2">
        <f t="shared" si="1"/>
        <v>0.67814509700176395</v>
      </c>
    </row>
    <row r="109" spans="1:6" x14ac:dyDescent="0.2">
      <c r="A109" s="2">
        <v>2021</v>
      </c>
      <c r="B109" s="2">
        <v>5</v>
      </c>
      <c r="C109" s="2">
        <v>8</v>
      </c>
      <c r="D109" s="2">
        <v>11</v>
      </c>
      <c r="E109" s="2">
        <v>3.49</v>
      </c>
      <c r="F109" s="2">
        <f t="shared" si="1"/>
        <v>0.27351938271604953</v>
      </c>
    </row>
    <row r="110" spans="1:6" x14ac:dyDescent="0.2">
      <c r="A110" s="2">
        <v>2021</v>
      </c>
      <c r="B110" s="2">
        <v>5</v>
      </c>
      <c r="C110" s="2">
        <v>8</v>
      </c>
      <c r="D110" s="2">
        <v>12</v>
      </c>
      <c r="E110" s="2">
        <v>2.75</v>
      </c>
      <c r="F110" s="2">
        <f t="shared" si="1"/>
        <v>0</v>
      </c>
    </row>
    <row r="111" spans="1:6" x14ac:dyDescent="0.2">
      <c r="A111" s="2">
        <v>2021</v>
      </c>
      <c r="B111" s="2">
        <v>5</v>
      </c>
      <c r="C111" s="2">
        <v>8</v>
      </c>
      <c r="D111" s="2">
        <v>13</v>
      </c>
      <c r="E111" s="2">
        <v>1.82</v>
      </c>
      <c r="F111" s="2">
        <f t="shared" si="1"/>
        <v>0</v>
      </c>
    </row>
    <row r="112" spans="1:6" x14ac:dyDescent="0.2">
      <c r="A112" s="2">
        <v>2021</v>
      </c>
      <c r="B112" s="2">
        <v>5</v>
      </c>
      <c r="C112" s="2">
        <v>8</v>
      </c>
      <c r="D112" s="2">
        <v>14</v>
      </c>
      <c r="E112" s="2">
        <v>1.17</v>
      </c>
      <c r="F112" s="2">
        <f t="shared" si="1"/>
        <v>0</v>
      </c>
    </row>
    <row r="113" spans="1:6" x14ac:dyDescent="0.2">
      <c r="A113" s="2">
        <v>2021</v>
      </c>
      <c r="B113" s="2">
        <v>5</v>
      </c>
      <c r="C113" s="2">
        <v>8</v>
      </c>
      <c r="D113" s="2">
        <v>15</v>
      </c>
      <c r="E113" s="2">
        <v>1.89</v>
      </c>
      <c r="F113" s="2">
        <f t="shared" si="1"/>
        <v>0</v>
      </c>
    </row>
    <row r="114" spans="1:6" x14ac:dyDescent="0.2">
      <c r="A114" s="2">
        <v>2021</v>
      </c>
      <c r="B114" s="2">
        <v>5</v>
      </c>
      <c r="C114" s="2">
        <v>8</v>
      </c>
      <c r="D114" s="2">
        <v>16</v>
      </c>
      <c r="E114" s="2">
        <v>3.22</v>
      </c>
      <c r="F114" s="2">
        <f t="shared" si="1"/>
        <v>0.11263223985890669</v>
      </c>
    </row>
    <row r="115" spans="1:6" x14ac:dyDescent="0.2">
      <c r="A115" s="2">
        <v>2021</v>
      </c>
      <c r="B115" s="2">
        <v>5</v>
      </c>
      <c r="C115" s="2">
        <v>8</v>
      </c>
      <c r="D115" s="2">
        <v>17</v>
      </c>
      <c r="E115" s="2">
        <v>4.54</v>
      </c>
      <c r="F115" s="2">
        <f t="shared" si="1"/>
        <v>1.1741916049382715</v>
      </c>
    </row>
    <row r="116" spans="1:6" x14ac:dyDescent="0.2">
      <c r="A116" s="2">
        <v>2021</v>
      </c>
      <c r="B116" s="2">
        <v>5</v>
      </c>
      <c r="C116" s="2">
        <v>8</v>
      </c>
      <c r="D116" s="2">
        <v>18</v>
      </c>
      <c r="E116" s="2">
        <v>5.86</v>
      </c>
      <c r="F116" s="2">
        <f t="shared" si="1"/>
        <v>3.0728404938271616</v>
      </c>
    </row>
    <row r="117" spans="1:6" x14ac:dyDescent="0.2">
      <c r="A117" s="2">
        <v>2021</v>
      </c>
      <c r="B117" s="2">
        <v>5</v>
      </c>
      <c r="C117" s="2">
        <v>8</v>
      </c>
      <c r="D117" s="2">
        <v>19</v>
      </c>
      <c r="E117" s="2">
        <v>6.04</v>
      </c>
      <c r="F117" s="2">
        <f t="shared" si="1"/>
        <v>3.4100328747795414</v>
      </c>
    </row>
    <row r="118" spans="1:6" x14ac:dyDescent="0.2">
      <c r="A118" s="2">
        <v>2021</v>
      </c>
      <c r="B118" s="2">
        <v>5</v>
      </c>
      <c r="C118" s="2">
        <v>8</v>
      </c>
      <c r="D118" s="2">
        <v>20</v>
      </c>
      <c r="E118" s="2">
        <v>5.3</v>
      </c>
      <c r="F118" s="2">
        <f t="shared" si="1"/>
        <v>2.149506172839506</v>
      </c>
    </row>
    <row r="119" spans="1:6" x14ac:dyDescent="0.2">
      <c r="A119" s="2">
        <v>2021</v>
      </c>
      <c r="B119" s="2">
        <v>5</v>
      </c>
      <c r="C119" s="2">
        <v>8</v>
      </c>
      <c r="D119" s="2">
        <v>21</v>
      </c>
      <c r="E119" s="2">
        <v>4.0999999999999996</v>
      </c>
      <c r="F119" s="2">
        <f t="shared" si="1"/>
        <v>0.73934744268077579</v>
      </c>
    </row>
    <row r="120" spans="1:6" x14ac:dyDescent="0.2">
      <c r="A120" s="2">
        <v>2021</v>
      </c>
      <c r="B120" s="2">
        <v>5</v>
      </c>
      <c r="C120" s="2">
        <v>8</v>
      </c>
      <c r="D120" s="2">
        <v>22</v>
      </c>
      <c r="E120" s="2">
        <v>3.2</v>
      </c>
      <c r="F120" s="2">
        <f t="shared" si="1"/>
        <v>0.10172839506172854</v>
      </c>
    </row>
    <row r="121" spans="1:6" x14ac:dyDescent="0.2">
      <c r="A121" s="2">
        <v>2021</v>
      </c>
      <c r="B121" s="2">
        <v>5</v>
      </c>
      <c r="C121" s="2">
        <v>8</v>
      </c>
      <c r="D121" s="2">
        <v>23</v>
      </c>
      <c r="E121" s="2">
        <v>3.07</v>
      </c>
      <c r="F121" s="2">
        <f t="shared" si="1"/>
        <v>3.4117160493827063E-2</v>
      </c>
    </row>
    <row r="122" spans="1:6" x14ac:dyDescent="0.2">
      <c r="A122" s="2">
        <v>2021</v>
      </c>
      <c r="B122" s="2">
        <v>5</v>
      </c>
      <c r="C122" s="2">
        <v>9</v>
      </c>
      <c r="D122" s="2">
        <v>0</v>
      </c>
      <c r="E122" s="2">
        <v>3.29</v>
      </c>
      <c r="F122" s="2">
        <f t="shared" si="1"/>
        <v>0.15187458553791885</v>
      </c>
    </row>
    <row r="123" spans="1:6" x14ac:dyDescent="0.2">
      <c r="A123" s="2">
        <v>2021</v>
      </c>
      <c r="B123" s="2">
        <v>5</v>
      </c>
      <c r="C123" s="2">
        <v>9</v>
      </c>
      <c r="D123" s="2">
        <v>1</v>
      </c>
      <c r="E123" s="2">
        <v>3.28</v>
      </c>
      <c r="F123" s="2">
        <f t="shared" si="1"/>
        <v>0.14616493827160479</v>
      </c>
    </row>
    <row r="124" spans="1:6" x14ac:dyDescent="0.2">
      <c r="A124" s="2">
        <v>2021</v>
      </c>
      <c r="B124" s="2">
        <v>5</v>
      </c>
      <c r="C124" s="2">
        <v>9</v>
      </c>
      <c r="D124" s="2">
        <v>2</v>
      </c>
      <c r="E124" s="2">
        <v>2.8</v>
      </c>
      <c r="F124" s="2">
        <f t="shared" si="1"/>
        <v>0</v>
      </c>
    </row>
    <row r="125" spans="1:6" x14ac:dyDescent="0.2">
      <c r="A125" s="2">
        <v>2021</v>
      </c>
      <c r="B125" s="2">
        <v>5</v>
      </c>
      <c r="C125" s="2">
        <v>9</v>
      </c>
      <c r="D125" s="2">
        <v>3</v>
      </c>
      <c r="E125" s="2">
        <v>2.39</v>
      </c>
      <c r="F125" s="2">
        <f t="shared" si="1"/>
        <v>0</v>
      </c>
    </row>
    <row r="126" spans="1:6" x14ac:dyDescent="0.2">
      <c r="A126" s="2">
        <v>2021</v>
      </c>
      <c r="B126" s="2">
        <v>5</v>
      </c>
      <c r="C126" s="2">
        <v>9</v>
      </c>
      <c r="D126" s="2">
        <v>4</v>
      </c>
      <c r="E126" s="2">
        <v>2.16</v>
      </c>
      <c r="F126" s="2">
        <f t="shared" si="1"/>
        <v>0</v>
      </c>
    </row>
    <row r="127" spans="1:6" x14ac:dyDescent="0.2">
      <c r="A127" s="2">
        <v>2021</v>
      </c>
      <c r="B127" s="2">
        <v>5</v>
      </c>
      <c r="C127" s="2">
        <v>9</v>
      </c>
      <c r="D127" s="2">
        <v>5</v>
      </c>
      <c r="E127" s="2">
        <v>2.16</v>
      </c>
      <c r="F127" s="2">
        <f t="shared" si="1"/>
        <v>0</v>
      </c>
    </row>
    <row r="128" spans="1:6" x14ac:dyDescent="0.2">
      <c r="A128" s="2">
        <v>2021</v>
      </c>
      <c r="B128" s="2">
        <v>5</v>
      </c>
      <c r="C128" s="2">
        <v>9</v>
      </c>
      <c r="D128" s="2">
        <v>6</v>
      </c>
      <c r="E128" s="2">
        <v>1.96</v>
      </c>
      <c r="F128" s="2">
        <f t="shared" si="1"/>
        <v>0</v>
      </c>
    </row>
    <row r="129" spans="1:6" x14ac:dyDescent="0.2">
      <c r="A129" s="2">
        <v>2021</v>
      </c>
      <c r="B129" s="2">
        <v>5</v>
      </c>
      <c r="C129" s="2">
        <v>9</v>
      </c>
      <c r="D129" s="2">
        <v>7</v>
      </c>
      <c r="E129" s="2">
        <v>0.9</v>
      </c>
      <c r="F129" s="2">
        <f t="shared" si="1"/>
        <v>0</v>
      </c>
    </row>
    <row r="130" spans="1:6" x14ac:dyDescent="0.2">
      <c r="A130" s="2">
        <v>2021</v>
      </c>
      <c r="B130" s="2">
        <v>5</v>
      </c>
      <c r="C130" s="2">
        <v>9</v>
      </c>
      <c r="D130" s="2">
        <v>8</v>
      </c>
      <c r="E130" s="2">
        <v>1.54</v>
      </c>
      <c r="F130" s="2">
        <f t="shared" ref="F130:F193" si="2">IF(E130&lt;3,0,IF(E130&gt;12,30,30*(E130^3-27)/(12^3-27)))</f>
        <v>0</v>
      </c>
    </row>
    <row r="131" spans="1:6" x14ac:dyDescent="0.2">
      <c r="A131" s="2">
        <v>2021</v>
      </c>
      <c r="B131" s="2">
        <v>5</v>
      </c>
      <c r="C131" s="2">
        <v>9</v>
      </c>
      <c r="D131" s="2">
        <v>9</v>
      </c>
      <c r="E131" s="2">
        <v>2.78</v>
      </c>
      <c r="F131" s="2">
        <f t="shared" si="2"/>
        <v>0</v>
      </c>
    </row>
    <row r="132" spans="1:6" x14ac:dyDescent="0.2">
      <c r="A132" s="2">
        <v>2021</v>
      </c>
      <c r="B132" s="2">
        <v>5</v>
      </c>
      <c r="C132" s="2">
        <v>9</v>
      </c>
      <c r="D132" s="2">
        <v>10</v>
      </c>
      <c r="E132" s="2">
        <v>3.58</v>
      </c>
      <c r="F132" s="2">
        <f t="shared" si="2"/>
        <v>0.33302843033509699</v>
      </c>
    </row>
    <row r="133" spans="1:6" x14ac:dyDescent="0.2">
      <c r="A133" s="2">
        <v>2021</v>
      </c>
      <c r="B133" s="2">
        <v>5</v>
      </c>
      <c r="C133" s="2">
        <v>9</v>
      </c>
      <c r="D133" s="2">
        <v>11</v>
      </c>
      <c r="E133" s="2">
        <v>4.47</v>
      </c>
      <c r="F133" s="2">
        <f t="shared" si="2"/>
        <v>1.099023333333333</v>
      </c>
    </row>
    <row r="134" spans="1:6" x14ac:dyDescent="0.2">
      <c r="A134" s="2">
        <v>2021</v>
      </c>
      <c r="B134" s="2">
        <v>5</v>
      </c>
      <c r="C134" s="2">
        <v>9</v>
      </c>
      <c r="D134" s="2">
        <v>12</v>
      </c>
      <c r="E134" s="2">
        <v>5.48</v>
      </c>
      <c r="F134" s="2">
        <f t="shared" si="2"/>
        <v>2.4262185537918879</v>
      </c>
    </row>
    <row r="135" spans="1:6" x14ac:dyDescent="0.2">
      <c r="A135" s="2">
        <v>2021</v>
      </c>
      <c r="B135" s="2">
        <v>5</v>
      </c>
      <c r="C135" s="2">
        <v>9</v>
      </c>
      <c r="D135" s="2">
        <v>13</v>
      </c>
      <c r="E135" s="2">
        <v>6.4</v>
      </c>
      <c r="F135" s="2">
        <f t="shared" si="2"/>
        <v>4.1471604938271618</v>
      </c>
    </row>
    <row r="136" spans="1:6" x14ac:dyDescent="0.2">
      <c r="A136" s="2">
        <v>2021</v>
      </c>
      <c r="B136" s="2">
        <v>5</v>
      </c>
      <c r="C136" s="2">
        <v>9</v>
      </c>
      <c r="D136" s="2">
        <v>14</v>
      </c>
      <c r="E136" s="2">
        <v>7.33</v>
      </c>
      <c r="F136" s="2">
        <f t="shared" si="2"/>
        <v>6.4697149382716059</v>
      </c>
    </row>
    <row r="137" spans="1:6" x14ac:dyDescent="0.2">
      <c r="A137" s="2">
        <v>2021</v>
      </c>
      <c r="B137" s="2">
        <v>5</v>
      </c>
      <c r="C137" s="2">
        <v>9</v>
      </c>
      <c r="D137" s="2">
        <v>15</v>
      </c>
      <c r="E137" s="2">
        <v>8.52</v>
      </c>
      <c r="F137" s="2">
        <f t="shared" si="2"/>
        <v>10.431573333333329</v>
      </c>
    </row>
    <row r="138" spans="1:6" x14ac:dyDescent="0.2">
      <c r="A138" s="2">
        <v>2021</v>
      </c>
      <c r="B138" s="2">
        <v>5</v>
      </c>
      <c r="C138" s="2">
        <v>9</v>
      </c>
      <c r="D138" s="2">
        <v>16</v>
      </c>
      <c r="E138" s="2">
        <v>9.5</v>
      </c>
      <c r="F138" s="2">
        <f t="shared" si="2"/>
        <v>14.645061728395062</v>
      </c>
    </row>
    <row r="139" spans="1:6" x14ac:dyDescent="0.2">
      <c r="A139" s="2">
        <v>2021</v>
      </c>
      <c r="B139" s="2">
        <v>5</v>
      </c>
      <c r="C139" s="2">
        <v>9</v>
      </c>
      <c r="D139" s="2">
        <v>17</v>
      </c>
      <c r="E139" s="2">
        <v>9.8000000000000007</v>
      </c>
      <c r="F139" s="2">
        <f t="shared" si="2"/>
        <v>16.123315696649033</v>
      </c>
    </row>
    <row r="140" spans="1:6" x14ac:dyDescent="0.2">
      <c r="A140" s="2">
        <v>2021</v>
      </c>
      <c r="B140" s="2">
        <v>5</v>
      </c>
      <c r="C140" s="2">
        <v>9</v>
      </c>
      <c r="D140" s="2">
        <v>18</v>
      </c>
      <c r="E140" s="2">
        <v>9.65</v>
      </c>
      <c r="F140" s="2">
        <f t="shared" si="2"/>
        <v>15.372700617283952</v>
      </c>
    </row>
    <row r="141" spans="1:6" x14ac:dyDescent="0.2">
      <c r="A141" s="2">
        <v>2021</v>
      </c>
      <c r="B141" s="2">
        <v>5</v>
      </c>
      <c r="C141" s="2">
        <v>9</v>
      </c>
      <c r="D141" s="2">
        <v>19</v>
      </c>
      <c r="E141" s="2">
        <v>10.119999999999999</v>
      </c>
      <c r="F141" s="2">
        <f t="shared" si="2"/>
        <v>17.803063985890649</v>
      </c>
    </row>
    <row r="142" spans="1:6" x14ac:dyDescent="0.2">
      <c r="A142" s="2">
        <v>2021</v>
      </c>
      <c r="B142" s="2">
        <v>5</v>
      </c>
      <c r="C142" s="2">
        <v>9</v>
      </c>
      <c r="D142" s="2">
        <v>20</v>
      </c>
      <c r="E142" s="2">
        <v>9.5299999999999994</v>
      </c>
      <c r="F142" s="2">
        <f t="shared" si="2"/>
        <v>14.788768553791886</v>
      </c>
    </row>
    <row r="143" spans="1:6" x14ac:dyDescent="0.2">
      <c r="A143" s="2">
        <v>2021</v>
      </c>
      <c r="B143" s="2">
        <v>5</v>
      </c>
      <c r="C143" s="2">
        <v>9</v>
      </c>
      <c r="D143" s="2">
        <v>21</v>
      </c>
      <c r="E143" s="2">
        <v>8.3699999999999992</v>
      </c>
      <c r="F143" s="2">
        <f t="shared" si="2"/>
        <v>9.8655423809523768</v>
      </c>
    </row>
    <row r="144" spans="1:6" x14ac:dyDescent="0.2">
      <c r="A144" s="2">
        <v>2021</v>
      </c>
      <c r="B144" s="2">
        <v>5</v>
      </c>
      <c r="C144" s="2">
        <v>9</v>
      </c>
      <c r="D144" s="2">
        <v>22</v>
      </c>
      <c r="E144" s="2">
        <v>7.66</v>
      </c>
      <c r="F144" s="2">
        <f t="shared" si="2"/>
        <v>7.4507071604938284</v>
      </c>
    </row>
    <row r="145" spans="1:6" x14ac:dyDescent="0.2">
      <c r="A145" s="2">
        <v>2021</v>
      </c>
      <c r="B145" s="2">
        <v>5</v>
      </c>
      <c r="C145" s="2">
        <v>9</v>
      </c>
      <c r="D145" s="2">
        <v>23</v>
      </c>
      <c r="E145" s="2">
        <v>8.2799999999999994</v>
      </c>
      <c r="F145" s="2">
        <f t="shared" si="2"/>
        <v>9.5355123809523779</v>
      </c>
    </row>
    <row r="146" spans="1:6" x14ac:dyDescent="0.2">
      <c r="A146" s="2">
        <v>2021</v>
      </c>
      <c r="B146" s="2">
        <v>5</v>
      </c>
      <c r="C146" s="2">
        <v>10</v>
      </c>
      <c r="D146" s="2">
        <v>0</v>
      </c>
      <c r="E146" s="2">
        <v>9.43</v>
      </c>
      <c r="F146" s="2">
        <f t="shared" si="2"/>
        <v>14.313259382716048</v>
      </c>
    </row>
    <row r="147" spans="1:6" x14ac:dyDescent="0.2">
      <c r="A147" s="2">
        <v>2021</v>
      </c>
      <c r="B147" s="2">
        <v>5</v>
      </c>
      <c r="C147" s="2">
        <v>10</v>
      </c>
      <c r="D147" s="2">
        <v>1</v>
      </c>
      <c r="E147" s="2">
        <v>10.25</v>
      </c>
      <c r="F147" s="2">
        <f t="shared" si="2"/>
        <v>18.516589506172838</v>
      </c>
    </row>
    <row r="148" spans="1:6" x14ac:dyDescent="0.2">
      <c r="A148" s="2">
        <v>2021</v>
      </c>
      <c r="B148" s="2">
        <v>5</v>
      </c>
      <c r="C148" s="2">
        <v>10</v>
      </c>
      <c r="D148" s="2">
        <v>2</v>
      </c>
      <c r="E148" s="2">
        <v>9.8699999999999992</v>
      </c>
      <c r="F148" s="2">
        <f t="shared" si="2"/>
        <v>16.481566190476187</v>
      </c>
    </row>
    <row r="149" spans="1:6" x14ac:dyDescent="0.2">
      <c r="A149" s="2">
        <v>2021</v>
      </c>
      <c r="B149" s="2">
        <v>5</v>
      </c>
      <c r="C149" s="2">
        <v>10</v>
      </c>
      <c r="D149" s="2">
        <v>3</v>
      </c>
      <c r="E149" s="2">
        <v>9.1999999999999993</v>
      </c>
      <c r="F149" s="2">
        <f t="shared" si="2"/>
        <v>13.25728395061728</v>
      </c>
    </row>
    <row r="150" spans="1:6" x14ac:dyDescent="0.2">
      <c r="A150" s="2">
        <v>2021</v>
      </c>
      <c r="B150" s="2">
        <v>5</v>
      </c>
      <c r="C150" s="2">
        <v>10</v>
      </c>
      <c r="D150" s="2">
        <v>4</v>
      </c>
      <c r="E150" s="2">
        <v>8.6</v>
      </c>
      <c r="F150" s="2">
        <f t="shared" si="2"/>
        <v>10.741728395061726</v>
      </c>
    </row>
    <row r="151" spans="1:6" x14ac:dyDescent="0.2">
      <c r="A151" s="2">
        <v>2021</v>
      </c>
      <c r="B151" s="2">
        <v>5</v>
      </c>
      <c r="C151" s="2">
        <v>10</v>
      </c>
      <c r="D151" s="2">
        <v>5</v>
      </c>
      <c r="E151" s="2">
        <v>7.63</v>
      </c>
      <c r="F151" s="2">
        <f t="shared" si="2"/>
        <v>7.3579355731922389</v>
      </c>
    </row>
    <row r="152" spans="1:6" x14ac:dyDescent="0.2">
      <c r="A152" s="2">
        <v>2021</v>
      </c>
      <c r="B152" s="2">
        <v>5</v>
      </c>
      <c r="C152" s="2">
        <v>10</v>
      </c>
      <c r="D152" s="2">
        <v>6</v>
      </c>
      <c r="E152" s="2">
        <v>6.3</v>
      </c>
      <c r="F152" s="2">
        <f t="shared" si="2"/>
        <v>3.933809523809523</v>
      </c>
    </row>
    <row r="153" spans="1:6" x14ac:dyDescent="0.2">
      <c r="A153" s="2">
        <v>2021</v>
      </c>
      <c r="B153" s="2">
        <v>5</v>
      </c>
      <c r="C153" s="2">
        <v>10</v>
      </c>
      <c r="D153" s="2">
        <v>7</v>
      </c>
      <c r="E153" s="2">
        <v>6.53</v>
      </c>
      <c r="F153" s="2">
        <f t="shared" si="2"/>
        <v>4.434657442680777</v>
      </c>
    </row>
    <row r="154" spans="1:6" x14ac:dyDescent="0.2">
      <c r="A154" s="2">
        <v>2021</v>
      </c>
      <c r="B154" s="2">
        <v>5</v>
      </c>
      <c r="C154" s="2">
        <v>10</v>
      </c>
      <c r="D154" s="2">
        <v>8</v>
      </c>
      <c r="E154" s="2">
        <v>8</v>
      </c>
      <c r="F154" s="2">
        <f t="shared" si="2"/>
        <v>8.5537918871252199</v>
      </c>
    </row>
    <row r="155" spans="1:6" x14ac:dyDescent="0.2">
      <c r="A155" s="2">
        <v>2021</v>
      </c>
      <c r="B155" s="2">
        <v>5</v>
      </c>
      <c r="C155" s="2">
        <v>10</v>
      </c>
      <c r="D155" s="2">
        <v>9</v>
      </c>
      <c r="E155" s="2">
        <v>9.01</v>
      </c>
      <c r="F155" s="2">
        <f t="shared" si="2"/>
        <v>12.423857160493826</v>
      </c>
    </row>
    <row r="156" spans="1:6" x14ac:dyDescent="0.2">
      <c r="A156" s="2">
        <v>2021</v>
      </c>
      <c r="B156" s="2">
        <v>5</v>
      </c>
      <c r="C156" s="2">
        <v>10</v>
      </c>
      <c r="D156" s="2">
        <v>10</v>
      </c>
      <c r="E156" s="2">
        <v>8.5299999999999994</v>
      </c>
      <c r="F156" s="2">
        <f t="shared" si="2"/>
        <v>10.470026049382716</v>
      </c>
    </row>
    <row r="157" spans="1:6" x14ac:dyDescent="0.2">
      <c r="A157" s="2">
        <v>2021</v>
      </c>
      <c r="B157" s="2">
        <v>5</v>
      </c>
      <c r="C157" s="2">
        <v>10</v>
      </c>
      <c r="D157" s="2">
        <v>11</v>
      </c>
      <c r="E157" s="2">
        <v>7.95</v>
      </c>
      <c r="F157" s="2">
        <f t="shared" si="2"/>
        <v>8.3855357142857141</v>
      </c>
    </row>
    <row r="158" spans="1:6" x14ac:dyDescent="0.2">
      <c r="A158" s="2">
        <v>2021</v>
      </c>
      <c r="B158" s="2">
        <v>5</v>
      </c>
      <c r="C158" s="2">
        <v>10</v>
      </c>
      <c r="D158" s="2">
        <v>12</v>
      </c>
      <c r="E158" s="2">
        <v>7.9</v>
      </c>
      <c r="F158" s="2">
        <f t="shared" si="2"/>
        <v>8.2193827160493846</v>
      </c>
    </row>
    <row r="159" spans="1:6" x14ac:dyDescent="0.2">
      <c r="A159" s="2">
        <v>2021</v>
      </c>
      <c r="B159" s="2">
        <v>5</v>
      </c>
      <c r="C159" s="2">
        <v>10</v>
      </c>
      <c r="D159" s="2">
        <v>13</v>
      </c>
      <c r="E159" s="2">
        <v>7.48</v>
      </c>
      <c r="F159" s="2">
        <f t="shared" si="2"/>
        <v>6.904920493827162</v>
      </c>
    </row>
    <row r="160" spans="1:6" x14ac:dyDescent="0.2">
      <c r="A160" s="2">
        <v>2021</v>
      </c>
      <c r="B160" s="2">
        <v>5</v>
      </c>
      <c r="C160" s="2">
        <v>10</v>
      </c>
      <c r="D160" s="2">
        <v>14</v>
      </c>
      <c r="E160" s="2">
        <v>6.95</v>
      </c>
      <c r="F160" s="2">
        <f t="shared" si="2"/>
        <v>5.4444863315696654</v>
      </c>
    </row>
    <row r="161" spans="1:6" x14ac:dyDescent="0.2">
      <c r="A161" s="2">
        <v>2021</v>
      </c>
      <c r="B161" s="2">
        <v>5</v>
      </c>
      <c r="C161" s="2">
        <v>10</v>
      </c>
      <c r="D161" s="2">
        <v>15</v>
      </c>
      <c r="E161" s="2">
        <v>6.56</v>
      </c>
      <c r="F161" s="2">
        <f t="shared" si="2"/>
        <v>4.5026528395061716</v>
      </c>
    </row>
    <row r="162" spans="1:6" x14ac:dyDescent="0.2">
      <c r="A162" s="2">
        <v>2021</v>
      </c>
      <c r="B162" s="2">
        <v>5</v>
      </c>
      <c r="C162" s="2">
        <v>10</v>
      </c>
      <c r="D162" s="2">
        <v>16</v>
      </c>
      <c r="E162" s="2">
        <v>5.85</v>
      </c>
      <c r="F162" s="2">
        <f t="shared" si="2"/>
        <v>3.0547023809523806</v>
      </c>
    </row>
    <row r="163" spans="1:6" x14ac:dyDescent="0.2">
      <c r="A163" s="2">
        <v>2021</v>
      </c>
      <c r="B163" s="2">
        <v>5</v>
      </c>
      <c r="C163" s="2">
        <v>10</v>
      </c>
      <c r="D163" s="2">
        <v>17</v>
      </c>
      <c r="E163" s="2">
        <v>4.6500000000000004</v>
      </c>
      <c r="F163" s="2">
        <f t="shared" si="2"/>
        <v>1.2970833333333338</v>
      </c>
    </row>
    <row r="164" spans="1:6" x14ac:dyDescent="0.2">
      <c r="A164" s="2">
        <v>2021</v>
      </c>
      <c r="B164" s="2">
        <v>5</v>
      </c>
      <c r="C164" s="2">
        <v>10</v>
      </c>
      <c r="D164" s="2">
        <v>18</v>
      </c>
      <c r="E164" s="2">
        <v>3.19</v>
      </c>
      <c r="F164" s="2">
        <f t="shared" si="2"/>
        <v>9.6327319223985908E-2</v>
      </c>
    </row>
    <row r="165" spans="1:6" x14ac:dyDescent="0.2">
      <c r="A165" s="2">
        <v>2021</v>
      </c>
      <c r="B165" s="2">
        <v>5</v>
      </c>
      <c r="C165" s="2">
        <v>10</v>
      </c>
      <c r="D165" s="2">
        <v>19</v>
      </c>
      <c r="E165" s="2">
        <v>1.49</v>
      </c>
      <c r="F165" s="2">
        <f t="shared" si="2"/>
        <v>0</v>
      </c>
    </row>
    <row r="166" spans="1:6" x14ac:dyDescent="0.2">
      <c r="A166" s="2">
        <v>2021</v>
      </c>
      <c r="B166" s="2">
        <v>5</v>
      </c>
      <c r="C166" s="2">
        <v>10</v>
      </c>
      <c r="D166" s="2">
        <v>20</v>
      </c>
      <c r="E166" s="2">
        <v>0.79</v>
      </c>
      <c r="F166" s="2">
        <f t="shared" si="2"/>
        <v>0</v>
      </c>
    </row>
    <row r="167" spans="1:6" x14ac:dyDescent="0.2">
      <c r="A167" s="2">
        <v>2021</v>
      </c>
      <c r="B167" s="2">
        <v>5</v>
      </c>
      <c r="C167" s="2">
        <v>10</v>
      </c>
      <c r="D167" s="2">
        <v>21</v>
      </c>
      <c r="E167" s="2">
        <v>3.27</v>
      </c>
      <c r="F167" s="2">
        <f t="shared" si="2"/>
        <v>0.14049000000000003</v>
      </c>
    </row>
    <row r="168" spans="1:6" x14ac:dyDescent="0.2">
      <c r="A168" s="2">
        <v>2021</v>
      </c>
      <c r="B168" s="2">
        <v>5</v>
      </c>
      <c r="C168" s="2">
        <v>10</v>
      </c>
      <c r="D168" s="2">
        <v>22</v>
      </c>
      <c r="E168" s="2">
        <v>5.65</v>
      </c>
      <c r="F168" s="2">
        <f t="shared" si="2"/>
        <v>2.7047993827160495</v>
      </c>
    </row>
    <row r="169" spans="1:6" x14ac:dyDescent="0.2">
      <c r="A169" s="2">
        <v>2021</v>
      </c>
      <c r="B169" s="2">
        <v>5</v>
      </c>
      <c r="C169" s="2">
        <v>10</v>
      </c>
      <c r="D169" s="2">
        <v>23</v>
      </c>
      <c r="E169" s="2">
        <v>7.11</v>
      </c>
      <c r="F169" s="2">
        <f t="shared" si="2"/>
        <v>5.8628823809523825</v>
      </c>
    </row>
    <row r="170" spans="1:6" x14ac:dyDescent="0.2">
      <c r="A170" s="2">
        <v>2021</v>
      </c>
      <c r="B170" s="2">
        <v>5</v>
      </c>
      <c r="C170" s="2">
        <v>11</v>
      </c>
      <c r="D170" s="2">
        <v>0</v>
      </c>
      <c r="E170" s="2">
        <v>7.66</v>
      </c>
      <c r="F170" s="2">
        <f t="shared" si="2"/>
        <v>7.4507071604938284</v>
      </c>
    </row>
    <row r="171" spans="1:6" x14ac:dyDescent="0.2">
      <c r="A171" s="2">
        <v>2021</v>
      </c>
      <c r="B171" s="2">
        <v>5</v>
      </c>
      <c r="C171" s="2">
        <v>11</v>
      </c>
      <c r="D171" s="2">
        <v>1</v>
      </c>
      <c r="E171" s="2">
        <v>7.39</v>
      </c>
      <c r="F171" s="2">
        <f t="shared" si="2"/>
        <v>6.6416828747795416</v>
      </c>
    </row>
    <row r="172" spans="1:6" x14ac:dyDescent="0.2">
      <c r="A172" s="2">
        <v>2021</v>
      </c>
      <c r="B172" s="2">
        <v>5</v>
      </c>
      <c r="C172" s="2">
        <v>11</v>
      </c>
      <c r="D172" s="2">
        <v>2</v>
      </c>
      <c r="E172" s="2">
        <v>6.7</v>
      </c>
      <c r="F172" s="2">
        <f t="shared" si="2"/>
        <v>4.8282716049382719</v>
      </c>
    </row>
    <row r="173" spans="1:6" x14ac:dyDescent="0.2">
      <c r="A173" s="2">
        <v>2021</v>
      </c>
      <c r="B173" s="2">
        <v>5</v>
      </c>
      <c r="C173" s="2">
        <v>11</v>
      </c>
      <c r="D173" s="2">
        <v>3</v>
      </c>
      <c r="E173" s="2">
        <v>6.12</v>
      </c>
      <c r="F173" s="2">
        <f t="shared" si="2"/>
        <v>3.5665066666666667</v>
      </c>
    </row>
    <row r="174" spans="1:6" x14ac:dyDescent="0.2">
      <c r="A174" s="2">
        <v>2021</v>
      </c>
      <c r="B174" s="2">
        <v>5</v>
      </c>
      <c r="C174" s="2">
        <v>11</v>
      </c>
      <c r="D174" s="2">
        <v>4</v>
      </c>
      <c r="E174" s="2">
        <v>5.65</v>
      </c>
      <c r="F174" s="2">
        <f t="shared" si="2"/>
        <v>2.7047993827160495</v>
      </c>
    </row>
    <row r="175" spans="1:6" x14ac:dyDescent="0.2">
      <c r="A175" s="2">
        <v>2021</v>
      </c>
      <c r="B175" s="2">
        <v>5</v>
      </c>
      <c r="C175" s="2">
        <v>11</v>
      </c>
      <c r="D175" s="2">
        <v>5</v>
      </c>
      <c r="E175" s="2">
        <v>5.16</v>
      </c>
      <c r="F175" s="2">
        <f t="shared" si="2"/>
        <v>1.9468800000000002</v>
      </c>
    </row>
    <row r="176" spans="1:6" x14ac:dyDescent="0.2">
      <c r="A176" s="2">
        <v>2021</v>
      </c>
      <c r="B176" s="2">
        <v>5</v>
      </c>
      <c r="C176" s="2">
        <v>11</v>
      </c>
      <c r="D176" s="2">
        <v>6</v>
      </c>
      <c r="E176" s="2">
        <v>4.1100000000000003</v>
      </c>
      <c r="F176" s="2">
        <f t="shared" si="2"/>
        <v>0.7482633333333335</v>
      </c>
    </row>
    <row r="177" spans="1:6" x14ac:dyDescent="0.2">
      <c r="A177" s="2">
        <v>2021</v>
      </c>
      <c r="B177" s="2">
        <v>5</v>
      </c>
      <c r="C177" s="2">
        <v>11</v>
      </c>
      <c r="D177" s="2">
        <v>7</v>
      </c>
      <c r="E177" s="2">
        <v>3.28</v>
      </c>
      <c r="F177" s="2">
        <f t="shared" si="2"/>
        <v>0.14616493827160479</v>
      </c>
    </row>
    <row r="178" spans="1:6" x14ac:dyDescent="0.2">
      <c r="A178" s="2">
        <v>2021</v>
      </c>
      <c r="B178" s="2">
        <v>5</v>
      </c>
      <c r="C178" s="2">
        <v>11</v>
      </c>
      <c r="D178" s="2">
        <v>8</v>
      </c>
      <c r="E178" s="2">
        <v>2.2400000000000002</v>
      </c>
      <c r="F178" s="2">
        <f t="shared" si="2"/>
        <v>0</v>
      </c>
    </row>
    <row r="179" spans="1:6" x14ac:dyDescent="0.2">
      <c r="A179" s="2">
        <v>2021</v>
      </c>
      <c r="B179" s="2">
        <v>5</v>
      </c>
      <c r="C179" s="2">
        <v>11</v>
      </c>
      <c r="D179" s="2">
        <v>9</v>
      </c>
      <c r="E179" s="2">
        <v>1.1499999999999999</v>
      </c>
      <c r="F179" s="2">
        <f t="shared" si="2"/>
        <v>0</v>
      </c>
    </row>
    <row r="180" spans="1:6" x14ac:dyDescent="0.2">
      <c r="A180" s="2">
        <v>2021</v>
      </c>
      <c r="B180" s="2">
        <v>5</v>
      </c>
      <c r="C180" s="2">
        <v>11</v>
      </c>
      <c r="D180" s="2">
        <v>10</v>
      </c>
      <c r="E180" s="2">
        <v>0.56000000000000005</v>
      </c>
      <c r="F180" s="2">
        <f t="shared" si="2"/>
        <v>0</v>
      </c>
    </row>
    <row r="181" spans="1:6" x14ac:dyDescent="0.2">
      <c r="A181" s="2">
        <v>2021</v>
      </c>
      <c r="B181" s="2">
        <v>5</v>
      </c>
      <c r="C181" s="2">
        <v>11</v>
      </c>
      <c r="D181" s="2">
        <v>11</v>
      </c>
      <c r="E181" s="2">
        <v>1.1100000000000001</v>
      </c>
      <c r="F181" s="2">
        <f t="shared" si="2"/>
        <v>0</v>
      </c>
    </row>
    <row r="182" spans="1:6" x14ac:dyDescent="0.2">
      <c r="A182" s="2">
        <v>2021</v>
      </c>
      <c r="B182" s="2">
        <v>5</v>
      </c>
      <c r="C182" s="2">
        <v>11</v>
      </c>
      <c r="D182" s="2">
        <v>12</v>
      </c>
      <c r="E182" s="2">
        <v>1.93</v>
      </c>
      <c r="F182" s="2">
        <f t="shared" si="2"/>
        <v>0</v>
      </c>
    </row>
    <row r="183" spans="1:6" x14ac:dyDescent="0.2">
      <c r="A183" s="2">
        <v>2021</v>
      </c>
      <c r="B183" s="2">
        <v>5</v>
      </c>
      <c r="C183" s="2">
        <v>11</v>
      </c>
      <c r="D183" s="2">
        <v>13</v>
      </c>
      <c r="E183" s="2">
        <v>2.72</v>
      </c>
      <c r="F183" s="2">
        <f t="shared" si="2"/>
        <v>0</v>
      </c>
    </row>
    <row r="184" spans="1:6" x14ac:dyDescent="0.2">
      <c r="A184" s="2">
        <v>2021</v>
      </c>
      <c r="B184" s="2">
        <v>5</v>
      </c>
      <c r="C184" s="2">
        <v>11</v>
      </c>
      <c r="D184" s="2">
        <v>14</v>
      </c>
      <c r="E184" s="2">
        <v>3.38</v>
      </c>
      <c r="F184" s="2">
        <f t="shared" si="2"/>
        <v>0.20484077601410922</v>
      </c>
    </row>
    <row r="185" spans="1:6" x14ac:dyDescent="0.2">
      <c r="A185" s="2">
        <v>2021</v>
      </c>
      <c r="B185" s="2">
        <v>5</v>
      </c>
      <c r="C185" s="2">
        <v>11</v>
      </c>
      <c r="D185" s="2">
        <v>15</v>
      </c>
      <c r="E185" s="2">
        <v>3.89</v>
      </c>
      <c r="F185" s="2">
        <f t="shared" si="2"/>
        <v>0.56197299823633173</v>
      </c>
    </row>
    <row r="186" spans="1:6" x14ac:dyDescent="0.2">
      <c r="A186" s="2">
        <v>2021</v>
      </c>
      <c r="B186" s="2">
        <v>5</v>
      </c>
      <c r="C186" s="2">
        <v>11</v>
      </c>
      <c r="D186" s="2">
        <v>16</v>
      </c>
      <c r="E186" s="2">
        <v>4.26</v>
      </c>
      <c r="F186" s="2">
        <f t="shared" si="2"/>
        <v>0.88727999999999962</v>
      </c>
    </row>
    <row r="187" spans="1:6" x14ac:dyDescent="0.2">
      <c r="A187" s="2">
        <v>2021</v>
      </c>
      <c r="B187" s="2">
        <v>5</v>
      </c>
      <c r="C187" s="2">
        <v>11</v>
      </c>
      <c r="D187" s="2">
        <v>17</v>
      </c>
      <c r="E187" s="2">
        <v>4.54</v>
      </c>
      <c r="F187" s="2">
        <f t="shared" si="2"/>
        <v>1.1741916049382715</v>
      </c>
    </row>
    <row r="188" spans="1:6" x14ac:dyDescent="0.2">
      <c r="A188" s="2">
        <v>2021</v>
      </c>
      <c r="B188" s="2">
        <v>5</v>
      </c>
      <c r="C188" s="2">
        <v>11</v>
      </c>
      <c r="D188" s="2">
        <v>18</v>
      </c>
      <c r="E188" s="2">
        <v>4.78</v>
      </c>
      <c r="F188" s="2">
        <f t="shared" si="2"/>
        <v>1.4500062081128751</v>
      </c>
    </row>
    <row r="189" spans="1:6" x14ac:dyDescent="0.2">
      <c r="A189" s="2">
        <v>2021</v>
      </c>
      <c r="B189" s="2">
        <v>5</v>
      </c>
      <c r="C189" s="2">
        <v>11</v>
      </c>
      <c r="D189" s="2">
        <v>19</v>
      </c>
      <c r="E189" s="2">
        <v>5.22</v>
      </c>
      <c r="F189" s="2">
        <f t="shared" si="2"/>
        <v>2.0323923809523805</v>
      </c>
    </row>
    <row r="190" spans="1:6" x14ac:dyDescent="0.2">
      <c r="A190" s="2">
        <v>2021</v>
      </c>
      <c r="B190" s="2">
        <v>5</v>
      </c>
      <c r="C190" s="2">
        <v>11</v>
      </c>
      <c r="D190" s="2">
        <v>20</v>
      </c>
      <c r="E190" s="2">
        <v>5.71</v>
      </c>
      <c r="F190" s="2">
        <f t="shared" si="2"/>
        <v>2.8072206525573198</v>
      </c>
    </row>
    <row r="191" spans="1:6" x14ac:dyDescent="0.2">
      <c r="A191" s="2">
        <v>2021</v>
      </c>
      <c r="B191" s="2">
        <v>5</v>
      </c>
      <c r="C191" s="2">
        <v>11</v>
      </c>
      <c r="D191" s="2">
        <v>21</v>
      </c>
      <c r="E191" s="2">
        <v>6.03</v>
      </c>
      <c r="F191" s="2">
        <f t="shared" si="2"/>
        <v>3.3907623809523817</v>
      </c>
    </row>
    <row r="192" spans="1:6" x14ac:dyDescent="0.2">
      <c r="A192" s="2">
        <v>2021</v>
      </c>
      <c r="B192" s="2">
        <v>5</v>
      </c>
      <c r="C192" s="2">
        <v>11</v>
      </c>
      <c r="D192" s="2">
        <v>22</v>
      </c>
      <c r="E192" s="2">
        <v>6.15</v>
      </c>
      <c r="F192" s="2">
        <f t="shared" si="2"/>
        <v>3.6262500000000006</v>
      </c>
    </row>
    <row r="193" spans="1:6" x14ac:dyDescent="0.2">
      <c r="A193" s="2">
        <v>2021</v>
      </c>
      <c r="B193" s="2">
        <v>5</v>
      </c>
      <c r="C193" s="2">
        <v>11</v>
      </c>
      <c r="D193" s="2">
        <v>23</v>
      </c>
      <c r="E193" s="2">
        <v>5.92</v>
      </c>
      <c r="F193" s="2">
        <f t="shared" si="2"/>
        <v>3.1829750970017638</v>
      </c>
    </row>
    <row r="194" spans="1:6" x14ac:dyDescent="0.2">
      <c r="A194" s="2">
        <v>2021</v>
      </c>
      <c r="B194" s="2">
        <v>5</v>
      </c>
      <c r="C194" s="2">
        <v>12</v>
      </c>
      <c r="D194" s="2">
        <v>0</v>
      </c>
      <c r="E194" s="2">
        <v>5.5</v>
      </c>
      <c r="F194" s="2">
        <f t="shared" ref="F194:F257" si="3">IF(E194&lt;3,0,IF(E194&gt;12,30,30*(E194^3-27)/(12^3-27)))</f>
        <v>2.4581128747795415</v>
      </c>
    </row>
    <row r="195" spans="1:6" x14ac:dyDescent="0.2">
      <c r="A195" s="2">
        <v>2021</v>
      </c>
      <c r="B195" s="2">
        <v>5</v>
      </c>
      <c r="C195" s="2">
        <v>12</v>
      </c>
      <c r="D195" s="2">
        <v>1</v>
      </c>
      <c r="E195" s="2">
        <v>5.26</v>
      </c>
      <c r="F195" s="2">
        <f t="shared" si="3"/>
        <v>2.0905039858906522</v>
      </c>
    </row>
    <row r="196" spans="1:6" x14ac:dyDescent="0.2">
      <c r="A196" s="2">
        <v>2021</v>
      </c>
      <c r="B196" s="2">
        <v>5</v>
      </c>
      <c r="C196" s="2">
        <v>12</v>
      </c>
      <c r="D196" s="2">
        <v>2</v>
      </c>
      <c r="E196" s="2">
        <v>5.1100000000000003</v>
      </c>
      <c r="F196" s="2">
        <f t="shared" si="3"/>
        <v>1.8771222398589069</v>
      </c>
    </row>
    <row r="197" spans="1:6" x14ac:dyDescent="0.2">
      <c r="A197" s="2">
        <v>2021</v>
      </c>
      <c r="B197" s="2">
        <v>5</v>
      </c>
      <c r="C197" s="2">
        <v>12</v>
      </c>
      <c r="D197" s="2">
        <v>3</v>
      </c>
      <c r="E197" s="2">
        <v>4.7699999999999996</v>
      </c>
      <c r="F197" s="2">
        <f t="shared" si="3"/>
        <v>1.4379423809523806</v>
      </c>
    </row>
    <row r="198" spans="1:6" x14ac:dyDescent="0.2">
      <c r="A198" s="2">
        <v>2021</v>
      </c>
      <c r="B198" s="2">
        <v>5</v>
      </c>
      <c r="C198" s="2">
        <v>12</v>
      </c>
      <c r="D198" s="2">
        <v>4</v>
      </c>
      <c r="E198" s="2">
        <v>4.07</v>
      </c>
      <c r="F198" s="2">
        <f t="shared" si="3"/>
        <v>0.71285966490299835</v>
      </c>
    </row>
    <row r="199" spans="1:6" x14ac:dyDescent="0.2">
      <c r="A199" s="2">
        <v>2021</v>
      </c>
      <c r="B199" s="2">
        <v>5</v>
      </c>
      <c r="C199" s="2">
        <v>12</v>
      </c>
      <c r="D199" s="2">
        <v>5</v>
      </c>
      <c r="E199" s="2">
        <v>3.47</v>
      </c>
      <c r="F199" s="2">
        <f t="shared" si="3"/>
        <v>0.26070410934744281</v>
      </c>
    </row>
    <row r="200" spans="1:6" x14ac:dyDescent="0.2">
      <c r="A200" s="2">
        <v>2021</v>
      </c>
      <c r="B200" s="2">
        <v>5</v>
      </c>
      <c r="C200" s="2">
        <v>12</v>
      </c>
      <c r="D200" s="2">
        <v>6</v>
      </c>
      <c r="E200" s="2">
        <v>3.04</v>
      </c>
      <c r="F200" s="2">
        <f t="shared" si="3"/>
        <v>1.9302716049382752E-2</v>
      </c>
    </row>
    <row r="201" spans="1:6" x14ac:dyDescent="0.2">
      <c r="A201" s="2">
        <v>2021</v>
      </c>
      <c r="B201" s="2">
        <v>5</v>
      </c>
      <c r="C201" s="2">
        <v>12</v>
      </c>
      <c r="D201" s="2">
        <v>7</v>
      </c>
      <c r="E201" s="2">
        <v>3.32</v>
      </c>
      <c r="F201" s="2">
        <f t="shared" si="3"/>
        <v>0.16921283950617275</v>
      </c>
    </row>
    <row r="202" spans="1:6" x14ac:dyDescent="0.2">
      <c r="A202" s="2">
        <v>2021</v>
      </c>
      <c r="B202" s="2">
        <v>5</v>
      </c>
      <c r="C202" s="2">
        <v>12</v>
      </c>
      <c r="D202" s="2">
        <v>8</v>
      </c>
      <c r="E202" s="2">
        <v>4.0199999999999996</v>
      </c>
      <c r="F202" s="2">
        <f t="shared" si="3"/>
        <v>0.66957333333333291</v>
      </c>
    </row>
    <row r="203" spans="1:6" x14ac:dyDescent="0.2">
      <c r="A203" s="2">
        <v>2021</v>
      </c>
      <c r="B203" s="2">
        <v>5</v>
      </c>
      <c r="C203" s="2">
        <v>12</v>
      </c>
      <c r="D203" s="2">
        <v>9</v>
      </c>
      <c r="E203" s="2">
        <v>4.08</v>
      </c>
      <c r="F203" s="2">
        <f t="shared" si="3"/>
        <v>0.72164571428571411</v>
      </c>
    </row>
    <row r="204" spans="1:6" x14ac:dyDescent="0.2">
      <c r="A204" s="2">
        <v>2021</v>
      </c>
      <c r="B204" s="2">
        <v>5</v>
      </c>
      <c r="C204" s="2">
        <v>12</v>
      </c>
      <c r="D204" s="2">
        <v>10</v>
      </c>
      <c r="E204" s="2">
        <v>4</v>
      </c>
      <c r="F204" s="2">
        <f t="shared" si="3"/>
        <v>0.65255731922398585</v>
      </c>
    </row>
    <row r="205" spans="1:6" x14ac:dyDescent="0.2">
      <c r="A205" s="2">
        <v>2021</v>
      </c>
      <c r="B205" s="2">
        <v>5</v>
      </c>
      <c r="C205" s="2">
        <v>12</v>
      </c>
      <c r="D205" s="2">
        <v>11</v>
      </c>
      <c r="E205" s="2">
        <v>3.8</v>
      </c>
      <c r="F205" s="2">
        <f t="shared" si="3"/>
        <v>0.49156966490299808</v>
      </c>
    </row>
    <row r="206" spans="1:6" x14ac:dyDescent="0.2">
      <c r="A206" s="2">
        <v>2021</v>
      </c>
      <c r="B206" s="2">
        <v>5</v>
      </c>
      <c r="C206" s="2">
        <v>12</v>
      </c>
      <c r="D206" s="2">
        <v>12</v>
      </c>
      <c r="E206" s="2">
        <v>3.39</v>
      </c>
      <c r="F206" s="2">
        <f t="shared" si="3"/>
        <v>0.21090333333333344</v>
      </c>
    </row>
    <row r="207" spans="1:6" x14ac:dyDescent="0.2">
      <c r="A207" s="2">
        <v>2021</v>
      </c>
      <c r="B207" s="2">
        <v>5</v>
      </c>
      <c r="C207" s="2">
        <v>12</v>
      </c>
      <c r="D207" s="2">
        <v>13</v>
      </c>
      <c r="E207" s="2">
        <v>2.88</v>
      </c>
      <c r="F207" s="2">
        <f t="shared" si="3"/>
        <v>0</v>
      </c>
    </row>
    <row r="208" spans="1:6" x14ac:dyDescent="0.2">
      <c r="A208" s="2">
        <v>2021</v>
      </c>
      <c r="B208" s="2">
        <v>5</v>
      </c>
      <c r="C208" s="2">
        <v>12</v>
      </c>
      <c r="D208" s="2">
        <v>14</v>
      </c>
      <c r="E208" s="2">
        <v>2.38</v>
      </c>
      <c r="F208" s="2">
        <f t="shared" si="3"/>
        <v>0</v>
      </c>
    </row>
    <row r="209" spans="1:6" x14ac:dyDescent="0.2">
      <c r="A209" s="2">
        <v>2021</v>
      </c>
      <c r="B209" s="2">
        <v>5</v>
      </c>
      <c r="C209" s="2">
        <v>12</v>
      </c>
      <c r="D209" s="2">
        <v>15</v>
      </c>
      <c r="E209" s="2">
        <v>2.04</v>
      </c>
      <c r="F209" s="2">
        <f t="shared" si="3"/>
        <v>0</v>
      </c>
    </row>
    <row r="210" spans="1:6" x14ac:dyDescent="0.2">
      <c r="A210" s="2">
        <v>2021</v>
      </c>
      <c r="B210" s="2">
        <v>5</v>
      </c>
      <c r="C210" s="2">
        <v>12</v>
      </c>
      <c r="D210" s="2">
        <v>16</v>
      </c>
      <c r="E210" s="2">
        <v>1.87</v>
      </c>
      <c r="F210" s="2">
        <f t="shared" si="3"/>
        <v>0</v>
      </c>
    </row>
    <row r="211" spans="1:6" x14ac:dyDescent="0.2">
      <c r="A211" s="2">
        <v>2021</v>
      </c>
      <c r="B211" s="2">
        <v>5</v>
      </c>
      <c r="C211" s="2">
        <v>12</v>
      </c>
      <c r="D211" s="2">
        <v>17</v>
      </c>
      <c r="E211" s="2">
        <v>2.1800000000000002</v>
      </c>
      <c r="F211" s="2">
        <f t="shared" si="3"/>
        <v>0</v>
      </c>
    </row>
    <row r="212" spans="1:6" x14ac:dyDescent="0.2">
      <c r="A212" s="2">
        <v>2021</v>
      </c>
      <c r="B212" s="2">
        <v>5</v>
      </c>
      <c r="C212" s="2">
        <v>12</v>
      </c>
      <c r="D212" s="2">
        <v>18</v>
      </c>
      <c r="E212" s="2">
        <v>3.68</v>
      </c>
      <c r="F212" s="2">
        <f t="shared" si="3"/>
        <v>0.40275188712522053</v>
      </c>
    </row>
    <row r="213" spans="1:6" x14ac:dyDescent="0.2">
      <c r="A213" s="2">
        <v>2021</v>
      </c>
      <c r="B213" s="2">
        <v>5</v>
      </c>
      <c r="C213" s="2">
        <v>12</v>
      </c>
      <c r="D213" s="2">
        <v>19</v>
      </c>
      <c r="E213" s="2">
        <v>5.98</v>
      </c>
      <c r="F213" s="2">
        <f t="shared" si="3"/>
        <v>3.2953649382716055</v>
      </c>
    </row>
    <row r="214" spans="1:6" x14ac:dyDescent="0.2">
      <c r="A214" s="2">
        <v>2021</v>
      </c>
      <c r="B214" s="2">
        <v>5</v>
      </c>
      <c r="C214" s="2">
        <v>12</v>
      </c>
      <c r="D214" s="2">
        <v>20</v>
      </c>
      <c r="E214" s="2">
        <v>7.59</v>
      </c>
      <c r="F214" s="2">
        <f t="shared" si="3"/>
        <v>7.2353699999999996</v>
      </c>
    </row>
    <row r="215" spans="1:6" x14ac:dyDescent="0.2">
      <c r="A215" s="2">
        <v>2021</v>
      </c>
      <c r="B215" s="2">
        <v>5</v>
      </c>
      <c r="C215" s="2">
        <v>12</v>
      </c>
      <c r="D215" s="2">
        <v>21</v>
      </c>
      <c r="E215" s="2">
        <v>7.82</v>
      </c>
      <c r="F215" s="2">
        <f t="shared" si="3"/>
        <v>7.9578795061728407</v>
      </c>
    </row>
    <row r="216" spans="1:6" x14ac:dyDescent="0.2">
      <c r="A216" s="2">
        <v>2021</v>
      </c>
      <c r="B216" s="2">
        <v>5</v>
      </c>
      <c r="C216" s="2">
        <v>12</v>
      </c>
      <c r="D216" s="2">
        <v>22</v>
      </c>
      <c r="E216" s="2">
        <v>7.26</v>
      </c>
      <c r="F216" s="2">
        <f t="shared" si="3"/>
        <v>6.2726133333333332</v>
      </c>
    </row>
    <row r="217" spans="1:6" x14ac:dyDescent="0.2">
      <c r="A217" s="2">
        <v>2021</v>
      </c>
      <c r="B217" s="2">
        <v>5</v>
      </c>
      <c r="C217" s="2">
        <v>12</v>
      </c>
      <c r="D217" s="2">
        <v>23</v>
      </c>
      <c r="E217" s="2">
        <v>6.45</v>
      </c>
      <c r="F217" s="2">
        <f t="shared" si="3"/>
        <v>4.2563690476190477</v>
      </c>
    </row>
    <row r="218" spans="1:6" x14ac:dyDescent="0.2">
      <c r="A218" s="2">
        <v>2021</v>
      </c>
      <c r="B218" s="2">
        <v>5</v>
      </c>
      <c r="C218" s="2">
        <v>13</v>
      </c>
      <c r="D218" s="2">
        <v>0</v>
      </c>
      <c r="E218" s="2">
        <v>5.49</v>
      </c>
      <c r="F218" s="2">
        <f t="shared" si="3"/>
        <v>2.4421366666666668</v>
      </c>
    </row>
    <row r="219" spans="1:6" x14ac:dyDescent="0.2">
      <c r="A219" s="2">
        <v>2021</v>
      </c>
      <c r="B219" s="2">
        <v>5</v>
      </c>
      <c r="C219" s="2">
        <v>13</v>
      </c>
      <c r="D219" s="2">
        <v>1</v>
      </c>
      <c r="E219" s="2">
        <v>4.2300000000000004</v>
      </c>
      <c r="F219" s="2">
        <f t="shared" si="3"/>
        <v>0.85867666666666709</v>
      </c>
    </row>
    <row r="220" spans="1:6" x14ac:dyDescent="0.2">
      <c r="A220" s="2">
        <v>2021</v>
      </c>
      <c r="B220" s="2">
        <v>5</v>
      </c>
      <c r="C220" s="2">
        <v>13</v>
      </c>
      <c r="D220" s="2">
        <v>2</v>
      </c>
      <c r="E220" s="2">
        <v>2.92</v>
      </c>
      <c r="F220" s="2">
        <f t="shared" si="3"/>
        <v>0</v>
      </c>
    </row>
    <row r="221" spans="1:6" x14ac:dyDescent="0.2">
      <c r="A221" s="2">
        <v>2021</v>
      </c>
      <c r="B221" s="2">
        <v>5</v>
      </c>
      <c r="C221" s="2">
        <v>13</v>
      </c>
      <c r="D221" s="2">
        <v>3</v>
      </c>
      <c r="E221" s="2">
        <v>2.14</v>
      </c>
      <c r="F221" s="2">
        <f t="shared" si="3"/>
        <v>0</v>
      </c>
    </row>
    <row r="222" spans="1:6" x14ac:dyDescent="0.2">
      <c r="A222" s="2">
        <v>2021</v>
      </c>
      <c r="B222" s="2">
        <v>5</v>
      </c>
      <c r="C222" s="2">
        <v>13</v>
      </c>
      <c r="D222" s="2">
        <v>4</v>
      </c>
      <c r="E222" s="2">
        <v>1.81</v>
      </c>
      <c r="F222" s="2">
        <f t="shared" si="3"/>
        <v>0</v>
      </c>
    </row>
    <row r="223" spans="1:6" x14ac:dyDescent="0.2">
      <c r="A223" s="2">
        <v>2021</v>
      </c>
      <c r="B223" s="2">
        <v>5</v>
      </c>
      <c r="C223" s="2">
        <v>13</v>
      </c>
      <c r="D223" s="2">
        <v>5</v>
      </c>
      <c r="E223" s="2">
        <v>1.62</v>
      </c>
      <c r="F223" s="2">
        <f t="shared" si="3"/>
        <v>0</v>
      </c>
    </row>
    <row r="224" spans="1:6" x14ac:dyDescent="0.2">
      <c r="A224" s="2">
        <v>2021</v>
      </c>
      <c r="B224" s="2">
        <v>5</v>
      </c>
      <c r="C224" s="2">
        <v>13</v>
      </c>
      <c r="D224" s="2">
        <v>6</v>
      </c>
      <c r="E224" s="2">
        <v>1.19</v>
      </c>
      <c r="F224" s="2">
        <f t="shared" si="3"/>
        <v>0</v>
      </c>
    </row>
    <row r="225" spans="1:6" x14ac:dyDescent="0.2">
      <c r="A225" s="2">
        <v>2021</v>
      </c>
      <c r="B225" s="2">
        <v>5</v>
      </c>
      <c r="C225" s="2">
        <v>13</v>
      </c>
      <c r="D225" s="2">
        <v>7</v>
      </c>
      <c r="E225" s="2">
        <v>0.9</v>
      </c>
      <c r="F225" s="2">
        <f t="shared" si="3"/>
        <v>0</v>
      </c>
    </row>
    <row r="226" spans="1:6" x14ac:dyDescent="0.2">
      <c r="A226" s="2">
        <v>2021</v>
      </c>
      <c r="B226" s="2">
        <v>5</v>
      </c>
      <c r="C226" s="2">
        <v>13</v>
      </c>
      <c r="D226" s="2">
        <v>8</v>
      </c>
      <c r="E226" s="2">
        <v>1.95</v>
      </c>
      <c r="F226" s="2">
        <f t="shared" si="3"/>
        <v>0</v>
      </c>
    </row>
    <row r="227" spans="1:6" x14ac:dyDescent="0.2">
      <c r="A227" s="2">
        <v>2021</v>
      </c>
      <c r="B227" s="2">
        <v>5</v>
      </c>
      <c r="C227" s="2">
        <v>13</v>
      </c>
      <c r="D227" s="2">
        <v>9</v>
      </c>
      <c r="E227" s="2">
        <v>2.69</v>
      </c>
      <c r="F227" s="2">
        <f t="shared" si="3"/>
        <v>0</v>
      </c>
    </row>
    <row r="228" spans="1:6" x14ac:dyDescent="0.2">
      <c r="A228" s="2">
        <v>2021</v>
      </c>
      <c r="B228" s="2">
        <v>5</v>
      </c>
      <c r="C228" s="2">
        <v>13</v>
      </c>
      <c r="D228" s="2">
        <v>10</v>
      </c>
      <c r="E228" s="2">
        <v>3.34</v>
      </c>
      <c r="F228" s="2">
        <f t="shared" si="3"/>
        <v>0.18094716049382714</v>
      </c>
    </row>
    <row r="229" spans="1:6" x14ac:dyDescent="0.2">
      <c r="A229" s="2">
        <v>2021</v>
      </c>
      <c r="B229" s="2">
        <v>5</v>
      </c>
      <c r="C229" s="2">
        <v>13</v>
      </c>
      <c r="D229" s="2">
        <v>11</v>
      </c>
      <c r="E229" s="2">
        <v>3.7</v>
      </c>
      <c r="F229" s="2">
        <f t="shared" si="3"/>
        <v>0.41716049382716058</v>
      </c>
    </row>
    <row r="230" spans="1:6" x14ac:dyDescent="0.2">
      <c r="A230" s="2">
        <v>2021</v>
      </c>
      <c r="B230" s="2">
        <v>5</v>
      </c>
      <c r="C230" s="2">
        <v>13</v>
      </c>
      <c r="D230" s="2">
        <v>12</v>
      </c>
      <c r="E230" s="2">
        <v>3.73</v>
      </c>
      <c r="F230" s="2">
        <f t="shared" si="3"/>
        <v>0.43906731922398584</v>
      </c>
    </row>
    <row r="231" spans="1:6" x14ac:dyDescent="0.2">
      <c r="A231" s="2">
        <v>2021</v>
      </c>
      <c r="B231" s="2">
        <v>5</v>
      </c>
      <c r="C231" s="2">
        <v>13</v>
      </c>
      <c r="D231" s="2">
        <v>13</v>
      </c>
      <c r="E231" s="2">
        <v>3.89</v>
      </c>
      <c r="F231" s="2">
        <f t="shared" si="3"/>
        <v>0.56197299823633173</v>
      </c>
    </row>
    <row r="232" spans="1:6" x14ac:dyDescent="0.2">
      <c r="A232" s="2">
        <v>2021</v>
      </c>
      <c r="B232" s="2">
        <v>5</v>
      </c>
      <c r="C232" s="2">
        <v>13</v>
      </c>
      <c r="D232" s="2">
        <v>14</v>
      </c>
      <c r="E232" s="2">
        <v>4.49</v>
      </c>
      <c r="F232" s="2">
        <f t="shared" si="3"/>
        <v>1.1202618871252208</v>
      </c>
    </row>
    <row r="233" spans="1:6" x14ac:dyDescent="0.2">
      <c r="A233" s="2">
        <v>2021</v>
      </c>
      <c r="B233" s="2">
        <v>5</v>
      </c>
      <c r="C233" s="2">
        <v>13</v>
      </c>
      <c r="D233" s="2">
        <v>15</v>
      </c>
      <c r="E233" s="2">
        <v>5.39</v>
      </c>
      <c r="F233" s="2">
        <f t="shared" si="3"/>
        <v>2.2855523633156962</v>
      </c>
    </row>
    <row r="234" spans="1:6" x14ac:dyDescent="0.2">
      <c r="A234" s="2">
        <v>2021</v>
      </c>
      <c r="B234" s="2">
        <v>5</v>
      </c>
      <c r="C234" s="2">
        <v>13</v>
      </c>
      <c r="D234" s="2">
        <v>16</v>
      </c>
      <c r="E234" s="2">
        <v>6.46</v>
      </c>
      <c r="F234" s="2">
        <f t="shared" si="3"/>
        <v>4.2784150970017638</v>
      </c>
    </row>
    <row r="235" spans="1:6" x14ac:dyDescent="0.2">
      <c r="A235" s="2">
        <v>2021</v>
      </c>
      <c r="B235" s="2">
        <v>5</v>
      </c>
      <c r="C235" s="2">
        <v>13</v>
      </c>
      <c r="D235" s="2">
        <v>17</v>
      </c>
      <c r="E235" s="2">
        <v>7.97</v>
      </c>
      <c r="F235" s="2">
        <f t="shared" si="3"/>
        <v>8.452585061728394</v>
      </c>
    </row>
    <row r="236" spans="1:6" x14ac:dyDescent="0.2">
      <c r="A236" s="2">
        <v>2021</v>
      </c>
      <c r="B236" s="2">
        <v>5</v>
      </c>
      <c r="C236" s="2">
        <v>13</v>
      </c>
      <c r="D236" s="2">
        <v>18</v>
      </c>
      <c r="E236" s="2">
        <v>9.66</v>
      </c>
      <c r="F236" s="2">
        <f t="shared" si="3"/>
        <v>15.422022857142856</v>
      </c>
    </row>
    <row r="237" spans="1:6" x14ac:dyDescent="0.2">
      <c r="A237" s="2">
        <v>2021</v>
      </c>
      <c r="B237" s="2">
        <v>5</v>
      </c>
      <c r="C237" s="2">
        <v>13</v>
      </c>
      <c r="D237" s="2">
        <v>19</v>
      </c>
      <c r="E237" s="2">
        <v>10.039999999999999</v>
      </c>
      <c r="F237" s="2">
        <f t="shared" si="3"/>
        <v>17.372981728395057</v>
      </c>
    </row>
    <row r="238" spans="1:6" x14ac:dyDescent="0.2">
      <c r="A238" s="2">
        <v>2021</v>
      </c>
      <c r="B238" s="2">
        <v>5</v>
      </c>
      <c r="C238" s="2">
        <v>13</v>
      </c>
      <c r="D238" s="2">
        <v>20</v>
      </c>
      <c r="E238" s="2">
        <v>9.0399999999999991</v>
      </c>
      <c r="F238" s="2">
        <f t="shared" si="3"/>
        <v>12.553143985890648</v>
      </c>
    </row>
    <row r="239" spans="1:6" x14ac:dyDescent="0.2">
      <c r="A239" s="2">
        <v>2021</v>
      </c>
      <c r="B239" s="2">
        <v>5</v>
      </c>
      <c r="C239" s="2">
        <v>13</v>
      </c>
      <c r="D239" s="2">
        <v>21</v>
      </c>
      <c r="E239" s="2">
        <v>8.0500000000000007</v>
      </c>
      <c r="F239" s="2">
        <f t="shared" si="3"/>
        <v>8.7241644620811307</v>
      </c>
    </row>
    <row r="240" spans="1:6" x14ac:dyDescent="0.2">
      <c r="A240" s="2">
        <v>2021</v>
      </c>
      <c r="B240" s="2">
        <v>5</v>
      </c>
      <c r="C240" s="2">
        <v>13</v>
      </c>
      <c r="D240" s="2">
        <v>22</v>
      </c>
      <c r="E240" s="2">
        <v>7.21</v>
      </c>
      <c r="F240" s="2">
        <f t="shared" si="3"/>
        <v>6.1341333509700178</v>
      </c>
    </row>
    <row r="241" spans="1:6" x14ac:dyDescent="0.2">
      <c r="A241" s="2">
        <v>2021</v>
      </c>
      <c r="B241" s="2">
        <v>5</v>
      </c>
      <c r="C241" s="2">
        <v>13</v>
      </c>
      <c r="D241" s="2">
        <v>23</v>
      </c>
      <c r="E241" s="2">
        <v>6.12</v>
      </c>
      <c r="F241" s="2">
        <f t="shared" si="3"/>
        <v>3.5665066666666667</v>
      </c>
    </row>
    <row r="242" spans="1:6" x14ac:dyDescent="0.2">
      <c r="A242" s="2">
        <v>2021</v>
      </c>
      <c r="B242" s="2">
        <v>5</v>
      </c>
      <c r="C242" s="2">
        <v>14</v>
      </c>
      <c r="D242" s="2">
        <v>0</v>
      </c>
      <c r="E242" s="2">
        <v>4.6399999999999997</v>
      </c>
      <c r="F242" s="2">
        <f t="shared" si="3"/>
        <v>1.2856674426807759</v>
      </c>
    </row>
    <row r="243" spans="1:6" x14ac:dyDescent="0.2">
      <c r="A243" s="2">
        <v>2021</v>
      </c>
      <c r="B243" s="2">
        <v>5</v>
      </c>
      <c r="C243" s="2">
        <v>14</v>
      </c>
      <c r="D243" s="2">
        <v>1</v>
      </c>
      <c r="E243" s="2">
        <v>3.45</v>
      </c>
      <c r="F243" s="2">
        <f t="shared" si="3"/>
        <v>0.24803571428571444</v>
      </c>
    </row>
    <row r="244" spans="1:6" x14ac:dyDescent="0.2">
      <c r="A244" s="2">
        <v>2021</v>
      </c>
      <c r="B244" s="2">
        <v>5</v>
      </c>
      <c r="C244" s="2">
        <v>14</v>
      </c>
      <c r="D244" s="2">
        <v>2</v>
      </c>
      <c r="E244" s="2">
        <v>5.84</v>
      </c>
      <c r="F244" s="2">
        <f t="shared" si="3"/>
        <v>3.0366261728395059</v>
      </c>
    </row>
    <row r="245" spans="1:6" x14ac:dyDescent="0.2">
      <c r="A245" s="2">
        <v>2021</v>
      </c>
      <c r="B245" s="2">
        <v>5</v>
      </c>
      <c r="C245" s="2">
        <v>14</v>
      </c>
      <c r="D245" s="2">
        <v>3</v>
      </c>
      <c r="E245" s="2">
        <v>9</v>
      </c>
      <c r="F245" s="2">
        <f t="shared" si="3"/>
        <v>12.380952380952381</v>
      </c>
    </row>
    <row r="246" spans="1:6" x14ac:dyDescent="0.2">
      <c r="A246" s="2">
        <v>2021</v>
      </c>
      <c r="B246" s="2">
        <v>5</v>
      </c>
      <c r="C246" s="2">
        <v>14</v>
      </c>
      <c r="D246" s="2">
        <v>4</v>
      </c>
      <c r="E246" s="2">
        <v>10.4</v>
      </c>
      <c r="F246" s="2">
        <f t="shared" si="3"/>
        <v>19.362680776014113</v>
      </c>
    </row>
    <row r="247" spans="1:6" x14ac:dyDescent="0.2">
      <c r="A247" s="2">
        <v>2021</v>
      </c>
      <c r="B247" s="2">
        <v>5</v>
      </c>
      <c r="C247" s="2">
        <v>14</v>
      </c>
      <c r="D247" s="2">
        <v>5</v>
      </c>
      <c r="E247" s="2">
        <v>11.78</v>
      </c>
      <c r="F247" s="2">
        <f t="shared" si="3"/>
        <v>28.354351887125215</v>
      </c>
    </row>
    <row r="248" spans="1:6" x14ac:dyDescent="0.2">
      <c r="A248" s="2">
        <v>2021</v>
      </c>
      <c r="B248" s="2">
        <v>5</v>
      </c>
      <c r="C248" s="2">
        <v>14</v>
      </c>
      <c r="D248" s="2">
        <v>6</v>
      </c>
      <c r="E248" s="2">
        <v>12.7</v>
      </c>
      <c r="F248" s="2">
        <f t="shared" si="3"/>
        <v>30</v>
      </c>
    </row>
    <row r="249" spans="1:6" x14ac:dyDescent="0.2">
      <c r="A249" s="2">
        <v>2021</v>
      </c>
      <c r="B249" s="2">
        <v>5</v>
      </c>
      <c r="C249" s="2">
        <v>14</v>
      </c>
      <c r="D249" s="2">
        <v>7</v>
      </c>
      <c r="E249" s="2">
        <v>12.62</v>
      </c>
      <c r="F249" s="2">
        <f t="shared" si="3"/>
        <v>30</v>
      </c>
    </row>
    <row r="250" spans="1:6" x14ac:dyDescent="0.2">
      <c r="A250" s="2">
        <v>2021</v>
      </c>
      <c r="B250" s="2">
        <v>5</v>
      </c>
      <c r="C250" s="2">
        <v>14</v>
      </c>
      <c r="D250" s="2">
        <v>8</v>
      </c>
      <c r="E250" s="2">
        <v>12.28</v>
      </c>
      <c r="F250" s="2">
        <f t="shared" si="3"/>
        <v>30</v>
      </c>
    </row>
    <row r="251" spans="1:6" x14ac:dyDescent="0.2">
      <c r="A251" s="2">
        <v>2021</v>
      </c>
      <c r="B251" s="2">
        <v>5</v>
      </c>
      <c r="C251" s="2">
        <v>14</v>
      </c>
      <c r="D251" s="2">
        <v>9</v>
      </c>
      <c r="E251" s="2">
        <v>12.26</v>
      </c>
      <c r="F251" s="2">
        <f t="shared" si="3"/>
        <v>30</v>
      </c>
    </row>
    <row r="252" spans="1:6" x14ac:dyDescent="0.2">
      <c r="A252" s="2">
        <v>2021</v>
      </c>
      <c r="B252" s="2">
        <v>5</v>
      </c>
      <c r="C252" s="2">
        <v>14</v>
      </c>
      <c r="D252" s="2">
        <v>10</v>
      </c>
      <c r="E252" s="2">
        <v>12.48</v>
      </c>
      <c r="F252" s="2">
        <f t="shared" si="3"/>
        <v>30</v>
      </c>
    </row>
    <row r="253" spans="1:6" x14ac:dyDescent="0.2">
      <c r="A253" s="2">
        <v>2021</v>
      </c>
      <c r="B253" s="2">
        <v>5</v>
      </c>
      <c r="C253" s="2">
        <v>14</v>
      </c>
      <c r="D253" s="2">
        <v>11</v>
      </c>
      <c r="E253" s="2">
        <v>12.42</v>
      </c>
      <c r="F253" s="2">
        <f t="shared" si="3"/>
        <v>30</v>
      </c>
    </row>
    <row r="254" spans="1:6" x14ac:dyDescent="0.2">
      <c r="A254" s="2">
        <v>2021</v>
      </c>
      <c r="B254" s="2">
        <v>5</v>
      </c>
      <c r="C254" s="2">
        <v>14</v>
      </c>
      <c r="D254" s="2">
        <v>12</v>
      </c>
      <c r="E254" s="2">
        <v>12.14</v>
      </c>
      <c r="F254" s="2">
        <f t="shared" si="3"/>
        <v>30</v>
      </c>
    </row>
    <row r="255" spans="1:6" x14ac:dyDescent="0.2">
      <c r="A255" s="2">
        <v>2021</v>
      </c>
      <c r="B255" s="2">
        <v>5</v>
      </c>
      <c r="C255" s="2">
        <v>14</v>
      </c>
      <c r="D255" s="2">
        <v>13</v>
      </c>
      <c r="E255" s="2">
        <v>11.95</v>
      </c>
      <c r="F255" s="2">
        <f t="shared" si="3"/>
        <v>29.620632716049379</v>
      </c>
    </row>
    <row r="256" spans="1:6" x14ac:dyDescent="0.2">
      <c r="A256" s="2">
        <v>2021</v>
      </c>
      <c r="B256" s="2">
        <v>5</v>
      </c>
      <c r="C256" s="2">
        <v>14</v>
      </c>
      <c r="D256" s="2">
        <v>14</v>
      </c>
      <c r="E256" s="2">
        <v>11.97</v>
      </c>
      <c r="F256" s="2">
        <f t="shared" si="3"/>
        <v>29.77199952380953</v>
      </c>
    </row>
    <row r="257" spans="1:6" x14ac:dyDescent="0.2">
      <c r="A257" s="2">
        <v>2021</v>
      </c>
      <c r="B257" s="2">
        <v>5</v>
      </c>
      <c r="C257" s="2">
        <v>14</v>
      </c>
      <c r="D257" s="2">
        <v>15</v>
      </c>
      <c r="E257" s="2">
        <v>12.16</v>
      </c>
      <c r="F257" s="2">
        <f t="shared" si="3"/>
        <v>30</v>
      </c>
    </row>
    <row r="258" spans="1:6" x14ac:dyDescent="0.2">
      <c r="A258" s="2">
        <v>2021</v>
      </c>
      <c r="B258" s="2">
        <v>5</v>
      </c>
      <c r="C258" s="2">
        <v>14</v>
      </c>
      <c r="D258" s="2">
        <v>16</v>
      </c>
      <c r="E258" s="2">
        <v>11.85</v>
      </c>
      <c r="F258" s="2">
        <f t="shared" ref="F258:F321" si="4">IF(E258&lt;3,0,IF(E258&gt;12,30,30*(E258^3-27)/(12^3-27)))</f>
        <v>28.871369047619044</v>
      </c>
    </row>
    <row r="259" spans="1:6" x14ac:dyDescent="0.2">
      <c r="A259" s="2">
        <v>2021</v>
      </c>
      <c r="B259" s="2">
        <v>5</v>
      </c>
      <c r="C259" s="2">
        <v>14</v>
      </c>
      <c r="D259" s="2">
        <v>17</v>
      </c>
      <c r="E259" s="2">
        <v>11.01</v>
      </c>
      <c r="F259" s="2">
        <f t="shared" si="4"/>
        <v>23.062315714285713</v>
      </c>
    </row>
    <row r="260" spans="1:6" x14ac:dyDescent="0.2">
      <c r="A260" s="2">
        <v>2021</v>
      </c>
      <c r="B260" s="2">
        <v>5</v>
      </c>
      <c r="C260" s="2">
        <v>14</v>
      </c>
      <c r="D260" s="2">
        <v>18</v>
      </c>
      <c r="E260" s="2">
        <v>9.6999999999999993</v>
      </c>
      <c r="F260" s="2">
        <f t="shared" si="4"/>
        <v>15.62033509700176</v>
      </c>
    </row>
    <row r="261" spans="1:6" x14ac:dyDescent="0.2">
      <c r="A261" s="2">
        <v>2021</v>
      </c>
      <c r="B261" s="2">
        <v>5</v>
      </c>
      <c r="C261" s="2">
        <v>14</v>
      </c>
      <c r="D261" s="2">
        <v>19</v>
      </c>
      <c r="E261" s="2">
        <v>7.82</v>
      </c>
      <c r="F261" s="2">
        <f t="shared" si="4"/>
        <v>7.9578795061728407</v>
      </c>
    </row>
    <row r="262" spans="1:6" x14ac:dyDescent="0.2">
      <c r="A262" s="2">
        <v>2021</v>
      </c>
      <c r="B262" s="2">
        <v>5</v>
      </c>
      <c r="C262" s="2">
        <v>14</v>
      </c>
      <c r="D262" s="2">
        <v>20</v>
      </c>
      <c r="E262" s="2">
        <v>6.64</v>
      </c>
      <c r="F262" s="2">
        <f t="shared" si="4"/>
        <v>4.6870360493827157</v>
      </c>
    </row>
    <row r="263" spans="1:6" x14ac:dyDescent="0.2">
      <c r="A263" s="2">
        <v>2021</v>
      </c>
      <c r="B263" s="2">
        <v>5</v>
      </c>
      <c r="C263" s="2">
        <v>14</v>
      </c>
      <c r="D263" s="2">
        <v>21</v>
      </c>
      <c r="E263" s="2">
        <v>6.1</v>
      </c>
      <c r="F263" s="2">
        <f t="shared" si="4"/>
        <v>3.5270017636684297</v>
      </c>
    </row>
    <row r="264" spans="1:6" x14ac:dyDescent="0.2">
      <c r="A264" s="2">
        <v>2021</v>
      </c>
      <c r="B264" s="2">
        <v>5</v>
      </c>
      <c r="C264" s="2">
        <v>14</v>
      </c>
      <c r="D264" s="2">
        <v>22</v>
      </c>
      <c r="E264" s="2">
        <v>5.79</v>
      </c>
      <c r="F264" s="2">
        <f t="shared" si="4"/>
        <v>2.9471699999999998</v>
      </c>
    </row>
    <row r="265" spans="1:6" x14ac:dyDescent="0.2">
      <c r="A265" s="2">
        <v>2021</v>
      </c>
      <c r="B265" s="2">
        <v>5</v>
      </c>
      <c r="C265" s="2">
        <v>14</v>
      </c>
      <c r="D265" s="2">
        <v>23</v>
      </c>
      <c r="E265" s="2">
        <v>5.4</v>
      </c>
      <c r="F265" s="2">
        <f t="shared" si="4"/>
        <v>2.3009523809523817</v>
      </c>
    </row>
    <row r="266" spans="1:6" x14ac:dyDescent="0.2">
      <c r="A266" s="2">
        <v>2021</v>
      </c>
      <c r="B266" s="2">
        <v>5</v>
      </c>
      <c r="C266" s="2">
        <v>15</v>
      </c>
      <c r="D266" s="2">
        <v>0</v>
      </c>
      <c r="E266" s="2">
        <v>5.54</v>
      </c>
      <c r="F266" s="2">
        <f t="shared" si="4"/>
        <v>2.5226007760141091</v>
      </c>
    </row>
    <row r="267" spans="1:6" x14ac:dyDescent="0.2">
      <c r="A267" s="2">
        <v>2021</v>
      </c>
      <c r="B267" s="2">
        <v>5</v>
      </c>
      <c r="C267" s="2">
        <v>15</v>
      </c>
      <c r="D267" s="2">
        <v>1</v>
      </c>
      <c r="E267" s="2">
        <v>5.67</v>
      </c>
      <c r="F267" s="2">
        <f t="shared" si="4"/>
        <v>2.7386995238095233</v>
      </c>
    </row>
    <row r="268" spans="1:6" x14ac:dyDescent="0.2">
      <c r="A268" s="2">
        <v>2021</v>
      </c>
      <c r="B268" s="2">
        <v>5</v>
      </c>
      <c r="C268" s="2">
        <v>15</v>
      </c>
      <c r="D268" s="2">
        <v>2</v>
      </c>
      <c r="E268" s="2">
        <v>5.35</v>
      </c>
      <c r="F268" s="2">
        <f t="shared" si="4"/>
        <v>2.2245216049382708</v>
      </c>
    </row>
    <row r="269" spans="1:6" x14ac:dyDescent="0.2">
      <c r="A269" s="2">
        <v>2021</v>
      </c>
      <c r="B269" s="2">
        <v>5</v>
      </c>
      <c r="C269" s="2">
        <v>15</v>
      </c>
      <c r="D269" s="2">
        <v>3</v>
      </c>
      <c r="E269" s="2">
        <v>5.73</v>
      </c>
      <c r="F269" s="2">
        <f t="shared" si="4"/>
        <v>2.8418433333333342</v>
      </c>
    </row>
    <row r="270" spans="1:6" x14ac:dyDescent="0.2">
      <c r="A270" s="2">
        <v>2021</v>
      </c>
      <c r="B270" s="2">
        <v>5</v>
      </c>
      <c r="C270" s="2">
        <v>15</v>
      </c>
      <c r="D270" s="2">
        <v>4</v>
      </c>
      <c r="E270" s="2">
        <v>5.83</v>
      </c>
      <c r="F270" s="2">
        <f t="shared" si="4"/>
        <v>3.0186117636684306</v>
      </c>
    </row>
    <row r="271" spans="1:6" x14ac:dyDescent="0.2">
      <c r="A271" s="2">
        <v>2021</v>
      </c>
      <c r="B271" s="2">
        <v>5</v>
      </c>
      <c r="C271" s="2">
        <v>15</v>
      </c>
      <c r="D271" s="2">
        <v>5</v>
      </c>
      <c r="E271" s="2">
        <v>5.23</v>
      </c>
      <c r="F271" s="2">
        <f t="shared" si="4"/>
        <v>2.0468371604938276</v>
      </c>
    </row>
    <row r="272" spans="1:6" x14ac:dyDescent="0.2">
      <c r="A272" s="2">
        <v>2021</v>
      </c>
      <c r="B272" s="2">
        <v>5</v>
      </c>
      <c r="C272" s="2">
        <v>15</v>
      </c>
      <c r="D272" s="2">
        <v>6</v>
      </c>
      <c r="E272" s="2">
        <v>7.1</v>
      </c>
      <c r="F272" s="2">
        <f t="shared" si="4"/>
        <v>5.8361728395061716</v>
      </c>
    </row>
    <row r="273" spans="1:6" x14ac:dyDescent="0.2">
      <c r="A273" s="2">
        <v>2021</v>
      </c>
      <c r="B273" s="2">
        <v>5</v>
      </c>
      <c r="C273" s="2">
        <v>15</v>
      </c>
      <c r="D273" s="2">
        <v>7</v>
      </c>
      <c r="E273" s="2">
        <v>9.23</v>
      </c>
      <c r="F273" s="2">
        <f t="shared" si="4"/>
        <v>13.392071728395065</v>
      </c>
    </row>
    <row r="274" spans="1:6" x14ac:dyDescent="0.2">
      <c r="A274" s="2">
        <v>2021</v>
      </c>
      <c r="B274" s="2">
        <v>5</v>
      </c>
      <c r="C274" s="2">
        <v>15</v>
      </c>
      <c r="D274" s="2">
        <v>8</v>
      </c>
      <c r="E274" s="2">
        <v>9.85</v>
      </c>
      <c r="F274" s="2">
        <f t="shared" si="4"/>
        <v>16.37868827160494</v>
      </c>
    </row>
    <row r="275" spans="1:6" x14ac:dyDescent="0.2">
      <c r="A275" s="2">
        <v>2021</v>
      </c>
      <c r="B275" s="2">
        <v>5</v>
      </c>
      <c r="C275" s="2">
        <v>15</v>
      </c>
      <c r="D275" s="2">
        <v>9</v>
      </c>
      <c r="E275" s="2">
        <v>9.84</v>
      </c>
      <c r="F275" s="2">
        <f t="shared" si="4"/>
        <v>16.327405714285714</v>
      </c>
    </row>
    <row r="276" spans="1:6" x14ac:dyDescent="0.2">
      <c r="A276" s="2">
        <v>2021</v>
      </c>
      <c r="B276" s="2">
        <v>5</v>
      </c>
      <c r="C276" s="2">
        <v>15</v>
      </c>
      <c r="D276" s="2">
        <v>10</v>
      </c>
      <c r="E276" s="2">
        <v>9.99</v>
      </c>
      <c r="F276" s="2">
        <f t="shared" si="4"/>
        <v>17.107636666666668</v>
      </c>
    </row>
    <row r="277" spans="1:6" x14ac:dyDescent="0.2">
      <c r="A277" s="2">
        <v>2021</v>
      </c>
      <c r="B277" s="2">
        <v>5</v>
      </c>
      <c r="C277" s="2">
        <v>15</v>
      </c>
      <c r="D277" s="2">
        <v>11</v>
      </c>
      <c r="E277" s="2">
        <v>10.15</v>
      </c>
      <c r="F277" s="2">
        <f t="shared" si="4"/>
        <v>17.966108906525577</v>
      </c>
    </row>
    <row r="278" spans="1:6" x14ac:dyDescent="0.2">
      <c r="A278" s="2">
        <v>2021</v>
      </c>
      <c r="B278" s="2">
        <v>5</v>
      </c>
      <c r="C278" s="2">
        <v>15</v>
      </c>
      <c r="D278" s="2">
        <v>12</v>
      </c>
      <c r="E278" s="2">
        <v>9.92</v>
      </c>
      <c r="F278" s="2">
        <f t="shared" si="4"/>
        <v>16.740590617283949</v>
      </c>
    </row>
    <row r="279" spans="1:6" x14ac:dyDescent="0.2">
      <c r="A279" s="2">
        <v>2021</v>
      </c>
      <c r="B279" s="2">
        <v>5</v>
      </c>
      <c r="C279" s="2">
        <v>15</v>
      </c>
      <c r="D279" s="2">
        <v>13</v>
      </c>
      <c r="E279" s="2">
        <v>9.57</v>
      </c>
      <c r="F279" s="2">
        <f t="shared" si="4"/>
        <v>14.981790000000002</v>
      </c>
    </row>
    <row r="280" spans="1:6" x14ac:dyDescent="0.2">
      <c r="A280" s="2">
        <v>2021</v>
      </c>
      <c r="B280" s="2">
        <v>5</v>
      </c>
      <c r="C280" s="2">
        <v>15</v>
      </c>
      <c r="D280" s="2">
        <v>14</v>
      </c>
      <c r="E280" s="2">
        <v>9.2100000000000009</v>
      </c>
      <c r="F280" s="2">
        <f t="shared" si="4"/>
        <v>13.302115714285717</v>
      </c>
    </row>
    <row r="281" spans="1:6" x14ac:dyDescent="0.2">
      <c r="A281" s="2">
        <v>2021</v>
      </c>
      <c r="B281" s="2">
        <v>5</v>
      </c>
      <c r="C281" s="2">
        <v>15</v>
      </c>
      <c r="D281" s="2">
        <v>15</v>
      </c>
      <c r="E281" s="2">
        <v>8.84</v>
      </c>
      <c r="F281" s="2">
        <f t="shared" si="4"/>
        <v>11.707356331569665</v>
      </c>
    </row>
    <row r="282" spans="1:6" x14ac:dyDescent="0.2">
      <c r="A282" s="2">
        <v>2021</v>
      </c>
      <c r="B282" s="2">
        <v>5</v>
      </c>
      <c r="C282" s="2">
        <v>15</v>
      </c>
      <c r="D282" s="2">
        <v>16</v>
      </c>
      <c r="E282" s="2">
        <v>8.2100000000000009</v>
      </c>
      <c r="F282" s="2">
        <f t="shared" si="4"/>
        <v>9.283732998236335</v>
      </c>
    </row>
    <row r="283" spans="1:6" x14ac:dyDescent="0.2">
      <c r="A283" s="2">
        <v>2021</v>
      </c>
      <c r="B283" s="2">
        <v>5</v>
      </c>
      <c r="C283" s="2">
        <v>15</v>
      </c>
      <c r="D283" s="2">
        <v>17</v>
      </c>
      <c r="E283" s="2">
        <v>7.22</v>
      </c>
      <c r="F283" s="2">
        <f t="shared" si="4"/>
        <v>6.1616763315696641</v>
      </c>
    </row>
    <row r="284" spans="1:6" x14ac:dyDescent="0.2">
      <c r="A284" s="2">
        <v>2021</v>
      </c>
      <c r="B284" s="2">
        <v>5</v>
      </c>
      <c r="C284" s="2">
        <v>15</v>
      </c>
      <c r="D284" s="2">
        <v>18</v>
      </c>
      <c r="E284" s="2">
        <v>5.55</v>
      </c>
      <c r="F284" s="2">
        <f t="shared" si="4"/>
        <v>2.538869047619047</v>
      </c>
    </row>
    <row r="285" spans="1:6" x14ac:dyDescent="0.2">
      <c r="A285" s="2">
        <v>2021</v>
      </c>
      <c r="B285" s="2">
        <v>5</v>
      </c>
      <c r="C285" s="2">
        <v>15</v>
      </c>
      <c r="D285" s="2">
        <v>19</v>
      </c>
      <c r="E285" s="2">
        <v>4.6900000000000004</v>
      </c>
      <c r="F285" s="2">
        <f t="shared" si="4"/>
        <v>1.3432400176366845</v>
      </c>
    </row>
    <row r="286" spans="1:6" x14ac:dyDescent="0.2">
      <c r="A286" s="2">
        <v>2021</v>
      </c>
      <c r="B286" s="2">
        <v>5</v>
      </c>
      <c r="C286" s="2">
        <v>15</v>
      </c>
      <c r="D286" s="2">
        <v>20</v>
      </c>
      <c r="E286" s="2">
        <v>4.1100000000000003</v>
      </c>
      <c r="F286" s="2">
        <f t="shared" si="4"/>
        <v>0.7482633333333335</v>
      </c>
    </row>
    <row r="287" spans="1:6" x14ac:dyDescent="0.2">
      <c r="A287" s="2">
        <v>2021</v>
      </c>
      <c r="B287" s="2">
        <v>5</v>
      </c>
      <c r="C287" s="2">
        <v>15</v>
      </c>
      <c r="D287" s="2">
        <v>21</v>
      </c>
      <c r="E287" s="2">
        <v>2.64</v>
      </c>
      <c r="F287" s="2">
        <f t="shared" si="4"/>
        <v>0</v>
      </c>
    </row>
    <row r="288" spans="1:6" x14ac:dyDescent="0.2">
      <c r="A288" s="2">
        <v>2021</v>
      </c>
      <c r="B288" s="2">
        <v>5</v>
      </c>
      <c r="C288" s="2">
        <v>15</v>
      </c>
      <c r="D288" s="2">
        <v>22</v>
      </c>
      <c r="E288" s="2">
        <v>1.67</v>
      </c>
      <c r="F288" s="2">
        <f t="shared" si="4"/>
        <v>0</v>
      </c>
    </row>
    <row r="289" spans="1:6" x14ac:dyDescent="0.2">
      <c r="A289" s="2">
        <v>2021</v>
      </c>
      <c r="B289" s="2">
        <v>5</v>
      </c>
      <c r="C289" s="2">
        <v>15</v>
      </c>
      <c r="D289" s="2">
        <v>23</v>
      </c>
      <c r="E289" s="2">
        <v>1.92</v>
      </c>
      <c r="F289" s="2">
        <f t="shared" si="4"/>
        <v>0</v>
      </c>
    </row>
    <row r="290" spans="1:6" x14ac:dyDescent="0.2">
      <c r="A290" s="2">
        <v>2021</v>
      </c>
      <c r="B290" s="2">
        <v>5</v>
      </c>
      <c r="C290" s="2">
        <v>16</v>
      </c>
      <c r="D290" s="2">
        <v>0</v>
      </c>
      <c r="E290" s="2">
        <v>2.25</v>
      </c>
      <c r="F290" s="2">
        <f t="shared" si="4"/>
        <v>0</v>
      </c>
    </row>
    <row r="291" spans="1:6" x14ac:dyDescent="0.2">
      <c r="A291" s="2">
        <v>2021</v>
      </c>
      <c r="B291" s="2">
        <v>5</v>
      </c>
      <c r="C291" s="2">
        <v>16</v>
      </c>
      <c r="D291" s="2">
        <v>1</v>
      </c>
      <c r="E291" s="2">
        <v>2.0299999999999998</v>
      </c>
      <c r="F291" s="2">
        <f t="shared" si="4"/>
        <v>0</v>
      </c>
    </row>
    <row r="292" spans="1:6" x14ac:dyDescent="0.2">
      <c r="A292" s="2">
        <v>2021</v>
      </c>
      <c r="B292" s="2">
        <v>5</v>
      </c>
      <c r="C292" s="2">
        <v>16</v>
      </c>
      <c r="D292" s="2">
        <v>2</v>
      </c>
      <c r="E292" s="2">
        <v>1.73</v>
      </c>
      <c r="F292" s="2">
        <f t="shared" si="4"/>
        <v>0</v>
      </c>
    </row>
    <row r="293" spans="1:6" x14ac:dyDescent="0.2">
      <c r="A293" s="2">
        <v>2021</v>
      </c>
      <c r="B293" s="2">
        <v>5</v>
      </c>
      <c r="C293" s="2">
        <v>16</v>
      </c>
      <c r="D293" s="2">
        <v>3</v>
      </c>
      <c r="E293" s="2">
        <v>1.8</v>
      </c>
      <c r="F293" s="2">
        <f t="shared" si="4"/>
        <v>0</v>
      </c>
    </row>
    <row r="294" spans="1:6" x14ac:dyDescent="0.2">
      <c r="A294" s="2">
        <v>2021</v>
      </c>
      <c r="B294" s="2">
        <v>5</v>
      </c>
      <c r="C294" s="2">
        <v>16</v>
      </c>
      <c r="D294" s="2">
        <v>4</v>
      </c>
      <c r="E294" s="2">
        <v>1.98</v>
      </c>
      <c r="F294" s="2">
        <f t="shared" si="4"/>
        <v>0</v>
      </c>
    </row>
    <row r="295" spans="1:6" x14ac:dyDescent="0.2">
      <c r="A295" s="2">
        <v>2021</v>
      </c>
      <c r="B295" s="2">
        <v>5</v>
      </c>
      <c r="C295" s="2">
        <v>16</v>
      </c>
      <c r="D295" s="2">
        <v>5</v>
      </c>
      <c r="E295" s="2">
        <v>2.4700000000000002</v>
      </c>
      <c r="F295" s="2">
        <f t="shared" si="4"/>
        <v>0</v>
      </c>
    </row>
    <row r="296" spans="1:6" x14ac:dyDescent="0.2">
      <c r="A296" s="2">
        <v>2021</v>
      </c>
      <c r="B296" s="2">
        <v>5</v>
      </c>
      <c r="C296" s="2">
        <v>16</v>
      </c>
      <c r="D296" s="2">
        <v>6</v>
      </c>
      <c r="E296" s="2">
        <v>2.6</v>
      </c>
      <c r="F296" s="2">
        <f t="shared" si="4"/>
        <v>0</v>
      </c>
    </row>
    <row r="297" spans="1:6" x14ac:dyDescent="0.2">
      <c r="A297" s="2">
        <v>2021</v>
      </c>
      <c r="B297" s="2">
        <v>5</v>
      </c>
      <c r="C297" s="2">
        <v>16</v>
      </c>
      <c r="D297" s="2">
        <v>7</v>
      </c>
      <c r="E297" s="2">
        <v>2.0699999999999998</v>
      </c>
      <c r="F297" s="2">
        <f t="shared" si="4"/>
        <v>0</v>
      </c>
    </row>
    <row r="298" spans="1:6" x14ac:dyDescent="0.2">
      <c r="A298" s="2">
        <v>2021</v>
      </c>
      <c r="B298" s="2">
        <v>5</v>
      </c>
      <c r="C298" s="2">
        <v>16</v>
      </c>
      <c r="D298" s="2">
        <v>8</v>
      </c>
      <c r="E298" s="2">
        <v>1.87</v>
      </c>
      <c r="F298" s="2">
        <f t="shared" si="4"/>
        <v>0</v>
      </c>
    </row>
    <row r="299" spans="1:6" x14ac:dyDescent="0.2">
      <c r="A299" s="2">
        <v>2021</v>
      </c>
      <c r="B299" s="2">
        <v>5</v>
      </c>
      <c r="C299" s="2">
        <v>16</v>
      </c>
      <c r="D299" s="2">
        <v>9</v>
      </c>
      <c r="E299" s="2">
        <v>2.02</v>
      </c>
      <c r="F299" s="2">
        <f t="shared" si="4"/>
        <v>0</v>
      </c>
    </row>
    <row r="300" spans="1:6" x14ac:dyDescent="0.2">
      <c r="A300" s="2">
        <v>2021</v>
      </c>
      <c r="B300" s="2">
        <v>5</v>
      </c>
      <c r="C300" s="2">
        <v>16</v>
      </c>
      <c r="D300" s="2">
        <v>10</v>
      </c>
      <c r="E300" s="2">
        <v>2.4500000000000002</v>
      </c>
      <c r="F300" s="2">
        <f t="shared" si="4"/>
        <v>0</v>
      </c>
    </row>
    <row r="301" spans="1:6" x14ac:dyDescent="0.2">
      <c r="A301" s="2">
        <v>2021</v>
      </c>
      <c r="B301" s="2">
        <v>5</v>
      </c>
      <c r="C301" s="2">
        <v>16</v>
      </c>
      <c r="D301" s="2">
        <v>11</v>
      </c>
      <c r="E301" s="2">
        <v>3.11</v>
      </c>
      <c r="F301" s="2">
        <f t="shared" si="4"/>
        <v>5.4325061728394956E-2</v>
      </c>
    </row>
    <row r="302" spans="1:6" x14ac:dyDescent="0.2">
      <c r="A302" s="2">
        <v>2021</v>
      </c>
      <c r="B302" s="2">
        <v>5</v>
      </c>
      <c r="C302" s="2">
        <v>16</v>
      </c>
      <c r="D302" s="2">
        <v>12</v>
      </c>
      <c r="E302" s="2">
        <v>3.91</v>
      </c>
      <c r="F302" s="2">
        <f t="shared" si="4"/>
        <v>0.57806827160493846</v>
      </c>
    </row>
    <row r="303" spans="1:6" x14ac:dyDescent="0.2">
      <c r="A303" s="2">
        <v>2021</v>
      </c>
      <c r="B303" s="2">
        <v>5</v>
      </c>
      <c r="C303" s="2">
        <v>16</v>
      </c>
      <c r="D303" s="2">
        <v>13</v>
      </c>
      <c r="E303" s="2">
        <v>4.7699999999999996</v>
      </c>
      <c r="F303" s="2">
        <f t="shared" si="4"/>
        <v>1.4379423809523806</v>
      </c>
    </row>
    <row r="304" spans="1:6" x14ac:dyDescent="0.2">
      <c r="A304" s="2">
        <v>2021</v>
      </c>
      <c r="B304" s="2">
        <v>5</v>
      </c>
      <c r="C304" s="2">
        <v>16</v>
      </c>
      <c r="D304" s="2">
        <v>14</v>
      </c>
      <c r="E304" s="2">
        <v>5.37</v>
      </c>
      <c r="F304" s="2">
        <f t="shared" si="4"/>
        <v>2.2549233333333332</v>
      </c>
    </row>
    <row r="305" spans="1:6" x14ac:dyDescent="0.2">
      <c r="A305" s="2">
        <v>2021</v>
      </c>
      <c r="B305" s="2">
        <v>5</v>
      </c>
      <c r="C305" s="2">
        <v>16</v>
      </c>
      <c r="D305" s="2">
        <v>15</v>
      </c>
      <c r="E305" s="2">
        <v>5.75</v>
      </c>
      <c r="F305" s="2">
        <f t="shared" si="4"/>
        <v>2.8767085537918873</v>
      </c>
    </row>
    <row r="306" spans="1:6" x14ac:dyDescent="0.2">
      <c r="A306" s="2">
        <v>2021</v>
      </c>
      <c r="B306" s="2">
        <v>5</v>
      </c>
      <c r="C306" s="2">
        <v>16</v>
      </c>
      <c r="D306" s="2">
        <v>16</v>
      </c>
      <c r="E306" s="2">
        <v>6.09</v>
      </c>
      <c r="F306" s="2">
        <f t="shared" si="4"/>
        <v>3.5073461904761905</v>
      </c>
    </row>
    <row r="307" spans="1:6" x14ac:dyDescent="0.2">
      <c r="A307" s="2">
        <v>2021</v>
      </c>
      <c r="B307" s="2">
        <v>5</v>
      </c>
      <c r="C307" s="2">
        <v>16</v>
      </c>
      <c r="D307" s="2">
        <v>17</v>
      </c>
      <c r="E307" s="2">
        <v>6.22</v>
      </c>
      <c r="F307" s="2">
        <f t="shared" si="4"/>
        <v>3.7679338271604932</v>
      </c>
    </row>
    <row r="308" spans="1:6" x14ac:dyDescent="0.2">
      <c r="A308" s="2">
        <v>2021</v>
      </c>
      <c r="B308" s="2">
        <v>5</v>
      </c>
      <c r="C308" s="2">
        <v>16</v>
      </c>
      <c r="D308" s="2">
        <v>18</v>
      </c>
      <c r="E308" s="2">
        <v>6.58</v>
      </c>
      <c r="F308" s="2">
        <f t="shared" si="4"/>
        <v>4.5483300176366841</v>
      </c>
    </row>
    <row r="309" spans="1:6" x14ac:dyDescent="0.2">
      <c r="A309" s="2">
        <v>2021</v>
      </c>
      <c r="B309" s="2">
        <v>5</v>
      </c>
      <c r="C309" s="2">
        <v>16</v>
      </c>
      <c r="D309" s="2">
        <v>19</v>
      </c>
      <c r="E309" s="2">
        <v>7.57</v>
      </c>
      <c r="F309" s="2">
        <f t="shared" si="4"/>
        <v>7.1745695414462087</v>
      </c>
    </row>
    <row r="310" spans="1:6" x14ac:dyDescent="0.2">
      <c r="A310" s="2">
        <v>2021</v>
      </c>
      <c r="B310" s="2">
        <v>5</v>
      </c>
      <c r="C310" s="2">
        <v>16</v>
      </c>
      <c r="D310" s="2">
        <v>20</v>
      </c>
      <c r="E310" s="2">
        <v>7.48</v>
      </c>
      <c r="F310" s="2">
        <f t="shared" si="4"/>
        <v>6.904920493827162</v>
      </c>
    </row>
    <row r="311" spans="1:6" x14ac:dyDescent="0.2">
      <c r="A311" s="2">
        <v>2021</v>
      </c>
      <c r="B311" s="2">
        <v>5</v>
      </c>
      <c r="C311" s="2">
        <v>16</v>
      </c>
      <c r="D311" s="2">
        <v>21</v>
      </c>
      <c r="E311" s="2">
        <v>6.56</v>
      </c>
      <c r="F311" s="2">
        <f t="shared" si="4"/>
        <v>4.5026528395061716</v>
      </c>
    </row>
    <row r="312" spans="1:6" x14ac:dyDescent="0.2">
      <c r="A312" s="2">
        <v>2021</v>
      </c>
      <c r="B312" s="2">
        <v>5</v>
      </c>
      <c r="C312" s="2">
        <v>16</v>
      </c>
      <c r="D312" s="2">
        <v>22</v>
      </c>
      <c r="E312" s="2">
        <v>5.25</v>
      </c>
      <c r="F312" s="2">
        <f t="shared" si="4"/>
        <v>2.0758928571428572</v>
      </c>
    </row>
    <row r="313" spans="1:6" x14ac:dyDescent="0.2">
      <c r="A313" s="2">
        <v>2021</v>
      </c>
      <c r="B313" s="2">
        <v>5</v>
      </c>
      <c r="C313" s="2">
        <v>16</v>
      </c>
      <c r="D313" s="2">
        <v>23</v>
      </c>
      <c r="E313" s="2">
        <v>4.09</v>
      </c>
      <c r="F313" s="2">
        <f t="shared" si="4"/>
        <v>0.7304749382716047</v>
      </c>
    </row>
    <row r="314" spans="1:6" x14ac:dyDescent="0.2">
      <c r="A314" s="2">
        <v>2021</v>
      </c>
      <c r="B314" s="2">
        <v>5</v>
      </c>
      <c r="C314" s="2">
        <v>17</v>
      </c>
      <c r="D314" s="2">
        <v>0</v>
      </c>
      <c r="E314" s="2">
        <v>2.89</v>
      </c>
      <c r="F314" s="2">
        <f t="shared" si="4"/>
        <v>0</v>
      </c>
    </row>
    <row r="315" spans="1:6" x14ac:dyDescent="0.2">
      <c r="A315" s="2">
        <v>2021</v>
      </c>
      <c r="B315" s="2">
        <v>5</v>
      </c>
      <c r="C315" s="2">
        <v>17</v>
      </c>
      <c r="D315" s="2">
        <v>1</v>
      </c>
      <c r="E315" s="2">
        <v>1.92</v>
      </c>
      <c r="F315" s="2">
        <f t="shared" si="4"/>
        <v>0</v>
      </c>
    </row>
    <row r="316" spans="1:6" x14ac:dyDescent="0.2">
      <c r="A316" s="2">
        <v>2021</v>
      </c>
      <c r="B316" s="2">
        <v>5</v>
      </c>
      <c r="C316" s="2">
        <v>17</v>
      </c>
      <c r="D316" s="2">
        <v>2</v>
      </c>
      <c r="E316" s="2">
        <v>1.45</v>
      </c>
      <c r="F316" s="2">
        <f t="shared" si="4"/>
        <v>0</v>
      </c>
    </row>
    <row r="317" spans="1:6" x14ac:dyDescent="0.2">
      <c r="A317" s="2">
        <v>2021</v>
      </c>
      <c r="B317" s="2">
        <v>5</v>
      </c>
      <c r="C317" s="2">
        <v>17</v>
      </c>
      <c r="D317" s="2">
        <v>3</v>
      </c>
      <c r="E317" s="2">
        <v>0.94</v>
      </c>
      <c r="F317" s="2">
        <f t="shared" si="4"/>
        <v>0</v>
      </c>
    </row>
    <row r="318" spans="1:6" x14ac:dyDescent="0.2">
      <c r="A318" s="2">
        <v>2021</v>
      </c>
      <c r="B318" s="2">
        <v>5</v>
      </c>
      <c r="C318" s="2">
        <v>17</v>
      </c>
      <c r="D318" s="2">
        <v>4</v>
      </c>
      <c r="E318" s="2">
        <v>0.94</v>
      </c>
      <c r="F318" s="2">
        <f t="shared" si="4"/>
        <v>0</v>
      </c>
    </row>
    <row r="319" spans="1:6" x14ac:dyDescent="0.2">
      <c r="A319" s="2">
        <v>2021</v>
      </c>
      <c r="B319" s="2">
        <v>5</v>
      </c>
      <c r="C319" s="2">
        <v>17</v>
      </c>
      <c r="D319" s="2">
        <v>5</v>
      </c>
      <c r="E319" s="2">
        <v>0.93</v>
      </c>
      <c r="F319" s="2">
        <f t="shared" si="4"/>
        <v>0</v>
      </c>
    </row>
    <row r="320" spans="1:6" x14ac:dyDescent="0.2">
      <c r="A320" s="2">
        <v>2021</v>
      </c>
      <c r="B320" s="2">
        <v>5</v>
      </c>
      <c r="C320" s="2">
        <v>17</v>
      </c>
      <c r="D320" s="2">
        <v>6</v>
      </c>
      <c r="E320" s="2">
        <v>1.1100000000000001</v>
      </c>
      <c r="F320" s="2">
        <f t="shared" si="4"/>
        <v>0</v>
      </c>
    </row>
    <row r="321" spans="1:6" x14ac:dyDescent="0.2">
      <c r="A321" s="2">
        <v>2021</v>
      </c>
      <c r="B321" s="2">
        <v>5</v>
      </c>
      <c r="C321" s="2">
        <v>17</v>
      </c>
      <c r="D321" s="2">
        <v>7</v>
      </c>
      <c r="E321" s="2">
        <v>1.81</v>
      </c>
      <c r="F321" s="2">
        <f t="shared" si="4"/>
        <v>0</v>
      </c>
    </row>
    <row r="322" spans="1:6" x14ac:dyDescent="0.2">
      <c r="A322" s="2">
        <v>2021</v>
      </c>
      <c r="B322" s="2">
        <v>5</v>
      </c>
      <c r="C322" s="2">
        <v>17</v>
      </c>
      <c r="D322" s="2">
        <v>8</v>
      </c>
      <c r="E322" s="2">
        <v>1.34</v>
      </c>
      <c r="F322" s="2">
        <f t="shared" ref="F322:F385" si="5">IF(E322&lt;3,0,IF(E322&gt;12,30,30*(E322^3-27)/(12^3-27)))</f>
        <v>0</v>
      </c>
    </row>
    <row r="323" spans="1:6" x14ac:dyDescent="0.2">
      <c r="A323" s="2">
        <v>2021</v>
      </c>
      <c r="B323" s="2">
        <v>5</v>
      </c>
      <c r="C323" s="2">
        <v>17</v>
      </c>
      <c r="D323" s="2">
        <v>9</v>
      </c>
      <c r="E323" s="2">
        <v>1.0900000000000001</v>
      </c>
      <c r="F323" s="2">
        <f t="shared" si="5"/>
        <v>0</v>
      </c>
    </row>
    <row r="324" spans="1:6" x14ac:dyDescent="0.2">
      <c r="A324" s="2">
        <v>2021</v>
      </c>
      <c r="B324" s="2">
        <v>5</v>
      </c>
      <c r="C324" s="2">
        <v>17</v>
      </c>
      <c r="D324" s="2">
        <v>10</v>
      </c>
      <c r="E324" s="2">
        <v>0.85</v>
      </c>
      <c r="F324" s="2">
        <f t="shared" si="5"/>
        <v>0</v>
      </c>
    </row>
    <row r="325" spans="1:6" x14ac:dyDescent="0.2">
      <c r="A325" s="2">
        <v>2021</v>
      </c>
      <c r="B325" s="2">
        <v>5</v>
      </c>
      <c r="C325" s="2">
        <v>17</v>
      </c>
      <c r="D325" s="2">
        <v>11</v>
      </c>
      <c r="E325" s="2">
        <v>0.54</v>
      </c>
      <c r="F325" s="2">
        <f t="shared" si="5"/>
        <v>0</v>
      </c>
    </row>
    <row r="326" spans="1:6" x14ac:dyDescent="0.2">
      <c r="A326" s="2">
        <v>2021</v>
      </c>
      <c r="B326" s="2">
        <v>5</v>
      </c>
      <c r="C326" s="2">
        <v>17</v>
      </c>
      <c r="D326" s="2">
        <v>12</v>
      </c>
      <c r="E326" s="2">
        <v>0.38</v>
      </c>
      <c r="F326" s="2">
        <f t="shared" si="5"/>
        <v>0</v>
      </c>
    </row>
    <row r="327" spans="1:6" x14ac:dyDescent="0.2">
      <c r="A327" s="2">
        <v>2021</v>
      </c>
      <c r="B327" s="2">
        <v>5</v>
      </c>
      <c r="C327" s="2">
        <v>17</v>
      </c>
      <c r="D327" s="2">
        <v>13</v>
      </c>
      <c r="E327" s="2">
        <v>0.76</v>
      </c>
      <c r="F327" s="2">
        <f t="shared" si="5"/>
        <v>0</v>
      </c>
    </row>
    <row r="328" spans="1:6" x14ac:dyDescent="0.2">
      <c r="A328" s="2">
        <v>2021</v>
      </c>
      <c r="B328" s="2">
        <v>5</v>
      </c>
      <c r="C328" s="2">
        <v>17</v>
      </c>
      <c r="D328" s="2">
        <v>14</v>
      </c>
      <c r="E328" s="2">
        <v>1.7</v>
      </c>
      <c r="F328" s="2">
        <f t="shared" si="5"/>
        <v>0</v>
      </c>
    </row>
    <row r="329" spans="1:6" x14ac:dyDescent="0.2">
      <c r="A329" s="2">
        <v>2021</v>
      </c>
      <c r="B329" s="2">
        <v>5</v>
      </c>
      <c r="C329" s="2">
        <v>17</v>
      </c>
      <c r="D329" s="2">
        <v>15</v>
      </c>
      <c r="E329" s="2">
        <v>2.4500000000000002</v>
      </c>
      <c r="F329" s="2">
        <f t="shared" si="5"/>
        <v>0</v>
      </c>
    </row>
    <row r="330" spans="1:6" x14ac:dyDescent="0.2">
      <c r="A330" s="2">
        <v>2021</v>
      </c>
      <c r="B330" s="2">
        <v>5</v>
      </c>
      <c r="C330" s="2">
        <v>17</v>
      </c>
      <c r="D330" s="2">
        <v>16</v>
      </c>
      <c r="E330" s="2">
        <v>2.92</v>
      </c>
      <c r="F330" s="2">
        <f t="shared" si="5"/>
        <v>0</v>
      </c>
    </row>
    <row r="331" spans="1:6" x14ac:dyDescent="0.2">
      <c r="A331" s="2">
        <v>2021</v>
      </c>
      <c r="B331" s="2">
        <v>5</v>
      </c>
      <c r="C331" s="2">
        <v>17</v>
      </c>
      <c r="D331" s="2">
        <v>17</v>
      </c>
      <c r="E331" s="2">
        <v>3.3</v>
      </c>
      <c r="F331" s="2">
        <f t="shared" si="5"/>
        <v>0.15761904761904755</v>
      </c>
    </row>
    <row r="332" spans="1:6" x14ac:dyDescent="0.2">
      <c r="A332" s="2">
        <v>2021</v>
      </c>
      <c r="B332" s="2">
        <v>5</v>
      </c>
      <c r="C332" s="2">
        <v>17</v>
      </c>
      <c r="D332" s="2">
        <v>18</v>
      </c>
      <c r="E332" s="2">
        <v>3.28</v>
      </c>
      <c r="F332" s="2">
        <f t="shared" si="5"/>
        <v>0.14616493827160479</v>
      </c>
    </row>
    <row r="333" spans="1:6" x14ac:dyDescent="0.2">
      <c r="A333" s="2">
        <v>2021</v>
      </c>
      <c r="B333" s="2">
        <v>5</v>
      </c>
      <c r="C333" s="2">
        <v>17</v>
      </c>
      <c r="D333" s="2">
        <v>19</v>
      </c>
      <c r="E333" s="2">
        <v>2.9</v>
      </c>
      <c r="F333" s="2">
        <f t="shared" si="5"/>
        <v>0</v>
      </c>
    </row>
    <row r="334" spans="1:6" x14ac:dyDescent="0.2">
      <c r="A334" s="2">
        <v>2021</v>
      </c>
      <c r="B334" s="2">
        <v>5</v>
      </c>
      <c r="C334" s="2">
        <v>17</v>
      </c>
      <c r="D334" s="2">
        <v>20</v>
      </c>
      <c r="E334" s="2">
        <v>2.16</v>
      </c>
      <c r="F334" s="2">
        <f t="shared" si="5"/>
        <v>0</v>
      </c>
    </row>
    <row r="335" spans="1:6" x14ac:dyDescent="0.2">
      <c r="A335" s="2">
        <v>2021</v>
      </c>
      <c r="B335" s="2">
        <v>5</v>
      </c>
      <c r="C335" s="2">
        <v>17</v>
      </c>
      <c r="D335" s="2">
        <v>21</v>
      </c>
      <c r="E335" s="2">
        <v>1</v>
      </c>
      <c r="F335" s="2">
        <f t="shared" si="5"/>
        <v>0</v>
      </c>
    </row>
    <row r="336" spans="1:6" x14ac:dyDescent="0.2">
      <c r="A336" s="2">
        <v>2021</v>
      </c>
      <c r="B336" s="2">
        <v>5</v>
      </c>
      <c r="C336" s="2">
        <v>17</v>
      </c>
      <c r="D336" s="2">
        <v>22</v>
      </c>
      <c r="E336" s="2">
        <v>0.56999999999999995</v>
      </c>
      <c r="F336" s="2">
        <f t="shared" si="5"/>
        <v>0</v>
      </c>
    </row>
    <row r="337" spans="1:6" x14ac:dyDescent="0.2">
      <c r="A337" s="2">
        <v>2021</v>
      </c>
      <c r="B337" s="2">
        <v>5</v>
      </c>
      <c r="C337" s="2">
        <v>17</v>
      </c>
      <c r="D337" s="2">
        <v>23</v>
      </c>
      <c r="E337" s="2">
        <v>1.29</v>
      </c>
      <c r="F337" s="2">
        <f t="shared" si="5"/>
        <v>0</v>
      </c>
    </row>
    <row r="338" spans="1:6" x14ac:dyDescent="0.2">
      <c r="A338" s="2">
        <v>2021</v>
      </c>
      <c r="B338" s="2">
        <v>5</v>
      </c>
      <c r="C338" s="2">
        <v>18</v>
      </c>
      <c r="D338" s="2">
        <v>0</v>
      </c>
      <c r="E338" s="2">
        <v>1.46</v>
      </c>
      <c r="F338" s="2">
        <f t="shared" si="5"/>
        <v>0</v>
      </c>
    </row>
    <row r="339" spans="1:6" x14ac:dyDescent="0.2">
      <c r="A339" s="2">
        <v>2021</v>
      </c>
      <c r="B339" s="2">
        <v>5</v>
      </c>
      <c r="C339" s="2">
        <v>18</v>
      </c>
      <c r="D339" s="2">
        <v>1</v>
      </c>
      <c r="E339" s="2">
        <v>0.37</v>
      </c>
      <c r="F339" s="2">
        <f t="shared" si="5"/>
        <v>0</v>
      </c>
    </row>
    <row r="340" spans="1:6" x14ac:dyDescent="0.2">
      <c r="A340" s="2">
        <v>2021</v>
      </c>
      <c r="B340" s="2">
        <v>5</v>
      </c>
      <c r="C340" s="2">
        <v>18</v>
      </c>
      <c r="D340" s="2">
        <v>2</v>
      </c>
      <c r="E340" s="2">
        <v>2.2000000000000002</v>
      </c>
      <c r="F340" s="2">
        <f t="shared" si="5"/>
        <v>0</v>
      </c>
    </row>
    <row r="341" spans="1:6" x14ac:dyDescent="0.2">
      <c r="A341" s="2">
        <v>2021</v>
      </c>
      <c r="B341" s="2">
        <v>5</v>
      </c>
      <c r="C341" s="2">
        <v>18</v>
      </c>
      <c r="D341" s="2">
        <v>3</v>
      </c>
      <c r="E341" s="2">
        <v>2.4900000000000002</v>
      </c>
      <c r="F341" s="2">
        <f t="shared" si="5"/>
        <v>0</v>
      </c>
    </row>
    <row r="342" spans="1:6" x14ac:dyDescent="0.2">
      <c r="A342" s="2">
        <v>2021</v>
      </c>
      <c r="B342" s="2">
        <v>5</v>
      </c>
      <c r="C342" s="2">
        <v>18</v>
      </c>
      <c r="D342" s="2">
        <v>4</v>
      </c>
      <c r="E342" s="2">
        <v>2.17</v>
      </c>
      <c r="F342" s="2">
        <f t="shared" si="5"/>
        <v>0</v>
      </c>
    </row>
    <row r="343" spans="1:6" x14ac:dyDescent="0.2">
      <c r="A343" s="2">
        <v>2021</v>
      </c>
      <c r="B343" s="2">
        <v>5</v>
      </c>
      <c r="C343" s="2">
        <v>18</v>
      </c>
      <c r="D343" s="2">
        <v>5</v>
      </c>
      <c r="E343" s="2">
        <v>1.95</v>
      </c>
      <c r="F343" s="2">
        <f t="shared" si="5"/>
        <v>0</v>
      </c>
    </row>
    <row r="344" spans="1:6" x14ac:dyDescent="0.2">
      <c r="A344" s="2">
        <v>2021</v>
      </c>
      <c r="B344" s="2">
        <v>5</v>
      </c>
      <c r="C344" s="2">
        <v>18</v>
      </c>
      <c r="D344" s="2">
        <v>6</v>
      </c>
      <c r="E344" s="2">
        <v>1.89</v>
      </c>
      <c r="F344" s="2">
        <f t="shared" si="5"/>
        <v>0</v>
      </c>
    </row>
    <row r="345" spans="1:6" x14ac:dyDescent="0.2">
      <c r="A345" s="2">
        <v>2021</v>
      </c>
      <c r="B345" s="2">
        <v>5</v>
      </c>
      <c r="C345" s="2">
        <v>18</v>
      </c>
      <c r="D345" s="2">
        <v>7</v>
      </c>
      <c r="E345" s="2">
        <v>1.1100000000000001</v>
      </c>
      <c r="F345" s="2">
        <f t="shared" si="5"/>
        <v>0</v>
      </c>
    </row>
    <row r="346" spans="1:6" x14ac:dyDescent="0.2">
      <c r="A346" s="2">
        <v>2021</v>
      </c>
      <c r="B346" s="2">
        <v>5</v>
      </c>
      <c r="C346" s="2">
        <v>18</v>
      </c>
      <c r="D346" s="2">
        <v>8</v>
      </c>
      <c r="E346" s="2">
        <v>0.65</v>
      </c>
      <c r="F346" s="2">
        <f t="shared" si="5"/>
        <v>0</v>
      </c>
    </row>
    <row r="347" spans="1:6" x14ac:dyDescent="0.2">
      <c r="A347" s="2">
        <v>2021</v>
      </c>
      <c r="B347" s="2">
        <v>5</v>
      </c>
      <c r="C347" s="2">
        <v>18</v>
      </c>
      <c r="D347" s="2">
        <v>9</v>
      </c>
      <c r="E347" s="2">
        <v>2.2400000000000002</v>
      </c>
      <c r="F347" s="2">
        <f t="shared" si="5"/>
        <v>0</v>
      </c>
    </row>
    <row r="348" spans="1:6" x14ac:dyDescent="0.2">
      <c r="A348" s="2">
        <v>2021</v>
      </c>
      <c r="B348" s="2">
        <v>5</v>
      </c>
      <c r="C348" s="2">
        <v>18</v>
      </c>
      <c r="D348" s="2">
        <v>10</v>
      </c>
      <c r="E348" s="2">
        <v>3.52</v>
      </c>
      <c r="F348" s="2">
        <f t="shared" si="5"/>
        <v>0.29301954144620806</v>
      </c>
    </row>
    <row r="349" spans="1:6" x14ac:dyDescent="0.2">
      <c r="A349" s="2">
        <v>2021</v>
      </c>
      <c r="B349" s="2">
        <v>5</v>
      </c>
      <c r="C349" s="2">
        <v>18</v>
      </c>
      <c r="D349" s="2">
        <v>11</v>
      </c>
      <c r="E349" s="2">
        <v>3.74</v>
      </c>
      <c r="F349" s="2">
        <f t="shared" si="5"/>
        <v>0.44644839506172862</v>
      </c>
    </row>
    <row r="350" spans="1:6" x14ac:dyDescent="0.2">
      <c r="A350" s="2">
        <v>2021</v>
      </c>
      <c r="B350" s="2">
        <v>5</v>
      </c>
      <c r="C350" s="2">
        <v>18</v>
      </c>
      <c r="D350" s="2">
        <v>12</v>
      </c>
      <c r="E350" s="2">
        <v>3.02</v>
      </c>
      <c r="F350" s="2">
        <f t="shared" si="5"/>
        <v>9.5874426807759962E-3</v>
      </c>
    </row>
    <row r="351" spans="1:6" x14ac:dyDescent="0.2">
      <c r="A351" s="2">
        <v>2021</v>
      </c>
      <c r="B351" s="2">
        <v>5</v>
      </c>
      <c r="C351" s="2">
        <v>18</v>
      </c>
      <c r="D351" s="2">
        <v>13</v>
      </c>
      <c r="E351" s="2">
        <v>2.69</v>
      </c>
      <c r="F351" s="2">
        <f t="shared" si="5"/>
        <v>0</v>
      </c>
    </row>
    <row r="352" spans="1:6" x14ac:dyDescent="0.2">
      <c r="A352" s="2">
        <v>2021</v>
      </c>
      <c r="B352" s="2">
        <v>5</v>
      </c>
      <c r="C352" s="2">
        <v>18</v>
      </c>
      <c r="D352" s="2">
        <v>14</v>
      </c>
      <c r="E352" s="2">
        <v>2.1</v>
      </c>
      <c r="F352" s="2">
        <f t="shared" si="5"/>
        <v>0</v>
      </c>
    </row>
    <row r="353" spans="1:6" x14ac:dyDescent="0.2">
      <c r="A353" s="2">
        <v>2021</v>
      </c>
      <c r="B353" s="2">
        <v>5</v>
      </c>
      <c r="C353" s="2">
        <v>18</v>
      </c>
      <c r="D353" s="2">
        <v>15</v>
      </c>
      <c r="E353" s="2">
        <v>2.81</v>
      </c>
      <c r="F353" s="2">
        <f t="shared" si="5"/>
        <v>0</v>
      </c>
    </row>
    <row r="354" spans="1:6" x14ac:dyDescent="0.2">
      <c r="A354" s="2">
        <v>2021</v>
      </c>
      <c r="B354" s="2">
        <v>5</v>
      </c>
      <c r="C354" s="2">
        <v>18</v>
      </c>
      <c r="D354" s="2">
        <v>16</v>
      </c>
      <c r="E354" s="2">
        <v>3.55</v>
      </c>
      <c r="F354" s="2">
        <f t="shared" si="5"/>
        <v>0.31285493827160482</v>
      </c>
    </row>
    <row r="355" spans="1:6" x14ac:dyDescent="0.2">
      <c r="A355" s="2">
        <v>2021</v>
      </c>
      <c r="B355" s="2">
        <v>5</v>
      </c>
      <c r="C355" s="2">
        <v>18</v>
      </c>
      <c r="D355" s="2">
        <v>17</v>
      </c>
      <c r="E355" s="2">
        <v>4.51</v>
      </c>
      <c r="F355" s="2">
        <f t="shared" si="5"/>
        <v>1.1416904938271604</v>
      </c>
    </row>
    <row r="356" spans="1:6" x14ac:dyDescent="0.2">
      <c r="A356" s="2">
        <v>2021</v>
      </c>
      <c r="B356" s="2">
        <v>5</v>
      </c>
      <c r="C356" s="2">
        <v>18</v>
      </c>
      <c r="D356" s="2">
        <v>18</v>
      </c>
      <c r="E356" s="2">
        <v>5.53</v>
      </c>
      <c r="F356" s="2">
        <f t="shared" si="5"/>
        <v>2.5063911287477962</v>
      </c>
    </row>
    <row r="357" spans="1:6" x14ac:dyDescent="0.2">
      <c r="A357" s="2">
        <v>2021</v>
      </c>
      <c r="B357" s="2">
        <v>5</v>
      </c>
      <c r="C357" s="2">
        <v>18</v>
      </c>
      <c r="D357" s="2">
        <v>19</v>
      </c>
      <c r="E357" s="2">
        <v>5.87</v>
      </c>
      <c r="F357" s="2">
        <f t="shared" si="5"/>
        <v>3.0910406172839511</v>
      </c>
    </row>
    <row r="358" spans="1:6" x14ac:dyDescent="0.2">
      <c r="A358" s="2">
        <v>2021</v>
      </c>
      <c r="B358" s="2">
        <v>5</v>
      </c>
      <c r="C358" s="2">
        <v>18</v>
      </c>
      <c r="D358" s="2">
        <v>20</v>
      </c>
      <c r="E358" s="2">
        <v>5.86</v>
      </c>
      <c r="F358" s="2">
        <f t="shared" si="5"/>
        <v>3.0728404938271616</v>
      </c>
    </row>
    <row r="359" spans="1:6" x14ac:dyDescent="0.2">
      <c r="A359" s="2">
        <v>2021</v>
      </c>
      <c r="B359" s="2">
        <v>5</v>
      </c>
      <c r="C359" s="2">
        <v>18</v>
      </c>
      <c r="D359" s="2">
        <v>21</v>
      </c>
      <c r="E359" s="2">
        <v>5.52</v>
      </c>
      <c r="F359" s="2">
        <f t="shared" si="5"/>
        <v>2.4902399999999991</v>
      </c>
    </row>
    <row r="360" spans="1:6" x14ac:dyDescent="0.2">
      <c r="A360" s="2">
        <v>2021</v>
      </c>
      <c r="B360" s="2">
        <v>5</v>
      </c>
      <c r="C360" s="2">
        <v>18</v>
      </c>
      <c r="D360" s="2">
        <v>22</v>
      </c>
      <c r="E360" s="2">
        <v>5.25</v>
      </c>
      <c r="F360" s="2">
        <f t="shared" si="5"/>
        <v>2.0758928571428572</v>
      </c>
    </row>
    <row r="361" spans="1:6" x14ac:dyDescent="0.2">
      <c r="A361" s="2">
        <v>2021</v>
      </c>
      <c r="B361" s="2">
        <v>5</v>
      </c>
      <c r="C361" s="2">
        <v>18</v>
      </c>
      <c r="D361" s="2">
        <v>23</v>
      </c>
      <c r="E361" s="2">
        <v>5.15</v>
      </c>
      <c r="F361" s="2">
        <f t="shared" si="5"/>
        <v>1.9328196649029989</v>
      </c>
    </row>
    <row r="362" spans="1:6" x14ac:dyDescent="0.2">
      <c r="A362" s="2">
        <v>2021</v>
      </c>
      <c r="B362" s="2">
        <v>5</v>
      </c>
      <c r="C362" s="2">
        <v>19</v>
      </c>
      <c r="D362" s="2">
        <v>0</v>
      </c>
      <c r="E362" s="2">
        <v>5.01</v>
      </c>
      <c r="F362" s="2">
        <f t="shared" si="5"/>
        <v>1.7416490476190472</v>
      </c>
    </row>
    <row r="363" spans="1:6" x14ac:dyDescent="0.2">
      <c r="A363" s="2">
        <v>2021</v>
      </c>
      <c r="B363" s="2">
        <v>5</v>
      </c>
      <c r="C363" s="2">
        <v>19</v>
      </c>
      <c r="D363" s="2">
        <v>1</v>
      </c>
      <c r="E363" s="2">
        <v>4.97</v>
      </c>
      <c r="F363" s="2">
        <f t="shared" si="5"/>
        <v>1.688950141093474</v>
      </c>
    </row>
    <row r="364" spans="1:6" x14ac:dyDescent="0.2">
      <c r="A364" s="2">
        <v>2021</v>
      </c>
      <c r="B364" s="2">
        <v>5</v>
      </c>
      <c r="C364" s="2">
        <v>19</v>
      </c>
      <c r="D364" s="2">
        <v>2</v>
      </c>
      <c r="E364" s="2">
        <v>4.59</v>
      </c>
      <c r="F364" s="2">
        <f t="shared" si="5"/>
        <v>1.2293223809523808</v>
      </c>
    </row>
    <row r="365" spans="1:6" x14ac:dyDescent="0.2">
      <c r="A365" s="2">
        <v>2021</v>
      </c>
      <c r="B365" s="2">
        <v>5</v>
      </c>
      <c r="C365" s="2">
        <v>19</v>
      </c>
      <c r="D365" s="2">
        <v>3</v>
      </c>
      <c r="E365" s="2">
        <v>4.22</v>
      </c>
      <c r="F365" s="2">
        <f t="shared" si="5"/>
        <v>0.84923188712522024</v>
      </c>
    </row>
    <row r="366" spans="1:6" x14ac:dyDescent="0.2">
      <c r="A366" s="2">
        <v>2021</v>
      </c>
      <c r="B366" s="2">
        <v>5</v>
      </c>
      <c r="C366" s="2">
        <v>19</v>
      </c>
      <c r="D366" s="2">
        <v>4</v>
      </c>
      <c r="E366" s="2">
        <v>3.65</v>
      </c>
      <c r="F366" s="2">
        <f t="shared" si="5"/>
        <v>0.38143077601410935</v>
      </c>
    </row>
    <row r="367" spans="1:6" x14ac:dyDescent="0.2">
      <c r="A367" s="2">
        <v>2021</v>
      </c>
      <c r="B367" s="2">
        <v>5</v>
      </c>
      <c r="C367" s="2">
        <v>19</v>
      </c>
      <c r="D367" s="2">
        <v>5</v>
      </c>
      <c r="E367" s="2">
        <v>3.19</v>
      </c>
      <c r="F367" s="2">
        <f t="shared" si="5"/>
        <v>9.6327319223985908E-2</v>
      </c>
    </row>
    <row r="368" spans="1:6" x14ac:dyDescent="0.2">
      <c r="A368" s="2">
        <v>2021</v>
      </c>
      <c r="B368" s="2">
        <v>5</v>
      </c>
      <c r="C368" s="2">
        <v>19</v>
      </c>
      <c r="D368" s="2">
        <v>6</v>
      </c>
      <c r="E368" s="2">
        <v>3</v>
      </c>
      <c r="F368" s="2">
        <f t="shared" si="5"/>
        <v>0</v>
      </c>
    </row>
    <row r="369" spans="1:6" x14ac:dyDescent="0.2">
      <c r="A369" s="2">
        <v>2021</v>
      </c>
      <c r="B369" s="2">
        <v>5</v>
      </c>
      <c r="C369" s="2">
        <v>19</v>
      </c>
      <c r="D369" s="2">
        <v>7</v>
      </c>
      <c r="E369" s="2">
        <v>3.13</v>
      </c>
      <c r="F369" s="2">
        <f t="shared" si="5"/>
        <v>6.4626049382716003E-2</v>
      </c>
    </row>
    <row r="370" spans="1:6" x14ac:dyDescent="0.2">
      <c r="A370" s="2">
        <v>2021</v>
      </c>
      <c r="B370" s="2">
        <v>5</v>
      </c>
      <c r="C370" s="2">
        <v>19</v>
      </c>
      <c r="D370" s="2">
        <v>8</v>
      </c>
      <c r="E370" s="2">
        <v>3.16</v>
      </c>
      <c r="F370" s="2">
        <f t="shared" si="5"/>
        <v>8.0326208112874914E-2</v>
      </c>
    </row>
    <row r="371" spans="1:6" x14ac:dyDescent="0.2">
      <c r="A371" s="2">
        <v>2021</v>
      </c>
      <c r="B371" s="2">
        <v>5</v>
      </c>
      <c r="C371" s="2">
        <v>19</v>
      </c>
      <c r="D371" s="2">
        <v>9</v>
      </c>
      <c r="E371" s="2">
        <v>3.61</v>
      </c>
      <c r="F371" s="2">
        <f t="shared" si="5"/>
        <v>0.35354287477954133</v>
      </c>
    </row>
    <row r="372" spans="1:6" x14ac:dyDescent="0.2">
      <c r="A372" s="2">
        <v>2021</v>
      </c>
      <c r="B372" s="2">
        <v>5</v>
      </c>
      <c r="C372" s="2">
        <v>19</v>
      </c>
      <c r="D372" s="2">
        <v>10</v>
      </c>
      <c r="E372" s="2">
        <v>4.2699999999999996</v>
      </c>
      <c r="F372" s="2">
        <f t="shared" si="5"/>
        <v>0.89690446208112828</v>
      </c>
    </row>
    <row r="373" spans="1:6" x14ac:dyDescent="0.2">
      <c r="A373" s="2">
        <v>2021</v>
      </c>
      <c r="B373" s="2">
        <v>5</v>
      </c>
      <c r="C373" s="2">
        <v>19</v>
      </c>
      <c r="D373" s="2">
        <v>11</v>
      </c>
      <c r="E373" s="2">
        <v>5.14</v>
      </c>
      <c r="F373" s="2">
        <f t="shared" si="5"/>
        <v>1.9188138271604931</v>
      </c>
    </row>
    <row r="374" spans="1:6" x14ac:dyDescent="0.2">
      <c r="A374" s="2">
        <v>2021</v>
      </c>
      <c r="B374" s="2">
        <v>5</v>
      </c>
      <c r="C374" s="2">
        <v>19</v>
      </c>
      <c r="D374" s="2">
        <v>12</v>
      </c>
      <c r="E374" s="2">
        <v>6.04</v>
      </c>
      <c r="F374" s="2">
        <f t="shared" si="5"/>
        <v>3.4100328747795414</v>
      </c>
    </row>
    <row r="375" spans="1:6" x14ac:dyDescent="0.2">
      <c r="A375" s="2">
        <v>2021</v>
      </c>
      <c r="B375" s="2">
        <v>5</v>
      </c>
      <c r="C375" s="2">
        <v>19</v>
      </c>
      <c r="D375" s="2">
        <v>13</v>
      </c>
      <c r="E375" s="2">
        <v>6.66</v>
      </c>
      <c r="F375" s="2">
        <f t="shared" si="5"/>
        <v>4.7338323809523812</v>
      </c>
    </row>
    <row r="376" spans="1:6" x14ac:dyDescent="0.2">
      <c r="A376" s="2">
        <v>2021</v>
      </c>
      <c r="B376" s="2">
        <v>5</v>
      </c>
      <c r="C376" s="2">
        <v>19</v>
      </c>
      <c r="D376" s="2">
        <v>14</v>
      </c>
      <c r="E376" s="2">
        <v>7.06</v>
      </c>
      <c r="F376" s="2">
        <f t="shared" si="5"/>
        <v>5.7300849382716041</v>
      </c>
    </row>
    <row r="377" spans="1:6" x14ac:dyDescent="0.2">
      <c r="A377" s="2">
        <v>2021</v>
      </c>
      <c r="B377" s="2">
        <v>5</v>
      </c>
      <c r="C377" s="2">
        <v>19</v>
      </c>
      <c r="D377" s="2">
        <v>15</v>
      </c>
      <c r="E377" s="2">
        <v>7.25</v>
      </c>
      <c r="F377" s="2">
        <f t="shared" si="5"/>
        <v>6.2447641093474431</v>
      </c>
    </row>
    <row r="378" spans="1:6" x14ac:dyDescent="0.2">
      <c r="A378" s="2">
        <v>2021</v>
      </c>
      <c r="B378" s="2">
        <v>5</v>
      </c>
      <c r="C378" s="2">
        <v>19</v>
      </c>
      <c r="D378" s="2">
        <v>16</v>
      </c>
      <c r="E378" s="2">
        <v>7.24</v>
      </c>
      <c r="F378" s="2">
        <f t="shared" si="5"/>
        <v>6.2169916049382712</v>
      </c>
    </row>
    <row r="379" spans="1:6" x14ac:dyDescent="0.2">
      <c r="A379" s="2">
        <v>2021</v>
      </c>
      <c r="B379" s="2">
        <v>5</v>
      </c>
      <c r="C379" s="2">
        <v>19</v>
      </c>
      <c r="D379" s="2">
        <v>17</v>
      </c>
      <c r="E379" s="2">
        <v>7.05</v>
      </c>
      <c r="F379" s="2">
        <f t="shared" si="5"/>
        <v>5.7037500000000003</v>
      </c>
    </row>
    <row r="380" spans="1:6" x14ac:dyDescent="0.2">
      <c r="A380" s="2">
        <v>2021</v>
      </c>
      <c r="B380" s="2">
        <v>5</v>
      </c>
      <c r="C380" s="2">
        <v>19</v>
      </c>
      <c r="D380" s="2">
        <v>18</v>
      </c>
      <c r="E380" s="2">
        <v>6.46</v>
      </c>
      <c r="F380" s="2">
        <f t="shared" si="5"/>
        <v>4.2784150970017638</v>
      </c>
    </row>
    <row r="381" spans="1:6" x14ac:dyDescent="0.2">
      <c r="A381" s="2">
        <v>2021</v>
      </c>
      <c r="B381" s="2">
        <v>5</v>
      </c>
      <c r="C381" s="2">
        <v>19</v>
      </c>
      <c r="D381" s="2">
        <v>19</v>
      </c>
      <c r="E381" s="2">
        <v>5.56</v>
      </c>
      <c r="F381" s="2">
        <f t="shared" si="5"/>
        <v>2.5551960493827153</v>
      </c>
    </row>
    <row r="382" spans="1:6" x14ac:dyDescent="0.2">
      <c r="A382" s="2">
        <v>2021</v>
      </c>
      <c r="B382" s="2">
        <v>5</v>
      </c>
      <c r="C382" s="2">
        <v>19</v>
      </c>
      <c r="D382" s="2">
        <v>20</v>
      </c>
      <c r="E382" s="2">
        <v>3.72</v>
      </c>
      <c r="F382" s="2">
        <f t="shared" si="5"/>
        <v>0.43172571428571438</v>
      </c>
    </row>
    <row r="383" spans="1:6" x14ac:dyDescent="0.2">
      <c r="A383" s="2">
        <v>2021</v>
      </c>
      <c r="B383" s="2">
        <v>5</v>
      </c>
      <c r="C383" s="2">
        <v>19</v>
      </c>
      <c r="D383" s="2">
        <v>21</v>
      </c>
      <c r="E383" s="2">
        <v>1.95</v>
      </c>
      <c r="F383" s="2">
        <f t="shared" si="5"/>
        <v>0</v>
      </c>
    </row>
    <row r="384" spans="1:6" x14ac:dyDescent="0.2">
      <c r="A384" s="2">
        <v>2021</v>
      </c>
      <c r="B384" s="2">
        <v>5</v>
      </c>
      <c r="C384" s="2">
        <v>19</v>
      </c>
      <c r="D384" s="2">
        <v>22</v>
      </c>
      <c r="E384" s="2">
        <v>3.28</v>
      </c>
      <c r="F384" s="2">
        <f t="shared" si="5"/>
        <v>0.14616493827160479</v>
      </c>
    </row>
    <row r="385" spans="1:6" x14ac:dyDescent="0.2">
      <c r="A385" s="2">
        <v>2021</v>
      </c>
      <c r="B385" s="2">
        <v>5</v>
      </c>
      <c r="C385" s="2">
        <v>19</v>
      </c>
      <c r="D385" s="2">
        <v>23</v>
      </c>
      <c r="E385" s="2">
        <v>4.84</v>
      </c>
      <c r="F385" s="2">
        <f t="shared" si="5"/>
        <v>1.5234550970017637</v>
      </c>
    </row>
    <row r="386" spans="1:6" x14ac:dyDescent="0.2">
      <c r="A386" s="2">
        <v>2021</v>
      </c>
      <c r="B386" s="2">
        <v>5</v>
      </c>
      <c r="C386" s="2">
        <v>20</v>
      </c>
      <c r="D386" s="2">
        <v>0</v>
      </c>
      <c r="E386" s="2">
        <v>5.45</v>
      </c>
      <c r="F386" s="2">
        <f t="shared" ref="F386:F449" si="6">IF(E386&lt;3,0,IF(E386&gt;12,30,30*(E386^3-27)/(12^3-27)))</f>
        <v>2.3788117283950618</v>
      </c>
    </row>
    <row r="387" spans="1:6" x14ac:dyDescent="0.2">
      <c r="A387" s="2">
        <v>2021</v>
      </c>
      <c r="B387" s="2">
        <v>5</v>
      </c>
      <c r="C387" s="2">
        <v>20</v>
      </c>
      <c r="D387" s="2">
        <v>1</v>
      </c>
      <c r="E387" s="2">
        <v>5.41</v>
      </c>
      <c r="F387" s="2">
        <f t="shared" si="6"/>
        <v>2.3164095414462085</v>
      </c>
    </row>
    <row r="388" spans="1:6" x14ac:dyDescent="0.2">
      <c r="A388" s="2">
        <v>2021</v>
      </c>
      <c r="B388" s="2">
        <v>5</v>
      </c>
      <c r="C388" s="2">
        <v>20</v>
      </c>
      <c r="D388" s="2">
        <v>2</v>
      </c>
      <c r="E388" s="2">
        <v>5.16</v>
      </c>
      <c r="F388" s="2">
        <f t="shared" si="6"/>
        <v>1.9468800000000002</v>
      </c>
    </row>
    <row r="389" spans="1:6" x14ac:dyDescent="0.2">
      <c r="A389" s="2">
        <v>2021</v>
      </c>
      <c r="B389" s="2">
        <v>5</v>
      </c>
      <c r="C389" s="2">
        <v>20</v>
      </c>
      <c r="D389" s="2">
        <v>3</v>
      </c>
      <c r="E389" s="2">
        <v>4.9400000000000004</v>
      </c>
      <c r="F389" s="2">
        <f t="shared" si="6"/>
        <v>1.6499785537918878</v>
      </c>
    </row>
    <row r="390" spans="1:6" x14ac:dyDescent="0.2">
      <c r="A390" s="2">
        <v>2021</v>
      </c>
      <c r="B390" s="2">
        <v>5</v>
      </c>
      <c r="C390" s="2">
        <v>20</v>
      </c>
      <c r="D390" s="2">
        <v>4</v>
      </c>
      <c r="E390" s="2">
        <v>4.62</v>
      </c>
      <c r="F390" s="2">
        <f t="shared" si="6"/>
        <v>1.2629828571428572</v>
      </c>
    </row>
    <row r="391" spans="1:6" x14ac:dyDescent="0.2">
      <c r="A391" s="2">
        <v>2021</v>
      </c>
      <c r="B391" s="2">
        <v>5</v>
      </c>
      <c r="C391" s="2">
        <v>20</v>
      </c>
      <c r="D391" s="2">
        <v>5</v>
      </c>
      <c r="E391" s="2">
        <v>4.43</v>
      </c>
      <c r="F391" s="2">
        <f t="shared" si="6"/>
        <v>1.0571129982363312</v>
      </c>
    </row>
    <row r="392" spans="1:6" x14ac:dyDescent="0.2">
      <c r="A392" s="2">
        <v>2021</v>
      </c>
      <c r="B392" s="2">
        <v>5</v>
      </c>
      <c r="C392" s="2">
        <v>20</v>
      </c>
      <c r="D392" s="2">
        <v>6</v>
      </c>
      <c r="E392" s="2">
        <v>3.78</v>
      </c>
      <c r="F392" s="2">
        <f t="shared" si="6"/>
        <v>0.47636952380952374</v>
      </c>
    </row>
    <row r="393" spans="1:6" x14ac:dyDescent="0.2">
      <c r="A393" s="2">
        <v>2021</v>
      </c>
      <c r="B393" s="2">
        <v>5</v>
      </c>
      <c r="C393" s="2">
        <v>20</v>
      </c>
      <c r="D393" s="2">
        <v>7</v>
      </c>
      <c r="E393" s="2">
        <v>3.7</v>
      </c>
      <c r="F393" s="2">
        <f t="shared" si="6"/>
        <v>0.41716049382716058</v>
      </c>
    </row>
    <row r="394" spans="1:6" x14ac:dyDescent="0.2">
      <c r="A394" s="2">
        <v>2021</v>
      </c>
      <c r="B394" s="2">
        <v>5</v>
      </c>
      <c r="C394" s="2">
        <v>20</v>
      </c>
      <c r="D394" s="2">
        <v>8</v>
      </c>
      <c r="E394" s="2">
        <v>4.5199999999999996</v>
      </c>
      <c r="F394" s="2">
        <f t="shared" si="6"/>
        <v>1.1524763315696642</v>
      </c>
    </row>
    <row r="395" spans="1:6" x14ac:dyDescent="0.2">
      <c r="A395" s="2">
        <v>2021</v>
      </c>
      <c r="B395" s="2">
        <v>5</v>
      </c>
      <c r="C395" s="2">
        <v>20</v>
      </c>
      <c r="D395" s="2">
        <v>9</v>
      </c>
      <c r="E395" s="2">
        <v>4.63</v>
      </c>
      <c r="F395" s="2">
        <f t="shared" si="6"/>
        <v>1.2743006525573191</v>
      </c>
    </row>
    <row r="396" spans="1:6" x14ac:dyDescent="0.2">
      <c r="A396" s="2">
        <v>2021</v>
      </c>
      <c r="B396" s="2">
        <v>5</v>
      </c>
      <c r="C396" s="2">
        <v>20</v>
      </c>
      <c r="D396" s="2">
        <v>10</v>
      </c>
      <c r="E396" s="2">
        <v>4.34</v>
      </c>
      <c r="F396" s="2">
        <f t="shared" si="6"/>
        <v>0.96554680776014112</v>
      </c>
    </row>
    <row r="397" spans="1:6" x14ac:dyDescent="0.2">
      <c r="A397" s="2">
        <v>2021</v>
      </c>
      <c r="B397" s="2">
        <v>5</v>
      </c>
      <c r="C397" s="2">
        <v>20</v>
      </c>
      <c r="D397" s="2">
        <v>11</v>
      </c>
      <c r="E397" s="2">
        <v>3.93</v>
      </c>
      <c r="F397" s="2">
        <f t="shared" si="6"/>
        <v>0.5943290476190477</v>
      </c>
    </row>
    <row r="398" spans="1:6" x14ac:dyDescent="0.2">
      <c r="A398" s="2">
        <v>2021</v>
      </c>
      <c r="B398" s="2">
        <v>5</v>
      </c>
      <c r="C398" s="2">
        <v>20</v>
      </c>
      <c r="D398" s="2">
        <v>12</v>
      </c>
      <c r="E398" s="2">
        <v>3.58</v>
      </c>
      <c r="F398" s="2">
        <f t="shared" si="6"/>
        <v>0.33302843033509699</v>
      </c>
    </row>
    <row r="399" spans="1:6" x14ac:dyDescent="0.2">
      <c r="A399" s="2">
        <v>2021</v>
      </c>
      <c r="B399" s="2">
        <v>5</v>
      </c>
      <c r="C399" s="2">
        <v>20</v>
      </c>
      <c r="D399" s="2">
        <v>13</v>
      </c>
      <c r="E399" s="2">
        <v>3.24</v>
      </c>
      <c r="F399" s="2">
        <f t="shared" si="6"/>
        <v>0.12367238095238114</v>
      </c>
    </row>
    <row r="400" spans="1:6" x14ac:dyDescent="0.2">
      <c r="A400" s="2">
        <v>2021</v>
      </c>
      <c r="B400" s="2">
        <v>5</v>
      </c>
      <c r="C400" s="2">
        <v>20</v>
      </c>
      <c r="D400" s="2">
        <v>14</v>
      </c>
      <c r="E400" s="2">
        <v>2.65</v>
      </c>
      <c r="F400" s="2">
        <f t="shared" si="6"/>
        <v>0</v>
      </c>
    </row>
    <row r="401" spans="1:6" x14ac:dyDescent="0.2">
      <c r="A401" s="2">
        <v>2021</v>
      </c>
      <c r="B401" s="2">
        <v>5</v>
      </c>
      <c r="C401" s="2">
        <v>20</v>
      </c>
      <c r="D401" s="2">
        <v>15</v>
      </c>
      <c r="E401" s="2">
        <v>1.99</v>
      </c>
      <c r="F401" s="2">
        <f t="shared" si="6"/>
        <v>0</v>
      </c>
    </row>
    <row r="402" spans="1:6" x14ac:dyDescent="0.2">
      <c r="A402" s="2">
        <v>2021</v>
      </c>
      <c r="B402" s="2">
        <v>5</v>
      </c>
      <c r="C402" s="2">
        <v>20</v>
      </c>
      <c r="D402" s="2">
        <v>16</v>
      </c>
      <c r="E402" s="2">
        <v>1.55</v>
      </c>
      <c r="F402" s="2">
        <f t="shared" si="6"/>
        <v>0</v>
      </c>
    </row>
    <row r="403" spans="1:6" x14ac:dyDescent="0.2">
      <c r="A403" s="2">
        <v>2021</v>
      </c>
      <c r="B403" s="2">
        <v>5</v>
      </c>
      <c r="C403" s="2">
        <v>20</v>
      </c>
      <c r="D403" s="2">
        <v>17</v>
      </c>
      <c r="E403" s="2">
        <v>2.33</v>
      </c>
      <c r="F403" s="2">
        <f t="shared" si="6"/>
        <v>0</v>
      </c>
    </row>
    <row r="404" spans="1:6" x14ac:dyDescent="0.2">
      <c r="A404" s="2">
        <v>2021</v>
      </c>
      <c r="B404" s="2">
        <v>5</v>
      </c>
      <c r="C404" s="2">
        <v>20</v>
      </c>
      <c r="D404" s="2">
        <v>18</v>
      </c>
      <c r="E404" s="2">
        <v>4.66</v>
      </c>
      <c r="F404" s="2">
        <f t="shared" si="6"/>
        <v>1.3085484303350972</v>
      </c>
    </row>
    <row r="405" spans="1:6" x14ac:dyDescent="0.2">
      <c r="A405" s="2">
        <v>2021</v>
      </c>
      <c r="B405" s="2">
        <v>5</v>
      </c>
      <c r="C405" s="2">
        <v>20</v>
      </c>
      <c r="D405" s="2">
        <v>19</v>
      </c>
      <c r="E405" s="2">
        <v>5.71</v>
      </c>
      <c r="F405" s="2">
        <f t="shared" si="6"/>
        <v>2.8072206525573198</v>
      </c>
    </row>
    <row r="406" spans="1:6" x14ac:dyDescent="0.2">
      <c r="A406" s="2">
        <v>2021</v>
      </c>
      <c r="B406" s="2">
        <v>5</v>
      </c>
      <c r="C406" s="2">
        <v>20</v>
      </c>
      <c r="D406" s="2">
        <v>20</v>
      </c>
      <c r="E406" s="2">
        <v>5.48</v>
      </c>
      <c r="F406" s="2">
        <f t="shared" si="6"/>
        <v>2.4262185537918879</v>
      </c>
    </row>
    <row r="407" spans="1:6" x14ac:dyDescent="0.2">
      <c r="A407" s="2">
        <v>2021</v>
      </c>
      <c r="B407" s="2">
        <v>5</v>
      </c>
      <c r="C407" s="2">
        <v>20</v>
      </c>
      <c r="D407" s="2">
        <v>21</v>
      </c>
      <c r="E407" s="2">
        <v>4.1100000000000003</v>
      </c>
      <c r="F407" s="2">
        <f t="shared" si="6"/>
        <v>0.7482633333333335</v>
      </c>
    </row>
    <row r="408" spans="1:6" x14ac:dyDescent="0.2">
      <c r="A408" s="2">
        <v>2021</v>
      </c>
      <c r="B408" s="2">
        <v>5</v>
      </c>
      <c r="C408" s="2">
        <v>20</v>
      </c>
      <c r="D408" s="2">
        <v>22</v>
      </c>
      <c r="E408" s="2">
        <v>3.02</v>
      </c>
      <c r="F408" s="2">
        <f t="shared" si="6"/>
        <v>9.5874426807759962E-3</v>
      </c>
    </row>
    <row r="409" spans="1:6" x14ac:dyDescent="0.2">
      <c r="A409" s="2">
        <v>2021</v>
      </c>
      <c r="B409" s="2">
        <v>5</v>
      </c>
      <c r="C409" s="2">
        <v>20</v>
      </c>
      <c r="D409" s="2">
        <v>23</v>
      </c>
      <c r="E409" s="2">
        <v>2.75</v>
      </c>
      <c r="F409" s="2">
        <f t="shared" si="6"/>
        <v>0</v>
      </c>
    </row>
    <row r="410" spans="1:6" x14ac:dyDescent="0.2">
      <c r="A410" s="2">
        <v>2021</v>
      </c>
      <c r="B410" s="2">
        <v>5</v>
      </c>
      <c r="C410" s="2">
        <v>21</v>
      </c>
      <c r="D410" s="2">
        <v>0</v>
      </c>
      <c r="E410" s="2">
        <v>2.56</v>
      </c>
      <c r="F410" s="2">
        <f t="shared" si="6"/>
        <v>0</v>
      </c>
    </row>
    <row r="411" spans="1:6" x14ac:dyDescent="0.2">
      <c r="A411" s="2">
        <v>2021</v>
      </c>
      <c r="B411" s="2">
        <v>5</v>
      </c>
      <c r="C411" s="2">
        <v>21</v>
      </c>
      <c r="D411" s="2">
        <v>1</v>
      </c>
      <c r="E411" s="2">
        <v>2.14</v>
      </c>
      <c r="F411" s="2">
        <f t="shared" si="6"/>
        <v>0</v>
      </c>
    </row>
    <row r="412" spans="1:6" x14ac:dyDescent="0.2">
      <c r="A412" s="2">
        <v>2021</v>
      </c>
      <c r="B412" s="2">
        <v>5</v>
      </c>
      <c r="C412" s="2">
        <v>21</v>
      </c>
      <c r="D412" s="2">
        <v>2</v>
      </c>
      <c r="E412" s="2">
        <v>1.62</v>
      </c>
      <c r="F412" s="2">
        <f t="shared" si="6"/>
        <v>0</v>
      </c>
    </row>
    <row r="413" spans="1:6" x14ac:dyDescent="0.2">
      <c r="A413" s="2">
        <v>2021</v>
      </c>
      <c r="B413" s="2">
        <v>5</v>
      </c>
      <c r="C413" s="2">
        <v>21</v>
      </c>
      <c r="D413" s="2">
        <v>3</v>
      </c>
      <c r="E413" s="2">
        <v>1.39</v>
      </c>
      <c r="F413" s="2">
        <f t="shared" si="6"/>
        <v>0</v>
      </c>
    </row>
    <row r="414" spans="1:6" x14ac:dyDescent="0.2">
      <c r="A414" s="2">
        <v>2021</v>
      </c>
      <c r="B414" s="2">
        <v>5</v>
      </c>
      <c r="C414" s="2">
        <v>21</v>
      </c>
      <c r="D414" s="2">
        <v>4</v>
      </c>
      <c r="E414" s="2">
        <v>0.95</v>
      </c>
      <c r="F414" s="2">
        <f t="shared" si="6"/>
        <v>0</v>
      </c>
    </row>
    <row r="415" spans="1:6" x14ac:dyDescent="0.2">
      <c r="A415" s="2">
        <v>2021</v>
      </c>
      <c r="B415" s="2">
        <v>5</v>
      </c>
      <c r="C415" s="2">
        <v>21</v>
      </c>
      <c r="D415" s="2">
        <v>5</v>
      </c>
      <c r="E415" s="2">
        <v>1.34</v>
      </c>
      <c r="F415" s="2">
        <f t="shared" si="6"/>
        <v>0</v>
      </c>
    </row>
    <row r="416" spans="1:6" x14ac:dyDescent="0.2">
      <c r="A416" s="2">
        <v>2021</v>
      </c>
      <c r="B416" s="2">
        <v>5</v>
      </c>
      <c r="C416" s="2">
        <v>21</v>
      </c>
      <c r="D416" s="2">
        <v>6</v>
      </c>
      <c r="E416" s="2">
        <v>1.34</v>
      </c>
      <c r="F416" s="2">
        <f t="shared" si="6"/>
        <v>0</v>
      </c>
    </row>
    <row r="417" spans="1:6" x14ac:dyDescent="0.2">
      <c r="A417" s="2">
        <v>2021</v>
      </c>
      <c r="B417" s="2">
        <v>5</v>
      </c>
      <c r="C417" s="2">
        <v>21</v>
      </c>
      <c r="D417" s="2">
        <v>7</v>
      </c>
      <c r="E417" s="2">
        <v>1.89</v>
      </c>
      <c r="F417" s="2">
        <f t="shared" si="6"/>
        <v>0</v>
      </c>
    </row>
    <row r="418" spans="1:6" x14ac:dyDescent="0.2">
      <c r="A418" s="2">
        <v>2021</v>
      </c>
      <c r="B418" s="2">
        <v>5</v>
      </c>
      <c r="C418" s="2">
        <v>21</v>
      </c>
      <c r="D418" s="2">
        <v>8</v>
      </c>
      <c r="E418" s="2">
        <v>3.25</v>
      </c>
      <c r="F418" s="2">
        <f t="shared" si="6"/>
        <v>0.12924382716049382</v>
      </c>
    </row>
    <row r="419" spans="1:6" x14ac:dyDescent="0.2">
      <c r="A419" s="2">
        <v>2021</v>
      </c>
      <c r="B419" s="2">
        <v>5</v>
      </c>
      <c r="C419" s="2">
        <v>21</v>
      </c>
      <c r="D419" s="2">
        <v>9</v>
      </c>
      <c r="E419" s="2">
        <v>4.08</v>
      </c>
      <c r="F419" s="2">
        <f t="shared" si="6"/>
        <v>0.72164571428571411</v>
      </c>
    </row>
    <row r="420" spans="1:6" x14ac:dyDescent="0.2">
      <c r="A420" s="2">
        <v>2021</v>
      </c>
      <c r="B420" s="2">
        <v>5</v>
      </c>
      <c r="C420" s="2">
        <v>21</v>
      </c>
      <c r="D420" s="2">
        <v>10</v>
      </c>
      <c r="E420" s="2">
        <v>4.22</v>
      </c>
      <c r="F420" s="2">
        <f t="shared" si="6"/>
        <v>0.84923188712522024</v>
      </c>
    </row>
    <row r="421" spans="1:6" x14ac:dyDescent="0.2">
      <c r="A421" s="2">
        <v>2021</v>
      </c>
      <c r="B421" s="2">
        <v>5</v>
      </c>
      <c r="C421" s="2">
        <v>21</v>
      </c>
      <c r="D421" s="2">
        <v>11</v>
      </c>
      <c r="E421" s="2">
        <v>4.3899999999999997</v>
      </c>
      <c r="F421" s="2">
        <f t="shared" si="6"/>
        <v>1.0159527160493824</v>
      </c>
    </row>
    <row r="422" spans="1:6" x14ac:dyDescent="0.2">
      <c r="A422" s="2">
        <v>2021</v>
      </c>
      <c r="B422" s="2">
        <v>5</v>
      </c>
      <c r="C422" s="2">
        <v>21</v>
      </c>
      <c r="D422" s="2">
        <v>12</v>
      </c>
      <c r="E422" s="2">
        <v>4.6100000000000003</v>
      </c>
      <c r="F422" s="2">
        <f t="shared" si="6"/>
        <v>1.2517139506172843</v>
      </c>
    </row>
    <row r="423" spans="1:6" x14ac:dyDescent="0.2">
      <c r="A423" s="2">
        <v>2021</v>
      </c>
      <c r="B423" s="2">
        <v>5</v>
      </c>
      <c r="C423" s="2">
        <v>21</v>
      </c>
      <c r="D423" s="2">
        <v>13</v>
      </c>
      <c r="E423" s="2">
        <v>4.8499999999999996</v>
      </c>
      <c r="F423" s="2">
        <f t="shared" si="6"/>
        <v>1.5358752204585535</v>
      </c>
    </row>
    <row r="424" spans="1:6" x14ac:dyDescent="0.2">
      <c r="A424" s="2">
        <v>2021</v>
      </c>
      <c r="B424" s="2">
        <v>5</v>
      </c>
      <c r="C424" s="2">
        <v>21</v>
      </c>
      <c r="D424" s="2">
        <v>14</v>
      </c>
      <c r="E424" s="2">
        <v>5.26</v>
      </c>
      <c r="F424" s="2">
        <f t="shared" si="6"/>
        <v>2.0905039858906522</v>
      </c>
    </row>
    <row r="425" spans="1:6" x14ac:dyDescent="0.2">
      <c r="A425" s="2">
        <v>2021</v>
      </c>
      <c r="B425" s="2">
        <v>5</v>
      </c>
      <c r="C425" s="2">
        <v>21</v>
      </c>
      <c r="D425" s="2">
        <v>15</v>
      </c>
      <c r="E425" s="2">
        <v>5.81</v>
      </c>
      <c r="F425" s="2">
        <f t="shared" si="6"/>
        <v>2.9827679188712515</v>
      </c>
    </row>
    <row r="426" spans="1:6" x14ac:dyDescent="0.2">
      <c r="A426" s="2">
        <v>2021</v>
      </c>
      <c r="B426" s="2">
        <v>5</v>
      </c>
      <c r="C426" s="2">
        <v>21</v>
      </c>
      <c r="D426" s="2">
        <v>16</v>
      </c>
      <c r="E426" s="2">
        <v>6.11</v>
      </c>
      <c r="F426" s="2">
        <f t="shared" si="6"/>
        <v>3.5467218871252211</v>
      </c>
    </row>
    <row r="427" spans="1:6" x14ac:dyDescent="0.2">
      <c r="A427" s="2">
        <v>2021</v>
      </c>
      <c r="B427" s="2">
        <v>5</v>
      </c>
      <c r="C427" s="2">
        <v>21</v>
      </c>
      <c r="D427" s="2">
        <v>17</v>
      </c>
      <c r="E427" s="2">
        <v>6.55</v>
      </c>
      <c r="F427" s="2">
        <f t="shared" si="6"/>
        <v>4.479918430335097</v>
      </c>
    </row>
    <row r="428" spans="1:6" x14ac:dyDescent="0.2">
      <c r="A428" s="2">
        <v>2021</v>
      </c>
      <c r="B428" s="2">
        <v>5</v>
      </c>
      <c r="C428" s="2">
        <v>21</v>
      </c>
      <c r="D428" s="2">
        <v>18</v>
      </c>
      <c r="E428" s="2">
        <v>7.4</v>
      </c>
      <c r="F428" s="2">
        <f t="shared" si="6"/>
        <v>6.6706172839506177</v>
      </c>
    </row>
    <row r="429" spans="1:6" x14ac:dyDescent="0.2">
      <c r="A429" s="2">
        <v>2021</v>
      </c>
      <c r="B429" s="2">
        <v>5</v>
      </c>
      <c r="C429" s="2">
        <v>21</v>
      </c>
      <c r="D429" s="2">
        <v>19</v>
      </c>
      <c r="E429" s="2">
        <v>8.32</v>
      </c>
      <c r="F429" s="2">
        <f t="shared" si="6"/>
        <v>9.6813116049382728</v>
      </c>
    </row>
    <row r="430" spans="1:6" x14ac:dyDescent="0.2">
      <c r="A430" s="2">
        <v>2021</v>
      </c>
      <c r="B430" s="2">
        <v>5</v>
      </c>
      <c r="C430" s="2">
        <v>21</v>
      </c>
      <c r="D430" s="2">
        <v>20</v>
      </c>
      <c r="E430" s="2">
        <v>8.0399999999999991</v>
      </c>
      <c r="F430" s="2">
        <f t="shared" si="6"/>
        <v>8.6899199999999972</v>
      </c>
    </row>
    <row r="431" spans="1:6" x14ac:dyDescent="0.2">
      <c r="A431" s="2">
        <v>2021</v>
      </c>
      <c r="B431" s="2">
        <v>5</v>
      </c>
      <c r="C431" s="2">
        <v>21</v>
      </c>
      <c r="D431" s="2">
        <v>21</v>
      </c>
      <c r="E431" s="2">
        <v>7.01</v>
      </c>
      <c r="F431" s="2">
        <f t="shared" si="6"/>
        <v>5.5991552204585524</v>
      </c>
    </row>
    <row r="432" spans="1:6" x14ac:dyDescent="0.2">
      <c r="A432" s="2">
        <v>2021</v>
      </c>
      <c r="B432" s="2">
        <v>5</v>
      </c>
      <c r="C432" s="2">
        <v>21</v>
      </c>
      <c r="D432" s="2">
        <v>22</v>
      </c>
      <c r="E432" s="2">
        <v>5.55</v>
      </c>
      <c r="F432" s="2">
        <f t="shared" si="6"/>
        <v>2.538869047619047</v>
      </c>
    </row>
    <row r="433" spans="1:6" x14ac:dyDescent="0.2">
      <c r="A433" s="2">
        <v>2021</v>
      </c>
      <c r="B433" s="2">
        <v>5</v>
      </c>
      <c r="C433" s="2">
        <v>21</v>
      </c>
      <c r="D433" s="2">
        <v>23</v>
      </c>
      <c r="E433" s="2">
        <v>3.81</v>
      </c>
      <c r="F433" s="2">
        <f t="shared" si="6"/>
        <v>0.49923000000000012</v>
      </c>
    </row>
    <row r="434" spans="1:6" x14ac:dyDescent="0.2">
      <c r="A434" s="2">
        <v>2021</v>
      </c>
      <c r="B434" s="2">
        <v>5</v>
      </c>
      <c r="C434" s="2">
        <v>22</v>
      </c>
      <c r="D434" s="2">
        <v>0</v>
      </c>
      <c r="E434" s="2">
        <v>1.64</v>
      </c>
      <c r="F434" s="2">
        <f t="shared" si="6"/>
        <v>0</v>
      </c>
    </row>
    <row r="435" spans="1:6" x14ac:dyDescent="0.2">
      <c r="A435" s="2">
        <v>2021</v>
      </c>
      <c r="B435" s="2">
        <v>5</v>
      </c>
      <c r="C435" s="2">
        <v>22</v>
      </c>
      <c r="D435" s="2">
        <v>1</v>
      </c>
      <c r="E435" s="2">
        <v>5.03</v>
      </c>
      <c r="F435" s="2">
        <f t="shared" si="6"/>
        <v>1.7683161728395063</v>
      </c>
    </row>
    <row r="436" spans="1:6" x14ac:dyDescent="0.2">
      <c r="A436" s="2">
        <v>2021</v>
      </c>
      <c r="B436" s="2">
        <v>5</v>
      </c>
      <c r="C436" s="2">
        <v>22</v>
      </c>
      <c r="D436" s="2">
        <v>2</v>
      </c>
      <c r="E436" s="2">
        <v>8.4700000000000006</v>
      </c>
      <c r="F436" s="2">
        <f t="shared" si="6"/>
        <v>10.240660017636687</v>
      </c>
    </row>
    <row r="437" spans="1:6" x14ac:dyDescent="0.2">
      <c r="A437" s="2">
        <v>2021</v>
      </c>
      <c r="B437" s="2">
        <v>5</v>
      </c>
      <c r="C437" s="2">
        <v>22</v>
      </c>
      <c r="D437" s="2">
        <v>3</v>
      </c>
      <c r="E437" s="2">
        <v>9.76</v>
      </c>
      <c r="F437" s="2">
        <f t="shared" si="6"/>
        <v>15.920884938271605</v>
      </c>
    </row>
    <row r="438" spans="1:6" x14ac:dyDescent="0.2">
      <c r="A438" s="2">
        <v>2021</v>
      </c>
      <c r="B438" s="2">
        <v>5</v>
      </c>
      <c r="C438" s="2">
        <v>22</v>
      </c>
      <c r="D438" s="2">
        <v>4</v>
      </c>
      <c r="E438" s="2">
        <v>8.7799999999999994</v>
      </c>
      <c r="F438" s="2">
        <f t="shared" si="6"/>
        <v>11.460955061728393</v>
      </c>
    </row>
    <row r="439" spans="1:6" x14ac:dyDescent="0.2">
      <c r="A439" s="2">
        <v>2021</v>
      </c>
      <c r="B439" s="2">
        <v>5</v>
      </c>
      <c r="C439" s="2">
        <v>22</v>
      </c>
      <c r="D439" s="2">
        <v>5</v>
      </c>
      <c r="E439" s="2">
        <v>7.98</v>
      </c>
      <c r="F439" s="2">
        <f t="shared" si="6"/>
        <v>8.4862361904761912</v>
      </c>
    </row>
    <row r="440" spans="1:6" x14ac:dyDescent="0.2">
      <c r="A440" s="2">
        <v>2021</v>
      </c>
      <c r="B440" s="2">
        <v>5</v>
      </c>
      <c r="C440" s="2">
        <v>22</v>
      </c>
      <c r="D440" s="2">
        <v>6</v>
      </c>
      <c r="E440" s="2">
        <v>8.85</v>
      </c>
      <c r="F440" s="2">
        <f t="shared" si="6"/>
        <v>11.748749999999999</v>
      </c>
    </row>
    <row r="441" spans="1:6" x14ac:dyDescent="0.2">
      <c r="A441" s="2">
        <v>2021</v>
      </c>
      <c r="B441" s="2">
        <v>5</v>
      </c>
      <c r="C441" s="2">
        <v>22</v>
      </c>
      <c r="D441" s="2">
        <v>7</v>
      </c>
      <c r="E441" s="2">
        <v>9.91</v>
      </c>
      <c r="F441" s="2">
        <f t="shared" si="6"/>
        <v>16.688576208112877</v>
      </c>
    </row>
    <row r="442" spans="1:6" x14ac:dyDescent="0.2">
      <c r="A442" s="2">
        <v>2021</v>
      </c>
      <c r="B442" s="2">
        <v>5</v>
      </c>
      <c r="C442" s="2">
        <v>22</v>
      </c>
      <c r="D442" s="2">
        <v>8</v>
      </c>
      <c r="E442" s="2">
        <v>10.16</v>
      </c>
      <c r="F442" s="2">
        <f t="shared" si="6"/>
        <v>18.020671887125218</v>
      </c>
    </row>
    <row r="443" spans="1:6" x14ac:dyDescent="0.2">
      <c r="A443" s="2">
        <v>2021</v>
      </c>
      <c r="B443" s="2">
        <v>5</v>
      </c>
      <c r="C443" s="2">
        <v>22</v>
      </c>
      <c r="D443" s="2">
        <v>9</v>
      </c>
      <c r="E443" s="2">
        <v>10.199999999999999</v>
      </c>
      <c r="F443" s="2">
        <f t="shared" si="6"/>
        <v>18.239999999999998</v>
      </c>
    </row>
    <row r="444" spans="1:6" x14ac:dyDescent="0.2">
      <c r="A444" s="2">
        <v>2021</v>
      </c>
      <c r="B444" s="2">
        <v>5</v>
      </c>
      <c r="C444" s="2">
        <v>22</v>
      </c>
      <c r="D444" s="2">
        <v>10</v>
      </c>
      <c r="E444" s="2">
        <v>11.16</v>
      </c>
      <c r="F444" s="2">
        <f t="shared" si="6"/>
        <v>24.037546666666668</v>
      </c>
    </row>
    <row r="445" spans="1:6" x14ac:dyDescent="0.2">
      <c r="A445" s="2">
        <v>2021</v>
      </c>
      <c r="B445" s="2">
        <v>5</v>
      </c>
      <c r="C445" s="2">
        <v>22</v>
      </c>
      <c r="D445" s="2">
        <v>11</v>
      </c>
      <c r="E445" s="2">
        <v>12.78</v>
      </c>
      <c r="F445" s="2">
        <f t="shared" si="6"/>
        <v>30</v>
      </c>
    </row>
    <row r="446" spans="1:6" x14ac:dyDescent="0.2">
      <c r="A446" s="2">
        <v>2021</v>
      </c>
      <c r="B446" s="2">
        <v>5</v>
      </c>
      <c r="C446" s="2">
        <v>22</v>
      </c>
      <c r="D446" s="2">
        <v>12</v>
      </c>
      <c r="E446" s="2">
        <v>13.76</v>
      </c>
      <c r="F446" s="2">
        <f t="shared" si="6"/>
        <v>30</v>
      </c>
    </row>
    <row r="447" spans="1:6" x14ac:dyDescent="0.2">
      <c r="A447" s="2">
        <v>2021</v>
      </c>
      <c r="B447" s="2">
        <v>5</v>
      </c>
      <c r="C447" s="2">
        <v>22</v>
      </c>
      <c r="D447" s="2">
        <v>13</v>
      </c>
      <c r="E447" s="2">
        <v>13.72</v>
      </c>
      <c r="F447" s="2">
        <f t="shared" si="6"/>
        <v>30</v>
      </c>
    </row>
    <row r="448" spans="1:6" x14ac:dyDescent="0.2">
      <c r="A448" s="2">
        <v>2021</v>
      </c>
      <c r="B448" s="2">
        <v>5</v>
      </c>
      <c r="C448" s="2">
        <v>22</v>
      </c>
      <c r="D448" s="2">
        <v>14</v>
      </c>
      <c r="E448" s="2">
        <v>13.18</v>
      </c>
      <c r="F448" s="2">
        <f t="shared" si="6"/>
        <v>30</v>
      </c>
    </row>
    <row r="449" spans="1:6" x14ac:dyDescent="0.2">
      <c r="A449" s="2">
        <v>2021</v>
      </c>
      <c r="B449" s="2">
        <v>5</v>
      </c>
      <c r="C449" s="2">
        <v>22</v>
      </c>
      <c r="D449" s="2">
        <v>15</v>
      </c>
      <c r="E449" s="2">
        <v>12.42</v>
      </c>
      <c r="F449" s="2">
        <f t="shared" si="6"/>
        <v>30</v>
      </c>
    </row>
    <row r="450" spans="1:6" x14ac:dyDescent="0.2">
      <c r="A450" s="2">
        <v>2021</v>
      </c>
      <c r="B450" s="2">
        <v>5</v>
      </c>
      <c r="C450" s="2">
        <v>22</v>
      </c>
      <c r="D450" s="2">
        <v>16</v>
      </c>
      <c r="E450" s="2">
        <v>11.14</v>
      </c>
      <c r="F450" s="2">
        <f t="shared" ref="F450:F513" si="7">IF(E450&lt;3,0,IF(E450&gt;12,30,30*(E450^3-27)/(12^3-27)))</f>
        <v>23.905988430335103</v>
      </c>
    </row>
    <row r="451" spans="1:6" x14ac:dyDescent="0.2">
      <c r="A451" s="2">
        <v>2021</v>
      </c>
      <c r="B451" s="2">
        <v>5</v>
      </c>
      <c r="C451" s="2">
        <v>22</v>
      </c>
      <c r="D451" s="2">
        <v>17</v>
      </c>
      <c r="E451" s="2">
        <v>9.7799999999999994</v>
      </c>
      <c r="F451" s="2">
        <f t="shared" si="7"/>
        <v>16.021893333333328</v>
      </c>
    </row>
    <row r="452" spans="1:6" x14ac:dyDescent="0.2">
      <c r="A452" s="2">
        <v>2021</v>
      </c>
      <c r="B452" s="2">
        <v>5</v>
      </c>
      <c r="C452" s="2">
        <v>22</v>
      </c>
      <c r="D452" s="2">
        <v>18</v>
      </c>
      <c r="E452" s="2">
        <v>8.0399999999999991</v>
      </c>
      <c r="F452" s="2">
        <f t="shared" si="7"/>
        <v>8.6899199999999972</v>
      </c>
    </row>
    <row r="453" spans="1:6" x14ac:dyDescent="0.2">
      <c r="A453" s="2">
        <v>2021</v>
      </c>
      <c r="B453" s="2">
        <v>5</v>
      </c>
      <c r="C453" s="2">
        <v>22</v>
      </c>
      <c r="D453" s="2">
        <v>19</v>
      </c>
      <c r="E453" s="2">
        <v>5.96</v>
      </c>
      <c r="F453" s="2">
        <f t="shared" si="7"/>
        <v>3.2576496649029978</v>
      </c>
    </row>
    <row r="454" spans="1:6" x14ac:dyDescent="0.2">
      <c r="A454" s="2">
        <v>2021</v>
      </c>
      <c r="B454" s="2">
        <v>5</v>
      </c>
      <c r="C454" s="2">
        <v>22</v>
      </c>
      <c r="D454" s="2">
        <v>20</v>
      </c>
      <c r="E454" s="2">
        <v>3.75</v>
      </c>
      <c r="F454" s="2">
        <f t="shared" si="7"/>
        <v>0.45386904761904762</v>
      </c>
    </row>
    <row r="455" spans="1:6" x14ac:dyDescent="0.2">
      <c r="A455" s="2">
        <v>2021</v>
      </c>
      <c r="B455" s="2">
        <v>5</v>
      </c>
      <c r="C455" s="2">
        <v>22</v>
      </c>
      <c r="D455" s="2">
        <v>21</v>
      </c>
      <c r="E455" s="2">
        <v>1.48</v>
      </c>
      <c r="F455" s="2">
        <f t="shared" si="7"/>
        <v>0</v>
      </c>
    </row>
    <row r="456" spans="1:6" x14ac:dyDescent="0.2">
      <c r="A456" s="2">
        <v>2021</v>
      </c>
      <c r="B456" s="2">
        <v>5</v>
      </c>
      <c r="C456" s="2">
        <v>22</v>
      </c>
      <c r="D456" s="2">
        <v>22</v>
      </c>
      <c r="E456" s="2">
        <v>1.42</v>
      </c>
      <c r="F456" s="2">
        <f t="shared" si="7"/>
        <v>0</v>
      </c>
    </row>
    <row r="457" spans="1:6" x14ac:dyDescent="0.2">
      <c r="A457" s="2">
        <v>2021</v>
      </c>
      <c r="B457" s="2">
        <v>5</v>
      </c>
      <c r="C457" s="2">
        <v>22</v>
      </c>
      <c r="D457" s="2">
        <v>23</v>
      </c>
      <c r="E457" s="2">
        <v>2.46</v>
      </c>
      <c r="F457" s="2">
        <f t="shared" si="7"/>
        <v>0</v>
      </c>
    </row>
    <row r="458" spans="1:6" x14ac:dyDescent="0.2">
      <c r="A458" s="2">
        <v>2021</v>
      </c>
      <c r="B458" s="2">
        <v>5</v>
      </c>
      <c r="C458" s="2">
        <v>23</v>
      </c>
      <c r="D458" s="2">
        <v>0</v>
      </c>
      <c r="E458" s="2">
        <v>3.3</v>
      </c>
      <c r="F458" s="2">
        <f t="shared" si="7"/>
        <v>0.15761904761904755</v>
      </c>
    </row>
    <row r="459" spans="1:6" x14ac:dyDescent="0.2">
      <c r="A459" s="2">
        <v>2021</v>
      </c>
      <c r="B459" s="2">
        <v>5</v>
      </c>
      <c r="C459" s="2">
        <v>23</v>
      </c>
      <c r="D459" s="2">
        <v>1</v>
      </c>
      <c r="E459" s="2">
        <v>4.08</v>
      </c>
      <c r="F459" s="2">
        <f t="shared" si="7"/>
        <v>0.72164571428571411</v>
      </c>
    </row>
    <row r="460" spans="1:6" x14ac:dyDescent="0.2">
      <c r="A460" s="2">
        <v>2021</v>
      </c>
      <c r="B460" s="2">
        <v>5</v>
      </c>
      <c r="C460" s="2">
        <v>23</v>
      </c>
      <c r="D460" s="2">
        <v>2</v>
      </c>
      <c r="E460" s="2">
        <v>4.88</v>
      </c>
      <c r="F460" s="2">
        <f t="shared" si="7"/>
        <v>1.5734439506172839</v>
      </c>
    </row>
    <row r="461" spans="1:6" x14ac:dyDescent="0.2">
      <c r="A461" s="2">
        <v>2021</v>
      </c>
      <c r="B461" s="2">
        <v>5</v>
      </c>
      <c r="C461" s="2">
        <v>23</v>
      </c>
      <c r="D461" s="2">
        <v>3</v>
      </c>
      <c r="E461" s="2">
        <v>5.23</v>
      </c>
      <c r="F461" s="2">
        <f t="shared" si="7"/>
        <v>2.0468371604938276</v>
      </c>
    </row>
    <row r="462" spans="1:6" x14ac:dyDescent="0.2">
      <c r="A462" s="2">
        <v>2021</v>
      </c>
      <c r="B462" s="2">
        <v>5</v>
      </c>
      <c r="C462" s="2">
        <v>23</v>
      </c>
      <c r="D462" s="2">
        <v>4</v>
      </c>
      <c r="E462" s="2">
        <v>4.8</v>
      </c>
      <c r="F462" s="2">
        <f t="shared" si="7"/>
        <v>1.4742857142857142</v>
      </c>
    </row>
    <row r="463" spans="1:6" x14ac:dyDescent="0.2">
      <c r="A463" s="2">
        <v>2021</v>
      </c>
      <c r="B463" s="2">
        <v>5</v>
      </c>
      <c r="C463" s="2">
        <v>23</v>
      </c>
      <c r="D463" s="2">
        <v>5</v>
      </c>
      <c r="E463" s="2">
        <v>4.3600000000000003</v>
      </c>
      <c r="F463" s="2">
        <f t="shared" si="7"/>
        <v>0.98557065255731946</v>
      </c>
    </row>
    <row r="464" spans="1:6" x14ac:dyDescent="0.2">
      <c r="A464" s="2">
        <v>2021</v>
      </c>
      <c r="B464" s="2">
        <v>5</v>
      </c>
      <c r="C464" s="2">
        <v>23</v>
      </c>
      <c r="D464" s="2">
        <v>6</v>
      </c>
      <c r="E464" s="2">
        <v>3.54</v>
      </c>
      <c r="F464" s="2">
        <f t="shared" si="7"/>
        <v>0.30620571428571436</v>
      </c>
    </row>
    <row r="465" spans="1:6" x14ac:dyDescent="0.2">
      <c r="A465" s="2">
        <v>2021</v>
      </c>
      <c r="B465" s="2">
        <v>5</v>
      </c>
      <c r="C465" s="2">
        <v>23</v>
      </c>
      <c r="D465" s="2">
        <v>7</v>
      </c>
      <c r="E465" s="2">
        <v>2.58</v>
      </c>
      <c r="F465" s="2">
        <f t="shared" si="7"/>
        <v>0</v>
      </c>
    </row>
    <row r="466" spans="1:6" x14ac:dyDescent="0.2">
      <c r="A466" s="2">
        <v>2021</v>
      </c>
      <c r="B466" s="2">
        <v>5</v>
      </c>
      <c r="C466" s="2">
        <v>23</v>
      </c>
      <c r="D466" s="2">
        <v>8</v>
      </c>
      <c r="E466" s="2">
        <v>1.88</v>
      </c>
      <c r="F466" s="2">
        <f t="shared" si="7"/>
        <v>0</v>
      </c>
    </row>
    <row r="467" spans="1:6" x14ac:dyDescent="0.2">
      <c r="A467" s="2">
        <v>2021</v>
      </c>
      <c r="B467" s="2">
        <v>5</v>
      </c>
      <c r="C467" s="2">
        <v>23</v>
      </c>
      <c r="D467" s="2">
        <v>9</v>
      </c>
      <c r="E467" s="2">
        <v>1.49</v>
      </c>
      <c r="F467" s="2">
        <f t="shared" si="7"/>
        <v>0</v>
      </c>
    </row>
    <row r="468" spans="1:6" x14ac:dyDescent="0.2">
      <c r="A468" s="2">
        <v>2021</v>
      </c>
      <c r="B468" s="2">
        <v>5</v>
      </c>
      <c r="C468" s="2">
        <v>23</v>
      </c>
      <c r="D468" s="2">
        <v>10</v>
      </c>
      <c r="E468" s="2">
        <v>1.43</v>
      </c>
      <c r="F468" s="2">
        <f t="shared" si="7"/>
        <v>0</v>
      </c>
    </row>
    <row r="469" spans="1:6" x14ac:dyDescent="0.2">
      <c r="A469" s="2">
        <v>2021</v>
      </c>
      <c r="B469" s="2">
        <v>5</v>
      </c>
      <c r="C469" s="2">
        <v>23</v>
      </c>
      <c r="D469" s="2">
        <v>11</v>
      </c>
      <c r="E469" s="2">
        <v>1.43</v>
      </c>
      <c r="F469" s="2">
        <f t="shared" si="7"/>
        <v>0</v>
      </c>
    </row>
    <row r="470" spans="1:6" x14ac:dyDescent="0.2">
      <c r="A470" s="2">
        <v>2021</v>
      </c>
      <c r="B470" s="2">
        <v>5</v>
      </c>
      <c r="C470" s="2">
        <v>23</v>
      </c>
      <c r="D470" s="2">
        <v>12</v>
      </c>
      <c r="E470" s="2">
        <v>1.1299999999999999</v>
      </c>
      <c r="F470" s="2">
        <f t="shared" si="7"/>
        <v>0</v>
      </c>
    </row>
    <row r="471" spans="1:6" x14ac:dyDescent="0.2">
      <c r="A471" s="2">
        <v>2021</v>
      </c>
      <c r="B471" s="2">
        <v>5</v>
      </c>
      <c r="C471" s="2">
        <v>23</v>
      </c>
      <c r="D471" s="2">
        <v>13</v>
      </c>
      <c r="E471" s="2">
        <v>0.85</v>
      </c>
      <c r="F471" s="2">
        <f t="shared" si="7"/>
        <v>0</v>
      </c>
    </row>
    <row r="472" spans="1:6" x14ac:dyDescent="0.2">
      <c r="A472" s="2">
        <v>2021</v>
      </c>
      <c r="B472" s="2">
        <v>5</v>
      </c>
      <c r="C472" s="2">
        <v>23</v>
      </c>
      <c r="D472" s="2">
        <v>14</v>
      </c>
      <c r="E472" s="2">
        <v>1.97</v>
      </c>
      <c r="F472" s="2">
        <f t="shared" si="7"/>
        <v>0</v>
      </c>
    </row>
    <row r="473" spans="1:6" x14ac:dyDescent="0.2">
      <c r="A473" s="2">
        <v>2021</v>
      </c>
      <c r="B473" s="2">
        <v>5</v>
      </c>
      <c r="C473" s="2">
        <v>23</v>
      </c>
      <c r="D473" s="2">
        <v>15</v>
      </c>
      <c r="E473" s="2">
        <v>3.82</v>
      </c>
      <c r="F473" s="2">
        <f t="shared" si="7"/>
        <v>0.50693065255731917</v>
      </c>
    </row>
    <row r="474" spans="1:6" x14ac:dyDescent="0.2">
      <c r="A474" s="2">
        <v>2021</v>
      </c>
      <c r="B474" s="2">
        <v>5</v>
      </c>
      <c r="C474" s="2">
        <v>23</v>
      </c>
      <c r="D474" s="2">
        <v>16</v>
      </c>
      <c r="E474" s="2">
        <v>5.23</v>
      </c>
      <c r="F474" s="2">
        <f t="shared" si="7"/>
        <v>2.0468371604938276</v>
      </c>
    </row>
    <row r="475" spans="1:6" x14ac:dyDescent="0.2">
      <c r="A475" s="2">
        <v>2021</v>
      </c>
      <c r="B475" s="2">
        <v>5</v>
      </c>
      <c r="C475" s="2">
        <v>23</v>
      </c>
      <c r="D475" s="2">
        <v>17</v>
      </c>
      <c r="E475" s="2">
        <v>6.25</v>
      </c>
      <c r="F475" s="2">
        <f t="shared" si="7"/>
        <v>3.8296406525573192</v>
      </c>
    </row>
    <row r="476" spans="1:6" x14ac:dyDescent="0.2">
      <c r="A476" s="2">
        <v>2021</v>
      </c>
      <c r="B476" s="2">
        <v>5</v>
      </c>
      <c r="C476" s="2">
        <v>23</v>
      </c>
      <c r="D476" s="2">
        <v>18</v>
      </c>
      <c r="E476" s="2">
        <v>7.13</v>
      </c>
      <c r="F476" s="2">
        <f t="shared" si="7"/>
        <v>5.9165272839506171</v>
      </c>
    </row>
    <row r="477" spans="1:6" x14ac:dyDescent="0.2">
      <c r="A477" s="2">
        <v>2021</v>
      </c>
      <c r="B477" s="2">
        <v>5</v>
      </c>
      <c r="C477" s="2">
        <v>23</v>
      </c>
      <c r="D477" s="2">
        <v>19</v>
      </c>
      <c r="E477" s="2">
        <v>7.82</v>
      </c>
      <c r="F477" s="2">
        <f t="shared" si="7"/>
        <v>7.9578795061728407</v>
      </c>
    </row>
    <row r="478" spans="1:6" x14ac:dyDescent="0.2">
      <c r="A478" s="2">
        <v>2021</v>
      </c>
      <c r="B478" s="2">
        <v>5</v>
      </c>
      <c r="C478" s="2">
        <v>23</v>
      </c>
      <c r="D478" s="2">
        <v>20</v>
      </c>
      <c r="E478" s="2">
        <v>7.45</v>
      </c>
      <c r="F478" s="2">
        <f t="shared" si="7"/>
        <v>6.8164660493827176</v>
      </c>
    </row>
    <row r="479" spans="1:6" x14ac:dyDescent="0.2">
      <c r="A479" s="2">
        <v>2021</v>
      </c>
      <c r="B479" s="2">
        <v>5</v>
      </c>
      <c r="C479" s="2">
        <v>23</v>
      </c>
      <c r="D479" s="2">
        <v>21</v>
      </c>
      <c r="E479" s="2">
        <v>5.88</v>
      </c>
      <c r="F479" s="2">
        <f t="shared" si="7"/>
        <v>3.1093028571428563</v>
      </c>
    </row>
    <row r="480" spans="1:6" x14ac:dyDescent="0.2">
      <c r="A480" s="2">
        <v>2021</v>
      </c>
      <c r="B480" s="2">
        <v>5</v>
      </c>
      <c r="C480" s="2">
        <v>23</v>
      </c>
      <c r="D480" s="2">
        <v>22</v>
      </c>
      <c r="E480" s="2">
        <v>3.56</v>
      </c>
      <c r="F480" s="2">
        <f t="shared" si="7"/>
        <v>0.31954172839506179</v>
      </c>
    </row>
    <row r="481" spans="1:6" x14ac:dyDescent="0.2">
      <c r="A481" s="2">
        <v>2021</v>
      </c>
      <c r="B481" s="2">
        <v>5</v>
      </c>
      <c r="C481" s="2">
        <v>23</v>
      </c>
      <c r="D481" s="2">
        <v>23</v>
      </c>
      <c r="E481" s="2">
        <v>1.41</v>
      </c>
      <c r="F481" s="2">
        <f t="shared" si="7"/>
        <v>0</v>
      </c>
    </row>
    <row r="482" spans="1:6" x14ac:dyDescent="0.2">
      <c r="A482" s="2">
        <v>2021</v>
      </c>
      <c r="B482" s="2">
        <v>5</v>
      </c>
      <c r="C482" s="2">
        <v>24</v>
      </c>
      <c r="D482" s="2">
        <v>0</v>
      </c>
      <c r="E482" s="2">
        <v>1.25</v>
      </c>
      <c r="F482" s="2">
        <f t="shared" si="7"/>
        <v>0</v>
      </c>
    </row>
    <row r="483" spans="1:6" x14ac:dyDescent="0.2">
      <c r="A483" s="2">
        <v>2021</v>
      </c>
      <c r="B483" s="2">
        <v>5</v>
      </c>
      <c r="C483" s="2">
        <v>24</v>
      </c>
      <c r="D483" s="2">
        <v>1</v>
      </c>
      <c r="E483" s="2">
        <v>2.96</v>
      </c>
      <c r="F483" s="2">
        <f t="shared" si="7"/>
        <v>0</v>
      </c>
    </row>
    <row r="484" spans="1:6" x14ac:dyDescent="0.2">
      <c r="A484" s="2">
        <v>2021</v>
      </c>
      <c r="B484" s="2">
        <v>5</v>
      </c>
      <c r="C484" s="2">
        <v>24</v>
      </c>
      <c r="D484" s="2">
        <v>2</v>
      </c>
      <c r="E484" s="2">
        <v>4.01</v>
      </c>
      <c r="F484" s="2">
        <f t="shared" si="7"/>
        <v>0.66104410934744251</v>
      </c>
    </row>
    <row r="485" spans="1:6" x14ac:dyDescent="0.2">
      <c r="A485" s="2">
        <v>2021</v>
      </c>
      <c r="B485" s="2">
        <v>5</v>
      </c>
      <c r="C485" s="2">
        <v>24</v>
      </c>
      <c r="D485" s="2">
        <v>3</v>
      </c>
      <c r="E485" s="2">
        <v>4.43</v>
      </c>
      <c r="F485" s="2">
        <f t="shared" si="7"/>
        <v>1.0571129982363312</v>
      </c>
    </row>
    <row r="486" spans="1:6" x14ac:dyDescent="0.2">
      <c r="A486" s="2">
        <v>2021</v>
      </c>
      <c r="B486" s="2">
        <v>5</v>
      </c>
      <c r="C486" s="2">
        <v>24</v>
      </c>
      <c r="D486" s="2">
        <v>4</v>
      </c>
      <c r="E486" s="2">
        <v>4.4800000000000004</v>
      </c>
      <c r="F486" s="2">
        <f t="shared" si="7"/>
        <v>1.1096189065255737</v>
      </c>
    </row>
    <row r="487" spans="1:6" x14ac:dyDescent="0.2">
      <c r="A487" s="2">
        <v>2021</v>
      </c>
      <c r="B487" s="2">
        <v>5</v>
      </c>
      <c r="C487" s="2">
        <v>24</v>
      </c>
      <c r="D487" s="2">
        <v>5</v>
      </c>
      <c r="E487" s="2">
        <v>4.4800000000000004</v>
      </c>
      <c r="F487" s="2">
        <f t="shared" si="7"/>
        <v>1.1096189065255737</v>
      </c>
    </row>
    <row r="488" spans="1:6" x14ac:dyDescent="0.2">
      <c r="A488" s="2">
        <v>2021</v>
      </c>
      <c r="B488" s="2">
        <v>5</v>
      </c>
      <c r="C488" s="2">
        <v>24</v>
      </c>
      <c r="D488" s="2">
        <v>6</v>
      </c>
      <c r="E488" s="2">
        <v>3.97</v>
      </c>
      <c r="F488" s="2">
        <f t="shared" si="7"/>
        <v>0.62735049382716068</v>
      </c>
    </row>
    <row r="489" spans="1:6" x14ac:dyDescent="0.2">
      <c r="A489" s="2">
        <v>2021</v>
      </c>
      <c r="B489" s="2">
        <v>5</v>
      </c>
      <c r="C489" s="2">
        <v>24</v>
      </c>
      <c r="D489" s="2">
        <v>7</v>
      </c>
      <c r="E489" s="2">
        <v>2.96</v>
      </c>
      <c r="F489" s="2">
        <f t="shared" si="7"/>
        <v>0</v>
      </c>
    </row>
    <row r="490" spans="1:6" x14ac:dyDescent="0.2">
      <c r="A490" s="2">
        <v>2021</v>
      </c>
      <c r="B490" s="2">
        <v>5</v>
      </c>
      <c r="C490" s="2">
        <v>24</v>
      </c>
      <c r="D490" s="2">
        <v>8</v>
      </c>
      <c r="E490" s="2">
        <v>2.72</v>
      </c>
      <c r="F490" s="2">
        <f t="shared" si="7"/>
        <v>0</v>
      </c>
    </row>
    <row r="491" spans="1:6" x14ac:dyDescent="0.2">
      <c r="A491" s="2">
        <v>2021</v>
      </c>
      <c r="B491" s="2">
        <v>5</v>
      </c>
      <c r="C491" s="2">
        <v>24</v>
      </c>
      <c r="D491" s="2">
        <v>9</v>
      </c>
      <c r="E491" s="2">
        <v>2.73</v>
      </c>
      <c r="F491" s="2">
        <f t="shared" si="7"/>
        <v>0</v>
      </c>
    </row>
    <row r="492" spans="1:6" x14ac:dyDescent="0.2">
      <c r="A492" s="2">
        <v>2021</v>
      </c>
      <c r="B492" s="2">
        <v>5</v>
      </c>
      <c r="C492" s="2">
        <v>24</v>
      </c>
      <c r="D492" s="2">
        <v>10</v>
      </c>
      <c r="E492" s="2">
        <v>2.76</v>
      </c>
      <c r="F492" s="2">
        <f t="shared" si="7"/>
        <v>0</v>
      </c>
    </row>
    <row r="493" spans="1:6" x14ac:dyDescent="0.2">
      <c r="A493" s="2">
        <v>2021</v>
      </c>
      <c r="B493" s="2">
        <v>5</v>
      </c>
      <c r="C493" s="2">
        <v>24</v>
      </c>
      <c r="D493" s="2">
        <v>11</v>
      </c>
      <c r="E493" s="2">
        <v>2.98</v>
      </c>
      <c r="F493" s="2">
        <f t="shared" si="7"/>
        <v>0</v>
      </c>
    </row>
    <row r="494" spans="1:6" x14ac:dyDescent="0.2">
      <c r="A494" s="2">
        <v>2021</v>
      </c>
      <c r="B494" s="2">
        <v>5</v>
      </c>
      <c r="C494" s="2">
        <v>24</v>
      </c>
      <c r="D494" s="2">
        <v>12</v>
      </c>
      <c r="E494" s="2">
        <v>3.47</v>
      </c>
      <c r="F494" s="2">
        <f t="shared" si="7"/>
        <v>0.26070410934744281</v>
      </c>
    </row>
    <row r="495" spans="1:6" x14ac:dyDescent="0.2">
      <c r="A495" s="2">
        <v>2021</v>
      </c>
      <c r="B495" s="2">
        <v>5</v>
      </c>
      <c r="C495" s="2">
        <v>24</v>
      </c>
      <c r="D495" s="2">
        <v>13</v>
      </c>
      <c r="E495" s="2">
        <v>4.3</v>
      </c>
      <c r="F495" s="2">
        <f t="shared" si="7"/>
        <v>0.92604938271604931</v>
      </c>
    </row>
    <row r="496" spans="1:6" x14ac:dyDescent="0.2">
      <c r="A496" s="2">
        <v>2021</v>
      </c>
      <c r="B496" s="2">
        <v>5</v>
      </c>
      <c r="C496" s="2">
        <v>24</v>
      </c>
      <c r="D496" s="2">
        <v>14</v>
      </c>
      <c r="E496" s="2">
        <v>5.56</v>
      </c>
      <c r="F496" s="2">
        <f t="shared" si="7"/>
        <v>2.5551960493827153</v>
      </c>
    </row>
    <row r="497" spans="1:6" x14ac:dyDescent="0.2">
      <c r="A497" s="2">
        <v>2021</v>
      </c>
      <c r="B497" s="2">
        <v>5</v>
      </c>
      <c r="C497" s="2">
        <v>24</v>
      </c>
      <c r="D497" s="2">
        <v>15</v>
      </c>
      <c r="E497" s="2">
        <v>6.98</v>
      </c>
      <c r="F497" s="2">
        <f t="shared" si="7"/>
        <v>5.5214883950617297</v>
      </c>
    </row>
    <row r="498" spans="1:6" x14ac:dyDescent="0.2">
      <c r="A498" s="2">
        <v>2021</v>
      </c>
      <c r="B498" s="2">
        <v>5</v>
      </c>
      <c r="C498" s="2">
        <v>24</v>
      </c>
      <c r="D498" s="2">
        <v>16</v>
      </c>
      <c r="E498" s="2">
        <v>7.91</v>
      </c>
      <c r="F498" s="2">
        <f t="shared" si="7"/>
        <v>8.2524456966490298</v>
      </c>
    </row>
    <row r="499" spans="1:6" x14ac:dyDescent="0.2">
      <c r="A499" s="2">
        <v>2021</v>
      </c>
      <c r="B499" s="2">
        <v>5</v>
      </c>
      <c r="C499" s="2">
        <v>24</v>
      </c>
      <c r="D499" s="2">
        <v>17</v>
      </c>
      <c r="E499" s="2">
        <v>8.1</v>
      </c>
      <c r="F499" s="2">
        <f t="shared" si="7"/>
        <v>8.8966666666666647</v>
      </c>
    </row>
    <row r="500" spans="1:6" x14ac:dyDescent="0.2">
      <c r="A500" s="2">
        <v>2021</v>
      </c>
      <c r="B500" s="2">
        <v>5</v>
      </c>
      <c r="C500" s="2">
        <v>24</v>
      </c>
      <c r="D500" s="2">
        <v>18</v>
      </c>
      <c r="E500" s="2">
        <v>7.46</v>
      </c>
      <c r="F500" s="2">
        <f t="shared" si="7"/>
        <v>6.8458718871252202</v>
      </c>
    </row>
    <row r="501" spans="1:6" x14ac:dyDescent="0.2">
      <c r="A501" s="2">
        <v>2021</v>
      </c>
      <c r="B501" s="2">
        <v>5</v>
      </c>
      <c r="C501" s="2">
        <v>24</v>
      </c>
      <c r="D501" s="2">
        <v>19</v>
      </c>
      <c r="E501" s="2">
        <v>6.74</v>
      </c>
      <c r="F501" s="2">
        <f t="shared" si="7"/>
        <v>4.9238452204585554</v>
      </c>
    </row>
    <row r="502" spans="1:6" x14ac:dyDescent="0.2">
      <c r="A502" s="2">
        <v>2021</v>
      </c>
      <c r="B502" s="2">
        <v>5</v>
      </c>
      <c r="C502" s="2">
        <v>24</v>
      </c>
      <c r="D502" s="2">
        <v>20</v>
      </c>
      <c r="E502" s="2">
        <v>5.2</v>
      </c>
      <c r="F502" s="2">
        <f t="shared" si="7"/>
        <v>2.0036684303350976</v>
      </c>
    </row>
    <row r="503" spans="1:6" x14ac:dyDescent="0.2">
      <c r="A503" s="2">
        <v>2021</v>
      </c>
      <c r="B503" s="2">
        <v>5</v>
      </c>
      <c r="C503" s="2">
        <v>24</v>
      </c>
      <c r="D503" s="2">
        <v>21</v>
      </c>
      <c r="E503" s="2">
        <v>2.3199999999999998</v>
      </c>
      <c r="F503" s="2">
        <f t="shared" si="7"/>
        <v>0</v>
      </c>
    </row>
    <row r="504" spans="1:6" x14ac:dyDescent="0.2">
      <c r="A504" s="2">
        <v>2021</v>
      </c>
      <c r="B504" s="2">
        <v>5</v>
      </c>
      <c r="C504" s="2">
        <v>24</v>
      </c>
      <c r="D504" s="2">
        <v>22</v>
      </c>
      <c r="E504" s="2">
        <v>1.0900000000000001</v>
      </c>
      <c r="F504" s="2">
        <f t="shared" si="7"/>
        <v>0</v>
      </c>
    </row>
    <row r="505" spans="1:6" x14ac:dyDescent="0.2">
      <c r="A505" s="2">
        <v>2021</v>
      </c>
      <c r="B505" s="2">
        <v>5</v>
      </c>
      <c r="C505" s="2">
        <v>24</v>
      </c>
      <c r="D505" s="2">
        <v>23</v>
      </c>
      <c r="E505" s="2">
        <v>2.34</v>
      </c>
      <c r="F505" s="2">
        <f t="shared" si="7"/>
        <v>0</v>
      </c>
    </row>
    <row r="506" spans="1:6" x14ac:dyDescent="0.2">
      <c r="A506" s="2">
        <v>2021</v>
      </c>
      <c r="B506" s="2">
        <v>5</v>
      </c>
      <c r="C506" s="2">
        <v>25</v>
      </c>
      <c r="D506" s="2">
        <v>0</v>
      </c>
      <c r="E506" s="2">
        <v>3.27</v>
      </c>
      <c r="F506" s="2">
        <f t="shared" si="7"/>
        <v>0.14049000000000003</v>
      </c>
    </row>
    <row r="507" spans="1:6" x14ac:dyDescent="0.2">
      <c r="A507" s="2">
        <v>2021</v>
      </c>
      <c r="B507" s="2">
        <v>5</v>
      </c>
      <c r="C507" s="2">
        <v>25</v>
      </c>
      <c r="D507" s="2">
        <v>1</v>
      </c>
      <c r="E507" s="2">
        <v>3.68</v>
      </c>
      <c r="F507" s="2">
        <f t="shared" si="7"/>
        <v>0.40275188712522053</v>
      </c>
    </row>
    <row r="508" spans="1:6" x14ac:dyDescent="0.2">
      <c r="A508" s="2">
        <v>2021</v>
      </c>
      <c r="B508" s="2">
        <v>5</v>
      </c>
      <c r="C508" s="2">
        <v>25</v>
      </c>
      <c r="D508" s="2">
        <v>2</v>
      </c>
      <c r="E508" s="2">
        <v>3.59</v>
      </c>
      <c r="F508" s="2">
        <f t="shared" si="7"/>
        <v>0.33982855379188709</v>
      </c>
    </row>
    <row r="509" spans="1:6" x14ac:dyDescent="0.2">
      <c r="A509" s="2">
        <v>2021</v>
      </c>
      <c r="B509" s="2">
        <v>5</v>
      </c>
      <c r="C509" s="2">
        <v>25</v>
      </c>
      <c r="D509" s="2">
        <v>3</v>
      </c>
      <c r="E509" s="2">
        <v>2.9</v>
      </c>
      <c r="F509" s="2">
        <f t="shared" si="7"/>
        <v>0</v>
      </c>
    </row>
    <row r="510" spans="1:6" x14ac:dyDescent="0.2">
      <c r="A510" s="2">
        <v>2021</v>
      </c>
      <c r="B510" s="2">
        <v>5</v>
      </c>
      <c r="C510" s="2">
        <v>25</v>
      </c>
      <c r="D510" s="2">
        <v>4</v>
      </c>
      <c r="E510" s="2">
        <v>2.39</v>
      </c>
      <c r="F510" s="2">
        <f t="shared" si="7"/>
        <v>0</v>
      </c>
    </row>
    <row r="511" spans="1:6" x14ac:dyDescent="0.2">
      <c r="A511" s="2">
        <v>2021</v>
      </c>
      <c r="B511" s="2">
        <v>5</v>
      </c>
      <c r="C511" s="2">
        <v>25</v>
      </c>
      <c r="D511" s="2">
        <v>5</v>
      </c>
      <c r="E511" s="2">
        <v>1.98</v>
      </c>
      <c r="F511" s="2">
        <f t="shared" si="7"/>
        <v>0</v>
      </c>
    </row>
    <row r="512" spans="1:6" x14ac:dyDescent="0.2">
      <c r="A512" s="2">
        <v>2021</v>
      </c>
      <c r="B512" s="2">
        <v>5</v>
      </c>
      <c r="C512" s="2">
        <v>25</v>
      </c>
      <c r="D512" s="2">
        <v>6</v>
      </c>
      <c r="E512" s="2">
        <v>1.34</v>
      </c>
      <c r="F512" s="2">
        <f t="shared" si="7"/>
        <v>0</v>
      </c>
    </row>
    <row r="513" spans="1:6" x14ac:dyDescent="0.2">
      <c r="A513" s="2">
        <v>2021</v>
      </c>
      <c r="B513" s="2">
        <v>5</v>
      </c>
      <c r="C513" s="2">
        <v>25</v>
      </c>
      <c r="D513" s="2">
        <v>7</v>
      </c>
      <c r="E513" s="2">
        <v>1.99</v>
      </c>
      <c r="F513" s="2">
        <f t="shared" si="7"/>
        <v>0</v>
      </c>
    </row>
    <row r="514" spans="1:6" x14ac:dyDescent="0.2">
      <c r="A514" s="2">
        <v>2021</v>
      </c>
      <c r="B514" s="2">
        <v>5</v>
      </c>
      <c r="C514" s="2">
        <v>25</v>
      </c>
      <c r="D514" s="2">
        <v>8</v>
      </c>
      <c r="E514" s="2">
        <v>3.24</v>
      </c>
      <c r="F514" s="2">
        <f t="shared" ref="F514:F577" si="8">IF(E514&lt;3,0,IF(E514&gt;12,30,30*(E514^3-27)/(12^3-27)))</f>
        <v>0.12367238095238114</v>
      </c>
    </row>
    <row r="515" spans="1:6" x14ac:dyDescent="0.2">
      <c r="A515" s="2">
        <v>2021</v>
      </c>
      <c r="B515" s="2">
        <v>5</v>
      </c>
      <c r="C515" s="2">
        <v>25</v>
      </c>
      <c r="D515" s="2">
        <v>9</v>
      </c>
      <c r="E515" s="2">
        <v>3.06</v>
      </c>
      <c r="F515" s="2">
        <f t="shared" si="8"/>
        <v>2.9146666666666699E-2</v>
      </c>
    </row>
    <row r="516" spans="1:6" x14ac:dyDescent="0.2">
      <c r="A516" s="2">
        <v>2021</v>
      </c>
      <c r="B516" s="2">
        <v>5</v>
      </c>
      <c r="C516" s="2">
        <v>25</v>
      </c>
      <c r="D516" s="2">
        <v>10</v>
      </c>
      <c r="E516" s="2">
        <v>2.88</v>
      </c>
      <c r="F516" s="2">
        <f t="shared" si="8"/>
        <v>0</v>
      </c>
    </row>
    <row r="517" spans="1:6" x14ac:dyDescent="0.2">
      <c r="A517" s="2">
        <v>2021</v>
      </c>
      <c r="B517" s="2">
        <v>5</v>
      </c>
      <c r="C517" s="2">
        <v>25</v>
      </c>
      <c r="D517" s="2">
        <v>11</v>
      </c>
      <c r="E517" s="2">
        <v>3.07</v>
      </c>
      <c r="F517" s="2">
        <f t="shared" si="8"/>
        <v>3.4117160493827063E-2</v>
      </c>
    </row>
    <row r="518" spans="1:6" x14ac:dyDescent="0.2">
      <c r="A518" s="2">
        <v>2021</v>
      </c>
      <c r="B518" s="2">
        <v>5</v>
      </c>
      <c r="C518" s="2">
        <v>25</v>
      </c>
      <c r="D518" s="2">
        <v>12</v>
      </c>
      <c r="E518" s="2">
        <v>3.12</v>
      </c>
      <c r="F518" s="2">
        <f t="shared" si="8"/>
        <v>5.9459047619047647E-2</v>
      </c>
    </row>
    <row r="519" spans="1:6" x14ac:dyDescent="0.2">
      <c r="A519" s="2">
        <v>2021</v>
      </c>
      <c r="B519" s="2">
        <v>5</v>
      </c>
      <c r="C519" s="2">
        <v>25</v>
      </c>
      <c r="D519" s="2">
        <v>13</v>
      </c>
      <c r="E519" s="2">
        <v>2.97</v>
      </c>
      <c r="F519" s="2">
        <f t="shared" si="8"/>
        <v>0</v>
      </c>
    </row>
    <row r="520" spans="1:6" x14ac:dyDescent="0.2">
      <c r="A520" s="2">
        <v>2021</v>
      </c>
      <c r="B520" s="2">
        <v>5</v>
      </c>
      <c r="C520" s="2">
        <v>25</v>
      </c>
      <c r="D520" s="2">
        <v>14</v>
      </c>
      <c r="E520" s="2">
        <v>2.2000000000000002</v>
      </c>
      <c r="F520" s="2">
        <f t="shared" si="8"/>
        <v>0</v>
      </c>
    </row>
    <row r="521" spans="1:6" x14ac:dyDescent="0.2">
      <c r="A521" s="2">
        <v>2021</v>
      </c>
      <c r="B521" s="2">
        <v>5</v>
      </c>
      <c r="C521" s="2">
        <v>25</v>
      </c>
      <c r="D521" s="2">
        <v>15</v>
      </c>
      <c r="E521" s="2">
        <v>0.7</v>
      </c>
      <c r="F521" s="2">
        <f t="shared" si="8"/>
        <v>0</v>
      </c>
    </row>
    <row r="522" spans="1:6" x14ac:dyDescent="0.2">
      <c r="A522" s="2">
        <v>2021</v>
      </c>
      <c r="B522" s="2">
        <v>5</v>
      </c>
      <c r="C522" s="2">
        <v>25</v>
      </c>
      <c r="D522" s="2">
        <v>16</v>
      </c>
      <c r="E522" s="2">
        <v>1.75</v>
      </c>
      <c r="F522" s="2">
        <f t="shared" si="8"/>
        <v>0</v>
      </c>
    </row>
    <row r="523" spans="1:6" x14ac:dyDescent="0.2">
      <c r="A523" s="2">
        <v>2021</v>
      </c>
      <c r="B523" s="2">
        <v>5</v>
      </c>
      <c r="C523" s="2">
        <v>25</v>
      </c>
      <c r="D523" s="2">
        <v>17</v>
      </c>
      <c r="E523" s="2">
        <v>4.32</v>
      </c>
      <c r="F523" s="2">
        <f t="shared" si="8"/>
        <v>0.94570666666666681</v>
      </c>
    </row>
    <row r="524" spans="1:6" x14ac:dyDescent="0.2">
      <c r="A524" s="2">
        <v>2021</v>
      </c>
      <c r="B524" s="2">
        <v>5</v>
      </c>
      <c r="C524" s="2">
        <v>25</v>
      </c>
      <c r="D524" s="2">
        <v>18</v>
      </c>
      <c r="E524" s="2">
        <v>6.78</v>
      </c>
      <c r="F524" s="2">
        <f t="shared" si="8"/>
        <v>5.0205600000000015</v>
      </c>
    </row>
    <row r="525" spans="1:6" x14ac:dyDescent="0.2">
      <c r="A525" s="2">
        <v>2021</v>
      </c>
      <c r="B525" s="2">
        <v>5</v>
      </c>
      <c r="C525" s="2">
        <v>25</v>
      </c>
      <c r="D525" s="2">
        <v>19</v>
      </c>
      <c r="E525" s="2">
        <v>7.76</v>
      </c>
      <c r="F525" s="2">
        <f t="shared" si="8"/>
        <v>7.76523061728395</v>
      </c>
    </row>
    <row r="526" spans="1:6" x14ac:dyDescent="0.2">
      <c r="A526" s="2">
        <v>2021</v>
      </c>
      <c r="B526" s="2">
        <v>5</v>
      </c>
      <c r="C526" s="2">
        <v>25</v>
      </c>
      <c r="D526" s="2">
        <v>20</v>
      </c>
      <c r="E526" s="2">
        <v>7.11</v>
      </c>
      <c r="F526" s="2">
        <f t="shared" si="8"/>
        <v>5.8628823809523825</v>
      </c>
    </row>
    <row r="527" spans="1:6" x14ac:dyDescent="0.2">
      <c r="A527" s="2">
        <v>2021</v>
      </c>
      <c r="B527" s="2">
        <v>5</v>
      </c>
      <c r="C527" s="2">
        <v>25</v>
      </c>
      <c r="D527" s="2">
        <v>21</v>
      </c>
      <c r="E527" s="2">
        <v>5.7</v>
      </c>
      <c r="F527" s="2">
        <f t="shared" si="8"/>
        <v>2.79</v>
      </c>
    </row>
    <row r="528" spans="1:6" x14ac:dyDescent="0.2">
      <c r="A528" s="2">
        <v>2021</v>
      </c>
      <c r="B528" s="2">
        <v>5</v>
      </c>
      <c r="C528" s="2">
        <v>25</v>
      </c>
      <c r="D528" s="2">
        <v>22</v>
      </c>
      <c r="E528" s="2">
        <v>5</v>
      </c>
      <c r="F528" s="2">
        <f t="shared" si="8"/>
        <v>1.728395061728395</v>
      </c>
    </row>
    <row r="529" spans="1:6" x14ac:dyDescent="0.2">
      <c r="A529" s="2">
        <v>2021</v>
      </c>
      <c r="B529" s="2">
        <v>5</v>
      </c>
      <c r="C529" s="2">
        <v>25</v>
      </c>
      <c r="D529" s="2">
        <v>23</v>
      </c>
      <c r="E529" s="2">
        <v>5.91</v>
      </c>
      <c r="F529" s="2">
        <f t="shared" si="8"/>
        <v>3.1644633333333334</v>
      </c>
    </row>
    <row r="530" spans="1:6" x14ac:dyDescent="0.2">
      <c r="A530" s="2">
        <v>2021</v>
      </c>
      <c r="B530" s="2">
        <v>5</v>
      </c>
      <c r="C530" s="2">
        <v>26</v>
      </c>
      <c r="D530" s="2">
        <v>0</v>
      </c>
      <c r="E530" s="2">
        <v>7.5</v>
      </c>
      <c r="F530" s="2">
        <f t="shared" si="8"/>
        <v>6.9642857142857144</v>
      </c>
    </row>
    <row r="531" spans="1:6" x14ac:dyDescent="0.2">
      <c r="A531" s="2">
        <v>2021</v>
      </c>
      <c r="B531" s="2">
        <v>5</v>
      </c>
      <c r="C531" s="2">
        <v>26</v>
      </c>
      <c r="D531" s="2">
        <v>1</v>
      </c>
      <c r="E531" s="2">
        <v>8.74</v>
      </c>
      <c r="F531" s="2">
        <f t="shared" si="8"/>
        <v>11.298547160493827</v>
      </c>
    </row>
    <row r="532" spans="1:6" x14ac:dyDescent="0.2">
      <c r="A532" s="2">
        <v>2021</v>
      </c>
      <c r="B532" s="2">
        <v>5</v>
      </c>
      <c r="C532" s="2">
        <v>26</v>
      </c>
      <c r="D532" s="2">
        <v>2</v>
      </c>
      <c r="E532" s="2">
        <v>9.34</v>
      </c>
      <c r="F532" s="2">
        <f t="shared" si="8"/>
        <v>13.893836049382715</v>
      </c>
    </row>
    <row r="533" spans="1:6" x14ac:dyDescent="0.2">
      <c r="A533" s="2">
        <v>2021</v>
      </c>
      <c r="B533" s="2">
        <v>5</v>
      </c>
      <c r="C533" s="2">
        <v>26</v>
      </c>
      <c r="D533" s="2">
        <v>3</v>
      </c>
      <c r="E533" s="2">
        <v>9.84</v>
      </c>
      <c r="F533" s="2">
        <f t="shared" si="8"/>
        <v>16.327405714285714</v>
      </c>
    </row>
    <row r="534" spans="1:6" x14ac:dyDescent="0.2">
      <c r="A534" s="2">
        <v>2021</v>
      </c>
      <c r="B534" s="2">
        <v>5</v>
      </c>
      <c r="C534" s="2">
        <v>26</v>
      </c>
      <c r="D534" s="2">
        <v>4</v>
      </c>
      <c r="E534" s="2">
        <v>9.85</v>
      </c>
      <c r="F534" s="2">
        <f t="shared" si="8"/>
        <v>16.37868827160494</v>
      </c>
    </row>
    <row r="535" spans="1:6" x14ac:dyDescent="0.2">
      <c r="A535" s="2">
        <v>2021</v>
      </c>
      <c r="B535" s="2">
        <v>5</v>
      </c>
      <c r="C535" s="2">
        <v>26</v>
      </c>
      <c r="D535" s="2">
        <v>5</v>
      </c>
      <c r="E535" s="2">
        <v>8.67</v>
      </c>
      <c r="F535" s="2">
        <f t="shared" si="8"/>
        <v>11.01789</v>
      </c>
    </row>
    <row r="536" spans="1:6" x14ac:dyDescent="0.2">
      <c r="A536" s="2">
        <v>2021</v>
      </c>
      <c r="B536" s="2">
        <v>5</v>
      </c>
      <c r="C536" s="2">
        <v>26</v>
      </c>
      <c r="D536" s="2">
        <v>6</v>
      </c>
      <c r="E536" s="2">
        <v>7.2</v>
      </c>
      <c r="F536" s="2">
        <f t="shared" si="8"/>
        <v>6.1066666666666682</v>
      </c>
    </row>
    <row r="537" spans="1:6" x14ac:dyDescent="0.2">
      <c r="A537" s="2">
        <v>2021</v>
      </c>
      <c r="B537" s="2">
        <v>5</v>
      </c>
      <c r="C537" s="2">
        <v>26</v>
      </c>
      <c r="D537" s="2">
        <v>7</v>
      </c>
      <c r="E537" s="2">
        <v>8.81</v>
      </c>
      <c r="F537" s="2">
        <f t="shared" si="8"/>
        <v>11.583736172839508</v>
      </c>
    </row>
    <row r="538" spans="1:6" x14ac:dyDescent="0.2">
      <c r="A538" s="2">
        <v>2021</v>
      </c>
      <c r="B538" s="2">
        <v>5</v>
      </c>
      <c r="C538" s="2">
        <v>26</v>
      </c>
      <c r="D538" s="2">
        <v>8</v>
      </c>
      <c r="E538" s="2">
        <v>9.9700000000000006</v>
      </c>
      <c r="F538" s="2">
        <f t="shared" si="8"/>
        <v>17.002239382716052</v>
      </c>
    </row>
    <row r="539" spans="1:6" x14ac:dyDescent="0.2">
      <c r="A539" s="2">
        <v>2021</v>
      </c>
      <c r="B539" s="2">
        <v>5</v>
      </c>
      <c r="C539" s="2">
        <v>26</v>
      </c>
      <c r="D539" s="2">
        <v>9</v>
      </c>
      <c r="E539" s="2">
        <v>10.46</v>
      </c>
      <c r="F539" s="2">
        <f t="shared" si="8"/>
        <v>19.708030617283953</v>
      </c>
    </row>
    <row r="540" spans="1:6" x14ac:dyDescent="0.2">
      <c r="A540" s="2">
        <v>2021</v>
      </c>
      <c r="B540" s="2">
        <v>5</v>
      </c>
      <c r="C540" s="2">
        <v>26</v>
      </c>
      <c r="D540" s="2">
        <v>10</v>
      </c>
      <c r="E540" s="2">
        <v>10.38</v>
      </c>
      <c r="F540" s="2">
        <f t="shared" si="8"/>
        <v>19.248445714285719</v>
      </c>
    </row>
    <row r="541" spans="1:6" x14ac:dyDescent="0.2">
      <c r="A541" s="2">
        <v>2021</v>
      </c>
      <c r="B541" s="2">
        <v>5</v>
      </c>
      <c r="C541" s="2">
        <v>26</v>
      </c>
      <c r="D541" s="2">
        <v>11</v>
      </c>
      <c r="E541" s="2">
        <v>9.85</v>
      </c>
      <c r="F541" s="2">
        <f t="shared" si="8"/>
        <v>16.37868827160494</v>
      </c>
    </row>
    <row r="542" spans="1:6" x14ac:dyDescent="0.2">
      <c r="A542" s="2">
        <v>2021</v>
      </c>
      <c r="B542" s="2">
        <v>5</v>
      </c>
      <c r="C542" s="2">
        <v>26</v>
      </c>
      <c r="D542" s="2">
        <v>12</v>
      </c>
      <c r="E542" s="2">
        <v>9.26</v>
      </c>
      <c r="F542" s="2">
        <f t="shared" si="8"/>
        <v>13.527738553791886</v>
      </c>
    </row>
    <row r="543" spans="1:6" x14ac:dyDescent="0.2">
      <c r="A543" s="2">
        <v>2021</v>
      </c>
      <c r="B543" s="2">
        <v>5</v>
      </c>
      <c r="C543" s="2">
        <v>26</v>
      </c>
      <c r="D543" s="2">
        <v>13</v>
      </c>
      <c r="E543" s="2">
        <v>8.7899999999999991</v>
      </c>
      <c r="F543" s="2">
        <f t="shared" si="8"/>
        <v>11.501789047619043</v>
      </c>
    </row>
    <row r="544" spans="1:6" x14ac:dyDescent="0.2">
      <c r="A544" s="2">
        <v>2021</v>
      </c>
      <c r="B544" s="2">
        <v>5</v>
      </c>
      <c r="C544" s="2">
        <v>26</v>
      </c>
      <c r="D544" s="2">
        <v>14</v>
      </c>
      <c r="E544" s="2">
        <v>8.25</v>
      </c>
      <c r="F544" s="2">
        <f t="shared" si="8"/>
        <v>9.4270833333333339</v>
      </c>
    </row>
    <row r="545" spans="1:6" x14ac:dyDescent="0.2">
      <c r="A545" s="2">
        <v>2021</v>
      </c>
      <c r="B545" s="2">
        <v>5</v>
      </c>
      <c r="C545" s="2">
        <v>26</v>
      </c>
      <c r="D545" s="2">
        <v>15</v>
      </c>
      <c r="E545" s="2">
        <v>7.59</v>
      </c>
      <c r="F545" s="2">
        <f t="shared" si="8"/>
        <v>7.2353699999999996</v>
      </c>
    </row>
    <row r="546" spans="1:6" x14ac:dyDescent="0.2">
      <c r="A546" s="2">
        <v>2021</v>
      </c>
      <c r="B546" s="2">
        <v>5</v>
      </c>
      <c r="C546" s="2">
        <v>26</v>
      </c>
      <c r="D546" s="2">
        <v>16</v>
      </c>
      <c r="E546" s="2">
        <v>6.99</v>
      </c>
      <c r="F546" s="2">
        <f t="shared" si="8"/>
        <v>5.5473033333333337</v>
      </c>
    </row>
    <row r="547" spans="1:6" x14ac:dyDescent="0.2">
      <c r="A547" s="2">
        <v>2021</v>
      </c>
      <c r="B547" s="2">
        <v>5</v>
      </c>
      <c r="C547" s="2">
        <v>26</v>
      </c>
      <c r="D547" s="2">
        <v>17</v>
      </c>
      <c r="E547" s="2">
        <v>6.49</v>
      </c>
      <c r="F547" s="2">
        <f t="shared" si="8"/>
        <v>4.3449638271604947</v>
      </c>
    </row>
    <row r="548" spans="1:6" x14ac:dyDescent="0.2">
      <c r="A548" s="2">
        <v>2021</v>
      </c>
      <c r="B548" s="2">
        <v>5</v>
      </c>
      <c r="C548" s="2">
        <v>26</v>
      </c>
      <c r="D548" s="2">
        <v>18</v>
      </c>
      <c r="E548" s="2">
        <v>6.2</v>
      </c>
      <c r="F548" s="2">
        <f t="shared" si="8"/>
        <v>3.7271252204585545</v>
      </c>
    </row>
    <row r="549" spans="1:6" x14ac:dyDescent="0.2">
      <c r="A549" s="2">
        <v>2021</v>
      </c>
      <c r="B549" s="2">
        <v>5</v>
      </c>
      <c r="C549" s="2">
        <v>26</v>
      </c>
      <c r="D549" s="2">
        <v>19</v>
      </c>
      <c r="E549" s="2">
        <v>5.74</v>
      </c>
      <c r="F549" s="2">
        <f t="shared" si="8"/>
        <v>2.8592455731922399</v>
      </c>
    </row>
    <row r="550" spans="1:6" x14ac:dyDescent="0.2">
      <c r="A550" s="2">
        <v>2021</v>
      </c>
      <c r="B550" s="2">
        <v>5</v>
      </c>
      <c r="C550" s="2">
        <v>26</v>
      </c>
      <c r="D550" s="2">
        <v>20</v>
      </c>
      <c r="E550" s="2">
        <v>4.57</v>
      </c>
      <c r="F550" s="2">
        <f t="shared" si="8"/>
        <v>1.207125097001764</v>
      </c>
    </row>
    <row r="551" spans="1:6" x14ac:dyDescent="0.2">
      <c r="A551" s="2">
        <v>2021</v>
      </c>
      <c r="B551" s="2">
        <v>5</v>
      </c>
      <c r="C551" s="2">
        <v>26</v>
      </c>
      <c r="D551" s="2">
        <v>21</v>
      </c>
      <c r="E551" s="2">
        <v>3.13</v>
      </c>
      <c r="F551" s="2">
        <f t="shared" si="8"/>
        <v>6.4626049382716003E-2</v>
      </c>
    </row>
    <row r="552" spans="1:6" x14ac:dyDescent="0.2">
      <c r="A552" s="2">
        <v>2021</v>
      </c>
      <c r="B552" s="2">
        <v>5</v>
      </c>
      <c r="C552" s="2">
        <v>26</v>
      </c>
      <c r="D552" s="2">
        <v>22</v>
      </c>
      <c r="E552" s="2">
        <v>1.58</v>
      </c>
      <c r="F552" s="2">
        <f t="shared" si="8"/>
        <v>0</v>
      </c>
    </row>
    <row r="553" spans="1:6" x14ac:dyDescent="0.2">
      <c r="A553" s="2">
        <v>2021</v>
      </c>
      <c r="B553" s="2">
        <v>5</v>
      </c>
      <c r="C553" s="2">
        <v>26</v>
      </c>
      <c r="D553" s="2">
        <v>23</v>
      </c>
      <c r="E553" s="2">
        <v>0.25</v>
      </c>
      <c r="F553" s="2">
        <f t="shared" si="8"/>
        <v>0</v>
      </c>
    </row>
    <row r="554" spans="1:6" x14ac:dyDescent="0.2">
      <c r="A554" s="2">
        <v>2021</v>
      </c>
      <c r="B554" s="2">
        <v>5</v>
      </c>
      <c r="C554" s="2">
        <v>27</v>
      </c>
      <c r="D554" s="2">
        <v>0</v>
      </c>
      <c r="E554" s="2">
        <v>2</v>
      </c>
      <c r="F554" s="2">
        <f t="shared" si="8"/>
        <v>0</v>
      </c>
    </row>
    <row r="555" spans="1:6" x14ac:dyDescent="0.2">
      <c r="A555" s="2">
        <v>2021</v>
      </c>
      <c r="B555" s="2">
        <v>5</v>
      </c>
      <c r="C555" s="2">
        <v>27</v>
      </c>
      <c r="D555" s="2">
        <v>1</v>
      </c>
      <c r="E555" s="2">
        <v>3.14</v>
      </c>
      <c r="F555" s="2">
        <f t="shared" si="8"/>
        <v>6.9826172839506206E-2</v>
      </c>
    </row>
    <row r="556" spans="1:6" x14ac:dyDescent="0.2">
      <c r="A556" s="2">
        <v>2021</v>
      </c>
      <c r="B556" s="2">
        <v>5</v>
      </c>
      <c r="C556" s="2">
        <v>27</v>
      </c>
      <c r="D556" s="2">
        <v>2</v>
      </c>
      <c r="E556" s="2">
        <v>3.58</v>
      </c>
      <c r="F556" s="2">
        <f t="shared" si="8"/>
        <v>0.33302843033509699</v>
      </c>
    </row>
    <row r="557" spans="1:6" x14ac:dyDescent="0.2">
      <c r="A557" s="2">
        <v>2021</v>
      </c>
      <c r="B557" s="2">
        <v>5</v>
      </c>
      <c r="C557" s="2">
        <v>27</v>
      </c>
      <c r="D557" s="2">
        <v>3</v>
      </c>
      <c r="E557" s="2">
        <v>3.51</v>
      </c>
      <c r="F557" s="2">
        <f t="shared" si="8"/>
        <v>0.28648238095238077</v>
      </c>
    </row>
    <row r="558" spans="1:6" x14ac:dyDescent="0.2">
      <c r="A558" s="2">
        <v>2021</v>
      </c>
      <c r="B558" s="2">
        <v>5</v>
      </c>
      <c r="C558" s="2">
        <v>27</v>
      </c>
      <c r="D558" s="2">
        <v>4</v>
      </c>
      <c r="E558" s="2">
        <v>3.37</v>
      </c>
      <c r="F558" s="2">
        <f t="shared" si="8"/>
        <v>0.19881398589065269</v>
      </c>
    </row>
    <row r="559" spans="1:6" x14ac:dyDescent="0.2">
      <c r="A559" s="2">
        <v>2021</v>
      </c>
      <c r="B559" s="2">
        <v>5</v>
      </c>
      <c r="C559" s="2">
        <v>27</v>
      </c>
      <c r="D559" s="2">
        <v>5</v>
      </c>
      <c r="E559" s="2">
        <v>3.63</v>
      </c>
      <c r="F559" s="2">
        <f t="shared" si="8"/>
        <v>0.36740999999999996</v>
      </c>
    </row>
    <row r="560" spans="1:6" x14ac:dyDescent="0.2">
      <c r="A560" s="2">
        <v>2021</v>
      </c>
      <c r="B560" s="2">
        <v>5</v>
      </c>
      <c r="C560" s="2">
        <v>27</v>
      </c>
      <c r="D560" s="2">
        <v>6</v>
      </c>
      <c r="E560" s="2">
        <v>3.74</v>
      </c>
      <c r="F560" s="2">
        <f t="shared" si="8"/>
        <v>0.44644839506172862</v>
      </c>
    </row>
    <row r="561" spans="1:6" x14ac:dyDescent="0.2">
      <c r="A561" s="2">
        <v>2021</v>
      </c>
      <c r="B561" s="2">
        <v>5</v>
      </c>
      <c r="C561" s="2">
        <v>27</v>
      </c>
      <c r="D561" s="2">
        <v>7</v>
      </c>
      <c r="E561" s="2">
        <v>2.97</v>
      </c>
      <c r="F561" s="2">
        <f t="shared" si="8"/>
        <v>0</v>
      </c>
    </row>
    <row r="562" spans="1:6" x14ac:dyDescent="0.2">
      <c r="A562" s="2">
        <v>2021</v>
      </c>
      <c r="B562" s="2">
        <v>5</v>
      </c>
      <c r="C562" s="2">
        <v>27</v>
      </c>
      <c r="D562" s="2">
        <v>8</v>
      </c>
      <c r="E562" s="2">
        <v>2.65</v>
      </c>
      <c r="F562" s="2">
        <f t="shared" si="8"/>
        <v>0</v>
      </c>
    </row>
    <row r="563" spans="1:6" x14ac:dyDescent="0.2">
      <c r="A563" s="2">
        <v>2021</v>
      </c>
      <c r="B563" s="2">
        <v>5</v>
      </c>
      <c r="C563" s="2">
        <v>27</v>
      </c>
      <c r="D563" s="2">
        <v>9</v>
      </c>
      <c r="E563" s="2">
        <v>2.62</v>
      </c>
      <c r="F563" s="2">
        <f t="shared" si="8"/>
        <v>0</v>
      </c>
    </row>
    <row r="564" spans="1:6" x14ac:dyDescent="0.2">
      <c r="A564" s="2">
        <v>2021</v>
      </c>
      <c r="B564" s="2">
        <v>5</v>
      </c>
      <c r="C564" s="2">
        <v>27</v>
      </c>
      <c r="D564" s="2">
        <v>10</v>
      </c>
      <c r="E564" s="2">
        <v>2.98</v>
      </c>
      <c r="F564" s="2">
        <f t="shared" si="8"/>
        <v>0</v>
      </c>
    </row>
    <row r="565" spans="1:6" x14ac:dyDescent="0.2">
      <c r="A565" s="2">
        <v>2021</v>
      </c>
      <c r="B565" s="2">
        <v>5</v>
      </c>
      <c r="C565" s="2">
        <v>27</v>
      </c>
      <c r="D565" s="2">
        <v>11</v>
      </c>
      <c r="E565" s="2">
        <v>3.89</v>
      </c>
      <c r="F565" s="2">
        <f t="shared" si="8"/>
        <v>0.56197299823633173</v>
      </c>
    </row>
    <row r="566" spans="1:6" x14ac:dyDescent="0.2">
      <c r="A566" s="2">
        <v>2021</v>
      </c>
      <c r="B566" s="2">
        <v>5</v>
      </c>
      <c r="C566" s="2">
        <v>27</v>
      </c>
      <c r="D566" s="2">
        <v>12</v>
      </c>
      <c r="E566" s="2">
        <v>5.0599999999999996</v>
      </c>
      <c r="F566" s="2">
        <f t="shared" si="8"/>
        <v>1.8087163315696644</v>
      </c>
    </row>
    <row r="567" spans="1:6" x14ac:dyDescent="0.2">
      <c r="A567" s="2">
        <v>2021</v>
      </c>
      <c r="B567" s="2">
        <v>5</v>
      </c>
      <c r="C567" s="2">
        <v>27</v>
      </c>
      <c r="D567" s="2">
        <v>13</v>
      </c>
      <c r="E567" s="2">
        <v>6.01</v>
      </c>
      <c r="F567" s="2">
        <f t="shared" si="8"/>
        <v>3.3524127160493826</v>
      </c>
    </row>
    <row r="568" spans="1:6" x14ac:dyDescent="0.2">
      <c r="A568" s="2">
        <v>2021</v>
      </c>
      <c r="B568" s="2">
        <v>5</v>
      </c>
      <c r="C568" s="2">
        <v>27</v>
      </c>
      <c r="D568" s="2">
        <v>14</v>
      </c>
      <c r="E568" s="2">
        <v>6.77</v>
      </c>
      <c r="F568" s="2">
        <f t="shared" si="8"/>
        <v>4.9962739506172822</v>
      </c>
    </row>
    <row r="569" spans="1:6" x14ac:dyDescent="0.2">
      <c r="A569" s="2">
        <v>2021</v>
      </c>
      <c r="B569" s="2">
        <v>5</v>
      </c>
      <c r="C569" s="2">
        <v>27</v>
      </c>
      <c r="D569" s="2">
        <v>15</v>
      </c>
      <c r="E569" s="2">
        <v>7.68</v>
      </c>
      <c r="F569" s="2">
        <f t="shared" si="8"/>
        <v>7.5129599999999996</v>
      </c>
    </row>
    <row r="570" spans="1:6" x14ac:dyDescent="0.2">
      <c r="A570" s="2">
        <v>2021</v>
      </c>
      <c r="B570" s="2">
        <v>5</v>
      </c>
      <c r="C570" s="2">
        <v>27</v>
      </c>
      <c r="D570" s="2">
        <v>16</v>
      </c>
      <c r="E570" s="2">
        <v>8.3800000000000008</v>
      </c>
      <c r="F570" s="2">
        <f t="shared" si="8"/>
        <v>9.9026538271604991</v>
      </c>
    </row>
    <row r="571" spans="1:6" x14ac:dyDescent="0.2">
      <c r="A571" s="2">
        <v>2021</v>
      </c>
      <c r="B571" s="2">
        <v>5</v>
      </c>
      <c r="C571" s="2">
        <v>27</v>
      </c>
      <c r="D571" s="2">
        <v>17</v>
      </c>
      <c r="E571" s="2">
        <v>8.36</v>
      </c>
      <c r="F571" s="2">
        <f t="shared" si="8"/>
        <v>9.8285195061728388</v>
      </c>
    </row>
    <row r="572" spans="1:6" x14ac:dyDescent="0.2">
      <c r="A572" s="2">
        <v>2021</v>
      </c>
      <c r="B572" s="2">
        <v>5</v>
      </c>
      <c r="C572" s="2">
        <v>27</v>
      </c>
      <c r="D572" s="2">
        <v>18</v>
      </c>
      <c r="E572" s="2">
        <v>7.89</v>
      </c>
      <c r="F572" s="2">
        <f t="shared" si="8"/>
        <v>8.1864033333333328</v>
      </c>
    </row>
    <row r="573" spans="1:6" x14ac:dyDescent="0.2">
      <c r="A573" s="2">
        <v>2021</v>
      </c>
      <c r="B573" s="2">
        <v>5</v>
      </c>
      <c r="C573" s="2">
        <v>27</v>
      </c>
      <c r="D573" s="2">
        <v>19</v>
      </c>
      <c r="E573" s="2">
        <v>7.59</v>
      </c>
      <c r="F573" s="2">
        <f t="shared" si="8"/>
        <v>7.2353699999999996</v>
      </c>
    </row>
    <row r="574" spans="1:6" x14ac:dyDescent="0.2">
      <c r="A574" s="2">
        <v>2021</v>
      </c>
      <c r="B574" s="2">
        <v>5</v>
      </c>
      <c r="C574" s="2">
        <v>27</v>
      </c>
      <c r="D574" s="2">
        <v>20</v>
      </c>
      <c r="E574" s="2">
        <v>7.3</v>
      </c>
      <c r="F574" s="2">
        <f t="shared" si="8"/>
        <v>6.3847795414462079</v>
      </c>
    </row>
    <row r="575" spans="1:6" x14ac:dyDescent="0.2">
      <c r="A575" s="2">
        <v>2021</v>
      </c>
      <c r="B575" s="2">
        <v>5</v>
      </c>
      <c r="C575" s="2">
        <v>27</v>
      </c>
      <c r="D575" s="2">
        <v>21</v>
      </c>
      <c r="E575" s="2">
        <v>6.67</v>
      </c>
      <c r="F575" s="2">
        <f t="shared" si="8"/>
        <v>4.7573362081128749</v>
      </c>
    </row>
    <row r="576" spans="1:6" x14ac:dyDescent="0.2">
      <c r="A576" s="2">
        <v>2021</v>
      </c>
      <c r="B576" s="2">
        <v>5</v>
      </c>
      <c r="C576" s="2">
        <v>27</v>
      </c>
      <c r="D576" s="2">
        <v>22</v>
      </c>
      <c r="E576" s="2">
        <v>5.57</v>
      </c>
      <c r="F576" s="2">
        <f t="shared" si="8"/>
        <v>2.571581887125221</v>
      </c>
    </row>
    <row r="577" spans="1:6" x14ac:dyDescent="0.2">
      <c r="A577" s="2">
        <v>2021</v>
      </c>
      <c r="B577" s="2">
        <v>5</v>
      </c>
      <c r="C577" s="2">
        <v>27</v>
      </c>
      <c r="D577" s="2">
        <v>23</v>
      </c>
      <c r="E577" s="2">
        <v>4.28</v>
      </c>
      <c r="F577" s="2">
        <f t="shared" si="8"/>
        <v>0.90657410934744287</v>
      </c>
    </row>
    <row r="578" spans="1:6" x14ac:dyDescent="0.2">
      <c r="A578" s="2">
        <v>2021</v>
      </c>
      <c r="B578" s="2">
        <v>5</v>
      </c>
      <c r="C578" s="2">
        <v>28</v>
      </c>
      <c r="D578" s="2">
        <v>0</v>
      </c>
      <c r="E578" s="2">
        <v>3.01</v>
      </c>
      <c r="F578" s="2">
        <f t="shared" ref="F578:F641" si="9">IF(E578&lt;3,0,IF(E578&gt;12,30,30*(E578^3-27)/(12^3-27)))</f>
        <v>4.7777954144619921E-3</v>
      </c>
    </row>
    <row r="579" spans="1:6" x14ac:dyDescent="0.2">
      <c r="A579" s="2">
        <v>2021</v>
      </c>
      <c r="B579" s="2">
        <v>5</v>
      </c>
      <c r="C579" s="2">
        <v>28</v>
      </c>
      <c r="D579" s="2">
        <v>1</v>
      </c>
      <c r="E579" s="2">
        <v>1.31</v>
      </c>
      <c r="F579" s="2">
        <f t="shared" si="9"/>
        <v>0</v>
      </c>
    </row>
    <row r="580" spans="1:6" x14ac:dyDescent="0.2">
      <c r="A580" s="2">
        <v>2021</v>
      </c>
      <c r="B580" s="2">
        <v>5</v>
      </c>
      <c r="C580" s="2">
        <v>28</v>
      </c>
      <c r="D580" s="2">
        <v>2</v>
      </c>
      <c r="E580" s="2">
        <v>0.59</v>
      </c>
      <c r="F580" s="2">
        <f t="shared" si="9"/>
        <v>0</v>
      </c>
    </row>
    <row r="581" spans="1:6" x14ac:dyDescent="0.2">
      <c r="A581" s="2">
        <v>2021</v>
      </c>
      <c r="B581" s="2">
        <v>5</v>
      </c>
      <c r="C581" s="2">
        <v>28</v>
      </c>
      <c r="D581" s="2">
        <v>3</v>
      </c>
      <c r="E581" s="2">
        <v>1.35</v>
      </c>
      <c r="F581" s="2">
        <f t="shared" si="9"/>
        <v>0</v>
      </c>
    </row>
    <row r="582" spans="1:6" x14ac:dyDescent="0.2">
      <c r="A582" s="2">
        <v>2021</v>
      </c>
      <c r="B582" s="2">
        <v>5</v>
      </c>
      <c r="C582" s="2">
        <v>28</v>
      </c>
      <c r="D582" s="2">
        <v>4</v>
      </c>
      <c r="E582" s="2">
        <v>1.85</v>
      </c>
      <c r="F582" s="2">
        <f t="shared" si="9"/>
        <v>0</v>
      </c>
    </row>
    <row r="583" spans="1:6" x14ac:dyDescent="0.2">
      <c r="A583" s="2">
        <v>2021</v>
      </c>
      <c r="B583" s="2">
        <v>5</v>
      </c>
      <c r="C583" s="2">
        <v>28</v>
      </c>
      <c r="D583" s="2">
        <v>5</v>
      </c>
      <c r="E583" s="2">
        <v>2.09</v>
      </c>
      <c r="F583" s="2">
        <f t="shared" si="9"/>
        <v>0</v>
      </c>
    </row>
    <row r="584" spans="1:6" x14ac:dyDescent="0.2">
      <c r="A584" s="2">
        <v>2021</v>
      </c>
      <c r="B584" s="2">
        <v>5</v>
      </c>
      <c r="C584" s="2">
        <v>28</v>
      </c>
      <c r="D584" s="2">
        <v>6</v>
      </c>
      <c r="E584" s="2">
        <v>2.19</v>
      </c>
      <c r="F584" s="2">
        <f t="shared" si="9"/>
        <v>0</v>
      </c>
    </row>
    <row r="585" spans="1:6" x14ac:dyDescent="0.2">
      <c r="A585" s="2">
        <v>2021</v>
      </c>
      <c r="B585" s="2">
        <v>5</v>
      </c>
      <c r="C585" s="2">
        <v>28</v>
      </c>
      <c r="D585" s="2">
        <v>7</v>
      </c>
      <c r="E585" s="2">
        <v>4.0599999999999996</v>
      </c>
      <c r="F585" s="2">
        <f t="shared" si="9"/>
        <v>0.7041166843033505</v>
      </c>
    </row>
    <row r="586" spans="1:6" x14ac:dyDescent="0.2">
      <c r="A586" s="2">
        <v>2021</v>
      </c>
      <c r="B586" s="2">
        <v>5</v>
      </c>
      <c r="C586" s="2">
        <v>28</v>
      </c>
      <c r="D586" s="2">
        <v>8</v>
      </c>
      <c r="E586" s="2">
        <v>4.7</v>
      </c>
      <c r="F586" s="2">
        <f t="shared" si="9"/>
        <v>1.3549029982363319</v>
      </c>
    </row>
    <row r="587" spans="1:6" x14ac:dyDescent="0.2">
      <c r="A587" s="2">
        <v>2021</v>
      </c>
      <c r="B587" s="2">
        <v>5</v>
      </c>
      <c r="C587" s="2">
        <v>28</v>
      </c>
      <c r="D587" s="2">
        <v>9</v>
      </c>
      <c r="E587" s="2">
        <v>4.59</v>
      </c>
      <c r="F587" s="2">
        <f t="shared" si="9"/>
        <v>1.2293223809523808</v>
      </c>
    </row>
    <row r="588" spans="1:6" x14ac:dyDescent="0.2">
      <c r="A588" s="2">
        <v>2021</v>
      </c>
      <c r="B588" s="2">
        <v>5</v>
      </c>
      <c r="C588" s="2">
        <v>28</v>
      </c>
      <c r="D588" s="2">
        <v>10</v>
      </c>
      <c r="E588" s="2">
        <v>4.3099999999999996</v>
      </c>
      <c r="F588" s="2">
        <f t="shared" si="9"/>
        <v>0.93585522045855341</v>
      </c>
    </row>
    <row r="589" spans="1:6" x14ac:dyDescent="0.2">
      <c r="A589" s="2">
        <v>2021</v>
      </c>
      <c r="B589" s="2">
        <v>5</v>
      </c>
      <c r="C589" s="2">
        <v>28</v>
      </c>
      <c r="D589" s="2">
        <v>11</v>
      </c>
      <c r="E589" s="2">
        <v>3.88</v>
      </c>
      <c r="F589" s="2">
        <f t="shared" si="9"/>
        <v>0.55398716049382712</v>
      </c>
    </row>
    <row r="590" spans="1:6" x14ac:dyDescent="0.2">
      <c r="A590" s="2">
        <v>2021</v>
      </c>
      <c r="B590" s="2">
        <v>5</v>
      </c>
      <c r="C590" s="2">
        <v>28</v>
      </c>
      <c r="D590" s="2">
        <v>12</v>
      </c>
      <c r="E590" s="2">
        <v>3.26</v>
      </c>
      <c r="F590" s="2">
        <f t="shared" si="9"/>
        <v>0.13484966490299821</v>
      </c>
    </row>
    <row r="591" spans="1:6" x14ac:dyDescent="0.2">
      <c r="A591" s="2">
        <v>2021</v>
      </c>
      <c r="B591" s="2">
        <v>5</v>
      </c>
      <c r="C591" s="2">
        <v>28</v>
      </c>
      <c r="D591" s="2">
        <v>13</v>
      </c>
      <c r="E591" s="2">
        <v>2.35</v>
      </c>
      <c r="F591" s="2">
        <f t="shared" si="9"/>
        <v>0</v>
      </c>
    </row>
    <row r="592" spans="1:6" x14ac:dyDescent="0.2">
      <c r="A592" s="2">
        <v>2021</v>
      </c>
      <c r="B592" s="2">
        <v>5</v>
      </c>
      <c r="C592" s="2">
        <v>28</v>
      </c>
      <c r="D592" s="2">
        <v>14</v>
      </c>
      <c r="E592" s="2">
        <v>1.32</v>
      </c>
      <c r="F592" s="2">
        <f t="shared" si="9"/>
        <v>0</v>
      </c>
    </row>
    <row r="593" spans="1:6" x14ac:dyDescent="0.2">
      <c r="A593" s="2">
        <v>2021</v>
      </c>
      <c r="B593" s="2">
        <v>5</v>
      </c>
      <c r="C593" s="2">
        <v>28</v>
      </c>
      <c r="D593" s="2">
        <v>15</v>
      </c>
      <c r="E593" s="2">
        <v>1.34</v>
      </c>
      <c r="F593" s="2">
        <f t="shared" si="9"/>
        <v>0</v>
      </c>
    </row>
    <row r="594" spans="1:6" x14ac:dyDescent="0.2">
      <c r="A594" s="2">
        <v>2021</v>
      </c>
      <c r="B594" s="2">
        <v>5</v>
      </c>
      <c r="C594" s="2">
        <v>28</v>
      </c>
      <c r="D594" s="2">
        <v>16</v>
      </c>
      <c r="E594" s="2">
        <v>2.36</v>
      </c>
      <c r="F594" s="2">
        <f t="shared" si="9"/>
        <v>0</v>
      </c>
    </row>
    <row r="595" spans="1:6" x14ac:dyDescent="0.2">
      <c r="A595" s="2">
        <v>2021</v>
      </c>
      <c r="B595" s="2">
        <v>5</v>
      </c>
      <c r="C595" s="2">
        <v>28</v>
      </c>
      <c r="D595" s="2">
        <v>17</v>
      </c>
      <c r="E595" s="2">
        <v>3.31</v>
      </c>
      <c r="F595" s="2">
        <f t="shared" si="9"/>
        <v>0.16339843033509713</v>
      </c>
    </row>
    <row r="596" spans="1:6" x14ac:dyDescent="0.2">
      <c r="A596" s="2">
        <v>2021</v>
      </c>
      <c r="B596" s="2">
        <v>5</v>
      </c>
      <c r="C596" s="2">
        <v>28</v>
      </c>
      <c r="D596" s="2">
        <v>18</v>
      </c>
      <c r="E596" s="2">
        <v>4.04</v>
      </c>
      <c r="F596" s="2">
        <f t="shared" si="9"/>
        <v>0.68675950617283943</v>
      </c>
    </row>
    <row r="597" spans="1:6" x14ac:dyDescent="0.2">
      <c r="A597" s="2">
        <v>2021</v>
      </c>
      <c r="B597" s="2">
        <v>5</v>
      </c>
      <c r="C597" s="2">
        <v>28</v>
      </c>
      <c r="D597" s="2">
        <v>19</v>
      </c>
      <c r="E597" s="2">
        <v>3.54</v>
      </c>
      <c r="F597" s="2">
        <f t="shared" si="9"/>
        <v>0.30620571428571436</v>
      </c>
    </row>
    <row r="598" spans="1:6" x14ac:dyDescent="0.2">
      <c r="A598" s="2">
        <v>2021</v>
      </c>
      <c r="B598" s="2">
        <v>5</v>
      </c>
      <c r="C598" s="2">
        <v>28</v>
      </c>
      <c r="D598" s="2">
        <v>20</v>
      </c>
      <c r="E598" s="2">
        <v>2.2200000000000002</v>
      </c>
      <c r="F598" s="2">
        <f t="shared" si="9"/>
        <v>0</v>
      </c>
    </row>
    <row r="599" spans="1:6" x14ac:dyDescent="0.2">
      <c r="A599" s="2">
        <v>2021</v>
      </c>
      <c r="B599" s="2">
        <v>5</v>
      </c>
      <c r="C599" s="2">
        <v>28</v>
      </c>
      <c r="D599" s="2">
        <v>21</v>
      </c>
      <c r="E599" s="2">
        <v>3.97</v>
      </c>
      <c r="F599" s="2">
        <f t="shared" si="9"/>
        <v>0.62735049382716068</v>
      </c>
    </row>
    <row r="600" spans="1:6" x14ac:dyDescent="0.2">
      <c r="A600" s="2">
        <v>2021</v>
      </c>
      <c r="B600" s="2">
        <v>5</v>
      </c>
      <c r="C600" s="2">
        <v>28</v>
      </c>
      <c r="D600" s="2">
        <v>22</v>
      </c>
      <c r="E600" s="2">
        <v>3.58</v>
      </c>
      <c r="F600" s="2">
        <f t="shared" si="9"/>
        <v>0.33302843033509699</v>
      </c>
    </row>
    <row r="601" spans="1:6" x14ac:dyDescent="0.2">
      <c r="A601" s="2">
        <v>2021</v>
      </c>
      <c r="B601" s="2">
        <v>5</v>
      </c>
      <c r="C601" s="2">
        <v>28</v>
      </c>
      <c r="D601" s="2">
        <v>23</v>
      </c>
      <c r="E601" s="2">
        <v>3.6</v>
      </c>
      <c r="F601" s="2">
        <f t="shared" si="9"/>
        <v>0.34666666666666679</v>
      </c>
    </row>
    <row r="602" spans="1:6" x14ac:dyDescent="0.2">
      <c r="A602" s="2">
        <v>2021</v>
      </c>
      <c r="B602" s="2">
        <v>5</v>
      </c>
      <c r="C602" s="2">
        <v>29</v>
      </c>
      <c r="D602" s="2">
        <v>0</v>
      </c>
      <c r="E602" s="2">
        <v>5.08</v>
      </c>
      <c r="F602" s="2">
        <f t="shared" si="9"/>
        <v>1.8359173192239857</v>
      </c>
    </row>
    <row r="603" spans="1:6" x14ac:dyDescent="0.2">
      <c r="A603" s="2">
        <v>2021</v>
      </c>
      <c r="B603" s="2">
        <v>5</v>
      </c>
      <c r="C603" s="2">
        <v>29</v>
      </c>
      <c r="D603" s="2">
        <v>1</v>
      </c>
      <c r="E603" s="2">
        <v>6.59</v>
      </c>
      <c r="F603" s="2">
        <f t="shared" si="9"/>
        <v>4.5712729982363314</v>
      </c>
    </row>
    <row r="604" spans="1:6" x14ac:dyDescent="0.2">
      <c r="A604" s="2">
        <v>2021</v>
      </c>
      <c r="B604" s="2">
        <v>5</v>
      </c>
      <c r="C604" s="2">
        <v>29</v>
      </c>
      <c r="D604" s="2">
        <v>2</v>
      </c>
      <c r="E604" s="2">
        <v>6.94</v>
      </c>
      <c r="F604" s="2">
        <f t="shared" si="9"/>
        <v>5.4189662081128755</v>
      </c>
    </row>
    <row r="605" spans="1:6" x14ac:dyDescent="0.2">
      <c r="A605" s="2">
        <v>2021</v>
      </c>
      <c r="B605" s="2">
        <v>5</v>
      </c>
      <c r="C605" s="2">
        <v>29</v>
      </c>
      <c r="D605" s="2">
        <v>3</v>
      </c>
      <c r="E605" s="2">
        <v>6.63</v>
      </c>
      <c r="F605" s="2">
        <f t="shared" si="9"/>
        <v>4.6637433333333327</v>
      </c>
    </row>
    <row r="606" spans="1:6" x14ac:dyDescent="0.2">
      <c r="A606" s="2">
        <v>2021</v>
      </c>
      <c r="B606" s="2">
        <v>5</v>
      </c>
      <c r="C606" s="2">
        <v>29</v>
      </c>
      <c r="D606" s="2">
        <v>4</v>
      </c>
      <c r="E606" s="2">
        <v>6.87</v>
      </c>
      <c r="F606" s="2">
        <f t="shared" si="9"/>
        <v>5.2423757142857141</v>
      </c>
    </row>
    <row r="607" spans="1:6" x14ac:dyDescent="0.2">
      <c r="A607" s="2">
        <v>2021</v>
      </c>
      <c r="B607" s="2">
        <v>5</v>
      </c>
      <c r="C607" s="2">
        <v>29</v>
      </c>
      <c r="D607" s="2">
        <v>5</v>
      </c>
      <c r="E607" s="2">
        <v>7.1</v>
      </c>
      <c r="F607" s="2">
        <f t="shared" si="9"/>
        <v>5.8361728395061716</v>
      </c>
    </row>
    <row r="608" spans="1:6" x14ac:dyDescent="0.2">
      <c r="A608" s="2">
        <v>2021</v>
      </c>
      <c r="B608" s="2">
        <v>5</v>
      </c>
      <c r="C608" s="2">
        <v>29</v>
      </c>
      <c r="D608" s="2">
        <v>6</v>
      </c>
      <c r="E608" s="2">
        <v>6.36</v>
      </c>
      <c r="F608" s="2">
        <f t="shared" si="9"/>
        <v>4.0610133333333343</v>
      </c>
    </row>
    <row r="609" spans="1:6" x14ac:dyDescent="0.2">
      <c r="A609" s="2">
        <v>2021</v>
      </c>
      <c r="B609" s="2">
        <v>5</v>
      </c>
      <c r="C609" s="2">
        <v>29</v>
      </c>
      <c r="D609" s="2">
        <v>7</v>
      </c>
      <c r="E609" s="2">
        <v>5.71</v>
      </c>
      <c r="F609" s="2">
        <f t="shared" si="9"/>
        <v>2.8072206525573198</v>
      </c>
    </row>
    <row r="610" spans="1:6" x14ac:dyDescent="0.2">
      <c r="A610" s="2">
        <v>2021</v>
      </c>
      <c r="B610" s="2">
        <v>5</v>
      </c>
      <c r="C610" s="2">
        <v>29</v>
      </c>
      <c r="D610" s="2">
        <v>8</v>
      </c>
      <c r="E610" s="2">
        <v>6.23</v>
      </c>
      <c r="F610" s="2">
        <f t="shared" si="9"/>
        <v>3.7884368077601418</v>
      </c>
    </row>
    <row r="611" spans="1:6" x14ac:dyDescent="0.2">
      <c r="A611" s="2">
        <v>2021</v>
      </c>
      <c r="B611" s="2">
        <v>5</v>
      </c>
      <c r="C611" s="2">
        <v>29</v>
      </c>
      <c r="D611" s="2">
        <v>9</v>
      </c>
      <c r="E611" s="2">
        <v>6.33</v>
      </c>
      <c r="F611" s="2">
        <f t="shared" si="9"/>
        <v>3.9971099999999997</v>
      </c>
    </row>
    <row r="612" spans="1:6" x14ac:dyDescent="0.2">
      <c r="A612" s="2">
        <v>2021</v>
      </c>
      <c r="B612" s="2">
        <v>5</v>
      </c>
      <c r="C612" s="2">
        <v>29</v>
      </c>
      <c r="D612" s="2">
        <v>10</v>
      </c>
      <c r="E612" s="2">
        <v>6.67</v>
      </c>
      <c r="F612" s="2">
        <f t="shared" si="9"/>
        <v>4.7573362081128749</v>
      </c>
    </row>
    <row r="613" spans="1:6" x14ac:dyDescent="0.2">
      <c r="A613" s="2">
        <v>2021</v>
      </c>
      <c r="B613" s="2">
        <v>5</v>
      </c>
      <c r="C613" s="2">
        <v>29</v>
      </c>
      <c r="D613" s="2">
        <v>11</v>
      </c>
      <c r="E613" s="2">
        <v>7.02</v>
      </c>
      <c r="F613" s="2">
        <f t="shared" si="9"/>
        <v>5.6251923809523792</v>
      </c>
    </row>
    <row r="614" spans="1:6" x14ac:dyDescent="0.2">
      <c r="A614" s="2">
        <v>2021</v>
      </c>
      <c r="B614" s="2">
        <v>5</v>
      </c>
      <c r="C614" s="2">
        <v>29</v>
      </c>
      <c r="D614" s="2">
        <v>12</v>
      </c>
      <c r="E614" s="2">
        <v>7.04</v>
      </c>
      <c r="F614" s="2">
        <f t="shared" si="9"/>
        <v>5.677489664902998</v>
      </c>
    </row>
    <row r="615" spans="1:6" x14ac:dyDescent="0.2">
      <c r="A615" s="2">
        <v>2021</v>
      </c>
      <c r="B615" s="2">
        <v>5</v>
      </c>
      <c r="C615" s="2">
        <v>29</v>
      </c>
      <c r="D615" s="2">
        <v>13</v>
      </c>
      <c r="E615" s="2">
        <v>6.65</v>
      </c>
      <c r="F615" s="2">
        <f t="shared" si="9"/>
        <v>4.7103990299823639</v>
      </c>
    </row>
    <row r="616" spans="1:6" x14ac:dyDescent="0.2">
      <c r="A616" s="2">
        <v>2021</v>
      </c>
      <c r="B616" s="2">
        <v>5</v>
      </c>
      <c r="C616" s="2">
        <v>29</v>
      </c>
      <c r="D616" s="2">
        <v>14</v>
      </c>
      <c r="E616" s="2">
        <v>5.92</v>
      </c>
      <c r="F616" s="2">
        <f t="shared" si="9"/>
        <v>3.1829750970017638</v>
      </c>
    </row>
    <row r="617" spans="1:6" x14ac:dyDescent="0.2">
      <c r="A617" s="2">
        <v>2021</v>
      </c>
      <c r="B617" s="2">
        <v>5</v>
      </c>
      <c r="C617" s="2">
        <v>29</v>
      </c>
      <c r="D617" s="2">
        <v>15</v>
      </c>
      <c r="E617" s="2">
        <v>5.0999999999999996</v>
      </c>
      <c r="F617" s="2">
        <f t="shared" si="9"/>
        <v>1.8633333333333328</v>
      </c>
    </row>
    <row r="618" spans="1:6" x14ac:dyDescent="0.2">
      <c r="A618" s="2">
        <v>2021</v>
      </c>
      <c r="B618" s="2">
        <v>5</v>
      </c>
      <c r="C618" s="2">
        <v>29</v>
      </c>
      <c r="D618" s="2">
        <v>16</v>
      </c>
      <c r="E618" s="2">
        <v>4.4400000000000004</v>
      </c>
      <c r="F618" s="2">
        <f t="shared" si="9"/>
        <v>1.0675200000000005</v>
      </c>
    </row>
    <row r="619" spans="1:6" x14ac:dyDescent="0.2">
      <c r="A619" s="2">
        <v>2021</v>
      </c>
      <c r="B619" s="2">
        <v>5</v>
      </c>
      <c r="C619" s="2">
        <v>29</v>
      </c>
      <c r="D619" s="2">
        <v>17</v>
      </c>
      <c r="E619" s="2">
        <v>3.98</v>
      </c>
      <c r="F619" s="2">
        <f t="shared" si="9"/>
        <v>0.63571061728395062</v>
      </c>
    </row>
    <row r="620" spans="1:6" x14ac:dyDescent="0.2">
      <c r="A620" s="2">
        <v>2021</v>
      </c>
      <c r="B620" s="2">
        <v>5</v>
      </c>
      <c r="C620" s="2">
        <v>29</v>
      </c>
      <c r="D620" s="2">
        <v>18</v>
      </c>
      <c r="E620" s="2">
        <v>4.0199999999999996</v>
      </c>
      <c r="F620" s="2">
        <f t="shared" si="9"/>
        <v>0.66957333333333291</v>
      </c>
    </row>
    <row r="621" spans="1:6" x14ac:dyDescent="0.2">
      <c r="A621" s="2">
        <v>2021</v>
      </c>
      <c r="B621" s="2">
        <v>5</v>
      </c>
      <c r="C621" s="2">
        <v>29</v>
      </c>
      <c r="D621" s="2">
        <v>19</v>
      </c>
      <c r="E621" s="2">
        <v>4.51</v>
      </c>
      <c r="F621" s="2">
        <f t="shared" si="9"/>
        <v>1.1416904938271604</v>
      </c>
    </row>
    <row r="622" spans="1:6" x14ac:dyDescent="0.2">
      <c r="A622" s="2">
        <v>2021</v>
      </c>
      <c r="B622" s="2">
        <v>5</v>
      </c>
      <c r="C622" s="2">
        <v>29</v>
      </c>
      <c r="D622" s="2">
        <v>20</v>
      </c>
      <c r="E622" s="2">
        <v>4.8899999999999997</v>
      </c>
      <c r="F622" s="2">
        <f t="shared" si="9"/>
        <v>1.5860699999999994</v>
      </c>
    </row>
    <row r="623" spans="1:6" x14ac:dyDescent="0.2">
      <c r="A623" s="2">
        <v>2021</v>
      </c>
      <c r="B623" s="2">
        <v>5</v>
      </c>
      <c r="C623" s="2">
        <v>29</v>
      </c>
      <c r="D623" s="2">
        <v>21</v>
      </c>
      <c r="E623" s="2">
        <v>5.43</v>
      </c>
      <c r="F623" s="2">
        <f t="shared" si="9"/>
        <v>2.3474957142857136</v>
      </c>
    </row>
    <row r="624" spans="1:6" x14ac:dyDescent="0.2">
      <c r="A624" s="2">
        <v>2021</v>
      </c>
      <c r="B624" s="2">
        <v>5</v>
      </c>
      <c r="C624" s="2">
        <v>29</v>
      </c>
      <c r="D624" s="2">
        <v>22</v>
      </c>
      <c r="E624" s="2">
        <v>6.25</v>
      </c>
      <c r="F624" s="2">
        <f t="shared" si="9"/>
        <v>3.8296406525573192</v>
      </c>
    </row>
    <row r="625" spans="1:6" x14ac:dyDescent="0.2">
      <c r="A625" s="2">
        <v>2021</v>
      </c>
      <c r="B625" s="2">
        <v>5</v>
      </c>
      <c r="C625" s="2">
        <v>29</v>
      </c>
      <c r="D625" s="2">
        <v>23</v>
      </c>
      <c r="E625" s="2">
        <v>7.21</v>
      </c>
      <c r="F625" s="2">
        <f t="shared" si="9"/>
        <v>6.1341333509700178</v>
      </c>
    </row>
    <row r="626" spans="1:6" x14ac:dyDescent="0.2">
      <c r="A626" s="2">
        <v>2021</v>
      </c>
      <c r="B626" s="2">
        <v>5</v>
      </c>
      <c r="C626" s="2">
        <v>30</v>
      </c>
      <c r="D626" s="2">
        <v>0</v>
      </c>
      <c r="E626" s="2">
        <v>7.83</v>
      </c>
      <c r="F626" s="2">
        <f t="shared" si="9"/>
        <v>7.9902766666666665</v>
      </c>
    </row>
    <row r="627" spans="1:6" x14ac:dyDescent="0.2">
      <c r="A627" s="2">
        <v>2021</v>
      </c>
      <c r="B627" s="2">
        <v>5</v>
      </c>
      <c r="C627" s="2">
        <v>30</v>
      </c>
      <c r="D627" s="2">
        <v>1</v>
      </c>
      <c r="E627" s="2">
        <v>7.72</v>
      </c>
      <c r="F627" s="2">
        <f t="shared" si="9"/>
        <v>7.6384417636684292</v>
      </c>
    </row>
    <row r="628" spans="1:6" x14ac:dyDescent="0.2">
      <c r="A628" s="2">
        <v>2021</v>
      </c>
      <c r="B628" s="2">
        <v>5</v>
      </c>
      <c r="C628" s="2">
        <v>30</v>
      </c>
      <c r="D628" s="2">
        <v>2</v>
      </c>
      <c r="E628" s="2">
        <v>6.47</v>
      </c>
      <c r="F628" s="2">
        <f t="shared" si="9"/>
        <v>4.3005295061728397</v>
      </c>
    </row>
    <row r="629" spans="1:6" x14ac:dyDescent="0.2">
      <c r="A629" s="2">
        <v>2021</v>
      </c>
      <c r="B629" s="2">
        <v>5</v>
      </c>
      <c r="C629" s="2">
        <v>30</v>
      </c>
      <c r="D629" s="2">
        <v>3</v>
      </c>
      <c r="E629" s="2">
        <v>4.53</v>
      </c>
      <c r="F629" s="2">
        <f t="shared" si="9"/>
        <v>1.1633100000000003</v>
      </c>
    </row>
    <row r="630" spans="1:6" x14ac:dyDescent="0.2">
      <c r="A630" s="2">
        <v>2021</v>
      </c>
      <c r="B630" s="2">
        <v>5</v>
      </c>
      <c r="C630" s="2">
        <v>30</v>
      </c>
      <c r="D630" s="2">
        <v>4</v>
      </c>
      <c r="E630" s="2">
        <v>2.64</v>
      </c>
      <c r="F630" s="2">
        <f t="shared" si="9"/>
        <v>0</v>
      </c>
    </row>
    <row r="631" spans="1:6" x14ac:dyDescent="0.2">
      <c r="A631" s="2">
        <v>2021</v>
      </c>
      <c r="B631" s="2">
        <v>5</v>
      </c>
      <c r="C631" s="2">
        <v>30</v>
      </c>
      <c r="D631" s="2">
        <v>5</v>
      </c>
      <c r="E631" s="2">
        <v>1.32</v>
      </c>
      <c r="F631" s="2">
        <f t="shared" si="9"/>
        <v>0</v>
      </c>
    </row>
    <row r="632" spans="1:6" x14ac:dyDescent="0.2">
      <c r="A632" s="2">
        <v>2021</v>
      </c>
      <c r="B632" s="2">
        <v>5</v>
      </c>
      <c r="C632" s="2">
        <v>30</v>
      </c>
      <c r="D632" s="2">
        <v>6</v>
      </c>
      <c r="E632" s="2">
        <v>1.8</v>
      </c>
      <c r="F632" s="2">
        <f t="shared" si="9"/>
        <v>0</v>
      </c>
    </row>
    <row r="633" spans="1:6" x14ac:dyDescent="0.2">
      <c r="A633" s="2">
        <v>2021</v>
      </c>
      <c r="B633" s="2">
        <v>5</v>
      </c>
      <c r="C633" s="2">
        <v>30</v>
      </c>
      <c r="D633" s="2">
        <v>7</v>
      </c>
      <c r="E633" s="2">
        <v>2.37</v>
      </c>
      <c r="F633" s="2">
        <f t="shared" si="9"/>
        <v>0</v>
      </c>
    </row>
    <row r="634" spans="1:6" x14ac:dyDescent="0.2">
      <c r="A634" s="2">
        <v>2021</v>
      </c>
      <c r="B634" s="2">
        <v>5</v>
      </c>
      <c r="C634" s="2">
        <v>30</v>
      </c>
      <c r="D634" s="2">
        <v>8</v>
      </c>
      <c r="E634" s="2">
        <v>3.24</v>
      </c>
      <c r="F634" s="2">
        <f t="shared" si="9"/>
        <v>0.12367238095238114</v>
      </c>
    </row>
    <row r="635" spans="1:6" x14ac:dyDescent="0.2">
      <c r="A635" s="2">
        <v>2021</v>
      </c>
      <c r="B635" s="2">
        <v>5</v>
      </c>
      <c r="C635" s="2">
        <v>30</v>
      </c>
      <c r="D635" s="2">
        <v>9</v>
      </c>
      <c r="E635" s="2">
        <v>3.7</v>
      </c>
      <c r="F635" s="2">
        <f t="shared" si="9"/>
        <v>0.41716049382716058</v>
      </c>
    </row>
    <row r="636" spans="1:6" x14ac:dyDescent="0.2">
      <c r="A636" s="2">
        <v>2021</v>
      </c>
      <c r="B636" s="2">
        <v>5</v>
      </c>
      <c r="C636" s="2">
        <v>30</v>
      </c>
      <c r="D636" s="2">
        <v>10</v>
      </c>
      <c r="E636" s="2">
        <v>3.4</v>
      </c>
      <c r="F636" s="2">
        <f t="shared" si="9"/>
        <v>0.21700176366843024</v>
      </c>
    </row>
    <row r="637" spans="1:6" x14ac:dyDescent="0.2">
      <c r="A637" s="2">
        <v>2021</v>
      </c>
      <c r="B637" s="2">
        <v>5</v>
      </c>
      <c r="C637" s="2">
        <v>30</v>
      </c>
      <c r="D637" s="2">
        <v>11</v>
      </c>
      <c r="E637" s="2">
        <v>2.85</v>
      </c>
      <c r="F637" s="2">
        <f t="shared" si="9"/>
        <v>0</v>
      </c>
    </row>
    <row r="638" spans="1:6" x14ac:dyDescent="0.2">
      <c r="A638" s="2">
        <v>2021</v>
      </c>
      <c r="B638" s="2">
        <v>5</v>
      </c>
      <c r="C638" s="2">
        <v>30</v>
      </c>
      <c r="D638" s="2">
        <v>12</v>
      </c>
      <c r="E638" s="2">
        <v>2.4900000000000002</v>
      </c>
      <c r="F638" s="2">
        <f t="shared" si="9"/>
        <v>0</v>
      </c>
    </row>
    <row r="639" spans="1:6" x14ac:dyDescent="0.2">
      <c r="A639" s="2">
        <v>2021</v>
      </c>
      <c r="B639" s="2">
        <v>5</v>
      </c>
      <c r="C639" s="2">
        <v>30</v>
      </c>
      <c r="D639" s="2">
        <v>13</v>
      </c>
      <c r="E639" s="2">
        <v>2.4700000000000002</v>
      </c>
      <c r="F639" s="2">
        <f t="shared" si="9"/>
        <v>0</v>
      </c>
    </row>
    <row r="640" spans="1:6" x14ac:dyDescent="0.2">
      <c r="A640" s="2">
        <v>2021</v>
      </c>
      <c r="B640" s="2">
        <v>5</v>
      </c>
      <c r="C640" s="2">
        <v>30</v>
      </c>
      <c r="D640" s="2">
        <v>14</v>
      </c>
      <c r="E640" s="2">
        <v>2.2400000000000002</v>
      </c>
      <c r="F640" s="2">
        <f t="shared" si="9"/>
        <v>0</v>
      </c>
    </row>
    <row r="641" spans="1:6" x14ac:dyDescent="0.2">
      <c r="A641" s="2">
        <v>2021</v>
      </c>
      <c r="B641" s="2">
        <v>5</v>
      </c>
      <c r="C641" s="2">
        <v>30</v>
      </c>
      <c r="D641" s="2">
        <v>15</v>
      </c>
      <c r="E641" s="2">
        <v>1.22</v>
      </c>
      <c r="F641" s="2">
        <f t="shared" si="9"/>
        <v>0</v>
      </c>
    </row>
    <row r="642" spans="1:6" x14ac:dyDescent="0.2">
      <c r="A642" s="2">
        <v>2021</v>
      </c>
      <c r="B642" s="2">
        <v>5</v>
      </c>
      <c r="C642" s="2">
        <v>30</v>
      </c>
      <c r="D642" s="2">
        <v>16</v>
      </c>
      <c r="E642" s="2">
        <v>0.67</v>
      </c>
      <c r="F642" s="2">
        <f t="shared" ref="F642:F705" si="10">IF(E642&lt;3,0,IF(E642&gt;12,30,30*(E642^3-27)/(12^3-27)))</f>
        <v>0</v>
      </c>
    </row>
    <row r="643" spans="1:6" x14ac:dyDescent="0.2">
      <c r="A643" s="2">
        <v>2021</v>
      </c>
      <c r="B643" s="2">
        <v>5</v>
      </c>
      <c r="C643" s="2">
        <v>30</v>
      </c>
      <c r="D643" s="2">
        <v>17</v>
      </c>
      <c r="E643" s="2">
        <v>2.39</v>
      </c>
      <c r="F643" s="2">
        <f t="shared" si="10"/>
        <v>0</v>
      </c>
    </row>
    <row r="644" spans="1:6" x14ac:dyDescent="0.2">
      <c r="A644" s="2">
        <v>2021</v>
      </c>
      <c r="B644" s="2">
        <v>5</v>
      </c>
      <c r="C644" s="2">
        <v>30</v>
      </c>
      <c r="D644" s="2">
        <v>18</v>
      </c>
      <c r="E644" s="2">
        <v>3.48</v>
      </c>
      <c r="F644" s="2">
        <f t="shared" si="10"/>
        <v>0.2670933333333334</v>
      </c>
    </row>
    <row r="645" spans="1:6" x14ac:dyDescent="0.2">
      <c r="A645" s="2">
        <v>2021</v>
      </c>
      <c r="B645" s="2">
        <v>5</v>
      </c>
      <c r="C645" s="2">
        <v>30</v>
      </c>
      <c r="D645" s="2">
        <v>19</v>
      </c>
      <c r="E645" s="2">
        <v>3.92</v>
      </c>
      <c r="F645" s="2">
        <f t="shared" si="10"/>
        <v>0.58617791887125215</v>
      </c>
    </row>
    <row r="646" spans="1:6" x14ac:dyDescent="0.2">
      <c r="A646" s="2">
        <v>2021</v>
      </c>
      <c r="B646" s="2">
        <v>5</v>
      </c>
      <c r="C646" s="2">
        <v>30</v>
      </c>
      <c r="D646" s="2">
        <v>20</v>
      </c>
      <c r="E646" s="2">
        <v>5.09</v>
      </c>
      <c r="F646" s="2">
        <f t="shared" si="10"/>
        <v>1.8495983950617279</v>
      </c>
    </row>
    <row r="647" spans="1:6" x14ac:dyDescent="0.2">
      <c r="A647" s="2">
        <v>2021</v>
      </c>
      <c r="B647" s="2">
        <v>5</v>
      </c>
      <c r="C647" s="2">
        <v>30</v>
      </c>
      <c r="D647" s="2">
        <v>21</v>
      </c>
      <c r="E647" s="2">
        <v>8.44</v>
      </c>
      <c r="F647" s="2">
        <f t="shared" si="10"/>
        <v>10.127188430335094</v>
      </c>
    </row>
    <row r="648" spans="1:6" x14ac:dyDescent="0.2">
      <c r="A648" s="2">
        <v>2021</v>
      </c>
      <c r="B648" s="2">
        <v>5</v>
      </c>
      <c r="C648" s="2">
        <v>30</v>
      </c>
      <c r="D648" s="2">
        <v>22</v>
      </c>
      <c r="E648" s="2">
        <v>11.53</v>
      </c>
      <c r="F648" s="2">
        <f t="shared" si="10"/>
        <v>26.557470493827161</v>
      </c>
    </row>
    <row r="649" spans="1:6" x14ac:dyDescent="0.2">
      <c r="A649" s="2">
        <v>2021</v>
      </c>
      <c r="B649" s="2">
        <v>5</v>
      </c>
      <c r="C649" s="2">
        <v>30</v>
      </c>
      <c r="D649" s="2">
        <v>23</v>
      </c>
      <c r="E649" s="2">
        <v>11.39</v>
      </c>
      <c r="F649" s="2">
        <f t="shared" si="10"/>
        <v>25.584631728395063</v>
      </c>
    </row>
    <row r="650" spans="1:6" x14ac:dyDescent="0.2">
      <c r="A650" s="2">
        <v>2021</v>
      </c>
      <c r="B650" s="2">
        <v>5</v>
      </c>
      <c r="C650" s="2">
        <v>31</v>
      </c>
      <c r="D650" s="2">
        <v>0</v>
      </c>
      <c r="E650" s="2">
        <v>10.15</v>
      </c>
      <c r="F650" s="2">
        <f t="shared" si="10"/>
        <v>17.966108906525577</v>
      </c>
    </row>
    <row r="651" spans="1:6" x14ac:dyDescent="0.2">
      <c r="A651" s="2">
        <v>2021</v>
      </c>
      <c r="B651" s="2">
        <v>5</v>
      </c>
      <c r="C651" s="2">
        <v>31</v>
      </c>
      <c r="D651" s="2">
        <v>1</v>
      </c>
      <c r="E651" s="2">
        <v>8.6</v>
      </c>
      <c r="F651" s="2">
        <f t="shared" si="10"/>
        <v>10.741728395061726</v>
      </c>
    </row>
    <row r="652" spans="1:6" x14ac:dyDescent="0.2">
      <c r="A652" s="2">
        <v>2021</v>
      </c>
      <c r="B652" s="2">
        <v>5</v>
      </c>
      <c r="C652" s="2">
        <v>31</v>
      </c>
      <c r="D652" s="2">
        <v>2</v>
      </c>
      <c r="E652" s="2">
        <v>6.59</v>
      </c>
      <c r="F652" s="2">
        <f t="shared" si="10"/>
        <v>4.5712729982363314</v>
      </c>
    </row>
    <row r="653" spans="1:6" x14ac:dyDescent="0.2">
      <c r="A653" s="2">
        <v>2021</v>
      </c>
      <c r="B653" s="2">
        <v>5</v>
      </c>
      <c r="C653" s="2">
        <v>31</v>
      </c>
      <c r="D653" s="2">
        <v>3</v>
      </c>
      <c r="E653" s="2">
        <v>4.8</v>
      </c>
      <c r="F653" s="2">
        <f t="shared" si="10"/>
        <v>1.4742857142857142</v>
      </c>
    </row>
    <row r="654" spans="1:6" x14ac:dyDescent="0.2">
      <c r="A654" s="2">
        <v>2021</v>
      </c>
      <c r="B654" s="2">
        <v>5</v>
      </c>
      <c r="C654" s="2">
        <v>31</v>
      </c>
      <c r="D654" s="2">
        <v>4</v>
      </c>
      <c r="E654" s="2">
        <v>3.7</v>
      </c>
      <c r="F654" s="2">
        <f t="shared" si="10"/>
        <v>0.41716049382716058</v>
      </c>
    </row>
    <row r="655" spans="1:6" x14ac:dyDescent="0.2">
      <c r="A655" s="2">
        <v>2021</v>
      </c>
      <c r="B655" s="2">
        <v>5</v>
      </c>
      <c r="C655" s="2">
        <v>31</v>
      </c>
      <c r="D655" s="2">
        <v>5</v>
      </c>
      <c r="E655" s="2">
        <v>3.38</v>
      </c>
      <c r="F655" s="2">
        <f t="shared" si="10"/>
        <v>0.20484077601410922</v>
      </c>
    </row>
    <row r="656" spans="1:6" x14ac:dyDescent="0.2">
      <c r="A656" s="2">
        <v>2021</v>
      </c>
      <c r="B656" s="2">
        <v>5</v>
      </c>
      <c r="C656" s="2">
        <v>31</v>
      </c>
      <c r="D656" s="2">
        <v>6</v>
      </c>
      <c r="E656" s="2">
        <v>4.32</v>
      </c>
      <c r="F656" s="2">
        <f t="shared" si="10"/>
        <v>0.94570666666666681</v>
      </c>
    </row>
    <row r="657" spans="1:6" x14ac:dyDescent="0.2">
      <c r="A657" s="2">
        <v>2021</v>
      </c>
      <c r="B657" s="2">
        <v>5</v>
      </c>
      <c r="C657" s="2">
        <v>31</v>
      </c>
      <c r="D657" s="2">
        <v>7</v>
      </c>
      <c r="E657" s="2">
        <v>4.78</v>
      </c>
      <c r="F657" s="2">
        <f t="shared" si="10"/>
        <v>1.4500062081128751</v>
      </c>
    </row>
    <row r="658" spans="1:6" x14ac:dyDescent="0.2">
      <c r="A658" s="2">
        <v>2021</v>
      </c>
      <c r="B658" s="2">
        <v>5</v>
      </c>
      <c r="C658" s="2">
        <v>31</v>
      </c>
      <c r="D658" s="2">
        <v>8</v>
      </c>
      <c r="E658" s="2">
        <v>4.16</v>
      </c>
      <c r="F658" s="2">
        <f t="shared" si="10"/>
        <v>0.79349728395061736</v>
      </c>
    </row>
    <row r="659" spans="1:6" x14ac:dyDescent="0.2">
      <c r="A659" s="2">
        <v>2021</v>
      </c>
      <c r="B659" s="2">
        <v>5</v>
      </c>
      <c r="C659" s="2">
        <v>31</v>
      </c>
      <c r="D659" s="2">
        <v>9</v>
      </c>
      <c r="E659" s="2">
        <v>4.18</v>
      </c>
      <c r="F659" s="2">
        <f t="shared" si="10"/>
        <v>0.8118982716049381</v>
      </c>
    </row>
    <row r="660" spans="1:6" x14ac:dyDescent="0.2">
      <c r="A660" s="2">
        <v>2021</v>
      </c>
      <c r="B660" s="2">
        <v>5</v>
      </c>
      <c r="C660" s="2">
        <v>31</v>
      </c>
      <c r="D660" s="2">
        <v>10</v>
      </c>
      <c r="E660" s="2">
        <v>5.53</v>
      </c>
      <c r="F660" s="2">
        <f t="shared" si="10"/>
        <v>2.5063911287477962</v>
      </c>
    </row>
    <row r="661" spans="1:6" x14ac:dyDescent="0.2">
      <c r="A661" s="2">
        <v>2021</v>
      </c>
      <c r="B661" s="2">
        <v>5</v>
      </c>
      <c r="C661" s="2">
        <v>31</v>
      </c>
      <c r="D661" s="2">
        <v>11</v>
      </c>
      <c r="E661" s="2">
        <v>7.66</v>
      </c>
      <c r="F661" s="2">
        <f t="shared" si="10"/>
        <v>7.4507071604938284</v>
      </c>
    </row>
    <row r="662" spans="1:6" x14ac:dyDescent="0.2">
      <c r="A662" s="2">
        <v>2021</v>
      </c>
      <c r="B662" s="2">
        <v>5</v>
      </c>
      <c r="C662" s="2">
        <v>31</v>
      </c>
      <c r="D662" s="2">
        <v>12</v>
      </c>
      <c r="E662" s="2">
        <v>8.82</v>
      </c>
      <c r="F662" s="2">
        <f t="shared" si="10"/>
        <v>11.624849523809523</v>
      </c>
    </row>
    <row r="663" spans="1:6" x14ac:dyDescent="0.2">
      <c r="A663" s="2">
        <v>2021</v>
      </c>
      <c r="B663" s="2">
        <v>5</v>
      </c>
      <c r="C663" s="2">
        <v>31</v>
      </c>
      <c r="D663" s="2">
        <v>13</v>
      </c>
      <c r="E663" s="2">
        <v>8.6300000000000008</v>
      </c>
      <c r="F663" s="2">
        <f t="shared" si="10"/>
        <v>10.859535220458557</v>
      </c>
    </row>
    <row r="664" spans="1:6" x14ac:dyDescent="0.2">
      <c r="A664" s="2">
        <v>2021</v>
      </c>
      <c r="B664" s="2">
        <v>5</v>
      </c>
      <c r="C664" s="2">
        <v>31</v>
      </c>
      <c r="D664" s="2">
        <v>14</v>
      </c>
      <c r="E664" s="2">
        <v>8.16</v>
      </c>
      <c r="F664" s="2">
        <f t="shared" si="10"/>
        <v>9.1064990476190459</v>
      </c>
    </row>
    <row r="665" spans="1:6" x14ac:dyDescent="0.2">
      <c r="A665" s="2">
        <v>2021</v>
      </c>
      <c r="B665" s="2">
        <v>5</v>
      </c>
      <c r="C665" s="2">
        <v>31</v>
      </c>
      <c r="D665" s="2">
        <v>15</v>
      </c>
      <c r="E665" s="2">
        <v>7.25</v>
      </c>
      <c r="F665" s="2">
        <f t="shared" si="10"/>
        <v>6.2447641093474431</v>
      </c>
    </row>
    <row r="666" spans="1:6" x14ac:dyDescent="0.2">
      <c r="A666" s="2">
        <v>2021</v>
      </c>
      <c r="B666" s="2">
        <v>5</v>
      </c>
      <c r="C666" s="2">
        <v>31</v>
      </c>
      <c r="D666" s="2">
        <v>16</v>
      </c>
      <c r="E666" s="2">
        <v>5.62</v>
      </c>
      <c r="F666" s="2">
        <f t="shared" si="10"/>
        <v>2.6543973192239863</v>
      </c>
    </row>
    <row r="667" spans="1:6" x14ac:dyDescent="0.2">
      <c r="A667" s="2">
        <v>2021</v>
      </c>
      <c r="B667" s="2">
        <v>5</v>
      </c>
      <c r="C667" s="2">
        <v>31</v>
      </c>
      <c r="D667" s="2">
        <v>17</v>
      </c>
      <c r="E667" s="2">
        <v>3.77</v>
      </c>
      <c r="F667" s="2">
        <f t="shared" si="10"/>
        <v>0.46882950617283953</v>
      </c>
    </row>
    <row r="668" spans="1:6" x14ac:dyDescent="0.2">
      <c r="A668" s="2">
        <v>2021</v>
      </c>
      <c r="B668" s="2">
        <v>5</v>
      </c>
      <c r="C668" s="2">
        <v>31</v>
      </c>
      <c r="D668" s="2">
        <v>18</v>
      </c>
      <c r="E668" s="2">
        <v>1.37</v>
      </c>
      <c r="F668" s="2">
        <f t="shared" si="10"/>
        <v>0</v>
      </c>
    </row>
    <row r="669" spans="1:6" x14ac:dyDescent="0.2">
      <c r="A669" s="2">
        <v>2021</v>
      </c>
      <c r="B669" s="2">
        <v>5</v>
      </c>
      <c r="C669" s="2">
        <v>31</v>
      </c>
      <c r="D669" s="2">
        <v>19</v>
      </c>
      <c r="E669" s="2">
        <v>1.17</v>
      </c>
      <c r="F669" s="2">
        <f t="shared" si="10"/>
        <v>0</v>
      </c>
    </row>
    <row r="670" spans="1:6" x14ac:dyDescent="0.2">
      <c r="A670" s="2">
        <v>2021</v>
      </c>
      <c r="B670" s="2">
        <v>5</v>
      </c>
      <c r="C670" s="2">
        <v>31</v>
      </c>
      <c r="D670" s="2">
        <v>20</v>
      </c>
      <c r="E670" s="2">
        <v>2.35</v>
      </c>
      <c r="F670" s="2">
        <f t="shared" si="10"/>
        <v>0</v>
      </c>
    </row>
    <row r="671" spans="1:6" x14ac:dyDescent="0.2">
      <c r="A671" s="2">
        <v>2021</v>
      </c>
      <c r="B671" s="2">
        <v>5</v>
      </c>
      <c r="C671" s="2">
        <v>31</v>
      </c>
      <c r="D671" s="2">
        <v>21</v>
      </c>
      <c r="E671" s="2">
        <v>3.02</v>
      </c>
      <c r="F671" s="2">
        <f t="shared" si="10"/>
        <v>9.5874426807759962E-3</v>
      </c>
    </row>
    <row r="672" spans="1:6" x14ac:dyDescent="0.2">
      <c r="A672" s="2">
        <v>2021</v>
      </c>
      <c r="B672" s="2">
        <v>5</v>
      </c>
      <c r="C672" s="2">
        <v>31</v>
      </c>
      <c r="D672" s="2">
        <v>22</v>
      </c>
      <c r="E672" s="2">
        <v>2.94</v>
      </c>
      <c r="F672" s="2">
        <f t="shared" si="10"/>
        <v>0</v>
      </c>
    </row>
    <row r="673" spans="1:6" x14ac:dyDescent="0.2">
      <c r="A673" s="2">
        <v>2021</v>
      </c>
      <c r="B673" s="2">
        <v>5</v>
      </c>
      <c r="C673" s="2">
        <v>31</v>
      </c>
      <c r="D673" s="2">
        <v>23</v>
      </c>
      <c r="E673" s="2">
        <v>2.0699999999999998</v>
      </c>
      <c r="F673" s="2">
        <f t="shared" si="10"/>
        <v>0</v>
      </c>
    </row>
    <row r="674" spans="1:6" x14ac:dyDescent="0.2">
      <c r="A674" s="2">
        <v>2021</v>
      </c>
      <c r="B674" s="2">
        <v>6</v>
      </c>
      <c r="C674" s="2">
        <v>1</v>
      </c>
      <c r="D674" s="2">
        <v>0</v>
      </c>
      <c r="E674" s="2">
        <v>1.89</v>
      </c>
      <c r="F674" s="2">
        <f t="shared" si="10"/>
        <v>0</v>
      </c>
    </row>
    <row r="675" spans="1:6" x14ac:dyDescent="0.2">
      <c r="A675" s="2">
        <v>2021</v>
      </c>
      <c r="B675" s="2">
        <v>6</v>
      </c>
      <c r="C675" s="2">
        <v>1</v>
      </c>
      <c r="D675" s="2">
        <v>1</v>
      </c>
      <c r="E675" s="2">
        <v>2.63</v>
      </c>
      <c r="F675" s="2">
        <f t="shared" si="10"/>
        <v>0</v>
      </c>
    </row>
    <row r="676" spans="1:6" x14ac:dyDescent="0.2">
      <c r="A676" s="2">
        <v>2021</v>
      </c>
      <c r="B676" s="2">
        <v>6</v>
      </c>
      <c r="C676" s="2">
        <v>1</v>
      </c>
      <c r="D676" s="2">
        <v>2</v>
      </c>
      <c r="E676" s="2">
        <v>3.06</v>
      </c>
      <c r="F676" s="2">
        <f t="shared" si="10"/>
        <v>2.9146666666666699E-2</v>
      </c>
    </row>
    <row r="677" spans="1:6" x14ac:dyDescent="0.2">
      <c r="A677" s="2">
        <v>2021</v>
      </c>
      <c r="B677" s="2">
        <v>6</v>
      </c>
      <c r="C677" s="2">
        <v>1</v>
      </c>
      <c r="D677" s="2">
        <v>3</v>
      </c>
      <c r="E677" s="2">
        <v>3.21</v>
      </c>
      <c r="F677" s="2">
        <f t="shared" si="10"/>
        <v>0.10716333333333332</v>
      </c>
    </row>
    <row r="678" spans="1:6" x14ac:dyDescent="0.2">
      <c r="A678" s="2">
        <v>2021</v>
      </c>
      <c r="B678" s="2">
        <v>6</v>
      </c>
      <c r="C678" s="2">
        <v>1</v>
      </c>
      <c r="D678" s="2">
        <v>4</v>
      </c>
      <c r="E678" s="2">
        <v>3.24</v>
      </c>
      <c r="F678" s="2">
        <f t="shared" si="10"/>
        <v>0.12367238095238114</v>
      </c>
    </row>
    <row r="679" spans="1:6" x14ac:dyDescent="0.2">
      <c r="A679" s="2">
        <v>2021</v>
      </c>
      <c r="B679" s="2">
        <v>6</v>
      </c>
      <c r="C679" s="2">
        <v>1</v>
      </c>
      <c r="D679" s="2">
        <v>5</v>
      </c>
      <c r="E679" s="2">
        <v>3.21</v>
      </c>
      <c r="F679" s="2">
        <f t="shared" si="10"/>
        <v>0.10716333333333332</v>
      </c>
    </row>
    <row r="680" spans="1:6" x14ac:dyDescent="0.2">
      <c r="A680" s="2">
        <v>2021</v>
      </c>
      <c r="B680" s="2">
        <v>6</v>
      </c>
      <c r="C680" s="2">
        <v>1</v>
      </c>
      <c r="D680" s="2">
        <v>6</v>
      </c>
      <c r="E680" s="2">
        <v>3.09</v>
      </c>
      <c r="F680" s="2">
        <f t="shared" si="10"/>
        <v>4.4155714285714222E-2</v>
      </c>
    </row>
    <row r="681" spans="1:6" x14ac:dyDescent="0.2">
      <c r="A681" s="2">
        <v>2021</v>
      </c>
      <c r="B681" s="2">
        <v>6</v>
      </c>
      <c r="C681" s="2">
        <v>1</v>
      </c>
      <c r="D681" s="2">
        <v>7</v>
      </c>
      <c r="E681" s="2">
        <v>3.55</v>
      </c>
      <c r="F681" s="2">
        <f t="shared" si="10"/>
        <v>0.31285493827160482</v>
      </c>
    </row>
    <row r="682" spans="1:6" x14ac:dyDescent="0.2">
      <c r="A682" s="2">
        <v>2021</v>
      </c>
      <c r="B682" s="2">
        <v>6</v>
      </c>
      <c r="C682" s="2">
        <v>1</v>
      </c>
      <c r="D682" s="2">
        <v>8</v>
      </c>
      <c r="E682" s="2">
        <v>3.52</v>
      </c>
      <c r="F682" s="2">
        <f t="shared" si="10"/>
        <v>0.29301954144620806</v>
      </c>
    </row>
    <row r="683" spans="1:6" x14ac:dyDescent="0.2">
      <c r="A683" s="2">
        <v>2021</v>
      </c>
      <c r="B683" s="2">
        <v>6</v>
      </c>
      <c r="C683" s="2">
        <v>1</v>
      </c>
      <c r="D683" s="2">
        <v>9</v>
      </c>
      <c r="E683" s="2">
        <v>3.1</v>
      </c>
      <c r="F683" s="2">
        <f t="shared" si="10"/>
        <v>4.9223985890652626E-2</v>
      </c>
    </row>
    <row r="684" spans="1:6" x14ac:dyDescent="0.2">
      <c r="A684" s="2">
        <v>2021</v>
      </c>
      <c r="B684" s="2">
        <v>6</v>
      </c>
      <c r="C684" s="2">
        <v>1</v>
      </c>
      <c r="D684" s="2">
        <v>10</v>
      </c>
      <c r="E684" s="2">
        <v>2.39</v>
      </c>
      <c r="F684" s="2">
        <f t="shared" si="10"/>
        <v>0</v>
      </c>
    </row>
    <row r="685" spans="1:6" x14ac:dyDescent="0.2">
      <c r="A685" s="2">
        <v>2021</v>
      </c>
      <c r="B685" s="2">
        <v>6</v>
      </c>
      <c r="C685" s="2">
        <v>1</v>
      </c>
      <c r="D685" s="2">
        <v>11</v>
      </c>
      <c r="E685" s="2">
        <v>1.47</v>
      </c>
      <c r="F685" s="2">
        <f t="shared" si="10"/>
        <v>0</v>
      </c>
    </row>
    <row r="686" spans="1:6" x14ac:dyDescent="0.2">
      <c r="A686" s="2">
        <v>2021</v>
      </c>
      <c r="B686" s="2">
        <v>6</v>
      </c>
      <c r="C686" s="2">
        <v>1</v>
      </c>
      <c r="D686" s="2">
        <v>12</v>
      </c>
      <c r="E686" s="2">
        <v>0.79</v>
      </c>
      <c r="F686" s="2">
        <f t="shared" si="10"/>
        <v>0</v>
      </c>
    </row>
    <row r="687" spans="1:6" x14ac:dyDescent="0.2">
      <c r="A687" s="2">
        <v>2021</v>
      </c>
      <c r="B687" s="2">
        <v>6</v>
      </c>
      <c r="C687" s="2">
        <v>1</v>
      </c>
      <c r="D687" s="2">
        <v>13</v>
      </c>
      <c r="E687" s="2">
        <v>1.42</v>
      </c>
      <c r="F687" s="2">
        <f t="shared" si="10"/>
        <v>0</v>
      </c>
    </row>
    <row r="688" spans="1:6" x14ac:dyDescent="0.2">
      <c r="A688" s="2">
        <v>2021</v>
      </c>
      <c r="B688" s="2">
        <v>6</v>
      </c>
      <c r="C688" s="2">
        <v>1</v>
      </c>
      <c r="D688" s="2">
        <v>14</v>
      </c>
      <c r="E688" s="2">
        <v>2.46</v>
      </c>
      <c r="F688" s="2">
        <f t="shared" si="10"/>
        <v>0</v>
      </c>
    </row>
    <row r="689" spans="1:6" x14ac:dyDescent="0.2">
      <c r="A689" s="2">
        <v>2021</v>
      </c>
      <c r="B689" s="2">
        <v>6</v>
      </c>
      <c r="C689" s="2">
        <v>1</v>
      </c>
      <c r="D689" s="2">
        <v>15</v>
      </c>
      <c r="E689" s="2">
        <v>3.27</v>
      </c>
      <c r="F689" s="2">
        <f t="shared" si="10"/>
        <v>0.14049000000000003</v>
      </c>
    </row>
    <row r="690" spans="1:6" x14ac:dyDescent="0.2">
      <c r="A690" s="2">
        <v>2021</v>
      </c>
      <c r="B690" s="2">
        <v>6</v>
      </c>
      <c r="C690" s="2">
        <v>1</v>
      </c>
      <c r="D690" s="2">
        <v>16</v>
      </c>
      <c r="E690" s="2">
        <v>3.68</v>
      </c>
      <c r="F690" s="2">
        <f t="shared" si="10"/>
        <v>0.40275188712522053</v>
      </c>
    </row>
    <row r="691" spans="1:6" x14ac:dyDescent="0.2">
      <c r="A691" s="2">
        <v>2021</v>
      </c>
      <c r="B691" s="2">
        <v>6</v>
      </c>
      <c r="C691" s="2">
        <v>1</v>
      </c>
      <c r="D691" s="2">
        <v>17</v>
      </c>
      <c r="E691" s="2">
        <v>3.92</v>
      </c>
      <c r="F691" s="2">
        <f t="shared" si="10"/>
        <v>0.58617791887125215</v>
      </c>
    </row>
    <row r="692" spans="1:6" x14ac:dyDescent="0.2">
      <c r="A692" s="2">
        <v>2021</v>
      </c>
      <c r="B692" s="2">
        <v>6</v>
      </c>
      <c r="C692" s="2">
        <v>1</v>
      </c>
      <c r="D692" s="2">
        <v>18</v>
      </c>
      <c r="E692" s="2">
        <v>4.28</v>
      </c>
      <c r="F692" s="2">
        <f t="shared" si="10"/>
        <v>0.90657410934744287</v>
      </c>
    </row>
    <row r="693" spans="1:6" x14ac:dyDescent="0.2">
      <c r="A693" s="2">
        <v>2021</v>
      </c>
      <c r="B693" s="2">
        <v>6</v>
      </c>
      <c r="C693" s="2">
        <v>1</v>
      </c>
      <c r="D693" s="2">
        <v>19</v>
      </c>
      <c r="E693" s="2">
        <v>4.3</v>
      </c>
      <c r="F693" s="2">
        <f t="shared" si="10"/>
        <v>0.92604938271604931</v>
      </c>
    </row>
    <row r="694" spans="1:6" x14ac:dyDescent="0.2">
      <c r="A694" s="2">
        <v>2021</v>
      </c>
      <c r="B694" s="2">
        <v>6</v>
      </c>
      <c r="C694" s="2">
        <v>1</v>
      </c>
      <c r="D694" s="2">
        <v>20</v>
      </c>
      <c r="E694" s="2">
        <v>4.04</v>
      </c>
      <c r="F694" s="2">
        <f t="shared" si="10"/>
        <v>0.68675950617283943</v>
      </c>
    </row>
    <row r="695" spans="1:6" x14ac:dyDescent="0.2">
      <c r="A695" s="2">
        <v>2021</v>
      </c>
      <c r="B695" s="2">
        <v>6</v>
      </c>
      <c r="C695" s="2">
        <v>1</v>
      </c>
      <c r="D695" s="2">
        <v>21</v>
      </c>
      <c r="E695" s="2">
        <v>3.59</v>
      </c>
      <c r="F695" s="2">
        <f t="shared" si="10"/>
        <v>0.33982855379188709</v>
      </c>
    </row>
    <row r="696" spans="1:6" x14ac:dyDescent="0.2">
      <c r="A696" s="2">
        <v>2021</v>
      </c>
      <c r="B696" s="2">
        <v>6</v>
      </c>
      <c r="C696" s="2">
        <v>1</v>
      </c>
      <c r="D696" s="2">
        <v>22</v>
      </c>
      <c r="E696" s="2">
        <v>3.1</v>
      </c>
      <c r="F696" s="2">
        <f t="shared" si="10"/>
        <v>4.9223985890652626E-2</v>
      </c>
    </row>
    <row r="697" spans="1:6" x14ac:dyDescent="0.2">
      <c r="A697" s="2">
        <v>2021</v>
      </c>
      <c r="B697" s="2">
        <v>6</v>
      </c>
      <c r="C697" s="2">
        <v>1</v>
      </c>
      <c r="D697" s="2">
        <v>23</v>
      </c>
      <c r="E697" s="2">
        <v>3.12</v>
      </c>
      <c r="F697" s="2">
        <f t="shared" si="10"/>
        <v>5.9459047619047647E-2</v>
      </c>
    </row>
    <row r="698" spans="1:6" x14ac:dyDescent="0.2">
      <c r="A698" s="2">
        <v>2021</v>
      </c>
      <c r="B698" s="2">
        <v>6</v>
      </c>
      <c r="C698" s="2">
        <v>2</v>
      </c>
      <c r="D698" s="2">
        <v>0</v>
      </c>
      <c r="E698" s="2">
        <v>4.2</v>
      </c>
      <c r="F698" s="2">
        <f t="shared" si="10"/>
        <v>0.8304761904761907</v>
      </c>
    </row>
    <row r="699" spans="1:6" x14ac:dyDescent="0.2">
      <c r="A699" s="2">
        <v>2021</v>
      </c>
      <c r="B699" s="2">
        <v>6</v>
      </c>
      <c r="C699" s="2">
        <v>2</v>
      </c>
      <c r="D699" s="2">
        <v>1</v>
      </c>
      <c r="E699" s="2">
        <v>5.91</v>
      </c>
      <c r="F699" s="2">
        <f t="shared" si="10"/>
        <v>3.1644633333333334</v>
      </c>
    </row>
    <row r="700" spans="1:6" x14ac:dyDescent="0.2">
      <c r="A700" s="2">
        <v>2021</v>
      </c>
      <c r="B700" s="2">
        <v>6</v>
      </c>
      <c r="C700" s="2">
        <v>2</v>
      </c>
      <c r="D700" s="2">
        <v>2</v>
      </c>
      <c r="E700" s="2">
        <v>7.38</v>
      </c>
      <c r="F700" s="2">
        <f t="shared" si="10"/>
        <v>6.612826666666666</v>
      </c>
    </row>
    <row r="701" spans="1:6" x14ac:dyDescent="0.2">
      <c r="A701" s="2">
        <v>2021</v>
      </c>
      <c r="B701" s="2">
        <v>6</v>
      </c>
      <c r="C701" s="2">
        <v>2</v>
      </c>
      <c r="D701" s="2">
        <v>3</v>
      </c>
      <c r="E701" s="2">
        <v>8.35</v>
      </c>
      <c r="F701" s="2">
        <f t="shared" si="10"/>
        <v>9.7915850970017626</v>
      </c>
    </row>
    <row r="702" spans="1:6" x14ac:dyDescent="0.2">
      <c r="A702" s="2">
        <v>2021</v>
      </c>
      <c r="B702" s="2">
        <v>6</v>
      </c>
      <c r="C702" s="2">
        <v>2</v>
      </c>
      <c r="D702" s="2">
        <v>4</v>
      </c>
      <c r="E702" s="2">
        <v>8.7799999999999994</v>
      </c>
      <c r="F702" s="2">
        <f t="shared" si="10"/>
        <v>11.460955061728393</v>
      </c>
    </row>
    <row r="703" spans="1:6" x14ac:dyDescent="0.2">
      <c r="A703" s="2">
        <v>2021</v>
      </c>
      <c r="B703" s="2">
        <v>6</v>
      </c>
      <c r="C703" s="2">
        <v>2</v>
      </c>
      <c r="D703" s="2">
        <v>5</v>
      </c>
      <c r="E703" s="2">
        <v>8.66</v>
      </c>
      <c r="F703" s="2">
        <f t="shared" si="10"/>
        <v>10.978163950617283</v>
      </c>
    </row>
    <row r="704" spans="1:6" x14ac:dyDescent="0.2">
      <c r="A704" s="2">
        <v>2021</v>
      </c>
      <c r="B704" s="2">
        <v>6</v>
      </c>
      <c r="C704" s="2">
        <v>2</v>
      </c>
      <c r="D704" s="2">
        <v>6</v>
      </c>
      <c r="E704" s="2">
        <v>7.75</v>
      </c>
      <c r="F704" s="2">
        <f t="shared" si="10"/>
        <v>7.7334104938271606</v>
      </c>
    </row>
    <row r="705" spans="1:6" x14ac:dyDescent="0.2">
      <c r="A705" s="2">
        <v>2021</v>
      </c>
      <c r="B705" s="2">
        <v>6</v>
      </c>
      <c r="C705" s="2">
        <v>2</v>
      </c>
      <c r="D705" s="2">
        <v>7</v>
      </c>
      <c r="E705" s="2">
        <v>7.29</v>
      </c>
      <c r="F705" s="2">
        <f t="shared" si="10"/>
        <v>6.3566223809523814</v>
      </c>
    </row>
    <row r="706" spans="1:6" x14ac:dyDescent="0.2">
      <c r="A706" s="2">
        <v>2021</v>
      </c>
      <c r="B706" s="2">
        <v>6</v>
      </c>
      <c r="C706" s="2">
        <v>2</v>
      </c>
      <c r="D706" s="2">
        <v>8</v>
      </c>
      <c r="E706" s="2">
        <v>7.07</v>
      </c>
      <c r="F706" s="2">
        <f t="shared" ref="F706:F769" si="11">IF(E706&lt;3,0,IF(E706&gt;12,30,30*(E706^3-27)/(12^3-27)))</f>
        <v>5.7564945855379195</v>
      </c>
    </row>
    <row r="707" spans="1:6" x14ac:dyDescent="0.2">
      <c r="A707" s="2">
        <v>2021</v>
      </c>
      <c r="B707" s="2">
        <v>6</v>
      </c>
      <c r="C707" s="2">
        <v>2</v>
      </c>
      <c r="D707" s="2">
        <v>9</v>
      </c>
      <c r="E707" s="2">
        <v>6.07</v>
      </c>
      <c r="F707" s="2">
        <f t="shared" si="11"/>
        <v>3.4682282716049384</v>
      </c>
    </row>
    <row r="708" spans="1:6" x14ac:dyDescent="0.2">
      <c r="A708" s="2">
        <v>2021</v>
      </c>
      <c r="B708" s="2">
        <v>6</v>
      </c>
      <c r="C708" s="2">
        <v>2</v>
      </c>
      <c r="D708" s="2">
        <v>10</v>
      </c>
      <c r="E708" s="2">
        <v>5.28</v>
      </c>
      <c r="F708" s="2">
        <f t="shared" si="11"/>
        <v>2.1198933333333336</v>
      </c>
    </row>
    <row r="709" spans="1:6" x14ac:dyDescent="0.2">
      <c r="A709" s="2">
        <v>2021</v>
      </c>
      <c r="B709" s="2">
        <v>6</v>
      </c>
      <c r="C709" s="2">
        <v>2</v>
      </c>
      <c r="D709" s="2">
        <v>11</v>
      </c>
      <c r="E709" s="2">
        <v>5.01</v>
      </c>
      <c r="F709" s="2">
        <f t="shared" si="11"/>
        <v>1.7416490476190472</v>
      </c>
    </row>
    <row r="710" spans="1:6" x14ac:dyDescent="0.2">
      <c r="A710" s="2">
        <v>2021</v>
      </c>
      <c r="B710" s="2">
        <v>6</v>
      </c>
      <c r="C710" s="2">
        <v>2</v>
      </c>
      <c r="D710" s="2">
        <v>12</v>
      </c>
      <c r="E710" s="2">
        <v>5.12</v>
      </c>
      <c r="F710" s="2">
        <f t="shared" si="11"/>
        <v>1.8909652204585541</v>
      </c>
    </row>
    <row r="711" spans="1:6" x14ac:dyDescent="0.2">
      <c r="A711" s="2">
        <v>2021</v>
      </c>
      <c r="B711" s="2">
        <v>6</v>
      </c>
      <c r="C711" s="2">
        <v>2</v>
      </c>
      <c r="D711" s="2">
        <v>13</v>
      </c>
      <c r="E711" s="2">
        <v>5.2</v>
      </c>
      <c r="F711" s="2">
        <f t="shared" si="11"/>
        <v>2.0036684303350976</v>
      </c>
    </row>
    <row r="712" spans="1:6" x14ac:dyDescent="0.2">
      <c r="A712" s="2">
        <v>2021</v>
      </c>
      <c r="B712" s="2">
        <v>6</v>
      </c>
      <c r="C712" s="2">
        <v>2</v>
      </c>
      <c r="D712" s="2">
        <v>14</v>
      </c>
      <c r="E712" s="2">
        <v>5.15</v>
      </c>
      <c r="F712" s="2">
        <f t="shared" si="11"/>
        <v>1.9328196649029989</v>
      </c>
    </row>
    <row r="713" spans="1:6" x14ac:dyDescent="0.2">
      <c r="A713" s="2">
        <v>2021</v>
      </c>
      <c r="B713" s="2">
        <v>6</v>
      </c>
      <c r="C713" s="2">
        <v>2</v>
      </c>
      <c r="D713" s="2">
        <v>15</v>
      </c>
      <c r="E713" s="2">
        <v>5.48</v>
      </c>
      <c r="F713" s="2">
        <f t="shared" si="11"/>
        <v>2.4262185537918879</v>
      </c>
    </row>
    <row r="714" spans="1:6" x14ac:dyDescent="0.2">
      <c r="A714" s="2">
        <v>2021</v>
      </c>
      <c r="B714" s="2">
        <v>6</v>
      </c>
      <c r="C714" s="2">
        <v>2</v>
      </c>
      <c r="D714" s="2">
        <v>16</v>
      </c>
      <c r="E714" s="2">
        <v>5.26</v>
      </c>
      <c r="F714" s="2">
        <f t="shared" si="11"/>
        <v>2.0905039858906522</v>
      </c>
    </row>
    <row r="715" spans="1:6" x14ac:dyDescent="0.2">
      <c r="A715" s="2">
        <v>2021</v>
      </c>
      <c r="B715" s="2">
        <v>6</v>
      </c>
      <c r="C715" s="2">
        <v>2</v>
      </c>
      <c r="D715" s="2">
        <v>17</v>
      </c>
      <c r="E715" s="2">
        <v>4.55</v>
      </c>
      <c r="F715" s="2">
        <f t="shared" si="11"/>
        <v>1.1851212522045853</v>
      </c>
    </row>
    <row r="716" spans="1:6" x14ac:dyDescent="0.2">
      <c r="A716" s="2">
        <v>2021</v>
      </c>
      <c r="B716" s="2">
        <v>6</v>
      </c>
      <c r="C716" s="2">
        <v>2</v>
      </c>
      <c r="D716" s="2">
        <v>18</v>
      </c>
      <c r="E716" s="2">
        <v>3.07</v>
      </c>
      <c r="F716" s="2">
        <f t="shared" si="11"/>
        <v>3.4117160493827063E-2</v>
      </c>
    </row>
    <row r="717" spans="1:6" x14ac:dyDescent="0.2">
      <c r="A717" s="2">
        <v>2021</v>
      </c>
      <c r="B717" s="2">
        <v>6</v>
      </c>
      <c r="C717" s="2">
        <v>2</v>
      </c>
      <c r="D717" s="2">
        <v>19</v>
      </c>
      <c r="E717" s="2">
        <v>2.52</v>
      </c>
      <c r="F717" s="2">
        <f t="shared" si="11"/>
        <v>0</v>
      </c>
    </row>
    <row r="718" spans="1:6" x14ac:dyDescent="0.2">
      <c r="A718" s="2">
        <v>2021</v>
      </c>
      <c r="B718" s="2">
        <v>6</v>
      </c>
      <c r="C718" s="2">
        <v>2</v>
      </c>
      <c r="D718" s="2">
        <v>20</v>
      </c>
      <c r="E718" s="2">
        <v>3.06</v>
      </c>
      <c r="F718" s="2">
        <f t="shared" si="11"/>
        <v>2.9146666666666699E-2</v>
      </c>
    </row>
    <row r="719" spans="1:6" x14ac:dyDescent="0.2">
      <c r="A719" s="2">
        <v>2021</v>
      </c>
      <c r="B719" s="2">
        <v>6</v>
      </c>
      <c r="C719" s="2">
        <v>2</v>
      </c>
      <c r="D719" s="2">
        <v>21</v>
      </c>
      <c r="E719" s="2">
        <v>4.16</v>
      </c>
      <c r="F719" s="2">
        <f t="shared" si="11"/>
        <v>0.79349728395061736</v>
      </c>
    </row>
    <row r="720" spans="1:6" x14ac:dyDescent="0.2">
      <c r="A720" s="2">
        <v>2021</v>
      </c>
      <c r="B720" s="2">
        <v>6</v>
      </c>
      <c r="C720" s="2">
        <v>2</v>
      </c>
      <c r="D720" s="2">
        <v>22</v>
      </c>
      <c r="E720" s="2">
        <v>5.84</v>
      </c>
      <c r="F720" s="2">
        <f t="shared" si="11"/>
        <v>3.0366261728395059</v>
      </c>
    </row>
    <row r="721" spans="1:6" x14ac:dyDescent="0.2">
      <c r="A721" s="2">
        <v>2021</v>
      </c>
      <c r="B721" s="2">
        <v>6</v>
      </c>
      <c r="C721" s="2">
        <v>2</v>
      </c>
      <c r="D721" s="2">
        <v>23</v>
      </c>
      <c r="E721" s="2">
        <v>6.36</v>
      </c>
      <c r="F721" s="2">
        <f t="shared" si="11"/>
        <v>4.0610133333333343</v>
      </c>
    </row>
    <row r="722" spans="1:6" x14ac:dyDescent="0.2">
      <c r="A722" s="2">
        <v>2021</v>
      </c>
      <c r="B722" s="2">
        <v>6</v>
      </c>
      <c r="C722" s="2">
        <v>3</v>
      </c>
      <c r="D722" s="2">
        <v>0</v>
      </c>
      <c r="E722" s="2">
        <v>5.98</v>
      </c>
      <c r="F722" s="2">
        <f t="shared" si="11"/>
        <v>3.2953649382716055</v>
      </c>
    </row>
    <row r="723" spans="1:6" x14ac:dyDescent="0.2">
      <c r="A723" s="2">
        <v>2021</v>
      </c>
      <c r="B723" s="2">
        <v>6</v>
      </c>
      <c r="C723" s="2">
        <v>3</v>
      </c>
      <c r="D723" s="2">
        <v>1</v>
      </c>
      <c r="E723" s="2">
        <v>5.88</v>
      </c>
      <c r="F723" s="2">
        <f t="shared" si="11"/>
        <v>3.1093028571428563</v>
      </c>
    </row>
    <row r="724" spans="1:6" x14ac:dyDescent="0.2">
      <c r="A724" s="2">
        <v>2021</v>
      </c>
      <c r="B724" s="2">
        <v>6</v>
      </c>
      <c r="C724" s="2">
        <v>3</v>
      </c>
      <c r="D724" s="2">
        <v>2</v>
      </c>
      <c r="E724" s="2">
        <v>5.2</v>
      </c>
      <c r="F724" s="2">
        <f t="shared" si="11"/>
        <v>2.0036684303350976</v>
      </c>
    </row>
    <row r="725" spans="1:6" x14ac:dyDescent="0.2">
      <c r="A725" s="2">
        <v>2021</v>
      </c>
      <c r="B725" s="2">
        <v>6</v>
      </c>
      <c r="C725" s="2">
        <v>3</v>
      </c>
      <c r="D725" s="2">
        <v>3</v>
      </c>
      <c r="E725" s="2">
        <v>4.21</v>
      </c>
      <c r="F725" s="2">
        <f t="shared" si="11"/>
        <v>0.83983176366843026</v>
      </c>
    </row>
    <row r="726" spans="1:6" x14ac:dyDescent="0.2">
      <c r="A726" s="2">
        <v>2021</v>
      </c>
      <c r="B726" s="2">
        <v>6</v>
      </c>
      <c r="C726" s="2">
        <v>3</v>
      </c>
      <c r="D726" s="2">
        <v>4</v>
      </c>
      <c r="E726" s="2">
        <v>3.78</v>
      </c>
      <c r="F726" s="2">
        <f t="shared" si="11"/>
        <v>0.47636952380952374</v>
      </c>
    </row>
    <row r="727" spans="1:6" x14ac:dyDescent="0.2">
      <c r="A727" s="2">
        <v>2021</v>
      </c>
      <c r="B727" s="2">
        <v>6</v>
      </c>
      <c r="C727" s="2">
        <v>3</v>
      </c>
      <c r="D727" s="2">
        <v>5</v>
      </c>
      <c r="E727" s="2">
        <v>3.61</v>
      </c>
      <c r="F727" s="2">
        <f t="shared" si="11"/>
        <v>0.35354287477954133</v>
      </c>
    </row>
    <row r="728" spans="1:6" x14ac:dyDescent="0.2">
      <c r="A728" s="2">
        <v>2021</v>
      </c>
      <c r="B728" s="2">
        <v>6</v>
      </c>
      <c r="C728" s="2">
        <v>3</v>
      </c>
      <c r="D728" s="2">
        <v>6</v>
      </c>
      <c r="E728" s="2">
        <v>3.04</v>
      </c>
      <c r="F728" s="2">
        <f t="shared" si="11"/>
        <v>1.9302716049382752E-2</v>
      </c>
    </row>
    <row r="729" spans="1:6" x14ac:dyDescent="0.2">
      <c r="A729" s="2">
        <v>2021</v>
      </c>
      <c r="B729" s="2">
        <v>6</v>
      </c>
      <c r="C729" s="2">
        <v>3</v>
      </c>
      <c r="D729" s="2">
        <v>7</v>
      </c>
      <c r="E729" s="2">
        <v>3.06</v>
      </c>
      <c r="F729" s="2">
        <f t="shared" si="11"/>
        <v>2.9146666666666699E-2</v>
      </c>
    </row>
    <row r="730" spans="1:6" x14ac:dyDescent="0.2">
      <c r="A730" s="2">
        <v>2021</v>
      </c>
      <c r="B730" s="2">
        <v>6</v>
      </c>
      <c r="C730" s="2">
        <v>3</v>
      </c>
      <c r="D730" s="2">
        <v>8</v>
      </c>
      <c r="E730" s="2">
        <v>2.85</v>
      </c>
      <c r="F730" s="2">
        <f t="shared" si="11"/>
        <v>0</v>
      </c>
    </row>
    <row r="731" spans="1:6" x14ac:dyDescent="0.2">
      <c r="A731" s="2">
        <v>2021</v>
      </c>
      <c r="B731" s="2">
        <v>6</v>
      </c>
      <c r="C731" s="2">
        <v>3</v>
      </c>
      <c r="D731" s="2">
        <v>9</v>
      </c>
      <c r="E731" s="2">
        <v>2.82</v>
      </c>
      <c r="F731" s="2">
        <f t="shared" si="11"/>
        <v>0</v>
      </c>
    </row>
    <row r="732" spans="1:6" x14ac:dyDescent="0.2">
      <c r="A732" s="2">
        <v>2021</v>
      </c>
      <c r="B732" s="2">
        <v>6</v>
      </c>
      <c r="C732" s="2">
        <v>3</v>
      </c>
      <c r="D732" s="2">
        <v>10</v>
      </c>
      <c r="E732" s="2">
        <v>2.33</v>
      </c>
      <c r="F732" s="2">
        <f t="shared" si="11"/>
        <v>0</v>
      </c>
    </row>
    <row r="733" spans="1:6" x14ac:dyDescent="0.2">
      <c r="A733" s="2">
        <v>2021</v>
      </c>
      <c r="B733" s="2">
        <v>6</v>
      </c>
      <c r="C733" s="2">
        <v>3</v>
      </c>
      <c r="D733" s="2">
        <v>11</v>
      </c>
      <c r="E733" s="2">
        <v>2.0099999999999998</v>
      </c>
      <c r="F733" s="2">
        <f t="shared" si="11"/>
        <v>0</v>
      </c>
    </row>
    <row r="734" spans="1:6" x14ac:dyDescent="0.2">
      <c r="A734" s="2">
        <v>2021</v>
      </c>
      <c r="B734" s="2">
        <v>6</v>
      </c>
      <c r="C734" s="2">
        <v>3</v>
      </c>
      <c r="D734" s="2">
        <v>12</v>
      </c>
      <c r="E734" s="2">
        <v>1.86</v>
      </c>
      <c r="F734" s="2">
        <f t="shared" si="11"/>
        <v>0</v>
      </c>
    </row>
    <row r="735" spans="1:6" x14ac:dyDescent="0.2">
      <c r="A735" s="2">
        <v>2021</v>
      </c>
      <c r="B735" s="2">
        <v>6</v>
      </c>
      <c r="C735" s="2">
        <v>3</v>
      </c>
      <c r="D735" s="2">
        <v>13</v>
      </c>
      <c r="E735" s="2">
        <v>2.2400000000000002</v>
      </c>
      <c r="F735" s="2">
        <f t="shared" si="11"/>
        <v>0</v>
      </c>
    </row>
    <row r="736" spans="1:6" x14ac:dyDescent="0.2">
      <c r="A736" s="2">
        <v>2021</v>
      </c>
      <c r="B736" s="2">
        <v>6</v>
      </c>
      <c r="C736" s="2">
        <v>3</v>
      </c>
      <c r="D736" s="2">
        <v>14</v>
      </c>
      <c r="E736" s="2">
        <v>3.21</v>
      </c>
      <c r="F736" s="2">
        <f t="shared" si="11"/>
        <v>0.10716333333333332</v>
      </c>
    </row>
    <row r="737" spans="1:6" x14ac:dyDescent="0.2">
      <c r="A737" s="2">
        <v>2021</v>
      </c>
      <c r="B737" s="2">
        <v>6</v>
      </c>
      <c r="C737" s="2">
        <v>3</v>
      </c>
      <c r="D737" s="2">
        <v>15</v>
      </c>
      <c r="E737" s="2">
        <v>4.37</v>
      </c>
      <c r="F737" s="2">
        <f t="shared" si="11"/>
        <v>0.995651728395062</v>
      </c>
    </row>
    <row r="738" spans="1:6" x14ac:dyDescent="0.2">
      <c r="A738" s="2">
        <v>2021</v>
      </c>
      <c r="B738" s="2">
        <v>6</v>
      </c>
      <c r="C738" s="2">
        <v>3</v>
      </c>
      <c r="D738" s="2">
        <v>16</v>
      </c>
      <c r="E738" s="2">
        <v>5.2</v>
      </c>
      <c r="F738" s="2">
        <f t="shared" si="11"/>
        <v>2.0036684303350976</v>
      </c>
    </row>
    <row r="739" spans="1:6" x14ac:dyDescent="0.2">
      <c r="A739" s="2">
        <v>2021</v>
      </c>
      <c r="B739" s="2">
        <v>6</v>
      </c>
      <c r="C739" s="2">
        <v>3</v>
      </c>
      <c r="D739" s="2">
        <v>17</v>
      </c>
      <c r="E739" s="2">
        <v>5.6</v>
      </c>
      <c r="F739" s="2">
        <f t="shared" si="11"/>
        <v>2.6210934744268068</v>
      </c>
    </row>
    <row r="740" spans="1:6" x14ac:dyDescent="0.2">
      <c r="A740" s="2">
        <v>2021</v>
      </c>
      <c r="B740" s="2">
        <v>6</v>
      </c>
      <c r="C740" s="2">
        <v>3</v>
      </c>
      <c r="D740" s="2">
        <v>18</v>
      </c>
      <c r="E740" s="2">
        <v>5.94</v>
      </c>
      <c r="F740" s="2">
        <f t="shared" si="11"/>
        <v>3.2201866666666676</v>
      </c>
    </row>
    <row r="741" spans="1:6" x14ac:dyDescent="0.2">
      <c r="A741" s="2">
        <v>2021</v>
      </c>
      <c r="B741" s="2">
        <v>6</v>
      </c>
      <c r="C741" s="2">
        <v>3</v>
      </c>
      <c r="D741" s="2">
        <v>19</v>
      </c>
      <c r="E741" s="2">
        <v>5.96</v>
      </c>
      <c r="F741" s="2">
        <f t="shared" si="11"/>
        <v>3.2576496649029978</v>
      </c>
    </row>
    <row r="742" spans="1:6" x14ac:dyDescent="0.2">
      <c r="A742" s="2">
        <v>2021</v>
      </c>
      <c r="B742" s="2">
        <v>6</v>
      </c>
      <c r="C742" s="2">
        <v>3</v>
      </c>
      <c r="D742" s="2">
        <v>20</v>
      </c>
      <c r="E742" s="2">
        <v>5.15</v>
      </c>
      <c r="F742" s="2">
        <f t="shared" si="11"/>
        <v>1.9328196649029989</v>
      </c>
    </row>
    <row r="743" spans="1:6" x14ac:dyDescent="0.2">
      <c r="A743" s="2">
        <v>2021</v>
      </c>
      <c r="B743" s="2">
        <v>6</v>
      </c>
      <c r="C743" s="2">
        <v>3</v>
      </c>
      <c r="D743" s="2">
        <v>21</v>
      </c>
      <c r="E743" s="2">
        <v>4.0599999999999996</v>
      </c>
      <c r="F743" s="2">
        <f t="shared" si="11"/>
        <v>0.7041166843033505</v>
      </c>
    </row>
    <row r="744" spans="1:6" x14ac:dyDescent="0.2">
      <c r="A744" s="2">
        <v>2021</v>
      </c>
      <c r="B744" s="2">
        <v>6</v>
      </c>
      <c r="C744" s="2">
        <v>3</v>
      </c>
      <c r="D744" s="2">
        <v>22</v>
      </c>
      <c r="E744" s="2">
        <v>2.96</v>
      </c>
      <c r="F744" s="2">
        <f t="shared" si="11"/>
        <v>0</v>
      </c>
    </row>
    <row r="745" spans="1:6" x14ac:dyDescent="0.2">
      <c r="A745" s="2">
        <v>2021</v>
      </c>
      <c r="B745" s="2">
        <v>6</v>
      </c>
      <c r="C745" s="2">
        <v>3</v>
      </c>
      <c r="D745" s="2">
        <v>23</v>
      </c>
      <c r="E745" s="2">
        <v>1.79</v>
      </c>
      <c r="F745" s="2">
        <f t="shared" si="11"/>
        <v>0</v>
      </c>
    </row>
    <row r="746" spans="1:6" x14ac:dyDescent="0.2">
      <c r="A746" s="2">
        <v>2021</v>
      </c>
      <c r="B746" s="2">
        <v>6</v>
      </c>
      <c r="C746" s="2">
        <v>4</v>
      </c>
      <c r="D746" s="2">
        <v>0</v>
      </c>
      <c r="E746" s="2">
        <v>0.52</v>
      </c>
      <c r="F746" s="2">
        <f t="shared" si="11"/>
        <v>0</v>
      </c>
    </row>
    <row r="747" spans="1:6" x14ac:dyDescent="0.2">
      <c r="A747" s="2">
        <v>2021</v>
      </c>
      <c r="B747" s="2">
        <v>6</v>
      </c>
      <c r="C747" s="2">
        <v>4</v>
      </c>
      <c r="D747" s="2">
        <v>1</v>
      </c>
      <c r="E747" s="2">
        <v>0.54</v>
      </c>
      <c r="F747" s="2">
        <f t="shared" si="11"/>
        <v>0</v>
      </c>
    </row>
    <row r="748" spans="1:6" x14ac:dyDescent="0.2">
      <c r="A748" s="2">
        <v>2021</v>
      </c>
      <c r="B748" s="2">
        <v>6</v>
      </c>
      <c r="C748" s="2">
        <v>4</v>
      </c>
      <c r="D748" s="2">
        <v>2</v>
      </c>
      <c r="E748" s="2">
        <v>1.1399999999999999</v>
      </c>
      <c r="F748" s="2">
        <f t="shared" si="11"/>
        <v>0</v>
      </c>
    </row>
    <row r="749" spans="1:6" x14ac:dyDescent="0.2">
      <c r="A749" s="2">
        <v>2021</v>
      </c>
      <c r="B749" s="2">
        <v>6</v>
      </c>
      <c r="C749" s="2">
        <v>4</v>
      </c>
      <c r="D749" s="2">
        <v>3</v>
      </c>
      <c r="E749" s="2">
        <v>1.78</v>
      </c>
      <c r="F749" s="2">
        <f t="shared" si="11"/>
        <v>0</v>
      </c>
    </row>
    <row r="750" spans="1:6" x14ac:dyDescent="0.2">
      <c r="A750" s="2">
        <v>2021</v>
      </c>
      <c r="B750" s="2">
        <v>6</v>
      </c>
      <c r="C750" s="2">
        <v>4</v>
      </c>
      <c r="D750" s="2">
        <v>4</v>
      </c>
      <c r="E750" s="2">
        <v>2.36</v>
      </c>
      <c r="F750" s="2">
        <f t="shared" si="11"/>
        <v>0</v>
      </c>
    </row>
    <row r="751" spans="1:6" x14ac:dyDescent="0.2">
      <c r="A751" s="2">
        <v>2021</v>
      </c>
      <c r="B751" s="2">
        <v>6</v>
      </c>
      <c r="C751" s="2">
        <v>4</v>
      </c>
      <c r="D751" s="2">
        <v>5</v>
      </c>
      <c r="E751" s="2">
        <v>2.91</v>
      </c>
      <c r="F751" s="2">
        <f t="shared" si="11"/>
        <v>0</v>
      </c>
    </row>
    <row r="752" spans="1:6" x14ac:dyDescent="0.2">
      <c r="A752" s="2">
        <v>2021</v>
      </c>
      <c r="B752" s="2">
        <v>6</v>
      </c>
      <c r="C752" s="2">
        <v>4</v>
      </c>
      <c r="D752" s="2">
        <v>6</v>
      </c>
      <c r="E752" s="2">
        <v>3.02</v>
      </c>
      <c r="F752" s="2">
        <f t="shared" si="11"/>
        <v>9.5874426807759962E-3</v>
      </c>
    </row>
    <row r="753" spans="1:6" x14ac:dyDescent="0.2">
      <c r="A753" s="2">
        <v>2021</v>
      </c>
      <c r="B753" s="2">
        <v>6</v>
      </c>
      <c r="C753" s="2">
        <v>4</v>
      </c>
      <c r="D753" s="2">
        <v>7</v>
      </c>
      <c r="E753" s="2">
        <v>2.54</v>
      </c>
      <c r="F753" s="2">
        <f t="shared" si="11"/>
        <v>0</v>
      </c>
    </row>
    <row r="754" spans="1:6" x14ac:dyDescent="0.2">
      <c r="A754" s="2">
        <v>2021</v>
      </c>
      <c r="B754" s="2">
        <v>6</v>
      </c>
      <c r="C754" s="2">
        <v>4</v>
      </c>
      <c r="D754" s="2">
        <v>8</v>
      </c>
      <c r="E754" s="2">
        <v>2.54</v>
      </c>
      <c r="F754" s="2">
        <f t="shared" si="11"/>
        <v>0</v>
      </c>
    </row>
    <row r="755" spans="1:6" x14ac:dyDescent="0.2">
      <c r="A755" s="2">
        <v>2021</v>
      </c>
      <c r="B755" s="2">
        <v>6</v>
      </c>
      <c r="C755" s="2">
        <v>4</v>
      </c>
      <c r="D755" s="2">
        <v>9</v>
      </c>
      <c r="E755" s="2">
        <v>2.46</v>
      </c>
      <c r="F755" s="2">
        <f t="shared" si="11"/>
        <v>0</v>
      </c>
    </row>
    <row r="756" spans="1:6" x14ac:dyDescent="0.2">
      <c r="A756" s="2">
        <v>2021</v>
      </c>
      <c r="B756" s="2">
        <v>6</v>
      </c>
      <c r="C756" s="2">
        <v>4</v>
      </c>
      <c r="D756" s="2">
        <v>10</v>
      </c>
      <c r="E756" s="2">
        <v>2.34</v>
      </c>
      <c r="F756" s="2">
        <f t="shared" si="11"/>
        <v>0</v>
      </c>
    </row>
    <row r="757" spans="1:6" x14ac:dyDescent="0.2">
      <c r="A757" s="2">
        <v>2021</v>
      </c>
      <c r="B757" s="2">
        <v>6</v>
      </c>
      <c r="C757" s="2">
        <v>4</v>
      </c>
      <c r="D757" s="2">
        <v>11</v>
      </c>
      <c r="E757" s="2">
        <v>2.2200000000000002</v>
      </c>
      <c r="F757" s="2">
        <f t="shared" si="11"/>
        <v>0</v>
      </c>
    </row>
    <row r="758" spans="1:6" x14ac:dyDescent="0.2">
      <c r="A758" s="2">
        <v>2021</v>
      </c>
      <c r="B758" s="2">
        <v>6</v>
      </c>
      <c r="C758" s="2">
        <v>4</v>
      </c>
      <c r="D758" s="2">
        <v>12</v>
      </c>
      <c r="E758" s="2">
        <v>2.2999999999999998</v>
      </c>
      <c r="F758" s="2">
        <f t="shared" si="11"/>
        <v>0</v>
      </c>
    </row>
    <row r="759" spans="1:6" x14ac:dyDescent="0.2">
      <c r="A759" s="2">
        <v>2021</v>
      </c>
      <c r="B759" s="2">
        <v>6</v>
      </c>
      <c r="C759" s="2">
        <v>4</v>
      </c>
      <c r="D759" s="2">
        <v>13</v>
      </c>
      <c r="E759" s="2">
        <v>2.81</v>
      </c>
      <c r="F759" s="2">
        <f t="shared" si="11"/>
        <v>0</v>
      </c>
    </row>
    <row r="760" spans="1:6" x14ac:dyDescent="0.2">
      <c r="A760" s="2">
        <v>2021</v>
      </c>
      <c r="B760" s="2">
        <v>6</v>
      </c>
      <c r="C760" s="2">
        <v>4</v>
      </c>
      <c r="D760" s="2">
        <v>14</v>
      </c>
      <c r="E760" s="2">
        <v>3.67</v>
      </c>
      <c r="F760" s="2">
        <f t="shared" si="11"/>
        <v>0.39560604938271599</v>
      </c>
    </row>
    <row r="761" spans="1:6" x14ac:dyDescent="0.2">
      <c r="A761" s="2">
        <v>2021</v>
      </c>
      <c r="B761" s="2">
        <v>6</v>
      </c>
      <c r="C761" s="2">
        <v>4</v>
      </c>
      <c r="D761" s="2">
        <v>15</v>
      </c>
      <c r="E761" s="2">
        <v>4.68</v>
      </c>
      <c r="F761" s="2">
        <f t="shared" si="11"/>
        <v>1.3316266666666663</v>
      </c>
    </row>
    <row r="762" spans="1:6" x14ac:dyDescent="0.2">
      <c r="A762" s="2">
        <v>2021</v>
      </c>
      <c r="B762" s="2">
        <v>6</v>
      </c>
      <c r="C762" s="2">
        <v>4</v>
      </c>
      <c r="D762" s="2">
        <v>16</v>
      </c>
      <c r="E762" s="2">
        <v>5.37</v>
      </c>
      <c r="F762" s="2">
        <f t="shared" si="11"/>
        <v>2.2549233333333332</v>
      </c>
    </row>
    <row r="763" spans="1:6" x14ac:dyDescent="0.2">
      <c r="A763" s="2">
        <v>2021</v>
      </c>
      <c r="B763" s="2">
        <v>6</v>
      </c>
      <c r="C763" s="2">
        <v>4</v>
      </c>
      <c r="D763" s="2">
        <v>17</v>
      </c>
      <c r="E763" s="2">
        <v>5.73</v>
      </c>
      <c r="F763" s="2">
        <f t="shared" si="11"/>
        <v>2.8418433333333342</v>
      </c>
    </row>
    <row r="764" spans="1:6" x14ac:dyDescent="0.2">
      <c r="A764" s="2">
        <v>2021</v>
      </c>
      <c r="B764" s="2">
        <v>6</v>
      </c>
      <c r="C764" s="2">
        <v>4</v>
      </c>
      <c r="D764" s="2">
        <v>18</v>
      </c>
      <c r="E764" s="2">
        <v>5.98</v>
      </c>
      <c r="F764" s="2">
        <f t="shared" si="11"/>
        <v>3.2953649382716055</v>
      </c>
    </row>
    <row r="765" spans="1:6" x14ac:dyDescent="0.2">
      <c r="A765" s="2">
        <v>2021</v>
      </c>
      <c r="B765" s="2">
        <v>6</v>
      </c>
      <c r="C765" s="2">
        <v>4</v>
      </c>
      <c r="D765" s="2">
        <v>19</v>
      </c>
      <c r="E765" s="2">
        <v>5.62</v>
      </c>
      <c r="F765" s="2">
        <f t="shared" si="11"/>
        <v>2.6543973192239863</v>
      </c>
    </row>
    <row r="766" spans="1:6" x14ac:dyDescent="0.2">
      <c r="A766" s="2">
        <v>2021</v>
      </c>
      <c r="B766" s="2">
        <v>6</v>
      </c>
      <c r="C766" s="2">
        <v>4</v>
      </c>
      <c r="D766" s="2">
        <v>20</v>
      </c>
      <c r="E766" s="2">
        <v>4.04</v>
      </c>
      <c r="F766" s="2">
        <f t="shared" si="11"/>
        <v>0.68675950617283943</v>
      </c>
    </row>
    <row r="767" spans="1:6" x14ac:dyDescent="0.2">
      <c r="A767" s="2">
        <v>2021</v>
      </c>
      <c r="B767" s="2">
        <v>6</v>
      </c>
      <c r="C767" s="2">
        <v>4</v>
      </c>
      <c r="D767" s="2">
        <v>21</v>
      </c>
      <c r="E767" s="2">
        <v>1.92</v>
      </c>
      <c r="F767" s="2">
        <f t="shared" si="11"/>
        <v>0</v>
      </c>
    </row>
    <row r="768" spans="1:6" x14ac:dyDescent="0.2">
      <c r="A768" s="2">
        <v>2021</v>
      </c>
      <c r="B768" s="2">
        <v>6</v>
      </c>
      <c r="C768" s="2">
        <v>4</v>
      </c>
      <c r="D768" s="2">
        <v>22</v>
      </c>
      <c r="E768" s="2">
        <v>0.19</v>
      </c>
      <c r="F768" s="2">
        <f t="shared" si="11"/>
        <v>0</v>
      </c>
    </row>
    <row r="769" spans="1:6" x14ac:dyDescent="0.2">
      <c r="A769" s="2">
        <v>2021</v>
      </c>
      <c r="B769" s="2">
        <v>6</v>
      </c>
      <c r="C769" s="2">
        <v>4</v>
      </c>
      <c r="D769" s="2">
        <v>23</v>
      </c>
      <c r="E769" s="2">
        <v>2.11</v>
      </c>
      <c r="F769" s="2">
        <f t="shared" si="11"/>
        <v>0</v>
      </c>
    </row>
    <row r="770" spans="1:6" x14ac:dyDescent="0.2">
      <c r="A770" s="2">
        <v>2021</v>
      </c>
      <c r="B770" s="2">
        <v>6</v>
      </c>
      <c r="C770" s="2">
        <v>5</v>
      </c>
      <c r="D770" s="2">
        <v>0</v>
      </c>
      <c r="E770" s="2">
        <v>3.93</v>
      </c>
      <c r="F770" s="2">
        <f t="shared" ref="F770:F833" si="12">IF(E770&lt;3,0,IF(E770&gt;12,30,30*(E770^3-27)/(12^3-27)))</f>
        <v>0.5943290476190477</v>
      </c>
    </row>
    <row r="771" spans="1:6" x14ac:dyDescent="0.2">
      <c r="A771" s="2">
        <v>2021</v>
      </c>
      <c r="B771" s="2">
        <v>6</v>
      </c>
      <c r="C771" s="2">
        <v>5</v>
      </c>
      <c r="D771" s="2">
        <v>1</v>
      </c>
      <c r="E771" s="2">
        <v>5.5</v>
      </c>
      <c r="F771" s="2">
        <f t="shared" si="12"/>
        <v>2.4581128747795415</v>
      </c>
    </row>
    <row r="772" spans="1:6" x14ac:dyDescent="0.2">
      <c r="A772" s="2">
        <v>2021</v>
      </c>
      <c r="B772" s="2">
        <v>6</v>
      </c>
      <c r="C772" s="2">
        <v>5</v>
      </c>
      <c r="D772" s="2">
        <v>2</v>
      </c>
      <c r="E772" s="2">
        <v>6.65</v>
      </c>
      <c r="F772" s="2">
        <f t="shared" si="12"/>
        <v>4.7103990299823639</v>
      </c>
    </row>
    <row r="773" spans="1:6" x14ac:dyDescent="0.2">
      <c r="A773" s="2">
        <v>2021</v>
      </c>
      <c r="B773" s="2">
        <v>6</v>
      </c>
      <c r="C773" s="2">
        <v>5</v>
      </c>
      <c r="D773" s="2">
        <v>3</v>
      </c>
      <c r="E773" s="2">
        <v>7.42</v>
      </c>
      <c r="F773" s="2">
        <f t="shared" si="12"/>
        <v>6.7287211287477957</v>
      </c>
    </row>
    <row r="774" spans="1:6" x14ac:dyDescent="0.2">
      <c r="A774" s="2">
        <v>2021</v>
      </c>
      <c r="B774" s="2">
        <v>6</v>
      </c>
      <c r="C774" s="2">
        <v>5</v>
      </c>
      <c r="D774" s="2">
        <v>4</v>
      </c>
      <c r="E774" s="2">
        <v>7.69</v>
      </c>
      <c r="F774" s="2">
        <f t="shared" si="12"/>
        <v>7.5442082716049397</v>
      </c>
    </row>
    <row r="775" spans="1:6" x14ac:dyDescent="0.2">
      <c r="A775" s="2">
        <v>2021</v>
      </c>
      <c r="B775" s="2">
        <v>6</v>
      </c>
      <c r="C775" s="2">
        <v>5</v>
      </c>
      <c r="D775" s="2">
        <v>5</v>
      </c>
      <c r="E775" s="2">
        <v>7.72</v>
      </c>
      <c r="F775" s="2">
        <f t="shared" si="12"/>
        <v>7.6384417636684292</v>
      </c>
    </row>
    <row r="776" spans="1:6" x14ac:dyDescent="0.2">
      <c r="A776" s="2">
        <v>2021</v>
      </c>
      <c r="B776" s="2">
        <v>6</v>
      </c>
      <c r="C776" s="2">
        <v>5</v>
      </c>
      <c r="D776" s="2">
        <v>6</v>
      </c>
      <c r="E776" s="2">
        <v>6.76</v>
      </c>
      <c r="F776" s="2">
        <f t="shared" si="12"/>
        <v>4.9720595414462068</v>
      </c>
    </row>
    <row r="777" spans="1:6" x14ac:dyDescent="0.2">
      <c r="A777" s="2">
        <v>2021</v>
      </c>
      <c r="B777" s="2">
        <v>6</v>
      </c>
      <c r="C777" s="2">
        <v>5</v>
      </c>
      <c r="D777" s="2">
        <v>7</v>
      </c>
      <c r="E777" s="2">
        <v>5.23</v>
      </c>
      <c r="F777" s="2">
        <f t="shared" si="12"/>
        <v>2.0468371604938276</v>
      </c>
    </row>
    <row r="778" spans="1:6" x14ac:dyDescent="0.2">
      <c r="A778" s="2">
        <v>2021</v>
      </c>
      <c r="B778" s="2">
        <v>6</v>
      </c>
      <c r="C778" s="2">
        <v>5</v>
      </c>
      <c r="D778" s="2">
        <v>8</v>
      </c>
      <c r="E778" s="2">
        <v>4.6900000000000004</v>
      </c>
      <c r="F778" s="2">
        <f t="shared" si="12"/>
        <v>1.3432400176366845</v>
      </c>
    </row>
    <row r="779" spans="1:6" x14ac:dyDescent="0.2">
      <c r="A779" s="2">
        <v>2021</v>
      </c>
      <c r="B779" s="2">
        <v>6</v>
      </c>
      <c r="C779" s="2">
        <v>5</v>
      </c>
      <c r="D779" s="2">
        <v>9</v>
      </c>
      <c r="E779" s="2">
        <v>4.07</v>
      </c>
      <c r="F779" s="2">
        <f t="shared" si="12"/>
        <v>0.71285966490299835</v>
      </c>
    </row>
    <row r="780" spans="1:6" x14ac:dyDescent="0.2">
      <c r="A780" s="2">
        <v>2021</v>
      </c>
      <c r="B780" s="2">
        <v>6</v>
      </c>
      <c r="C780" s="2">
        <v>5</v>
      </c>
      <c r="D780" s="2">
        <v>10</v>
      </c>
      <c r="E780" s="2">
        <v>3.56</v>
      </c>
      <c r="F780" s="2">
        <f t="shared" si="12"/>
        <v>0.31954172839506179</v>
      </c>
    </row>
    <row r="781" spans="1:6" x14ac:dyDescent="0.2">
      <c r="A781" s="2">
        <v>2021</v>
      </c>
      <c r="B781" s="2">
        <v>6</v>
      </c>
      <c r="C781" s="2">
        <v>5</v>
      </c>
      <c r="D781" s="2">
        <v>11</v>
      </c>
      <c r="E781" s="2">
        <v>3.06</v>
      </c>
      <c r="F781" s="2">
        <f t="shared" si="12"/>
        <v>2.9146666666666699E-2</v>
      </c>
    </row>
    <row r="782" spans="1:6" x14ac:dyDescent="0.2">
      <c r="A782" s="2">
        <v>2021</v>
      </c>
      <c r="B782" s="2">
        <v>6</v>
      </c>
      <c r="C782" s="2">
        <v>5</v>
      </c>
      <c r="D782" s="2">
        <v>12</v>
      </c>
      <c r="E782" s="2">
        <v>2.5099999999999998</v>
      </c>
      <c r="F782" s="2">
        <f t="shared" si="12"/>
        <v>0</v>
      </c>
    </row>
    <row r="783" spans="1:6" x14ac:dyDescent="0.2">
      <c r="A783" s="2">
        <v>2021</v>
      </c>
      <c r="B783" s="2">
        <v>6</v>
      </c>
      <c r="C783" s="2">
        <v>5</v>
      </c>
      <c r="D783" s="2">
        <v>13</v>
      </c>
      <c r="E783" s="2">
        <v>2.06</v>
      </c>
      <c r="F783" s="2">
        <f t="shared" si="12"/>
        <v>0</v>
      </c>
    </row>
    <row r="784" spans="1:6" x14ac:dyDescent="0.2">
      <c r="A784" s="2">
        <v>2021</v>
      </c>
      <c r="B784" s="2">
        <v>6</v>
      </c>
      <c r="C784" s="2">
        <v>5</v>
      </c>
      <c r="D784" s="2">
        <v>14</v>
      </c>
      <c r="E784" s="2">
        <v>1.95</v>
      </c>
      <c r="F784" s="2">
        <f t="shared" si="12"/>
        <v>0</v>
      </c>
    </row>
    <row r="785" spans="1:6" x14ac:dyDescent="0.2">
      <c r="A785" s="2">
        <v>2021</v>
      </c>
      <c r="B785" s="2">
        <v>6</v>
      </c>
      <c r="C785" s="2">
        <v>5</v>
      </c>
      <c r="D785" s="2">
        <v>15</v>
      </c>
      <c r="E785" s="2">
        <v>2.34</v>
      </c>
      <c r="F785" s="2">
        <f t="shared" si="12"/>
        <v>0</v>
      </c>
    </row>
    <row r="786" spans="1:6" x14ac:dyDescent="0.2">
      <c r="A786" s="2">
        <v>2021</v>
      </c>
      <c r="B786" s="2">
        <v>6</v>
      </c>
      <c r="C786" s="2">
        <v>5</v>
      </c>
      <c r="D786" s="2">
        <v>16</v>
      </c>
      <c r="E786" s="2">
        <v>2.66</v>
      </c>
      <c r="F786" s="2">
        <f t="shared" si="12"/>
        <v>0</v>
      </c>
    </row>
    <row r="787" spans="1:6" x14ac:dyDescent="0.2">
      <c r="A787" s="2">
        <v>2021</v>
      </c>
      <c r="B787" s="2">
        <v>6</v>
      </c>
      <c r="C787" s="2">
        <v>5</v>
      </c>
      <c r="D787" s="2">
        <v>17</v>
      </c>
      <c r="E787" s="2">
        <v>3.01</v>
      </c>
      <c r="F787" s="2">
        <f t="shared" si="12"/>
        <v>4.7777954144619921E-3</v>
      </c>
    </row>
    <row r="788" spans="1:6" x14ac:dyDescent="0.2">
      <c r="A788" s="2">
        <v>2021</v>
      </c>
      <c r="B788" s="2">
        <v>6</v>
      </c>
      <c r="C788" s="2">
        <v>5</v>
      </c>
      <c r="D788" s="2">
        <v>18</v>
      </c>
      <c r="E788" s="2">
        <v>4.17</v>
      </c>
      <c r="F788" s="2">
        <f t="shared" si="12"/>
        <v>0.80267571428571427</v>
      </c>
    </row>
    <row r="789" spans="1:6" x14ac:dyDescent="0.2">
      <c r="A789" s="2">
        <v>2021</v>
      </c>
      <c r="B789" s="2">
        <v>6</v>
      </c>
      <c r="C789" s="2">
        <v>5</v>
      </c>
      <c r="D789" s="2">
        <v>19</v>
      </c>
      <c r="E789" s="2">
        <v>5.32</v>
      </c>
      <c r="F789" s="2">
        <f t="shared" si="12"/>
        <v>2.1793433509700177</v>
      </c>
    </row>
    <row r="790" spans="1:6" x14ac:dyDescent="0.2">
      <c r="A790" s="2">
        <v>2021</v>
      </c>
      <c r="B790" s="2">
        <v>6</v>
      </c>
      <c r="C790" s="2">
        <v>5</v>
      </c>
      <c r="D790" s="2">
        <v>20</v>
      </c>
      <c r="E790" s="2">
        <v>6.01</v>
      </c>
      <c r="F790" s="2">
        <f t="shared" si="12"/>
        <v>3.3524127160493826</v>
      </c>
    </row>
    <row r="791" spans="1:6" x14ac:dyDescent="0.2">
      <c r="A791" s="2">
        <v>2021</v>
      </c>
      <c r="B791" s="2">
        <v>6</v>
      </c>
      <c r="C791" s="2">
        <v>5</v>
      </c>
      <c r="D791" s="2">
        <v>21</v>
      </c>
      <c r="E791" s="2">
        <v>6.44</v>
      </c>
      <c r="F791" s="2">
        <f t="shared" si="12"/>
        <v>4.2343912522045866</v>
      </c>
    </row>
    <row r="792" spans="1:6" x14ac:dyDescent="0.2">
      <c r="A792" s="2">
        <v>2021</v>
      </c>
      <c r="B792" s="2">
        <v>6</v>
      </c>
      <c r="C792" s="2">
        <v>5</v>
      </c>
      <c r="D792" s="2">
        <v>22</v>
      </c>
      <c r="E792" s="2">
        <v>6.71</v>
      </c>
      <c r="F792" s="2">
        <f t="shared" si="12"/>
        <v>4.8520583950617278</v>
      </c>
    </row>
    <row r="793" spans="1:6" x14ac:dyDescent="0.2">
      <c r="A793" s="2">
        <v>2021</v>
      </c>
      <c r="B793" s="2">
        <v>6</v>
      </c>
      <c r="C793" s="2">
        <v>5</v>
      </c>
      <c r="D793" s="2">
        <v>23</v>
      </c>
      <c r="E793" s="2">
        <v>6.66</v>
      </c>
      <c r="F793" s="2">
        <f t="shared" si="12"/>
        <v>4.7338323809523812</v>
      </c>
    </row>
    <row r="794" spans="1:6" x14ac:dyDescent="0.2">
      <c r="A794" s="2">
        <v>2021</v>
      </c>
      <c r="B794" s="2">
        <v>6</v>
      </c>
      <c r="C794" s="2">
        <v>6</v>
      </c>
      <c r="D794" s="2">
        <v>0</v>
      </c>
      <c r="E794" s="2">
        <v>6.34</v>
      </c>
      <c r="F794" s="2">
        <f t="shared" si="12"/>
        <v>4.0183439858906524</v>
      </c>
    </row>
    <row r="795" spans="1:6" x14ac:dyDescent="0.2">
      <c r="A795" s="2">
        <v>2021</v>
      </c>
      <c r="B795" s="2">
        <v>6</v>
      </c>
      <c r="C795" s="2">
        <v>6</v>
      </c>
      <c r="D795" s="2">
        <v>1</v>
      </c>
      <c r="E795" s="2">
        <v>5.72</v>
      </c>
      <c r="F795" s="2">
        <f t="shared" si="12"/>
        <v>2.8245017283950609</v>
      </c>
    </row>
    <row r="796" spans="1:6" x14ac:dyDescent="0.2">
      <c r="A796" s="2">
        <v>2021</v>
      </c>
      <c r="B796" s="2">
        <v>6</v>
      </c>
      <c r="C796" s="2">
        <v>6</v>
      </c>
      <c r="D796" s="2">
        <v>2</v>
      </c>
      <c r="E796" s="2">
        <v>4.05</v>
      </c>
      <c r="F796" s="2">
        <f t="shared" si="12"/>
        <v>0.69541666666666646</v>
      </c>
    </row>
    <row r="797" spans="1:6" x14ac:dyDescent="0.2">
      <c r="A797" s="2">
        <v>2021</v>
      </c>
      <c r="B797" s="2">
        <v>6</v>
      </c>
      <c r="C797" s="2">
        <v>6</v>
      </c>
      <c r="D797" s="2">
        <v>3</v>
      </c>
      <c r="E797" s="2">
        <v>1.93</v>
      </c>
      <c r="F797" s="2">
        <f t="shared" si="12"/>
        <v>0</v>
      </c>
    </row>
    <row r="798" spans="1:6" x14ac:dyDescent="0.2">
      <c r="A798" s="2">
        <v>2021</v>
      </c>
      <c r="B798" s="2">
        <v>6</v>
      </c>
      <c r="C798" s="2">
        <v>6</v>
      </c>
      <c r="D798" s="2">
        <v>4</v>
      </c>
      <c r="E798" s="2">
        <v>6.6</v>
      </c>
      <c r="F798" s="2">
        <f t="shared" si="12"/>
        <v>4.5942857142857134</v>
      </c>
    </row>
    <row r="799" spans="1:6" x14ac:dyDescent="0.2">
      <c r="A799" s="2">
        <v>2021</v>
      </c>
      <c r="B799" s="2">
        <v>6</v>
      </c>
      <c r="C799" s="2">
        <v>6</v>
      </c>
      <c r="D799" s="2">
        <v>5</v>
      </c>
      <c r="E799" s="2">
        <v>9.67</v>
      </c>
      <c r="F799" s="2">
        <f t="shared" si="12"/>
        <v>15.471447319223985</v>
      </c>
    </row>
    <row r="800" spans="1:6" x14ac:dyDescent="0.2">
      <c r="A800" s="2">
        <v>2021</v>
      </c>
      <c r="B800" s="2">
        <v>6</v>
      </c>
      <c r="C800" s="2">
        <v>6</v>
      </c>
      <c r="D800" s="2">
        <v>6</v>
      </c>
      <c r="E800" s="2">
        <v>9.26</v>
      </c>
      <c r="F800" s="2">
        <f t="shared" si="12"/>
        <v>13.527738553791886</v>
      </c>
    </row>
    <row r="801" spans="1:6" x14ac:dyDescent="0.2">
      <c r="A801" s="2">
        <v>2021</v>
      </c>
      <c r="B801" s="2">
        <v>6</v>
      </c>
      <c r="C801" s="2">
        <v>6</v>
      </c>
      <c r="D801" s="2">
        <v>7</v>
      </c>
      <c r="E801" s="2">
        <v>9.99</v>
      </c>
      <c r="F801" s="2">
        <f t="shared" si="12"/>
        <v>17.107636666666668</v>
      </c>
    </row>
    <row r="802" spans="1:6" x14ac:dyDescent="0.2">
      <c r="A802" s="2">
        <v>2021</v>
      </c>
      <c r="B802" s="2">
        <v>6</v>
      </c>
      <c r="C802" s="2">
        <v>6</v>
      </c>
      <c r="D802" s="2">
        <v>8</v>
      </c>
      <c r="E802" s="2">
        <v>9.7200000000000006</v>
      </c>
      <c r="F802" s="2">
        <f t="shared" si="12"/>
        <v>15.72010666666667</v>
      </c>
    </row>
    <row r="803" spans="1:6" x14ac:dyDescent="0.2">
      <c r="A803" s="2">
        <v>2021</v>
      </c>
      <c r="B803" s="2">
        <v>6</v>
      </c>
      <c r="C803" s="2">
        <v>6</v>
      </c>
      <c r="D803" s="2">
        <v>9</v>
      </c>
      <c r="E803" s="2">
        <v>7.79</v>
      </c>
      <c r="F803" s="2">
        <f t="shared" si="12"/>
        <v>7.8611841093474428</v>
      </c>
    </row>
    <row r="804" spans="1:6" x14ac:dyDescent="0.2">
      <c r="A804" s="2">
        <v>2021</v>
      </c>
      <c r="B804" s="2">
        <v>6</v>
      </c>
      <c r="C804" s="2">
        <v>6</v>
      </c>
      <c r="D804" s="2">
        <v>10</v>
      </c>
      <c r="E804" s="2">
        <v>5.76</v>
      </c>
      <c r="F804" s="2">
        <f t="shared" si="12"/>
        <v>2.8942323809523804</v>
      </c>
    </row>
    <row r="805" spans="1:6" x14ac:dyDescent="0.2">
      <c r="A805" s="2">
        <v>2021</v>
      </c>
      <c r="B805" s="2">
        <v>6</v>
      </c>
      <c r="C805" s="2">
        <v>6</v>
      </c>
      <c r="D805" s="2">
        <v>11</v>
      </c>
      <c r="E805" s="2">
        <v>3.8</v>
      </c>
      <c r="F805" s="2">
        <f t="shared" si="12"/>
        <v>0.49156966490299808</v>
      </c>
    </row>
    <row r="806" spans="1:6" x14ac:dyDescent="0.2">
      <c r="A806" s="2">
        <v>2021</v>
      </c>
      <c r="B806" s="2">
        <v>6</v>
      </c>
      <c r="C806" s="2">
        <v>6</v>
      </c>
      <c r="D806" s="2">
        <v>12</v>
      </c>
      <c r="E806" s="2">
        <v>2.93</v>
      </c>
      <c r="F806" s="2">
        <f t="shared" si="12"/>
        <v>0</v>
      </c>
    </row>
    <row r="807" spans="1:6" x14ac:dyDescent="0.2">
      <c r="A807" s="2">
        <v>2021</v>
      </c>
      <c r="B807" s="2">
        <v>6</v>
      </c>
      <c r="C807" s="2">
        <v>6</v>
      </c>
      <c r="D807" s="2">
        <v>13</v>
      </c>
      <c r="E807" s="2">
        <v>2.73</v>
      </c>
      <c r="F807" s="2">
        <f t="shared" si="12"/>
        <v>0</v>
      </c>
    </row>
    <row r="808" spans="1:6" x14ac:dyDescent="0.2">
      <c r="A808" s="2">
        <v>2021</v>
      </c>
      <c r="B808" s="2">
        <v>6</v>
      </c>
      <c r="C808" s="2">
        <v>6</v>
      </c>
      <c r="D808" s="2">
        <v>14</v>
      </c>
      <c r="E808" s="2">
        <v>2.1</v>
      </c>
      <c r="F808" s="2">
        <f t="shared" si="12"/>
        <v>0</v>
      </c>
    </row>
    <row r="809" spans="1:6" x14ac:dyDescent="0.2">
      <c r="A809" s="2">
        <v>2021</v>
      </c>
      <c r="B809" s="2">
        <v>6</v>
      </c>
      <c r="C809" s="2">
        <v>6</v>
      </c>
      <c r="D809" s="2">
        <v>15</v>
      </c>
      <c r="E809" s="2">
        <v>2.2599999999999998</v>
      </c>
      <c r="F809" s="2">
        <f t="shared" si="12"/>
        <v>0</v>
      </c>
    </row>
    <row r="810" spans="1:6" x14ac:dyDescent="0.2">
      <c r="A810" s="2">
        <v>2021</v>
      </c>
      <c r="B810" s="2">
        <v>6</v>
      </c>
      <c r="C810" s="2">
        <v>6</v>
      </c>
      <c r="D810" s="2">
        <v>16</v>
      </c>
      <c r="E810" s="2">
        <v>2.97</v>
      </c>
      <c r="F810" s="2">
        <f t="shared" si="12"/>
        <v>0</v>
      </c>
    </row>
    <row r="811" spans="1:6" x14ac:dyDescent="0.2">
      <c r="A811" s="2">
        <v>2021</v>
      </c>
      <c r="B811" s="2">
        <v>6</v>
      </c>
      <c r="C811" s="2">
        <v>6</v>
      </c>
      <c r="D811" s="2">
        <v>17</v>
      </c>
      <c r="E811" s="2">
        <v>3.47</v>
      </c>
      <c r="F811" s="2">
        <f t="shared" si="12"/>
        <v>0.26070410934744281</v>
      </c>
    </row>
    <row r="812" spans="1:6" x14ac:dyDescent="0.2">
      <c r="A812" s="2">
        <v>2021</v>
      </c>
      <c r="B812" s="2">
        <v>6</v>
      </c>
      <c r="C812" s="2">
        <v>6</v>
      </c>
      <c r="D812" s="2">
        <v>18</v>
      </c>
      <c r="E812" s="2">
        <v>3.47</v>
      </c>
      <c r="F812" s="2">
        <f t="shared" si="12"/>
        <v>0.26070410934744281</v>
      </c>
    </row>
    <row r="813" spans="1:6" x14ac:dyDescent="0.2">
      <c r="A813" s="2">
        <v>2021</v>
      </c>
      <c r="B813" s="2">
        <v>6</v>
      </c>
      <c r="C813" s="2">
        <v>6</v>
      </c>
      <c r="D813" s="2">
        <v>19</v>
      </c>
      <c r="E813" s="2">
        <v>2.4900000000000002</v>
      </c>
      <c r="F813" s="2">
        <f t="shared" si="12"/>
        <v>0</v>
      </c>
    </row>
    <row r="814" spans="1:6" x14ac:dyDescent="0.2">
      <c r="A814" s="2">
        <v>2021</v>
      </c>
      <c r="B814" s="2">
        <v>6</v>
      </c>
      <c r="C814" s="2">
        <v>6</v>
      </c>
      <c r="D814" s="2">
        <v>20</v>
      </c>
      <c r="E814" s="2">
        <v>1.64</v>
      </c>
      <c r="F814" s="2">
        <f t="shared" si="12"/>
        <v>0</v>
      </c>
    </row>
    <row r="815" spans="1:6" x14ac:dyDescent="0.2">
      <c r="A815" s="2">
        <v>2021</v>
      </c>
      <c r="B815" s="2">
        <v>6</v>
      </c>
      <c r="C815" s="2">
        <v>6</v>
      </c>
      <c r="D815" s="2">
        <v>21</v>
      </c>
      <c r="E815" s="2">
        <v>3.85</v>
      </c>
      <c r="F815" s="2">
        <f t="shared" si="12"/>
        <v>0.53027557319224006</v>
      </c>
    </row>
    <row r="816" spans="1:6" x14ac:dyDescent="0.2">
      <c r="A816" s="2">
        <v>2021</v>
      </c>
      <c r="B816" s="2">
        <v>6</v>
      </c>
      <c r="C816" s="2">
        <v>6</v>
      </c>
      <c r="D816" s="2">
        <v>22</v>
      </c>
      <c r="E816" s="2">
        <v>4.1900000000000004</v>
      </c>
      <c r="F816" s="2">
        <f t="shared" si="12"/>
        <v>0.82116506172839543</v>
      </c>
    </row>
    <row r="817" spans="1:6" x14ac:dyDescent="0.2">
      <c r="A817" s="2">
        <v>2021</v>
      </c>
      <c r="B817" s="2">
        <v>6</v>
      </c>
      <c r="C817" s="2">
        <v>6</v>
      </c>
      <c r="D817" s="2">
        <v>23</v>
      </c>
      <c r="E817" s="2">
        <v>4.5599999999999996</v>
      </c>
      <c r="F817" s="2">
        <f t="shared" si="12"/>
        <v>1.1960990476190474</v>
      </c>
    </row>
    <row r="818" spans="1:6" x14ac:dyDescent="0.2">
      <c r="A818" s="2">
        <v>2021</v>
      </c>
      <c r="B818" s="2">
        <v>6</v>
      </c>
      <c r="C818" s="2">
        <v>7</v>
      </c>
      <c r="D818" s="2">
        <v>0</v>
      </c>
      <c r="E818" s="2">
        <v>5.47</v>
      </c>
      <c r="F818" s="2">
        <f t="shared" si="12"/>
        <v>2.4103584303350964</v>
      </c>
    </row>
    <row r="819" spans="1:6" x14ac:dyDescent="0.2">
      <c r="A819" s="2">
        <v>2021</v>
      </c>
      <c r="B819" s="2">
        <v>6</v>
      </c>
      <c r="C819" s="2">
        <v>7</v>
      </c>
      <c r="D819" s="2">
        <v>1</v>
      </c>
      <c r="E819" s="2">
        <v>6.16</v>
      </c>
      <c r="F819" s="2">
        <f t="shared" si="12"/>
        <v>3.6462944620811286</v>
      </c>
    </row>
    <row r="820" spans="1:6" x14ac:dyDescent="0.2">
      <c r="A820" s="2">
        <v>2021</v>
      </c>
      <c r="B820" s="2">
        <v>6</v>
      </c>
      <c r="C820" s="2">
        <v>7</v>
      </c>
      <c r="D820" s="2">
        <v>2</v>
      </c>
      <c r="E820" s="2">
        <v>5.89</v>
      </c>
      <c r="F820" s="2">
        <f t="shared" si="12"/>
        <v>3.1276273192239854</v>
      </c>
    </row>
    <row r="821" spans="1:6" x14ac:dyDescent="0.2">
      <c r="A821" s="2">
        <v>2021</v>
      </c>
      <c r="B821" s="2">
        <v>6</v>
      </c>
      <c r="C821" s="2">
        <v>7</v>
      </c>
      <c r="D821" s="2">
        <v>3</v>
      </c>
      <c r="E821" s="2">
        <v>5.7</v>
      </c>
      <c r="F821" s="2">
        <f t="shared" si="12"/>
        <v>2.79</v>
      </c>
    </row>
    <row r="822" spans="1:6" x14ac:dyDescent="0.2">
      <c r="A822" s="2">
        <v>2021</v>
      </c>
      <c r="B822" s="2">
        <v>6</v>
      </c>
      <c r="C822" s="2">
        <v>7</v>
      </c>
      <c r="D822" s="2">
        <v>4</v>
      </c>
      <c r="E822" s="2">
        <v>6.08</v>
      </c>
      <c r="F822" s="2">
        <f t="shared" si="12"/>
        <v>3.4877550617283952</v>
      </c>
    </row>
    <row r="823" spans="1:6" x14ac:dyDescent="0.2">
      <c r="A823" s="2">
        <v>2021</v>
      </c>
      <c r="B823" s="2">
        <v>6</v>
      </c>
      <c r="C823" s="2">
        <v>7</v>
      </c>
      <c r="D823" s="2">
        <v>5</v>
      </c>
      <c r="E823" s="2">
        <v>5.75</v>
      </c>
      <c r="F823" s="2">
        <f t="shared" si="12"/>
        <v>2.8767085537918873</v>
      </c>
    </row>
    <row r="824" spans="1:6" x14ac:dyDescent="0.2">
      <c r="A824" s="2">
        <v>2021</v>
      </c>
      <c r="B824" s="2">
        <v>6</v>
      </c>
      <c r="C824" s="2">
        <v>7</v>
      </c>
      <c r="D824" s="2">
        <v>6</v>
      </c>
      <c r="E824" s="2">
        <v>4.25</v>
      </c>
      <c r="F824" s="2">
        <f t="shared" si="12"/>
        <v>0.87770061728395066</v>
      </c>
    </row>
    <row r="825" spans="1:6" x14ac:dyDescent="0.2">
      <c r="A825" s="2">
        <v>2021</v>
      </c>
      <c r="B825" s="2">
        <v>6</v>
      </c>
      <c r="C825" s="2">
        <v>7</v>
      </c>
      <c r="D825" s="2">
        <v>7</v>
      </c>
      <c r="E825" s="2">
        <v>2.75</v>
      </c>
      <c r="F825" s="2">
        <f t="shared" si="12"/>
        <v>0</v>
      </c>
    </row>
    <row r="826" spans="1:6" x14ac:dyDescent="0.2">
      <c r="A826" s="2">
        <v>2021</v>
      </c>
      <c r="B826" s="2">
        <v>6</v>
      </c>
      <c r="C826" s="2">
        <v>7</v>
      </c>
      <c r="D826" s="2">
        <v>8</v>
      </c>
      <c r="E826" s="2">
        <v>1.25</v>
      </c>
      <c r="F826" s="2">
        <f t="shared" si="12"/>
        <v>0</v>
      </c>
    </row>
    <row r="827" spans="1:6" x14ac:dyDescent="0.2">
      <c r="A827" s="2">
        <v>2021</v>
      </c>
      <c r="B827" s="2">
        <v>6</v>
      </c>
      <c r="C827" s="2">
        <v>7</v>
      </c>
      <c r="D827" s="2">
        <v>9</v>
      </c>
      <c r="E827" s="2">
        <v>1.28</v>
      </c>
      <c r="F827" s="2">
        <f t="shared" si="12"/>
        <v>0</v>
      </c>
    </row>
    <row r="828" spans="1:6" x14ac:dyDescent="0.2">
      <c r="A828" s="2">
        <v>2021</v>
      </c>
      <c r="B828" s="2">
        <v>6</v>
      </c>
      <c r="C828" s="2">
        <v>7</v>
      </c>
      <c r="D828" s="2">
        <v>10</v>
      </c>
      <c r="E828" s="2">
        <v>2.02</v>
      </c>
      <c r="F828" s="2">
        <f t="shared" si="12"/>
        <v>0</v>
      </c>
    </row>
    <row r="829" spans="1:6" x14ac:dyDescent="0.2">
      <c r="A829" s="2">
        <v>2021</v>
      </c>
      <c r="B829" s="2">
        <v>6</v>
      </c>
      <c r="C829" s="2">
        <v>7</v>
      </c>
      <c r="D829" s="2">
        <v>11</v>
      </c>
      <c r="E829" s="2">
        <v>2.46</v>
      </c>
      <c r="F829" s="2">
        <f t="shared" si="12"/>
        <v>0</v>
      </c>
    </row>
    <row r="830" spans="1:6" x14ac:dyDescent="0.2">
      <c r="A830" s="2">
        <v>2021</v>
      </c>
      <c r="B830" s="2">
        <v>6</v>
      </c>
      <c r="C830" s="2">
        <v>7</v>
      </c>
      <c r="D830" s="2">
        <v>12</v>
      </c>
      <c r="E830" s="2">
        <v>2.33</v>
      </c>
      <c r="F830" s="2">
        <f t="shared" si="12"/>
        <v>0</v>
      </c>
    </row>
    <row r="831" spans="1:6" x14ac:dyDescent="0.2">
      <c r="A831" s="2">
        <v>2021</v>
      </c>
      <c r="B831" s="2">
        <v>6</v>
      </c>
      <c r="C831" s="2">
        <v>7</v>
      </c>
      <c r="D831" s="2">
        <v>13</v>
      </c>
      <c r="E831" s="2">
        <v>1.85</v>
      </c>
      <c r="F831" s="2">
        <f t="shared" si="12"/>
        <v>0</v>
      </c>
    </row>
    <row r="832" spans="1:6" x14ac:dyDescent="0.2">
      <c r="A832" s="2">
        <v>2021</v>
      </c>
      <c r="B832" s="2">
        <v>6</v>
      </c>
      <c r="C832" s="2">
        <v>7</v>
      </c>
      <c r="D832" s="2">
        <v>14</v>
      </c>
      <c r="E832" s="2">
        <v>2.1</v>
      </c>
      <c r="F832" s="2">
        <f t="shared" si="12"/>
        <v>0</v>
      </c>
    </row>
    <row r="833" spans="1:6" x14ac:dyDescent="0.2">
      <c r="A833" s="2">
        <v>2021</v>
      </c>
      <c r="B833" s="2">
        <v>6</v>
      </c>
      <c r="C833" s="2">
        <v>7</v>
      </c>
      <c r="D833" s="2">
        <v>15</v>
      </c>
      <c r="E833" s="2">
        <v>3.12</v>
      </c>
      <c r="F833" s="2">
        <f t="shared" si="12"/>
        <v>5.9459047619047647E-2</v>
      </c>
    </row>
    <row r="834" spans="1:6" x14ac:dyDescent="0.2">
      <c r="A834" s="2">
        <v>2021</v>
      </c>
      <c r="B834" s="2">
        <v>6</v>
      </c>
      <c r="C834" s="2">
        <v>7</v>
      </c>
      <c r="D834" s="2">
        <v>16</v>
      </c>
      <c r="E834" s="2">
        <v>4.43</v>
      </c>
      <c r="F834" s="2">
        <f t="shared" ref="F834:F897" si="13">IF(E834&lt;3,0,IF(E834&gt;12,30,30*(E834^3-27)/(12^3-27)))</f>
        <v>1.0571129982363312</v>
      </c>
    </row>
    <row r="835" spans="1:6" x14ac:dyDescent="0.2">
      <c r="A835" s="2">
        <v>2021</v>
      </c>
      <c r="B835" s="2">
        <v>6</v>
      </c>
      <c r="C835" s="2">
        <v>7</v>
      </c>
      <c r="D835" s="2">
        <v>17</v>
      </c>
      <c r="E835" s="2">
        <v>5.63</v>
      </c>
      <c r="F835" s="2">
        <f t="shared" si="13"/>
        <v>2.6711383950617282</v>
      </c>
    </row>
    <row r="836" spans="1:6" x14ac:dyDescent="0.2">
      <c r="A836" s="2">
        <v>2021</v>
      </c>
      <c r="B836" s="2">
        <v>6</v>
      </c>
      <c r="C836" s="2">
        <v>7</v>
      </c>
      <c r="D836" s="2">
        <v>18</v>
      </c>
      <c r="E836" s="2">
        <v>6.56</v>
      </c>
      <c r="F836" s="2">
        <f t="shared" si="13"/>
        <v>4.5026528395061716</v>
      </c>
    </row>
    <row r="837" spans="1:6" x14ac:dyDescent="0.2">
      <c r="A837" s="2">
        <v>2021</v>
      </c>
      <c r="B837" s="2">
        <v>6</v>
      </c>
      <c r="C837" s="2">
        <v>7</v>
      </c>
      <c r="D837" s="2">
        <v>19</v>
      </c>
      <c r="E837" s="2">
        <v>7.25</v>
      </c>
      <c r="F837" s="2">
        <f t="shared" si="13"/>
        <v>6.2447641093474431</v>
      </c>
    </row>
    <row r="838" spans="1:6" x14ac:dyDescent="0.2">
      <c r="A838" s="2">
        <v>2021</v>
      </c>
      <c r="B838" s="2">
        <v>6</v>
      </c>
      <c r="C838" s="2">
        <v>7</v>
      </c>
      <c r="D838" s="2">
        <v>20</v>
      </c>
      <c r="E838" s="2">
        <v>5.8</v>
      </c>
      <c r="F838" s="2">
        <f t="shared" si="13"/>
        <v>2.9649382716049382</v>
      </c>
    </row>
    <row r="839" spans="1:6" x14ac:dyDescent="0.2">
      <c r="A839" s="2">
        <v>2021</v>
      </c>
      <c r="B839" s="2">
        <v>6</v>
      </c>
      <c r="C839" s="2">
        <v>7</v>
      </c>
      <c r="D839" s="2">
        <v>21</v>
      </c>
      <c r="E839" s="2">
        <v>3.36</v>
      </c>
      <c r="F839" s="2">
        <f t="shared" si="13"/>
        <v>0.19282285714285702</v>
      </c>
    </row>
    <row r="840" spans="1:6" x14ac:dyDescent="0.2">
      <c r="A840" s="2">
        <v>2021</v>
      </c>
      <c r="B840" s="2">
        <v>6</v>
      </c>
      <c r="C840" s="2">
        <v>7</v>
      </c>
      <c r="D840" s="2">
        <v>22</v>
      </c>
      <c r="E840" s="2">
        <v>5.79</v>
      </c>
      <c r="F840" s="2">
        <f t="shared" si="13"/>
        <v>2.9471699999999998</v>
      </c>
    </row>
    <row r="841" spans="1:6" x14ac:dyDescent="0.2">
      <c r="A841" s="2">
        <v>2021</v>
      </c>
      <c r="B841" s="2">
        <v>6</v>
      </c>
      <c r="C841" s="2">
        <v>7</v>
      </c>
      <c r="D841" s="2">
        <v>23</v>
      </c>
      <c r="E841" s="2">
        <v>8.2100000000000009</v>
      </c>
      <c r="F841" s="2">
        <f t="shared" si="13"/>
        <v>9.283732998236335</v>
      </c>
    </row>
    <row r="842" spans="1:6" x14ac:dyDescent="0.2">
      <c r="A842" s="2">
        <v>2021</v>
      </c>
      <c r="B842" s="2">
        <v>6</v>
      </c>
      <c r="C842" s="2">
        <v>8</v>
      </c>
      <c r="D842" s="2">
        <v>0</v>
      </c>
      <c r="E842" s="2">
        <v>8.4600000000000009</v>
      </c>
      <c r="F842" s="2">
        <f t="shared" si="13"/>
        <v>10.20274666666667</v>
      </c>
    </row>
    <row r="843" spans="1:6" x14ac:dyDescent="0.2">
      <c r="A843" s="2">
        <v>2021</v>
      </c>
      <c r="B843" s="2">
        <v>6</v>
      </c>
      <c r="C843" s="2">
        <v>8</v>
      </c>
      <c r="D843" s="2">
        <v>1</v>
      </c>
      <c r="E843" s="2">
        <v>7.49</v>
      </c>
      <c r="F843" s="2">
        <f t="shared" si="13"/>
        <v>6.9345634744268088</v>
      </c>
    </row>
    <row r="844" spans="1:6" x14ac:dyDescent="0.2">
      <c r="A844" s="2">
        <v>2021</v>
      </c>
      <c r="B844" s="2">
        <v>6</v>
      </c>
      <c r="C844" s="2">
        <v>8</v>
      </c>
      <c r="D844" s="2">
        <v>2</v>
      </c>
      <c r="E844" s="2">
        <v>5.64</v>
      </c>
      <c r="F844" s="2">
        <f t="shared" si="13"/>
        <v>2.6879390476190466</v>
      </c>
    </row>
    <row r="845" spans="1:6" x14ac:dyDescent="0.2">
      <c r="A845" s="2">
        <v>2021</v>
      </c>
      <c r="B845" s="2">
        <v>6</v>
      </c>
      <c r="C845" s="2">
        <v>8</v>
      </c>
      <c r="D845" s="2">
        <v>3</v>
      </c>
      <c r="E845" s="2">
        <v>3.73</v>
      </c>
      <c r="F845" s="2">
        <f t="shared" si="13"/>
        <v>0.43906731922398584</v>
      </c>
    </row>
    <row r="846" spans="1:6" x14ac:dyDescent="0.2">
      <c r="A846" s="2">
        <v>2021</v>
      </c>
      <c r="B846" s="2">
        <v>6</v>
      </c>
      <c r="C846" s="2">
        <v>8</v>
      </c>
      <c r="D846" s="2">
        <v>4</v>
      </c>
      <c r="E846" s="2">
        <v>1.56</v>
      </c>
      <c r="F846" s="2">
        <f t="shared" si="13"/>
        <v>0</v>
      </c>
    </row>
    <row r="847" spans="1:6" x14ac:dyDescent="0.2">
      <c r="A847" s="2">
        <v>2021</v>
      </c>
      <c r="B847" s="2">
        <v>6</v>
      </c>
      <c r="C847" s="2">
        <v>8</v>
      </c>
      <c r="D847" s="2">
        <v>5</v>
      </c>
      <c r="E847" s="2">
        <v>0.69</v>
      </c>
      <c r="F847" s="2">
        <f t="shared" si="13"/>
        <v>0</v>
      </c>
    </row>
    <row r="848" spans="1:6" x14ac:dyDescent="0.2">
      <c r="A848" s="2">
        <v>2021</v>
      </c>
      <c r="B848" s="2">
        <v>6</v>
      </c>
      <c r="C848" s="2">
        <v>8</v>
      </c>
      <c r="D848" s="2">
        <v>6</v>
      </c>
      <c r="E848" s="2">
        <v>1.33</v>
      </c>
      <c r="F848" s="2">
        <f t="shared" si="13"/>
        <v>0</v>
      </c>
    </row>
    <row r="849" spans="1:6" x14ac:dyDescent="0.2">
      <c r="A849" s="2">
        <v>2021</v>
      </c>
      <c r="B849" s="2">
        <v>6</v>
      </c>
      <c r="C849" s="2">
        <v>8</v>
      </c>
      <c r="D849" s="2">
        <v>7</v>
      </c>
      <c r="E849" s="2">
        <v>2.15</v>
      </c>
      <c r="F849" s="2">
        <f t="shared" si="13"/>
        <v>0</v>
      </c>
    </row>
    <row r="850" spans="1:6" x14ac:dyDescent="0.2">
      <c r="A850" s="2">
        <v>2021</v>
      </c>
      <c r="B850" s="2">
        <v>6</v>
      </c>
      <c r="C850" s="2">
        <v>8</v>
      </c>
      <c r="D850" s="2">
        <v>8</v>
      </c>
      <c r="E850" s="2">
        <v>2.14</v>
      </c>
      <c r="F850" s="2">
        <f t="shared" si="13"/>
        <v>0</v>
      </c>
    </row>
    <row r="851" spans="1:6" x14ac:dyDescent="0.2">
      <c r="A851" s="2">
        <v>2021</v>
      </c>
      <c r="B851" s="2">
        <v>6</v>
      </c>
      <c r="C851" s="2">
        <v>8</v>
      </c>
      <c r="D851" s="2">
        <v>9</v>
      </c>
      <c r="E851" s="2">
        <v>1.72</v>
      </c>
      <c r="F851" s="2">
        <f t="shared" si="13"/>
        <v>0</v>
      </c>
    </row>
    <row r="852" spans="1:6" x14ac:dyDescent="0.2">
      <c r="A852" s="2">
        <v>2021</v>
      </c>
      <c r="B852" s="2">
        <v>6</v>
      </c>
      <c r="C852" s="2">
        <v>8</v>
      </c>
      <c r="D852" s="2">
        <v>10</v>
      </c>
      <c r="E852" s="2">
        <v>1.45</v>
      </c>
      <c r="F852" s="2">
        <f t="shared" si="13"/>
        <v>0</v>
      </c>
    </row>
    <row r="853" spans="1:6" x14ac:dyDescent="0.2">
      <c r="A853" s="2">
        <v>2021</v>
      </c>
      <c r="B853" s="2">
        <v>6</v>
      </c>
      <c r="C853" s="2">
        <v>8</v>
      </c>
      <c r="D853" s="2">
        <v>11</v>
      </c>
      <c r="E853" s="2">
        <v>1.06</v>
      </c>
      <c r="F853" s="2">
        <f t="shared" si="13"/>
        <v>0</v>
      </c>
    </row>
    <row r="854" spans="1:6" x14ac:dyDescent="0.2">
      <c r="A854" s="2">
        <v>2021</v>
      </c>
      <c r="B854" s="2">
        <v>6</v>
      </c>
      <c r="C854" s="2">
        <v>8</v>
      </c>
      <c r="D854" s="2">
        <v>12</v>
      </c>
      <c r="E854" s="2">
        <v>0.8</v>
      </c>
      <c r="F854" s="2">
        <f t="shared" si="13"/>
        <v>0</v>
      </c>
    </row>
    <row r="855" spans="1:6" x14ac:dyDescent="0.2">
      <c r="A855" s="2">
        <v>2021</v>
      </c>
      <c r="B855" s="2">
        <v>6</v>
      </c>
      <c r="C855" s="2">
        <v>8</v>
      </c>
      <c r="D855" s="2">
        <v>13</v>
      </c>
      <c r="E855" s="2">
        <v>1.86</v>
      </c>
      <c r="F855" s="2">
        <f t="shared" si="13"/>
        <v>0</v>
      </c>
    </row>
    <row r="856" spans="1:6" x14ac:dyDescent="0.2">
      <c r="A856" s="2">
        <v>2021</v>
      </c>
      <c r="B856" s="2">
        <v>6</v>
      </c>
      <c r="C856" s="2">
        <v>8</v>
      </c>
      <c r="D856" s="2">
        <v>14</v>
      </c>
      <c r="E856" s="2">
        <v>3.11</v>
      </c>
      <c r="F856" s="2">
        <f t="shared" si="13"/>
        <v>5.4325061728394956E-2</v>
      </c>
    </row>
    <row r="857" spans="1:6" x14ac:dyDescent="0.2">
      <c r="A857" s="2">
        <v>2021</v>
      </c>
      <c r="B857" s="2">
        <v>6</v>
      </c>
      <c r="C857" s="2">
        <v>8</v>
      </c>
      <c r="D857" s="2">
        <v>15</v>
      </c>
      <c r="E857" s="2">
        <v>4.24</v>
      </c>
      <c r="F857" s="2">
        <f t="shared" si="13"/>
        <v>0.86816620811287504</v>
      </c>
    </row>
    <row r="858" spans="1:6" x14ac:dyDescent="0.2">
      <c r="A858" s="2">
        <v>2021</v>
      </c>
      <c r="B858" s="2">
        <v>6</v>
      </c>
      <c r="C858" s="2">
        <v>8</v>
      </c>
      <c r="D858" s="2">
        <v>16</v>
      </c>
      <c r="E858" s="2">
        <v>5.05</v>
      </c>
      <c r="F858" s="2">
        <f t="shared" si="13"/>
        <v>1.7951962081128747</v>
      </c>
    </row>
    <row r="859" spans="1:6" x14ac:dyDescent="0.2">
      <c r="A859" s="2">
        <v>2021</v>
      </c>
      <c r="B859" s="2">
        <v>6</v>
      </c>
      <c r="C859" s="2">
        <v>8</v>
      </c>
      <c r="D859" s="2">
        <v>17</v>
      </c>
      <c r="E859" s="2">
        <v>5.54</v>
      </c>
      <c r="F859" s="2">
        <f t="shared" si="13"/>
        <v>2.5226007760141091</v>
      </c>
    </row>
    <row r="860" spans="1:6" x14ac:dyDescent="0.2">
      <c r="A860" s="2">
        <v>2021</v>
      </c>
      <c r="B860" s="2">
        <v>6</v>
      </c>
      <c r="C860" s="2">
        <v>8</v>
      </c>
      <c r="D860" s="2">
        <v>18</v>
      </c>
      <c r="E860" s="2">
        <v>6.07</v>
      </c>
      <c r="F860" s="2">
        <f t="shared" si="13"/>
        <v>3.4682282716049384</v>
      </c>
    </row>
    <row r="861" spans="1:6" x14ac:dyDescent="0.2">
      <c r="A861" s="2">
        <v>2021</v>
      </c>
      <c r="B861" s="2">
        <v>6</v>
      </c>
      <c r="C861" s="2">
        <v>8</v>
      </c>
      <c r="D861" s="2">
        <v>19</v>
      </c>
      <c r="E861" s="2">
        <v>6.5</v>
      </c>
      <c r="F861" s="2">
        <f t="shared" si="13"/>
        <v>4.367283950617284</v>
      </c>
    </row>
    <row r="862" spans="1:6" x14ac:dyDescent="0.2">
      <c r="A862" s="2">
        <v>2021</v>
      </c>
      <c r="B862" s="2">
        <v>6</v>
      </c>
      <c r="C862" s="2">
        <v>8</v>
      </c>
      <c r="D862" s="2">
        <v>20</v>
      </c>
      <c r="E862" s="2">
        <v>4.71</v>
      </c>
      <c r="F862" s="2">
        <f t="shared" si="13"/>
        <v>1.3666157142857143</v>
      </c>
    </row>
    <row r="863" spans="1:6" x14ac:dyDescent="0.2">
      <c r="A863" s="2">
        <v>2021</v>
      </c>
      <c r="B863" s="2">
        <v>6</v>
      </c>
      <c r="C863" s="2">
        <v>8</v>
      </c>
      <c r="D863" s="2">
        <v>21</v>
      </c>
      <c r="E863" s="2">
        <v>0.32</v>
      </c>
      <c r="F863" s="2">
        <f t="shared" si="13"/>
        <v>0</v>
      </c>
    </row>
    <row r="864" spans="1:6" x14ac:dyDescent="0.2">
      <c r="A864" s="2">
        <v>2021</v>
      </c>
      <c r="B864" s="2">
        <v>6</v>
      </c>
      <c r="C864" s="2">
        <v>8</v>
      </c>
      <c r="D864" s="2">
        <v>22</v>
      </c>
      <c r="E864" s="2">
        <v>7.11</v>
      </c>
      <c r="F864" s="2">
        <f t="shared" si="13"/>
        <v>5.8628823809523825</v>
      </c>
    </row>
    <row r="865" spans="1:6" x14ac:dyDescent="0.2">
      <c r="A865" s="2">
        <v>2021</v>
      </c>
      <c r="B865" s="2">
        <v>6</v>
      </c>
      <c r="C865" s="2">
        <v>8</v>
      </c>
      <c r="D865" s="2">
        <v>23</v>
      </c>
      <c r="E865" s="2">
        <v>12.84</v>
      </c>
      <c r="F865" s="2">
        <f t="shared" si="13"/>
        <v>30</v>
      </c>
    </row>
    <row r="866" spans="1:6" x14ac:dyDescent="0.2">
      <c r="A866" s="2">
        <v>2021</v>
      </c>
      <c r="B866" s="2">
        <v>6</v>
      </c>
      <c r="C866" s="2">
        <v>9</v>
      </c>
      <c r="D866" s="2">
        <v>0</v>
      </c>
      <c r="E866" s="2">
        <v>13.47</v>
      </c>
      <c r="F866" s="2">
        <f t="shared" si="13"/>
        <v>30</v>
      </c>
    </row>
    <row r="867" spans="1:6" x14ac:dyDescent="0.2">
      <c r="A867" s="2">
        <v>2021</v>
      </c>
      <c r="B867" s="2">
        <v>6</v>
      </c>
      <c r="C867" s="2">
        <v>9</v>
      </c>
      <c r="D867" s="2">
        <v>1</v>
      </c>
      <c r="E867" s="2">
        <v>11.51</v>
      </c>
      <c r="F867" s="2">
        <f t="shared" si="13"/>
        <v>26.417036172839502</v>
      </c>
    </row>
    <row r="868" spans="1:6" x14ac:dyDescent="0.2">
      <c r="A868" s="2">
        <v>2021</v>
      </c>
      <c r="B868" s="2">
        <v>6</v>
      </c>
      <c r="C868" s="2">
        <v>9</v>
      </c>
      <c r="D868" s="2">
        <v>2</v>
      </c>
      <c r="E868" s="2">
        <v>9.56</v>
      </c>
      <c r="F868" s="2">
        <f t="shared" si="13"/>
        <v>14.933382998236334</v>
      </c>
    </row>
    <row r="869" spans="1:6" x14ac:dyDescent="0.2">
      <c r="A869" s="2">
        <v>2021</v>
      </c>
      <c r="B869" s="2">
        <v>6</v>
      </c>
      <c r="C869" s="2">
        <v>9</v>
      </c>
      <c r="D869" s="2">
        <v>3</v>
      </c>
      <c r="E869" s="2">
        <v>7.43</v>
      </c>
      <c r="F869" s="2">
        <f t="shared" si="13"/>
        <v>6.7578907760141087</v>
      </c>
    </row>
    <row r="870" spans="1:6" x14ac:dyDescent="0.2">
      <c r="A870" s="2">
        <v>2021</v>
      </c>
      <c r="B870" s="2">
        <v>6</v>
      </c>
      <c r="C870" s="2">
        <v>9</v>
      </c>
      <c r="D870" s="2">
        <v>4</v>
      </c>
      <c r="E870" s="2">
        <v>4.95</v>
      </c>
      <c r="F870" s="2">
        <f t="shared" si="13"/>
        <v>1.6629166666666668</v>
      </c>
    </row>
    <row r="871" spans="1:6" x14ac:dyDescent="0.2">
      <c r="A871" s="2">
        <v>2021</v>
      </c>
      <c r="B871" s="2">
        <v>6</v>
      </c>
      <c r="C871" s="2">
        <v>9</v>
      </c>
      <c r="D871" s="2">
        <v>5</v>
      </c>
      <c r="E871" s="2">
        <v>2.93</v>
      </c>
      <c r="F871" s="2">
        <f t="shared" si="13"/>
        <v>0</v>
      </c>
    </row>
    <row r="872" spans="1:6" x14ac:dyDescent="0.2">
      <c r="A872" s="2">
        <v>2021</v>
      </c>
      <c r="B872" s="2">
        <v>6</v>
      </c>
      <c r="C872" s="2">
        <v>9</v>
      </c>
      <c r="D872" s="2">
        <v>6</v>
      </c>
      <c r="E872" s="2">
        <v>2.02</v>
      </c>
      <c r="F872" s="2">
        <f t="shared" si="13"/>
        <v>0</v>
      </c>
    </row>
    <row r="873" spans="1:6" x14ac:dyDescent="0.2">
      <c r="A873" s="2">
        <v>2021</v>
      </c>
      <c r="B873" s="2">
        <v>6</v>
      </c>
      <c r="C873" s="2">
        <v>9</v>
      </c>
      <c r="D873" s="2">
        <v>7</v>
      </c>
      <c r="E873" s="2">
        <v>0.6</v>
      </c>
      <c r="F873" s="2">
        <f t="shared" si="13"/>
        <v>0</v>
      </c>
    </row>
    <row r="874" spans="1:6" x14ac:dyDescent="0.2">
      <c r="A874" s="2">
        <v>2021</v>
      </c>
      <c r="B874" s="2">
        <v>6</v>
      </c>
      <c r="C874" s="2">
        <v>9</v>
      </c>
      <c r="D874" s="2">
        <v>8</v>
      </c>
      <c r="E874" s="2">
        <v>1.01</v>
      </c>
      <c r="F874" s="2">
        <f t="shared" si="13"/>
        <v>0</v>
      </c>
    </row>
    <row r="875" spans="1:6" x14ac:dyDescent="0.2">
      <c r="A875" s="2">
        <v>2021</v>
      </c>
      <c r="B875" s="2">
        <v>6</v>
      </c>
      <c r="C875" s="2">
        <v>9</v>
      </c>
      <c r="D875" s="2">
        <v>9</v>
      </c>
      <c r="E875" s="2">
        <v>1.65</v>
      </c>
      <c r="F875" s="2">
        <f t="shared" si="13"/>
        <v>0</v>
      </c>
    </row>
    <row r="876" spans="1:6" x14ac:dyDescent="0.2">
      <c r="A876" s="2">
        <v>2021</v>
      </c>
      <c r="B876" s="2">
        <v>6</v>
      </c>
      <c r="C876" s="2">
        <v>9</v>
      </c>
      <c r="D876" s="2">
        <v>10</v>
      </c>
      <c r="E876" s="2">
        <v>1.88</v>
      </c>
      <c r="F876" s="2">
        <f t="shared" si="13"/>
        <v>0</v>
      </c>
    </row>
    <row r="877" spans="1:6" x14ac:dyDescent="0.2">
      <c r="A877" s="2">
        <v>2021</v>
      </c>
      <c r="B877" s="2">
        <v>6</v>
      </c>
      <c r="C877" s="2">
        <v>9</v>
      </c>
      <c r="D877" s="2">
        <v>11</v>
      </c>
      <c r="E877" s="2">
        <v>1.49</v>
      </c>
      <c r="F877" s="2">
        <f t="shared" si="13"/>
        <v>0</v>
      </c>
    </row>
    <row r="878" spans="1:6" x14ac:dyDescent="0.2">
      <c r="A878" s="2">
        <v>2021</v>
      </c>
      <c r="B878" s="2">
        <v>6</v>
      </c>
      <c r="C878" s="2">
        <v>9</v>
      </c>
      <c r="D878" s="2">
        <v>12</v>
      </c>
      <c r="E878" s="2">
        <v>0.56000000000000005</v>
      </c>
      <c r="F878" s="2">
        <f t="shared" si="13"/>
        <v>0</v>
      </c>
    </row>
    <row r="879" spans="1:6" x14ac:dyDescent="0.2">
      <c r="A879" s="2">
        <v>2021</v>
      </c>
      <c r="B879" s="2">
        <v>6</v>
      </c>
      <c r="C879" s="2">
        <v>9</v>
      </c>
      <c r="D879" s="2">
        <v>13</v>
      </c>
      <c r="E879" s="2">
        <v>0.66</v>
      </c>
      <c r="F879" s="2">
        <f t="shared" si="13"/>
        <v>0</v>
      </c>
    </row>
    <row r="880" spans="1:6" x14ac:dyDescent="0.2">
      <c r="A880" s="2">
        <v>2021</v>
      </c>
      <c r="B880" s="2">
        <v>6</v>
      </c>
      <c r="C880" s="2">
        <v>9</v>
      </c>
      <c r="D880" s="2">
        <v>14</v>
      </c>
      <c r="E880" s="2">
        <v>1.94</v>
      </c>
      <c r="F880" s="2">
        <f t="shared" si="13"/>
        <v>0</v>
      </c>
    </row>
    <row r="881" spans="1:6" x14ac:dyDescent="0.2">
      <c r="A881" s="2">
        <v>2021</v>
      </c>
      <c r="B881" s="2">
        <v>6</v>
      </c>
      <c r="C881" s="2">
        <v>9</v>
      </c>
      <c r="D881" s="2">
        <v>15</v>
      </c>
      <c r="E881" s="2">
        <v>3.36</v>
      </c>
      <c r="F881" s="2">
        <f t="shared" si="13"/>
        <v>0.19282285714285702</v>
      </c>
    </row>
    <row r="882" spans="1:6" x14ac:dyDescent="0.2">
      <c r="A882" s="2">
        <v>2021</v>
      </c>
      <c r="B882" s="2">
        <v>6</v>
      </c>
      <c r="C882" s="2">
        <v>9</v>
      </c>
      <c r="D882" s="2">
        <v>16</v>
      </c>
      <c r="E882" s="2">
        <v>4.51</v>
      </c>
      <c r="F882" s="2">
        <f t="shared" si="13"/>
        <v>1.1416904938271604</v>
      </c>
    </row>
    <row r="883" spans="1:6" x14ac:dyDescent="0.2">
      <c r="A883" s="2">
        <v>2021</v>
      </c>
      <c r="B883" s="2">
        <v>6</v>
      </c>
      <c r="C883" s="2">
        <v>9</v>
      </c>
      <c r="D883" s="2">
        <v>17</v>
      </c>
      <c r="E883" s="2">
        <v>5.28</v>
      </c>
      <c r="F883" s="2">
        <f t="shared" si="13"/>
        <v>2.1198933333333336</v>
      </c>
    </row>
    <row r="884" spans="1:6" x14ac:dyDescent="0.2">
      <c r="A884" s="2">
        <v>2021</v>
      </c>
      <c r="B884" s="2">
        <v>6</v>
      </c>
      <c r="C884" s="2">
        <v>9</v>
      </c>
      <c r="D884" s="2">
        <v>18</v>
      </c>
      <c r="E884" s="2">
        <v>6.05</v>
      </c>
      <c r="F884" s="2">
        <f t="shared" si="13"/>
        <v>3.4293672839506169</v>
      </c>
    </row>
    <row r="885" spans="1:6" x14ac:dyDescent="0.2">
      <c r="A885" s="2">
        <v>2021</v>
      </c>
      <c r="B885" s="2">
        <v>6</v>
      </c>
      <c r="C885" s="2">
        <v>9</v>
      </c>
      <c r="D885" s="2">
        <v>19</v>
      </c>
      <c r="E885" s="2">
        <v>7.31</v>
      </c>
      <c r="F885" s="2">
        <f t="shared" si="13"/>
        <v>6.413013950617283</v>
      </c>
    </row>
    <row r="886" spans="1:6" x14ac:dyDescent="0.2">
      <c r="A886" s="2">
        <v>2021</v>
      </c>
      <c r="B886" s="2">
        <v>6</v>
      </c>
      <c r="C886" s="2">
        <v>9</v>
      </c>
      <c r="D886" s="2">
        <v>20</v>
      </c>
      <c r="E886" s="2">
        <v>7.8</v>
      </c>
      <c r="F886" s="2">
        <f t="shared" si="13"/>
        <v>7.8933333333333326</v>
      </c>
    </row>
    <row r="887" spans="1:6" x14ac:dyDescent="0.2">
      <c r="A887" s="2">
        <v>2021</v>
      </c>
      <c r="B887" s="2">
        <v>6</v>
      </c>
      <c r="C887" s="2">
        <v>9</v>
      </c>
      <c r="D887" s="2">
        <v>21</v>
      </c>
      <c r="E887" s="2">
        <v>7.16</v>
      </c>
      <c r="F887" s="2">
        <f t="shared" si="13"/>
        <v>5.997560776014109</v>
      </c>
    </row>
    <row r="888" spans="1:6" x14ac:dyDescent="0.2">
      <c r="A888" s="2">
        <v>2021</v>
      </c>
      <c r="B888" s="2">
        <v>6</v>
      </c>
      <c r="C888" s="2">
        <v>9</v>
      </c>
      <c r="D888" s="2">
        <v>22</v>
      </c>
      <c r="E888" s="2">
        <v>6.1</v>
      </c>
      <c r="F888" s="2">
        <f t="shared" si="13"/>
        <v>3.5270017636684297</v>
      </c>
    </row>
    <row r="889" spans="1:6" x14ac:dyDescent="0.2">
      <c r="A889" s="2">
        <v>2021</v>
      </c>
      <c r="B889" s="2">
        <v>6</v>
      </c>
      <c r="C889" s="2">
        <v>9</v>
      </c>
      <c r="D889" s="2">
        <v>23</v>
      </c>
      <c r="E889" s="2">
        <v>4.92</v>
      </c>
      <c r="F889" s="2">
        <f t="shared" si="13"/>
        <v>1.6242590476190475</v>
      </c>
    </row>
    <row r="890" spans="1:6" x14ac:dyDescent="0.2">
      <c r="A890" s="2">
        <v>2021</v>
      </c>
      <c r="B890" s="2">
        <v>6</v>
      </c>
      <c r="C890" s="2">
        <v>10</v>
      </c>
      <c r="D890" s="2">
        <v>0</v>
      </c>
      <c r="E890" s="2">
        <v>3.94</v>
      </c>
      <c r="F890" s="2">
        <f t="shared" si="13"/>
        <v>0.60252176366843035</v>
      </c>
    </row>
    <row r="891" spans="1:6" x14ac:dyDescent="0.2">
      <c r="A891" s="2">
        <v>2021</v>
      </c>
      <c r="B891" s="2">
        <v>6</v>
      </c>
      <c r="C891" s="2">
        <v>10</v>
      </c>
      <c r="D891" s="2">
        <v>1</v>
      </c>
      <c r="E891" s="2">
        <v>3.05</v>
      </c>
      <c r="F891" s="2">
        <f t="shared" si="13"/>
        <v>2.4208553791886987E-2</v>
      </c>
    </row>
    <row r="892" spans="1:6" x14ac:dyDescent="0.2">
      <c r="A892" s="2">
        <v>2021</v>
      </c>
      <c r="B892" s="2">
        <v>6</v>
      </c>
      <c r="C892" s="2">
        <v>10</v>
      </c>
      <c r="D892" s="2">
        <v>2</v>
      </c>
      <c r="E892" s="2">
        <v>2.13</v>
      </c>
      <c r="F892" s="2">
        <f t="shared" si="13"/>
        <v>0</v>
      </c>
    </row>
    <row r="893" spans="1:6" x14ac:dyDescent="0.2">
      <c r="A893" s="2">
        <v>2021</v>
      </c>
      <c r="B893" s="2">
        <v>6</v>
      </c>
      <c r="C893" s="2">
        <v>10</v>
      </c>
      <c r="D893" s="2">
        <v>3</v>
      </c>
      <c r="E893" s="2">
        <v>1.93</v>
      </c>
      <c r="F893" s="2">
        <f t="shared" si="13"/>
        <v>0</v>
      </c>
    </row>
    <row r="894" spans="1:6" x14ac:dyDescent="0.2">
      <c r="A894" s="2">
        <v>2021</v>
      </c>
      <c r="B894" s="2">
        <v>6</v>
      </c>
      <c r="C894" s="2">
        <v>10</v>
      </c>
      <c r="D894" s="2">
        <v>4</v>
      </c>
      <c r="E894" s="2">
        <v>2.19</v>
      </c>
      <c r="F894" s="2">
        <f t="shared" si="13"/>
        <v>0</v>
      </c>
    </row>
    <row r="895" spans="1:6" x14ac:dyDescent="0.2">
      <c r="A895" s="2">
        <v>2021</v>
      </c>
      <c r="B895" s="2">
        <v>6</v>
      </c>
      <c r="C895" s="2">
        <v>10</v>
      </c>
      <c r="D895" s="2">
        <v>5</v>
      </c>
      <c r="E895" s="2">
        <v>1.92</v>
      </c>
      <c r="F895" s="2">
        <f t="shared" si="13"/>
        <v>0</v>
      </c>
    </row>
    <row r="896" spans="1:6" x14ac:dyDescent="0.2">
      <c r="A896" s="2">
        <v>2021</v>
      </c>
      <c r="B896" s="2">
        <v>6</v>
      </c>
      <c r="C896" s="2">
        <v>10</v>
      </c>
      <c r="D896" s="2">
        <v>6</v>
      </c>
      <c r="E896" s="2">
        <v>1.58</v>
      </c>
      <c r="F896" s="2">
        <f t="shared" si="13"/>
        <v>0</v>
      </c>
    </row>
    <row r="897" spans="1:6" x14ac:dyDescent="0.2">
      <c r="A897" s="2">
        <v>2021</v>
      </c>
      <c r="B897" s="2">
        <v>6</v>
      </c>
      <c r="C897" s="2">
        <v>10</v>
      </c>
      <c r="D897" s="2">
        <v>7</v>
      </c>
      <c r="E897" s="2">
        <v>1.93</v>
      </c>
      <c r="F897" s="2">
        <f t="shared" si="13"/>
        <v>0</v>
      </c>
    </row>
    <row r="898" spans="1:6" x14ac:dyDescent="0.2">
      <c r="A898" s="2">
        <v>2021</v>
      </c>
      <c r="B898" s="2">
        <v>6</v>
      </c>
      <c r="C898" s="2">
        <v>10</v>
      </c>
      <c r="D898" s="2">
        <v>8</v>
      </c>
      <c r="E898" s="2">
        <v>2.57</v>
      </c>
      <c r="F898" s="2">
        <f t="shared" ref="F898:F961" si="14">IF(E898&lt;3,0,IF(E898&gt;12,30,30*(E898^3-27)/(12^3-27)))</f>
        <v>0</v>
      </c>
    </row>
    <row r="899" spans="1:6" x14ac:dyDescent="0.2">
      <c r="A899" s="2">
        <v>2021</v>
      </c>
      <c r="B899" s="2">
        <v>6</v>
      </c>
      <c r="C899" s="2">
        <v>10</v>
      </c>
      <c r="D899" s="2">
        <v>9</v>
      </c>
      <c r="E899" s="2">
        <v>2.39</v>
      </c>
      <c r="F899" s="2">
        <f t="shared" si="14"/>
        <v>0</v>
      </c>
    </row>
    <row r="900" spans="1:6" x14ac:dyDescent="0.2">
      <c r="A900" s="2">
        <v>2021</v>
      </c>
      <c r="B900" s="2">
        <v>6</v>
      </c>
      <c r="C900" s="2">
        <v>10</v>
      </c>
      <c r="D900" s="2">
        <v>10</v>
      </c>
      <c r="E900" s="2">
        <v>2.42</v>
      </c>
      <c r="F900" s="2">
        <f t="shared" si="14"/>
        <v>0</v>
      </c>
    </row>
    <row r="901" spans="1:6" x14ac:dyDescent="0.2">
      <c r="A901" s="2">
        <v>2021</v>
      </c>
      <c r="B901" s="2">
        <v>6</v>
      </c>
      <c r="C901" s="2">
        <v>10</v>
      </c>
      <c r="D901" s="2">
        <v>11</v>
      </c>
      <c r="E901" s="2">
        <v>2.4500000000000002</v>
      </c>
      <c r="F901" s="2">
        <f t="shared" si="14"/>
        <v>0</v>
      </c>
    </row>
    <row r="902" spans="1:6" x14ac:dyDescent="0.2">
      <c r="A902" s="2">
        <v>2021</v>
      </c>
      <c r="B902" s="2">
        <v>6</v>
      </c>
      <c r="C902" s="2">
        <v>10</v>
      </c>
      <c r="D902" s="2">
        <v>12</v>
      </c>
      <c r="E902" s="2">
        <v>2.44</v>
      </c>
      <c r="F902" s="2">
        <f t="shared" si="14"/>
        <v>0</v>
      </c>
    </row>
    <row r="903" spans="1:6" x14ac:dyDescent="0.2">
      <c r="A903" s="2">
        <v>2021</v>
      </c>
      <c r="B903" s="2">
        <v>6</v>
      </c>
      <c r="C903" s="2">
        <v>10</v>
      </c>
      <c r="D903" s="2">
        <v>13</v>
      </c>
      <c r="E903" s="2">
        <v>2.78</v>
      </c>
      <c r="F903" s="2">
        <f t="shared" si="14"/>
        <v>0</v>
      </c>
    </row>
    <row r="904" spans="1:6" x14ac:dyDescent="0.2">
      <c r="A904" s="2">
        <v>2021</v>
      </c>
      <c r="B904" s="2">
        <v>6</v>
      </c>
      <c r="C904" s="2">
        <v>10</v>
      </c>
      <c r="D904" s="2">
        <v>14</v>
      </c>
      <c r="E904" s="2">
        <v>3.71</v>
      </c>
      <c r="F904" s="2">
        <f t="shared" si="14"/>
        <v>0.42442347442680772</v>
      </c>
    </row>
    <row r="905" spans="1:6" x14ac:dyDescent="0.2">
      <c r="A905" s="2">
        <v>2021</v>
      </c>
      <c r="B905" s="2">
        <v>6</v>
      </c>
      <c r="C905" s="2">
        <v>10</v>
      </c>
      <c r="D905" s="2">
        <v>15</v>
      </c>
      <c r="E905" s="2">
        <v>4.79</v>
      </c>
      <c r="F905" s="2">
        <f t="shared" si="14"/>
        <v>1.4621206172839505</v>
      </c>
    </row>
    <row r="906" spans="1:6" x14ac:dyDescent="0.2">
      <c r="A906" s="2">
        <v>2021</v>
      </c>
      <c r="B906" s="2">
        <v>6</v>
      </c>
      <c r="C906" s="2">
        <v>10</v>
      </c>
      <c r="D906" s="2">
        <v>16</v>
      </c>
      <c r="E906" s="2">
        <v>5.78</v>
      </c>
      <c r="F906" s="2">
        <f t="shared" si="14"/>
        <v>2.9294629982363323</v>
      </c>
    </row>
    <row r="907" spans="1:6" x14ac:dyDescent="0.2">
      <c r="A907" s="2">
        <v>2021</v>
      </c>
      <c r="B907" s="2">
        <v>6</v>
      </c>
      <c r="C907" s="2">
        <v>10</v>
      </c>
      <c r="D907" s="2">
        <v>17</v>
      </c>
      <c r="E907" s="2">
        <v>6.71</v>
      </c>
      <c r="F907" s="2">
        <f t="shared" si="14"/>
        <v>4.8520583950617278</v>
      </c>
    </row>
    <row r="908" spans="1:6" x14ac:dyDescent="0.2">
      <c r="A908" s="2">
        <v>2021</v>
      </c>
      <c r="B908" s="2">
        <v>6</v>
      </c>
      <c r="C908" s="2">
        <v>10</v>
      </c>
      <c r="D908" s="2">
        <v>18</v>
      </c>
      <c r="E908" s="2">
        <v>6.95</v>
      </c>
      <c r="F908" s="2">
        <f t="shared" si="14"/>
        <v>5.4444863315696654</v>
      </c>
    </row>
    <row r="909" spans="1:6" x14ac:dyDescent="0.2">
      <c r="A909" s="2">
        <v>2021</v>
      </c>
      <c r="B909" s="2">
        <v>6</v>
      </c>
      <c r="C909" s="2">
        <v>10</v>
      </c>
      <c r="D909" s="2">
        <v>19</v>
      </c>
      <c r="E909" s="2">
        <v>7.41</v>
      </c>
      <c r="F909" s="2">
        <f t="shared" si="14"/>
        <v>6.69963</v>
      </c>
    </row>
    <row r="910" spans="1:6" x14ac:dyDescent="0.2">
      <c r="A910" s="2">
        <v>2021</v>
      </c>
      <c r="B910" s="2">
        <v>6</v>
      </c>
      <c r="C910" s="2">
        <v>10</v>
      </c>
      <c r="D910" s="2">
        <v>20</v>
      </c>
      <c r="E910" s="2">
        <v>8.7200000000000006</v>
      </c>
      <c r="F910" s="2">
        <f t="shared" si="14"/>
        <v>11.217898553791889</v>
      </c>
    </row>
    <row r="911" spans="1:6" x14ac:dyDescent="0.2">
      <c r="A911" s="2">
        <v>2021</v>
      </c>
      <c r="B911" s="2">
        <v>6</v>
      </c>
      <c r="C911" s="2">
        <v>10</v>
      </c>
      <c r="D911" s="2">
        <v>21</v>
      </c>
      <c r="E911" s="2">
        <v>9.34</v>
      </c>
      <c r="F911" s="2">
        <f t="shared" si="14"/>
        <v>13.893836049382715</v>
      </c>
    </row>
    <row r="912" spans="1:6" x14ac:dyDescent="0.2">
      <c r="A912" s="2">
        <v>2021</v>
      </c>
      <c r="B912" s="2">
        <v>6</v>
      </c>
      <c r="C912" s="2">
        <v>10</v>
      </c>
      <c r="D912" s="2">
        <v>22</v>
      </c>
      <c r="E912" s="2">
        <v>9.81</v>
      </c>
      <c r="F912" s="2">
        <f t="shared" si="14"/>
        <v>16.174182380952384</v>
      </c>
    </row>
    <row r="913" spans="1:6" x14ac:dyDescent="0.2">
      <c r="A913" s="2">
        <v>2021</v>
      </c>
      <c r="B913" s="2">
        <v>6</v>
      </c>
      <c r="C913" s="2">
        <v>10</v>
      </c>
      <c r="D913" s="2">
        <v>23</v>
      </c>
      <c r="E913" s="2">
        <v>10.41</v>
      </c>
      <c r="F913" s="2">
        <f t="shared" si="14"/>
        <v>19.419963333333332</v>
      </c>
    </row>
    <row r="914" spans="1:6" x14ac:dyDescent="0.2">
      <c r="A914" s="2">
        <v>2021</v>
      </c>
      <c r="B914" s="2">
        <v>6</v>
      </c>
      <c r="C914" s="2">
        <v>11</v>
      </c>
      <c r="D914" s="2">
        <v>0</v>
      </c>
      <c r="E914" s="2">
        <v>9.93</v>
      </c>
      <c r="F914" s="2">
        <f t="shared" si="14"/>
        <v>16.79271</v>
      </c>
    </row>
    <row r="915" spans="1:6" x14ac:dyDescent="0.2">
      <c r="A915" s="2">
        <v>2021</v>
      </c>
      <c r="B915" s="2">
        <v>6</v>
      </c>
      <c r="C915" s="2">
        <v>11</v>
      </c>
      <c r="D915" s="2">
        <v>1</v>
      </c>
      <c r="E915" s="2">
        <v>7.97</v>
      </c>
      <c r="F915" s="2">
        <f t="shared" si="14"/>
        <v>8.452585061728394</v>
      </c>
    </row>
    <row r="916" spans="1:6" x14ac:dyDescent="0.2">
      <c r="A916" s="2">
        <v>2021</v>
      </c>
      <c r="B916" s="2">
        <v>6</v>
      </c>
      <c r="C916" s="2">
        <v>11</v>
      </c>
      <c r="D916" s="2">
        <v>2</v>
      </c>
      <c r="E916" s="2">
        <v>6</v>
      </c>
      <c r="F916" s="2">
        <f t="shared" si="14"/>
        <v>3.3333333333333335</v>
      </c>
    </row>
    <row r="917" spans="1:6" x14ac:dyDescent="0.2">
      <c r="A917" s="2">
        <v>2021</v>
      </c>
      <c r="B917" s="2">
        <v>6</v>
      </c>
      <c r="C917" s="2">
        <v>11</v>
      </c>
      <c r="D917" s="2">
        <v>3</v>
      </c>
      <c r="E917" s="2">
        <v>5.28</v>
      </c>
      <c r="F917" s="2">
        <f t="shared" si="14"/>
        <v>2.1198933333333336</v>
      </c>
    </row>
    <row r="918" spans="1:6" x14ac:dyDescent="0.2">
      <c r="A918" s="2">
        <v>2021</v>
      </c>
      <c r="B918" s="2">
        <v>6</v>
      </c>
      <c r="C918" s="2">
        <v>11</v>
      </c>
      <c r="D918" s="2">
        <v>4</v>
      </c>
      <c r="E918" s="2">
        <v>4.29</v>
      </c>
      <c r="F918" s="2">
        <f t="shared" si="14"/>
        <v>0.9162890476190475</v>
      </c>
    </row>
    <row r="919" spans="1:6" x14ac:dyDescent="0.2">
      <c r="A919" s="2">
        <v>2021</v>
      </c>
      <c r="B919" s="2">
        <v>6</v>
      </c>
      <c r="C919" s="2">
        <v>11</v>
      </c>
      <c r="D919" s="2">
        <v>5</v>
      </c>
      <c r="E919" s="2">
        <v>3.73</v>
      </c>
      <c r="F919" s="2">
        <f t="shared" si="14"/>
        <v>0.43906731922398584</v>
      </c>
    </row>
    <row r="920" spans="1:6" x14ac:dyDescent="0.2">
      <c r="A920" s="2">
        <v>2021</v>
      </c>
      <c r="B920" s="2">
        <v>6</v>
      </c>
      <c r="C920" s="2">
        <v>11</v>
      </c>
      <c r="D920" s="2">
        <v>6</v>
      </c>
      <c r="E920" s="2">
        <v>4.3099999999999996</v>
      </c>
      <c r="F920" s="2">
        <f t="shared" si="14"/>
        <v>0.93585522045855341</v>
      </c>
    </row>
    <row r="921" spans="1:6" x14ac:dyDescent="0.2">
      <c r="A921" s="2">
        <v>2021</v>
      </c>
      <c r="B921" s="2">
        <v>6</v>
      </c>
      <c r="C921" s="2">
        <v>11</v>
      </c>
      <c r="D921" s="2">
        <v>7</v>
      </c>
      <c r="E921" s="2">
        <v>4.43</v>
      </c>
      <c r="F921" s="2">
        <f t="shared" si="14"/>
        <v>1.0571129982363312</v>
      </c>
    </row>
    <row r="922" spans="1:6" x14ac:dyDescent="0.2">
      <c r="A922" s="2">
        <v>2021</v>
      </c>
      <c r="B922" s="2">
        <v>6</v>
      </c>
      <c r="C922" s="2">
        <v>11</v>
      </c>
      <c r="D922" s="2">
        <v>8</v>
      </c>
      <c r="E922" s="2">
        <v>3.93</v>
      </c>
      <c r="F922" s="2">
        <f t="shared" si="14"/>
        <v>0.5943290476190477</v>
      </c>
    </row>
    <row r="923" spans="1:6" x14ac:dyDescent="0.2">
      <c r="A923" s="2">
        <v>2021</v>
      </c>
      <c r="B923" s="2">
        <v>6</v>
      </c>
      <c r="C923" s="2">
        <v>11</v>
      </c>
      <c r="D923" s="2">
        <v>9</v>
      </c>
      <c r="E923" s="2">
        <v>3</v>
      </c>
      <c r="F923" s="2">
        <f t="shared" si="14"/>
        <v>0</v>
      </c>
    </row>
    <row r="924" spans="1:6" x14ac:dyDescent="0.2">
      <c r="A924" s="2">
        <v>2021</v>
      </c>
      <c r="B924" s="2">
        <v>6</v>
      </c>
      <c r="C924" s="2">
        <v>11</v>
      </c>
      <c r="D924" s="2">
        <v>10</v>
      </c>
      <c r="E924" s="2">
        <v>2.06</v>
      </c>
      <c r="F924" s="2">
        <f t="shared" si="14"/>
        <v>0</v>
      </c>
    </row>
    <row r="925" spans="1:6" x14ac:dyDescent="0.2">
      <c r="A925" s="2">
        <v>2021</v>
      </c>
      <c r="B925" s="2">
        <v>6</v>
      </c>
      <c r="C925" s="2">
        <v>11</v>
      </c>
      <c r="D925" s="2">
        <v>11</v>
      </c>
      <c r="E925" s="2">
        <v>1.27</v>
      </c>
      <c r="F925" s="2">
        <f t="shared" si="14"/>
        <v>0</v>
      </c>
    </row>
    <row r="926" spans="1:6" x14ac:dyDescent="0.2">
      <c r="A926" s="2">
        <v>2021</v>
      </c>
      <c r="B926" s="2">
        <v>6</v>
      </c>
      <c r="C926" s="2">
        <v>11</v>
      </c>
      <c r="D926" s="2">
        <v>12</v>
      </c>
      <c r="E926" s="2">
        <v>0.63</v>
      </c>
      <c r="F926" s="2">
        <f t="shared" si="14"/>
        <v>0</v>
      </c>
    </row>
    <row r="927" spans="1:6" x14ac:dyDescent="0.2">
      <c r="A927" s="2">
        <v>2021</v>
      </c>
      <c r="B927" s="2">
        <v>6</v>
      </c>
      <c r="C927" s="2">
        <v>11</v>
      </c>
      <c r="D927" s="2">
        <v>13</v>
      </c>
      <c r="E927" s="2">
        <v>0.52</v>
      </c>
      <c r="F927" s="2">
        <f t="shared" si="14"/>
        <v>0</v>
      </c>
    </row>
    <row r="928" spans="1:6" x14ac:dyDescent="0.2">
      <c r="A928" s="2">
        <v>2021</v>
      </c>
      <c r="B928" s="2">
        <v>6</v>
      </c>
      <c r="C928" s="2">
        <v>11</v>
      </c>
      <c r="D928" s="2">
        <v>14</v>
      </c>
      <c r="E928" s="2">
        <v>1.24</v>
      </c>
      <c r="F928" s="2">
        <f t="shared" si="14"/>
        <v>0</v>
      </c>
    </row>
    <row r="929" spans="1:6" x14ac:dyDescent="0.2">
      <c r="A929" s="2">
        <v>2021</v>
      </c>
      <c r="B929" s="2">
        <v>6</v>
      </c>
      <c r="C929" s="2">
        <v>11</v>
      </c>
      <c r="D929" s="2">
        <v>15</v>
      </c>
      <c r="E929" s="2">
        <v>2.2599999999999998</v>
      </c>
      <c r="F929" s="2">
        <f t="shared" si="14"/>
        <v>0</v>
      </c>
    </row>
    <row r="930" spans="1:6" x14ac:dyDescent="0.2">
      <c r="A930" s="2">
        <v>2021</v>
      </c>
      <c r="B930" s="2">
        <v>6</v>
      </c>
      <c r="C930" s="2">
        <v>11</v>
      </c>
      <c r="D930" s="2">
        <v>16</v>
      </c>
      <c r="E930" s="2">
        <v>3.51</v>
      </c>
      <c r="F930" s="2">
        <f t="shared" si="14"/>
        <v>0.28648238095238077</v>
      </c>
    </row>
    <row r="931" spans="1:6" x14ac:dyDescent="0.2">
      <c r="A931" s="2">
        <v>2021</v>
      </c>
      <c r="B931" s="2">
        <v>6</v>
      </c>
      <c r="C931" s="2">
        <v>11</v>
      </c>
      <c r="D931" s="2">
        <v>17</v>
      </c>
      <c r="E931" s="2">
        <v>4.99</v>
      </c>
      <c r="F931" s="2">
        <f t="shared" si="14"/>
        <v>1.7151939858906529</v>
      </c>
    </row>
    <row r="932" spans="1:6" x14ac:dyDescent="0.2">
      <c r="A932" s="2">
        <v>2021</v>
      </c>
      <c r="B932" s="2">
        <v>6</v>
      </c>
      <c r="C932" s="2">
        <v>11</v>
      </c>
      <c r="D932" s="2">
        <v>18</v>
      </c>
      <c r="E932" s="2">
        <v>6.51</v>
      </c>
      <c r="F932" s="2">
        <f t="shared" si="14"/>
        <v>4.3896728571428572</v>
      </c>
    </row>
    <row r="933" spans="1:6" x14ac:dyDescent="0.2">
      <c r="A933" s="2">
        <v>2021</v>
      </c>
      <c r="B933" s="2">
        <v>6</v>
      </c>
      <c r="C933" s="2">
        <v>11</v>
      </c>
      <c r="D933" s="2">
        <v>19</v>
      </c>
      <c r="E933" s="2">
        <v>7.51</v>
      </c>
      <c r="F933" s="2">
        <f t="shared" si="14"/>
        <v>6.9940873192239854</v>
      </c>
    </row>
    <row r="934" spans="1:6" x14ac:dyDescent="0.2">
      <c r="A934" s="2">
        <v>2021</v>
      </c>
      <c r="B934" s="2">
        <v>6</v>
      </c>
      <c r="C934" s="2">
        <v>11</v>
      </c>
      <c r="D934" s="2">
        <v>20</v>
      </c>
      <c r="E934" s="2">
        <v>7.03</v>
      </c>
      <c r="F934" s="2">
        <f t="shared" si="14"/>
        <v>5.6513038271604952</v>
      </c>
    </row>
    <row r="935" spans="1:6" x14ac:dyDescent="0.2">
      <c r="A935" s="2">
        <v>2021</v>
      </c>
      <c r="B935" s="2">
        <v>6</v>
      </c>
      <c r="C935" s="2">
        <v>11</v>
      </c>
      <c r="D935" s="2">
        <v>21</v>
      </c>
      <c r="E935" s="2">
        <v>6</v>
      </c>
      <c r="F935" s="2">
        <f t="shared" si="14"/>
        <v>3.3333333333333335</v>
      </c>
    </row>
    <row r="936" spans="1:6" x14ac:dyDescent="0.2">
      <c r="A936" s="2">
        <v>2021</v>
      </c>
      <c r="B936" s="2">
        <v>6</v>
      </c>
      <c r="C936" s="2">
        <v>11</v>
      </c>
      <c r="D936" s="2">
        <v>22</v>
      </c>
      <c r="E936" s="2">
        <v>5.12</v>
      </c>
      <c r="F936" s="2">
        <f t="shared" si="14"/>
        <v>1.8909652204585541</v>
      </c>
    </row>
    <row r="937" spans="1:6" x14ac:dyDescent="0.2">
      <c r="A937" s="2">
        <v>2021</v>
      </c>
      <c r="B937" s="2">
        <v>6</v>
      </c>
      <c r="C937" s="2">
        <v>11</v>
      </c>
      <c r="D937" s="2">
        <v>23</v>
      </c>
      <c r="E937" s="2">
        <v>4.55</v>
      </c>
      <c r="F937" s="2">
        <f t="shared" si="14"/>
        <v>1.1851212522045853</v>
      </c>
    </row>
    <row r="938" spans="1:6" x14ac:dyDescent="0.2">
      <c r="A938" s="2">
        <v>2021</v>
      </c>
      <c r="B938" s="2">
        <v>6</v>
      </c>
      <c r="C938" s="2">
        <v>12</v>
      </c>
      <c r="D938" s="2">
        <v>0</v>
      </c>
      <c r="E938" s="2">
        <v>3.95</v>
      </c>
      <c r="F938" s="2">
        <f t="shared" si="14"/>
        <v>0.61075617283950634</v>
      </c>
    </row>
    <row r="939" spans="1:6" x14ac:dyDescent="0.2">
      <c r="A939" s="2">
        <v>2021</v>
      </c>
      <c r="B939" s="2">
        <v>6</v>
      </c>
      <c r="C939" s="2">
        <v>12</v>
      </c>
      <c r="D939" s="2">
        <v>1</v>
      </c>
      <c r="E939" s="2">
        <v>3.28</v>
      </c>
      <c r="F939" s="2">
        <f t="shared" si="14"/>
        <v>0.14616493827160479</v>
      </c>
    </row>
    <row r="940" spans="1:6" x14ac:dyDescent="0.2">
      <c r="A940" s="2">
        <v>2021</v>
      </c>
      <c r="B940" s="2">
        <v>6</v>
      </c>
      <c r="C940" s="2">
        <v>12</v>
      </c>
      <c r="D940" s="2">
        <v>2</v>
      </c>
      <c r="E940" s="2">
        <v>2.73</v>
      </c>
      <c r="F940" s="2">
        <f t="shared" si="14"/>
        <v>0</v>
      </c>
    </row>
    <row r="941" spans="1:6" x14ac:dyDescent="0.2">
      <c r="A941" s="2">
        <v>2021</v>
      </c>
      <c r="B941" s="2">
        <v>6</v>
      </c>
      <c r="C941" s="2">
        <v>12</v>
      </c>
      <c r="D941" s="2">
        <v>3</v>
      </c>
      <c r="E941" s="2">
        <v>2.16</v>
      </c>
      <c r="F941" s="2">
        <f t="shared" si="14"/>
        <v>0</v>
      </c>
    </row>
    <row r="942" spans="1:6" x14ac:dyDescent="0.2">
      <c r="A942" s="2">
        <v>2021</v>
      </c>
      <c r="B942" s="2">
        <v>6</v>
      </c>
      <c r="C942" s="2">
        <v>12</v>
      </c>
      <c r="D942" s="2">
        <v>4</v>
      </c>
      <c r="E942" s="2">
        <v>1.8</v>
      </c>
      <c r="F942" s="2">
        <f t="shared" si="14"/>
        <v>0</v>
      </c>
    </row>
    <row r="943" spans="1:6" x14ac:dyDescent="0.2">
      <c r="A943" s="2">
        <v>2021</v>
      </c>
      <c r="B943" s="2">
        <v>6</v>
      </c>
      <c r="C943" s="2">
        <v>12</v>
      </c>
      <c r="D943" s="2">
        <v>5</v>
      </c>
      <c r="E943" s="2">
        <v>1.83</v>
      </c>
      <c r="F943" s="2">
        <f t="shared" si="14"/>
        <v>0</v>
      </c>
    </row>
    <row r="944" spans="1:6" x14ac:dyDescent="0.2">
      <c r="A944" s="2">
        <v>2021</v>
      </c>
      <c r="B944" s="2">
        <v>6</v>
      </c>
      <c r="C944" s="2">
        <v>12</v>
      </c>
      <c r="D944" s="2">
        <v>6</v>
      </c>
      <c r="E944" s="2">
        <v>1.39</v>
      </c>
      <c r="F944" s="2">
        <f t="shared" si="14"/>
        <v>0</v>
      </c>
    </row>
    <row r="945" spans="1:6" x14ac:dyDescent="0.2">
      <c r="A945" s="2">
        <v>2021</v>
      </c>
      <c r="B945" s="2">
        <v>6</v>
      </c>
      <c r="C945" s="2">
        <v>12</v>
      </c>
      <c r="D945" s="2">
        <v>7</v>
      </c>
      <c r="E945" s="2">
        <v>1.38</v>
      </c>
      <c r="F945" s="2">
        <f t="shared" si="14"/>
        <v>0</v>
      </c>
    </row>
    <row r="946" spans="1:6" x14ac:dyDescent="0.2">
      <c r="A946" s="2">
        <v>2021</v>
      </c>
      <c r="B946" s="2">
        <v>6</v>
      </c>
      <c r="C946" s="2">
        <v>12</v>
      </c>
      <c r="D946" s="2">
        <v>8</v>
      </c>
      <c r="E946" s="2">
        <v>1.58</v>
      </c>
      <c r="F946" s="2">
        <f t="shared" si="14"/>
        <v>0</v>
      </c>
    </row>
    <row r="947" spans="1:6" x14ac:dyDescent="0.2">
      <c r="A947" s="2">
        <v>2021</v>
      </c>
      <c r="B947" s="2">
        <v>6</v>
      </c>
      <c r="C947" s="2">
        <v>12</v>
      </c>
      <c r="D947" s="2">
        <v>9</v>
      </c>
      <c r="E947" s="2">
        <v>1.78</v>
      </c>
      <c r="F947" s="2">
        <f t="shared" si="14"/>
        <v>0</v>
      </c>
    </row>
    <row r="948" spans="1:6" x14ac:dyDescent="0.2">
      <c r="A948" s="2">
        <v>2021</v>
      </c>
      <c r="B948" s="2">
        <v>6</v>
      </c>
      <c r="C948" s="2">
        <v>12</v>
      </c>
      <c r="D948" s="2">
        <v>10</v>
      </c>
      <c r="E948" s="2">
        <v>1.83</v>
      </c>
      <c r="F948" s="2">
        <f t="shared" si="14"/>
        <v>0</v>
      </c>
    </row>
    <row r="949" spans="1:6" x14ac:dyDescent="0.2">
      <c r="A949" s="2">
        <v>2021</v>
      </c>
      <c r="B949" s="2">
        <v>6</v>
      </c>
      <c r="C949" s="2">
        <v>12</v>
      </c>
      <c r="D949" s="2">
        <v>11</v>
      </c>
      <c r="E949" s="2">
        <v>1.89</v>
      </c>
      <c r="F949" s="2">
        <f t="shared" si="14"/>
        <v>0</v>
      </c>
    </row>
    <row r="950" spans="1:6" x14ac:dyDescent="0.2">
      <c r="A950" s="2">
        <v>2021</v>
      </c>
      <c r="B950" s="2">
        <v>6</v>
      </c>
      <c r="C950" s="2">
        <v>12</v>
      </c>
      <c r="D950" s="2">
        <v>12</v>
      </c>
      <c r="E950" s="2">
        <v>2.42</v>
      </c>
      <c r="F950" s="2">
        <f t="shared" si="14"/>
        <v>0</v>
      </c>
    </row>
    <row r="951" spans="1:6" x14ac:dyDescent="0.2">
      <c r="A951" s="2">
        <v>2021</v>
      </c>
      <c r="B951" s="2">
        <v>6</v>
      </c>
      <c r="C951" s="2">
        <v>12</v>
      </c>
      <c r="D951" s="2">
        <v>13</v>
      </c>
      <c r="E951" s="2">
        <v>2.96</v>
      </c>
      <c r="F951" s="2">
        <f t="shared" si="14"/>
        <v>0</v>
      </c>
    </row>
    <row r="952" spans="1:6" x14ac:dyDescent="0.2">
      <c r="A952" s="2">
        <v>2021</v>
      </c>
      <c r="B952" s="2">
        <v>6</v>
      </c>
      <c r="C952" s="2">
        <v>12</v>
      </c>
      <c r="D952" s="2">
        <v>14</v>
      </c>
      <c r="E952" s="2">
        <v>3.29</v>
      </c>
      <c r="F952" s="2">
        <f t="shared" si="14"/>
        <v>0.15187458553791885</v>
      </c>
    </row>
    <row r="953" spans="1:6" x14ac:dyDescent="0.2">
      <c r="A953" s="2">
        <v>2021</v>
      </c>
      <c r="B953" s="2">
        <v>6</v>
      </c>
      <c r="C953" s="2">
        <v>12</v>
      </c>
      <c r="D953" s="2">
        <v>15</v>
      </c>
      <c r="E953" s="2">
        <v>3.86</v>
      </c>
      <c r="F953" s="2">
        <f t="shared" si="14"/>
        <v>0.53813855379188702</v>
      </c>
    </row>
    <row r="954" spans="1:6" x14ac:dyDescent="0.2">
      <c r="A954" s="2">
        <v>2021</v>
      </c>
      <c r="B954" s="2">
        <v>6</v>
      </c>
      <c r="C954" s="2">
        <v>12</v>
      </c>
      <c r="D954" s="2">
        <v>16</v>
      </c>
      <c r="E954" s="2">
        <v>4.38</v>
      </c>
      <c r="F954" s="2">
        <f t="shared" si="14"/>
        <v>1.0057790476190476</v>
      </c>
    </row>
    <row r="955" spans="1:6" x14ac:dyDescent="0.2">
      <c r="A955" s="2">
        <v>2021</v>
      </c>
      <c r="B955" s="2">
        <v>6</v>
      </c>
      <c r="C955" s="2">
        <v>12</v>
      </c>
      <c r="D955" s="2">
        <v>17</v>
      </c>
      <c r="E955" s="2">
        <v>5.19</v>
      </c>
      <c r="F955" s="2">
        <f t="shared" si="14"/>
        <v>1.9893890476190481</v>
      </c>
    </row>
    <row r="956" spans="1:6" x14ac:dyDescent="0.2">
      <c r="A956" s="2">
        <v>2021</v>
      </c>
      <c r="B956" s="2">
        <v>6</v>
      </c>
      <c r="C956" s="2">
        <v>12</v>
      </c>
      <c r="D956" s="2">
        <v>18</v>
      </c>
      <c r="E956" s="2">
        <v>6.38</v>
      </c>
      <c r="F956" s="2">
        <f t="shared" si="14"/>
        <v>4.1039518871252199</v>
      </c>
    </row>
    <row r="957" spans="1:6" x14ac:dyDescent="0.2">
      <c r="A957" s="2">
        <v>2021</v>
      </c>
      <c r="B957" s="2">
        <v>6</v>
      </c>
      <c r="C957" s="2">
        <v>12</v>
      </c>
      <c r="D957" s="2">
        <v>19</v>
      </c>
      <c r="E957" s="2">
        <v>7.32</v>
      </c>
      <c r="F957" s="2">
        <f t="shared" si="14"/>
        <v>6.441325714285715</v>
      </c>
    </row>
    <row r="958" spans="1:6" x14ac:dyDescent="0.2">
      <c r="A958" s="2">
        <v>2021</v>
      </c>
      <c r="B958" s="2">
        <v>6</v>
      </c>
      <c r="C958" s="2">
        <v>12</v>
      </c>
      <c r="D958" s="2">
        <v>20</v>
      </c>
      <c r="E958" s="2">
        <v>7.07</v>
      </c>
      <c r="F958" s="2">
        <f t="shared" si="14"/>
        <v>5.7564945855379195</v>
      </c>
    </row>
    <row r="959" spans="1:6" x14ac:dyDescent="0.2">
      <c r="A959" s="2">
        <v>2021</v>
      </c>
      <c r="B959" s="2">
        <v>6</v>
      </c>
      <c r="C959" s="2">
        <v>12</v>
      </c>
      <c r="D959" s="2">
        <v>21</v>
      </c>
      <c r="E959" s="2">
        <v>5.12</v>
      </c>
      <c r="F959" s="2">
        <f t="shared" si="14"/>
        <v>1.8909652204585541</v>
      </c>
    </row>
    <row r="960" spans="1:6" x14ac:dyDescent="0.2">
      <c r="A960" s="2">
        <v>2021</v>
      </c>
      <c r="B960" s="2">
        <v>6</v>
      </c>
      <c r="C960" s="2">
        <v>12</v>
      </c>
      <c r="D960" s="2">
        <v>22</v>
      </c>
      <c r="E960" s="2">
        <v>2.66</v>
      </c>
      <c r="F960" s="2">
        <f t="shared" si="14"/>
        <v>0</v>
      </c>
    </row>
    <row r="961" spans="1:6" x14ac:dyDescent="0.2">
      <c r="A961" s="2">
        <v>2021</v>
      </c>
      <c r="B961" s="2">
        <v>6</v>
      </c>
      <c r="C961" s="2">
        <v>12</v>
      </c>
      <c r="D961" s="2">
        <v>23</v>
      </c>
      <c r="E961" s="2">
        <v>4.4400000000000004</v>
      </c>
      <c r="F961" s="2">
        <f t="shared" si="14"/>
        <v>1.0675200000000005</v>
      </c>
    </row>
    <row r="962" spans="1:6" x14ac:dyDescent="0.2">
      <c r="A962" s="2">
        <v>2021</v>
      </c>
      <c r="B962" s="2">
        <v>6</v>
      </c>
      <c r="C962" s="2">
        <v>13</v>
      </c>
      <c r="D962" s="2">
        <v>0</v>
      </c>
      <c r="E962" s="2">
        <v>6.76</v>
      </c>
      <c r="F962" s="2">
        <f t="shared" ref="F962:F1025" si="15">IF(E962&lt;3,0,IF(E962&gt;12,30,30*(E962^3-27)/(12^3-27)))</f>
        <v>4.9720595414462068</v>
      </c>
    </row>
    <row r="963" spans="1:6" x14ac:dyDescent="0.2">
      <c r="A963" s="2">
        <v>2021</v>
      </c>
      <c r="B963" s="2">
        <v>6</v>
      </c>
      <c r="C963" s="2">
        <v>13</v>
      </c>
      <c r="D963" s="2">
        <v>1</v>
      </c>
      <c r="E963" s="2">
        <v>7.36</v>
      </c>
      <c r="F963" s="2">
        <f t="shared" si="15"/>
        <v>6.5553484303350968</v>
      </c>
    </row>
    <row r="964" spans="1:6" x14ac:dyDescent="0.2">
      <c r="A964" s="2">
        <v>2021</v>
      </c>
      <c r="B964" s="2">
        <v>6</v>
      </c>
      <c r="C964" s="2">
        <v>13</v>
      </c>
      <c r="D964" s="2">
        <v>2</v>
      </c>
      <c r="E964" s="2">
        <v>7.14</v>
      </c>
      <c r="F964" s="2">
        <f t="shared" si="15"/>
        <v>5.9434628571428565</v>
      </c>
    </row>
    <row r="965" spans="1:6" x14ac:dyDescent="0.2">
      <c r="A965" s="2">
        <v>2021</v>
      </c>
      <c r="B965" s="2">
        <v>6</v>
      </c>
      <c r="C965" s="2">
        <v>13</v>
      </c>
      <c r="D965" s="2">
        <v>3</v>
      </c>
      <c r="E965" s="2">
        <v>6.66</v>
      </c>
      <c r="F965" s="2">
        <f t="shared" si="15"/>
        <v>4.7338323809523812</v>
      </c>
    </row>
    <row r="966" spans="1:6" x14ac:dyDescent="0.2">
      <c r="A966" s="2">
        <v>2021</v>
      </c>
      <c r="B966" s="2">
        <v>6</v>
      </c>
      <c r="C966" s="2">
        <v>13</v>
      </c>
      <c r="D966" s="2">
        <v>4</v>
      </c>
      <c r="E966" s="2">
        <v>5.91</v>
      </c>
      <c r="F966" s="2">
        <f t="shared" si="15"/>
        <v>3.1644633333333334</v>
      </c>
    </row>
    <row r="967" spans="1:6" x14ac:dyDescent="0.2">
      <c r="A967" s="2">
        <v>2021</v>
      </c>
      <c r="B967" s="2">
        <v>6</v>
      </c>
      <c r="C967" s="2">
        <v>13</v>
      </c>
      <c r="D967" s="2">
        <v>5</v>
      </c>
      <c r="E967" s="2">
        <v>4.9800000000000004</v>
      </c>
      <c r="F967" s="2">
        <f t="shared" si="15"/>
        <v>1.7020457142857146</v>
      </c>
    </row>
    <row r="968" spans="1:6" x14ac:dyDescent="0.2">
      <c r="A968" s="2">
        <v>2021</v>
      </c>
      <c r="B968" s="2">
        <v>6</v>
      </c>
      <c r="C968" s="2">
        <v>13</v>
      </c>
      <c r="D968" s="2">
        <v>6</v>
      </c>
      <c r="E968" s="2">
        <v>4.58</v>
      </c>
      <c r="F968" s="2">
        <f t="shared" si="15"/>
        <v>1.2181995061728397</v>
      </c>
    </row>
    <row r="969" spans="1:6" x14ac:dyDescent="0.2">
      <c r="A969" s="2">
        <v>2021</v>
      </c>
      <c r="B969" s="2">
        <v>6</v>
      </c>
      <c r="C969" s="2">
        <v>13</v>
      </c>
      <c r="D969" s="2">
        <v>7</v>
      </c>
      <c r="E969" s="2">
        <v>4.71</v>
      </c>
      <c r="F969" s="2">
        <f t="shared" si="15"/>
        <v>1.3666157142857143</v>
      </c>
    </row>
    <row r="970" spans="1:6" x14ac:dyDescent="0.2">
      <c r="A970" s="2">
        <v>2021</v>
      </c>
      <c r="B970" s="2">
        <v>6</v>
      </c>
      <c r="C970" s="2">
        <v>13</v>
      </c>
      <c r="D970" s="2">
        <v>8</v>
      </c>
      <c r="E970" s="2">
        <v>4.53</v>
      </c>
      <c r="F970" s="2">
        <f t="shared" si="15"/>
        <v>1.1633100000000003</v>
      </c>
    </row>
    <row r="971" spans="1:6" x14ac:dyDescent="0.2">
      <c r="A971" s="2">
        <v>2021</v>
      </c>
      <c r="B971" s="2">
        <v>6</v>
      </c>
      <c r="C971" s="2">
        <v>13</v>
      </c>
      <c r="D971" s="2">
        <v>9</v>
      </c>
      <c r="E971" s="2">
        <v>4.3099999999999996</v>
      </c>
      <c r="F971" s="2">
        <f t="shared" si="15"/>
        <v>0.93585522045855341</v>
      </c>
    </row>
    <row r="972" spans="1:6" x14ac:dyDescent="0.2">
      <c r="A972" s="2">
        <v>2021</v>
      </c>
      <c r="B972" s="2">
        <v>6</v>
      </c>
      <c r="C972" s="2">
        <v>13</v>
      </c>
      <c r="D972" s="2">
        <v>10</v>
      </c>
      <c r="E972" s="2">
        <v>4.3600000000000003</v>
      </c>
      <c r="F972" s="2">
        <f t="shared" si="15"/>
        <v>0.98557065255731946</v>
      </c>
    </row>
    <row r="973" spans="1:6" x14ac:dyDescent="0.2">
      <c r="A973" s="2">
        <v>2021</v>
      </c>
      <c r="B973" s="2">
        <v>6</v>
      </c>
      <c r="C973" s="2">
        <v>13</v>
      </c>
      <c r="D973" s="2">
        <v>11</v>
      </c>
      <c r="E973" s="2">
        <v>4.99</v>
      </c>
      <c r="F973" s="2">
        <f t="shared" si="15"/>
        <v>1.7151939858906529</v>
      </c>
    </row>
    <row r="974" spans="1:6" x14ac:dyDescent="0.2">
      <c r="A974" s="2">
        <v>2021</v>
      </c>
      <c r="B974" s="2">
        <v>6</v>
      </c>
      <c r="C974" s="2">
        <v>13</v>
      </c>
      <c r="D974" s="2">
        <v>12</v>
      </c>
      <c r="E974" s="2">
        <v>6.04</v>
      </c>
      <c r="F974" s="2">
        <f t="shared" si="15"/>
        <v>3.4100328747795414</v>
      </c>
    </row>
    <row r="975" spans="1:6" x14ac:dyDescent="0.2">
      <c r="A975" s="2">
        <v>2021</v>
      </c>
      <c r="B975" s="2">
        <v>6</v>
      </c>
      <c r="C975" s="2">
        <v>13</v>
      </c>
      <c r="D975" s="2">
        <v>13</v>
      </c>
      <c r="E975" s="2">
        <v>7.25</v>
      </c>
      <c r="F975" s="2">
        <f t="shared" si="15"/>
        <v>6.2447641093474431</v>
      </c>
    </row>
    <row r="976" spans="1:6" x14ac:dyDescent="0.2">
      <c r="A976" s="2">
        <v>2021</v>
      </c>
      <c r="B976" s="2">
        <v>6</v>
      </c>
      <c r="C976" s="2">
        <v>13</v>
      </c>
      <c r="D976" s="2">
        <v>14</v>
      </c>
      <c r="E976" s="2">
        <v>8.3000000000000007</v>
      </c>
      <c r="F976" s="2">
        <f t="shared" si="15"/>
        <v>9.6082363315696675</v>
      </c>
    </row>
    <row r="977" spans="1:6" x14ac:dyDescent="0.2">
      <c r="A977" s="2">
        <v>2021</v>
      </c>
      <c r="B977" s="2">
        <v>6</v>
      </c>
      <c r="C977" s="2">
        <v>13</v>
      </c>
      <c r="D977" s="2">
        <v>15</v>
      </c>
      <c r="E977" s="2">
        <v>9.14</v>
      </c>
      <c r="F977" s="2">
        <f t="shared" si="15"/>
        <v>12.990334109347446</v>
      </c>
    </row>
    <row r="978" spans="1:6" x14ac:dyDescent="0.2">
      <c r="A978" s="2">
        <v>2021</v>
      </c>
      <c r="B978" s="2">
        <v>6</v>
      </c>
      <c r="C978" s="2">
        <v>13</v>
      </c>
      <c r="D978" s="2">
        <v>16</v>
      </c>
      <c r="E978" s="2">
        <v>9.65</v>
      </c>
      <c r="F978" s="2">
        <f t="shared" si="15"/>
        <v>15.372700617283952</v>
      </c>
    </row>
    <row r="979" spans="1:6" x14ac:dyDescent="0.2">
      <c r="A979" s="2">
        <v>2021</v>
      </c>
      <c r="B979" s="2">
        <v>6</v>
      </c>
      <c r="C979" s="2">
        <v>13</v>
      </c>
      <c r="D979" s="2">
        <v>17</v>
      </c>
      <c r="E979" s="2">
        <v>9.68</v>
      </c>
      <c r="F979" s="2">
        <f t="shared" si="15"/>
        <v>15.520974109347444</v>
      </c>
    </row>
    <row r="980" spans="1:6" x14ac:dyDescent="0.2">
      <c r="A980" s="2">
        <v>2021</v>
      </c>
      <c r="B980" s="2">
        <v>6</v>
      </c>
      <c r="C980" s="2">
        <v>13</v>
      </c>
      <c r="D980" s="2">
        <v>18</v>
      </c>
      <c r="E980" s="2">
        <v>10.24</v>
      </c>
      <c r="F980" s="2">
        <f t="shared" si="15"/>
        <v>18.461055097001765</v>
      </c>
    </row>
    <row r="981" spans="1:6" x14ac:dyDescent="0.2">
      <c r="A981" s="2">
        <v>2021</v>
      </c>
      <c r="B981" s="2">
        <v>6</v>
      </c>
      <c r="C981" s="2">
        <v>13</v>
      </c>
      <c r="D981" s="2">
        <v>19</v>
      </c>
      <c r="E981" s="2">
        <v>12.17</v>
      </c>
      <c r="F981" s="2">
        <f t="shared" si="15"/>
        <v>30</v>
      </c>
    </row>
    <row r="982" spans="1:6" x14ac:dyDescent="0.2">
      <c r="A982" s="2">
        <v>2021</v>
      </c>
      <c r="B982" s="2">
        <v>6</v>
      </c>
      <c r="C982" s="2">
        <v>13</v>
      </c>
      <c r="D982" s="2">
        <v>20</v>
      </c>
      <c r="E982" s="2">
        <v>13.2</v>
      </c>
      <c r="F982" s="2">
        <f t="shared" si="15"/>
        <v>30</v>
      </c>
    </row>
    <row r="983" spans="1:6" x14ac:dyDescent="0.2">
      <c r="A983" s="2">
        <v>2021</v>
      </c>
      <c r="B983" s="2">
        <v>6</v>
      </c>
      <c r="C983" s="2">
        <v>13</v>
      </c>
      <c r="D983" s="2">
        <v>21</v>
      </c>
      <c r="E983" s="2">
        <v>12.22</v>
      </c>
      <c r="F983" s="2">
        <f t="shared" si="15"/>
        <v>30</v>
      </c>
    </row>
    <row r="984" spans="1:6" x14ac:dyDescent="0.2">
      <c r="A984" s="2">
        <v>2021</v>
      </c>
      <c r="B984" s="2">
        <v>6</v>
      </c>
      <c r="C984" s="2">
        <v>13</v>
      </c>
      <c r="D984" s="2">
        <v>22</v>
      </c>
      <c r="E984" s="2">
        <v>10.47</v>
      </c>
      <c r="F984" s="2">
        <f t="shared" si="15"/>
        <v>19.76597571428572</v>
      </c>
    </row>
    <row r="985" spans="1:6" x14ac:dyDescent="0.2">
      <c r="A985" s="2">
        <v>2021</v>
      </c>
      <c r="B985" s="2">
        <v>6</v>
      </c>
      <c r="C985" s="2">
        <v>13</v>
      </c>
      <c r="D985" s="2">
        <v>23</v>
      </c>
      <c r="E985" s="2">
        <v>8.7799999999999994</v>
      </c>
      <c r="F985" s="2">
        <f t="shared" si="15"/>
        <v>11.460955061728393</v>
      </c>
    </row>
    <row r="986" spans="1:6" x14ac:dyDescent="0.2">
      <c r="A986" s="2">
        <v>2021</v>
      </c>
      <c r="B986" s="2">
        <v>6</v>
      </c>
      <c r="C986" s="2">
        <v>14</v>
      </c>
      <c r="D986" s="2">
        <v>0</v>
      </c>
      <c r="E986" s="2">
        <v>6.76</v>
      </c>
      <c r="F986" s="2">
        <f t="shared" si="15"/>
        <v>4.9720595414462068</v>
      </c>
    </row>
    <row r="987" spans="1:6" x14ac:dyDescent="0.2">
      <c r="A987" s="2">
        <v>2021</v>
      </c>
      <c r="B987" s="2">
        <v>6</v>
      </c>
      <c r="C987" s="2">
        <v>14</v>
      </c>
      <c r="D987" s="2">
        <v>1</v>
      </c>
      <c r="E987" s="2">
        <v>5.1100000000000003</v>
      </c>
      <c r="F987" s="2">
        <f t="shared" si="15"/>
        <v>1.8771222398589069</v>
      </c>
    </row>
    <row r="988" spans="1:6" x14ac:dyDescent="0.2">
      <c r="A988" s="2">
        <v>2021</v>
      </c>
      <c r="B988" s="2">
        <v>6</v>
      </c>
      <c r="C988" s="2">
        <v>14</v>
      </c>
      <c r="D988" s="2">
        <v>2</v>
      </c>
      <c r="E988" s="2">
        <v>4.1399999999999997</v>
      </c>
      <c r="F988" s="2">
        <f t="shared" si="15"/>
        <v>0.7752723809523806</v>
      </c>
    </row>
    <row r="989" spans="1:6" x14ac:dyDescent="0.2">
      <c r="A989" s="2">
        <v>2021</v>
      </c>
      <c r="B989" s="2">
        <v>6</v>
      </c>
      <c r="C989" s="2">
        <v>14</v>
      </c>
      <c r="D989" s="2">
        <v>3</v>
      </c>
      <c r="E989" s="2">
        <v>3.09</v>
      </c>
      <c r="F989" s="2">
        <f t="shared" si="15"/>
        <v>4.4155714285714222E-2</v>
      </c>
    </row>
    <row r="990" spans="1:6" x14ac:dyDescent="0.2">
      <c r="A990" s="2">
        <v>2021</v>
      </c>
      <c r="B990" s="2">
        <v>6</v>
      </c>
      <c r="C990" s="2">
        <v>14</v>
      </c>
      <c r="D990" s="2">
        <v>4</v>
      </c>
      <c r="E990" s="2">
        <v>1.94</v>
      </c>
      <c r="F990" s="2">
        <f t="shared" si="15"/>
        <v>0</v>
      </c>
    </row>
    <row r="991" spans="1:6" x14ac:dyDescent="0.2">
      <c r="A991" s="2">
        <v>2021</v>
      </c>
      <c r="B991" s="2">
        <v>6</v>
      </c>
      <c r="C991" s="2">
        <v>14</v>
      </c>
      <c r="D991" s="2">
        <v>5</v>
      </c>
      <c r="E991" s="2">
        <v>1.0900000000000001</v>
      </c>
      <c r="F991" s="2">
        <f t="shared" si="15"/>
        <v>0</v>
      </c>
    </row>
    <row r="992" spans="1:6" x14ac:dyDescent="0.2">
      <c r="A992" s="2">
        <v>2021</v>
      </c>
      <c r="B992" s="2">
        <v>6</v>
      </c>
      <c r="C992" s="2">
        <v>14</v>
      </c>
      <c r="D992" s="2">
        <v>6</v>
      </c>
      <c r="E992" s="2">
        <v>0.56999999999999995</v>
      </c>
      <c r="F992" s="2">
        <f t="shared" si="15"/>
        <v>0</v>
      </c>
    </row>
    <row r="993" spans="1:6" x14ac:dyDescent="0.2">
      <c r="A993" s="2">
        <v>2021</v>
      </c>
      <c r="B993" s="2">
        <v>6</v>
      </c>
      <c r="C993" s="2">
        <v>14</v>
      </c>
      <c r="D993" s="2">
        <v>7</v>
      </c>
      <c r="E993" s="2">
        <v>0.71</v>
      </c>
      <c r="F993" s="2">
        <f t="shared" si="15"/>
        <v>0</v>
      </c>
    </row>
    <row r="994" spans="1:6" x14ac:dyDescent="0.2">
      <c r="A994" s="2">
        <v>2021</v>
      </c>
      <c r="B994" s="2">
        <v>6</v>
      </c>
      <c r="C994" s="2">
        <v>14</v>
      </c>
      <c r="D994" s="2">
        <v>8</v>
      </c>
      <c r="E994" s="2">
        <v>1.03</v>
      </c>
      <c r="F994" s="2">
        <f t="shared" si="15"/>
        <v>0</v>
      </c>
    </row>
    <row r="995" spans="1:6" x14ac:dyDescent="0.2">
      <c r="A995" s="2">
        <v>2021</v>
      </c>
      <c r="B995" s="2">
        <v>6</v>
      </c>
      <c r="C995" s="2">
        <v>14</v>
      </c>
      <c r="D995" s="2">
        <v>9</v>
      </c>
      <c r="E995" s="2">
        <v>1.28</v>
      </c>
      <c r="F995" s="2">
        <f t="shared" si="15"/>
        <v>0</v>
      </c>
    </row>
    <row r="996" spans="1:6" x14ac:dyDescent="0.2">
      <c r="A996" s="2">
        <v>2021</v>
      </c>
      <c r="B996" s="2">
        <v>6</v>
      </c>
      <c r="C996" s="2">
        <v>14</v>
      </c>
      <c r="D996" s="2">
        <v>10</v>
      </c>
      <c r="E996" s="2">
        <v>1.45</v>
      </c>
      <c r="F996" s="2">
        <f t="shared" si="15"/>
        <v>0</v>
      </c>
    </row>
    <row r="997" spans="1:6" x14ac:dyDescent="0.2">
      <c r="A997" s="2">
        <v>2021</v>
      </c>
      <c r="B997" s="2">
        <v>6</v>
      </c>
      <c r="C997" s="2">
        <v>14</v>
      </c>
      <c r="D997" s="2">
        <v>11</v>
      </c>
      <c r="E997" s="2">
        <v>1.48</v>
      </c>
      <c r="F997" s="2">
        <f t="shared" si="15"/>
        <v>0</v>
      </c>
    </row>
    <row r="998" spans="1:6" x14ac:dyDescent="0.2">
      <c r="A998" s="2">
        <v>2021</v>
      </c>
      <c r="B998" s="2">
        <v>6</v>
      </c>
      <c r="C998" s="2">
        <v>14</v>
      </c>
      <c r="D998" s="2">
        <v>12</v>
      </c>
      <c r="E998" s="2">
        <v>1.67</v>
      </c>
      <c r="F998" s="2">
        <f t="shared" si="15"/>
        <v>0</v>
      </c>
    </row>
    <row r="999" spans="1:6" x14ac:dyDescent="0.2">
      <c r="A999" s="2">
        <v>2021</v>
      </c>
      <c r="B999" s="2">
        <v>6</v>
      </c>
      <c r="C999" s="2">
        <v>14</v>
      </c>
      <c r="D999" s="2">
        <v>13</v>
      </c>
      <c r="E999" s="2">
        <v>2.44</v>
      </c>
      <c r="F999" s="2">
        <f t="shared" si="15"/>
        <v>0</v>
      </c>
    </row>
    <row r="1000" spans="1:6" x14ac:dyDescent="0.2">
      <c r="A1000" s="2">
        <v>2021</v>
      </c>
      <c r="B1000" s="2">
        <v>6</v>
      </c>
      <c r="C1000" s="2">
        <v>14</v>
      </c>
      <c r="D1000" s="2">
        <v>14</v>
      </c>
      <c r="E1000" s="2">
        <v>3.5</v>
      </c>
      <c r="F1000" s="2">
        <f t="shared" si="15"/>
        <v>0.27998236331569665</v>
      </c>
    </row>
    <row r="1001" spans="1:6" x14ac:dyDescent="0.2">
      <c r="A1001" s="2">
        <v>2021</v>
      </c>
      <c r="B1001" s="2">
        <v>6</v>
      </c>
      <c r="C1001" s="2">
        <v>14</v>
      </c>
      <c r="D1001" s="2">
        <v>15</v>
      </c>
      <c r="E1001" s="2">
        <v>4.5999999999999996</v>
      </c>
      <c r="F1001" s="2">
        <f t="shared" si="15"/>
        <v>1.2404938271604933</v>
      </c>
    </row>
    <row r="1002" spans="1:6" x14ac:dyDescent="0.2">
      <c r="A1002" s="2">
        <v>2021</v>
      </c>
      <c r="B1002" s="2">
        <v>6</v>
      </c>
      <c r="C1002" s="2">
        <v>14</v>
      </c>
      <c r="D1002" s="2">
        <v>16</v>
      </c>
      <c r="E1002" s="2">
        <v>5.4</v>
      </c>
      <c r="F1002" s="2">
        <f t="shared" si="15"/>
        <v>2.3009523809523817</v>
      </c>
    </row>
    <row r="1003" spans="1:6" x14ac:dyDescent="0.2">
      <c r="A1003" s="2">
        <v>2021</v>
      </c>
      <c r="B1003" s="2">
        <v>6</v>
      </c>
      <c r="C1003" s="2">
        <v>14</v>
      </c>
      <c r="D1003" s="2">
        <v>17</v>
      </c>
      <c r="E1003" s="2">
        <v>5.67</v>
      </c>
      <c r="F1003" s="2">
        <f t="shared" si="15"/>
        <v>2.7386995238095233</v>
      </c>
    </row>
    <row r="1004" spans="1:6" x14ac:dyDescent="0.2">
      <c r="A1004" s="2">
        <v>2021</v>
      </c>
      <c r="B1004" s="2">
        <v>6</v>
      </c>
      <c r="C1004" s="2">
        <v>14</v>
      </c>
      <c r="D1004" s="2">
        <v>18</v>
      </c>
      <c r="E1004" s="2">
        <v>5.56</v>
      </c>
      <c r="F1004" s="2">
        <f t="shared" si="15"/>
        <v>2.5551960493827153</v>
      </c>
    </row>
    <row r="1005" spans="1:6" x14ac:dyDescent="0.2">
      <c r="A1005" s="2">
        <v>2021</v>
      </c>
      <c r="B1005" s="2">
        <v>6</v>
      </c>
      <c r="C1005" s="2">
        <v>14</v>
      </c>
      <c r="D1005" s="2">
        <v>19</v>
      </c>
      <c r="E1005" s="2">
        <v>5.0199999999999996</v>
      </c>
      <c r="F1005" s="2">
        <f t="shared" si="15"/>
        <v>1.7549560493827154</v>
      </c>
    </row>
    <row r="1006" spans="1:6" x14ac:dyDescent="0.2">
      <c r="A1006" s="2">
        <v>2021</v>
      </c>
      <c r="B1006" s="2">
        <v>6</v>
      </c>
      <c r="C1006" s="2">
        <v>14</v>
      </c>
      <c r="D1006" s="2">
        <v>20</v>
      </c>
      <c r="E1006" s="2">
        <v>4.67</v>
      </c>
      <c r="F1006" s="2">
        <f t="shared" si="15"/>
        <v>1.3200628395061726</v>
      </c>
    </row>
    <row r="1007" spans="1:6" x14ac:dyDescent="0.2">
      <c r="A1007" s="2">
        <v>2021</v>
      </c>
      <c r="B1007" s="2">
        <v>6</v>
      </c>
      <c r="C1007" s="2">
        <v>14</v>
      </c>
      <c r="D1007" s="2">
        <v>21</v>
      </c>
      <c r="E1007" s="2">
        <v>4</v>
      </c>
      <c r="F1007" s="2">
        <f t="shared" si="15"/>
        <v>0.65255731922398585</v>
      </c>
    </row>
    <row r="1008" spans="1:6" x14ac:dyDescent="0.2">
      <c r="A1008" s="2">
        <v>2021</v>
      </c>
      <c r="B1008" s="2">
        <v>6</v>
      </c>
      <c r="C1008" s="2">
        <v>14</v>
      </c>
      <c r="D1008" s="2">
        <v>22</v>
      </c>
      <c r="E1008" s="2">
        <v>3.44</v>
      </c>
      <c r="F1008" s="2">
        <f t="shared" si="15"/>
        <v>0.24175633156966486</v>
      </c>
    </row>
    <row r="1009" spans="1:6" x14ac:dyDescent="0.2">
      <c r="A1009" s="2">
        <v>2021</v>
      </c>
      <c r="B1009" s="2">
        <v>6</v>
      </c>
      <c r="C1009" s="2">
        <v>14</v>
      </c>
      <c r="D1009" s="2">
        <v>23</v>
      </c>
      <c r="E1009" s="2">
        <v>2.83</v>
      </c>
      <c r="F1009" s="2">
        <f t="shared" si="15"/>
        <v>0</v>
      </c>
    </row>
    <row r="1010" spans="1:6" x14ac:dyDescent="0.2">
      <c r="A1010" s="2">
        <v>2021</v>
      </c>
      <c r="B1010" s="2">
        <v>6</v>
      </c>
      <c r="C1010" s="2">
        <v>15</v>
      </c>
      <c r="D1010" s="2">
        <v>0</v>
      </c>
      <c r="E1010" s="2">
        <v>2.2200000000000002</v>
      </c>
      <c r="F1010" s="2">
        <f t="shared" si="15"/>
        <v>0</v>
      </c>
    </row>
    <row r="1011" spans="1:6" x14ac:dyDescent="0.2">
      <c r="A1011" s="2">
        <v>2021</v>
      </c>
      <c r="B1011" s="2">
        <v>6</v>
      </c>
      <c r="C1011" s="2">
        <v>15</v>
      </c>
      <c r="D1011" s="2">
        <v>1</v>
      </c>
      <c r="E1011" s="2">
        <v>2.44</v>
      </c>
      <c r="F1011" s="2">
        <f t="shared" si="15"/>
        <v>0</v>
      </c>
    </row>
    <row r="1012" spans="1:6" x14ac:dyDescent="0.2">
      <c r="A1012" s="2">
        <v>2021</v>
      </c>
      <c r="B1012" s="2">
        <v>6</v>
      </c>
      <c r="C1012" s="2">
        <v>15</v>
      </c>
      <c r="D1012" s="2">
        <v>2</v>
      </c>
      <c r="E1012" s="2">
        <v>2.89</v>
      </c>
      <c r="F1012" s="2">
        <f t="shared" si="15"/>
        <v>0</v>
      </c>
    </row>
    <row r="1013" spans="1:6" x14ac:dyDescent="0.2">
      <c r="A1013" s="2">
        <v>2021</v>
      </c>
      <c r="B1013" s="2">
        <v>6</v>
      </c>
      <c r="C1013" s="2">
        <v>15</v>
      </c>
      <c r="D1013" s="2">
        <v>3</v>
      </c>
      <c r="E1013" s="2">
        <v>2.48</v>
      </c>
      <c r="F1013" s="2">
        <f t="shared" si="15"/>
        <v>0</v>
      </c>
    </row>
    <row r="1014" spans="1:6" x14ac:dyDescent="0.2">
      <c r="A1014" s="2">
        <v>2021</v>
      </c>
      <c r="B1014" s="2">
        <v>6</v>
      </c>
      <c r="C1014" s="2">
        <v>15</v>
      </c>
      <c r="D1014" s="2">
        <v>4</v>
      </c>
      <c r="E1014" s="2">
        <v>3.11</v>
      </c>
      <c r="F1014" s="2">
        <f t="shared" si="15"/>
        <v>5.4325061728394956E-2</v>
      </c>
    </row>
    <row r="1015" spans="1:6" x14ac:dyDescent="0.2">
      <c r="A1015" s="2">
        <v>2021</v>
      </c>
      <c r="B1015" s="2">
        <v>6</v>
      </c>
      <c r="C1015" s="2">
        <v>15</v>
      </c>
      <c r="D1015" s="2">
        <v>5</v>
      </c>
      <c r="E1015" s="2">
        <v>3.42</v>
      </c>
      <c r="F1015" s="2">
        <f t="shared" si="15"/>
        <v>0.22930666666666655</v>
      </c>
    </row>
    <row r="1016" spans="1:6" x14ac:dyDescent="0.2">
      <c r="A1016" s="2">
        <v>2021</v>
      </c>
      <c r="B1016" s="2">
        <v>6</v>
      </c>
      <c r="C1016" s="2">
        <v>15</v>
      </c>
      <c r="D1016" s="2">
        <v>6</v>
      </c>
      <c r="E1016" s="2">
        <v>3.89</v>
      </c>
      <c r="F1016" s="2">
        <f t="shared" si="15"/>
        <v>0.56197299823633173</v>
      </c>
    </row>
    <row r="1017" spans="1:6" x14ac:dyDescent="0.2">
      <c r="A1017" s="2">
        <v>2021</v>
      </c>
      <c r="B1017" s="2">
        <v>6</v>
      </c>
      <c r="C1017" s="2">
        <v>15</v>
      </c>
      <c r="D1017" s="2">
        <v>7</v>
      </c>
      <c r="E1017" s="2">
        <v>4.6399999999999997</v>
      </c>
      <c r="F1017" s="2">
        <f t="shared" si="15"/>
        <v>1.2856674426807759</v>
      </c>
    </row>
    <row r="1018" spans="1:6" x14ac:dyDescent="0.2">
      <c r="A1018" s="2">
        <v>2021</v>
      </c>
      <c r="B1018" s="2">
        <v>6</v>
      </c>
      <c r="C1018" s="2">
        <v>15</v>
      </c>
      <c r="D1018" s="2">
        <v>8</v>
      </c>
      <c r="E1018" s="2">
        <v>4.63</v>
      </c>
      <c r="F1018" s="2">
        <f t="shared" si="15"/>
        <v>1.2743006525573191</v>
      </c>
    </row>
    <row r="1019" spans="1:6" x14ac:dyDescent="0.2">
      <c r="A1019" s="2">
        <v>2021</v>
      </c>
      <c r="B1019" s="2">
        <v>6</v>
      </c>
      <c r="C1019" s="2">
        <v>15</v>
      </c>
      <c r="D1019" s="2">
        <v>9</v>
      </c>
      <c r="E1019" s="2">
        <v>4.38</v>
      </c>
      <c r="F1019" s="2">
        <f t="shared" si="15"/>
        <v>1.0057790476190476</v>
      </c>
    </row>
    <row r="1020" spans="1:6" x14ac:dyDescent="0.2">
      <c r="A1020" s="2">
        <v>2021</v>
      </c>
      <c r="B1020" s="2">
        <v>6</v>
      </c>
      <c r="C1020" s="2">
        <v>15</v>
      </c>
      <c r="D1020" s="2">
        <v>10</v>
      </c>
      <c r="E1020" s="2">
        <v>4.41</v>
      </c>
      <c r="F1020" s="2">
        <f t="shared" si="15"/>
        <v>1.0364395238095239</v>
      </c>
    </row>
    <row r="1021" spans="1:6" x14ac:dyDescent="0.2">
      <c r="A1021" s="2">
        <v>2021</v>
      </c>
      <c r="B1021" s="2">
        <v>6</v>
      </c>
      <c r="C1021" s="2">
        <v>15</v>
      </c>
      <c r="D1021" s="2">
        <v>11</v>
      </c>
      <c r="E1021" s="2">
        <v>4.6399999999999997</v>
      </c>
      <c r="F1021" s="2">
        <f t="shared" si="15"/>
        <v>1.2856674426807759</v>
      </c>
    </row>
    <row r="1022" spans="1:6" x14ac:dyDescent="0.2">
      <c r="A1022" s="2">
        <v>2021</v>
      </c>
      <c r="B1022" s="2">
        <v>6</v>
      </c>
      <c r="C1022" s="2">
        <v>15</v>
      </c>
      <c r="D1022" s="2">
        <v>12</v>
      </c>
      <c r="E1022" s="2">
        <v>5.39</v>
      </c>
      <c r="F1022" s="2">
        <f t="shared" si="15"/>
        <v>2.2855523633156962</v>
      </c>
    </row>
    <row r="1023" spans="1:6" x14ac:dyDescent="0.2">
      <c r="A1023" s="2">
        <v>2021</v>
      </c>
      <c r="B1023" s="2">
        <v>6</v>
      </c>
      <c r="C1023" s="2">
        <v>15</v>
      </c>
      <c r="D1023" s="2">
        <v>13</v>
      </c>
      <c r="E1023" s="2">
        <v>7.28</v>
      </c>
      <c r="F1023" s="2">
        <f t="shared" si="15"/>
        <v>6.3285423633156972</v>
      </c>
    </row>
    <row r="1024" spans="1:6" x14ac:dyDescent="0.2">
      <c r="A1024" s="2">
        <v>2021</v>
      </c>
      <c r="B1024" s="2">
        <v>6</v>
      </c>
      <c r="C1024" s="2">
        <v>15</v>
      </c>
      <c r="D1024" s="2">
        <v>14</v>
      </c>
      <c r="E1024" s="2">
        <v>9.7899999999999991</v>
      </c>
      <c r="F1024" s="2">
        <f t="shared" si="15"/>
        <v>16.07255271604938</v>
      </c>
    </row>
    <row r="1025" spans="1:6" x14ac:dyDescent="0.2">
      <c r="A1025" s="2">
        <v>2021</v>
      </c>
      <c r="B1025" s="2">
        <v>6</v>
      </c>
      <c r="C1025" s="2">
        <v>15</v>
      </c>
      <c r="D1025" s="2">
        <v>15</v>
      </c>
      <c r="E1025" s="2">
        <v>11.83</v>
      </c>
      <c r="F1025" s="2">
        <f t="shared" si="15"/>
        <v>28.723024462081131</v>
      </c>
    </row>
    <row r="1026" spans="1:6" x14ac:dyDescent="0.2">
      <c r="A1026" s="2">
        <v>2021</v>
      </c>
      <c r="B1026" s="2">
        <v>6</v>
      </c>
      <c r="C1026" s="2">
        <v>15</v>
      </c>
      <c r="D1026" s="2">
        <v>16</v>
      </c>
      <c r="E1026" s="2">
        <v>12.88</v>
      </c>
      <c r="F1026" s="2">
        <f t="shared" ref="F1026:F1089" si="16">IF(E1026&lt;3,0,IF(E1026&gt;12,30,30*(E1026^3-27)/(12^3-27)))</f>
        <v>30</v>
      </c>
    </row>
    <row r="1027" spans="1:6" x14ac:dyDescent="0.2">
      <c r="A1027" s="2">
        <v>2021</v>
      </c>
      <c r="B1027" s="2">
        <v>6</v>
      </c>
      <c r="C1027" s="2">
        <v>15</v>
      </c>
      <c r="D1027" s="2">
        <v>17</v>
      </c>
      <c r="E1027" s="2">
        <v>12.59</v>
      </c>
      <c r="F1027" s="2">
        <f t="shared" si="16"/>
        <v>30</v>
      </c>
    </row>
    <row r="1028" spans="1:6" x14ac:dyDescent="0.2">
      <c r="A1028" s="2">
        <v>2021</v>
      </c>
      <c r="B1028" s="2">
        <v>6</v>
      </c>
      <c r="C1028" s="2">
        <v>15</v>
      </c>
      <c r="D1028" s="2">
        <v>18</v>
      </c>
      <c r="E1028" s="2">
        <v>11.75</v>
      </c>
      <c r="F1028" s="2">
        <f t="shared" si="16"/>
        <v>28.134645061728396</v>
      </c>
    </row>
    <row r="1029" spans="1:6" x14ac:dyDescent="0.2">
      <c r="A1029" s="2">
        <v>2021</v>
      </c>
      <c r="B1029" s="2">
        <v>6</v>
      </c>
      <c r="C1029" s="2">
        <v>15</v>
      </c>
      <c r="D1029" s="2">
        <v>19</v>
      </c>
      <c r="E1029" s="2">
        <v>10.63</v>
      </c>
      <c r="F1029" s="2">
        <f t="shared" si="16"/>
        <v>20.70823716049383</v>
      </c>
    </row>
    <row r="1030" spans="1:6" x14ac:dyDescent="0.2">
      <c r="A1030" s="2">
        <v>2021</v>
      </c>
      <c r="B1030" s="2">
        <v>6</v>
      </c>
      <c r="C1030" s="2">
        <v>15</v>
      </c>
      <c r="D1030" s="2">
        <v>20</v>
      </c>
      <c r="E1030" s="2">
        <v>9.8000000000000007</v>
      </c>
      <c r="F1030" s="2">
        <f t="shared" si="16"/>
        <v>16.123315696649033</v>
      </c>
    </row>
    <row r="1031" spans="1:6" x14ac:dyDescent="0.2">
      <c r="A1031" s="2">
        <v>2021</v>
      </c>
      <c r="B1031" s="2">
        <v>6</v>
      </c>
      <c r="C1031" s="2">
        <v>15</v>
      </c>
      <c r="D1031" s="2">
        <v>21</v>
      </c>
      <c r="E1031" s="2">
        <v>8.75</v>
      </c>
      <c r="F1031" s="2">
        <f t="shared" si="16"/>
        <v>11.339010141093475</v>
      </c>
    </row>
    <row r="1032" spans="1:6" x14ac:dyDescent="0.2">
      <c r="A1032" s="2">
        <v>2021</v>
      </c>
      <c r="B1032" s="2">
        <v>6</v>
      </c>
      <c r="C1032" s="2">
        <v>15</v>
      </c>
      <c r="D1032" s="2">
        <v>22</v>
      </c>
      <c r="E1032" s="2">
        <v>7.96</v>
      </c>
      <c r="F1032" s="2">
        <f t="shared" si="16"/>
        <v>8.4190182716049389</v>
      </c>
    </row>
    <row r="1033" spans="1:6" x14ac:dyDescent="0.2">
      <c r="A1033" s="2">
        <v>2021</v>
      </c>
      <c r="B1033" s="2">
        <v>6</v>
      </c>
      <c r="C1033" s="2">
        <v>15</v>
      </c>
      <c r="D1033" s="2">
        <v>23</v>
      </c>
      <c r="E1033" s="2">
        <v>7.8</v>
      </c>
      <c r="F1033" s="2">
        <f t="shared" si="16"/>
        <v>7.8933333333333326</v>
      </c>
    </row>
    <row r="1034" spans="1:6" x14ac:dyDescent="0.2">
      <c r="A1034" s="2">
        <v>2021</v>
      </c>
      <c r="B1034" s="2">
        <v>6</v>
      </c>
      <c r="C1034" s="2">
        <v>16</v>
      </c>
      <c r="D1034" s="2">
        <v>0</v>
      </c>
      <c r="E1034" s="2">
        <v>7.95</v>
      </c>
      <c r="F1034" s="2">
        <f t="shared" si="16"/>
        <v>8.3855357142857141</v>
      </c>
    </row>
    <row r="1035" spans="1:6" x14ac:dyDescent="0.2">
      <c r="A1035" s="2">
        <v>2021</v>
      </c>
      <c r="B1035" s="2">
        <v>6</v>
      </c>
      <c r="C1035" s="2">
        <v>16</v>
      </c>
      <c r="D1035" s="2">
        <v>1</v>
      </c>
      <c r="E1035" s="2">
        <v>8.11</v>
      </c>
      <c r="F1035" s="2">
        <f t="shared" si="16"/>
        <v>8.9314238271604918</v>
      </c>
    </row>
    <row r="1036" spans="1:6" x14ac:dyDescent="0.2">
      <c r="A1036" s="2">
        <v>2021</v>
      </c>
      <c r="B1036" s="2">
        <v>6</v>
      </c>
      <c r="C1036" s="2">
        <v>16</v>
      </c>
      <c r="D1036" s="2">
        <v>2</v>
      </c>
      <c r="E1036" s="2">
        <v>7.89</v>
      </c>
      <c r="F1036" s="2">
        <f t="shared" si="16"/>
        <v>8.1864033333333328</v>
      </c>
    </row>
    <row r="1037" spans="1:6" x14ac:dyDescent="0.2">
      <c r="A1037" s="2">
        <v>2021</v>
      </c>
      <c r="B1037" s="2">
        <v>6</v>
      </c>
      <c r="C1037" s="2">
        <v>16</v>
      </c>
      <c r="D1037" s="2">
        <v>3</v>
      </c>
      <c r="E1037" s="2">
        <v>7.49</v>
      </c>
      <c r="F1037" s="2">
        <f t="shared" si="16"/>
        <v>6.9345634744268088</v>
      </c>
    </row>
    <row r="1038" spans="1:6" x14ac:dyDescent="0.2">
      <c r="A1038" s="2">
        <v>2021</v>
      </c>
      <c r="B1038" s="2">
        <v>6</v>
      </c>
      <c r="C1038" s="2">
        <v>16</v>
      </c>
      <c r="D1038" s="2">
        <v>4</v>
      </c>
      <c r="E1038" s="2">
        <v>6.99</v>
      </c>
      <c r="F1038" s="2">
        <f t="shared" si="16"/>
        <v>5.5473033333333337</v>
      </c>
    </row>
    <row r="1039" spans="1:6" x14ac:dyDescent="0.2">
      <c r="A1039" s="2">
        <v>2021</v>
      </c>
      <c r="B1039" s="2">
        <v>6</v>
      </c>
      <c r="C1039" s="2">
        <v>16</v>
      </c>
      <c r="D1039" s="2">
        <v>5</v>
      </c>
      <c r="E1039" s="2">
        <v>6.53</v>
      </c>
      <c r="F1039" s="2">
        <f t="shared" si="16"/>
        <v>4.434657442680777</v>
      </c>
    </row>
    <row r="1040" spans="1:6" x14ac:dyDescent="0.2">
      <c r="A1040" s="2">
        <v>2021</v>
      </c>
      <c r="B1040" s="2">
        <v>6</v>
      </c>
      <c r="C1040" s="2">
        <v>16</v>
      </c>
      <c r="D1040" s="2">
        <v>6</v>
      </c>
      <c r="E1040" s="2">
        <v>7.86</v>
      </c>
      <c r="F1040" s="2">
        <f t="shared" si="16"/>
        <v>8.0879657142857155</v>
      </c>
    </row>
    <row r="1041" spans="1:6" x14ac:dyDescent="0.2">
      <c r="A1041" s="2">
        <v>2021</v>
      </c>
      <c r="B1041" s="2">
        <v>6</v>
      </c>
      <c r="C1041" s="2">
        <v>16</v>
      </c>
      <c r="D1041" s="2">
        <v>7</v>
      </c>
      <c r="E1041" s="2">
        <v>9.5299999999999994</v>
      </c>
      <c r="F1041" s="2">
        <f t="shared" si="16"/>
        <v>14.788768553791886</v>
      </c>
    </row>
    <row r="1042" spans="1:6" x14ac:dyDescent="0.2">
      <c r="A1042" s="2">
        <v>2021</v>
      </c>
      <c r="B1042" s="2">
        <v>6</v>
      </c>
      <c r="C1042" s="2">
        <v>16</v>
      </c>
      <c r="D1042" s="2">
        <v>8</v>
      </c>
      <c r="E1042" s="2">
        <v>9.98</v>
      </c>
      <c r="F1042" s="2">
        <f t="shared" si="16"/>
        <v>17.054885220458555</v>
      </c>
    </row>
    <row r="1043" spans="1:6" x14ac:dyDescent="0.2">
      <c r="A1043" s="2">
        <v>2021</v>
      </c>
      <c r="B1043" s="2">
        <v>6</v>
      </c>
      <c r="C1043" s="2">
        <v>16</v>
      </c>
      <c r="D1043" s="2">
        <v>9</v>
      </c>
      <c r="E1043" s="2">
        <v>9.48</v>
      </c>
      <c r="F1043" s="2">
        <f t="shared" si="16"/>
        <v>14.549760000000001</v>
      </c>
    </row>
    <row r="1044" spans="1:6" x14ac:dyDescent="0.2">
      <c r="A1044" s="2">
        <v>2021</v>
      </c>
      <c r="B1044" s="2">
        <v>6</v>
      </c>
      <c r="C1044" s="2">
        <v>16</v>
      </c>
      <c r="D1044" s="2">
        <v>10</v>
      </c>
      <c r="E1044" s="2">
        <v>9.01</v>
      </c>
      <c r="F1044" s="2">
        <f t="shared" si="16"/>
        <v>12.423857160493826</v>
      </c>
    </row>
    <row r="1045" spans="1:6" x14ac:dyDescent="0.2">
      <c r="A1045" s="2">
        <v>2021</v>
      </c>
      <c r="B1045" s="2">
        <v>6</v>
      </c>
      <c r="C1045" s="2">
        <v>16</v>
      </c>
      <c r="D1045" s="2">
        <v>11</v>
      </c>
      <c r="E1045" s="2">
        <v>8.81</v>
      </c>
      <c r="F1045" s="2">
        <f t="shared" si="16"/>
        <v>11.583736172839508</v>
      </c>
    </row>
    <row r="1046" spans="1:6" x14ac:dyDescent="0.2">
      <c r="A1046" s="2">
        <v>2021</v>
      </c>
      <c r="B1046" s="2">
        <v>6</v>
      </c>
      <c r="C1046" s="2">
        <v>16</v>
      </c>
      <c r="D1046" s="2">
        <v>12</v>
      </c>
      <c r="E1046" s="2">
        <v>8.3800000000000008</v>
      </c>
      <c r="F1046" s="2">
        <f t="shared" si="16"/>
        <v>9.9026538271604991</v>
      </c>
    </row>
    <row r="1047" spans="1:6" x14ac:dyDescent="0.2">
      <c r="A1047" s="2">
        <v>2021</v>
      </c>
      <c r="B1047" s="2">
        <v>6</v>
      </c>
      <c r="C1047" s="2">
        <v>16</v>
      </c>
      <c r="D1047" s="2">
        <v>13</v>
      </c>
      <c r="E1047" s="2">
        <v>7.92</v>
      </c>
      <c r="F1047" s="2">
        <f t="shared" si="16"/>
        <v>8.2855923809523802</v>
      </c>
    </row>
    <row r="1048" spans="1:6" x14ac:dyDescent="0.2">
      <c r="A1048" s="2">
        <v>2021</v>
      </c>
      <c r="B1048" s="2">
        <v>6</v>
      </c>
      <c r="C1048" s="2">
        <v>16</v>
      </c>
      <c r="D1048" s="2">
        <v>14</v>
      </c>
      <c r="E1048" s="2">
        <v>7.21</v>
      </c>
      <c r="F1048" s="2">
        <f t="shared" si="16"/>
        <v>6.1341333509700178</v>
      </c>
    </row>
    <row r="1049" spans="1:6" x14ac:dyDescent="0.2">
      <c r="A1049" s="2">
        <v>2021</v>
      </c>
      <c r="B1049" s="2">
        <v>6</v>
      </c>
      <c r="C1049" s="2">
        <v>16</v>
      </c>
      <c r="D1049" s="2">
        <v>15</v>
      </c>
      <c r="E1049" s="2">
        <v>6.39</v>
      </c>
      <c r="F1049" s="2">
        <f t="shared" si="16"/>
        <v>4.1255223809523809</v>
      </c>
    </row>
    <row r="1050" spans="1:6" x14ac:dyDescent="0.2">
      <c r="A1050" s="2">
        <v>2021</v>
      </c>
      <c r="B1050" s="2">
        <v>6</v>
      </c>
      <c r="C1050" s="2">
        <v>16</v>
      </c>
      <c r="D1050" s="2">
        <v>16</v>
      </c>
      <c r="E1050" s="2">
        <v>5.63</v>
      </c>
      <c r="F1050" s="2">
        <f t="shared" si="16"/>
        <v>2.6711383950617282</v>
      </c>
    </row>
    <row r="1051" spans="1:6" x14ac:dyDescent="0.2">
      <c r="A1051" s="2">
        <v>2021</v>
      </c>
      <c r="B1051" s="2">
        <v>6</v>
      </c>
      <c r="C1051" s="2">
        <v>16</v>
      </c>
      <c r="D1051" s="2">
        <v>17</v>
      </c>
      <c r="E1051" s="2">
        <v>4.8600000000000003</v>
      </c>
      <c r="F1051" s="2">
        <f t="shared" si="16"/>
        <v>1.548346666666667</v>
      </c>
    </row>
    <row r="1052" spans="1:6" x14ac:dyDescent="0.2">
      <c r="A1052" s="2">
        <v>2021</v>
      </c>
      <c r="B1052" s="2">
        <v>6</v>
      </c>
      <c r="C1052" s="2">
        <v>16</v>
      </c>
      <c r="D1052" s="2">
        <v>18</v>
      </c>
      <c r="E1052" s="2">
        <v>4.09</v>
      </c>
      <c r="F1052" s="2">
        <f t="shared" si="16"/>
        <v>0.7304749382716047</v>
      </c>
    </row>
    <row r="1053" spans="1:6" x14ac:dyDescent="0.2">
      <c r="A1053" s="2">
        <v>2021</v>
      </c>
      <c r="B1053" s="2">
        <v>6</v>
      </c>
      <c r="C1053" s="2">
        <v>16</v>
      </c>
      <c r="D1053" s="2">
        <v>19</v>
      </c>
      <c r="E1053" s="2">
        <v>3.26</v>
      </c>
      <c r="F1053" s="2">
        <f t="shared" si="16"/>
        <v>0.13484966490299821</v>
      </c>
    </row>
    <row r="1054" spans="1:6" x14ac:dyDescent="0.2">
      <c r="A1054" s="2">
        <v>2021</v>
      </c>
      <c r="B1054" s="2">
        <v>6</v>
      </c>
      <c r="C1054" s="2">
        <v>16</v>
      </c>
      <c r="D1054" s="2">
        <v>20</v>
      </c>
      <c r="E1054" s="2">
        <v>2.31</v>
      </c>
      <c r="F1054" s="2">
        <f t="shared" si="16"/>
        <v>0</v>
      </c>
    </row>
    <row r="1055" spans="1:6" x14ac:dyDescent="0.2">
      <c r="A1055" s="2">
        <v>2021</v>
      </c>
      <c r="B1055" s="2">
        <v>6</v>
      </c>
      <c r="C1055" s="2">
        <v>16</v>
      </c>
      <c r="D1055" s="2">
        <v>21</v>
      </c>
      <c r="E1055" s="2">
        <v>1.58</v>
      </c>
      <c r="F1055" s="2">
        <f t="shared" si="16"/>
        <v>0</v>
      </c>
    </row>
    <row r="1056" spans="1:6" x14ac:dyDescent="0.2">
      <c r="A1056" s="2">
        <v>2021</v>
      </c>
      <c r="B1056" s="2">
        <v>6</v>
      </c>
      <c r="C1056" s="2">
        <v>16</v>
      </c>
      <c r="D1056" s="2">
        <v>22</v>
      </c>
      <c r="E1056" s="2">
        <v>1.97</v>
      </c>
      <c r="F1056" s="2">
        <f t="shared" si="16"/>
        <v>0</v>
      </c>
    </row>
    <row r="1057" spans="1:6" x14ac:dyDescent="0.2">
      <c r="A1057" s="2">
        <v>2021</v>
      </c>
      <c r="B1057" s="2">
        <v>6</v>
      </c>
      <c r="C1057" s="2">
        <v>16</v>
      </c>
      <c r="D1057" s="2">
        <v>23</v>
      </c>
      <c r="E1057" s="2">
        <v>2.4700000000000002</v>
      </c>
      <c r="F1057" s="2">
        <f t="shared" si="16"/>
        <v>0</v>
      </c>
    </row>
    <row r="1058" spans="1:6" x14ac:dyDescent="0.2">
      <c r="A1058" s="2">
        <v>2021</v>
      </c>
      <c r="B1058" s="2">
        <v>6</v>
      </c>
      <c r="C1058" s="2">
        <v>17</v>
      </c>
      <c r="D1058" s="2">
        <v>0</v>
      </c>
      <c r="E1058" s="2">
        <v>2.81</v>
      </c>
      <c r="F1058" s="2">
        <f t="shared" si="16"/>
        <v>0</v>
      </c>
    </row>
    <row r="1059" spans="1:6" x14ac:dyDescent="0.2">
      <c r="A1059" s="2">
        <v>2021</v>
      </c>
      <c r="B1059" s="2">
        <v>6</v>
      </c>
      <c r="C1059" s="2">
        <v>17</v>
      </c>
      <c r="D1059" s="2">
        <v>1</v>
      </c>
      <c r="E1059" s="2">
        <v>2.98</v>
      </c>
      <c r="F1059" s="2">
        <f t="shared" si="16"/>
        <v>0</v>
      </c>
    </row>
    <row r="1060" spans="1:6" x14ac:dyDescent="0.2">
      <c r="A1060" s="2">
        <v>2021</v>
      </c>
      <c r="B1060" s="2">
        <v>6</v>
      </c>
      <c r="C1060" s="2">
        <v>17</v>
      </c>
      <c r="D1060" s="2">
        <v>2</v>
      </c>
      <c r="E1060" s="2">
        <v>3.02</v>
      </c>
      <c r="F1060" s="2">
        <f t="shared" si="16"/>
        <v>9.5874426807759962E-3</v>
      </c>
    </row>
    <row r="1061" spans="1:6" x14ac:dyDescent="0.2">
      <c r="A1061" s="2">
        <v>2021</v>
      </c>
      <c r="B1061" s="2">
        <v>6</v>
      </c>
      <c r="C1061" s="2">
        <v>17</v>
      </c>
      <c r="D1061" s="2">
        <v>3</v>
      </c>
      <c r="E1061" s="2">
        <v>3.06</v>
      </c>
      <c r="F1061" s="2">
        <f t="shared" si="16"/>
        <v>2.9146666666666699E-2</v>
      </c>
    </row>
    <row r="1062" spans="1:6" x14ac:dyDescent="0.2">
      <c r="A1062" s="2">
        <v>2021</v>
      </c>
      <c r="B1062" s="2">
        <v>6</v>
      </c>
      <c r="C1062" s="2">
        <v>17</v>
      </c>
      <c r="D1062" s="2">
        <v>4</v>
      </c>
      <c r="E1062" s="2">
        <v>3.05</v>
      </c>
      <c r="F1062" s="2">
        <f t="shared" si="16"/>
        <v>2.4208553791886987E-2</v>
      </c>
    </row>
    <row r="1063" spans="1:6" x14ac:dyDescent="0.2">
      <c r="A1063" s="2">
        <v>2021</v>
      </c>
      <c r="B1063" s="2">
        <v>6</v>
      </c>
      <c r="C1063" s="2">
        <v>17</v>
      </c>
      <c r="D1063" s="2">
        <v>5</v>
      </c>
      <c r="E1063" s="2">
        <v>2.91</v>
      </c>
      <c r="F1063" s="2">
        <f t="shared" si="16"/>
        <v>0</v>
      </c>
    </row>
    <row r="1064" spans="1:6" x14ac:dyDescent="0.2">
      <c r="A1064" s="2">
        <v>2021</v>
      </c>
      <c r="B1064" s="2">
        <v>6</v>
      </c>
      <c r="C1064" s="2">
        <v>17</v>
      </c>
      <c r="D1064" s="2">
        <v>6</v>
      </c>
      <c r="E1064" s="2">
        <v>2.64</v>
      </c>
      <c r="F1064" s="2">
        <f t="shared" si="16"/>
        <v>0</v>
      </c>
    </row>
    <row r="1065" spans="1:6" x14ac:dyDescent="0.2">
      <c r="A1065" s="2">
        <v>2021</v>
      </c>
      <c r="B1065" s="2">
        <v>6</v>
      </c>
      <c r="C1065" s="2">
        <v>17</v>
      </c>
      <c r="D1065" s="2">
        <v>7</v>
      </c>
      <c r="E1065" s="2">
        <v>1.99</v>
      </c>
      <c r="F1065" s="2">
        <f t="shared" si="16"/>
        <v>0</v>
      </c>
    </row>
    <row r="1066" spans="1:6" x14ac:dyDescent="0.2">
      <c r="A1066" s="2">
        <v>2021</v>
      </c>
      <c r="B1066" s="2">
        <v>6</v>
      </c>
      <c r="C1066" s="2">
        <v>17</v>
      </c>
      <c r="D1066" s="2">
        <v>8</v>
      </c>
      <c r="E1066" s="2">
        <v>0.66</v>
      </c>
      <c r="F1066" s="2">
        <f t="shared" si="16"/>
        <v>0</v>
      </c>
    </row>
    <row r="1067" spans="1:6" x14ac:dyDescent="0.2">
      <c r="A1067" s="2">
        <v>2021</v>
      </c>
      <c r="B1067" s="2">
        <v>6</v>
      </c>
      <c r="C1067" s="2">
        <v>17</v>
      </c>
      <c r="D1067" s="2">
        <v>9</v>
      </c>
      <c r="E1067" s="2">
        <v>0.98</v>
      </c>
      <c r="F1067" s="2">
        <f t="shared" si="16"/>
        <v>0</v>
      </c>
    </row>
    <row r="1068" spans="1:6" x14ac:dyDescent="0.2">
      <c r="A1068" s="2">
        <v>2021</v>
      </c>
      <c r="B1068" s="2">
        <v>6</v>
      </c>
      <c r="C1068" s="2">
        <v>17</v>
      </c>
      <c r="D1068" s="2">
        <v>10</v>
      </c>
      <c r="E1068" s="2">
        <v>2.5499999999999998</v>
      </c>
      <c r="F1068" s="2">
        <f t="shared" si="16"/>
        <v>0</v>
      </c>
    </row>
    <row r="1069" spans="1:6" x14ac:dyDescent="0.2">
      <c r="A1069" s="2">
        <v>2021</v>
      </c>
      <c r="B1069" s="2">
        <v>6</v>
      </c>
      <c r="C1069" s="2">
        <v>17</v>
      </c>
      <c r="D1069" s="2">
        <v>11</v>
      </c>
      <c r="E1069" s="2">
        <v>3.93</v>
      </c>
      <c r="F1069" s="2">
        <f t="shared" si="16"/>
        <v>0.5943290476190477</v>
      </c>
    </row>
    <row r="1070" spans="1:6" x14ac:dyDescent="0.2">
      <c r="A1070" s="2">
        <v>2021</v>
      </c>
      <c r="B1070" s="2">
        <v>6</v>
      </c>
      <c r="C1070" s="2">
        <v>17</v>
      </c>
      <c r="D1070" s="2">
        <v>12</v>
      </c>
      <c r="E1070" s="2">
        <v>4.8899999999999997</v>
      </c>
      <c r="F1070" s="2">
        <f t="shared" si="16"/>
        <v>1.5860699999999994</v>
      </c>
    </row>
    <row r="1071" spans="1:6" x14ac:dyDescent="0.2">
      <c r="A1071" s="2">
        <v>2021</v>
      </c>
      <c r="B1071" s="2">
        <v>6</v>
      </c>
      <c r="C1071" s="2">
        <v>17</v>
      </c>
      <c r="D1071" s="2">
        <v>13</v>
      </c>
      <c r="E1071" s="2">
        <v>5.74</v>
      </c>
      <c r="F1071" s="2">
        <f t="shared" si="16"/>
        <v>2.8592455731922399</v>
      </c>
    </row>
    <row r="1072" spans="1:6" x14ac:dyDescent="0.2">
      <c r="A1072" s="2">
        <v>2021</v>
      </c>
      <c r="B1072" s="2">
        <v>6</v>
      </c>
      <c r="C1072" s="2">
        <v>17</v>
      </c>
      <c r="D1072" s="2">
        <v>14</v>
      </c>
      <c r="E1072" s="2">
        <v>6.48</v>
      </c>
      <c r="F1072" s="2">
        <f t="shared" si="16"/>
        <v>4.3227123809523826</v>
      </c>
    </row>
    <row r="1073" spans="1:6" x14ac:dyDescent="0.2">
      <c r="A1073" s="2">
        <v>2021</v>
      </c>
      <c r="B1073" s="2">
        <v>6</v>
      </c>
      <c r="C1073" s="2">
        <v>17</v>
      </c>
      <c r="D1073" s="2">
        <v>15</v>
      </c>
      <c r="E1073" s="2">
        <v>6.82</v>
      </c>
      <c r="F1073" s="2">
        <f t="shared" si="16"/>
        <v>5.1184227160493831</v>
      </c>
    </row>
    <row r="1074" spans="1:6" x14ac:dyDescent="0.2">
      <c r="A1074" s="2">
        <v>2021</v>
      </c>
      <c r="B1074" s="2">
        <v>6</v>
      </c>
      <c r="C1074" s="2">
        <v>17</v>
      </c>
      <c r="D1074" s="2">
        <v>16</v>
      </c>
      <c r="E1074" s="2">
        <v>6.62</v>
      </c>
      <c r="F1074" s="2">
        <f t="shared" si="16"/>
        <v>4.6405207760141103</v>
      </c>
    </row>
    <row r="1075" spans="1:6" x14ac:dyDescent="0.2">
      <c r="A1075" s="2">
        <v>2021</v>
      </c>
      <c r="B1075" s="2">
        <v>6</v>
      </c>
      <c r="C1075" s="2">
        <v>17</v>
      </c>
      <c r="D1075" s="2">
        <v>17</v>
      </c>
      <c r="E1075" s="2">
        <v>6.19</v>
      </c>
      <c r="F1075" s="2">
        <f t="shared" si="16"/>
        <v>3.7068193827160503</v>
      </c>
    </row>
    <row r="1076" spans="1:6" x14ac:dyDescent="0.2">
      <c r="A1076" s="2">
        <v>2021</v>
      </c>
      <c r="B1076" s="2">
        <v>6</v>
      </c>
      <c r="C1076" s="2">
        <v>17</v>
      </c>
      <c r="D1076" s="2">
        <v>18</v>
      </c>
      <c r="E1076" s="2">
        <v>5.69</v>
      </c>
      <c r="F1076" s="2">
        <f t="shared" si="16"/>
        <v>2.7728396649029983</v>
      </c>
    </row>
    <row r="1077" spans="1:6" x14ac:dyDescent="0.2">
      <c r="A1077" s="2">
        <v>2021</v>
      </c>
      <c r="B1077" s="2">
        <v>6</v>
      </c>
      <c r="C1077" s="2">
        <v>17</v>
      </c>
      <c r="D1077" s="2">
        <v>19</v>
      </c>
      <c r="E1077" s="2">
        <v>5.23</v>
      </c>
      <c r="F1077" s="2">
        <f t="shared" si="16"/>
        <v>2.0468371604938276</v>
      </c>
    </row>
    <row r="1078" spans="1:6" x14ac:dyDescent="0.2">
      <c r="A1078" s="2">
        <v>2021</v>
      </c>
      <c r="B1078" s="2">
        <v>6</v>
      </c>
      <c r="C1078" s="2">
        <v>17</v>
      </c>
      <c r="D1078" s="2">
        <v>20</v>
      </c>
      <c r="E1078" s="2">
        <v>4.62</v>
      </c>
      <c r="F1078" s="2">
        <f t="shared" si="16"/>
        <v>1.2629828571428572</v>
      </c>
    </row>
    <row r="1079" spans="1:6" x14ac:dyDescent="0.2">
      <c r="A1079" s="2">
        <v>2021</v>
      </c>
      <c r="B1079" s="2">
        <v>6</v>
      </c>
      <c r="C1079" s="2">
        <v>17</v>
      </c>
      <c r="D1079" s="2">
        <v>21</v>
      </c>
      <c r="E1079" s="2">
        <v>3.67</v>
      </c>
      <c r="F1079" s="2">
        <f t="shared" si="16"/>
        <v>0.39560604938271599</v>
      </c>
    </row>
    <row r="1080" spans="1:6" x14ac:dyDescent="0.2">
      <c r="A1080" s="2">
        <v>2021</v>
      </c>
      <c r="B1080" s="2">
        <v>6</v>
      </c>
      <c r="C1080" s="2">
        <v>17</v>
      </c>
      <c r="D1080" s="2">
        <v>22</v>
      </c>
      <c r="E1080" s="2">
        <v>2.88</v>
      </c>
      <c r="F1080" s="2">
        <f t="shared" si="16"/>
        <v>0</v>
      </c>
    </row>
    <row r="1081" spans="1:6" x14ac:dyDescent="0.2">
      <c r="A1081" s="2">
        <v>2021</v>
      </c>
      <c r="B1081" s="2">
        <v>6</v>
      </c>
      <c r="C1081" s="2">
        <v>17</v>
      </c>
      <c r="D1081" s="2">
        <v>23</v>
      </c>
      <c r="E1081" s="2">
        <v>2.82</v>
      </c>
      <c r="F1081" s="2">
        <f t="shared" si="16"/>
        <v>0</v>
      </c>
    </row>
    <row r="1082" spans="1:6" x14ac:dyDescent="0.2">
      <c r="A1082" s="2">
        <v>2021</v>
      </c>
      <c r="B1082" s="2">
        <v>6</v>
      </c>
      <c r="C1082" s="2">
        <v>18</v>
      </c>
      <c r="D1082" s="2">
        <v>0</v>
      </c>
      <c r="E1082" s="2">
        <v>2.69</v>
      </c>
      <c r="F1082" s="2">
        <f t="shared" si="16"/>
        <v>0</v>
      </c>
    </row>
    <row r="1083" spans="1:6" x14ac:dyDescent="0.2">
      <c r="A1083" s="2">
        <v>2021</v>
      </c>
      <c r="B1083" s="2">
        <v>6</v>
      </c>
      <c r="C1083" s="2">
        <v>18</v>
      </c>
      <c r="D1083" s="2">
        <v>1</v>
      </c>
      <c r="E1083" s="2">
        <v>2.7</v>
      </c>
      <c r="F1083" s="2">
        <f t="shared" si="16"/>
        <v>0</v>
      </c>
    </row>
    <row r="1084" spans="1:6" x14ac:dyDescent="0.2">
      <c r="A1084" s="2">
        <v>2021</v>
      </c>
      <c r="B1084" s="2">
        <v>6</v>
      </c>
      <c r="C1084" s="2">
        <v>18</v>
      </c>
      <c r="D1084" s="2">
        <v>2</v>
      </c>
      <c r="E1084" s="2">
        <v>2.95</v>
      </c>
      <c r="F1084" s="2">
        <f t="shared" si="16"/>
        <v>0</v>
      </c>
    </row>
    <row r="1085" spans="1:6" x14ac:dyDescent="0.2">
      <c r="A1085" s="2">
        <v>2021</v>
      </c>
      <c r="B1085" s="2">
        <v>6</v>
      </c>
      <c r="C1085" s="2">
        <v>18</v>
      </c>
      <c r="D1085" s="2">
        <v>3</v>
      </c>
      <c r="E1085" s="2">
        <v>3.02</v>
      </c>
      <c r="F1085" s="2">
        <f t="shared" si="16"/>
        <v>9.5874426807759962E-3</v>
      </c>
    </row>
    <row r="1086" spans="1:6" x14ac:dyDescent="0.2">
      <c r="A1086" s="2">
        <v>2021</v>
      </c>
      <c r="B1086" s="2">
        <v>6</v>
      </c>
      <c r="C1086" s="2">
        <v>18</v>
      </c>
      <c r="D1086" s="2">
        <v>4</v>
      </c>
      <c r="E1086" s="2">
        <v>1.99</v>
      </c>
      <c r="F1086" s="2">
        <f t="shared" si="16"/>
        <v>0</v>
      </c>
    </row>
    <row r="1087" spans="1:6" x14ac:dyDescent="0.2">
      <c r="A1087" s="2">
        <v>2021</v>
      </c>
      <c r="B1087" s="2">
        <v>6</v>
      </c>
      <c r="C1087" s="2">
        <v>18</v>
      </c>
      <c r="D1087" s="2">
        <v>5</v>
      </c>
      <c r="E1087" s="2">
        <v>1.79</v>
      </c>
      <c r="F1087" s="2">
        <f t="shared" si="16"/>
        <v>0</v>
      </c>
    </row>
    <row r="1088" spans="1:6" x14ac:dyDescent="0.2">
      <c r="A1088" s="2">
        <v>2021</v>
      </c>
      <c r="B1088" s="2">
        <v>6</v>
      </c>
      <c r="C1088" s="2">
        <v>18</v>
      </c>
      <c r="D1088" s="2">
        <v>6</v>
      </c>
      <c r="E1088" s="2">
        <v>2.92</v>
      </c>
      <c r="F1088" s="2">
        <f t="shared" si="16"/>
        <v>0</v>
      </c>
    </row>
    <row r="1089" spans="1:6" x14ac:dyDescent="0.2">
      <c r="A1089" s="2">
        <v>2021</v>
      </c>
      <c r="B1089" s="2">
        <v>6</v>
      </c>
      <c r="C1089" s="2">
        <v>18</v>
      </c>
      <c r="D1089" s="2">
        <v>7</v>
      </c>
      <c r="E1089" s="2">
        <v>3.58</v>
      </c>
      <c r="F1089" s="2">
        <f t="shared" si="16"/>
        <v>0.33302843033509699</v>
      </c>
    </row>
    <row r="1090" spans="1:6" x14ac:dyDescent="0.2">
      <c r="A1090" s="2">
        <v>2021</v>
      </c>
      <c r="B1090" s="2">
        <v>6</v>
      </c>
      <c r="C1090" s="2">
        <v>18</v>
      </c>
      <c r="D1090" s="2">
        <v>8</v>
      </c>
      <c r="E1090" s="2">
        <v>2.67</v>
      </c>
      <c r="F1090" s="2">
        <f t="shared" ref="F1090:F1153" si="17">IF(E1090&lt;3,0,IF(E1090&gt;12,30,30*(E1090^3-27)/(12^3-27)))</f>
        <v>0</v>
      </c>
    </row>
    <row r="1091" spans="1:6" x14ac:dyDescent="0.2">
      <c r="A1091" s="2">
        <v>2021</v>
      </c>
      <c r="B1091" s="2">
        <v>6</v>
      </c>
      <c r="C1091" s="2">
        <v>18</v>
      </c>
      <c r="D1091" s="2">
        <v>9</v>
      </c>
      <c r="E1091" s="2">
        <v>2.1</v>
      </c>
      <c r="F1091" s="2">
        <f t="shared" si="17"/>
        <v>0</v>
      </c>
    </row>
    <row r="1092" spans="1:6" x14ac:dyDescent="0.2">
      <c r="A1092" s="2">
        <v>2021</v>
      </c>
      <c r="B1092" s="2">
        <v>6</v>
      </c>
      <c r="C1092" s="2">
        <v>18</v>
      </c>
      <c r="D1092" s="2">
        <v>10</v>
      </c>
      <c r="E1092" s="2">
        <v>2.11</v>
      </c>
      <c r="F1092" s="2">
        <f t="shared" si="17"/>
        <v>0</v>
      </c>
    </row>
    <row r="1093" spans="1:6" x14ac:dyDescent="0.2">
      <c r="A1093" s="2">
        <v>2021</v>
      </c>
      <c r="B1093" s="2">
        <v>6</v>
      </c>
      <c r="C1093" s="2">
        <v>18</v>
      </c>
      <c r="D1093" s="2">
        <v>11</v>
      </c>
      <c r="E1093" s="2">
        <v>2.8</v>
      </c>
      <c r="F1093" s="2">
        <f t="shared" si="17"/>
        <v>0</v>
      </c>
    </row>
    <row r="1094" spans="1:6" x14ac:dyDescent="0.2">
      <c r="A1094" s="2">
        <v>2021</v>
      </c>
      <c r="B1094" s="2">
        <v>6</v>
      </c>
      <c r="C1094" s="2">
        <v>18</v>
      </c>
      <c r="D1094" s="2">
        <v>12</v>
      </c>
      <c r="E1094" s="2">
        <v>3.66</v>
      </c>
      <c r="F1094" s="2">
        <f t="shared" si="17"/>
        <v>0.38849904761904774</v>
      </c>
    </row>
    <row r="1095" spans="1:6" x14ac:dyDescent="0.2">
      <c r="A1095" s="2">
        <v>2021</v>
      </c>
      <c r="B1095" s="2">
        <v>6</v>
      </c>
      <c r="C1095" s="2">
        <v>18</v>
      </c>
      <c r="D1095" s="2">
        <v>13</v>
      </c>
      <c r="E1095" s="2">
        <v>4.09</v>
      </c>
      <c r="F1095" s="2">
        <f t="shared" si="17"/>
        <v>0.7304749382716047</v>
      </c>
    </row>
    <row r="1096" spans="1:6" x14ac:dyDescent="0.2">
      <c r="A1096" s="2">
        <v>2021</v>
      </c>
      <c r="B1096" s="2">
        <v>6</v>
      </c>
      <c r="C1096" s="2">
        <v>18</v>
      </c>
      <c r="D1096" s="2">
        <v>14</v>
      </c>
      <c r="E1096" s="2">
        <v>4.26</v>
      </c>
      <c r="F1096" s="2">
        <f t="shared" si="17"/>
        <v>0.88727999999999962</v>
      </c>
    </row>
    <row r="1097" spans="1:6" x14ac:dyDescent="0.2">
      <c r="A1097" s="2">
        <v>2021</v>
      </c>
      <c r="B1097" s="2">
        <v>6</v>
      </c>
      <c r="C1097" s="2">
        <v>18</v>
      </c>
      <c r="D1097" s="2">
        <v>15</v>
      </c>
      <c r="E1097" s="2">
        <v>4.4400000000000004</v>
      </c>
      <c r="F1097" s="2">
        <f t="shared" si="17"/>
        <v>1.0675200000000005</v>
      </c>
    </row>
    <row r="1098" spans="1:6" x14ac:dyDescent="0.2">
      <c r="A1098" s="2">
        <v>2021</v>
      </c>
      <c r="B1098" s="2">
        <v>6</v>
      </c>
      <c r="C1098" s="2">
        <v>18</v>
      </c>
      <c r="D1098" s="2">
        <v>16</v>
      </c>
      <c r="E1098" s="2">
        <v>4.78</v>
      </c>
      <c r="F1098" s="2">
        <f t="shared" si="17"/>
        <v>1.4500062081128751</v>
      </c>
    </row>
    <row r="1099" spans="1:6" x14ac:dyDescent="0.2">
      <c r="A1099" s="2">
        <v>2021</v>
      </c>
      <c r="B1099" s="2">
        <v>6</v>
      </c>
      <c r="C1099" s="2">
        <v>18</v>
      </c>
      <c r="D1099" s="2">
        <v>17</v>
      </c>
      <c r="E1099" s="2">
        <v>5.1100000000000003</v>
      </c>
      <c r="F1099" s="2">
        <f t="shared" si="17"/>
        <v>1.8771222398589069</v>
      </c>
    </row>
    <row r="1100" spans="1:6" x14ac:dyDescent="0.2">
      <c r="A1100" s="2">
        <v>2021</v>
      </c>
      <c r="B1100" s="2">
        <v>6</v>
      </c>
      <c r="C1100" s="2">
        <v>18</v>
      </c>
      <c r="D1100" s="2">
        <v>18</v>
      </c>
      <c r="E1100" s="2">
        <v>5.55</v>
      </c>
      <c r="F1100" s="2">
        <f t="shared" si="17"/>
        <v>2.538869047619047</v>
      </c>
    </row>
    <row r="1101" spans="1:6" x14ac:dyDescent="0.2">
      <c r="A1101" s="2">
        <v>2021</v>
      </c>
      <c r="B1101" s="2">
        <v>6</v>
      </c>
      <c r="C1101" s="2">
        <v>18</v>
      </c>
      <c r="D1101" s="2">
        <v>19</v>
      </c>
      <c r="E1101" s="2">
        <v>6.45</v>
      </c>
      <c r="F1101" s="2">
        <f t="shared" si="17"/>
        <v>4.2563690476190477</v>
      </c>
    </row>
    <row r="1102" spans="1:6" x14ac:dyDescent="0.2">
      <c r="A1102" s="2">
        <v>2021</v>
      </c>
      <c r="B1102" s="2">
        <v>6</v>
      </c>
      <c r="C1102" s="2">
        <v>18</v>
      </c>
      <c r="D1102" s="2">
        <v>20</v>
      </c>
      <c r="E1102" s="2">
        <v>6.44</v>
      </c>
      <c r="F1102" s="2">
        <f t="shared" si="17"/>
        <v>4.2343912522045866</v>
      </c>
    </row>
    <row r="1103" spans="1:6" x14ac:dyDescent="0.2">
      <c r="A1103" s="2">
        <v>2021</v>
      </c>
      <c r="B1103" s="2">
        <v>6</v>
      </c>
      <c r="C1103" s="2">
        <v>18</v>
      </c>
      <c r="D1103" s="2">
        <v>21</v>
      </c>
      <c r="E1103" s="2">
        <v>5.49</v>
      </c>
      <c r="F1103" s="2">
        <f t="shared" si="17"/>
        <v>2.4421366666666668</v>
      </c>
    </row>
    <row r="1104" spans="1:6" x14ac:dyDescent="0.2">
      <c r="A1104" s="2">
        <v>2021</v>
      </c>
      <c r="B1104" s="2">
        <v>6</v>
      </c>
      <c r="C1104" s="2">
        <v>18</v>
      </c>
      <c r="D1104" s="2">
        <v>22</v>
      </c>
      <c r="E1104" s="2">
        <v>4.8</v>
      </c>
      <c r="F1104" s="2">
        <f t="shared" si="17"/>
        <v>1.4742857142857142</v>
      </c>
    </row>
    <row r="1105" spans="1:6" x14ac:dyDescent="0.2">
      <c r="A1105" s="2">
        <v>2021</v>
      </c>
      <c r="B1105" s="2">
        <v>6</v>
      </c>
      <c r="C1105" s="2">
        <v>18</v>
      </c>
      <c r="D1105" s="2">
        <v>23</v>
      </c>
      <c r="E1105" s="2">
        <v>5.08</v>
      </c>
      <c r="F1105" s="2">
        <f t="shared" si="17"/>
        <v>1.8359173192239857</v>
      </c>
    </row>
    <row r="1106" spans="1:6" x14ac:dyDescent="0.2">
      <c r="A1106" s="2">
        <v>2021</v>
      </c>
      <c r="B1106" s="2">
        <v>6</v>
      </c>
      <c r="C1106" s="2">
        <v>19</v>
      </c>
      <c r="D1106" s="2">
        <v>0</v>
      </c>
      <c r="E1106" s="2">
        <v>4.75</v>
      </c>
      <c r="F1106" s="2">
        <f t="shared" si="17"/>
        <v>1.413966049382716</v>
      </c>
    </row>
    <row r="1107" spans="1:6" x14ac:dyDescent="0.2">
      <c r="A1107" s="2">
        <v>2021</v>
      </c>
      <c r="B1107" s="2">
        <v>6</v>
      </c>
      <c r="C1107" s="2">
        <v>19</v>
      </c>
      <c r="D1107" s="2">
        <v>1</v>
      </c>
      <c r="E1107" s="2">
        <v>3.11</v>
      </c>
      <c r="F1107" s="2">
        <f t="shared" si="17"/>
        <v>5.4325061728394956E-2</v>
      </c>
    </row>
    <row r="1108" spans="1:6" x14ac:dyDescent="0.2">
      <c r="A1108" s="2">
        <v>2021</v>
      </c>
      <c r="B1108" s="2">
        <v>6</v>
      </c>
      <c r="C1108" s="2">
        <v>19</v>
      </c>
      <c r="D1108" s="2">
        <v>2</v>
      </c>
      <c r="E1108" s="2">
        <v>1.8</v>
      </c>
      <c r="F1108" s="2">
        <f t="shared" si="17"/>
        <v>0</v>
      </c>
    </row>
    <row r="1109" spans="1:6" x14ac:dyDescent="0.2">
      <c r="A1109" s="2">
        <v>2021</v>
      </c>
      <c r="B1109" s="2">
        <v>6</v>
      </c>
      <c r="C1109" s="2">
        <v>19</v>
      </c>
      <c r="D1109" s="2">
        <v>3</v>
      </c>
      <c r="E1109" s="2">
        <v>0.76</v>
      </c>
      <c r="F1109" s="2">
        <f t="shared" si="17"/>
        <v>0</v>
      </c>
    </row>
    <row r="1110" spans="1:6" x14ac:dyDescent="0.2">
      <c r="A1110" s="2">
        <v>2021</v>
      </c>
      <c r="B1110" s="2">
        <v>6</v>
      </c>
      <c r="C1110" s="2">
        <v>19</v>
      </c>
      <c r="D1110" s="2">
        <v>4</v>
      </c>
      <c r="E1110" s="2">
        <v>0.19</v>
      </c>
      <c r="F1110" s="2">
        <f t="shared" si="17"/>
        <v>0</v>
      </c>
    </row>
    <row r="1111" spans="1:6" x14ac:dyDescent="0.2">
      <c r="A1111" s="2">
        <v>2021</v>
      </c>
      <c r="B1111" s="2">
        <v>6</v>
      </c>
      <c r="C1111" s="2">
        <v>19</v>
      </c>
      <c r="D1111" s="2">
        <v>5</v>
      </c>
      <c r="E1111" s="2">
        <v>0.42</v>
      </c>
      <c r="F1111" s="2">
        <f t="shared" si="17"/>
        <v>0</v>
      </c>
    </row>
    <row r="1112" spans="1:6" x14ac:dyDescent="0.2">
      <c r="A1112" s="2">
        <v>2021</v>
      </c>
      <c r="B1112" s="2">
        <v>6</v>
      </c>
      <c r="C1112" s="2">
        <v>19</v>
      </c>
      <c r="D1112" s="2">
        <v>6</v>
      </c>
      <c r="E1112" s="2">
        <v>1.1200000000000001</v>
      </c>
      <c r="F1112" s="2">
        <f t="shared" si="17"/>
        <v>0</v>
      </c>
    </row>
    <row r="1113" spans="1:6" x14ac:dyDescent="0.2">
      <c r="A1113" s="2">
        <v>2021</v>
      </c>
      <c r="B1113" s="2">
        <v>6</v>
      </c>
      <c r="C1113" s="2">
        <v>19</v>
      </c>
      <c r="D1113" s="2">
        <v>7</v>
      </c>
      <c r="E1113" s="2">
        <v>2.92</v>
      </c>
      <c r="F1113" s="2">
        <f t="shared" si="17"/>
        <v>0</v>
      </c>
    </row>
    <row r="1114" spans="1:6" x14ac:dyDescent="0.2">
      <c r="A1114" s="2">
        <v>2021</v>
      </c>
      <c r="B1114" s="2">
        <v>6</v>
      </c>
      <c r="C1114" s="2">
        <v>19</v>
      </c>
      <c r="D1114" s="2">
        <v>8</v>
      </c>
      <c r="E1114" s="2">
        <v>4.4800000000000004</v>
      </c>
      <c r="F1114" s="2">
        <f t="shared" si="17"/>
        <v>1.1096189065255737</v>
      </c>
    </row>
    <row r="1115" spans="1:6" x14ac:dyDescent="0.2">
      <c r="A1115" s="2">
        <v>2021</v>
      </c>
      <c r="B1115" s="2">
        <v>6</v>
      </c>
      <c r="C1115" s="2">
        <v>19</v>
      </c>
      <c r="D1115" s="2">
        <v>9</v>
      </c>
      <c r="E1115" s="2">
        <v>5.24</v>
      </c>
      <c r="F1115" s="2">
        <f t="shared" si="17"/>
        <v>2.0613372839506177</v>
      </c>
    </row>
    <row r="1116" spans="1:6" x14ac:dyDescent="0.2">
      <c r="A1116" s="2">
        <v>2021</v>
      </c>
      <c r="B1116" s="2">
        <v>6</v>
      </c>
      <c r="C1116" s="2">
        <v>19</v>
      </c>
      <c r="D1116" s="2">
        <v>10</v>
      </c>
      <c r="E1116" s="2">
        <v>5.07</v>
      </c>
      <c r="F1116" s="2">
        <f t="shared" si="17"/>
        <v>1.82229</v>
      </c>
    </row>
    <row r="1117" spans="1:6" x14ac:dyDescent="0.2">
      <c r="A1117" s="2">
        <v>2021</v>
      </c>
      <c r="B1117" s="2">
        <v>6</v>
      </c>
      <c r="C1117" s="2">
        <v>19</v>
      </c>
      <c r="D1117" s="2">
        <v>11</v>
      </c>
      <c r="E1117" s="2">
        <v>5.03</v>
      </c>
      <c r="F1117" s="2">
        <f t="shared" si="17"/>
        <v>1.7683161728395063</v>
      </c>
    </row>
    <row r="1118" spans="1:6" x14ac:dyDescent="0.2">
      <c r="A1118" s="2">
        <v>2021</v>
      </c>
      <c r="B1118" s="2">
        <v>6</v>
      </c>
      <c r="C1118" s="2">
        <v>19</v>
      </c>
      <c r="D1118" s="2">
        <v>12</v>
      </c>
      <c r="E1118" s="2">
        <v>5.72</v>
      </c>
      <c r="F1118" s="2">
        <f t="shared" si="17"/>
        <v>2.8245017283950609</v>
      </c>
    </row>
    <row r="1119" spans="1:6" x14ac:dyDescent="0.2">
      <c r="A1119" s="2">
        <v>2021</v>
      </c>
      <c r="B1119" s="2">
        <v>6</v>
      </c>
      <c r="C1119" s="2">
        <v>19</v>
      </c>
      <c r="D1119" s="2">
        <v>13</v>
      </c>
      <c r="E1119" s="2">
        <v>6.44</v>
      </c>
      <c r="F1119" s="2">
        <f t="shared" si="17"/>
        <v>4.2343912522045866</v>
      </c>
    </row>
    <row r="1120" spans="1:6" x14ac:dyDescent="0.2">
      <c r="A1120" s="2">
        <v>2021</v>
      </c>
      <c r="B1120" s="2">
        <v>6</v>
      </c>
      <c r="C1120" s="2">
        <v>19</v>
      </c>
      <c r="D1120" s="2">
        <v>14</v>
      </c>
      <c r="E1120" s="2">
        <v>7.15</v>
      </c>
      <c r="F1120" s="2">
        <f t="shared" si="17"/>
        <v>5.9704739858906528</v>
      </c>
    </row>
    <row r="1121" spans="1:6" x14ac:dyDescent="0.2">
      <c r="A1121" s="2">
        <v>2021</v>
      </c>
      <c r="B1121" s="2">
        <v>6</v>
      </c>
      <c r="C1121" s="2">
        <v>19</v>
      </c>
      <c r="D1121" s="2">
        <v>15</v>
      </c>
      <c r="E1121" s="2">
        <v>7.32</v>
      </c>
      <c r="F1121" s="2">
        <f t="shared" si="17"/>
        <v>6.441325714285715</v>
      </c>
    </row>
    <row r="1122" spans="1:6" x14ac:dyDescent="0.2">
      <c r="A1122" s="2">
        <v>2021</v>
      </c>
      <c r="B1122" s="2">
        <v>6</v>
      </c>
      <c r="C1122" s="2">
        <v>19</v>
      </c>
      <c r="D1122" s="2">
        <v>16</v>
      </c>
      <c r="E1122" s="2">
        <v>7.29</v>
      </c>
      <c r="F1122" s="2">
        <f t="shared" si="17"/>
        <v>6.3566223809523814</v>
      </c>
    </row>
    <row r="1123" spans="1:6" x14ac:dyDescent="0.2">
      <c r="A1123" s="2">
        <v>2021</v>
      </c>
      <c r="B1123" s="2">
        <v>6</v>
      </c>
      <c r="C1123" s="2">
        <v>19</v>
      </c>
      <c r="D1123" s="2">
        <v>17</v>
      </c>
      <c r="E1123" s="2">
        <v>7.23</v>
      </c>
      <c r="F1123" s="2">
        <f t="shared" si="17"/>
        <v>6.1892957142857155</v>
      </c>
    </row>
    <row r="1124" spans="1:6" x14ac:dyDescent="0.2">
      <c r="A1124" s="2">
        <v>2021</v>
      </c>
      <c r="B1124" s="2">
        <v>6</v>
      </c>
      <c r="C1124" s="2">
        <v>19</v>
      </c>
      <c r="D1124" s="2">
        <v>18</v>
      </c>
      <c r="E1124" s="2">
        <v>6.33</v>
      </c>
      <c r="F1124" s="2">
        <f t="shared" si="17"/>
        <v>3.9971099999999997</v>
      </c>
    </row>
    <row r="1125" spans="1:6" x14ac:dyDescent="0.2">
      <c r="A1125" s="2">
        <v>2021</v>
      </c>
      <c r="B1125" s="2">
        <v>6</v>
      </c>
      <c r="C1125" s="2">
        <v>19</v>
      </c>
      <c r="D1125" s="2">
        <v>19</v>
      </c>
      <c r="E1125" s="2">
        <v>5.33</v>
      </c>
      <c r="F1125" s="2">
        <f t="shared" si="17"/>
        <v>2.1943463315696645</v>
      </c>
    </row>
    <row r="1126" spans="1:6" x14ac:dyDescent="0.2">
      <c r="A1126" s="2">
        <v>2021</v>
      </c>
      <c r="B1126" s="2">
        <v>6</v>
      </c>
      <c r="C1126" s="2">
        <v>19</v>
      </c>
      <c r="D1126" s="2">
        <v>20</v>
      </c>
      <c r="E1126" s="2">
        <v>5.43</v>
      </c>
      <c r="F1126" s="2">
        <f t="shared" si="17"/>
        <v>2.3474957142857136</v>
      </c>
    </row>
    <row r="1127" spans="1:6" x14ac:dyDescent="0.2">
      <c r="A1127" s="2">
        <v>2021</v>
      </c>
      <c r="B1127" s="2">
        <v>6</v>
      </c>
      <c r="C1127" s="2">
        <v>19</v>
      </c>
      <c r="D1127" s="2">
        <v>21</v>
      </c>
      <c r="E1127" s="2">
        <v>5.22</v>
      </c>
      <c r="F1127" s="2">
        <f t="shared" si="17"/>
        <v>2.0323923809523805</v>
      </c>
    </row>
    <row r="1128" spans="1:6" x14ac:dyDescent="0.2">
      <c r="A1128" s="2">
        <v>2021</v>
      </c>
      <c r="B1128" s="2">
        <v>6</v>
      </c>
      <c r="C1128" s="2">
        <v>19</v>
      </c>
      <c r="D1128" s="2">
        <v>22</v>
      </c>
      <c r="E1128" s="2">
        <v>4.08</v>
      </c>
      <c r="F1128" s="2">
        <f t="shared" si="17"/>
        <v>0.72164571428571411</v>
      </c>
    </row>
    <row r="1129" spans="1:6" x14ac:dyDescent="0.2">
      <c r="A1129" s="2">
        <v>2021</v>
      </c>
      <c r="B1129" s="2">
        <v>6</v>
      </c>
      <c r="C1129" s="2">
        <v>19</v>
      </c>
      <c r="D1129" s="2">
        <v>23</v>
      </c>
      <c r="E1129" s="2">
        <v>2.88</v>
      </c>
      <c r="F1129" s="2">
        <f t="shared" si="17"/>
        <v>0</v>
      </c>
    </row>
    <row r="1130" spans="1:6" x14ac:dyDescent="0.2">
      <c r="A1130" s="2">
        <v>2021</v>
      </c>
      <c r="B1130" s="2">
        <v>6</v>
      </c>
      <c r="C1130" s="2">
        <v>20</v>
      </c>
      <c r="D1130" s="2">
        <v>0</v>
      </c>
      <c r="E1130" s="2">
        <v>2.69</v>
      </c>
      <c r="F1130" s="2">
        <f t="shared" si="17"/>
        <v>0</v>
      </c>
    </row>
    <row r="1131" spans="1:6" x14ac:dyDescent="0.2">
      <c r="A1131" s="2">
        <v>2021</v>
      </c>
      <c r="B1131" s="2">
        <v>6</v>
      </c>
      <c r="C1131" s="2">
        <v>20</v>
      </c>
      <c r="D1131" s="2">
        <v>1</v>
      </c>
      <c r="E1131" s="2">
        <v>2.08</v>
      </c>
      <c r="F1131" s="2">
        <f t="shared" si="17"/>
        <v>0</v>
      </c>
    </row>
    <row r="1132" spans="1:6" x14ac:dyDescent="0.2">
      <c r="A1132" s="2">
        <v>2021</v>
      </c>
      <c r="B1132" s="2">
        <v>6</v>
      </c>
      <c r="C1132" s="2">
        <v>20</v>
      </c>
      <c r="D1132" s="2">
        <v>2</v>
      </c>
      <c r="E1132" s="2">
        <v>1.6</v>
      </c>
      <c r="F1132" s="2">
        <f t="shared" si="17"/>
        <v>0</v>
      </c>
    </row>
    <row r="1133" spans="1:6" x14ac:dyDescent="0.2">
      <c r="A1133" s="2">
        <v>2021</v>
      </c>
      <c r="B1133" s="2">
        <v>6</v>
      </c>
      <c r="C1133" s="2">
        <v>20</v>
      </c>
      <c r="D1133" s="2">
        <v>3</v>
      </c>
      <c r="E1133" s="2">
        <v>1.46</v>
      </c>
      <c r="F1133" s="2">
        <f t="shared" si="17"/>
        <v>0</v>
      </c>
    </row>
    <row r="1134" spans="1:6" x14ac:dyDescent="0.2">
      <c r="A1134" s="2">
        <v>2021</v>
      </c>
      <c r="B1134" s="2">
        <v>6</v>
      </c>
      <c r="C1134" s="2">
        <v>20</v>
      </c>
      <c r="D1134" s="2">
        <v>4</v>
      </c>
      <c r="E1134" s="2">
        <v>1.55</v>
      </c>
      <c r="F1134" s="2">
        <f t="shared" si="17"/>
        <v>0</v>
      </c>
    </row>
    <row r="1135" spans="1:6" x14ac:dyDescent="0.2">
      <c r="A1135" s="2">
        <v>2021</v>
      </c>
      <c r="B1135" s="2">
        <v>6</v>
      </c>
      <c r="C1135" s="2">
        <v>20</v>
      </c>
      <c r="D1135" s="2">
        <v>5</v>
      </c>
      <c r="E1135" s="2">
        <v>1.76</v>
      </c>
      <c r="F1135" s="2">
        <f t="shared" si="17"/>
        <v>0</v>
      </c>
    </row>
    <row r="1136" spans="1:6" x14ac:dyDescent="0.2">
      <c r="A1136" s="2">
        <v>2021</v>
      </c>
      <c r="B1136" s="2">
        <v>6</v>
      </c>
      <c r="C1136" s="2">
        <v>20</v>
      </c>
      <c r="D1136" s="2">
        <v>6</v>
      </c>
      <c r="E1136" s="2">
        <v>2.4300000000000002</v>
      </c>
      <c r="F1136" s="2">
        <f t="shared" si="17"/>
        <v>0</v>
      </c>
    </row>
    <row r="1137" spans="1:6" x14ac:dyDescent="0.2">
      <c r="A1137" s="2">
        <v>2021</v>
      </c>
      <c r="B1137" s="2">
        <v>6</v>
      </c>
      <c r="C1137" s="2">
        <v>20</v>
      </c>
      <c r="D1137" s="2">
        <v>7</v>
      </c>
      <c r="E1137" s="2">
        <v>4.2699999999999996</v>
      </c>
      <c r="F1137" s="2">
        <f t="shared" si="17"/>
        <v>0.89690446208112828</v>
      </c>
    </row>
    <row r="1138" spans="1:6" x14ac:dyDescent="0.2">
      <c r="A1138" s="2">
        <v>2021</v>
      </c>
      <c r="B1138" s="2">
        <v>6</v>
      </c>
      <c r="C1138" s="2">
        <v>20</v>
      </c>
      <c r="D1138" s="2">
        <v>8</v>
      </c>
      <c r="E1138" s="2">
        <v>5.07</v>
      </c>
      <c r="F1138" s="2">
        <f t="shared" si="17"/>
        <v>1.82229</v>
      </c>
    </row>
    <row r="1139" spans="1:6" x14ac:dyDescent="0.2">
      <c r="A1139" s="2">
        <v>2021</v>
      </c>
      <c r="B1139" s="2">
        <v>6</v>
      </c>
      <c r="C1139" s="2">
        <v>20</v>
      </c>
      <c r="D1139" s="2">
        <v>9</v>
      </c>
      <c r="E1139" s="2">
        <v>5.19</v>
      </c>
      <c r="F1139" s="2">
        <f t="shared" si="17"/>
        <v>1.9893890476190481</v>
      </c>
    </row>
    <row r="1140" spans="1:6" x14ac:dyDescent="0.2">
      <c r="A1140" s="2">
        <v>2021</v>
      </c>
      <c r="B1140" s="2">
        <v>6</v>
      </c>
      <c r="C1140" s="2">
        <v>20</v>
      </c>
      <c r="D1140" s="2">
        <v>10</v>
      </c>
      <c r="E1140" s="2">
        <v>5.0599999999999996</v>
      </c>
      <c r="F1140" s="2">
        <f t="shared" si="17"/>
        <v>1.8087163315696644</v>
      </c>
    </row>
    <row r="1141" spans="1:6" x14ac:dyDescent="0.2">
      <c r="A1141" s="2">
        <v>2021</v>
      </c>
      <c r="B1141" s="2">
        <v>6</v>
      </c>
      <c r="C1141" s="2">
        <v>20</v>
      </c>
      <c r="D1141" s="2">
        <v>11</v>
      </c>
      <c r="E1141" s="2">
        <v>4.96</v>
      </c>
      <c r="F1141" s="2">
        <f t="shared" si="17"/>
        <v>1.6759071604938272</v>
      </c>
    </row>
    <row r="1142" spans="1:6" x14ac:dyDescent="0.2">
      <c r="A1142" s="2">
        <v>2021</v>
      </c>
      <c r="B1142" s="2">
        <v>6</v>
      </c>
      <c r="C1142" s="2">
        <v>20</v>
      </c>
      <c r="D1142" s="2">
        <v>12</v>
      </c>
      <c r="E1142" s="2">
        <v>4.82</v>
      </c>
      <c r="F1142" s="2">
        <f t="shared" si="17"/>
        <v>1.4987683950617288</v>
      </c>
    </row>
    <row r="1143" spans="1:6" x14ac:dyDescent="0.2">
      <c r="A1143" s="2">
        <v>2021</v>
      </c>
      <c r="B1143" s="2">
        <v>6</v>
      </c>
      <c r="C1143" s="2">
        <v>20</v>
      </c>
      <c r="D1143" s="2">
        <v>13</v>
      </c>
      <c r="E1143" s="2">
        <v>4.67</v>
      </c>
      <c r="F1143" s="2">
        <f t="shared" si="17"/>
        <v>1.3200628395061726</v>
      </c>
    </row>
    <row r="1144" spans="1:6" x14ac:dyDescent="0.2">
      <c r="A1144" s="2">
        <v>2021</v>
      </c>
      <c r="B1144" s="2">
        <v>6</v>
      </c>
      <c r="C1144" s="2">
        <v>20</v>
      </c>
      <c r="D1144" s="2">
        <v>14</v>
      </c>
      <c r="E1144" s="2">
        <v>4.5999999999999996</v>
      </c>
      <c r="F1144" s="2">
        <f t="shared" si="17"/>
        <v>1.2404938271604933</v>
      </c>
    </row>
    <row r="1145" spans="1:6" x14ac:dyDescent="0.2">
      <c r="A1145" s="2">
        <v>2021</v>
      </c>
      <c r="B1145" s="2">
        <v>6</v>
      </c>
      <c r="C1145" s="2">
        <v>20</v>
      </c>
      <c r="D1145" s="2">
        <v>15</v>
      </c>
      <c r="E1145" s="2">
        <v>4.68</v>
      </c>
      <c r="F1145" s="2">
        <f t="shared" si="17"/>
        <v>1.3316266666666663</v>
      </c>
    </row>
    <row r="1146" spans="1:6" x14ac:dyDescent="0.2">
      <c r="A1146" s="2">
        <v>2021</v>
      </c>
      <c r="B1146" s="2">
        <v>6</v>
      </c>
      <c r="C1146" s="2">
        <v>20</v>
      </c>
      <c r="D1146" s="2">
        <v>16</v>
      </c>
      <c r="E1146" s="2">
        <v>4.6100000000000003</v>
      </c>
      <c r="F1146" s="2">
        <f t="shared" si="17"/>
        <v>1.2517139506172843</v>
      </c>
    </row>
    <row r="1147" spans="1:6" x14ac:dyDescent="0.2">
      <c r="A1147" s="2">
        <v>2021</v>
      </c>
      <c r="B1147" s="2">
        <v>6</v>
      </c>
      <c r="C1147" s="2">
        <v>20</v>
      </c>
      <c r="D1147" s="2">
        <v>17</v>
      </c>
      <c r="E1147" s="2">
        <v>4.57</v>
      </c>
      <c r="F1147" s="2">
        <f t="shared" si="17"/>
        <v>1.207125097001764</v>
      </c>
    </row>
    <row r="1148" spans="1:6" x14ac:dyDescent="0.2">
      <c r="A1148" s="2">
        <v>2021</v>
      </c>
      <c r="B1148" s="2">
        <v>6</v>
      </c>
      <c r="C1148" s="2">
        <v>20</v>
      </c>
      <c r="D1148" s="2">
        <v>18</v>
      </c>
      <c r="E1148" s="2">
        <v>4.43</v>
      </c>
      <c r="F1148" s="2">
        <f t="shared" si="17"/>
        <v>1.0571129982363312</v>
      </c>
    </row>
    <row r="1149" spans="1:6" x14ac:dyDescent="0.2">
      <c r="A1149" s="2">
        <v>2021</v>
      </c>
      <c r="B1149" s="2">
        <v>6</v>
      </c>
      <c r="C1149" s="2">
        <v>20</v>
      </c>
      <c r="D1149" s="2">
        <v>19</v>
      </c>
      <c r="E1149" s="2">
        <v>3.92</v>
      </c>
      <c r="F1149" s="2">
        <f t="shared" si="17"/>
        <v>0.58617791887125215</v>
      </c>
    </row>
    <row r="1150" spans="1:6" x14ac:dyDescent="0.2">
      <c r="A1150" s="2">
        <v>2021</v>
      </c>
      <c r="B1150" s="2">
        <v>6</v>
      </c>
      <c r="C1150" s="2">
        <v>20</v>
      </c>
      <c r="D1150" s="2">
        <v>20</v>
      </c>
      <c r="E1150" s="2">
        <v>2.71</v>
      </c>
      <c r="F1150" s="2">
        <f t="shared" si="17"/>
        <v>0</v>
      </c>
    </row>
    <row r="1151" spans="1:6" x14ac:dyDescent="0.2">
      <c r="A1151" s="2">
        <v>2021</v>
      </c>
      <c r="B1151" s="2">
        <v>6</v>
      </c>
      <c r="C1151" s="2">
        <v>20</v>
      </c>
      <c r="D1151" s="2">
        <v>21</v>
      </c>
      <c r="E1151" s="2">
        <v>1.32</v>
      </c>
      <c r="F1151" s="2">
        <f t="shared" si="17"/>
        <v>0</v>
      </c>
    </row>
    <row r="1152" spans="1:6" x14ac:dyDescent="0.2">
      <c r="A1152" s="2">
        <v>2021</v>
      </c>
      <c r="B1152" s="2">
        <v>6</v>
      </c>
      <c r="C1152" s="2">
        <v>20</v>
      </c>
      <c r="D1152" s="2">
        <v>22</v>
      </c>
      <c r="E1152" s="2">
        <v>1.47</v>
      </c>
      <c r="F1152" s="2">
        <f t="shared" si="17"/>
        <v>0</v>
      </c>
    </row>
    <row r="1153" spans="1:6" x14ac:dyDescent="0.2">
      <c r="A1153" s="2">
        <v>2021</v>
      </c>
      <c r="B1153" s="2">
        <v>6</v>
      </c>
      <c r="C1153" s="2">
        <v>20</v>
      </c>
      <c r="D1153" s="2">
        <v>23</v>
      </c>
      <c r="E1153" s="2">
        <v>2.0099999999999998</v>
      </c>
      <c r="F1153" s="2">
        <f t="shared" si="17"/>
        <v>0</v>
      </c>
    </row>
    <row r="1154" spans="1:6" x14ac:dyDescent="0.2">
      <c r="A1154" s="2">
        <v>2021</v>
      </c>
      <c r="B1154" s="2">
        <v>6</v>
      </c>
      <c r="C1154" s="2">
        <v>21</v>
      </c>
      <c r="D1154" s="2">
        <v>0</v>
      </c>
      <c r="E1154" s="2">
        <v>2.4300000000000002</v>
      </c>
      <c r="F1154" s="2">
        <f t="shared" ref="F1154:F1217" si="18">IF(E1154&lt;3,0,IF(E1154&gt;12,30,30*(E1154^3-27)/(12^3-27)))</f>
        <v>0</v>
      </c>
    </row>
    <row r="1155" spans="1:6" x14ac:dyDescent="0.2">
      <c r="A1155" s="2">
        <v>2021</v>
      </c>
      <c r="B1155" s="2">
        <v>6</v>
      </c>
      <c r="C1155" s="2">
        <v>21</v>
      </c>
      <c r="D1155" s="2">
        <v>1</v>
      </c>
      <c r="E1155" s="2">
        <v>3.06</v>
      </c>
      <c r="F1155" s="2">
        <f t="shared" si="18"/>
        <v>2.9146666666666699E-2</v>
      </c>
    </row>
    <row r="1156" spans="1:6" x14ac:dyDescent="0.2">
      <c r="A1156" s="2">
        <v>2021</v>
      </c>
      <c r="B1156" s="2">
        <v>6</v>
      </c>
      <c r="C1156" s="2">
        <v>21</v>
      </c>
      <c r="D1156" s="2">
        <v>2</v>
      </c>
      <c r="E1156" s="2">
        <v>3.29</v>
      </c>
      <c r="F1156" s="2">
        <f t="shared" si="18"/>
        <v>0.15187458553791885</v>
      </c>
    </row>
    <row r="1157" spans="1:6" x14ac:dyDescent="0.2">
      <c r="A1157" s="2">
        <v>2021</v>
      </c>
      <c r="B1157" s="2">
        <v>6</v>
      </c>
      <c r="C1157" s="2">
        <v>21</v>
      </c>
      <c r="D1157" s="2">
        <v>3</v>
      </c>
      <c r="E1157" s="2">
        <v>3.16</v>
      </c>
      <c r="F1157" s="2">
        <f t="shared" si="18"/>
        <v>8.0326208112874914E-2</v>
      </c>
    </row>
    <row r="1158" spans="1:6" x14ac:dyDescent="0.2">
      <c r="A1158" s="2">
        <v>2021</v>
      </c>
      <c r="B1158" s="2">
        <v>6</v>
      </c>
      <c r="C1158" s="2">
        <v>21</v>
      </c>
      <c r="D1158" s="2">
        <v>4</v>
      </c>
      <c r="E1158" s="2">
        <v>2.84</v>
      </c>
      <c r="F1158" s="2">
        <f t="shared" si="18"/>
        <v>0</v>
      </c>
    </row>
    <row r="1159" spans="1:6" x14ac:dyDescent="0.2">
      <c r="A1159" s="2">
        <v>2021</v>
      </c>
      <c r="B1159" s="2">
        <v>6</v>
      </c>
      <c r="C1159" s="2">
        <v>21</v>
      </c>
      <c r="D1159" s="2">
        <v>5</v>
      </c>
      <c r="E1159" s="2">
        <v>2.73</v>
      </c>
      <c r="F1159" s="2">
        <f t="shared" si="18"/>
        <v>0</v>
      </c>
    </row>
    <row r="1160" spans="1:6" x14ac:dyDescent="0.2">
      <c r="A1160" s="2">
        <v>2021</v>
      </c>
      <c r="B1160" s="2">
        <v>6</v>
      </c>
      <c r="C1160" s="2">
        <v>21</v>
      </c>
      <c r="D1160" s="2">
        <v>6</v>
      </c>
      <c r="E1160" s="2">
        <v>2.12</v>
      </c>
      <c r="F1160" s="2">
        <f t="shared" si="18"/>
        <v>0</v>
      </c>
    </row>
    <row r="1161" spans="1:6" x14ac:dyDescent="0.2">
      <c r="A1161" s="2">
        <v>2021</v>
      </c>
      <c r="B1161" s="2">
        <v>6</v>
      </c>
      <c r="C1161" s="2">
        <v>21</v>
      </c>
      <c r="D1161" s="2">
        <v>7</v>
      </c>
      <c r="E1161" s="2">
        <v>1.91</v>
      </c>
      <c r="F1161" s="2">
        <f t="shared" si="18"/>
        <v>0</v>
      </c>
    </row>
    <row r="1162" spans="1:6" x14ac:dyDescent="0.2">
      <c r="A1162" s="2">
        <v>2021</v>
      </c>
      <c r="B1162" s="2">
        <v>6</v>
      </c>
      <c r="C1162" s="2">
        <v>21</v>
      </c>
      <c r="D1162" s="2">
        <v>8</v>
      </c>
      <c r="E1162" s="2">
        <v>2.1</v>
      </c>
      <c r="F1162" s="2">
        <f t="shared" si="18"/>
        <v>0</v>
      </c>
    </row>
    <row r="1163" spans="1:6" x14ac:dyDescent="0.2">
      <c r="A1163" s="2">
        <v>2021</v>
      </c>
      <c r="B1163" s="2">
        <v>6</v>
      </c>
      <c r="C1163" s="2">
        <v>21</v>
      </c>
      <c r="D1163" s="2">
        <v>9</v>
      </c>
      <c r="E1163" s="2">
        <v>1.62</v>
      </c>
      <c r="F1163" s="2">
        <f t="shared" si="18"/>
        <v>0</v>
      </c>
    </row>
    <row r="1164" spans="1:6" x14ac:dyDescent="0.2">
      <c r="A1164" s="2">
        <v>2021</v>
      </c>
      <c r="B1164" s="2">
        <v>6</v>
      </c>
      <c r="C1164" s="2">
        <v>21</v>
      </c>
      <c r="D1164" s="2">
        <v>10</v>
      </c>
      <c r="E1164" s="2">
        <v>1.17</v>
      </c>
      <c r="F1164" s="2">
        <f t="shared" si="18"/>
        <v>0</v>
      </c>
    </row>
    <row r="1165" spans="1:6" x14ac:dyDescent="0.2">
      <c r="A1165" s="2">
        <v>2021</v>
      </c>
      <c r="B1165" s="2">
        <v>6</v>
      </c>
      <c r="C1165" s="2">
        <v>21</v>
      </c>
      <c r="D1165" s="2">
        <v>11</v>
      </c>
      <c r="E1165" s="2">
        <v>0.92</v>
      </c>
      <c r="F1165" s="2">
        <f t="shared" si="18"/>
        <v>0</v>
      </c>
    </row>
    <row r="1166" spans="1:6" x14ac:dyDescent="0.2">
      <c r="A1166" s="2">
        <v>2021</v>
      </c>
      <c r="B1166" s="2">
        <v>6</v>
      </c>
      <c r="C1166" s="2">
        <v>21</v>
      </c>
      <c r="D1166" s="2">
        <v>12</v>
      </c>
      <c r="E1166" s="2">
        <v>0.54</v>
      </c>
      <c r="F1166" s="2">
        <f t="shared" si="18"/>
        <v>0</v>
      </c>
    </row>
    <row r="1167" spans="1:6" x14ac:dyDescent="0.2">
      <c r="A1167" s="2">
        <v>2021</v>
      </c>
      <c r="B1167" s="2">
        <v>6</v>
      </c>
      <c r="C1167" s="2">
        <v>21</v>
      </c>
      <c r="D1167" s="2">
        <v>13</v>
      </c>
      <c r="E1167" s="2">
        <v>0.88</v>
      </c>
      <c r="F1167" s="2">
        <f t="shared" si="18"/>
        <v>0</v>
      </c>
    </row>
    <row r="1168" spans="1:6" x14ac:dyDescent="0.2">
      <c r="A1168" s="2">
        <v>2021</v>
      </c>
      <c r="B1168" s="2">
        <v>6</v>
      </c>
      <c r="C1168" s="2">
        <v>21</v>
      </c>
      <c r="D1168" s="2">
        <v>14</v>
      </c>
      <c r="E1168" s="2">
        <v>1.68</v>
      </c>
      <c r="F1168" s="2">
        <f t="shared" si="18"/>
        <v>0</v>
      </c>
    </row>
    <row r="1169" spans="1:6" x14ac:dyDescent="0.2">
      <c r="A1169" s="2">
        <v>2021</v>
      </c>
      <c r="B1169" s="2">
        <v>6</v>
      </c>
      <c r="C1169" s="2">
        <v>21</v>
      </c>
      <c r="D1169" s="2">
        <v>15</v>
      </c>
      <c r="E1169" s="2">
        <v>2.2799999999999998</v>
      </c>
      <c r="F1169" s="2">
        <f t="shared" si="18"/>
        <v>0</v>
      </c>
    </row>
    <row r="1170" spans="1:6" x14ac:dyDescent="0.2">
      <c r="A1170" s="2">
        <v>2021</v>
      </c>
      <c r="B1170" s="2">
        <v>6</v>
      </c>
      <c r="C1170" s="2">
        <v>21</v>
      </c>
      <c r="D1170" s="2">
        <v>16</v>
      </c>
      <c r="E1170" s="2">
        <v>2.7</v>
      </c>
      <c r="F1170" s="2">
        <f t="shared" si="18"/>
        <v>0</v>
      </c>
    </row>
    <row r="1171" spans="1:6" x14ac:dyDescent="0.2">
      <c r="A1171" s="2">
        <v>2021</v>
      </c>
      <c r="B1171" s="2">
        <v>6</v>
      </c>
      <c r="C1171" s="2">
        <v>21</v>
      </c>
      <c r="D1171" s="2">
        <v>17</v>
      </c>
      <c r="E1171" s="2">
        <v>3.19</v>
      </c>
      <c r="F1171" s="2">
        <f t="shared" si="18"/>
        <v>9.6327319223985908E-2</v>
      </c>
    </row>
    <row r="1172" spans="1:6" x14ac:dyDescent="0.2">
      <c r="A1172" s="2">
        <v>2021</v>
      </c>
      <c r="B1172" s="2">
        <v>6</v>
      </c>
      <c r="C1172" s="2">
        <v>21</v>
      </c>
      <c r="D1172" s="2">
        <v>18</v>
      </c>
      <c r="E1172" s="2">
        <v>3.78</v>
      </c>
      <c r="F1172" s="2">
        <f t="shared" si="18"/>
        <v>0.47636952380952374</v>
      </c>
    </row>
    <row r="1173" spans="1:6" x14ac:dyDescent="0.2">
      <c r="A1173" s="2">
        <v>2021</v>
      </c>
      <c r="B1173" s="2">
        <v>6</v>
      </c>
      <c r="C1173" s="2">
        <v>21</v>
      </c>
      <c r="D1173" s="2">
        <v>19</v>
      </c>
      <c r="E1173" s="2">
        <v>4.04</v>
      </c>
      <c r="F1173" s="2">
        <f t="shared" si="18"/>
        <v>0.68675950617283943</v>
      </c>
    </row>
    <row r="1174" spans="1:6" x14ac:dyDescent="0.2">
      <c r="A1174" s="2">
        <v>2021</v>
      </c>
      <c r="B1174" s="2">
        <v>6</v>
      </c>
      <c r="C1174" s="2">
        <v>21</v>
      </c>
      <c r="D1174" s="2">
        <v>20</v>
      </c>
      <c r="E1174" s="2">
        <v>3.66</v>
      </c>
      <c r="F1174" s="2">
        <f t="shared" si="18"/>
        <v>0.38849904761904774</v>
      </c>
    </row>
    <row r="1175" spans="1:6" x14ac:dyDescent="0.2">
      <c r="A1175" s="2">
        <v>2021</v>
      </c>
      <c r="B1175" s="2">
        <v>6</v>
      </c>
      <c r="C1175" s="2">
        <v>21</v>
      </c>
      <c r="D1175" s="2">
        <v>21</v>
      </c>
      <c r="E1175" s="2">
        <v>3.06</v>
      </c>
      <c r="F1175" s="2">
        <f t="shared" si="18"/>
        <v>2.9146666666666699E-2</v>
      </c>
    </row>
    <row r="1176" spans="1:6" x14ac:dyDescent="0.2">
      <c r="A1176" s="2">
        <v>2021</v>
      </c>
      <c r="B1176" s="2">
        <v>6</v>
      </c>
      <c r="C1176" s="2">
        <v>21</v>
      </c>
      <c r="D1176" s="2">
        <v>22</v>
      </c>
      <c r="E1176" s="2">
        <v>2.68</v>
      </c>
      <c r="F1176" s="2">
        <f t="shared" si="18"/>
        <v>0</v>
      </c>
    </row>
    <row r="1177" spans="1:6" x14ac:dyDescent="0.2">
      <c r="A1177" s="2">
        <v>2021</v>
      </c>
      <c r="B1177" s="2">
        <v>6</v>
      </c>
      <c r="C1177" s="2">
        <v>21</v>
      </c>
      <c r="D1177" s="2">
        <v>23</v>
      </c>
      <c r="E1177" s="2">
        <v>2.58</v>
      </c>
      <c r="F1177" s="2">
        <f t="shared" si="18"/>
        <v>0</v>
      </c>
    </row>
    <row r="1178" spans="1:6" x14ac:dyDescent="0.2">
      <c r="A1178" s="2">
        <v>2021</v>
      </c>
      <c r="B1178" s="2">
        <v>6</v>
      </c>
      <c r="C1178" s="2">
        <v>22</v>
      </c>
      <c r="D1178" s="2">
        <v>0</v>
      </c>
      <c r="E1178" s="2">
        <v>2.64</v>
      </c>
      <c r="F1178" s="2">
        <f t="shared" si="18"/>
        <v>0</v>
      </c>
    </row>
    <row r="1179" spans="1:6" x14ac:dyDescent="0.2">
      <c r="A1179" s="2">
        <v>2021</v>
      </c>
      <c r="B1179" s="2">
        <v>6</v>
      </c>
      <c r="C1179" s="2">
        <v>22</v>
      </c>
      <c r="D1179" s="2">
        <v>1</v>
      </c>
      <c r="E1179" s="2">
        <v>2.71</v>
      </c>
      <c r="F1179" s="2">
        <f t="shared" si="18"/>
        <v>0</v>
      </c>
    </row>
    <row r="1180" spans="1:6" x14ac:dyDescent="0.2">
      <c r="A1180" s="2">
        <v>2021</v>
      </c>
      <c r="B1180" s="2">
        <v>6</v>
      </c>
      <c r="C1180" s="2">
        <v>22</v>
      </c>
      <c r="D1180" s="2">
        <v>2</v>
      </c>
      <c r="E1180" s="2">
        <v>2.71</v>
      </c>
      <c r="F1180" s="2">
        <f t="shared" si="18"/>
        <v>0</v>
      </c>
    </row>
    <row r="1181" spans="1:6" x14ac:dyDescent="0.2">
      <c r="A1181" s="2">
        <v>2021</v>
      </c>
      <c r="B1181" s="2">
        <v>6</v>
      </c>
      <c r="C1181" s="2">
        <v>22</v>
      </c>
      <c r="D1181" s="2">
        <v>3</v>
      </c>
      <c r="E1181" s="2">
        <v>2.64</v>
      </c>
      <c r="F1181" s="2">
        <f t="shared" si="18"/>
        <v>0</v>
      </c>
    </row>
    <row r="1182" spans="1:6" x14ac:dyDescent="0.2">
      <c r="A1182" s="2">
        <v>2021</v>
      </c>
      <c r="B1182" s="2">
        <v>6</v>
      </c>
      <c r="C1182" s="2">
        <v>22</v>
      </c>
      <c r="D1182" s="2">
        <v>4</v>
      </c>
      <c r="E1182" s="2">
        <v>2.56</v>
      </c>
      <c r="F1182" s="2">
        <f t="shared" si="18"/>
        <v>0</v>
      </c>
    </row>
    <row r="1183" spans="1:6" x14ac:dyDescent="0.2">
      <c r="A1183" s="2">
        <v>2021</v>
      </c>
      <c r="B1183" s="2">
        <v>6</v>
      </c>
      <c r="C1183" s="2">
        <v>22</v>
      </c>
      <c r="D1183" s="2">
        <v>5</v>
      </c>
      <c r="E1183" s="2">
        <v>2.1800000000000002</v>
      </c>
      <c r="F1183" s="2">
        <f t="shared" si="18"/>
        <v>0</v>
      </c>
    </row>
    <row r="1184" spans="1:6" x14ac:dyDescent="0.2">
      <c r="A1184" s="2">
        <v>2021</v>
      </c>
      <c r="B1184" s="2">
        <v>6</v>
      </c>
      <c r="C1184" s="2">
        <v>22</v>
      </c>
      <c r="D1184" s="2">
        <v>6</v>
      </c>
      <c r="E1184" s="2">
        <v>1.87</v>
      </c>
      <c r="F1184" s="2">
        <f t="shared" si="18"/>
        <v>0</v>
      </c>
    </row>
    <row r="1185" spans="1:6" x14ac:dyDescent="0.2">
      <c r="A1185" s="2">
        <v>2021</v>
      </c>
      <c r="B1185" s="2">
        <v>6</v>
      </c>
      <c r="C1185" s="2">
        <v>22</v>
      </c>
      <c r="D1185" s="2">
        <v>7</v>
      </c>
      <c r="E1185" s="2">
        <v>3.3</v>
      </c>
      <c r="F1185" s="2">
        <f t="shared" si="18"/>
        <v>0.15761904761904755</v>
      </c>
    </row>
    <row r="1186" spans="1:6" x14ac:dyDescent="0.2">
      <c r="A1186" s="2">
        <v>2021</v>
      </c>
      <c r="B1186" s="2">
        <v>6</v>
      </c>
      <c r="C1186" s="2">
        <v>22</v>
      </c>
      <c r="D1186" s="2">
        <v>8</v>
      </c>
      <c r="E1186" s="2">
        <v>5.13</v>
      </c>
      <c r="F1186" s="2">
        <f t="shared" si="18"/>
        <v>1.9048623809523808</v>
      </c>
    </row>
    <row r="1187" spans="1:6" x14ac:dyDescent="0.2">
      <c r="A1187" s="2">
        <v>2021</v>
      </c>
      <c r="B1187" s="2">
        <v>6</v>
      </c>
      <c r="C1187" s="2">
        <v>22</v>
      </c>
      <c r="D1187" s="2">
        <v>9</v>
      </c>
      <c r="E1187" s="2">
        <v>5.85</v>
      </c>
      <c r="F1187" s="2">
        <f t="shared" si="18"/>
        <v>3.0547023809523806</v>
      </c>
    </row>
    <row r="1188" spans="1:6" x14ac:dyDescent="0.2">
      <c r="A1188" s="2">
        <v>2021</v>
      </c>
      <c r="B1188" s="2">
        <v>6</v>
      </c>
      <c r="C1188" s="2">
        <v>22</v>
      </c>
      <c r="D1188" s="2">
        <v>10</v>
      </c>
      <c r="E1188" s="2">
        <v>6.65</v>
      </c>
      <c r="F1188" s="2">
        <f t="shared" si="18"/>
        <v>4.7103990299823639</v>
      </c>
    </row>
    <row r="1189" spans="1:6" x14ac:dyDescent="0.2">
      <c r="A1189" s="2">
        <v>2021</v>
      </c>
      <c r="B1189" s="2">
        <v>6</v>
      </c>
      <c r="C1189" s="2">
        <v>22</v>
      </c>
      <c r="D1189" s="2">
        <v>11</v>
      </c>
      <c r="E1189" s="2">
        <v>7.67</v>
      </c>
      <c r="F1189" s="2">
        <f t="shared" si="18"/>
        <v>7.4817929982363305</v>
      </c>
    </row>
    <row r="1190" spans="1:6" x14ac:dyDescent="0.2">
      <c r="A1190" s="2">
        <v>2021</v>
      </c>
      <c r="B1190" s="2">
        <v>6</v>
      </c>
      <c r="C1190" s="2">
        <v>22</v>
      </c>
      <c r="D1190" s="2">
        <v>12</v>
      </c>
      <c r="E1190" s="2">
        <v>8.7100000000000009</v>
      </c>
      <c r="F1190" s="2">
        <f t="shared" si="18"/>
        <v>11.177712716049388</v>
      </c>
    </row>
    <row r="1191" spans="1:6" x14ac:dyDescent="0.2">
      <c r="A1191" s="2">
        <v>2021</v>
      </c>
      <c r="B1191" s="2">
        <v>6</v>
      </c>
      <c r="C1191" s="2">
        <v>22</v>
      </c>
      <c r="D1191" s="2">
        <v>13</v>
      </c>
      <c r="E1191" s="2">
        <v>9.59</v>
      </c>
      <c r="F1191" s="2">
        <f t="shared" si="18"/>
        <v>15.078907918871252</v>
      </c>
    </row>
    <row r="1192" spans="1:6" x14ac:dyDescent="0.2">
      <c r="A1192" s="2">
        <v>2021</v>
      </c>
      <c r="B1192" s="2">
        <v>6</v>
      </c>
      <c r="C1192" s="2">
        <v>22</v>
      </c>
      <c r="D1192" s="2">
        <v>14</v>
      </c>
      <c r="E1192" s="2">
        <v>10.199999999999999</v>
      </c>
      <c r="F1192" s="2">
        <f t="shared" si="18"/>
        <v>18.239999999999998</v>
      </c>
    </row>
    <row r="1193" spans="1:6" x14ac:dyDescent="0.2">
      <c r="A1193" s="2">
        <v>2021</v>
      </c>
      <c r="B1193" s="2">
        <v>6</v>
      </c>
      <c r="C1193" s="2">
        <v>22</v>
      </c>
      <c r="D1193" s="2">
        <v>15</v>
      </c>
      <c r="E1193" s="2">
        <v>10.58</v>
      </c>
      <c r="F1193" s="2">
        <f t="shared" si="18"/>
        <v>20.410707442680778</v>
      </c>
    </row>
    <row r="1194" spans="1:6" x14ac:dyDescent="0.2">
      <c r="A1194" s="2">
        <v>2021</v>
      </c>
      <c r="B1194" s="2">
        <v>6</v>
      </c>
      <c r="C1194" s="2">
        <v>22</v>
      </c>
      <c r="D1194" s="2">
        <v>16</v>
      </c>
      <c r="E1194" s="2">
        <v>10.76</v>
      </c>
      <c r="F1194" s="2">
        <f t="shared" si="18"/>
        <v>21.495008395061728</v>
      </c>
    </row>
    <row r="1195" spans="1:6" x14ac:dyDescent="0.2">
      <c r="A1195" s="2">
        <v>2021</v>
      </c>
      <c r="B1195" s="2">
        <v>6</v>
      </c>
      <c r="C1195" s="2">
        <v>22</v>
      </c>
      <c r="D1195" s="2">
        <v>17</v>
      </c>
      <c r="E1195" s="2">
        <v>10.55</v>
      </c>
      <c r="F1195" s="2">
        <f t="shared" si="18"/>
        <v>20.233533950617282</v>
      </c>
    </row>
    <row r="1196" spans="1:6" x14ac:dyDescent="0.2">
      <c r="A1196" s="2">
        <v>2021</v>
      </c>
      <c r="B1196" s="2">
        <v>6</v>
      </c>
      <c r="C1196" s="2">
        <v>22</v>
      </c>
      <c r="D1196" s="2">
        <v>18</v>
      </c>
      <c r="E1196" s="2">
        <v>10</v>
      </c>
      <c r="F1196" s="2">
        <f t="shared" si="18"/>
        <v>17.160493827160494</v>
      </c>
    </row>
    <row r="1197" spans="1:6" x14ac:dyDescent="0.2">
      <c r="A1197" s="2">
        <v>2021</v>
      </c>
      <c r="B1197" s="2">
        <v>6</v>
      </c>
      <c r="C1197" s="2">
        <v>22</v>
      </c>
      <c r="D1197" s="2">
        <v>19</v>
      </c>
      <c r="E1197" s="2">
        <v>9.5</v>
      </c>
      <c r="F1197" s="2">
        <f t="shared" si="18"/>
        <v>14.645061728395062</v>
      </c>
    </row>
    <row r="1198" spans="1:6" x14ac:dyDescent="0.2">
      <c r="A1198" s="2">
        <v>2021</v>
      </c>
      <c r="B1198" s="2">
        <v>6</v>
      </c>
      <c r="C1198" s="2">
        <v>22</v>
      </c>
      <c r="D1198" s="2">
        <v>20</v>
      </c>
      <c r="E1198" s="2">
        <v>8.36</v>
      </c>
      <c r="F1198" s="2">
        <f t="shared" si="18"/>
        <v>9.8285195061728388</v>
      </c>
    </row>
    <row r="1199" spans="1:6" x14ac:dyDescent="0.2">
      <c r="A1199" s="2">
        <v>2021</v>
      </c>
      <c r="B1199" s="2">
        <v>6</v>
      </c>
      <c r="C1199" s="2">
        <v>22</v>
      </c>
      <c r="D1199" s="2">
        <v>21</v>
      </c>
      <c r="E1199" s="2">
        <v>7.14</v>
      </c>
      <c r="F1199" s="2">
        <f t="shared" si="18"/>
        <v>5.9434628571428565</v>
      </c>
    </row>
    <row r="1200" spans="1:6" x14ac:dyDescent="0.2">
      <c r="A1200" s="2">
        <v>2021</v>
      </c>
      <c r="B1200" s="2">
        <v>6</v>
      </c>
      <c r="C1200" s="2">
        <v>22</v>
      </c>
      <c r="D1200" s="2">
        <v>22</v>
      </c>
      <c r="E1200" s="2">
        <v>6.44</v>
      </c>
      <c r="F1200" s="2">
        <f t="shared" si="18"/>
        <v>4.2343912522045866</v>
      </c>
    </row>
    <row r="1201" spans="1:6" x14ac:dyDescent="0.2">
      <c r="A1201" s="2">
        <v>2021</v>
      </c>
      <c r="B1201" s="2">
        <v>6</v>
      </c>
      <c r="C1201" s="2">
        <v>22</v>
      </c>
      <c r="D1201" s="2">
        <v>23</v>
      </c>
      <c r="E1201" s="2">
        <v>5.69</v>
      </c>
      <c r="F1201" s="2">
        <f t="shared" si="18"/>
        <v>2.7728396649029983</v>
      </c>
    </row>
    <row r="1202" spans="1:6" x14ac:dyDescent="0.2">
      <c r="A1202" s="2">
        <v>2021</v>
      </c>
      <c r="B1202" s="2">
        <v>6</v>
      </c>
      <c r="C1202" s="2">
        <v>23</v>
      </c>
      <c r="D1202" s="2">
        <v>0</v>
      </c>
      <c r="E1202" s="2">
        <v>4.8600000000000003</v>
      </c>
      <c r="F1202" s="2">
        <f t="shared" si="18"/>
        <v>1.548346666666667</v>
      </c>
    </row>
    <row r="1203" spans="1:6" x14ac:dyDescent="0.2">
      <c r="A1203" s="2">
        <v>2021</v>
      </c>
      <c r="B1203" s="2">
        <v>6</v>
      </c>
      <c r="C1203" s="2">
        <v>23</v>
      </c>
      <c r="D1203" s="2">
        <v>1</v>
      </c>
      <c r="E1203" s="2">
        <v>3.82</v>
      </c>
      <c r="F1203" s="2">
        <f t="shared" si="18"/>
        <v>0.50693065255731917</v>
      </c>
    </row>
    <row r="1204" spans="1:6" x14ac:dyDescent="0.2">
      <c r="A1204" s="2">
        <v>2021</v>
      </c>
      <c r="B1204" s="2">
        <v>6</v>
      </c>
      <c r="C1204" s="2">
        <v>23</v>
      </c>
      <c r="D1204" s="2">
        <v>2</v>
      </c>
      <c r="E1204" s="2">
        <v>2.76</v>
      </c>
      <c r="F1204" s="2">
        <f t="shared" si="18"/>
        <v>0</v>
      </c>
    </row>
    <row r="1205" spans="1:6" x14ac:dyDescent="0.2">
      <c r="A1205" s="2">
        <v>2021</v>
      </c>
      <c r="B1205" s="2">
        <v>6</v>
      </c>
      <c r="C1205" s="2">
        <v>23</v>
      </c>
      <c r="D1205" s="2">
        <v>3</v>
      </c>
      <c r="E1205" s="2">
        <v>1.93</v>
      </c>
      <c r="F1205" s="2">
        <f t="shared" si="18"/>
        <v>0</v>
      </c>
    </row>
    <row r="1206" spans="1:6" x14ac:dyDescent="0.2">
      <c r="A1206" s="2">
        <v>2021</v>
      </c>
      <c r="B1206" s="2">
        <v>6</v>
      </c>
      <c r="C1206" s="2">
        <v>23</v>
      </c>
      <c r="D1206" s="2">
        <v>4</v>
      </c>
      <c r="E1206" s="2">
        <v>1.0900000000000001</v>
      </c>
      <c r="F1206" s="2">
        <f t="shared" si="18"/>
        <v>0</v>
      </c>
    </row>
    <row r="1207" spans="1:6" x14ac:dyDescent="0.2">
      <c r="A1207" s="2">
        <v>2021</v>
      </c>
      <c r="B1207" s="2">
        <v>6</v>
      </c>
      <c r="C1207" s="2">
        <v>23</v>
      </c>
      <c r="D1207" s="2">
        <v>5</v>
      </c>
      <c r="E1207" s="2">
        <v>0.71</v>
      </c>
      <c r="F1207" s="2">
        <f t="shared" si="18"/>
        <v>0</v>
      </c>
    </row>
    <row r="1208" spans="1:6" x14ac:dyDescent="0.2">
      <c r="A1208" s="2">
        <v>2021</v>
      </c>
      <c r="B1208" s="2">
        <v>6</v>
      </c>
      <c r="C1208" s="2">
        <v>23</v>
      </c>
      <c r="D1208" s="2">
        <v>6</v>
      </c>
      <c r="E1208" s="2">
        <v>1.38</v>
      </c>
      <c r="F1208" s="2">
        <f t="shared" si="18"/>
        <v>0</v>
      </c>
    </row>
    <row r="1209" spans="1:6" x14ac:dyDescent="0.2">
      <c r="A1209" s="2">
        <v>2021</v>
      </c>
      <c r="B1209" s="2">
        <v>6</v>
      </c>
      <c r="C1209" s="2">
        <v>23</v>
      </c>
      <c r="D1209" s="2">
        <v>7</v>
      </c>
      <c r="E1209" s="2">
        <v>0.61</v>
      </c>
      <c r="F1209" s="2">
        <f t="shared" si="18"/>
        <v>0</v>
      </c>
    </row>
    <row r="1210" spans="1:6" x14ac:dyDescent="0.2">
      <c r="A1210" s="2">
        <v>2021</v>
      </c>
      <c r="B1210" s="2">
        <v>6</v>
      </c>
      <c r="C1210" s="2">
        <v>23</v>
      </c>
      <c r="D1210" s="2">
        <v>8</v>
      </c>
      <c r="E1210" s="2">
        <v>1.41</v>
      </c>
      <c r="F1210" s="2">
        <f t="shared" si="18"/>
        <v>0</v>
      </c>
    </row>
    <row r="1211" spans="1:6" x14ac:dyDescent="0.2">
      <c r="A1211" s="2">
        <v>2021</v>
      </c>
      <c r="B1211" s="2">
        <v>6</v>
      </c>
      <c r="C1211" s="2">
        <v>23</v>
      </c>
      <c r="D1211" s="2">
        <v>9</v>
      </c>
      <c r="E1211" s="2">
        <v>2.95</v>
      </c>
      <c r="F1211" s="2">
        <f t="shared" si="18"/>
        <v>0</v>
      </c>
    </row>
    <row r="1212" spans="1:6" x14ac:dyDescent="0.2">
      <c r="A1212" s="2">
        <v>2021</v>
      </c>
      <c r="B1212" s="2">
        <v>6</v>
      </c>
      <c r="C1212" s="2">
        <v>23</v>
      </c>
      <c r="D1212" s="2">
        <v>10</v>
      </c>
      <c r="E1212" s="2">
        <v>3.9</v>
      </c>
      <c r="F1212" s="2">
        <f t="shared" si="18"/>
        <v>0.56999999999999995</v>
      </c>
    </row>
    <row r="1213" spans="1:6" x14ac:dyDescent="0.2">
      <c r="A1213" s="2">
        <v>2021</v>
      </c>
      <c r="B1213" s="2">
        <v>6</v>
      </c>
      <c r="C1213" s="2">
        <v>23</v>
      </c>
      <c r="D1213" s="2">
        <v>11</v>
      </c>
      <c r="E1213" s="2">
        <v>4.21</v>
      </c>
      <c r="F1213" s="2">
        <f t="shared" si="18"/>
        <v>0.83983176366843026</v>
      </c>
    </row>
    <row r="1214" spans="1:6" x14ac:dyDescent="0.2">
      <c r="A1214" s="2">
        <v>2021</v>
      </c>
      <c r="B1214" s="2">
        <v>6</v>
      </c>
      <c r="C1214" s="2">
        <v>23</v>
      </c>
      <c r="D1214" s="2">
        <v>12</v>
      </c>
      <c r="E1214" s="2">
        <v>4.28</v>
      </c>
      <c r="F1214" s="2">
        <f t="shared" si="18"/>
        <v>0.90657410934744287</v>
      </c>
    </row>
    <row r="1215" spans="1:6" x14ac:dyDescent="0.2">
      <c r="A1215" s="2">
        <v>2021</v>
      </c>
      <c r="B1215" s="2">
        <v>6</v>
      </c>
      <c r="C1215" s="2">
        <v>23</v>
      </c>
      <c r="D1215" s="2">
        <v>13</v>
      </c>
      <c r="E1215" s="2">
        <v>4.33</v>
      </c>
      <c r="F1215" s="2">
        <f t="shared" si="18"/>
        <v>0.95560382716049397</v>
      </c>
    </row>
    <row r="1216" spans="1:6" x14ac:dyDescent="0.2">
      <c r="A1216" s="2">
        <v>2021</v>
      </c>
      <c r="B1216" s="2">
        <v>6</v>
      </c>
      <c r="C1216" s="2">
        <v>23</v>
      </c>
      <c r="D1216" s="2">
        <v>14</v>
      </c>
      <c r="E1216" s="2">
        <v>4.3600000000000003</v>
      </c>
      <c r="F1216" s="2">
        <f t="shared" si="18"/>
        <v>0.98557065255731946</v>
      </c>
    </row>
    <row r="1217" spans="1:6" x14ac:dyDescent="0.2">
      <c r="A1217" s="2">
        <v>2021</v>
      </c>
      <c r="B1217" s="2">
        <v>6</v>
      </c>
      <c r="C1217" s="2">
        <v>23</v>
      </c>
      <c r="D1217" s="2">
        <v>15</v>
      </c>
      <c r="E1217" s="2">
        <v>4.28</v>
      </c>
      <c r="F1217" s="2">
        <f t="shared" si="18"/>
        <v>0.90657410934744287</v>
      </c>
    </row>
    <row r="1218" spans="1:6" x14ac:dyDescent="0.2">
      <c r="A1218" s="2">
        <v>2021</v>
      </c>
      <c r="B1218" s="2">
        <v>6</v>
      </c>
      <c r="C1218" s="2">
        <v>23</v>
      </c>
      <c r="D1218" s="2">
        <v>16</v>
      </c>
      <c r="E1218" s="2">
        <v>4.21</v>
      </c>
      <c r="F1218" s="2">
        <f t="shared" ref="F1218:F1281" si="19">IF(E1218&lt;3,0,IF(E1218&gt;12,30,30*(E1218^3-27)/(12^3-27)))</f>
        <v>0.83983176366843026</v>
      </c>
    </row>
    <row r="1219" spans="1:6" x14ac:dyDescent="0.2">
      <c r="A1219" s="2">
        <v>2021</v>
      </c>
      <c r="B1219" s="2">
        <v>6</v>
      </c>
      <c r="C1219" s="2">
        <v>23</v>
      </c>
      <c r="D1219" s="2">
        <v>17</v>
      </c>
      <c r="E1219" s="2">
        <v>4.1100000000000003</v>
      </c>
      <c r="F1219" s="2">
        <f t="shared" si="19"/>
        <v>0.7482633333333335</v>
      </c>
    </row>
    <row r="1220" spans="1:6" x14ac:dyDescent="0.2">
      <c r="A1220" s="2">
        <v>2021</v>
      </c>
      <c r="B1220" s="2">
        <v>6</v>
      </c>
      <c r="C1220" s="2">
        <v>23</v>
      </c>
      <c r="D1220" s="2">
        <v>18</v>
      </c>
      <c r="E1220" s="2">
        <v>3.92</v>
      </c>
      <c r="F1220" s="2">
        <f t="shared" si="19"/>
        <v>0.58617791887125215</v>
      </c>
    </row>
    <row r="1221" spans="1:6" x14ac:dyDescent="0.2">
      <c r="A1221" s="2">
        <v>2021</v>
      </c>
      <c r="B1221" s="2">
        <v>6</v>
      </c>
      <c r="C1221" s="2">
        <v>23</v>
      </c>
      <c r="D1221" s="2">
        <v>19</v>
      </c>
      <c r="E1221" s="2">
        <v>4.12</v>
      </c>
      <c r="F1221" s="2">
        <f t="shared" si="19"/>
        <v>0.75722271604938274</v>
      </c>
    </row>
    <row r="1222" spans="1:6" x14ac:dyDescent="0.2">
      <c r="A1222" s="2">
        <v>2021</v>
      </c>
      <c r="B1222" s="2">
        <v>6</v>
      </c>
      <c r="C1222" s="2">
        <v>23</v>
      </c>
      <c r="D1222" s="2">
        <v>20</v>
      </c>
      <c r="E1222" s="2">
        <v>4.08</v>
      </c>
      <c r="F1222" s="2">
        <f t="shared" si="19"/>
        <v>0.72164571428571411</v>
      </c>
    </row>
    <row r="1223" spans="1:6" x14ac:dyDescent="0.2">
      <c r="A1223" s="2">
        <v>2021</v>
      </c>
      <c r="B1223" s="2">
        <v>6</v>
      </c>
      <c r="C1223" s="2">
        <v>23</v>
      </c>
      <c r="D1223" s="2">
        <v>21</v>
      </c>
      <c r="E1223" s="2">
        <v>3.36</v>
      </c>
      <c r="F1223" s="2">
        <f t="shared" si="19"/>
        <v>0.19282285714285702</v>
      </c>
    </row>
    <row r="1224" spans="1:6" x14ac:dyDescent="0.2">
      <c r="A1224" s="2">
        <v>2021</v>
      </c>
      <c r="B1224" s="2">
        <v>6</v>
      </c>
      <c r="C1224" s="2">
        <v>23</v>
      </c>
      <c r="D1224" s="2">
        <v>22</v>
      </c>
      <c r="E1224" s="2">
        <v>1.92</v>
      </c>
      <c r="F1224" s="2">
        <f t="shared" si="19"/>
        <v>0</v>
      </c>
    </row>
    <row r="1225" spans="1:6" x14ac:dyDescent="0.2">
      <c r="A1225" s="2">
        <v>2021</v>
      </c>
      <c r="B1225" s="2">
        <v>6</v>
      </c>
      <c r="C1225" s="2">
        <v>23</v>
      </c>
      <c r="D1225" s="2">
        <v>23</v>
      </c>
      <c r="E1225" s="2">
        <v>0.81</v>
      </c>
      <c r="F1225" s="2">
        <f t="shared" si="19"/>
        <v>0</v>
      </c>
    </row>
    <row r="1226" spans="1:6" x14ac:dyDescent="0.2">
      <c r="A1226" s="2">
        <v>2021</v>
      </c>
      <c r="B1226" s="2">
        <v>6</v>
      </c>
      <c r="C1226" s="2">
        <v>24</v>
      </c>
      <c r="D1226" s="2">
        <v>0</v>
      </c>
      <c r="E1226" s="2">
        <v>2.89</v>
      </c>
      <c r="F1226" s="2">
        <f t="shared" si="19"/>
        <v>0</v>
      </c>
    </row>
    <row r="1227" spans="1:6" x14ac:dyDescent="0.2">
      <c r="A1227" s="2">
        <v>2021</v>
      </c>
      <c r="B1227" s="2">
        <v>6</v>
      </c>
      <c r="C1227" s="2">
        <v>24</v>
      </c>
      <c r="D1227" s="2">
        <v>1</v>
      </c>
      <c r="E1227" s="2">
        <v>4.34</v>
      </c>
      <c r="F1227" s="2">
        <f t="shared" si="19"/>
        <v>0.96554680776014112</v>
      </c>
    </row>
    <row r="1228" spans="1:6" x14ac:dyDescent="0.2">
      <c r="A1228" s="2">
        <v>2021</v>
      </c>
      <c r="B1228" s="2">
        <v>6</v>
      </c>
      <c r="C1228" s="2">
        <v>24</v>
      </c>
      <c r="D1228" s="2">
        <v>2</v>
      </c>
      <c r="E1228" s="2">
        <v>5.18</v>
      </c>
      <c r="F1228" s="2">
        <f t="shared" si="19"/>
        <v>1.9751645855379183</v>
      </c>
    </row>
    <row r="1229" spans="1:6" x14ac:dyDescent="0.2">
      <c r="A1229" s="2">
        <v>2021</v>
      </c>
      <c r="B1229" s="2">
        <v>6</v>
      </c>
      <c r="C1229" s="2">
        <v>24</v>
      </c>
      <c r="D1229" s="2">
        <v>3</v>
      </c>
      <c r="E1229" s="2">
        <v>5.79</v>
      </c>
      <c r="F1229" s="2">
        <f t="shared" si="19"/>
        <v>2.9471699999999998</v>
      </c>
    </row>
    <row r="1230" spans="1:6" x14ac:dyDescent="0.2">
      <c r="A1230" s="2">
        <v>2021</v>
      </c>
      <c r="B1230" s="2">
        <v>6</v>
      </c>
      <c r="C1230" s="2">
        <v>24</v>
      </c>
      <c r="D1230" s="2">
        <v>4</v>
      </c>
      <c r="E1230" s="2">
        <v>6.43</v>
      </c>
      <c r="F1230" s="2">
        <f t="shared" si="19"/>
        <v>4.2124816049382705</v>
      </c>
    </row>
    <row r="1231" spans="1:6" x14ac:dyDescent="0.2">
      <c r="A1231" s="2">
        <v>2021</v>
      </c>
      <c r="B1231" s="2">
        <v>6</v>
      </c>
      <c r="C1231" s="2">
        <v>24</v>
      </c>
      <c r="D1231" s="2">
        <v>5</v>
      </c>
      <c r="E1231" s="2">
        <v>7.26</v>
      </c>
      <c r="F1231" s="2">
        <f t="shared" si="19"/>
        <v>6.2726133333333332</v>
      </c>
    </row>
    <row r="1232" spans="1:6" x14ac:dyDescent="0.2">
      <c r="A1232" s="2">
        <v>2021</v>
      </c>
      <c r="B1232" s="2">
        <v>6</v>
      </c>
      <c r="C1232" s="2">
        <v>24</v>
      </c>
      <c r="D1232" s="2">
        <v>6</v>
      </c>
      <c r="E1232" s="2">
        <v>8.83</v>
      </c>
      <c r="F1232" s="2">
        <f t="shared" si="19"/>
        <v>11.666056208112876</v>
      </c>
    </row>
    <row r="1233" spans="1:6" x14ac:dyDescent="0.2">
      <c r="A1233" s="2">
        <v>2021</v>
      </c>
      <c r="B1233" s="2">
        <v>6</v>
      </c>
      <c r="C1233" s="2">
        <v>24</v>
      </c>
      <c r="D1233" s="2">
        <v>7</v>
      </c>
      <c r="E1233" s="2">
        <v>10.15</v>
      </c>
      <c r="F1233" s="2">
        <f t="shared" si="19"/>
        <v>17.966108906525577</v>
      </c>
    </row>
    <row r="1234" spans="1:6" x14ac:dyDescent="0.2">
      <c r="A1234" s="2">
        <v>2021</v>
      </c>
      <c r="B1234" s="2">
        <v>6</v>
      </c>
      <c r="C1234" s="2">
        <v>24</v>
      </c>
      <c r="D1234" s="2">
        <v>8</v>
      </c>
      <c r="E1234" s="2">
        <v>10.050000000000001</v>
      </c>
      <c r="F1234" s="2">
        <f t="shared" si="19"/>
        <v>17.426369047619051</v>
      </c>
    </row>
    <row r="1235" spans="1:6" x14ac:dyDescent="0.2">
      <c r="A1235" s="2">
        <v>2021</v>
      </c>
      <c r="B1235" s="2">
        <v>6</v>
      </c>
      <c r="C1235" s="2">
        <v>24</v>
      </c>
      <c r="D1235" s="2">
        <v>9</v>
      </c>
      <c r="E1235" s="2">
        <v>9.1199999999999992</v>
      </c>
      <c r="F1235" s="2">
        <f t="shared" si="19"/>
        <v>12.902125714285711</v>
      </c>
    </row>
    <row r="1236" spans="1:6" x14ac:dyDescent="0.2">
      <c r="A1236" s="2">
        <v>2021</v>
      </c>
      <c r="B1236" s="2">
        <v>6</v>
      </c>
      <c r="C1236" s="2">
        <v>24</v>
      </c>
      <c r="D1236" s="2">
        <v>10</v>
      </c>
      <c r="E1236" s="2">
        <v>8.44</v>
      </c>
      <c r="F1236" s="2">
        <f t="shared" si="19"/>
        <v>10.127188430335094</v>
      </c>
    </row>
    <row r="1237" spans="1:6" x14ac:dyDescent="0.2">
      <c r="A1237" s="2">
        <v>2021</v>
      </c>
      <c r="B1237" s="2">
        <v>6</v>
      </c>
      <c r="C1237" s="2">
        <v>24</v>
      </c>
      <c r="D1237" s="2">
        <v>11</v>
      </c>
      <c r="E1237" s="2">
        <v>8.0500000000000007</v>
      </c>
      <c r="F1237" s="2">
        <f t="shared" si="19"/>
        <v>8.7241644620811307</v>
      </c>
    </row>
    <row r="1238" spans="1:6" x14ac:dyDescent="0.2">
      <c r="A1238" s="2">
        <v>2021</v>
      </c>
      <c r="B1238" s="2">
        <v>6</v>
      </c>
      <c r="C1238" s="2">
        <v>24</v>
      </c>
      <c r="D1238" s="2">
        <v>12</v>
      </c>
      <c r="E1238" s="2">
        <v>7.53</v>
      </c>
      <c r="F1238" s="2">
        <f t="shared" si="19"/>
        <v>7.0539290476190484</v>
      </c>
    </row>
    <row r="1239" spans="1:6" x14ac:dyDescent="0.2">
      <c r="A1239" s="2">
        <v>2021</v>
      </c>
      <c r="B1239" s="2">
        <v>6</v>
      </c>
      <c r="C1239" s="2">
        <v>24</v>
      </c>
      <c r="D1239" s="2">
        <v>13</v>
      </c>
      <c r="E1239" s="2">
        <v>6.99</v>
      </c>
      <c r="F1239" s="2">
        <f t="shared" si="19"/>
        <v>5.5473033333333337</v>
      </c>
    </row>
    <row r="1240" spans="1:6" x14ac:dyDescent="0.2">
      <c r="A1240" s="2">
        <v>2021</v>
      </c>
      <c r="B1240" s="2">
        <v>6</v>
      </c>
      <c r="C1240" s="2">
        <v>24</v>
      </c>
      <c r="D1240" s="2">
        <v>14</v>
      </c>
      <c r="E1240" s="2">
        <v>6.58</v>
      </c>
      <c r="F1240" s="2">
        <f t="shared" si="19"/>
        <v>4.5483300176366841</v>
      </c>
    </row>
    <row r="1241" spans="1:6" x14ac:dyDescent="0.2">
      <c r="A1241" s="2">
        <v>2021</v>
      </c>
      <c r="B1241" s="2">
        <v>6</v>
      </c>
      <c r="C1241" s="2">
        <v>24</v>
      </c>
      <c r="D1241" s="2">
        <v>15</v>
      </c>
      <c r="E1241" s="2">
        <v>6.25</v>
      </c>
      <c r="F1241" s="2">
        <f t="shared" si="19"/>
        <v>3.8296406525573192</v>
      </c>
    </row>
    <row r="1242" spans="1:6" x14ac:dyDescent="0.2">
      <c r="A1242" s="2">
        <v>2021</v>
      </c>
      <c r="B1242" s="2">
        <v>6</v>
      </c>
      <c r="C1242" s="2">
        <v>24</v>
      </c>
      <c r="D1242" s="2">
        <v>16</v>
      </c>
      <c r="E1242" s="2">
        <v>5.49</v>
      </c>
      <c r="F1242" s="2">
        <f t="shared" si="19"/>
        <v>2.4421366666666668</v>
      </c>
    </row>
    <row r="1243" spans="1:6" x14ac:dyDescent="0.2">
      <c r="A1243" s="2">
        <v>2021</v>
      </c>
      <c r="B1243" s="2">
        <v>6</v>
      </c>
      <c r="C1243" s="2">
        <v>24</v>
      </c>
      <c r="D1243" s="2">
        <v>17</v>
      </c>
      <c r="E1243" s="2">
        <v>4.67</v>
      </c>
      <c r="F1243" s="2">
        <f t="shared" si="19"/>
        <v>1.3200628395061726</v>
      </c>
    </row>
    <row r="1244" spans="1:6" x14ac:dyDescent="0.2">
      <c r="A1244" s="2">
        <v>2021</v>
      </c>
      <c r="B1244" s="2">
        <v>6</v>
      </c>
      <c r="C1244" s="2">
        <v>24</v>
      </c>
      <c r="D1244" s="2">
        <v>18</v>
      </c>
      <c r="E1244" s="2">
        <v>3.77</v>
      </c>
      <c r="F1244" s="2">
        <f t="shared" si="19"/>
        <v>0.46882950617283953</v>
      </c>
    </row>
    <row r="1245" spans="1:6" x14ac:dyDescent="0.2">
      <c r="A1245" s="2">
        <v>2021</v>
      </c>
      <c r="B1245" s="2">
        <v>6</v>
      </c>
      <c r="C1245" s="2">
        <v>24</v>
      </c>
      <c r="D1245" s="2">
        <v>19</v>
      </c>
      <c r="E1245" s="2">
        <v>2.69</v>
      </c>
      <c r="F1245" s="2">
        <f t="shared" si="19"/>
        <v>0</v>
      </c>
    </row>
    <row r="1246" spans="1:6" x14ac:dyDescent="0.2">
      <c r="A1246" s="2">
        <v>2021</v>
      </c>
      <c r="B1246" s="2">
        <v>6</v>
      </c>
      <c r="C1246" s="2">
        <v>24</v>
      </c>
      <c r="D1246" s="2">
        <v>20</v>
      </c>
      <c r="E1246" s="2">
        <v>2.46</v>
      </c>
      <c r="F1246" s="2">
        <f t="shared" si="19"/>
        <v>0</v>
      </c>
    </row>
    <row r="1247" spans="1:6" x14ac:dyDescent="0.2">
      <c r="A1247" s="2">
        <v>2021</v>
      </c>
      <c r="B1247" s="2">
        <v>6</v>
      </c>
      <c r="C1247" s="2">
        <v>24</v>
      </c>
      <c r="D1247" s="2">
        <v>21</v>
      </c>
      <c r="E1247" s="2">
        <v>2.82</v>
      </c>
      <c r="F1247" s="2">
        <f t="shared" si="19"/>
        <v>0</v>
      </c>
    </row>
    <row r="1248" spans="1:6" x14ac:dyDescent="0.2">
      <c r="A1248" s="2">
        <v>2021</v>
      </c>
      <c r="B1248" s="2">
        <v>6</v>
      </c>
      <c r="C1248" s="2">
        <v>24</v>
      </c>
      <c r="D1248" s="2">
        <v>22</v>
      </c>
      <c r="E1248" s="2">
        <v>3.29</v>
      </c>
      <c r="F1248" s="2">
        <f t="shared" si="19"/>
        <v>0.15187458553791885</v>
      </c>
    </row>
    <row r="1249" spans="1:6" x14ac:dyDescent="0.2">
      <c r="A1249" s="2">
        <v>2021</v>
      </c>
      <c r="B1249" s="2">
        <v>6</v>
      </c>
      <c r="C1249" s="2">
        <v>24</v>
      </c>
      <c r="D1249" s="2">
        <v>23</v>
      </c>
      <c r="E1249" s="2">
        <v>3.77</v>
      </c>
      <c r="F1249" s="2">
        <f t="shared" si="19"/>
        <v>0.46882950617283953</v>
      </c>
    </row>
    <row r="1250" spans="1:6" x14ac:dyDescent="0.2">
      <c r="A1250" s="2">
        <v>2021</v>
      </c>
      <c r="B1250" s="2">
        <v>6</v>
      </c>
      <c r="C1250" s="2">
        <v>25</v>
      </c>
      <c r="D1250" s="2">
        <v>0</v>
      </c>
      <c r="E1250" s="2">
        <v>4.1900000000000004</v>
      </c>
      <c r="F1250" s="2">
        <f t="shared" si="19"/>
        <v>0.82116506172839543</v>
      </c>
    </row>
    <row r="1251" spans="1:6" x14ac:dyDescent="0.2">
      <c r="A1251" s="2">
        <v>2021</v>
      </c>
      <c r="B1251" s="2">
        <v>6</v>
      </c>
      <c r="C1251" s="2">
        <v>25</v>
      </c>
      <c r="D1251" s="2">
        <v>1</v>
      </c>
      <c r="E1251" s="2">
        <v>4.1900000000000004</v>
      </c>
      <c r="F1251" s="2">
        <f t="shared" si="19"/>
        <v>0.82116506172839543</v>
      </c>
    </row>
    <row r="1252" spans="1:6" x14ac:dyDescent="0.2">
      <c r="A1252" s="2">
        <v>2021</v>
      </c>
      <c r="B1252" s="2">
        <v>6</v>
      </c>
      <c r="C1252" s="2">
        <v>25</v>
      </c>
      <c r="D1252" s="2">
        <v>2</v>
      </c>
      <c r="E1252" s="2">
        <v>4.07</v>
      </c>
      <c r="F1252" s="2">
        <f t="shared" si="19"/>
        <v>0.71285966490299835</v>
      </c>
    </row>
    <row r="1253" spans="1:6" x14ac:dyDescent="0.2">
      <c r="A1253" s="2">
        <v>2021</v>
      </c>
      <c r="B1253" s="2">
        <v>6</v>
      </c>
      <c r="C1253" s="2">
        <v>25</v>
      </c>
      <c r="D1253" s="2">
        <v>3</v>
      </c>
      <c r="E1253" s="2">
        <v>3.83</v>
      </c>
      <c r="F1253" s="2">
        <f t="shared" si="19"/>
        <v>0.51467172839506181</v>
      </c>
    </row>
    <row r="1254" spans="1:6" x14ac:dyDescent="0.2">
      <c r="A1254" s="2">
        <v>2021</v>
      </c>
      <c r="B1254" s="2">
        <v>6</v>
      </c>
      <c r="C1254" s="2">
        <v>25</v>
      </c>
      <c r="D1254" s="2">
        <v>4</v>
      </c>
      <c r="E1254" s="2">
        <v>3.67</v>
      </c>
      <c r="F1254" s="2">
        <f t="shared" si="19"/>
        <v>0.39560604938271599</v>
      </c>
    </row>
    <row r="1255" spans="1:6" x14ac:dyDescent="0.2">
      <c r="A1255" s="2">
        <v>2021</v>
      </c>
      <c r="B1255" s="2">
        <v>6</v>
      </c>
      <c r="C1255" s="2">
        <v>25</v>
      </c>
      <c r="D1255" s="2">
        <v>5</v>
      </c>
      <c r="E1255" s="2">
        <v>3.39</v>
      </c>
      <c r="F1255" s="2">
        <f t="shared" si="19"/>
        <v>0.21090333333333344</v>
      </c>
    </row>
    <row r="1256" spans="1:6" x14ac:dyDescent="0.2">
      <c r="A1256" s="2">
        <v>2021</v>
      </c>
      <c r="B1256" s="2">
        <v>6</v>
      </c>
      <c r="C1256" s="2">
        <v>25</v>
      </c>
      <c r="D1256" s="2">
        <v>6</v>
      </c>
      <c r="E1256" s="2">
        <v>2.71</v>
      </c>
      <c r="F1256" s="2">
        <f t="shared" si="19"/>
        <v>0</v>
      </c>
    </row>
    <row r="1257" spans="1:6" x14ac:dyDescent="0.2">
      <c r="A1257" s="2">
        <v>2021</v>
      </c>
      <c r="B1257" s="2">
        <v>6</v>
      </c>
      <c r="C1257" s="2">
        <v>25</v>
      </c>
      <c r="D1257" s="2">
        <v>7</v>
      </c>
      <c r="E1257" s="2">
        <v>1.97</v>
      </c>
      <c r="F1257" s="2">
        <f t="shared" si="19"/>
        <v>0</v>
      </c>
    </row>
    <row r="1258" spans="1:6" x14ac:dyDescent="0.2">
      <c r="A1258" s="2">
        <v>2021</v>
      </c>
      <c r="B1258" s="2">
        <v>6</v>
      </c>
      <c r="C1258" s="2">
        <v>25</v>
      </c>
      <c r="D1258" s="2">
        <v>8</v>
      </c>
      <c r="E1258" s="2">
        <v>1.29</v>
      </c>
      <c r="F1258" s="2">
        <f t="shared" si="19"/>
        <v>0</v>
      </c>
    </row>
    <row r="1259" spans="1:6" x14ac:dyDescent="0.2">
      <c r="A1259" s="2">
        <v>2021</v>
      </c>
      <c r="B1259" s="2">
        <v>6</v>
      </c>
      <c r="C1259" s="2">
        <v>25</v>
      </c>
      <c r="D1259" s="2">
        <v>9</v>
      </c>
      <c r="E1259" s="2">
        <v>1.08</v>
      </c>
      <c r="F1259" s="2">
        <f t="shared" si="19"/>
        <v>0</v>
      </c>
    </row>
    <row r="1260" spans="1:6" x14ac:dyDescent="0.2">
      <c r="A1260" s="2">
        <v>2021</v>
      </c>
      <c r="B1260" s="2">
        <v>6</v>
      </c>
      <c r="C1260" s="2">
        <v>25</v>
      </c>
      <c r="D1260" s="2">
        <v>10</v>
      </c>
      <c r="E1260" s="2">
        <v>1.75</v>
      </c>
      <c r="F1260" s="2">
        <f t="shared" si="19"/>
        <v>0</v>
      </c>
    </row>
    <row r="1261" spans="1:6" x14ac:dyDescent="0.2">
      <c r="A1261" s="2">
        <v>2021</v>
      </c>
      <c r="B1261" s="2">
        <v>6</v>
      </c>
      <c r="C1261" s="2">
        <v>25</v>
      </c>
      <c r="D1261" s="2">
        <v>11</v>
      </c>
      <c r="E1261" s="2">
        <v>2.7</v>
      </c>
      <c r="F1261" s="2">
        <f t="shared" si="19"/>
        <v>0</v>
      </c>
    </row>
    <row r="1262" spans="1:6" x14ac:dyDescent="0.2">
      <c r="A1262" s="2">
        <v>2021</v>
      </c>
      <c r="B1262" s="2">
        <v>6</v>
      </c>
      <c r="C1262" s="2">
        <v>25</v>
      </c>
      <c r="D1262" s="2">
        <v>12</v>
      </c>
      <c r="E1262" s="2">
        <v>3.02</v>
      </c>
      <c r="F1262" s="2">
        <f t="shared" si="19"/>
        <v>9.5874426807759962E-3</v>
      </c>
    </row>
    <row r="1263" spans="1:6" x14ac:dyDescent="0.2">
      <c r="A1263" s="2">
        <v>2021</v>
      </c>
      <c r="B1263" s="2">
        <v>6</v>
      </c>
      <c r="C1263" s="2">
        <v>25</v>
      </c>
      <c r="D1263" s="2">
        <v>13</v>
      </c>
      <c r="E1263" s="2">
        <v>2.85</v>
      </c>
      <c r="F1263" s="2">
        <f t="shared" si="19"/>
        <v>0</v>
      </c>
    </row>
    <row r="1264" spans="1:6" x14ac:dyDescent="0.2">
      <c r="A1264" s="2">
        <v>2021</v>
      </c>
      <c r="B1264" s="2">
        <v>6</v>
      </c>
      <c r="C1264" s="2">
        <v>25</v>
      </c>
      <c r="D1264" s="2">
        <v>14</v>
      </c>
      <c r="E1264" s="2">
        <v>3.04</v>
      </c>
      <c r="F1264" s="2">
        <f t="shared" si="19"/>
        <v>1.9302716049382752E-2</v>
      </c>
    </row>
    <row r="1265" spans="1:6" x14ac:dyDescent="0.2">
      <c r="A1265" s="2">
        <v>2021</v>
      </c>
      <c r="B1265" s="2">
        <v>6</v>
      </c>
      <c r="C1265" s="2">
        <v>25</v>
      </c>
      <c r="D1265" s="2">
        <v>15</v>
      </c>
      <c r="E1265" s="2">
        <v>3.55</v>
      </c>
      <c r="F1265" s="2">
        <f t="shared" si="19"/>
        <v>0.31285493827160482</v>
      </c>
    </row>
    <row r="1266" spans="1:6" x14ac:dyDescent="0.2">
      <c r="A1266" s="2">
        <v>2021</v>
      </c>
      <c r="B1266" s="2">
        <v>6</v>
      </c>
      <c r="C1266" s="2">
        <v>25</v>
      </c>
      <c r="D1266" s="2">
        <v>16</v>
      </c>
      <c r="E1266" s="2">
        <v>4.42</v>
      </c>
      <c r="F1266" s="2">
        <f t="shared" si="19"/>
        <v>1.0467528747795414</v>
      </c>
    </row>
    <row r="1267" spans="1:6" x14ac:dyDescent="0.2">
      <c r="A1267" s="2">
        <v>2021</v>
      </c>
      <c r="B1267" s="2">
        <v>6</v>
      </c>
      <c r="C1267" s="2">
        <v>25</v>
      </c>
      <c r="D1267" s="2">
        <v>17</v>
      </c>
      <c r="E1267" s="2">
        <v>5.18</v>
      </c>
      <c r="F1267" s="2">
        <f t="shared" si="19"/>
        <v>1.9751645855379183</v>
      </c>
    </row>
    <row r="1268" spans="1:6" x14ac:dyDescent="0.2">
      <c r="A1268" s="2">
        <v>2021</v>
      </c>
      <c r="B1268" s="2">
        <v>6</v>
      </c>
      <c r="C1268" s="2">
        <v>25</v>
      </c>
      <c r="D1268" s="2">
        <v>18</v>
      </c>
      <c r="E1268" s="2">
        <v>5.74</v>
      </c>
      <c r="F1268" s="2">
        <f t="shared" si="19"/>
        <v>2.8592455731922399</v>
      </c>
    </row>
    <row r="1269" spans="1:6" x14ac:dyDescent="0.2">
      <c r="A1269" s="2">
        <v>2021</v>
      </c>
      <c r="B1269" s="2">
        <v>6</v>
      </c>
      <c r="C1269" s="2">
        <v>25</v>
      </c>
      <c r="D1269" s="2">
        <v>19</v>
      </c>
      <c r="E1269" s="2">
        <v>6.5</v>
      </c>
      <c r="F1269" s="2">
        <f t="shared" si="19"/>
        <v>4.367283950617284</v>
      </c>
    </row>
    <row r="1270" spans="1:6" x14ac:dyDescent="0.2">
      <c r="A1270" s="2">
        <v>2021</v>
      </c>
      <c r="B1270" s="2">
        <v>6</v>
      </c>
      <c r="C1270" s="2">
        <v>25</v>
      </c>
      <c r="D1270" s="2">
        <v>20</v>
      </c>
      <c r="E1270" s="2">
        <v>6.97</v>
      </c>
      <c r="F1270" s="2">
        <f t="shared" si="19"/>
        <v>5.4957473192239847</v>
      </c>
    </row>
    <row r="1271" spans="1:6" x14ac:dyDescent="0.2">
      <c r="A1271" s="2">
        <v>2021</v>
      </c>
      <c r="B1271" s="2">
        <v>6</v>
      </c>
      <c r="C1271" s="2">
        <v>25</v>
      </c>
      <c r="D1271" s="2">
        <v>21</v>
      </c>
      <c r="E1271" s="2">
        <v>7.08</v>
      </c>
      <c r="F1271" s="2">
        <f t="shared" si="19"/>
        <v>5.7829790476190484</v>
      </c>
    </row>
    <row r="1272" spans="1:6" x14ac:dyDescent="0.2">
      <c r="A1272" s="2">
        <v>2021</v>
      </c>
      <c r="B1272" s="2">
        <v>6</v>
      </c>
      <c r="C1272" s="2">
        <v>25</v>
      </c>
      <c r="D1272" s="2">
        <v>22</v>
      </c>
      <c r="E1272" s="2">
        <v>6.8</v>
      </c>
      <c r="F1272" s="2">
        <f t="shared" si="19"/>
        <v>5.0693474426807752</v>
      </c>
    </row>
    <row r="1273" spans="1:6" x14ac:dyDescent="0.2">
      <c r="A1273" s="2">
        <v>2021</v>
      </c>
      <c r="B1273" s="2">
        <v>6</v>
      </c>
      <c r="C1273" s="2">
        <v>25</v>
      </c>
      <c r="D1273" s="2">
        <v>23</v>
      </c>
      <c r="E1273" s="2">
        <v>6.05</v>
      </c>
      <c r="F1273" s="2">
        <f t="shared" si="19"/>
        <v>3.4293672839506169</v>
      </c>
    </row>
    <row r="1274" spans="1:6" x14ac:dyDescent="0.2">
      <c r="A1274" s="2">
        <v>2021</v>
      </c>
      <c r="B1274" s="2">
        <v>6</v>
      </c>
      <c r="C1274" s="2">
        <v>26</v>
      </c>
      <c r="D1274" s="2">
        <v>0</v>
      </c>
      <c r="E1274" s="2">
        <v>5.1100000000000003</v>
      </c>
      <c r="F1274" s="2">
        <f t="shared" si="19"/>
        <v>1.8771222398589069</v>
      </c>
    </row>
    <row r="1275" spans="1:6" x14ac:dyDescent="0.2">
      <c r="A1275" s="2">
        <v>2021</v>
      </c>
      <c r="B1275" s="2">
        <v>6</v>
      </c>
      <c r="C1275" s="2">
        <v>26</v>
      </c>
      <c r="D1275" s="2">
        <v>1</v>
      </c>
      <c r="E1275" s="2">
        <v>3.99</v>
      </c>
      <c r="F1275" s="2">
        <f t="shared" si="19"/>
        <v>0.64411285714285726</v>
      </c>
    </row>
    <row r="1276" spans="1:6" x14ac:dyDescent="0.2">
      <c r="A1276" s="2">
        <v>2021</v>
      </c>
      <c r="B1276" s="2">
        <v>6</v>
      </c>
      <c r="C1276" s="2">
        <v>26</v>
      </c>
      <c r="D1276" s="2">
        <v>2</v>
      </c>
      <c r="E1276" s="2">
        <v>2.52</v>
      </c>
      <c r="F1276" s="2">
        <f t="shared" si="19"/>
        <v>0</v>
      </c>
    </row>
    <row r="1277" spans="1:6" x14ac:dyDescent="0.2">
      <c r="A1277" s="2">
        <v>2021</v>
      </c>
      <c r="B1277" s="2">
        <v>6</v>
      </c>
      <c r="C1277" s="2">
        <v>26</v>
      </c>
      <c r="D1277" s="2">
        <v>3</v>
      </c>
      <c r="E1277" s="2">
        <v>1.6</v>
      </c>
      <c r="F1277" s="2">
        <f t="shared" si="19"/>
        <v>0</v>
      </c>
    </row>
    <row r="1278" spans="1:6" x14ac:dyDescent="0.2">
      <c r="A1278" s="2">
        <v>2021</v>
      </c>
      <c r="B1278" s="2">
        <v>6</v>
      </c>
      <c r="C1278" s="2">
        <v>26</v>
      </c>
      <c r="D1278" s="2">
        <v>4</v>
      </c>
      <c r="E1278" s="2">
        <v>1.35</v>
      </c>
      <c r="F1278" s="2">
        <f t="shared" si="19"/>
        <v>0</v>
      </c>
    </row>
    <row r="1279" spans="1:6" x14ac:dyDescent="0.2">
      <c r="A1279" s="2">
        <v>2021</v>
      </c>
      <c r="B1279" s="2">
        <v>6</v>
      </c>
      <c r="C1279" s="2">
        <v>26</v>
      </c>
      <c r="D1279" s="2">
        <v>5</v>
      </c>
      <c r="E1279" s="2">
        <v>1.47</v>
      </c>
      <c r="F1279" s="2">
        <f t="shared" si="19"/>
        <v>0</v>
      </c>
    </row>
    <row r="1280" spans="1:6" x14ac:dyDescent="0.2">
      <c r="A1280" s="2">
        <v>2021</v>
      </c>
      <c r="B1280" s="2">
        <v>6</v>
      </c>
      <c r="C1280" s="2">
        <v>26</v>
      </c>
      <c r="D1280" s="2">
        <v>6</v>
      </c>
      <c r="E1280" s="2">
        <v>2.65</v>
      </c>
      <c r="F1280" s="2">
        <f t="shared" si="19"/>
        <v>0</v>
      </c>
    </row>
    <row r="1281" spans="1:6" x14ac:dyDescent="0.2">
      <c r="A1281" s="2">
        <v>2021</v>
      </c>
      <c r="B1281" s="2">
        <v>6</v>
      </c>
      <c r="C1281" s="2">
        <v>26</v>
      </c>
      <c r="D1281" s="2">
        <v>7</v>
      </c>
      <c r="E1281" s="2">
        <v>5.19</v>
      </c>
      <c r="F1281" s="2">
        <f t="shared" si="19"/>
        <v>1.9893890476190481</v>
      </c>
    </row>
    <row r="1282" spans="1:6" x14ac:dyDescent="0.2">
      <c r="A1282" s="2">
        <v>2021</v>
      </c>
      <c r="B1282" s="2">
        <v>6</v>
      </c>
      <c r="C1282" s="2">
        <v>26</v>
      </c>
      <c r="D1282" s="2">
        <v>8</v>
      </c>
      <c r="E1282" s="2">
        <v>5.35</v>
      </c>
      <c r="F1282" s="2">
        <f t="shared" ref="F1282:F1345" si="20">IF(E1282&lt;3,0,IF(E1282&gt;12,30,30*(E1282^3-27)/(12^3-27)))</f>
        <v>2.2245216049382708</v>
      </c>
    </row>
    <row r="1283" spans="1:6" x14ac:dyDescent="0.2">
      <c r="A1283" s="2">
        <v>2021</v>
      </c>
      <c r="B1283" s="2">
        <v>6</v>
      </c>
      <c r="C1283" s="2">
        <v>26</v>
      </c>
      <c r="D1283" s="2">
        <v>9</v>
      </c>
      <c r="E1283" s="2">
        <v>5.31</v>
      </c>
      <c r="F1283" s="2">
        <f t="shared" si="20"/>
        <v>2.1643966666666659</v>
      </c>
    </row>
    <row r="1284" spans="1:6" x14ac:dyDescent="0.2">
      <c r="A1284" s="2">
        <v>2021</v>
      </c>
      <c r="B1284" s="2">
        <v>6</v>
      </c>
      <c r="C1284" s="2">
        <v>26</v>
      </c>
      <c r="D1284" s="2">
        <v>10</v>
      </c>
      <c r="E1284" s="2">
        <v>5.65</v>
      </c>
      <c r="F1284" s="2">
        <f t="shared" si="20"/>
        <v>2.7047993827160495</v>
      </c>
    </row>
    <row r="1285" spans="1:6" x14ac:dyDescent="0.2">
      <c r="A1285" s="2">
        <v>2021</v>
      </c>
      <c r="B1285" s="2">
        <v>6</v>
      </c>
      <c r="C1285" s="2">
        <v>26</v>
      </c>
      <c r="D1285" s="2">
        <v>11</v>
      </c>
      <c r="E1285" s="2">
        <v>6</v>
      </c>
      <c r="F1285" s="2">
        <f t="shared" si="20"/>
        <v>3.3333333333333335</v>
      </c>
    </row>
    <row r="1286" spans="1:6" x14ac:dyDescent="0.2">
      <c r="A1286" s="2">
        <v>2021</v>
      </c>
      <c r="B1286" s="2">
        <v>6</v>
      </c>
      <c r="C1286" s="2">
        <v>26</v>
      </c>
      <c r="D1286" s="2">
        <v>12</v>
      </c>
      <c r="E1286" s="2">
        <v>6.09</v>
      </c>
      <c r="F1286" s="2">
        <f t="shared" si="20"/>
        <v>3.5073461904761905</v>
      </c>
    </row>
    <row r="1287" spans="1:6" x14ac:dyDescent="0.2">
      <c r="A1287" s="2">
        <v>2021</v>
      </c>
      <c r="B1287" s="2">
        <v>6</v>
      </c>
      <c r="C1287" s="2">
        <v>26</v>
      </c>
      <c r="D1287" s="2">
        <v>13</v>
      </c>
      <c r="E1287" s="2">
        <v>5.99</v>
      </c>
      <c r="F1287" s="2">
        <f t="shared" si="20"/>
        <v>3.3143174426807769</v>
      </c>
    </row>
    <row r="1288" spans="1:6" x14ac:dyDescent="0.2">
      <c r="A1288" s="2">
        <v>2021</v>
      </c>
      <c r="B1288" s="2">
        <v>6</v>
      </c>
      <c r="C1288" s="2">
        <v>26</v>
      </c>
      <c r="D1288" s="2">
        <v>14</v>
      </c>
      <c r="E1288" s="2">
        <v>6.07</v>
      </c>
      <c r="F1288" s="2">
        <f t="shared" si="20"/>
        <v>3.4682282716049384</v>
      </c>
    </row>
    <row r="1289" spans="1:6" x14ac:dyDescent="0.2">
      <c r="A1289" s="2">
        <v>2021</v>
      </c>
      <c r="B1289" s="2">
        <v>6</v>
      </c>
      <c r="C1289" s="2">
        <v>26</v>
      </c>
      <c r="D1289" s="2">
        <v>15</v>
      </c>
      <c r="E1289" s="2">
        <v>6.49</v>
      </c>
      <c r="F1289" s="2">
        <f t="shared" si="20"/>
        <v>4.3449638271604947</v>
      </c>
    </row>
    <row r="1290" spans="1:6" x14ac:dyDescent="0.2">
      <c r="A1290" s="2">
        <v>2021</v>
      </c>
      <c r="B1290" s="2">
        <v>6</v>
      </c>
      <c r="C1290" s="2">
        <v>26</v>
      </c>
      <c r="D1290" s="2">
        <v>16</v>
      </c>
      <c r="E1290" s="2">
        <v>6.82</v>
      </c>
      <c r="F1290" s="2">
        <f t="shared" si="20"/>
        <v>5.1184227160493831</v>
      </c>
    </row>
    <row r="1291" spans="1:6" x14ac:dyDescent="0.2">
      <c r="A1291" s="2">
        <v>2021</v>
      </c>
      <c r="B1291" s="2">
        <v>6</v>
      </c>
      <c r="C1291" s="2">
        <v>26</v>
      </c>
      <c r="D1291" s="2">
        <v>17</v>
      </c>
      <c r="E1291" s="2">
        <v>7.06</v>
      </c>
      <c r="F1291" s="2">
        <f t="shared" si="20"/>
        <v>5.7300849382716041</v>
      </c>
    </row>
    <row r="1292" spans="1:6" x14ac:dyDescent="0.2">
      <c r="A1292" s="2">
        <v>2021</v>
      </c>
      <c r="B1292" s="2">
        <v>6</v>
      </c>
      <c r="C1292" s="2">
        <v>26</v>
      </c>
      <c r="D1292" s="2">
        <v>18</v>
      </c>
      <c r="E1292" s="2">
        <v>6.99</v>
      </c>
      <c r="F1292" s="2">
        <f t="shared" si="20"/>
        <v>5.5473033333333337</v>
      </c>
    </row>
    <row r="1293" spans="1:6" x14ac:dyDescent="0.2">
      <c r="A1293" s="2">
        <v>2021</v>
      </c>
      <c r="B1293" s="2">
        <v>6</v>
      </c>
      <c r="C1293" s="2">
        <v>26</v>
      </c>
      <c r="D1293" s="2">
        <v>19</v>
      </c>
      <c r="E1293" s="2">
        <v>7.33</v>
      </c>
      <c r="F1293" s="2">
        <f t="shared" si="20"/>
        <v>6.4697149382716059</v>
      </c>
    </row>
    <row r="1294" spans="1:6" x14ac:dyDescent="0.2">
      <c r="A1294" s="2">
        <v>2021</v>
      </c>
      <c r="B1294" s="2">
        <v>6</v>
      </c>
      <c r="C1294" s="2">
        <v>26</v>
      </c>
      <c r="D1294" s="2">
        <v>20</v>
      </c>
      <c r="E1294" s="2">
        <v>7.23</v>
      </c>
      <c r="F1294" s="2">
        <f t="shared" si="20"/>
        <v>6.1892957142857155</v>
      </c>
    </row>
    <row r="1295" spans="1:6" x14ac:dyDescent="0.2">
      <c r="A1295" s="2">
        <v>2021</v>
      </c>
      <c r="B1295" s="2">
        <v>6</v>
      </c>
      <c r="C1295" s="2">
        <v>26</v>
      </c>
      <c r="D1295" s="2">
        <v>21</v>
      </c>
      <c r="E1295" s="2">
        <v>6.41</v>
      </c>
      <c r="F1295" s="2">
        <f t="shared" si="20"/>
        <v>4.1688663315696655</v>
      </c>
    </row>
    <row r="1296" spans="1:6" x14ac:dyDescent="0.2">
      <c r="A1296" s="2">
        <v>2021</v>
      </c>
      <c r="B1296" s="2">
        <v>6</v>
      </c>
      <c r="C1296" s="2">
        <v>26</v>
      </c>
      <c r="D1296" s="2">
        <v>22</v>
      </c>
      <c r="E1296" s="2">
        <v>5.08</v>
      </c>
      <c r="F1296" s="2">
        <f t="shared" si="20"/>
        <v>1.8359173192239857</v>
      </c>
    </row>
    <row r="1297" spans="1:6" x14ac:dyDescent="0.2">
      <c r="A1297" s="2">
        <v>2021</v>
      </c>
      <c r="B1297" s="2">
        <v>6</v>
      </c>
      <c r="C1297" s="2">
        <v>26</v>
      </c>
      <c r="D1297" s="2">
        <v>23</v>
      </c>
      <c r="E1297" s="2">
        <v>3.78</v>
      </c>
      <c r="F1297" s="2">
        <f t="shared" si="20"/>
        <v>0.47636952380952374</v>
      </c>
    </row>
    <row r="1298" spans="1:6" x14ac:dyDescent="0.2">
      <c r="A1298" s="2">
        <v>2021</v>
      </c>
      <c r="B1298" s="2">
        <v>6</v>
      </c>
      <c r="C1298" s="2">
        <v>27</v>
      </c>
      <c r="D1298" s="2">
        <v>0</v>
      </c>
      <c r="E1298" s="2">
        <v>2.86</v>
      </c>
      <c r="F1298" s="2">
        <f t="shared" si="20"/>
        <v>0</v>
      </c>
    </row>
    <row r="1299" spans="1:6" x14ac:dyDescent="0.2">
      <c r="A1299" s="2">
        <v>2021</v>
      </c>
      <c r="B1299" s="2">
        <v>6</v>
      </c>
      <c r="C1299" s="2">
        <v>27</v>
      </c>
      <c r="D1299" s="2">
        <v>1</v>
      </c>
      <c r="E1299" s="2">
        <v>1.92</v>
      </c>
      <c r="F1299" s="2">
        <f t="shared" si="20"/>
        <v>0</v>
      </c>
    </row>
    <row r="1300" spans="1:6" x14ac:dyDescent="0.2">
      <c r="A1300" s="2">
        <v>2021</v>
      </c>
      <c r="B1300" s="2">
        <v>6</v>
      </c>
      <c r="C1300" s="2">
        <v>27</v>
      </c>
      <c r="D1300" s="2">
        <v>2</v>
      </c>
      <c r="E1300" s="2">
        <v>1.6</v>
      </c>
      <c r="F1300" s="2">
        <f t="shared" si="20"/>
        <v>0</v>
      </c>
    </row>
    <row r="1301" spans="1:6" x14ac:dyDescent="0.2">
      <c r="A1301" s="2">
        <v>2021</v>
      </c>
      <c r="B1301" s="2">
        <v>6</v>
      </c>
      <c r="C1301" s="2">
        <v>27</v>
      </c>
      <c r="D1301" s="2">
        <v>3</v>
      </c>
      <c r="E1301" s="2">
        <v>1.96</v>
      </c>
      <c r="F1301" s="2">
        <f t="shared" si="20"/>
        <v>0</v>
      </c>
    </row>
    <row r="1302" spans="1:6" x14ac:dyDescent="0.2">
      <c r="A1302" s="2">
        <v>2021</v>
      </c>
      <c r="B1302" s="2">
        <v>6</v>
      </c>
      <c r="C1302" s="2">
        <v>27</v>
      </c>
      <c r="D1302" s="2">
        <v>4</v>
      </c>
      <c r="E1302" s="2">
        <v>1.95</v>
      </c>
      <c r="F1302" s="2">
        <f t="shared" si="20"/>
        <v>0</v>
      </c>
    </row>
    <row r="1303" spans="1:6" x14ac:dyDescent="0.2">
      <c r="A1303" s="2">
        <v>2021</v>
      </c>
      <c r="B1303" s="2">
        <v>6</v>
      </c>
      <c r="C1303" s="2">
        <v>27</v>
      </c>
      <c r="D1303" s="2">
        <v>5</v>
      </c>
      <c r="E1303" s="2">
        <v>1.79</v>
      </c>
      <c r="F1303" s="2">
        <f t="shared" si="20"/>
        <v>0</v>
      </c>
    </row>
    <row r="1304" spans="1:6" x14ac:dyDescent="0.2">
      <c r="A1304" s="2">
        <v>2021</v>
      </c>
      <c r="B1304" s="2">
        <v>6</v>
      </c>
      <c r="C1304" s="2">
        <v>27</v>
      </c>
      <c r="D1304" s="2">
        <v>6</v>
      </c>
      <c r="E1304" s="2">
        <v>0.68</v>
      </c>
      <c r="F1304" s="2">
        <f t="shared" si="20"/>
        <v>0</v>
      </c>
    </row>
    <row r="1305" spans="1:6" x14ac:dyDescent="0.2">
      <c r="A1305" s="2">
        <v>2021</v>
      </c>
      <c r="B1305" s="2">
        <v>6</v>
      </c>
      <c r="C1305" s="2">
        <v>27</v>
      </c>
      <c r="D1305" s="2">
        <v>7</v>
      </c>
      <c r="E1305" s="2">
        <v>0.92</v>
      </c>
      <c r="F1305" s="2">
        <f t="shared" si="20"/>
        <v>0</v>
      </c>
    </row>
    <row r="1306" spans="1:6" x14ac:dyDescent="0.2">
      <c r="A1306" s="2">
        <v>2021</v>
      </c>
      <c r="B1306" s="2">
        <v>6</v>
      </c>
      <c r="C1306" s="2">
        <v>27</v>
      </c>
      <c r="D1306" s="2">
        <v>8</v>
      </c>
      <c r="E1306" s="2">
        <v>1.41</v>
      </c>
      <c r="F1306" s="2">
        <f t="shared" si="20"/>
        <v>0</v>
      </c>
    </row>
    <row r="1307" spans="1:6" x14ac:dyDescent="0.2">
      <c r="A1307" s="2">
        <v>2021</v>
      </c>
      <c r="B1307" s="2">
        <v>6</v>
      </c>
      <c r="C1307" s="2">
        <v>27</v>
      </c>
      <c r="D1307" s="2">
        <v>9</v>
      </c>
      <c r="E1307" s="2">
        <v>1.84</v>
      </c>
      <c r="F1307" s="2">
        <f t="shared" si="20"/>
        <v>0</v>
      </c>
    </row>
    <row r="1308" spans="1:6" x14ac:dyDescent="0.2">
      <c r="A1308" s="2">
        <v>2021</v>
      </c>
      <c r="B1308" s="2">
        <v>6</v>
      </c>
      <c r="C1308" s="2">
        <v>27</v>
      </c>
      <c r="D1308" s="2">
        <v>10</v>
      </c>
      <c r="E1308" s="2">
        <v>2.71</v>
      </c>
      <c r="F1308" s="2">
        <f t="shared" si="20"/>
        <v>0</v>
      </c>
    </row>
    <row r="1309" spans="1:6" x14ac:dyDescent="0.2">
      <c r="A1309" s="2">
        <v>2021</v>
      </c>
      <c r="B1309" s="2">
        <v>6</v>
      </c>
      <c r="C1309" s="2">
        <v>27</v>
      </c>
      <c r="D1309" s="2">
        <v>11</v>
      </c>
      <c r="E1309" s="2">
        <v>3.15</v>
      </c>
      <c r="F1309" s="2">
        <f t="shared" si="20"/>
        <v>7.5059523809523743E-2</v>
      </c>
    </row>
    <row r="1310" spans="1:6" x14ac:dyDescent="0.2">
      <c r="A1310" s="2">
        <v>2021</v>
      </c>
      <c r="B1310" s="2">
        <v>6</v>
      </c>
      <c r="C1310" s="2">
        <v>27</v>
      </c>
      <c r="D1310" s="2">
        <v>12</v>
      </c>
      <c r="E1310" s="2">
        <v>3.43</v>
      </c>
      <c r="F1310" s="2">
        <f t="shared" si="20"/>
        <v>0.23551335097001769</v>
      </c>
    </row>
    <row r="1311" spans="1:6" x14ac:dyDescent="0.2">
      <c r="A1311" s="2">
        <v>2021</v>
      </c>
      <c r="B1311" s="2">
        <v>6</v>
      </c>
      <c r="C1311" s="2">
        <v>27</v>
      </c>
      <c r="D1311" s="2">
        <v>13</v>
      </c>
      <c r="E1311" s="2">
        <v>3.78</v>
      </c>
      <c r="F1311" s="2">
        <f t="shared" si="20"/>
        <v>0.47636952380952374</v>
      </c>
    </row>
    <row r="1312" spans="1:6" x14ac:dyDescent="0.2">
      <c r="A1312" s="2">
        <v>2021</v>
      </c>
      <c r="B1312" s="2">
        <v>6</v>
      </c>
      <c r="C1312" s="2">
        <v>27</v>
      </c>
      <c r="D1312" s="2">
        <v>14</v>
      </c>
      <c r="E1312" s="2">
        <v>4.28</v>
      </c>
      <c r="F1312" s="2">
        <f t="shared" si="20"/>
        <v>0.90657410934744287</v>
      </c>
    </row>
    <row r="1313" spans="1:6" x14ac:dyDescent="0.2">
      <c r="A1313" s="2">
        <v>2021</v>
      </c>
      <c r="B1313" s="2">
        <v>6</v>
      </c>
      <c r="C1313" s="2">
        <v>27</v>
      </c>
      <c r="D1313" s="2">
        <v>15</v>
      </c>
      <c r="E1313" s="2">
        <v>5</v>
      </c>
      <c r="F1313" s="2">
        <f t="shared" si="20"/>
        <v>1.728395061728395</v>
      </c>
    </row>
    <row r="1314" spans="1:6" x14ac:dyDescent="0.2">
      <c r="A1314" s="2">
        <v>2021</v>
      </c>
      <c r="B1314" s="2">
        <v>6</v>
      </c>
      <c r="C1314" s="2">
        <v>27</v>
      </c>
      <c r="D1314" s="2">
        <v>16</v>
      </c>
      <c r="E1314" s="2">
        <v>5.42</v>
      </c>
      <c r="F1314" s="2">
        <f t="shared" si="20"/>
        <v>2.3319239506172842</v>
      </c>
    </row>
    <row r="1315" spans="1:6" x14ac:dyDescent="0.2">
      <c r="A1315" s="2">
        <v>2021</v>
      </c>
      <c r="B1315" s="2">
        <v>6</v>
      </c>
      <c r="C1315" s="2">
        <v>27</v>
      </c>
      <c r="D1315" s="2">
        <v>17</v>
      </c>
      <c r="E1315" s="2">
        <v>5.43</v>
      </c>
      <c r="F1315" s="2">
        <f t="shared" si="20"/>
        <v>2.3474957142857136</v>
      </c>
    </row>
    <row r="1316" spans="1:6" x14ac:dyDescent="0.2">
      <c r="A1316" s="2">
        <v>2021</v>
      </c>
      <c r="B1316" s="2">
        <v>6</v>
      </c>
      <c r="C1316" s="2">
        <v>27</v>
      </c>
      <c r="D1316" s="2">
        <v>18</v>
      </c>
      <c r="E1316" s="2">
        <v>5.38</v>
      </c>
      <c r="F1316" s="2">
        <f t="shared" si="20"/>
        <v>2.2702093827160494</v>
      </c>
    </row>
    <row r="1317" spans="1:6" x14ac:dyDescent="0.2">
      <c r="A1317" s="2">
        <v>2021</v>
      </c>
      <c r="B1317" s="2">
        <v>6</v>
      </c>
      <c r="C1317" s="2">
        <v>27</v>
      </c>
      <c r="D1317" s="2">
        <v>19</v>
      </c>
      <c r="E1317" s="2">
        <v>5.88</v>
      </c>
      <c r="F1317" s="2">
        <f t="shared" si="20"/>
        <v>3.1093028571428563</v>
      </c>
    </row>
    <row r="1318" spans="1:6" x14ac:dyDescent="0.2">
      <c r="A1318" s="2">
        <v>2021</v>
      </c>
      <c r="B1318" s="2">
        <v>6</v>
      </c>
      <c r="C1318" s="2">
        <v>27</v>
      </c>
      <c r="D1318" s="2">
        <v>20</v>
      </c>
      <c r="E1318" s="2">
        <v>6.16</v>
      </c>
      <c r="F1318" s="2">
        <f t="shared" si="20"/>
        <v>3.6462944620811286</v>
      </c>
    </row>
    <row r="1319" spans="1:6" x14ac:dyDescent="0.2">
      <c r="A1319" s="2">
        <v>2021</v>
      </c>
      <c r="B1319" s="2">
        <v>6</v>
      </c>
      <c r="C1319" s="2">
        <v>27</v>
      </c>
      <c r="D1319" s="2">
        <v>21</v>
      </c>
      <c r="E1319" s="2">
        <v>5.75</v>
      </c>
      <c r="F1319" s="2">
        <f t="shared" si="20"/>
        <v>2.8767085537918873</v>
      </c>
    </row>
    <row r="1320" spans="1:6" x14ac:dyDescent="0.2">
      <c r="A1320" s="2">
        <v>2021</v>
      </c>
      <c r="B1320" s="2">
        <v>6</v>
      </c>
      <c r="C1320" s="2">
        <v>27</v>
      </c>
      <c r="D1320" s="2">
        <v>22</v>
      </c>
      <c r="E1320" s="2">
        <v>4.51</v>
      </c>
      <c r="F1320" s="2">
        <f t="shared" si="20"/>
        <v>1.1416904938271604</v>
      </c>
    </row>
    <row r="1321" spans="1:6" x14ac:dyDescent="0.2">
      <c r="A1321" s="2">
        <v>2021</v>
      </c>
      <c r="B1321" s="2">
        <v>6</v>
      </c>
      <c r="C1321" s="2">
        <v>27</v>
      </c>
      <c r="D1321" s="2">
        <v>23</v>
      </c>
      <c r="E1321" s="2">
        <v>3.29</v>
      </c>
      <c r="F1321" s="2">
        <f t="shared" si="20"/>
        <v>0.15187458553791885</v>
      </c>
    </row>
    <row r="1322" spans="1:6" x14ac:dyDescent="0.2">
      <c r="A1322" s="2">
        <v>2021</v>
      </c>
      <c r="B1322" s="2">
        <v>6</v>
      </c>
      <c r="C1322" s="2">
        <v>28</v>
      </c>
      <c r="D1322" s="2">
        <v>0</v>
      </c>
      <c r="E1322" s="2">
        <v>2.39</v>
      </c>
      <c r="F1322" s="2">
        <f t="shared" si="20"/>
        <v>0</v>
      </c>
    </row>
    <row r="1323" spans="1:6" x14ac:dyDescent="0.2">
      <c r="A1323" s="2">
        <v>2021</v>
      </c>
      <c r="B1323" s="2">
        <v>6</v>
      </c>
      <c r="C1323" s="2">
        <v>28</v>
      </c>
      <c r="D1323" s="2">
        <v>1</v>
      </c>
      <c r="E1323" s="2">
        <v>2.04</v>
      </c>
      <c r="F1323" s="2">
        <f t="shared" si="20"/>
        <v>0</v>
      </c>
    </row>
    <row r="1324" spans="1:6" x14ac:dyDescent="0.2">
      <c r="A1324" s="2">
        <v>2021</v>
      </c>
      <c r="B1324" s="2">
        <v>6</v>
      </c>
      <c r="C1324" s="2">
        <v>28</v>
      </c>
      <c r="D1324" s="2">
        <v>2</v>
      </c>
      <c r="E1324" s="2">
        <v>2.67</v>
      </c>
      <c r="F1324" s="2">
        <f t="shared" si="20"/>
        <v>0</v>
      </c>
    </row>
    <row r="1325" spans="1:6" x14ac:dyDescent="0.2">
      <c r="A1325" s="2">
        <v>2021</v>
      </c>
      <c r="B1325" s="2">
        <v>6</v>
      </c>
      <c r="C1325" s="2">
        <v>28</v>
      </c>
      <c r="D1325" s="2">
        <v>3</v>
      </c>
      <c r="E1325" s="2">
        <v>4.1399999999999997</v>
      </c>
      <c r="F1325" s="2">
        <f t="shared" si="20"/>
        <v>0.7752723809523806</v>
      </c>
    </row>
    <row r="1326" spans="1:6" x14ac:dyDescent="0.2">
      <c r="A1326" s="2">
        <v>2021</v>
      </c>
      <c r="B1326" s="2">
        <v>6</v>
      </c>
      <c r="C1326" s="2">
        <v>28</v>
      </c>
      <c r="D1326" s="2">
        <v>4</v>
      </c>
      <c r="E1326" s="2">
        <v>5.45</v>
      </c>
      <c r="F1326" s="2">
        <f t="shared" si="20"/>
        <v>2.3788117283950618</v>
      </c>
    </row>
    <row r="1327" spans="1:6" x14ac:dyDescent="0.2">
      <c r="A1327" s="2">
        <v>2021</v>
      </c>
      <c r="B1327" s="2">
        <v>6</v>
      </c>
      <c r="C1327" s="2">
        <v>28</v>
      </c>
      <c r="D1327" s="2">
        <v>5</v>
      </c>
      <c r="E1327" s="2">
        <v>5.77</v>
      </c>
      <c r="F1327" s="2">
        <f t="shared" si="20"/>
        <v>2.9118171604938263</v>
      </c>
    </row>
    <row r="1328" spans="1:6" x14ac:dyDescent="0.2">
      <c r="A1328" s="2">
        <v>2021</v>
      </c>
      <c r="B1328" s="2">
        <v>6</v>
      </c>
      <c r="C1328" s="2">
        <v>28</v>
      </c>
      <c r="D1328" s="2">
        <v>6</v>
      </c>
      <c r="E1328" s="2">
        <v>5.27</v>
      </c>
      <c r="F1328" s="2">
        <f t="shared" si="20"/>
        <v>2.1051707760141087</v>
      </c>
    </row>
    <row r="1329" spans="1:6" x14ac:dyDescent="0.2">
      <c r="A1329" s="2">
        <v>2021</v>
      </c>
      <c r="B1329" s="2">
        <v>6</v>
      </c>
      <c r="C1329" s="2">
        <v>28</v>
      </c>
      <c r="D1329" s="2">
        <v>7</v>
      </c>
      <c r="E1329" s="2">
        <v>4.95</v>
      </c>
      <c r="F1329" s="2">
        <f t="shared" si="20"/>
        <v>1.6629166666666668</v>
      </c>
    </row>
    <row r="1330" spans="1:6" x14ac:dyDescent="0.2">
      <c r="A1330" s="2">
        <v>2021</v>
      </c>
      <c r="B1330" s="2">
        <v>6</v>
      </c>
      <c r="C1330" s="2">
        <v>28</v>
      </c>
      <c r="D1330" s="2">
        <v>8</v>
      </c>
      <c r="E1330" s="2">
        <v>4.29</v>
      </c>
      <c r="F1330" s="2">
        <f t="shared" si="20"/>
        <v>0.9162890476190475</v>
      </c>
    </row>
    <row r="1331" spans="1:6" x14ac:dyDescent="0.2">
      <c r="A1331" s="2">
        <v>2021</v>
      </c>
      <c r="B1331" s="2">
        <v>6</v>
      </c>
      <c r="C1331" s="2">
        <v>28</v>
      </c>
      <c r="D1331" s="2">
        <v>9</v>
      </c>
      <c r="E1331" s="2">
        <v>3.95</v>
      </c>
      <c r="F1331" s="2">
        <f t="shared" si="20"/>
        <v>0.61075617283950634</v>
      </c>
    </row>
    <row r="1332" spans="1:6" x14ac:dyDescent="0.2">
      <c r="A1332" s="2">
        <v>2021</v>
      </c>
      <c r="B1332" s="2">
        <v>6</v>
      </c>
      <c r="C1332" s="2">
        <v>28</v>
      </c>
      <c r="D1332" s="2">
        <v>10</v>
      </c>
      <c r="E1332" s="2">
        <v>3.94</v>
      </c>
      <c r="F1332" s="2">
        <f t="shared" si="20"/>
        <v>0.60252176366843035</v>
      </c>
    </row>
    <row r="1333" spans="1:6" x14ac:dyDescent="0.2">
      <c r="A1333" s="2">
        <v>2021</v>
      </c>
      <c r="B1333" s="2">
        <v>6</v>
      </c>
      <c r="C1333" s="2">
        <v>28</v>
      </c>
      <c r="D1333" s="2">
        <v>11</v>
      </c>
      <c r="E1333" s="2">
        <v>4.09</v>
      </c>
      <c r="F1333" s="2">
        <f t="shared" si="20"/>
        <v>0.7304749382716047</v>
      </c>
    </row>
    <row r="1334" spans="1:6" x14ac:dyDescent="0.2">
      <c r="A1334" s="2">
        <v>2021</v>
      </c>
      <c r="B1334" s="2">
        <v>6</v>
      </c>
      <c r="C1334" s="2">
        <v>28</v>
      </c>
      <c r="D1334" s="2">
        <v>12</v>
      </c>
      <c r="E1334" s="2">
        <v>5.01</v>
      </c>
      <c r="F1334" s="2">
        <f t="shared" si="20"/>
        <v>1.7416490476190472</v>
      </c>
    </row>
    <row r="1335" spans="1:6" x14ac:dyDescent="0.2">
      <c r="A1335" s="2">
        <v>2021</v>
      </c>
      <c r="B1335" s="2">
        <v>6</v>
      </c>
      <c r="C1335" s="2">
        <v>28</v>
      </c>
      <c r="D1335" s="2">
        <v>13</v>
      </c>
      <c r="E1335" s="2">
        <v>6.46</v>
      </c>
      <c r="F1335" s="2">
        <f t="shared" si="20"/>
        <v>4.2784150970017638</v>
      </c>
    </row>
    <row r="1336" spans="1:6" x14ac:dyDescent="0.2">
      <c r="A1336" s="2">
        <v>2021</v>
      </c>
      <c r="B1336" s="2">
        <v>6</v>
      </c>
      <c r="C1336" s="2">
        <v>28</v>
      </c>
      <c r="D1336" s="2">
        <v>14</v>
      </c>
      <c r="E1336" s="2">
        <v>7.95</v>
      </c>
      <c r="F1336" s="2">
        <f t="shared" si="20"/>
        <v>8.3855357142857141</v>
      </c>
    </row>
    <row r="1337" spans="1:6" x14ac:dyDescent="0.2">
      <c r="A1337" s="2">
        <v>2021</v>
      </c>
      <c r="B1337" s="2">
        <v>6</v>
      </c>
      <c r="C1337" s="2">
        <v>28</v>
      </c>
      <c r="D1337" s="2">
        <v>15</v>
      </c>
      <c r="E1337" s="2">
        <v>8.6300000000000008</v>
      </c>
      <c r="F1337" s="2">
        <f t="shared" si="20"/>
        <v>10.859535220458557</v>
      </c>
    </row>
    <row r="1338" spans="1:6" x14ac:dyDescent="0.2">
      <c r="A1338" s="2">
        <v>2021</v>
      </c>
      <c r="B1338" s="2">
        <v>6</v>
      </c>
      <c r="C1338" s="2">
        <v>28</v>
      </c>
      <c r="D1338" s="2">
        <v>16</v>
      </c>
      <c r="E1338" s="2">
        <v>8.16</v>
      </c>
      <c r="F1338" s="2">
        <f t="shared" si="20"/>
        <v>9.1064990476190459</v>
      </c>
    </row>
    <row r="1339" spans="1:6" x14ac:dyDescent="0.2">
      <c r="A1339" s="2">
        <v>2021</v>
      </c>
      <c r="B1339" s="2">
        <v>6</v>
      </c>
      <c r="C1339" s="2">
        <v>28</v>
      </c>
      <c r="D1339" s="2">
        <v>17</v>
      </c>
      <c r="E1339" s="2">
        <v>6.76</v>
      </c>
      <c r="F1339" s="2">
        <f t="shared" si="20"/>
        <v>4.9720595414462068</v>
      </c>
    </row>
    <row r="1340" spans="1:6" x14ac:dyDescent="0.2">
      <c r="A1340" s="2">
        <v>2021</v>
      </c>
      <c r="B1340" s="2">
        <v>6</v>
      </c>
      <c r="C1340" s="2">
        <v>28</v>
      </c>
      <c r="D1340" s="2">
        <v>18</v>
      </c>
      <c r="E1340" s="2">
        <v>4.9000000000000004</v>
      </c>
      <c r="F1340" s="2">
        <f t="shared" si="20"/>
        <v>1.5987477954144624</v>
      </c>
    </row>
    <row r="1341" spans="1:6" x14ac:dyDescent="0.2">
      <c r="A1341" s="2">
        <v>2021</v>
      </c>
      <c r="B1341" s="2">
        <v>6</v>
      </c>
      <c r="C1341" s="2">
        <v>28</v>
      </c>
      <c r="D1341" s="2">
        <v>19</v>
      </c>
      <c r="E1341" s="2">
        <v>3.34</v>
      </c>
      <c r="F1341" s="2">
        <f t="shared" si="20"/>
        <v>0.18094716049382714</v>
      </c>
    </row>
    <row r="1342" spans="1:6" x14ac:dyDescent="0.2">
      <c r="A1342" s="2">
        <v>2021</v>
      </c>
      <c r="B1342" s="2">
        <v>6</v>
      </c>
      <c r="C1342" s="2">
        <v>28</v>
      </c>
      <c r="D1342" s="2">
        <v>20</v>
      </c>
      <c r="E1342" s="2">
        <v>1.69</v>
      </c>
      <c r="F1342" s="2">
        <f t="shared" si="20"/>
        <v>0</v>
      </c>
    </row>
    <row r="1343" spans="1:6" x14ac:dyDescent="0.2">
      <c r="A1343" s="2">
        <v>2021</v>
      </c>
      <c r="B1343" s="2">
        <v>6</v>
      </c>
      <c r="C1343" s="2">
        <v>28</v>
      </c>
      <c r="D1343" s="2">
        <v>21</v>
      </c>
      <c r="E1343" s="2">
        <v>1.9</v>
      </c>
      <c r="F1343" s="2">
        <f t="shared" si="20"/>
        <v>0</v>
      </c>
    </row>
    <row r="1344" spans="1:6" x14ac:dyDescent="0.2">
      <c r="A1344" s="2">
        <v>2021</v>
      </c>
      <c r="B1344" s="2">
        <v>6</v>
      </c>
      <c r="C1344" s="2">
        <v>28</v>
      </c>
      <c r="D1344" s="2">
        <v>22</v>
      </c>
      <c r="E1344" s="2">
        <v>4.46</v>
      </c>
      <c r="F1344" s="2">
        <f t="shared" si="20"/>
        <v>1.0884750617283951</v>
      </c>
    </row>
    <row r="1345" spans="1:6" x14ac:dyDescent="0.2">
      <c r="A1345" s="2">
        <v>2021</v>
      </c>
      <c r="B1345" s="2">
        <v>6</v>
      </c>
      <c r="C1345" s="2">
        <v>28</v>
      </c>
      <c r="D1345" s="2">
        <v>23</v>
      </c>
      <c r="E1345" s="2">
        <v>6.34</v>
      </c>
      <c r="F1345" s="2">
        <f t="shared" si="20"/>
        <v>4.0183439858906524</v>
      </c>
    </row>
    <row r="1346" spans="1:6" x14ac:dyDescent="0.2">
      <c r="A1346" s="2">
        <v>2021</v>
      </c>
      <c r="B1346" s="2">
        <v>6</v>
      </c>
      <c r="C1346" s="2">
        <v>29</v>
      </c>
      <c r="D1346" s="2">
        <v>0</v>
      </c>
      <c r="E1346" s="2">
        <v>7.57</v>
      </c>
      <c r="F1346" s="2">
        <f t="shared" ref="F1346:F1409" si="21">IF(E1346&lt;3,0,IF(E1346&gt;12,30,30*(E1346^3-27)/(12^3-27)))</f>
        <v>7.1745695414462087</v>
      </c>
    </row>
    <row r="1347" spans="1:6" x14ac:dyDescent="0.2">
      <c r="A1347" s="2">
        <v>2021</v>
      </c>
      <c r="B1347" s="2">
        <v>6</v>
      </c>
      <c r="C1347" s="2">
        <v>29</v>
      </c>
      <c r="D1347" s="2">
        <v>1</v>
      </c>
      <c r="E1347" s="2">
        <v>8.2799999999999994</v>
      </c>
      <c r="F1347" s="2">
        <f t="shared" si="21"/>
        <v>9.5355123809523779</v>
      </c>
    </row>
    <row r="1348" spans="1:6" x14ac:dyDescent="0.2">
      <c r="A1348" s="2">
        <v>2021</v>
      </c>
      <c r="B1348" s="2">
        <v>6</v>
      </c>
      <c r="C1348" s="2">
        <v>29</v>
      </c>
      <c r="D1348" s="2">
        <v>2</v>
      </c>
      <c r="E1348" s="2">
        <v>8.32</v>
      </c>
      <c r="F1348" s="2">
        <f t="shared" si="21"/>
        <v>9.6813116049382728</v>
      </c>
    </row>
    <row r="1349" spans="1:6" x14ac:dyDescent="0.2">
      <c r="A1349" s="2">
        <v>2021</v>
      </c>
      <c r="B1349" s="2">
        <v>6</v>
      </c>
      <c r="C1349" s="2">
        <v>29</v>
      </c>
      <c r="D1349" s="2">
        <v>3</v>
      </c>
      <c r="E1349" s="2">
        <v>7.15</v>
      </c>
      <c r="F1349" s="2">
        <f t="shared" si="21"/>
        <v>5.9704739858906528</v>
      </c>
    </row>
    <row r="1350" spans="1:6" x14ac:dyDescent="0.2">
      <c r="A1350" s="2">
        <v>2021</v>
      </c>
      <c r="B1350" s="2">
        <v>6</v>
      </c>
      <c r="C1350" s="2">
        <v>29</v>
      </c>
      <c r="D1350" s="2">
        <v>4</v>
      </c>
      <c r="E1350" s="2">
        <v>6.03</v>
      </c>
      <c r="F1350" s="2">
        <f t="shared" si="21"/>
        <v>3.3907623809523817</v>
      </c>
    </row>
    <row r="1351" spans="1:6" x14ac:dyDescent="0.2">
      <c r="A1351" s="2">
        <v>2021</v>
      </c>
      <c r="B1351" s="2">
        <v>6</v>
      </c>
      <c r="C1351" s="2">
        <v>29</v>
      </c>
      <c r="D1351" s="2">
        <v>5</v>
      </c>
      <c r="E1351" s="2">
        <v>6.05</v>
      </c>
      <c r="F1351" s="2">
        <f t="shared" si="21"/>
        <v>3.4293672839506169</v>
      </c>
    </row>
    <row r="1352" spans="1:6" x14ac:dyDescent="0.2">
      <c r="A1352" s="2">
        <v>2021</v>
      </c>
      <c r="B1352" s="2">
        <v>6</v>
      </c>
      <c r="C1352" s="2">
        <v>29</v>
      </c>
      <c r="D1352" s="2">
        <v>6</v>
      </c>
      <c r="E1352" s="2">
        <v>5.1100000000000003</v>
      </c>
      <c r="F1352" s="2">
        <f t="shared" si="21"/>
        <v>1.8771222398589069</v>
      </c>
    </row>
    <row r="1353" spans="1:6" x14ac:dyDescent="0.2">
      <c r="A1353" s="2">
        <v>2021</v>
      </c>
      <c r="B1353" s="2">
        <v>6</v>
      </c>
      <c r="C1353" s="2">
        <v>29</v>
      </c>
      <c r="D1353" s="2">
        <v>7</v>
      </c>
      <c r="E1353" s="2">
        <v>2.65</v>
      </c>
      <c r="F1353" s="2">
        <f t="shared" si="21"/>
        <v>0</v>
      </c>
    </row>
    <row r="1354" spans="1:6" x14ac:dyDescent="0.2">
      <c r="A1354" s="2">
        <v>2021</v>
      </c>
      <c r="B1354" s="2">
        <v>6</v>
      </c>
      <c r="C1354" s="2">
        <v>29</v>
      </c>
      <c r="D1354" s="2">
        <v>8</v>
      </c>
      <c r="E1354" s="2">
        <v>1.41</v>
      </c>
      <c r="F1354" s="2">
        <f t="shared" si="21"/>
        <v>0</v>
      </c>
    </row>
    <row r="1355" spans="1:6" x14ac:dyDescent="0.2">
      <c r="A1355" s="2">
        <v>2021</v>
      </c>
      <c r="B1355" s="2">
        <v>6</v>
      </c>
      <c r="C1355" s="2">
        <v>29</v>
      </c>
      <c r="D1355" s="2">
        <v>9</v>
      </c>
      <c r="E1355" s="2">
        <v>0.93</v>
      </c>
      <c r="F1355" s="2">
        <f t="shared" si="21"/>
        <v>0</v>
      </c>
    </row>
    <row r="1356" spans="1:6" x14ac:dyDescent="0.2">
      <c r="A1356" s="2">
        <v>2021</v>
      </c>
      <c r="B1356" s="2">
        <v>6</v>
      </c>
      <c r="C1356" s="2">
        <v>29</v>
      </c>
      <c r="D1356" s="2">
        <v>10</v>
      </c>
      <c r="E1356" s="2">
        <v>0.1</v>
      </c>
      <c r="F1356" s="2">
        <f t="shared" si="21"/>
        <v>0</v>
      </c>
    </row>
    <row r="1357" spans="1:6" x14ac:dyDescent="0.2">
      <c r="A1357" s="2">
        <v>2021</v>
      </c>
      <c r="B1357" s="2">
        <v>6</v>
      </c>
      <c r="C1357" s="2">
        <v>29</v>
      </c>
      <c r="D1357" s="2">
        <v>11</v>
      </c>
      <c r="E1357" s="2">
        <v>0.83</v>
      </c>
      <c r="F1357" s="2">
        <f t="shared" si="21"/>
        <v>0</v>
      </c>
    </row>
    <row r="1358" spans="1:6" x14ac:dyDescent="0.2">
      <c r="A1358" s="2">
        <v>2021</v>
      </c>
      <c r="B1358" s="2">
        <v>6</v>
      </c>
      <c r="C1358" s="2">
        <v>29</v>
      </c>
      <c r="D1358" s="2">
        <v>12</v>
      </c>
      <c r="E1358" s="2">
        <v>1.72</v>
      </c>
      <c r="F1358" s="2">
        <f t="shared" si="21"/>
        <v>0</v>
      </c>
    </row>
    <row r="1359" spans="1:6" x14ac:dyDescent="0.2">
      <c r="A1359" s="2">
        <v>2021</v>
      </c>
      <c r="B1359" s="2">
        <v>6</v>
      </c>
      <c r="C1359" s="2">
        <v>29</v>
      </c>
      <c r="D1359" s="2">
        <v>13</v>
      </c>
      <c r="E1359" s="2">
        <v>2.91</v>
      </c>
      <c r="F1359" s="2">
        <f t="shared" si="21"/>
        <v>0</v>
      </c>
    </row>
    <row r="1360" spans="1:6" x14ac:dyDescent="0.2">
      <c r="A1360" s="2">
        <v>2021</v>
      </c>
      <c r="B1360" s="2">
        <v>6</v>
      </c>
      <c r="C1360" s="2">
        <v>29</v>
      </c>
      <c r="D1360" s="2">
        <v>14</v>
      </c>
      <c r="E1360" s="2">
        <v>3.95</v>
      </c>
      <c r="F1360" s="2">
        <f t="shared" si="21"/>
        <v>0.61075617283950634</v>
      </c>
    </row>
    <row r="1361" spans="1:6" x14ac:dyDescent="0.2">
      <c r="A1361" s="2">
        <v>2021</v>
      </c>
      <c r="B1361" s="2">
        <v>6</v>
      </c>
      <c r="C1361" s="2">
        <v>29</v>
      </c>
      <c r="D1361" s="2">
        <v>15</v>
      </c>
      <c r="E1361" s="2">
        <v>4.42</v>
      </c>
      <c r="F1361" s="2">
        <f t="shared" si="21"/>
        <v>1.0467528747795414</v>
      </c>
    </row>
    <row r="1362" spans="1:6" x14ac:dyDescent="0.2">
      <c r="A1362" s="2">
        <v>2021</v>
      </c>
      <c r="B1362" s="2">
        <v>6</v>
      </c>
      <c r="C1362" s="2">
        <v>29</v>
      </c>
      <c r="D1362" s="2">
        <v>16</v>
      </c>
      <c r="E1362" s="2">
        <v>4.67</v>
      </c>
      <c r="F1362" s="2">
        <f t="shared" si="21"/>
        <v>1.3200628395061726</v>
      </c>
    </row>
    <row r="1363" spans="1:6" x14ac:dyDescent="0.2">
      <c r="A1363" s="2">
        <v>2021</v>
      </c>
      <c r="B1363" s="2">
        <v>6</v>
      </c>
      <c r="C1363" s="2">
        <v>29</v>
      </c>
      <c r="D1363" s="2">
        <v>17</v>
      </c>
      <c r="E1363" s="2">
        <v>4.62</v>
      </c>
      <c r="F1363" s="2">
        <f t="shared" si="21"/>
        <v>1.2629828571428572</v>
      </c>
    </row>
    <row r="1364" spans="1:6" x14ac:dyDescent="0.2">
      <c r="A1364" s="2">
        <v>2021</v>
      </c>
      <c r="B1364" s="2">
        <v>6</v>
      </c>
      <c r="C1364" s="2">
        <v>29</v>
      </c>
      <c r="D1364" s="2">
        <v>18</v>
      </c>
      <c r="E1364" s="2">
        <v>4.0199999999999996</v>
      </c>
      <c r="F1364" s="2">
        <f t="shared" si="21"/>
        <v>0.66957333333333291</v>
      </c>
    </row>
    <row r="1365" spans="1:6" x14ac:dyDescent="0.2">
      <c r="A1365" s="2">
        <v>2021</v>
      </c>
      <c r="B1365" s="2">
        <v>6</v>
      </c>
      <c r="C1365" s="2">
        <v>29</v>
      </c>
      <c r="D1365" s="2">
        <v>19</v>
      </c>
      <c r="E1365" s="2">
        <v>5.43</v>
      </c>
      <c r="F1365" s="2">
        <f t="shared" si="21"/>
        <v>2.3474957142857136</v>
      </c>
    </row>
    <row r="1366" spans="1:6" x14ac:dyDescent="0.2">
      <c r="A1366" s="2">
        <v>2021</v>
      </c>
      <c r="B1366" s="2">
        <v>6</v>
      </c>
      <c r="C1366" s="2">
        <v>29</v>
      </c>
      <c r="D1366" s="2">
        <v>20</v>
      </c>
      <c r="E1366" s="2">
        <v>7.63</v>
      </c>
      <c r="F1366" s="2">
        <f t="shared" si="21"/>
        <v>7.3579355731922389</v>
      </c>
    </row>
    <row r="1367" spans="1:6" x14ac:dyDescent="0.2">
      <c r="A1367" s="2">
        <v>2021</v>
      </c>
      <c r="B1367" s="2">
        <v>6</v>
      </c>
      <c r="C1367" s="2">
        <v>29</v>
      </c>
      <c r="D1367" s="2">
        <v>21</v>
      </c>
      <c r="E1367" s="2">
        <v>8.6</v>
      </c>
      <c r="F1367" s="2">
        <f t="shared" si="21"/>
        <v>10.741728395061726</v>
      </c>
    </row>
    <row r="1368" spans="1:6" x14ac:dyDescent="0.2">
      <c r="A1368" s="2">
        <v>2021</v>
      </c>
      <c r="B1368" s="2">
        <v>6</v>
      </c>
      <c r="C1368" s="2">
        <v>29</v>
      </c>
      <c r="D1368" s="2">
        <v>22</v>
      </c>
      <c r="E1368" s="2">
        <v>8.06</v>
      </c>
      <c r="F1368" s="2">
        <f t="shared" si="21"/>
        <v>8.7584941093474455</v>
      </c>
    </row>
    <row r="1369" spans="1:6" x14ac:dyDescent="0.2">
      <c r="A1369" s="2">
        <v>2021</v>
      </c>
      <c r="B1369" s="2">
        <v>6</v>
      </c>
      <c r="C1369" s="2">
        <v>29</v>
      </c>
      <c r="D1369" s="2">
        <v>23</v>
      </c>
      <c r="E1369" s="2">
        <v>6.69</v>
      </c>
      <c r="F1369" s="2">
        <f t="shared" si="21"/>
        <v>4.8045557142857147</v>
      </c>
    </row>
    <row r="1370" spans="1:6" x14ac:dyDescent="0.2">
      <c r="A1370" s="2">
        <v>2021</v>
      </c>
      <c r="B1370" s="2">
        <v>6</v>
      </c>
      <c r="C1370" s="2">
        <v>30</v>
      </c>
      <c r="D1370" s="2">
        <v>0</v>
      </c>
      <c r="E1370" s="2">
        <v>5.51</v>
      </c>
      <c r="F1370" s="2">
        <f t="shared" si="21"/>
        <v>2.4741472839506171</v>
      </c>
    </row>
    <row r="1371" spans="1:6" x14ac:dyDescent="0.2">
      <c r="A1371" s="2">
        <v>2021</v>
      </c>
      <c r="B1371" s="2">
        <v>6</v>
      </c>
      <c r="C1371" s="2">
        <v>30</v>
      </c>
      <c r="D1371" s="2">
        <v>1</v>
      </c>
      <c r="E1371" s="2">
        <v>4.5</v>
      </c>
      <c r="F1371" s="2">
        <f t="shared" si="21"/>
        <v>1.1309523809523809</v>
      </c>
    </row>
    <row r="1372" spans="1:6" x14ac:dyDescent="0.2">
      <c r="A1372" s="2">
        <v>2021</v>
      </c>
      <c r="B1372" s="2">
        <v>6</v>
      </c>
      <c r="C1372" s="2">
        <v>30</v>
      </c>
      <c r="D1372" s="2">
        <v>2</v>
      </c>
      <c r="E1372" s="2">
        <v>3.78</v>
      </c>
      <c r="F1372" s="2">
        <f t="shared" si="21"/>
        <v>0.47636952380952374</v>
      </c>
    </row>
    <row r="1373" spans="1:6" x14ac:dyDescent="0.2">
      <c r="A1373" s="2">
        <v>2021</v>
      </c>
      <c r="B1373" s="2">
        <v>6</v>
      </c>
      <c r="C1373" s="2">
        <v>30</v>
      </c>
      <c r="D1373" s="2">
        <v>3</v>
      </c>
      <c r="E1373" s="2">
        <v>3</v>
      </c>
      <c r="F1373" s="2">
        <f t="shared" si="21"/>
        <v>0</v>
      </c>
    </row>
    <row r="1374" spans="1:6" x14ac:dyDescent="0.2">
      <c r="A1374" s="2">
        <v>2021</v>
      </c>
      <c r="B1374" s="2">
        <v>6</v>
      </c>
      <c r="C1374" s="2">
        <v>30</v>
      </c>
      <c r="D1374" s="2">
        <v>4</v>
      </c>
      <c r="E1374" s="2">
        <v>2.34</v>
      </c>
      <c r="F1374" s="2">
        <f t="shared" si="21"/>
        <v>0</v>
      </c>
    </row>
    <row r="1375" spans="1:6" x14ac:dyDescent="0.2">
      <c r="A1375" s="2">
        <v>2021</v>
      </c>
      <c r="B1375" s="2">
        <v>6</v>
      </c>
      <c r="C1375" s="2">
        <v>30</v>
      </c>
      <c r="D1375" s="2">
        <v>5</v>
      </c>
      <c r="E1375" s="2">
        <v>2.27</v>
      </c>
      <c r="F1375" s="2">
        <f t="shared" si="21"/>
        <v>0</v>
      </c>
    </row>
    <row r="1376" spans="1:6" x14ac:dyDescent="0.2">
      <c r="A1376" s="2">
        <v>2021</v>
      </c>
      <c r="B1376" s="2">
        <v>6</v>
      </c>
      <c r="C1376" s="2">
        <v>30</v>
      </c>
      <c r="D1376" s="2">
        <v>6</v>
      </c>
      <c r="E1376" s="2">
        <v>2.27</v>
      </c>
      <c r="F1376" s="2">
        <f t="shared" si="21"/>
        <v>0</v>
      </c>
    </row>
    <row r="1377" spans="1:6" x14ac:dyDescent="0.2">
      <c r="A1377" s="2">
        <v>2021</v>
      </c>
      <c r="B1377" s="2">
        <v>6</v>
      </c>
      <c r="C1377" s="2">
        <v>30</v>
      </c>
      <c r="D1377" s="2">
        <v>7</v>
      </c>
      <c r="E1377" s="2">
        <v>2.0499999999999998</v>
      </c>
      <c r="F1377" s="2">
        <f t="shared" si="21"/>
        <v>0</v>
      </c>
    </row>
    <row r="1378" spans="1:6" x14ac:dyDescent="0.2">
      <c r="A1378" s="2">
        <v>2021</v>
      </c>
      <c r="B1378" s="2">
        <v>6</v>
      </c>
      <c r="C1378" s="2">
        <v>30</v>
      </c>
      <c r="D1378" s="2">
        <v>8</v>
      </c>
      <c r="E1378" s="2">
        <v>2.4</v>
      </c>
      <c r="F1378" s="2">
        <f t="shared" si="21"/>
        <v>0</v>
      </c>
    </row>
    <row r="1379" spans="1:6" x14ac:dyDescent="0.2">
      <c r="A1379" s="2">
        <v>2021</v>
      </c>
      <c r="B1379" s="2">
        <v>6</v>
      </c>
      <c r="C1379" s="2">
        <v>30</v>
      </c>
      <c r="D1379" s="2">
        <v>9</v>
      </c>
      <c r="E1379" s="2">
        <v>2.61</v>
      </c>
      <c r="F1379" s="2">
        <f t="shared" si="21"/>
        <v>0</v>
      </c>
    </row>
    <row r="1380" spans="1:6" x14ac:dyDescent="0.2">
      <c r="A1380" s="2">
        <v>2021</v>
      </c>
      <c r="B1380" s="2">
        <v>6</v>
      </c>
      <c r="C1380" s="2">
        <v>30</v>
      </c>
      <c r="D1380" s="2">
        <v>10</v>
      </c>
      <c r="E1380" s="2">
        <v>2.79</v>
      </c>
      <c r="F1380" s="2">
        <f t="shared" si="21"/>
        <v>0</v>
      </c>
    </row>
    <row r="1381" spans="1:6" x14ac:dyDescent="0.2">
      <c r="A1381" s="2">
        <v>2021</v>
      </c>
      <c r="B1381" s="2">
        <v>6</v>
      </c>
      <c r="C1381" s="2">
        <v>30</v>
      </c>
      <c r="D1381" s="2">
        <v>11</v>
      </c>
      <c r="E1381" s="2">
        <v>2.9</v>
      </c>
      <c r="F1381" s="2">
        <f t="shared" si="21"/>
        <v>0</v>
      </c>
    </row>
    <row r="1382" spans="1:6" x14ac:dyDescent="0.2">
      <c r="A1382" s="2">
        <v>2021</v>
      </c>
      <c r="B1382" s="2">
        <v>6</v>
      </c>
      <c r="C1382" s="2">
        <v>30</v>
      </c>
      <c r="D1382" s="2">
        <v>12</v>
      </c>
      <c r="E1382" s="2">
        <v>2.87</v>
      </c>
      <c r="F1382" s="2">
        <f t="shared" si="21"/>
        <v>0</v>
      </c>
    </row>
    <row r="1383" spans="1:6" x14ac:dyDescent="0.2">
      <c r="A1383" s="2">
        <v>2021</v>
      </c>
      <c r="B1383" s="2">
        <v>6</v>
      </c>
      <c r="C1383" s="2">
        <v>30</v>
      </c>
      <c r="D1383" s="2">
        <v>13</v>
      </c>
      <c r="E1383" s="2">
        <v>3.09</v>
      </c>
      <c r="F1383" s="2">
        <f t="shared" si="21"/>
        <v>4.4155714285714222E-2</v>
      </c>
    </row>
    <row r="1384" spans="1:6" x14ac:dyDescent="0.2">
      <c r="A1384" s="2">
        <v>2021</v>
      </c>
      <c r="B1384" s="2">
        <v>6</v>
      </c>
      <c r="C1384" s="2">
        <v>30</v>
      </c>
      <c r="D1384" s="2">
        <v>14</v>
      </c>
      <c r="E1384" s="2">
        <v>3.94</v>
      </c>
      <c r="F1384" s="2">
        <f t="shared" si="21"/>
        <v>0.60252176366843035</v>
      </c>
    </row>
    <row r="1385" spans="1:6" x14ac:dyDescent="0.2">
      <c r="A1385" s="2">
        <v>2021</v>
      </c>
      <c r="B1385" s="2">
        <v>6</v>
      </c>
      <c r="C1385" s="2">
        <v>30</v>
      </c>
      <c r="D1385" s="2">
        <v>15</v>
      </c>
      <c r="E1385" s="2">
        <v>4.88</v>
      </c>
      <c r="F1385" s="2">
        <f t="shared" si="21"/>
        <v>1.5734439506172839</v>
      </c>
    </row>
    <row r="1386" spans="1:6" x14ac:dyDescent="0.2">
      <c r="A1386" s="2">
        <v>2021</v>
      </c>
      <c r="B1386" s="2">
        <v>6</v>
      </c>
      <c r="C1386" s="2">
        <v>30</v>
      </c>
      <c r="D1386" s="2">
        <v>16</v>
      </c>
      <c r="E1386" s="2">
        <v>5.47</v>
      </c>
      <c r="F1386" s="2">
        <f t="shared" si="21"/>
        <v>2.4103584303350964</v>
      </c>
    </row>
    <row r="1387" spans="1:6" x14ac:dyDescent="0.2">
      <c r="A1387" s="2">
        <v>2021</v>
      </c>
      <c r="B1387" s="2">
        <v>6</v>
      </c>
      <c r="C1387" s="2">
        <v>30</v>
      </c>
      <c r="D1387" s="2">
        <v>17</v>
      </c>
      <c r="E1387" s="2">
        <v>6.2</v>
      </c>
      <c r="F1387" s="2">
        <f t="shared" si="21"/>
        <v>3.7271252204585545</v>
      </c>
    </row>
    <row r="1388" spans="1:6" x14ac:dyDescent="0.2">
      <c r="A1388" s="2">
        <v>2021</v>
      </c>
      <c r="B1388" s="2">
        <v>6</v>
      </c>
      <c r="C1388" s="2">
        <v>30</v>
      </c>
      <c r="D1388" s="2">
        <v>18</v>
      </c>
      <c r="E1388" s="2">
        <v>6.88</v>
      </c>
      <c r="F1388" s="2">
        <f t="shared" si="21"/>
        <v>5.2673839858906524</v>
      </c>
    </row>
    <row r="1389" spans="1:6" x14ac:dyDescent="0.2">
      <c r="A1389" s="2">
        <v>2021</v>
      </c>
      <c r="B1389" s="2">
        <v>6</v>
      </c>
      <c r="C1389" s="2">
        <v>30</v>
      </c>
      <c r="D1389" s="2">
        <v>19</v>
      </c>
      <c r="E1389" s="2">
        <v>6.37</v>
      </c>
      <c r="F1389" s="2">
        <f t="shared" si="21"/>
        <v>4.0824489065255731</v>
      </c>
    </row>
    <row r="1390" spans="1:6" x14ac:dyDescent="0.2">
      <c r="A1390" s="2">
        <v>2021</v>
      </c>
      <c r="B1390" s="2">
        <v>6</v>
      </c>
      <c r="C1390" s="2">
        <v>30</v>
      </c>
      <c r="D1390" s="2">
        <v>20</v>
      </c>
      <c r="E1390" s="2">
        <v>5.48</v>
      </c>
      <c r="F1390" s="2">
        <f t="shared" si="21"/>
        <v>2.4262185537918879</v>
      </c>
    </row>
    <row r="1391" spans="1:6" x14ac:dyDescent="0.2">
      <c r="A1391" s="2">
        <v>2021</v>
      </c>
      <c r="B1391" s="2">
        <v>6</v>
      </c>
      <c r="C1391" s="2">
        <v>30</v>
      </c>
      <c r="D1391" s="2">
        <v>21</v>
      </c>
      <c r="E1391" s="2">
        <v>5.23</v>
      </c>
      <c r="F1391" s="2">
        <f t="shared" si="21"/>
        <v>2.0468371604938276</v>
      </c>
    </row>
    <row r="1392" spans="1:6" x14ac:dyDescent="0.2">
      <c r="A1392" s="2">
        <v>2021</v>
      </c>
      <c r="B1392" s="2">
        <v>6</v>
      </c>
      <c r="C1392" s="2">
        <v>30</v>
      </c>
      <c r="D1392" s="2">
        <v>22</v>
      </c>
      <c r="E1392" s="2">
        <v>4.1900000000000004</v>
      </c>
      <c r="F1392" s="2">
        <f t="shared" si="21"/>
        <v>0.82116506172839543</v>
      </c>
    </row>
    <row r="1393" spans="1:6" x14ac:dyDescent="0.2">
      <c r="A1393" s="2">
        <v>2021</v>
      </c>
      <c r="B1393" s="2">
        <v>6</v>
      </c>
      <c r="C1393" s="2">
        <v>30</v>
      </c>
      <c r="D1393" s="2">
        <v>23</v>
      </c>
      <c r="E1393" s="2">
        <v>2.68</v>
      </c>
      <c r="F1393" s="2">
        <f t="shared" si="21"/>
        <v>0</v>
      </c>
    </row>
    <row r="1394" spans="1:6" x14ac:dyDescent="0.2">
      <c r="A1394" s="2">
        <v>2021</v>
      </c>
      <c r="B1394" s="2">
        <v>7</v>
      </c>
      <c r="C1394" s="2">
        <v>1</v>
      </c>
      <c r="D1394" s="2">
        <v>0</v>
      </c>
      <c r="E1394" s="2">
        <v>1.5</v>
      </c>
      <c r="F1394" s="2">
        <f t="shared" si="21"/>
        <v>0</v>
      </c>
    </row>
    <row r="1395" spans="1:6" x14ac:dyDescent="0.2">
      <c r="A1395" s="2">
        <v>2021</v>
      </c>
      <c r="B1395" s="2">
        <v>7</v>
      </c>
      <c r="C1395" s="2">
        <v>1</v>
      </c>
      <c r="D1395" s="2">
        <v>1</v>
      </c>
      <c r="E1395" s="2">
        <v>0.13</v>
      </c>
      <c r="F1395" s="2">
        <f t="shared" si="21"/>
        <v>0</v>
      </c>
    </row>
    <row r="1396" spans="1:6" x14ac:dyDescent="0.2">
      <c r="A1396" s="2">
        <v>2021</v>
      </c>
      <c r="B1396" s="2">
        <v>7</v>
      </c>
      <c r="C1396" s="2">
        <v>1</v>
      </c>
      <c r="D1396" s="2">
        <v>2</v>
      </c>
      <c r="E1396" s="2">
        <v>2.04</v>
      </c>
      <c r="F1396" s="2">
        <f t="shared" si="21"/>
        <v>0</v>
      </c>
    </row>
    <row r="1397" spans="1:6" x14ac:dyDescent="0.2">
      <c r="A1397" s="2">
        <v>2021</v>
      </c>
      <c r="B1397" s="2">
        <v>7</v>
      </c>
      <c r="C1397" s="2">
        <v>1</v>
      </c>
      <c r="D1397" s="2">
        <v>3</v>
      </c>
      <c r="E1397" s="2">
        <v>3.99</v>
      </c>
      <c r="F1397" s="2">
        <f t="shared" si="21"/>
        <v>0.64411285714285726</v>
      </c>
    </row>
    <row r="1398" spans="1:6" x14ac:dyDescent="0.2">
      <c r="A1398" s="2">
        <v>2021</v>
      </c>
      <c r="B1398" s="2">
        <v>7</v>
      </c>
      <c r="C1398" s="2">
        <v>1</v>
      </c>
      <c r="D1398" s="2">
        <v>4</v>
      </c>
      <c r="E1398" s="2">
        <v>5.09</v>
      </c>
      <c r="F1398" s="2">
        <f t="shared" si="21"/>
        <v>1.8495983950617279</v>
      </c>
    </row>
    <row r="1399" spans="1:6" x14ac:dyDescent="0.2">
      <c r="A1399" s="2">
        <v>2021</v>
      </c>
      <c r="B1399" s="2">
        <v>7</v>
      </c>
      <c r="C1399" s="2">
        <v>1</v>
      </c>
      <c r="D1399" s="2">
        <v>5</v>
      </c>
      <c r="E1399" s="2">
        <v>5.57</v>
      </c>
      <c r="F1399" s="2">
        <f t="shared" si="21"/>
        <v>2.571581887125221</v>
      </c>
    </row>
    <row r="1400" spans="1:6" x14ac:dyDescent="0.2">
      <c r="A1400" s="2">
        <v>2021</v>
      </c>
      <c r="B1400" s="2">
        <v>7</v>
      </c>
      <c r="C1400" s="2">
        <v>1</v>
      </c>
      <c r="D1400" s="2">
        <v>6</v>
      </c>
      <c r="E1400" s="2">
        <v>5.2</v>
      </c>
      <c r="F1400" s="2">
        <f t="shared" si="21"/>
        <v>2.0036684303350976</v>
      </c>
    </row>
    <row r="1401" spans="1:6" x14ac:dyDescent="0.2">
      <c r="A1401" s="2">
        <v>2021</v>
      </c>
      <c r="B1401" s="2">
        <v>7</v>
      </c>
      <c r="C1401" s="2">
        <v>1</v>
      </c>
      <c r="D1401" s="2">
        <v>7</v>
      </c>
      <c r="E1401" s="2">
        <v>5.33</v>
      </c>
      <c r="F1401" s="2">
        <f t="shared" si="21"/>
        <v>2.1943463315696645</v>
      </c>
    </row>
    <row r="1402" spans="1:6" x14ac:dyDescent="0.2">
      <c r="A1402" s="2">
        <v>2021</v>
      </c>
      <c r="B1402" s="2">
        <v>7</v>
      </c>
      <c r="C1402" s="2">
        <v>1</v>
      </c>
      <c r="D1402" s="2">
        <v>8</v>
      </c>
      <c r="E1402" s="2">
        <v>4.74</v>
      </c>
      <c r="F1402" s="2">
        <f t="shared" si="21"/>
        <v>1.4020533333333336</v>
      </c>
    </row>
    <row r="1403" spans="1:6" x14ac:dyDescent="0.2">
      <c r="A1403" s="2">
        <v>2021</v>
      </c>
      <c r="B1403" s="2">
        <v>7</v>
      </c>
      <c r="C1403" s="2">
        <v>1</v>
      </c>
      <c r="D1403" s="2">
        <v>9</v>
      </c>
      <c r="E1403" s="2">
        <v>4.03</v>
      </c>
      <c r="F1403" s="2">
        <f t="shared" si="21"/>
        <v>0.67814509700176395</v>
      </c>
    </row>
    <row r="1404" spans="1:6" x14ac:dyDescent="0.2">
      <c r="A1404" s="2">
        <v>2021</v>
      </c>
      <c r="B1404" s="2">
        <v>7</v>
      </c>
      <c r="C1404" s="2">
        <v>1</v>
      </c>
      <c r="D1404" s="2">
        <v>10</v>
      </c>
      <c r="E1404" s="2">
        <v>3.27</v>
      </c>
      <c r="F1404" s="2">
        <f t="shared" si="21"/>
        <v>0.14049000000000003</v>
      </c>
    </row>
    <row r="1405" spans="1:6" x14ac:dyDescent="0.2">
      <c r="A1405" s="2">
        <v>2021</v>
      </c>
      <c r="B1405" s="2">
        <v>7</v>
      </c>
      <c r="C1405" s="2">
        <v>1</v>
      </c>
      <c r="D1405" s="2">
        <v>11</v>
      </c>
      <c r="E1405" s="2">
        <v>2.69</v>
      </c>
      <c r="F1405" s="2">
        <f t="shared" si="21"/>
        <v>0</v>
      </c>
    </row>
    <row r="1406" spans="1:6" x14ac:dyDescent="0.2">
      <c r="A1406" s="2">
        <v>2021</v>
      </c>
      <c r="B1406" s="2">
        <v>7</v>
      </c>
      <c r="C1406" s="2">
        <v>1</v>
      </c>
      <c r="D1406" s="2">
        <v>12</v>
      </c>
      <c r="E1406" s="2">
        <v>2.2000000000000002</v>
      </c>
      <c r="F1406" s="2">
        <f t="shared" si="21"/>
        <v>0</v>
      </c>
    </row>
    <row r="1407" spans="1:6" x14ac:dyDescent="0.2">
      <c r="A1407" s="2">
        <v>2021</v>
      </c>
      <c r="B1407" s="2">
        <v>7</v>
      </c>
      <c r="C1407" s="2">
        <v>1</v>
      </c>
      <c r="D1407" s="2">
        <v>13</v>
      </c>
      <c r="E1407" s="2">
        <v>1.19</v>
      </c>
      <c r="F1407" s="2">
        <f t="shared" si="21"/>
        <v>0</v>
      </c>
    </row>
    <row r="1408" spans="1:6" x14ac:dyDescent="0.2">
      <c r="A1408" s="2">
        <v>2021</v>
      </c>
      <c r="B1408" s="2">
        <v>7</v>
      </c>
      <c r="C1408" s="2">
        <v>1</v>
      </c>
      <c r="D1408" s="2">
        <v>14</v>
      </c>
      <c r="E1408" s="2">
        <v>0.73</v>
      </c>
      <c r="F1408" s="2">
        <f t="shared" si="21"/>
        <v>0</v>
      </c>
    </row>
    <row r="1409" spans="1:6" x14ac:dyDescent="0.2">
      <c r="A1409" s="2">
        <v>2021</v>
      </c>
      <c r="B1409" s="2">
        <v>7</v>
      </c>
      <c r="C1409" s="2">
        <v>1</v>
      </c>
      <c r="D1409" s="2">
        <v>15</v>
      </c>
      <c r="E1409" s="2">
        <v>1.9</v>
      </c>
      <c r="F1409" s="2">
        <f t="shared" si="21"/>
        <v>0</v>
      </c>
    </row>
    <row r="1410" spans="1:6" x14ac:dyDescent="0.2">
      <c r="A1410" s="2">
        <v>2021</v>
      </c>
      <c r="B1410" s="2">
        <v>7</v>
      </c>
      <c r="C1410" s="2">
        <v>1</v>
      </c>
      <c r="D1410" s="2">
        <v>16</v>
      </c>
      <c r="E1410" s="2">
        <v>2.5499999999999998</v>
      </c>
      <c r="F1410" s="2">
        <f t="shared" ref="F1410:F1473" si="22">IF(E1410&lt;3,0,IF(E1410&gt;12,30,30*(E1410^3-27)/(12^3-27)))</f>
        <v>0</v>
      </c>
    </row>
    <row r="1411" spans="1:6" x14ac:dyDescent="0.2">
      <c r="A1411" s="2">
        <v>2021</v>
      </c>
      <c r="B1411" s="2">
        <v>7</v>
      </c>
      <c r="C1411" s="2">
        <v>1</v>
      </c>
      <c r="D1411" s="2">
        <v>17</v>
      </c>
      <c r="E1411" s="2">
        <v>2.85</v>
      </c>
      <c r="F1411" s="2">
        <f t="shared" si="22"/>
        <v>0</v>
      </c>
    </row>
    <row r="1412" spans="1:6" x14ac:dyDescent="0.2">
      <c r="A1412" s="2">
        <v>2021</v>
      </c>
      <c r="B1412" s="2">
        <v>7</v>
      </c>
      <c r="C1412" s="2">
        <v>1</v>
      </c>
      <c r="D1412" s="2">
        <v>18</v>
      </c>
      <c r="E1412" s="2">
        <v>3.34</v>
      </c>
      <c r="F1412" s="2">
        <f t="shared" si="22"/>
        <v>0.18094716049382714</v>
      </c>
    </row>
    <row r="1413" spans="1:6" x14ac:dyDescent="0.2">
      <c r="A1413" s="2">
        <v>2021</v>
      </c>
      <c r="B1413" s="2">
        <v>7</v>
      </c>
      <c r="C1413" s="2">
        <v>1</v>
      </c>
      <c r="D1413" s="2">
        <v>19</v>
      </c>
      <c r="E1413" s="2">
        <v>3.8</v>
      </c>
      <c r="F1413" s="2">
        <f t="shared" si="22"/>
        <v>0.49156966490299808</v>
      </c>
    </row>
    <row r="1414" spans="1:6" x14ac:dyDescent="0.2">
      <c r="A1414" s="2">
        <v>2021</v>
      </c>
      <c r="B1414" s="2">
        <v>7</v>
      </c>
      <c r="C1414" s="2">
        <v>1</v>
      </c>
      <c r="D1414" s="2">
        <v>20</v>
      </c>
      <c r="E1414" s="2">
        <v>4.1900000000000004</v>
      </c>
      <c r="F1414" s="2">
        <f t="shared" si="22"/>
        <v>0.82116506172839543</v>
      </c>
    </row>
    <row r="1415" spans="1:6" x14ac:dyDescent="0.2">
      <c r="A1415" s="2">
        <v>2021</v>
      </c>
      <c r="B1415" s="2">
        <v>7</v>
      </c>
      <c r="C1415" s="2">
        <v>1</v>
      </c>
      <c r="D1415" s="2">
        <v>21</v>
      </c>
      <c r="E1415" s="2">
        <v>5.1100000000000003</v>
      </c>
      <c r="F1415" s="2">
        <f t="shared" si="22"/>
        <v>1.8771222398589069</v>
      </c>
    </row>
    <row r="1416" spans="1:6" x14ac:dyDescent="0.2">
      <c r="A1416" s="2">
        <v>2021</v>
      </c>
      <c r="B1416" s="2">
        <v>7</v>
      </c>
      <c r="C1416" s="2">
        <v>1</v>
      </c>
      <c r="D1416" s="2">
        <v>22</v>
      </c>
      <c r="E1416" s="2">
        <v>6.31</v>
      </c>
      <c r="F1416" s="2">
        <f t="shared" si="22"/>
        <v>3.9548428747795401</v>
      </c>
    </row>
    <row r="1417" spans="1:6" x14ac:dyDescent="0.2">
      <c r="A1417" s="2">
        <v>2021</v>
      </c>
      <c r="B1417" s="2">
        <v>7</v>
      </c>
      <c r="C1417" s="2">
        <v>1</v>
      </c>
      <c r="D1417" s="2">
        <v>23</v>
      </c>
      <c r="E1417" s="2">
        <v>7.15</v>
      </c>
      <c r="F1417" s="2">
        <f t="shared" si="22"/>
        <v>5.9704739858906528</v>
      </c>
    </row>
    <row r="1418" spans="1:6" x14ac:dyDescent="0.2">
      <c r="A1418" s="2">
        <v>2021</v>
      </c>
      <c r="B1418" s="2">
        <v>7</v>
      </c>
      <c r="C1418" s="2">
        <v>2</v>
      </c>
      <c r="D1418" s="2">
        <v>0</v>
      </c>
      <c r="E1418" s="2">
        <v>7.23</v>
      </c>
      <c r="F1418" s="2">
        <f t="shared" si="22"/>
        <v>6.1892957142857155</v>
      </c>
    </row>
    <row r="1419" spans="1:6" x14ac:dyDescent="0.2">
      <c r="A1419" s="2">
        <v>2021</v>
      </c>
      <c r="B1419" s="2">
        <v>7</v>
      </c>
      <c r="C1419" s="2">
        <v>2</v>
      </c>
      <c r="D1419" s="2">
        <v>1</v>
      </c>
      <c r="E1419" s="2">
        <v>6.6</v>
      </c>
      <c r="F1419" s="2">
        <f t="shared" si="22"/>
        <v>4.5942857142857134</v>
      </c>
    </row>
    <row r="1420" spans="1:6" x14ac:dyDescent="0.2">
      <c r="A1420" s="2">
        <v>2021</v>
      </c>
      <c r="B1420" s="2">
        <v>7</v>
      </c>
      <c r="C1420" s="2">
        <v>2</v>
      </c>
      <c r="D1420" s="2">
        <v>2</v>
      </c>
      <c r="E1420" s="2">
        <v>5.42</v>
      </c>
      <c r="F1420" s="2">
        <f t="shared" si="22"/>
        <v>2.3319239506172842</v>
      </c>
    </row>
    <row r="1421" spans="1:6" x14ac:dyDescent="0.2">
      <c r="A1421" s="2">
        <v>2021</v>
      </c>
      <c r="B1421" s="2">
        <v>7</v>
      </c>
      <c r="C1421" s="2">
        <v>2</v>
      </c>
      <c r="D1421" s="2">
        <v>3</v>
      </c>
      <c r="E1421" s="2">
        <v>3.93</v>
      </c>
      <c r="F1421" s="2">
        <f t="shared" si="22"/>
        <v>0.5943290476190477</v>
      </c>
    </row>
    <row r="1422" spans="1:6" x14ac:dyDescent="0.2">
      <c r="A1422" s="2">
        <v>2021</v>
      </c>
      <c r="B1422" s="2">
        <v>7</v>
      </c>
      <c r="C1422" s="2">
        <v>2</v>
      </c>
      <c r="D1422" s="2">
        <v>4</v>
      </c>
      <c r="E1422" s="2">
        <v>2.34</v>
      </c>
      <c r="F1422" s="2">
        <f t="shared" si="22"/>
        <v>0</v>
      </c>
    </row>
    <row r="1423" spans="1:6" x14ac:dyDescent="0.2">
      <c r="A1423" s="2">
        <v>2021</v>
      </c>
      <c r="B1423" s="2">
        <v>7</v>
      </c>
      <c r="C1423" s="2">
        <v>2</v>
      </c>
      <c r="D1423" s="2">
        <v>5</v>
      </c>
      <c r="E1423" s="2">
        <v>1.44</v>
      </c>
      <c r="F1423" s="2">
        <f t="shared" si="22"/>
        <v>0</v>
      </c>
    </row>
    <row r="1424" spans="1:6" x14ac:dyDescent="0.2">
      <c r="A1424" s="2">
        <v>2021</v>
      </c>
      <c r="B1424" s="2">
        <v>7</v>
      </c>
      <c r="C1424" s="2">
        <v>2</v>
      </c>
      <c r="D1424" s="2">
        <v>6</v>
      </c>
      <c r="E1424" s="2">
        <v>1.96</v>
      </c>
      <c r="F1424" s="2">
        <f t="shared" si="22"/>
        <v>0</v>
      </c>
    </row>
    <row r="1425" spans="1:6" x14ac:dyDescent="0.2">
      <c r="A1425" s="2">
        <v>2021</v>
      </c>
      <c r="B1425" s="2">
        <v>7</v>
      </c>
      <c r="C1425" s="2">
        <v>2</v>
      </c>
      <c r="D1425" s="2">
        <v>7</v>
      </c>
      <c r="E1425" s="2">
        <v>3.31</v>
      </c>
      <c r="F1425" s="2">
        <f t="shared" si="22"/>
        <v>0.16339843033509713</v>
      </c>
    </row>
    <row r="1426" spans="1:6" x14ac:dyDescent="0.2">
      <c r="A1426" s="2">
        <v>2021</v>
      </c>
      <c r="B1426" s="2">
        <v>7</v>
      </c>
      <c r="C1426" s="2">
        <v>2</v>
      </c>
      <c r="D1426" s="2">
        <v>8</v>
      </c>
      <c r="E1426" s="2">
        <v>4.0599999999999996</v>
      </c>
      <c r="F1426" s="2">
        <f t="shared" si="22"/>
        <v>0.7041166843033505</v>
      </c>
    </row>
    <row r="1427" spans="1:6" x14ac:dyDescent="0.2">
      <c r="A1427" s="2">
        <v>2021</v>
      </c>
      <c r="B1427" s="2">
        <v>7</v>
      </c>
      <c r="C1427" s="2">
        <v>2</v>
      </c>
      <c r="D1427" s="2">
        <v>9</v>
      </c>
      <c r="E1427" s="2">
        <v>4.18</v>
      </c>
      <c r="F1427" s="2">
        <f t="shared" si="22"/>
        <v>0.8118982716049381</v>
      </c>
    </row>
    <row r="1428" spans="1:6" x14ac:dyDescent="0.2">
      <c r="A1428" s="2">
        <v>2021</v>
      </c>
      <c r="B1428" s="2">
        <v>7</v>
      </c>
      <c r="C1428" s="2">
        <v>2</v>
      </c>
      <c r="D1428" s="2">
        <v>10</v>
      </c>
      <c r="E1428" s="2">
        <v>4.24</v>
      </c>
      <c r="F1428" s="2">
        <f t="shared" si="22"/>
        <v>0.86816620811287504</v>
      </c>
    </row>
    <row r="1429" spans="1:6" x14ac:dyDescent="0.2">
      <c r="A1429" s="2">
        <v>2021</v>
      </c>
      <c r="B1429" s="2">
        <v>7</v>
      </c>
      <c r="C1429" s="2">
        <v>2</v>
      </c>
      <c r="D1429" s="2">
        <v>11</v>
      </c>
      <c r="E1429" s="2">
        <v>4.13</v>
      </c>
      <c r="F1429" s="2">
        <f t="shared" si="22"/>
        <v>0.76622569664902984</v>
      </c>
    </row>
    <row r="1430" spans="1:6" x14ac:dyDescent="0.2">
      <c r="A1430" s="2">
        <v>2021</v>
      </c>
      <c r="B1430" s="2">
        <v>7</v>
      </c>
      <c r="C1430" s="2">
        <v>2</v>
      </c>
      <c r="D1430" s="2">
        <v>12</v>
      </c>
      <c r="E1430" s="2">
        <v>3.71</v>
      </c>
      <c r="F1430" s="2">
        <f t="shared" si="22"/>
        <v>0.42442347442680772</v>
      </c>
    </row>
    <row r="1431" spans="1:6" x14ac:dyDescent="0.2">
      <c r="A1431" s="2">
        <v>2021</v>
      </c>
      <c r="B1431" s="2">
        <v>7</v>
      </c>
      <c r="C1431" s="2">
        <v>2</v>
      </c>
      <c r="D1431" s="2">
        <v>13</v>
      </c>
      <c r="E1431" s="2">
        <v>3.05</v>
      </c>
      <c r="F1431" s="2">
        <f t="shared" si="22"/>
        <v>2.4208553791886987E-2</v>
      </c>
    </row>
    <row r="1432" spans="1:6" x14ac:dyDescent="0.2">
      <c r="A1432" s="2">
        <v>2021</v>
      </c>
      <c r="B1432" s="2">
        <v>7</v>
      </c>
      <c r="C1432" s="2">
        <v>2</v>
      </c>
      <c r="D1432" s="2">
        <v>14</v>
      </c>
      <c r="E1432" s="2">
        <v>2.57</v>
      </c>
      <c r="F1432" s="2">
        <f t="shared" si="22"/>
        <v>0</v>
      </c>
    </row>
    <row r="1433" spans="1:6" x14ac:dyDescent="0.2">
      <c r="A1433" s="2">
        <v>2021</v>
      </c>
      <c r="B1433" s="2">
        <v>7</v>
      </c>
      <c r="C1433" s="2">
        <v>2</v>
      </c>
      <c r="D1433" s="2">
        <v>15</v>
      </c>
      <c r="E1433" s="2">
        <v>2.48</v>
      </c>
      <c r="F1433" s="2">
        <f t="shared" si="22"/>
        <v>0</v>
      </c>
    </row>
    <row r="1434" spans="1:6" x14ac:dyDescent="0.2">
      <c r="A1434" s="2">
        <v>2021</v>
      </c>
      <c r="B1434" s="2">
        <v>7</v>
      </c>
      <c r="C1434" s="2">
        <v>2</v>
      </c>
      <c r="D1434" s="2">
        <v>16</v>
      </c>
      <c r="E1434" s="2">
        <v>2.84</v>
      </c>
      <c r="F1434" s="2">
        <f t="shared" si="22"/>
        <v>0</v>
      </c>
    </row>
    <row r="1435" spans="1:6" x14ac:dyDescent="0.2">
      <c r="A1435" s="2">
        <v>2021</v>
      </c>
      <c r="B1435" s="2">
        <v>7</v>
      </c>
      <c r="C1435" s="2">
        <v>2</v>
      </c>
      <c r="D1435" s="2">
        <v>17</v>
      </c>
      <c r="E1435" s="2">
        <v>3.47</v>
      </c>
      <c r="F1435" s="2">
        <f t="shared" si="22"/>
        <v>0.26070410934744281</v>
      </c>
    </row>
    <row r="1436" spans="1:6" x14ac:dyDescent="0.2">
      <c r="A1436" s="2">
        <v>2021</v>
      </c>
      <c r="B1436" s="2">
        <v>7</v>
      </c>
      <c r="C1436" s="2">
        <v>2</v>
      </c>
      <c r="D1436" s="2">
        <v>18</v>
      </c>
      <c r="E1436" s="2">
        <v>4.83</v>
      </c>
      <c r="F1436" s="2">
        <f t="shared" si="22"/>
        <v>1.5110861904761905</v>
      </c>
    </row>
    <row r="1437" spans="1:6" x14ac:dyDescent="0.2">
      <c r="A1437" s="2">
        <v>2021</v>
      </c>
      <c r="B1437" s="2">
        <v>7</v>
      </c>
      <c r="C1437" s="2">
        <v>2</v>
      </c>
      <c r="D1437" s="2">
        <v>19</v>
      </c>
      <c r="E1437" s="2">
        <v>6.15</v>
      </c>
      <c r="F1437" s="2">
        <f t="shared" si="22"/>
        <v>3.6262500000000006</v>
      </c>
    </row>
    <row r="1438" spans="1:6" x14ac:dyDescent="0.2">
      <c r="A1438" s="2">
        <v>2021</v>
      </c>
      <c r="B1438" s="2">
        <v>7</v>
      </c>
      <c r="C1438" s="2">
        <v>2</v>
      </c>
      <c r="D1438" s="2">
        <v>20</v>
      </c>
      <c r="E1438" s="2">
        <v>6.29</v>
      </c>
      <c r="F1438" s="2">
        <f t="shared" si="22"/>
        <v>3.912842839506173</v>
      </c>
    </row>
    <row r="1439" spans="1:6" x14ac:dyDescent="0.2">
      <c r="A1439" s="2">
        <v>2021</v>
      </c>
      <c r="B1439" s="2">
        <v>7</v>
      </c>
      <c r="C1439" s="2">
        <v>2</v>
      </c>
      <c r="D1439" s="2">
        <v>21</v>
      </c>
      <c r="E1439" s="2">
        <v>5.91</v>
      </c>
      <c r="F1439" s="2">
        <f t="shared" si="22"/>
        <v>3.1644633333333334</v>
      </c>
    </row>
    <row r="1440" spans="1:6" x14ac:dyDescent="0.2">
      <c r="A1440" s="2">
        <v>2021</v>
      </c>
      <c r="B1440" s="2">
        <v>7</v>
      </c>
      <c r="C1440" s="2">
        <v>2</v>
      </c>
      <c r="D1440" s="2">
        <v>22</v>
      </c>
      <c r="E1440" s="2">
        <v>5.7</v>
      </c>
      <c r="F1440" s="2">
        <f t="shared" si="22"/>
        <v>2.79</v>
      </c>
    </row>
    <row r="1441" spans="1:6" x14ac:dyDescent="0.2">
      <c r="A1441" s="2">
        <v>2021</v>
      </c>
      <c r="B1441" s="2">
        <v>7</v>
      </c>
      <c r="C1441" s="2">
        <v>2</v>
      </c>
      <c r="D1441" s="2">
        <v>23</v>
      </c>
      <c r="E1441" s="2">
        <v>5.51</v>
      </c>
      <c r="F1441" s="2">
        <f t="shared" si="22"/>
        <v>2.4741472839506171</v>
      </c>
    </row>
    <row r="1442" spans="1:6" x14ac:dyDescent="0.2">
      <c r="A1442" s="2">
        <v>2021</v>
      </c>
      <c r="B1442" s="2">
        <v>7</v>
      </c>
      <c r="C1442" s="2">
        <v>3</v>
      </c>
      <c r="D1442" s="2">
        <v>0</v>
      </c>
      <c r="E1442" s="2">
        <v>5.05</v>
      </c>
      <c r="F1442" s="2">
        <f t="shared" si="22"/>
        <v>1.7951962081128747</v>
      </c>
    </row>
    <row r="1443" spans="1:6" x14ac:dyDescent="0.2">
      <c r="A1443" s="2">
        <v>2021</v>
      </c>
      <c r="B1443" s="2">
        <v>7</v>
      </c>
      <c r="C1443" s="2">
        <v>3</v>
      </c>
      <c r="D1443" s="2">
        <v>1</v>
      </c>
      <c r="E1443" s="2">
        <v>4.8099999999999996</v>
      </c>
      <c r="F1443" s="2">
        <f t="shared" si="22"/>
        <v>1.4865016049382709</v>
      </c>
    </row>
    <row r="1444" spans="1:6" x14ac:dyDescent="0.2">
      <c r="A1444" s="2">
        <v>2021</v>
      </c>
      <c r="B1444" s="2">
        <v>7</v>
      </c>
      <c r="C1444" s="2">
        <v>3</v>
      </c>
      <c r="D1444" s="2">
        <v>2</v>
      </c>
      <c r="E1444" s="2">
        <v>4.07</v>
      </c>
      <c r="F1444" s="2">
        <f t="shared" si="22"/>
        <v>0.71285966490299835</v>
      </c>
    </row>
    <row r="1445" spans="1:6" x14ac:dyDescent="0.2">
      <c r="A1445" s="2">
        <v>2021</v>
      </c>
      <c r="B1445" s="2">
        <v>7</v>
      </c>
      <c r="C1445" s="2">
        <v>3</v>
      </c>
      <c r="D1445" s="2">
        <v>3</v>
      </c>
      <c r="E1445" s="2">
        <v>3.93</v>
      </c>
      <c r="F1445" s="2">
        <f t="shared" si="22"/>
        <v>0.5943290476190477</v>
      </c>
    </row>
    <row r="1446" spans="1:6" x14ac:dyDescent="0.2">
      <c r="A1446" s="2">
        <v>2021</v>
      </c>
      <c r="B1446" s="2">
        <v>7</v>
      </c>
      <c r="C1446" s="2">
        <v>3</v>
      </c>
      <c r="D1446" s="2">
        <v>4</v>
      </c>
      <c r="E1446" s="2">
        <v>3.74</v>
      </c>
      <c r="F1446" s="2">
        <f t="shared" si="22"/>
        <v>0.44644839506172862</v>
      </c>
    </row>
    <row r="1447" spans="1:6" x14ac:dyDescent="0.2">
      <c r="A1447" s="2">
        <v>2021</v>
      </c>
      <c r="B1447" s="2">
        <v>7</v>
      </c>
      <c r="C1447" s="2">
        <v>3</v>
      </c>
      <c r="D1447" s="2">
        <v>5</v>
      </c>
      <c r="E1447" s="2">
        <v>2.98</v>
      </c>
      <c r="F1447" s="2">
        <f t="shared" si="22"/>
        <v>0</v>
      </c>
    </row>
    <row r="1448" spans="1:6" x14ac:dyDescent="0.2">
      <c r="A1448" s="2">
        <v>2021</v>
      </c>
      <c r="B1448" s="2">
        <v>7</v>
      </c>
      <c r="C1448" s="2">
        <v>3</v>
      </c>
      <c r="D1448" s="2">
        <v>6</v>
      </c>
      <c r="E1448" s="2">
        <v>2.11</v>
      </c>
      <c r="F1448" s="2">
        <f t="shared" si="22"/>
        <v>0</v>
      </c>
    </row>
    <row r="1449" spans="1:6" x14ac:dyDescent="0.2">
      <c r="A1449" s="2">
        <v>2021</v>
      </c>
      <c r="B1449" s="2">
        <v>7</v>
      </c>
      <c r="C1449" s="2">
        <v>3</v>
      </c>
      <c r="D1449" s="2">
        <v>7</v>
      </c>
      <c r="E1449" s="2">
        <v>2.0499999999999998</v>
      </c>
      <c r="F1449" s="2">
        <f t="shared" si="22"/>
        <v>0</v>
      </c>
    </row>
    <row r="1450" spans="1:6" x14ac:dyDescent="0.2">
      <c r="A1450" s="2">
        <v>2021</v>
      </c>
      <c r="B1450" s="2">
        <v>7</v>
      </c>
      <c r="C1450" s="2">
        <v>3</v>
      </c>
      <c r="D1450" s="2">
        <v>8</v>
      </c>
      <c r="E1450" s="2">
        <v>3.81</v>
      </c>
      <c r="F1450" s="2">
        <f t="shared" si="22"/>
        <v>0.49923000000000012</v>
      </c>
    </row>
    <row r="1451" spans="1:6" x14ac:dyDescent="0.2">
      <c r="A1451" s="2">
        <v>2021</v>
      </c>
      <c r="B1451" s="2">
        <v>7</v>
      </c>
      <c r="C1451" s="2">
        <v>3</v>
      </c>
      <c r="D1451" s="2">
        <v>9</v>
      </c>
      <c r="E1451" s="2">
        <v>3.51</v>
      </c>
      <c r="F1451" s="2">
        <f t="shared" si="22"/>
        <v>0.28648238095238077</v>
      </c>
    </row>
    <row r="1452" spans="1:6" x14ac:dyDescent="0.2">
      <c r="A1452" s="2">
        <v>2021</v>
      </c>
      <c r="B1452" s="2">
        <v>7</v>
      </c>
      <c r="C1452" s="2">
        <v>3</v>
      </c>
      <c r="D1452" s="2">
        <v>10</v>
      </c>
      <c r="E1452" s="2">
        <v>3.07</v>
      </c>
      <c r="F1452" s="2">
        <f t="shared" si="22"/>
        <v>3.4117160493827063E-2</v>
      </c>
    </row>
    <row r="1453" spans="1:6" x14ac:dyDescent="0.2">
      <c r="A1453" s="2">
        <v>2021</v>
      </c>
      <c r="B1453" s="2">
        <v>7</v>
      </c>
      <c r="C1453" s="2">
        <v>3</v>
      </c>
      <c r="D1453" s="2">
        <v>11</v>
      </c>
      <c r="E1453" s="2">
        <v>2.94</v>
      </c>
      <c r="F1453" s="2">
        <f t="shared" si="22"/>
        <v>0</v>
      </c>
    </row>
    <row r="1454" spans="1:6" x14ac:dyDescent="0.2">
      <c r="A1454" s="2">
        <v>2021</v>
      </c>
      <c r="B1454" s="2">
        <v>7</v>
      </c>
      <c r="C1454" s="2">
        <v>3</v>
      </c>
      <c r="D1454" s="2">
        <v>12</v>
      </c>
      <c r="E1454" s="2">
        <v>3.07</v>
      </c>
      <c r="F1454" s="2">
        <f t="shared" si="22"/>
        <v>3.4117160493827063E-2</v>
      </c>
    </row>
    <row r="1455" spans="1:6" x14ac:dyDescent="0.2">
      <c r="A1455" s="2">
        <v>2021</v>
      </c>
      <c r="B1455" s="2">
        <v>7</v>
      </c>
      <c r="C1455" s="2">
        <v>3</v>
      </c>
      <c r="D1455" s="2">
        <v>13</v>
      </c>
      <c r="E1455" s="2">
        <v>3.44</v>
      </c>
      <c r="F1455" s="2">
        <f t="shared" si="22"/>
        <v>0.24175633156966486</v>
      </c>
    </row>
    <row r="1456" spans="1:6" x14ac:dyDescent="0.2">
      <c r="A1456" s="2">
        <v>2021</v>
      </c>
      <c r="B1456" s="2">
        <v>7</v>
      </c>
      <c r="C1456" s="2">
        <v>3</v>
      </c>
      <c r="D1456" s="2">
        <v>14</v>
      </c>
      <c r="E1456" s="2">
        <v>3.67</v>
      </c>
      <c r="F1456" s="2">
        <f t="shared" si="22"/>
        <v>0.39560604938271599</v>
      </c>
    </row>
    <row r="1457" spans="1:6" x14ac:dyDescent="0.2">
      <c r="A1457" s="2">
        <v>2021</v>
      </c>
      <c r="B1457" s="2">
        <v>7</v>
      </c>
      <c r="C1457" s="2">
        <v>3</v>
      </c>
      <c r="D1457" s="2">
        <v>15</v>
      </c>
      <c r="E1457" s="2">
        <v>3.77</v>
      </c>
      <c r="F1457" s="2">
        <f t="shared" si="22"/>
        <v>0.46882950617283953</v>
      </c>
    </row>
    <row r="1458" spans="1:6" x14ac:dyDescent="0.2">
      <c r="A1458" s="2">
        <v>2021</v>
      </c>
      <c r="B1458" s="2">
        <v>7</v>
      </c>
      <c r="C1458" s="2">
        <v>3</v>
      </c>
      <c r="D1458" s="2">
        <v>16</v>
      </c>
      <c r="E1458" s="2">
        <v>4</v>
      </c>
      <c r="F1458" s="2">
        <f t="shared" si="22"/>
        <v>0.65255731922398585</v>
      </c>
    </row>
    <row r="1459" spans="1:6" x14ac:dyDescent="0.2">
      <c r="A1459" s="2">
        <v>2021</v>
      </c>
      <c r="B1459" s="2">
        <v>7</v>
      </c>
      <c r="C1459" s="2">
        <v>3</v>
      </c>
      <c r="D1459" s="2">
        <v>17</v>
      </c>
      <c r="E1459" s="2">
        <v>4.71</v>
      </c>
      <c r="F1459" s="2">
        <f t="shared" si="22"/>
        <v>1.3666157142857143</v>
      </c>
    </row>
    <row r="1460" spans="1:6" x14ac:dyDescent="0.2">
      <c r="A1460" s="2">
        <v>2021</v>
      </c>
      <c r="B1460" s="2">
        <v>7</v>
      </c>
      <c r="C1460" s="2">
        <v>3</v>
      </c>
      <c r="D1460" s="2">
        <v>18</v>
      </c>
      <c r="E1460" s="2">
        <v>6.01</v>
      </c>
      <c r="F1460" s="2">
        <f t="shared" si="22"/>
        <v>3.3524127160493826</v>
      </c>
    </row>
    <row r="1461" spans="1:6" x14ac:dyDescent="0.2">
      <c r="A1461" s="2">
        <v>2021</v>
      </c>
      <c r="B1461" s="2">
        <v>7</v>
      </c>
      <c r="C1461" s="2">
        <v>3</v>
      </c>
      <c r="D1461" s="2">
        <v>19</v>
      </c>
      <c r="E1461" s="2">
        <v>7.68</v>
      </c>
      <c r="F1461" s="2">
        <f t="shared" si="22"/>
        <v>7.5129599999999996</v>
      </c>
    </row>
    <row r="1462" spans="1:6" x14ac:dyDescent="0.2">
      <c r="A1462" s="2">
        <v>2021</v>
      </c>
      <c r="B1462" s="2">
        <v>7</v>
      </c>
      <c r="C1462" s="2">
        <v>3</v>
      </c>
      <c r="D1462" s="2">
        <v>20</v>
      </c>
      <c r="E1462" s="2">
        <v>8.7899999999999991</v>
      </c>
      <c r="F1462" s="2">
        <f t="shared" si="22"/>
        <v>11.501789047619043</v>
      </c>
    </row>
    <row r="1463" spans="1:6" x14ac:dyDescent="0.2">
      <c r="A1463" s="2">
        <v>2021</v>
      </c>
      <c r="B1463" s="2">
        <v>7</v>
      </c>
      <c r="C1463" s="2">
        <v>3</v>
      </c>
      <c r="D1463" s="2">
        <v>21</v>
      </c>
      <c r="E1463" s="2">
        <v>9.1300000000000008</v>
      </c>
      <c r="F1463" s="2">
        <f t="shared" si="22"/>
        <v>12.946181604938275</v>
      </c>
    </row>
    <row r="1464" spans="1:6" x14ac:dyDescent="0.2">
      <c r="A1464" s="2">
        <v>2021</v>
      </c>
      <c r="B1464" s="2">
        <v>7</v>
      </c>
      <c r="C1464" s="2">
        <v>3</v>
      </c>
      <c r="D1464" s="2">
        <v>22</v>
      </c>
      <c r="E1464" s="2">
        <v>7.94</v>
      </c>
      <c r="F1464" s="2">
        <f t="shared" si="22"/>
        <v>8.3521372839506185</v>
      </c>
    </row>
    <row r="1465" spans="1:6" x14ac:dyDescent="0.2">
      <c r="A1465" s="2">
        <v>2021</v>
      </c>
      <c r="B1465" s="2">
        <v>7</v>
      </c>
      <c r="C1465" s="2">
        <v>3</v>
      </c>
      <c r="D1465" s="2">
        <v>23</v>
      </c>
      <c r="E1465" s="2">
        <v>4.95</v>
      </c>
      <c r="F1465" s="2">
        <f t="shared" si="22"/>
        <v>1.6629166666666668</v>
      </c>
    </row>
    <row r="1466" spans="1:6" x14ac:dyDescent="0.2">
      <c r="A1466" s="2">
        <v>2021</v>
      </c>
      <c r="B1466" s="2">
        <v>7</v>
      </c>
      <c r="C1466" s="2">
        <v>4</v>
      </c>
      <c r="D1466" s="2">
        <v>0</v>
      </c>
      <c r="E1466" s="2">
        <v>2.74</v>
      </c>
      <c r="F1466" s="2">
        <f t="shared" si="22"/>
        <v>0</v>
      </c>
    </row>
    <row r="1467" spans="1:6" x14ac:dyDescent="0.2">
      <c r="A1467" s="2">
        <v>2021</v>
      </c>
      <c r="B1467" s="2">
        <v>7</v>
      </c>
      <c r="C1467" s="2">
        <v>4</v>
      </c>
      <c r="D1467" s="2">
        <v>1</v>
      </c>
      <c r="E1467" s="2">
        <v>1.8</v>
      </c>
      <c r="F1467" s="2">
        <f t="shared" si="22"/>
        <v>0</v>
      </c>
    </row>
    <row r="1468" spans="1:6" x14ac:dyDescent="0.2">
      <c r="A1468" s="2">
        <v>2021</v>
      </c>
      <c r="B1468" s="2">
        <v>7</v>
      </c>
      <c r="C1468" s="2">
        <v>4</v>
      </c>
      <c r="D1468" s="2">
        <v>2</v>
      </c>
      <c r="E1468" s="2">
        <v>2.0699999999999998</v>
      </c>
      <c r="F1468" s="2">
        <f t="shared" si="22"/>
        <v>0</v>
      </c>
    </row>
    <row r="1469" spans="1:6" x14ac:dyDescent="0.2">
      <c r="A1469" s="2">
        <v>2021</v>
      </c>
      <c r="B1469" s="2">
        <v>7</v>
      </c>
      <c r="C1469" s="2">
        <v>4</v>
      </c>
      <c r="D1469" s="2">
        <v>3</v>
      </c>
      <c r="E1469" s="2">
        <v>2.92</v>
      </c>
      <c r="F1469" s="2">
        <f t="shared" si="22"/>
        <v>0</v>
      </c>
    </row>
    <row r="1470" spans="1:6" x14ac:dyDescent="0.2">
      <c r="A1470" s="2">
        <v>2021</v>
      </c>
      <c r="B1470" s="2">
        <v>7</v>
      </c>
      <c r="C1470" s="2">
        <v>4</v>
      </c>
      <c r="D1470" s="2">
        <v>4</v>
      </c>
      <c r="E1470" s="2">
        <v>3.57</v>
      </c>
      <c r="F1470" s="2">
        <f t="shared" si="22"/>
        <v>0.32626619047619043</v>
      </c>
    </row>
    <row r="1471" spans="1:6" x14ac:dyDescent="0.2">
      <c r="A1471" s="2">
        <v>2021</v>
      </c>
      <c r="B1471" s="2">
        <v>7</v>
      </c>
      <c r="C1471" s="2">
        <v>4</v>
      </c>
      <c r="D1471" s="2">
        <v>5</v>
      </c>
      <c r="E1471" s="2">
        <v>3.61</v>
      </c>
      <c r="F1471" s="2">
        <f t="shared" si="22"/>
        <v>0.35354287477954133</v>
      </c>
    </row>
    <row r="1472" spans="1:6" x14ac:dyDescent="0.2">
      <c r="A1472" s="2">
        <v>2021</v>
      </c>
      <c r="B1472" s="2">
        <v>7</v>
      </c>
      <c r="C1472" s="2">
        <v>4</v>
      </c>
      <c r="D1472" s="2">
        <v>6</v>
      </c>
      <c r="E1472" s="2">
        <v>3.12</v>
      </c>
      <c r="F1472" s="2">
        <f t="shared" si="22"/>
        <v>5.9459047619047647E-2</v>
      </c>
    </row>
    <row r="1473" spans="1:6" x14ac:dyDescent="0.2">
      <c r="A1473" s="2">
        <v>2021</v>
      </c>
      <c r="B1473" s="2">
        <v>7</v>
      </c>
      <c r="C1473" s="2">
        <v>4</v>
      </c>
      <c r="D1473" s="2">
        <v>7</v>
      </c>
      <c r="E1473" s="2">
        <v>2.4700000000000002</v>
      </c>
      <c r="F1473" s="2">
        <f t="shared" si="22"/>
        <v>0</v>
      </c>
    </row>
    <row r="1474" spans="1:6" x14ac:dyDescent="0.2">
      <c r="A1474" s="2">
        <v>2021</v>
      </c>
      <c r="B1474" s="2">
        <v>7</v>
      </c>
      <c r="C1474" s="2">
        <v>4</v>
      </c>
      <c r="D1474" s="2">
        <v>8</v>
      </c>
      <c r="E1474" s="2">
        <v>2.2799999999999998</v>
      </c>
      <c r="F1474" s="2">
        <f t="shared" ref="F1474:F1537" si="23">IF(E1474&lt;3,0,IF(E1474&gt;12,30,30*(E1474^3-27)/(12^3-27)))</f>
        <v>0</v>
      </c>
    </row>
    <row r="1475" spans="1:6" x14ac:dyDescent="0.2">
      <c r="A1475" s="2">
        <v>2021</v>
      </c>
      <c r="B1475" s="2">
        <v>7</v>
      </c>
      <c r="C1475" s="2">
        <v>4</v>
      </c>
      <c r="D1475" s="2">
        <v>9</v>
      </c>
      <c r="E1475" s="2">
        <v>2.09</v>
      </c>
      <c r="F1475" s="2">
        <f t="shared" si="23"/>
        <v>0</v>
      </c>
    </row>
    <row r="1476" spans="1:6" x14ac:dyDescent="0.2">
      <c r="A1476" s="2">
        <v>2021</v>
      </c>
      <c r="B1476" s="2">
        <v>7</v>
      </c>
      <c r="C1476" s="2">
        <v>4</v>
      </c>
      <c r="D1476" s="2">
        <v>10</v>
      </c>
      <c r="E1476" s="2">
        <v>2.41</v>
      </c>
      <c r="F1476" s="2">
        <f t="shared" si="23"/>
        <v>0</v>
      </c>
    </row>
    <row r="1477" spans="1:6" x14ac:dyDescent="0.2">
      <c r="A1477" s="2">
        <v>2021</v>
      </c>
      <c r="B1477" s="2">
        <v>7</v>
      </c>
      <c r="C1477" s="2">
        <v>4</v>
      </c>
      <c r="D1477" s="2">
        <v>11</v>
      </c>
      <c r="E1477" s="2">
        <v>2.83</v>
      </c>
      <c r="F1477" s="2">
        <f t="shared" si="23"/>
        <v>0</v>
      </c>
    </row>
    <row r="1478" spans="1:6" x14ac:dyDescent="0.2">
      <c r="A1478" s="2">
        <v>2021</v>
      </c>
      <c r="B1478" s="2">
        <v>7</v>
      </c>
      <c r="C1478" s="2">
        <v>4</v>
      </c>
      <c r="D1478" s="2">
        <v>12</v>
      </c>
      <c r="E1478" s="2">
        <v>3.21</v>
      </c>
      <c r="F1478" s="2">
        <f t="shared" si="23"/>
        <v>0.10716333333333332</v>
      </c>
    </row>
    <row r="1479" spans="1:6" x14ac:dyDescent="0.2">
      <c r="A1479" s="2">
        <v>2021</v>
      </c>
      <c r="B1479" s="2">
        <v>7</v>
      </c>
      <c r="C1479" s="2">
        <v>4</v>
      </c>
      <c r="D1479" s="2">
        <v>13</v>
      </c>
      <c r="E1479" s="2">
        <v>3.67</v>
      </c>
      <c r="F1479" s="2">
        <f t="shared" si="23"/>
        <v>0.39560604938271599</v>
      </c>
    </row>
    <row r="1480" spans="1:6" x14ac:dyDescent="0.2">
      <c r="A1480" s="2">
        <v>2021</v>
      </c>
      <c r="B1480" s="2">
        <v>7</v>
      </c>
      <c r="C1480" s="2">
        <v>4</v>
      </c>
      <c r="D1480" s="2">
        <v>14</v>
      </c>
      <c r="E1480" s="2">
        <v>4.3</v>
      </c>
      <c r="F1480" s="2">
        <f t="shared" si="23"/>
        <v>0.92604938271604931</v>
      </c>
    </row>
    <row r="1481" spans="1:6" x14ac:dyDescent="0.2">
      <c r="A1481" s="2">
        <v>2021</v>
      </c>
      <c r="B1481" s="2">
        <v>7</v>
      </c>
      <c r="C1481" s="2">
        <v>4</v>
      </c>
      <c r="D1481" s="2">
        <v>15</v>
      </c>
      <c r="E1481" s="2">
        <v>4.9400000000000004</v>
      </c>
      <c r="F1481" s="2">
        <f t="shared" si="23"/>
        <v>1.6499785537918878</v>
      </c>
    </row>
    <row r="1482" spans="1:6" x14ac:dyDescent="0.2">
      <c r="A1482" s="2">
        <v>2021</v>
      </c>
      <c r="B1482" s="2">
        <v>7</v>
      </c>
      <c r="C1482" s="2">
        <v>4</v>
      </c>
      <c r="D1482" s="2">
        <v>16</v>
      </c>
      <c r="E1482" s="2">
        <v>5.57</v>
      </c>
      <c r="F1482" s="2">
        <f t="shared" si="23"/>
        <v>2.571581887125221</v>
      </c>
    </row>
    <row r="1483" spans="1:6" x14ac:dyDescent="0.2">
      <c r="A1483" s="2">
        <v>2021</v>
      </c>
      <c r="B1483" s="2">
        <v>7</v>
      </c>
      <c r="C1483" s="2">
        <v>4</v>
      </c>
      <c r="D1483" s="2">
        <v>17</v>
      </c>
      <c r="E1483" s="2">
        <v>6.29</v>
      </c>
      <c r="F1483" s="2">
        <f t="shared" si="23"/>
        <v>3.912842839506173</v>
      </c>
    </row>
    <row r="1484" spans="1:6" x14ac:dyDescent="0.2">
      <c r="A1484" s="2">
        <v>2021</v>
      </c>
      <c r="B1484" s="2">
        <v>7</v>
      </c>
      <c r="C1484" s="2">
        <v>4</v>
      </c>
      <c r="D1484" s="2">
        <v>18</v>
      </c>
      <c r="E1484" s="2">
        <v>6.97</v>
      </c>
      <c r="F1484" s="2">
        <f t="shared" si="23"/>
        <v>5.4957473192239847</v>
      </c>
    </row>
    <row r="1485" spans="1:6" x14ac:dyDescent="0.2">
      <c r="A1485" s="2">
        <v>2021</v>
      </c>
      <c r="B1485" s="2">
        <v>7</v>
      </c>
      <c r="C1485" s="2">
        <v>4</v>
      </c>
      <c r="D1485" s="2">
        <v>19</v>
      </c>
      <c r="E1485" s="2">
        <v>7.64</v>
      </c>
      <c r="F1485" s="2">
        <f t="shared" si="23"/>
        <v>7.3887785537918864</v>
      </c>
    </row>
    <row r="1486" spans="1:6" x14ac:dyDescent="0.2">
      <c r="A1486" s="2">
        <v>2021</v>
      </c>
      <c r="B1486" s="2">
        <v>7</v>
      </c>
      <c r="C1486" s="2">
        <v>4</v>
      </c>
      <c r="D1486" s="2">
        <v>20</v>
      </c>
      <c r="E1486" s="2">
        <v>7.51</v>
      </c>
      <c r="F1486" s="2">
        <f t="shared" si="23"/>
        <v>6.9940873192239854</v>
      </c>
    </row>
    <row r="1487" spans="1:6" x14ac:dyDescent="0.2">
      <c r="A1487" s="2">
        <v>2021</v>
      </c>
      <c r="B1487" s="2">
        <v>7</v>
      </c>
      <c r="C1487" s="2">
        <v>4</v>
      </c>
      <c r="D1487" s="2">
        <v>21</v>
      </c>
      <c r="E1487" s="2">
        <v>7.51</v>
      </c>
      <c r="F1487" s="2">
        <f t="shared" si="23"/>
        <v>6.9940873192239854</v>
      </c>
    </row>
    <row r="1488" spans="1:6" x14ac:dyDescent="0.2">
      <c r="A1488" s="2">
        <v>2021</v>
      </c>
      <c r="B1488" s="2">
        <v>7</v>
      </c>
      <c r="C1488" s="2">
        <v>4</v>
      </c>
      <c r="D1488" s="2">
        <v>22</v>
      </c>
      <c r="E1488" s="2">
        <v>7.51</v>
      </c>
      <c r="F1488" s="2">
        <f t="shared" si="23"/>
        <v>6.9940873192239854</v>
      </c>
    </row>
    <row r="1489" spans="1:6" x14ac:dyDescent="0.2">
      <c r="A1489" s="2">
        <v>2021</v>
      </c>
      <c r="B1489" s="2">
        <v>7</v>
      </c>
      <c r="C1489" s="2">
        <v>4</v>
      </c>
      <c r="D1489" s="2">
        <v>23</v>
      </c>
      <c r="E1489" s="2">
        <v>4.17</v>
      </c>
      <c r="F1489" s="2">
        <f t="shared" si="23"/>
        <v>0.80267571428571427</v>
      </c>
    </row>
    <row r="1490" spans="1:6" x14ac:dyDescent="0.2">
      <c r="A1490" s="2">
        <v>2021</v>
      </c>
      <c r="B1490" s="2">
        <v>7</v>
      </c>
      <c r="C1490" s="2">
        <v>5</v>
      </c>
      <c r="D1490" s="2">
        <v>0</v>
      </c>
      <c r="E1490" s="2">
        <v>6.53</v>
      </c>
      <c r="F1490" s="2">
        <f t="shared" si="23"/>
        <v>4.434657442680777</v>
      </c>
    </row>
    <row r="1491" spans="1:6" x14ac:dyDescent="0.2">
      <c r="A1491" s="2">
        <v>2021</v>
      </c>
      <c r="B1491" s="2">
        <v>7</v>
      </c>
      <c r="C1491" s="2">
        <v>5</v>
      </c>
      <c r="D1491" s="2">
        <v>1</v>
      </c>
      <c r="E1491" s="2">
        <v>10.039999999999999</v>
      </c>
      <c r="F1491" s="2">
        <f t="shared" si="23"/>
        <v>17.372981728395057</v>
      </c>
    </row>
    <row r="1492" spans="1:6" x14ac:dyDescent="0.2">
      <c r="A1492" s="2">
        <v>2021</v>
      </c>
      <c r="B1492" s="2">
        <v>7</v>
      </c>
      <c r="C1492" s="2">
        <v>5</v>
      </c>
      <c r="D1492" s="2">
        <v>2</v>
      </c>
      <c r="E1492" s="2">
        <v>10.45</v>
      </c>
      <c r="F1492" s="2">
        <f t="shared" si="23"/>
        <v>19.65019620811287</v>
      </c>
    </row>
    <row r="1493" spans="1:6" x14ac:dyDescent="0.2">
      <c r="A1493" s="2">
        <v>2021</v>
      </c>
      <c r="B1493" s="2">
        <v>7</v>
      </c>
      <c r="C1493" s="2">
        <v>5</v>
      </c>
      <c r="D1493" s="2">
        <v>3</v>
      </c>
      <c r="E1493" s="2">
        <v>9.23</v>
      </c>
      <c r="F1493" s="2">
        <f t="shared" si="23"/>
        <v>13.392071728395065</v>
      </c>
    </row>
    <row r="1494" spans="1:6" x14ac:dyDescent="0.2">
      <c r="A1494" s="2">
        <v>2021</v>
      </c>
      <c r="B1494" s="2">
        <v>7</v>
      </c>
      <c r="C1494" s="2">
        <v>5</v>
      </c>
      <c r="D1494" s="2">
        <v>4</v>
      </c>
      <c r="E1494" s="2">
        <v>7.62</v>
      </c>
      <c r="F1494" s="2">
        <f t="shared" si="23"/>
        <v>7.3271733333333344</v>
      </c>
    </row>
    <row r="1495" spans="1:6" x14ac:dyDescent="0.2">
      <c r="A1495" s="2">
        <v>2021</v>
      </c>
      <c r="B1495" s="2">
        <v>7</v>
      </c>
      <c r="C1495" s="2">
        <v>5</v>
      </c>
      <c r="D1495" s="2">
        <v>5</v>
      </c>
      <c r="E1495" s="2">
        <v>5.68</v>
      </c>
      <c r="F1495" s="2">
        <f t="shared" si="23"/>
        <v>2.755739541446208</v>
      </c>
    </row>
    <row r="1496" spans="1:6" x14ac:dyDescent="0.2">
      <c r="A1496" s="2">
        <v>2021</v>
      </c>
      <c r="B1496" s="2">
        <v>7</v>
      </c>
      <c r="C1496" s="2">
        <v>5</v>
      </c>
      <c r="D1496" s="2">
        <v>6</v>
      </c>
      <c r="E1496" s="2">
        <v>4.16</v>
      </c>
      <c r="F1496" s="2">
        <f t="shared" si="23"/>
        <v>0.79349728395061736</v>
      </c>
    </row>
    <row r="1497" spans="1:6" x14ac:dyDescent="0.2">
      <c r="A1497" s="2">
        <v>2021</v>
      </c>
      <c r="B1497" s="2">
        <v>7</v>
      </c>
      <c r="C1497" s="2">
        <v>5</v>
      </c>
      <c r="D1497" s="2">
        <v>7</v>
      </c>
      <c r="E1497" s="2">
        <v>1.96</v>
      </c>
      <c r="F1497" s="2">
        <f t="shared" si="23"/>
        <v>0</v>
      </c>
    </row>
    <row r="1498" spans="1:6" x14ac:dyDescent="0.2">
      <c r="A1498" s="2">
        <v>2021</v>
      </c>
      <c r="B1498" s="2">
        <v>7</v>
      </c>
      <c r="C1498" s="2">
        <v>5</v>
      </c>
      <c r="D1498" s="2">
        <v>8</v>
      </c>
      <c r="E1498" s="2">
        <v>0.98</v>
      </c>
      <c r="F1498" s="2">
        <f t="shared" si="23"/>
        <v>0</v>
      </c>
    </row>
    <row r="1499" spans="1:6" x14ac:dyDescent="0.2">
      <c r="A1499" s="2">
        <v>2021</v>
      </c>
      <c r="B1499" s="2">
        <v>7</v>
      </c>
      <c r="C1499" s="2">
        <v>5</v>
      </c>
      <c r="D1499" s="2">
        <v>9</v>
      </c>
      <c r="E1499" s="2">
        <v>1.1499999999999999</v>
      </c>
      <c r="F1499" s="2">
        <f t="shared" si="23"/>
        <v>0</v>
      </c>
    </row>
    <row r="1500" spans="1:6" x14ac:dyDescent="0.2">
      <c r="A1500" s="2">
        <v>2021</v>
      </c>
      <c r="B1500" s="2">
        <v>7</v>
      </c>
      <c r="C1500" s="2">
        <v>5</v>
      </c>
      <c r="D1500" s="2">
        <v>10</v>
      </c>
      <c r="E1500" s="2">
        <v>1.41</v>
      </c>
      <c r="F1500" s="2">
        <f t="shared" si="23"/>
        <v>0</v>
      </c>
    </row>
    <row r="1501" spans="1:6" x14ac:dyDescent="0.2">
      <c r="A1501" s="2">
        <v>2021</v>
      </c>
      <c r="B1501" s="2">
        <v>7</v>
      </c>
      <c r="C1501" s="2">
        <v>5</v>
      </c>
      <c r="D1501" s="2">
        <v>11</v>
      </c>
      <c r="E1501" s="2">
        <v>1.45</v>
      </c>
      <c r="F1501" s="2">
        <f t="shared" si="23"/>
        <v>0</v>
      </c>
    </row>
    <row r="1502" spans="1:6" x14ac:dyDescent="0.2">
      <c r="A1502" s="2">
        <v>2021</v>
      </c>
      <c r="B1502" s="2">
        <v>7</v>
      </c>
      <c r="C1502" s="2">
        <v>5</v>
      </c>
      <c r="D1502" s="2">
        <v>12</v>
      </c>
      <c r="E1502" s="2">
        <v>1.81</v>
      </c>
      <c r="F1502" s="2">
        <f t="shared" si="23"/>
        <v>0</v>
      </c>
    </row>
    <row r="1503" spans="1:6" x14ac:dyDescent="0.2">
      <c r="A1503" s="2">
        <v>2021</v>
      </c>
      <c r="B1503" s="2">
        <v>7</v>
      </c>
      <c r="C1503" s="2">
        <v>5</v>
      </c>
      <c r="D1503" s="2">
        <v>13</v>
      </c>
      <c r="E1503" s="2">
        <v>2.02</v>
      </c>
      <c r="F1503" s="2">
        <f t="shared" si="23"/>
        <v>0</v>
      </c>
    </row>
    <row r="1504" spans="1:6" x14ac:dyDescent="0.2">
      <c r="A1504" s="2">
        <v>2021</v>
      </c>
      <c r="B1504" s="2">
        <v>7</v>
      </c>
      <c r="C1504" s="2">
        <v>5</v>
      </c>
      <c r="D1504" s="2">
        <v>14</v>
      </c>
      <c r="E1504" s="2">
        <v>2.02</v>
      </c>
      <c r="F1504" s="2">
        <f t="shared" si="23"/>
        <v>0</v>
      </c>
    </row>
    <row r="1505" spans="1:6" x14ac:dyDescent="0.2">
      <c r="A1505" s="2">
        <v>2021</v>
      </c>
      <c r="B1505" s="2">
        <v>7</v>
      </c>
      <c r="C1505" s="2">
        <v>5</v>
      </c>
      <c r="D1505" s="2">
        <v>15</v>
      </c>
      <c r="E1505" s="2">
        <v>1.56</v>
      </c>
      <c r="F1505" s="2">
        <f t="shared" si="23"/>
        <v>0</v>
      </c>
    </row>
    <row r="1506" spans="1:6" x14ac:dyDescent="0.2">
      <c r="A1506" s="2">
        <v>2021</v>
      </c>
      <c r="B1506" s="2">
        <v>7</v>
      </c>
      <c r="C1506" s="2">
        <v>5</v>
      </c>
      <c r="D1506" s="2">
        <v>16</v>
      </c>
      <c r="E1506" s="2">
        <v>1.44</v>
      </c>
      <c r="F1506" s="2">
        <f t="shared" si="23"/>
        <v>0</v>
      </c>
    </row>
    <row r="1507" spans="1:6" x14ac:dyDescent="0.2">
      <c r="A1507" s="2">
        <v>2021</v>
      </c>
      <c r="B1507" s="2">
        <v>7</v>
      </c>
      <c r="C1507" s="2">
        <v>5</v>
      </c>
      <c r="D1507" s="2">
        <v>17</v>
      </c>
      <c r="E1507" s="2">
        <v>1.0900000000000001</v>
      </c>
      <c r="F1507" s="2">
        <f t="shared" si="23"/>
        <v>0</v>
      </c>
    </row>
    <row r="1508" spans="1:6" x14ac:dyDescent="0.2">
      <c r="A1508" s="2">
        <v>2021</v>
      </c>
      <c r="B1508" s="2">
        <v>7</v>
      </c>
      <c r="C1508" s="2">
        <v>5</v>
      </c>
      <c r="D1508" s="2">
        <v>18</v>
      </c>
      <c r="E1508" s="2">
        <v>0.79</v>
      </c>
      <c r="F1508" s="2">
        <f t="shared" si="23"/>
        <v>0</v>
      </c>
    </row>
    <row r="1509" spans="1:6" x14ac:dyDescent="0.2">
      <c r="A1509" s="2">
        <v>2021</v>
      </c>
      <c r="B1509" s="2">
        <v>7</v>
      </c>
      <c r="C1509" s="2">
        <v>5</v>
      </c>
      <c r="D1509" s="2">
        <v>19</v>
      </c>
      <c r="E1509" s="2">
        <v>1.21</v>
      </c>
      <c r="F1509" s="2">
        <f t="shared" si="23"/>
        <v>0</v>
      </c>
    </row>
    <row r="1510" spans="1:6" x14ac:dyDescent="0.2">
      <c r="A1510" s="2">
        <v>2021</v>
      </c>
      <c r="B1510" s="2">
        <v>7</v>
      </c>
      <c r="C1510" s="2">
        <v>5</v>
      </c>
      <c r="D1510" s="2">
        <v>20</v>
      </c>
      <c r="E1510" s="2">
        <v>1.57</v>
      </c>
      <c r="F1510" s="2">
        <f t="shared" si="23"/>
        <v>0</v>
      </c>
    </row>
    <row r="1511" spans="1:6" x14ac:dyDescent="0.2">
      <c r="A1511" s="2">
        <v>2021</v>
      </c>
      <c r="B1511" s="2">
        <v>7</v>
      </c>
      <c r="C1511" s="2">
        <v>5</v>
      </c>
      <c r="D1511" s="2">
        <v>21</v>
      </c>
      <c r="E1511" s="2">
        <v>2.2400000000000002</v>
      </c>
      <c r="F1511" s="2">
        <f t="shared" si="23"/>
        <v>0</v>
      </c>
    </row>
    <row r="1512" spans="1:6" x14ac:dyDescent="0.2">
      <c r="A1512" s="2">
        <v>2021</v>
      </c>
      <c r="B1512" s="2">
        <v>7</v>
      </c>
      <c r="C1512" s="2">
        <v>5</v>
      </c>
      <c r="D1512" s="2">
        <v>22</v>
      </c>
      <c r="E1512" s="2">
        <v>2.76</v>
      </c>
      <c r="F1512" s="2">
        <f t="shared" si="23"/>
        <v>0</v>
      </c>
    </row>
    <row r="1513" spans="1:6" x14ac:dyDescent="0.2">
      <c r="A1513" s="2">
        <v>2021</v>
      </c>
      <c r="B1513" s="2">
        <v>7</v>
      </c>
      <c r="C1513" s="2">
        <v>5</v>
      </c>
      <c r="D1513" s="2">
        <v>23</v>
      </c>
      <c r="E1513" s="2">
        <v>3.02</v>
      </c>
      <c r="F1513" s="2">
        <f t="shared" si="23"/>
        <v>9.5874426807759962E-3</v>
      </c>
    </row>
    <row r="1514" spans="1:6" x14ac:dyDescent="0.2">
      <c r="A1514" s="2">
        <v>2021</v>
      </c>
      <c r="B1514" s="2">
        <v>7</v>
      </c>
      <c r="C1514" s="2">
        <v>6</v>
      </c>
      <c r="D1514" s="2">
        <v>0</v>
      </c>
      <c r="E1514" s="2">
        <v>3.17</v>
      </c>
      <c r="F1514" s="2">
        <f t="shared" si="23"/>
        <v>8.5626331569664899E-2</v>
      </c>
    </row>
    <row r="1515" spans="1:6" x14ac:dyDescent="0.2">
      <c r="A1515" s="2">
        <v>2021</v>
      </c>
      <c r="B1515" s="2">
        <v>7</v>
      </c>
      <c r="C1515" s="2">
        <v>6</v>
      </c>
      <c r="D1515" s="2">
        <v>1</v>
      </c>
      <c r="E1515" s="2">
        <v>3.43</v>
      </c>
      <c r="F1515" s="2">
        <f t="shared" si="23"/>
        <v>0.23551335097001769</v>
      </c>
    </row>
    <row r="1516" spans="1:6" x14ac:dyDescent="0.2">
      <c r="A1516" s="2">
        <v>2021</v>
      </c>
      <c r="B1516" s="2">
        <v>7</v>
      </c>
      <c r="C1516" s="2">
        <v>6</v>
      </c>
      <c r="D1516" s="2">
        <v>2</v>
      </c>
      <c r="E1516" s="2">
        <v>3.7</v>
      </c>
      <c r="F1516" s="2">
        <f t="shared" si="23"/>
        <v>0.41716049382716058</v>
      </c>
    </row>
    <row r="1517" spans="1:6" x14ac:dyDescent="0.2">
      <c r="A1517" s="2">
        <v>2021</v>
      </c>
      <c r="B1517" s="2">
        <v>7</v>
      </c>
      <c r="C1517" s="2">
        <v>6</v>
      </c>
      <c r="D1517" s="2">
        <v>3</v>
      </c>
      <c r="E1517" s="2">
        <v>4.12</v>
      </c>
      <c r="F1517" s="2">
        <f t="shared" si="23"/>
        <v>0.75722271604938274</v>
      </c>
    </row>
    <row r="1518" spans="1:6" x14ac:dyDescent="0.2">
      <c r="A1518" s="2">
        <v>2021</v>
      </c>
      <c r="B1518" s="2">
        <v>7</v>
      </c>
      <c r="C1518" s="2">
        <v>6</v>
      </c>
      <c r="D1518" s="2">
        <v>4</v>
      </c>
      <c r="E1518" s="2">
        <v>4.47</v>
      </c>
      <c r="F1518" s="2">
        <f t="shared" si="23"/>
        <v>1.099023333333333</v>
      </c>
    </row>
    <row r="1519" spans="1:6" x14ac:dyDescent="0.2">
      <c r="A1519" s="2">
        <v>2021</v>
      </c>
      <c r="B1519" s="2">
        <v>7</v>
      </c>
      <c r="C1519" s="2">
        <v>6</v>
      </c>
      <c r="D1519" s="2">
        <v>5</v>
      </c>
      <c r="E1519" s="2">
        <v>4.63</v>
      </c>
      <c r="F1519" s="2">
        <f t="shared" si="23"/>
        <v>1.2743006525573191</v>
      </c>
    </row>
    <row r="1520" spans="1:6" x14ac:dyDescent="0.2">
      <c r="A1520" s="2">
        <v>2021</v>
      </c>
      <c r="B1520" s="2">
        <v>7</v>
      </c>
      <c r="C1520" s="2">
        <v>6</v>
      </c>
      <c r="D1520" s="2">
        <v>6</v>
      </c>
      <c r="E1520" s="2">
        <v>4.59</v>
      </c>
      <c r="F1520" s="2">
        <f t="shared" si="23"/>
        <v>1.2293223809523808</v>
      </c>
    </row>
    <row r="1521" spans="1:6" x14ac:dyDescent="0.2">
      <c r="A1521" s="2">
        <v>2021</v>
      </c>
      <c r="B1521" s="2">
        <v>7</v>
      </c>
      <c r="C1521" s="2">
        <v>6</v>
      </c>
      <c r="D1521" s="2">
        <v>7</v>
      </c>
      <c r="E1521" s="2">
        <v>6.07</v>
      </c>
      <c r="F1521" s="2">
        <f t="shared" si="23"/>
        <v>3.4682282716049384</v>
      </c>
    </row>
    <row r="1522" spans="1:6" x14ac:dyDescent="0.2">
      <c r="A1522" s="2">
        <v>2021</v>
      </c>
      <c r="B1522" s="2">
        <v>7</v>
      </c>
      <c r="C1522" s="2">
        <v>6</v>
      </c>
      <c r="D1522" s="2">
        <v>8</v>
      </c>
      <c r="E1522" s="2">
        <v>6.2</v>
      </c>
      <c r="F1522" s="2">
        <f t="shared" si="23"/>
        <v>3.7271252204585545</v>
      </c>
    </row>
    <row r="1523" spans="1:6" x14ac:dyDescent="0.2">
      <c r="A1523" s="2">
        <v>2021</v>
      </c>
      <c r="B1523" s="2">
        <v>7</v>
      </c>
      <c r="C1523" s="2">
        <v>6</v>
      </c>
      <c r="D1523" s="2">
        <v>9</v>
      </c>
      <c r="E1523" s="2">
        <v>5.36</v>
      </c>
      <c r="F1523" s="2">
        <f t="shared" si="23"/>
        <v>2.2396941093474432</v>
      </c>
    </row>
    <row r="1524" spans="1:6" x14ac:dyDescent="0.2">
      <c r="A1524" s="2">
        <v>2021</v>
      </c>
      <c r="B1524" s="2">
        <v>7</v>
      </c>
      <c r="C1524" s="2">
        <v>6</v>
      </c>
      <c r="D1524" s="2">
        <v>10</v>
      </c>
      <c r="E1524" s="2">
        <v>4.62</v>
      </c>
      <c r="F1524" s="2">
        <f t="shared" si="23"/>
        <v>1.2629828571428572</v>
      </c>
    </row>
    <row r="1525" spans="1:6" x14ac:dyDescent="0.2">
      <c r="A1525" s="2">
        <v>2021</v>
      </c>
      <c r="B1525" s="2">
        <v>7</v>
      </c>
      <c r="C1525" s="2">
        <v>6</v>
      </c>
      <c r="D1525" s="2">
        <v>11</v>
      </c>
      <c r="E1525" s="2">
        <v>3.9</v>
      </c>
      <c r="F1525" s="2">
        <f t="shared" si="23"/>
        <v>0.56999999999999995</v>
      </c>
    </row>
    <row r="1526" spans="1:6" x14ac:dyDescent="0.2">
      <c r="A1526" s="2">
        <v>2021</v>
      </c>
      <c r="B1526" s="2">
        <v>7</v>
      </c>
      <c r="C1526" s="2">
        <v>6</v>
      </c>
      <c r="D1526" s="2">
        <v>12</v>
      </c>
      <c r="E1526" s="2">
        <v>3</v>
      </c>
      <c r="F1526" s="2">
        <f t="shared" si="23"/>
        <v>0</v>
      </c>
    </row>
    <row r="1527" spans="1:6" x14ac:dyDescent="0.2">
      <c r="A1527" s="2">
        <v>2021</v>
      </c>
      <c r="B1527" s="2">
        <v>7</v>
      </c>
      <c r="C1527" s="2">
        <v>6</v>
      </c>
      <c r="D1527" s="2">
        <v>13</v>
      </c>
      <c r="E1527" s="2">
        <v>1.88</v>
      </c>
      <c r="F1527" s="2">
        <f t="shared" si="23"/>
        <v>0</v>
      </c>
    </row>
    <row r="1528" spans="1:6" x14ac:dyDescent="0.2">
      <c r="A1528" s="2">
        <v>2021</v>
      </c>
      <c r="B1528" s="2">
        <v>7</v>
      </c>
      <c r="C1528" s="2">
        <v>6</v>
      </c>
      <c r="D1528" s="2">
        <v>14</v>
      </c>
      <c r="E1528" s="2">
        <v>1.06</v>
      </c>
      <c r="F1528" s="2">
        <f t="shared" si="23"/>
        <v>0</v>
      </c>
    </row>
    <row r="1529" spans="1:6" x14ac:dyDescent="0.2">
      <c r="A1529" s="2">
        <v>2021</v>
      </c>
      <c r="B1529" s="2">
        <v>7</v>
      </c>
      <c r="C1529" s="2">
        <v>6</v>
      </c>
      <c r="D1529" s="2">
        <v>15</v>
      </c>
      <c r="E1529" s="2">
        <v>1.48</v>
      </c>
      <c r="F1529" s="2">
        <f t="shared" si="23"/>
        <v>0</v>
      </c>
    </row>
    <row r="1530" spans="1:6" x14ac:dyDescent="0.2">
      <c r="A1530" s="2">
        <v>2021</v>
      </c>
      <c r="B1530" s="2">
        <v>7</v>
      </c>
      <c r="C1530" s="2">
        <v>6</v>
      </c>
      <c r="D1530" s="2">
        <v>16</v>
      </c>
      <c r="E1530" s="2">
        <v>2.5499999999999998</v>
      </c>
      <c r="F1530" s="2">
        <f t="shared" si="23"/>
        <v>0</v>
      </c>
    </row>
    <row r="1531" spans="1:6" x14ac:dyDescent="0.2">
      <c r="A1531" s="2">
        <v>2021</v>
      </c>
      <c r="B1531" s="2">
        <v>7</v>
      </c>
      <c r="C1531" s="2">
        <v>6</v>
      </c>
      <c r="D1531" s="2">
        <v>17</v>
      </c>
      <c r="E1531" s="2">
        <v>3.54</v>
      </c>
      <c r="F1531" s="2">
        <f t="shared" si="23"/>
        <v>0.30620571428571436</v>
      </c>
    </row>
    <row r="1532" spans="1:6" x14ac:dyDescent="0.2">
      <c r="A1532" s="2">
        <v>2021</v>
      </c>
      <c r="B1532" s="2">
        <v>7</v>
      </c>
      <c r="C1532" s="2">
        <v>6</v>
      </c>
      <c r="D1532" s="2">
        <v>18</v>
      </c>
      <c r="E1532" s="2">
        <v>4.34</v>
      </c>
      <c r="F1532" s="2">
        <f t="shared" si="23"/>
        <v>0.96554680776014112</v>
      </c>
    </row>
    <row r="1533" spans="1:6" x14ac:dyDescent="0.2">
      <c r="A1533" s="2">
        <v>2021</v>
      </c>
      <c r="B1533" s="2">
        <v>7</v>
      </c>
      <c r="C1533" s="2">
        <v>6</v>
      </c>
      <c r="D1533" s="2">
        <v>19</v>
      </c>
      <c r="E1533" s="2">
        <v>4.74</v>
      </c>
      <c r="F1533" s="2">
        <f t="shared" si="23"/>
        <v>1.4020533333333336</v>
      </c>
    </row>
    <row r="1534" spans="1:6" x14ac:dyDescent="0.2">
      <c r="A1534" s="2">
        <v>2021</v>
      </c>
      <c r="B1534" s="2">
        <v>7</v>
      </c>
      <c r="C1534" s="2">
        <v>6</v>
      </c>
      <c r="D1534" s="2">
        <v>20</v>
      </c>
      <c r="E1534" s="2">
        <v>4.33</v>
      </c>
      <c r="F1534" s="2">
        <f t="shared" si="23"/>
        <v>0.95560382716049397</v>
      </c>
    </row>
    <row r="1535" spans="1:6" x14ac:dyDescent="0.2">
      <c r="A1535" s="2">
        <v>2021</v>
      </c>
      <c r="B1535" s="2">
        <v>7</v>
      </c>
      <c r="C1535" s="2">
        <v>6</v>
      </c>
      <c r="D1535" s="2">
        <v>21</v>
      </c>
      <c r="E1535" s="2">
        <v>4.1500000000000004</v>
      </c>
      <c r="F1535" s="2">
        <f t="shared" si="23"/>
        <v>0.78436287477954181</v>
      </c>
    </row>
    <row r="1536" spans="1:6" x14ac:dyDescent="0.2">
      <c r="A1536" s="2">
        <v>2021</v>
      </c>
      <c r="B1536" s="2">
        <v>7</v>
      </c>
      <c r="C1536" s="2">
        <v>6</v>
      </c>
      <c r="D1536" s="2">
        <v>22</v>
      </c>
      <c r="E1536" s="2">
        <v>4.18</v>
      </c>
      <c r="F1536" s="2">
        <f t="shared" si="23"/>
        <v>0.8118982716049381</v>
      </c>
    </row>
    <row r="1537" spans="1:6" x14ac:dyDescent="0.2">
      <c r="A1537" s="2">
        <v>2021</v>
      </c>
      <c r="B1537" s="2">
        <v>7</v>
      </c>
      <c r="C1537" s="2">
        <v>6</v>
      </c>
      <c r="D1537" s="2">
        <v>23</v>
      </c>
      <c r="E1537" s="2">
        <v>4.57</v>
      </c>
      <c r="F1537" s="2">
        <f t="shared" si="23"/>
        <v>1.207125097001764</v>
      </c>
    </row>
    <row r="1538" spans="1:6" x14ac:dyDescent="0.2">
      <c r="A1538" s="2">
        <v>2021</v>
      </c>
      <c r="B1538" s="2">
        <v>7</v>
      </c>
      <c r="C1538" s="2">
        <v>7</v>
      </c>
      <c r="D1538" s="2">
        <v>0</v>
      </c>
      <c r="E1538" s="2">
        <v>5.31</v>
      </c>
      <c r="F1538" s="2">
        <f t="shared" ref="F1538:F1601" si="24">IF(E1538&lt;3,0,IF(E1538&gt;12,30,30*(E1538^3-27)/(12^3-27)))</f>
        <v>2.1643966666666659</v>
      </c>
    </row>
    <row r="1539" spans="1:6" x14ac:dyDescent="0.2">
      <c r="A1539" s="2">
        <v>2021</v>
      </c>
      <c r="B1539" s="2">
        <v>7</v>
      </c>
      <c r="C1539" s="2">
        <v>7</v>
      </c>
      <c r="D1539" s="2">
        <v>1</v>
      </c>
      <c r="E1539" s="2">
        <v>5.73</v>
      </c>
      <c r="F1539" s="2">
        <f t="shared" si="24"/>
        <v>2.8418433333333342</v>
      </c>
    </row>
    <row r="1540" spans="1:6" x14ac:dyDescent="0.2">
      <c r="A1540" s="2">
        <v>2021</v>
      </c>
      <c r="B1540" s="2">
        <v>7</v>
      </c>
      <c r="C1540" s="2">
        <v>7</v>
      </c>
      <c r="D1540" s="2">
        <v>2</v>
      </c>
      <c r="E1540" s="2">
        <v>5.26</v>
      </c>
      <c r="F1540" s="2">
        <f t="shared" si="24"/>
        <v>2.0905039858906522</v>
      </c>
    </row>
    <row r="1541" spans="1:6" x14ac:dyDescent="0.2">
      <c r="A1541" s="2">
        <v>2021</v>
      </c>
      <c r="B1541" s="2">
        <v>7</v>
      </c>
      <c r="C1541" s="2">
        <v>7</v>
      </c>
      <c r="D1541" s="2">
        <v>3</v>
      </c>
      <c r="E1541" s="2">
        <v>4.0999999999999996</v>
      </c>
      <c r="F1541" s="2">
        <f t="shared" si="24"/>
        <v>0.73934744268077579</v>
      </c>
    </row>
    <row r="1542" spans="1:6" x14ac:dyDescent="0.2">
      <c r="A1542" s="2">
        <v>2021</v>
      </c>
      <c r="B1542" s="2">
        <v>7</v>
      </c>
      <c r="C1542" s="2">
        <v>7</v>
      </c>
      <c r="D1542" s="2">
        <v>4</v>
      </c>
      <c r="E1542" s="2">
        <v>3.19</v>
      </c>
      <c r="F1542" s="2">
        <f t="shared" si="24"/>
        <v>9.6327319223985908E-2</v>
      </c>
    </row>
    <row r="1543" spans="1:6" x14ac:dyDescent="0.2">
      <c r="A1543" s="2">
        <v>2021</v>
      </c>
      <c r="B1543" s="2">
        <v>7</v>
      </c>
      <c r="C1543" s="2">
        <v>7</v>
      </c>
      <c r="D1543" s="2">
        <v>5</v>
      </c>
      <c r="E1543" s="2">
        <v>3.52</v>
      </c>
      <c r="F1543" s="2">
        <f t="shared" si="24"/>
        <v>0.29301954144620806</v>
      </c>
    </row>
    <row r="1544" spans="1:6" x14ac:dyDescent="0.2">
      <c r="A1544" s="2">
        <v>2021</v>
      </c>
      <c r="B1544" s="2">
        <v>7</v>
      </c>
      <c r="C1544" s="2">
        <v>7</v>
      </c>
      <c r="D1544" s="2">
        <v>6</v>
      </c>
      <c r="E1544" s="2">
        <v>3.12</v>
      </c>
      <c r="F1544" s="2">
        <f t="shared" si="24"/>
        <v>5.9459047619047647E-2</v>
      </c>
    </row>
    <row r="1545" spans="1:6" x14ac:dyDescent="0.2">
      <c r="A1545" s="2">
        <v>2021</v>
      </c>
      <c r="B1545" s="2">
        <v>7</v>
      </c>
      <c r="C1545" s="2">
        <v>7</v>
      </c>
      <c r="D1545" s="2">
        <v>7</v>
      </c>
      <c r="E1545" s="2">
        <v>2.4300000000000002</v>
      </c>
      <c r="F1545" s="2">
        <f t="shared" si="24"/>
        <v>0</v>
      </c>
    </row>
    <row r="1546" spans="1:6" x14ac:dyDescent="0.2">
      <c r="A1546" s="2">
        <v>2021</v>
      </c>
      <c r="B1546" s="2">
        <v>7</v>
      </c>
      <c r="C1546" s="2">
        <v>7</v>
      </c>
      <c r="D1546" s="2">
        <v>8</v>
      </c>
      <c r="E1546" s="2">
        <v>1.56</v>
      </c>
      <c r="F1546" s="2">
        <f t="shared" si="24"/>
        <v>0</v>
      </c>
    </row>
    <row r="1547" spans="1:6" x14ac:dyDescent="0.2">
      <c r="A1547" s="2">
        <v>2021</v>
      </c>
      <c r="B1547" s="2">
        <v>7</v>
      </c>
      <c r="C1547" s="2">
        <v>7</v>
      </c>
      <c r="D1547" s="2">
        <v>9</v>
      </c>
      <c r="E1547" s="2">
        <v>0.75</v>
      </c>
      <c r="F1547" s="2">
        <f t="shared" si="24"/>
        <v>0</v>
      </c>
    </row>
    <row r="1548" spans="1:6" x14ac:dyDescent="0.2">
      <c r="A1548" s="2">
        <v>2021</v>
      </c>
      <c r="B1548" s="2">
        <v>7</v>
      </c>
      <c r="C1548" s="2">
        <v>7</v>
      </c>
      <c r="D1548" s="2">
        <v>10</v>
      </c>
      <c r="E1548" s="2">
        <v>0.79</v>
      </c>
      <c r="F1548" s="2">
        <f t="shared" si="24"/>
        <v>0</v>
      </c>
    </row>
    <row r="1549" spans="1:6" x14ac:dyDescent="0.2">
      <c r="A1549" s="2">
        <v>2021</v>
      </c>
      <c r="B1549" s="2">
        <v>7</v>
      </c>
      <c r="C1549" s="2">
        <v>7</v>
      </c>
      <c r="D1549" s="2">
        <v>11</v>
      </c>
      <c r="E1549" s="2">
        <v>1.32</v>
      </c>
      <c r="F1549" s="2">
        <f t="shared" si="24"/>
        <v>0</v>
      </c>
    </row>
    <row r="1550" spans="1:6" x14ac:dyDescent="0.2">
      <c r="A1550" s="2">
        <v>2021</v>
      </c>
      <c r="B1550" s="2">
        <v>7</v>
      </c>
      <c r="C1550" s="2">
        <v>7</v>
      </c>
      <c r="D1550" s="2">
        <v>12</v>
      </c>
      <c r="E1550" s="2">
        <v>1.87</v>
      </c>
      <c r="F1550" s="2">
        <f t="shared" si="24"/>
        <v>0</v>
      </c>
    </row>
    <row r="1551" spans="1:6" x14ac:dyDescent="0.2">
      <c r="A1551" s="2">
        <v>2021</v>
      </c>
      <c r="B1551" s="2">
        <v>7</v>
      </c>
      <c r="C1551" s="2">
        <v>7</v>
      </c>
      <c r="D1551" s="2">
        <v>13</v>
      </c>
      <c r="E1551" s="2">
        <v>2.4500000000000002</v>
      </c>
      <c r="F1551" s="2">
        <f t="shared" si="24"/>
        <v>0</v>
      </c>
    </row>
    <row r="1552" spans="1:6" x14ac:dyDescent="0.2">
      <c r="A1552" s="2">
        <v>2021</v>
      </c>
      <c r="B1552" s="2">
        <v>7</v>
      </c>
      <c r="C1552" s="2">
        <v>7</v>
      </c>
      <c r="D1552" s="2">
        <v>14</v>
      </c>
      <c r="E1552" s="2">
        <v>3.15</v>
      </c>
      <c r="F1552" s="2">
        <f t="shared" si="24"/>
        <v>7.5059523809523743E-2</v>
      </c>
    </row>
    <row r="1553" spans="1:6" x14ac:dyDescent="0.2">
      <c r="A1553" s="2">
        <v>2021</v>
      </c>
      <c r="B1553" s="2">
        <v>7</v>
      </c>
      <c r="C1553" s="2">
        <v>7</v>
      </c>
      <c r="D1553" s="2">
        <v>15</v>
      </c>
      <c r="E1553" s="2">
        <v>3.81</v>
      </c>
      <c r="F1553" s="2">
        <f t="shared" si="24"/>
        <v>0.49923000000000012</v>
      </c>
    </row>
    <row r="1554" spans="1:6" x14ac:dyDescent="0.2">
      <c r="A1554" s="2">
        <v>2021</v>
      </c>
      <c r="B1554" s="2">
        <v>7</v>
      </c>
      <c r="C1554" s="2">
        <v>7</v>
      </c>
      <c r="D1554" s="2">
        <v>16</v>
      </c>
      <c r="E1554" s="2">
        <v>4.0999999999999996</v>
      </c>
      <c r="F1554" s="2">
        <f t="shared" si="24"/>
        <v>0.73934744268077579</v>
      </c>
    </row>
    <row r="1555" spans="1:6" x14ac:dyDescent="0.2">
      <c r="A1555" s="2">
        <v>2021</v>
      </c>
      <c r="B1555" s="2">
        <v>7</v>
      </c>
      <c r="C1555" s="2">
        <v>7</v>
      </c>
      <c r="D1555" s="2">
        <v>17</v>
      </c>
      <c r="E1555" s="2">
        <v>4.3099999999999996</v>
      </c>
      <c r="F1555" s="2">
        <f t="shared" si="24"/>
        <v>0.93585522045855341</v>
      </c>
    </row>
    <row r="1556" spans="1:6" x14ac:dyDescent="0.2">
      <c r="A1556" s="2">
        <v>2021</v>
      </c>
      <c r="B1556" s="2">
        <v>7</v>
      </c>
      <c r="C1556" s="2">
        <v>7</v>
      </c>
      <c r="D1556" s="2">
        <v>18</v>
      </c>
      <c r="E1556" s="2">
        <v>4.95</v>
      </c>
      <c r="F1556" s="2">
        <f t="shared" si="24"/>
        <v>1.6629166666666668</v>
      </c>
    </row>
    <row r="1557" spans="1:6" x14ac:dyDescent="0.2">
      <c r="A1557" s="2">
        <v>2021</v>
      </c>
      <c r="B1557" s="2">
        <v>7</v>
      </c>
      <c r="C1557" s="2">
        <v>7</v>
      </c>
      <c r="D1557" s="2">
        <v>19</v>
      </c>
      <c r="E1557" s="2">
        <v>5.77</v>
      </c>
      <c r="F1557" s="2">
        <f t="shared" si="24"/>
        <v>2.9118171604938263</v>
      </c>
    </row>
    <row r="1558" spans="1:6" x14ac:dyDescent="0.2">
      <c r="A1558" s="2">
        <v>2021</v>
      </c>
      <c r="B1558" s="2">
        <v>7</v>
      </c>
      <c r="C1558" s="2">
        <v>7</v>
      </c>
      <c r="D1558" s="2">
        <v>20</v>
      </c>
      <c r="E1558" s="2">
        <v>6.01</v>
      </c>
      <c r="F1558" s="2">
        <f t="shared" si="24"/>
        <v>3.3524127160493826</v>
      </c>
    </row>
    <row r="1559" spans="1:6" x14ac:dyDescent="0.2">
      <c r="A1559" s="2">
        <v>2021</v>
      </c>
      <c r="B1559" s="2">
        <v>7</v>
      </c>
      <c r="C1559" s="2">
        <v>7</v>
      </c>
      <c r="D1559" s="2">
        <v>21</v>
      </c>
      <c r="E1559" s="2">
        <v>5.82</v>
      </c>
      <c r="F1559" s="2">
        <f t="shared" si="24"/>
        <v>3.000659047619048</v>
      </c>
    </row>
    <row r="1560" spans="1:6" x14ac:dyDescent="0.2">
      <c r="A1560" s="2">
        <v>2021</v>
      </c>
      <c r="B1560" s="2">
        <v>7</v>
      </c>
      <c r="C1560" s="2">
        <v>7</v>
      </c>
      <c r="D1560" s="2">
        <v>22</v>
      </c>
      <c r="E1560" s="2">
        <v>5.52</v>
      </c>
      <c r="F1560" s="2">
        <f t="shared" si="24"/>
        <v>2.4902399999999991</v>
      </c>
    </row>
    <row r="1561" spans="1:6" x14ac:dyDescent="0.2">
      <c r="A1561" s="2">
        <v>2021</v>
      </c>
      <c r="B1561" s="2">
        <v>7</v>
      </c>
      <c r="C1561" s="2">
        <v>7</v>
      </c>
      <c r="D1561" s="2">
        <v>23</v>
      </c>
      <c r="E1561" s="2">
        <v>4.92</v>
      </c>
      <c r="F1561" s="2">
        <f t="shared" si="24"/>
        <v>1.6242590476190475</v>
      </c>
    </row>
    <row r="1562" spans="1:6" x14ac:dyDescent="0.2">
      <c r="A1562" s="2">
        <v>2021</v>
      </c>
      <c r="B1562" s="2">
        <v>7</v>
      </c>
      <c r="C1562" s="2">
        <v>8</v>
      </c>
      <c r="D1562" s="2">
        <v>0</v>
      </c>
      <c r="E1562" s="2">
        <v>3.77</v>
      </c>
      <c r="F1562" s="2">
        <f t="shared" si="24"/>
        <v>0.46882950617283953</v>
      </c>
    </row>
    <row r="1563" spans="1:6" x14ac:dyDescent="0.2">
      <c r="A1563" s="2">
        <v>2021</v>
      </c>
      <c r="B1563" s="2">
        <v>7</v>
      </c>
      <c r="C1563" s="2">
        <v>8</v>
      </c>
      <c r="D1563" s="2">
        <v>1</v>
      </c>
      <c r="E1563" s="2">
        <v>2.52</v>
      </c>
      <c r="F1563" s="2">
        <f t="shared" si="24"/>
        <v>0</v>
      </c>
    </row>
    <row r="1564" spans="1:6" x14ac:dyDescent="0.2">
      <c r="A1564" s="2">
        <v>2021</v>
      </c>
      <c r="B1564" s="2">
        <v>7</v>
      </c>
      <c r="C1564" s="2">
        <v>8</v>
      </c>
      <c r="D1564" s="2">
        <v>2</v>
      </c>
      <c r="E1564" s="2">
        <v>1.76</v>
      </c>
      <c r="F1564" s="2">
        <f t="shared" si="24"/>
        <v>0</v>
      </c>
    </row>
    <row r="1565" spans="1:6" x14ac:dyDescent="0.2">
      <c r="A1565" s="2">
        <v>2021</v>
      </c>
      <c r="B1565" s="2">
        <v>7</v>
      </c>
      <c r="C1565" s="2">
        <v>8</v>
      </c>
      <c r="D1565" s="2">
        <v>3</v>
      </c>
      <c r="E1565" s="2">
        <v>1.48</v>
      </c>
      <c r="F1565" s="2">
        <f t="shared" si="24"/>
        <v>0</v>
      </c>
    </row>
    <row r="1566" spans="1:6" x14ac:dyDescent="0.2">
      <c r="A1566" s="2">
        <v>2021</v>
      </c>
      <c r="B1566" s="2">
        <v>7</v>
      </c>
      <c r="C1566" s="2">
        <v>8</v>
      </c>
      <c r="D1566" s="2">
        <v>4</v>
      </c>
      <c r="E1566" s="2">
        <v>1.37</v>
      </c>
      <c r="F1566" s="2">
        <f t="shared" si="24"/>
        <v>0</v>
      </c>
    </row>
    <row r="1567" spans="1:6" x14ac:dyDescent="0.2">
      <c r="A1567" s="2">
        <v>2021</v>
      </c>
      <c r="B1567" s="2">
        <v>7</v>
      </c>
      <c r="C1567" s="2">
        <v>8</v>
      </c>
      <c r="D1567" s="2">
        <v>5</v>
      </c>
      <c r="E1567" s="2">
        <v>1.51</v>
      </c>
      <c r="F1567" s="2">
        <f t="shared" si="24"/>
        <v>0</v>
      </c>
    </row>
    <row r="1568" spans="1:6" x14ac:dyDescent="0.2">
      <c r="A1568" s="2">
        <v>2021</v>
      </c>
      <c r="B1568" s="2">
        <v>7</v>
      </c>
      <c r="C1568" s="2">
        <v>8</v>
      </c>
      <c r="D1568" s="2">
        <v>6</v>
      </c>
      <c r="E1568" s="2">
        <v>0.94</v>
      </c>
      <c r="F1568" s="2">
        <f t="shared" si="24"/>
        <v>0</v>
      </c>
    </row>
    <row r="1569" spans="1:6" x14ac:dyDescent="0.2">
      <c r="A1569" s="2">
        <v>2021</v>
      </c>
      <c r="B1569" s="2">
        <v>7</v>
      </c>
      <c r="C1569" s="2">
        <v>8</v>
      </c>
      <c r="D1569" s="2">
        <v>7</v>
      </c>
      <c r="E1569" s="2">
        <v>0.93</v>
      </c>
      <c r="F1569" s="2">
        <f t="shared" si="24"/>
        <v>0</v>
      </c>
    </row>
    <row r="1570" spans="1:6" x14ac:dyDescent="0.2">
      <c r="A1570" s="2">
        <v>2021</v>
      </c>
      <c r="B1570" s="2">
        <v>7</v>
      </c>
      <c r="C1570" s="2">
        <v>8</v>
      </c>
      <c r="D1570" s="2">
        <v>8</v>
      </c>
      <c r="E1570" s="2">
        <v>1.35</v>
      </c>
      <c r="F1570" s="2">
        <f t="shared" si="24"/>
        <v>0</v>
      </c>
    </row>
    <row r="1571" spans="1:6" x14ac:dyDescent="0.2">
      <c r="A1571" s="2">
        <v>2021</v>
      </c>
      <c r="B1571" s="2">
        <v>7</v>
      </c>
      <c r="C1571" s="2">
        <v>8</v>
      </c>
      <c r="D1571" s="2">
        <v>9</v>
      </c>
      <c r="E1571" s="2">
        <v>1.33</v>
      </c>
      <c r="F1571" s="2">
        <f t="shared" si="24"/>
        <v>0</v>
      </c>
    </row>
    <row r="1572" spans="1:6" x14ac:dyDescent="0.2">
      <c r="A1572" s="2">
        <v>2021</v>
      </c>
      <c r="B1572" s="2">
        <v>7</v>
      </c>
      <c r="C1572" s="2">
        <v>8</v>
      </c>
      <c r="D1572" s="2">
        <v>10</v>
      </c>
      <c r="E1572" s="2">
        <v>1.23</v>
      </c>
      <c r="F1572" s="2">
        <f t="shared" si="24"/>
        <v>0</v>
      </c>
    </row>
    <row r="1573" spans="1:6" x14ac:dyDescent="0.2">
      <c r="A1573" s="2">
        <v>2021</v>
      </c>
      <c r="B1573" s="2">
        <v>7</v>
      </c>
      <c r="C1573" s="2">
        <v>8</v>
      </c>
      <c r="D1573" s="2">
        <v>11</v>
      </c>
      <c r="E1573" s="2">
        <v>1.17</v>
      </c>
      <c r="F1573" s="2">
        <f t="shared" si="24"/>
        <v>0</v>
      </c>
    </row>
    <row r="1574" spans="1:6" x14ac:dyDescent="0.2">
      <c r="A1574" s="2">
        <v>2021</v>
      </c>
      <c r="B1574" s="2">
        <v>7</v>
      </c>
      <c r="C1574" s="2">
        <v>8</v>
      </c>
      <c r="D1574" s="2">
        <v>12</v>
      </c>
      <c r="E1574" s="2">
        <v>1.31</v>
      </c>
      <c r="F1574" s="2">
        <f t="shared" si="24"/>
        <v>0</v>
      </c>
    </row>
    <row r="1575" spans="1:6" x14ac:dyDescent="0.2">
      <c r="A1575" s="2">
        <v>2021</v>
      </c>
      <c r="B1575" s="2">
        <v>7</v>
      </c>
      <c r="C1575" s="2">
        <v>8</v>
      </c>
      <c r="D1575" s="2">
        <v>13</v>
      </c>
      <c r="E1575" s="2">
        <v>1.51</v>
      </c>
      <c r="F1575" s="2">
        <f t="shared" si="24"/>
        <v>0</v>
      </c>
    </row>
    <row r="1576" spans="1:6" x14ac:dyDescent="0.2">
      <c r="A1576" s="2">
        <v>2021</v>
      </c>
      <c r="B1576" s="2">
        <v>7</v>
      </c>
      <c r="C1576" s="2">
        <v>8</v>
      </c>
      <c r="D1576" s="2">
        <v>14</v>
      </c>
      <c r="E1576" s="2">
        <v>1.81</v>
      </c>
      <c r="F1576" s="2">
        <f t="shared" si="24"/>
        <v>0</v>
      </c>
    </row>
    <row r="1577" spans="1:6" x14ac:dyDescent="0.2">
      <c r="A1577" s="2">
        <v>2021</v>
      </c>
      <c r="B1577" s="2">
        <v>7</v>
      </c>
      <c r="C1577" s="2">
        <v>8</v>
      </c>
      <c r="D1577" s="2">
        <v>15</v>
      </c>
      <c r="E1577" s="2">
        <v>2.2999999999999998</v>
      </c>
      <c r="F1577" s="2">
        <f t="shared" si="24"/>
        <v>0</v>
      </c>
    </row>
    <row r="1578" spans="1:6" x14ac:dyDescent="0.2">
      <c r="A1578" s="2">
        <v>2021</v>
      </c>
      <c r="B1578" s="2">
        <v>7</v>
      </c>
      <c r="C1578" s="2">
        <v>8</v>
      </c>
      <c r="D1578" s="2">
        <v>16</v>
      </c>
      <c r="E1578" s="2">
        <v>2.69</v>
      </c>
      <c r="F1578" s="2">
        <f t="shared" si="24"/>
        <v>0</v>
      </c>
    </row>
    <row r="1579" spans="1:6" x14ac:dyDescent="0.2">
      <c r="A1579" s="2">
        <v>2021</v>
      </c>
      <c r="B1579" s="2">
        <v>7</v>
      </c>
      <c r="C1579" s="2">
        <v>8</v>
      </c>
      <c r="D1579" s="2">
        <v>17</v>
      </c>
      <c r="E1579" s="2">
        <v>3.03</v>
      </c>
      <c r="F1579" s="2">
        <f t="shared" si="24"/>
        <v>1.4429047619047565E-2</v>
      </c>
    </row>
    <row r="1580" spans="1:6" x14ac:dyDescent="0.2">
      <c r="A1580" s="2">
        <v>2021</v>
      </c>
      <c r="B1580" s="2">
        <v>7</v>
      </c>
      <c r="C1580" s="2">
        <v>8</v>
      </c>
      <c r="D1580" s="2">
        <v>18</v>
      </c>
      <c r="E1580" s="2">
        <v>3.63</v>
      </c>
      <c r="F1580" s="2">
        <f t="shared" si="24"/>
        <v>0.36740999999999996</v>
      </c>
    </row>
    <row r="1581" spans="1:6" x14ac:dyDescent="0.2">
      <c r="A1581" s="2">
        <v>2021</v>
      </c>
      <c r="B1581" s="2">
        <v>7</v>
      </c>
      <c r="C1581" s="2">
        <v>8</v>
      </c>
      <c r="D1581" s="2">
        <v>19</v>
      </c>
      <c r="E1581" s="2">
        <v>4.75</v>
      </c>
      <c r="F1581" s="2">
        <f t="shared" si="24"/>
        <v>1.413966049382716</v>
      </c>
    </row>
    <row r="1582" spans="1:6" x14ac:dyDescent="0.2">
      <c r="A1582" s="2">
        <v>2021</v>
      </c>
      <c r="B1582" s="2">
        <v>7</v>
      </c>
      <c r="C1582" s="2">
        <v>8</v>
      </c>
      <c r="D1582" s="2">
        <v>20</v>
      </c>
      <c r="E1582" s="2">
        <v>5.72</v>
      </c>
      <c r="F1582" s="2">
        <f t="shared" si="24"/>
        <v>2.8245017283950609</v>
      </c>
    </row>
    <row r="1583" spans="1:6" x14ac:dyDescent="0.2">
      <c r="A1583" s="2">
        <v>2021</v>
      </c>
      <c r="B1583" s="2">
        <v>7</v>
      </c>
      <c r="C1583" s="2">
        <v>8</v>
      </c>
      <c r="D1583" s="2">
        <v>21</v>
      </c>
      <c r="E1583" s="2">
        <v>6.11</v>
      </c>
      <c r="F1583" s="2">
        <f t="shared" si="24"/>
        <v>3.5467218871252211</v>
      </c>
    </row>
    <row r="1584" spans="1:6" x14ac:dyDescent="0.2">
      <c r="A1584" s="2">
        <v>2021</v>
      </c>
      <c r="B1584" s="2">
        <v>7</v>
      </c>
      <c r="C1584" s="2">
        <v>8</v>
      </c>
      <c r="D1584" s="2">
        <v>22</v>
      </c>
      <c r="E1584" s="2">
        <v>5.76</v>
      </c>
      <c r="F1584" s="2">
        <f t="shared" si="24"/>
        <v>2.8942323809523804</v>
      </c>
    </row>
    <row r="1585" spans="1:6" x14ac:dyDescent="0.2">
      <c r="A1585" s="2">
        <v>2021</v>
      </c>
      <c r="B1585" s="2">
        <v>7</v>
      </c>
      <c r="C1585" s="2">
        <v>8</v>
      </c>
      <c r="D1585" s="2">
        <v>23</v>
      </c>
      <c r="E1585" s="2">
        <v>5.27</v>
      </c>
      <c r="F1585" s="2">
        <f t="shared" si="24"/>
        <v>2.1051707760141087</v>
      </c>
    </row>
    <row r="1586" spans="1:6" x14ac:dyDescent="0.2">
      <c r="A1586" s="2">
        <v>2021</v>
      </c>
      <c r="B1586" s="2">
        <v>7</v>
      </c>
      <c r="C1586" s="2">
        <v>9</v>
      </c>
      <c r="D1586" s="2">
        <v>0</v>
      </c>
      <c r="E1586" s="2">
        <v>4.59</v>
      </c>
      <c r="F1586" s="2">
        <f t="shared" si="24"/>
        <v>1.2293223809523808</v>
      </c>
    </row>
    <row r="1587" spans="1:6" x14ac:dyDescent="0.2">
      <c r="A1587" s="2">
        <v>2021</v>
      </c>
      <c r="B1587" s="2">
        <v>7</v>
      </c>
      <c r="C1587" s="2">
        <v>9</v>
      </c>
      <c r="D1587" s="2">
        <v>1</v>
      </c>
      <c r="E1587" s="2">
        <v>4.04</v>
      </c>
      <c r="F1587" s="2">
        <f t="shared" si="24"/>
        <v>0.68675950617283943</v>
      </c>
    </row>
    <row r="1588" spans="1:6" x14ac:dyDescent="0.2">
      <c r="A1588" s="2">
        <v>2021</v>
      </c>
      <c r="B1588" s="2">
        <v>7</v>
      </c>
      <c r="C1588" s="2">
        <v>9</v>
      </c>
      <c r="D1588" s="2">
        <v>2</v>
      </c>
      <c r="E1588" s="2">
        <v>3.68</v>
      </c>
      <c r="F1588" s="2">
        <f t="shared" si="24"/>
        <v>0.40275188712522053</v>
      </c>
    </row>
    <row r="1589" spans="1:6" x14ac:dyDescent="0.2">
      <c r="A1589" s="2">
        <v>2021</v>
      </c>
      <c r="B1589" s="2">
        <v>7</v>
      </c>
      <c r="C1589" s="2">
        <v>9</v>
      </c>
      <c r="D1589" s="2">
        <v>3</v>
      </c>
      <c r="E1589" s="2">
        <v>3.12</v>
      </c>
      <c r="F1589" s="2">
        <f t="shared" si="24"/>
        <v>5.9459047619047647E-2</v>
      </c>
    </row>
    <row r="1590" spans="1:6" x14ac:dyDescent="0.2">
      <c r="A1590" s="2">
        <v>2021</v>
      </c>
      <c r="B1590" s="2">
        <v>7</v>
      </c>
      <c r="C1590" s="2">
        <v>9</v>
      </c>
      <c r="D1590" s="2">
        <v>4</v>
      </c>
      <c r="E1590" s="2">
        <v>2.38</v>
      </c>
      <c r="F1590" s="2">
        <f t="shared" si="24"/>
        <v>0</v>
      </c>
    </row>
    <row r="1591" spans="1:6" x14ac:dyDescent="0.2">
      <c r="A1591" s="2">
        <v>2021</v>
      </c>
      <c r="B1591" s="2">
        <v>7</v>
      </c>
      <c r="C1591" s="2">
        <v>9</v>
      </c>
      <c r="D1591" s="2">
        <v>5</v>
      </c>
      <c r="E1591" s="2">
        <v>1.46</v>
      </c>
      <c r="F1591" s="2">
        <f t="shared" si="24"/>
        <v>0</v>
      </c>
    </row>
    <row r="1592" spans="1:6" x14ac:dyDescent="0.2">
      <c r="A1592" s="2">
        <v>2021</v>
      </c>
      <c r="B1592" s="2">
        <v>7</v>
      </c>
      <c r="C1592" s="2">
        <v>9</v>
      </c>
      <c r="D1592" s="2">
        <v>6</v>
      </c>
      <c r="E1592" s="2">
        <v>0.51</v>
      </c>
      <c r="F1592" s="2">
        <f t="shared" si="24"/>
        <v>0</v>
      </c>
    </row>
    <row r="1593" spans="1:6" x14ac:dyDescent="0.2">
      <c r="A1593" s="2">
        <v>2021</v>
      </c>
      <c r="B1593" s="2">
        <v>7</v>
      </c>
      <c r="C1593" s="2">
        <v>9</v>
      </c>
      <c r="D1593" s="2">
        <v>7</v>
      </c>
      <c r="E1593" s="2">
        <v>3.25</v>
      </c>
      <c r="F1593" s="2">
        <f t="shared" si="24"/>
        <v>0.12924382716049382</v>
      </c>
    </row>
    <row r="1594" spans="1:6" x14ac:dyDescent="0.2">
      <c r="A1594" s="2">
        <v>2021</v>
      </c>
      <c r="B1594" s="2">
        <v>7</v>
      </c>
      <c r="C1594" s="2">
        <v>9</v>
      </c>
      <c r="D1594" s="2">
        <v>8</v>
      </c>
      <c r="E1594" s="2">
        <v>4.97</v>
      </c>
      <c r="F1594" s="2">
        <f t="shared" si="24"/>
        <v>1.688950141093474</v>
      </c>
    </row>
    <row r="1595" spans="1:6" x14ac:dyDescent="0.2">
      <c r="A1595" s="2">
        <v>2021</v>
      </c>
      <c r="B1595" s="2">
        <v>7</v>
      </c>
      <c r="C1595" s="2">
        <v>9</v>
      </c>
      <c r="D1595" s="2">
        <v>9</v>
      </c>
      <c r="E1595" s="2">
        <v>4.76</v>
      </c>
      <c r="F1595" s="2">
        <f t="shared" si="24"/>
        <v>1.4259290299823633</v>
      </c>
    </row>
    <row r="1596" spans="1:6" x14ac:dyDescent="0.2">
      <c r="A1596" s="2">
        <v>2021</v>
      </c>
      <c r="B1596" s="2">
        <v>7</v>
      </c>
      <c r="C1596" s="2">
        <v>9</v>
      </c>
      <c r="D1596" s="2">
        <v>10</v>
      </c>
      <c r="E1596" s="2">
        <v>4.8499999999999996</v>
      </c>
      <c r="F1596" s="2">
        <f t="shared" si="24"/>
        <v>1.5358752204585535</v>
      </c>
    </row>
    <row r="1597" spans="1:6" x14ac:dyDescent="0.2">
      <c r="A1597" s="2">
        <v>2021</v>
      </c>
      <c r="B1597" s="2">
        <v>7</v>
      </c>
      <c r="C1597" s="2">
        <v>9</v>
      </c>
      <c r="D1597" s="2">
        <v>11</v>
      </c>
      <c r="E1597" s="2">
        <v>5.55</v>
      </c>
      <c r="F1597" s="2">
        <f t="shared" si="24"/>
        <v>2.538869047619047</v>
      </c>
    </row>
    <row r="1598" spans="1:6" x14ac:dyDescent="0.2">
      <c r="A1598" s="2">
        <v>2021</v>
      </c>
      <c r="B1598" s="2">
        <v>7</v>
      </c>
      <c r="C1598" s="2">
        <v>9</v>
      </c>
      <c r="D1598" s="2">
        <v>12</v>
      </c>
      <c r="E1598" s="2">
        <v>6.15</v>
      </c>
      <c r="F1598" s="2">
        <f t="shared" si="24"/>
        <v>3.6262500000000006</v>
      </c>
    </row>
    <row r="1599" spans="1:6" x14ac:dyDescent="0.2">
      <c r="A1599" s="2">
        <v>2021</v>
      </c>
      <c r="B1599" s="2">
        <v>7</v>
      </c>
      <c r="C1599" s="2">
        <v>9</v>
      </c>
      <c r="D1599" s="2">
        <v>13</v>
      </c>
      <c r="E1599" s="2">
        <v>6.86</v>
      </c>
      <c r="F1599" s="2">
        <f t="shared" si="24"/>
        <v>5.2174401410934745</v>
      </c>
    </row>
    <row r="1600" spans="1:6" x14ac:dyDescent="0.2">
      <c r="A1600" s="2">
        <v>2021</v>
      </c>
      <c r="B1600" s="2">
        <v>7</v>
      </c>
      <c r="C1600" s="2">
        <v>9</v>
      </c>
      <c r="D1600" s="2">
        <v>14</v>
      </c>
      <c r="E1600" s="2">
        <v>7.45</v>
      </c>
      <c r="F1600" s="2">
        <f t="shared" si="24"/>
        <v>6.8164660493827176</v>
      </c>
    </row>
    <row r="1601" spans="1:6" x14ac:dyDescent="0.2">
      <c r="A1601" s="2">
        <v>2021</v>
      </c>
      <c r="B1601" s="2">
        <v>7</v>
      </c>
      <c r="C1601" s="2">
        <v>9</v>
      </c>
      <c r="D1601" s="2">
        <v>15</v>
      </c>
      <c r="E1601" s="2">
        <v>7.95</v>
      </c>
      <c r="F1601" s="2">
        <f t="shared" si="24"/>
        <v>8.3855357142857141</v>
      </c>
    </row>
    <row r="1602" spans="1:6" x14ac:dyDescent="0.2">
      <c r="A1602" s="2">
        <v>2021</v>
      </c>
      <c r="B1602" s="2">
        <v>7</v>
      </c>
      <c r="C1602" s="2">
        <v>9</v>
      </c>
      <c r="D1602" s="2">
        <v>16</v>
      </c>
      <c r="E1602" s="2">
        <v>7.94</v>
      </c>
      <c r="F1602" s="2">
        <f t="shared" ref="F1602:F1665" si="25">IF(E1602&lt;3,0,IF(E1602&gt;12,30,30*(E1602^3-27)/(12^3-27)))</f>
        <v>8.3521372839506185</v>
      </c>
    </row>
    <row r="1603" spans="1:6" x14ac:dyDescent="0.2">
      <c r="A1603" s="2">
        <v>2021</v>
      </c>
      <c r="B1603" s="2">
        <v>7</v>
      </c>
      <c r="C1603" s="2">
        <v>9</v>
      </c>
      <c r="D1603" s="2">
        <v>17</v>
      </c>
      <c r="E1603" s="2">
        <v>7.19</v>
      </c>
      <c r="F1603" s="2">
        <f t="shared" si="25"/>
        <v>6.0792761728395073</v>
      </c>
    </row>
    <row r="1604" spans="1:6" x14ac:dyDescent="0.2">
      <c r="A1604" s="2">
        <v>2021</v>
      </c>
      <c r="B1604" s="2">
        <v>7</v>
      </c>
      <c r="C1604" s="2">
        <v>9</v>
      </c>
      <c r="D1604" s="2">
        <v>18</v>
      </c>
      <c r="E1604" s="2">
        <v>5.72</v>
      </c>
      <c r="F1604" s="2">
        <f t="shared" si="25"/>
        <v>2.8245017283950609</v>
      </c>
    </row>
    <row r="1605" spans="1:6" x14ac:dyDescent="0.2">
      <c r="A1605" s="2">
        <v>2021</v>
      </c>
      <c r="B1605" s="2">
        <v>7</v>
      </c>
      <c r="C1605" s="2">
        <v>9</v>
      </c>
      <c r="D1605" s="2">
        <v>19</v>
      </c>
      <c r="E1605" s="2">
        <v>4.84</v>
      </c>
      <c r="F1605" s="2">
        <f t="shared" si="25"/>
        <v>1.5234550970017637</v>
      </c>
    </row>
    <row r="1606" spans="1:6" x14ac:dyDescent="0.2">
      <c r="A1606" s="2">
        <v>2021</v>
      </c>
      <c r="B1606" s="2">
        <v>7</v>
      </c>
      <c r="C1606" s="2">
        <v>9</v>
      </c>
      <c r="D1606" s="2">
        <v>20</v>
      </c>
      <c r="E1606" s="2">
        <v>4.3</v>
      </c>
      <c r="F1606" s="2">
        <f t="shared" si="25"/>
        <v>0.92604938271604931</v>
      </c>
    </row>
    <row r="1607" spans="1:6" x14ac:dyDescent="0.2">
      <c r="A1607" s="2">
        <v>2021</v>
      </c>
      <c r="B1607" s="2">
        <v>7</v>
      </c>
      <c r="C1607" s="2">
        <v>9</v>
      </c>
      <c r="D1607" s="2">
        <v>21</v>
      </c>
      <c r="E1607" s="2">
        <v>3.7</v>
      </c>
      <c r="F1607" s="2">
        <f t="shared" si="25"/>
        <v>0.41716049382716058</v>
      </c>
    </row>
    <row r="1608" spans="1:6" x14ac:dyDescent="0.2">
      <c r="A1608" s="2">
        <v>2021</v>
      </c>
      <c r="B1608" s="2">
        <v>7</v>
      </c>
      <c r="C1608" s="2">
        <v>9</v>
      </c>
      <c r="D1608" s="2">
        <v>22</v>
      </c>
      <c r="E1608" s="2">
        <v>3.1</v>
      </c>
      <c r="F1608" s="2">
        <f t="shared" si="25"/>
        <v>4.9223985890652626E-2</v>
      </c>
    </row>
    <row r="1609" spans="1:6" x14ac:dyDescent="0.2">
      <c r="A1609" s="2">
        <v>2021</v>
      </c>
      <c r="B1609" s="2">
        <v>7</v>
      </c>
      <c r="C1609" s="2">
        <v>9</v>
      </c>
      <c r="D1609" s="2">
        <v>23</v>
      </c>
      <c r="E1609" s="2">
        <v>2.86</v>
      </c>
      <c r="F1609" s="2">
        <f t="shared" si="25"/>
        <v>0</v>
      </c>
    </row>
    <row r="1610" spans="1:6" x14ac:dyDescent="0.2">
      <c r="A1610" s="2">
        <v>2021</v>
      </c>
      <c r="B1610" s="2">
        <v>7</v>
      </c>
      <c r="C1610" s="2">
        <v>10</v>
      </c>
      <c r="D1610" s="2">
        <v>0</v>
      </c>
      <c r="E1610" s="2">
        <v>1.8</v>
      </c>
      <c r="F1610" s="2">
        <f t="shared" si="25"/>
        <v>0</v>
      </c>
    </row>
    <row r="1611" spans="1:6" x14ac:dyDescent="0.2">
      <c r="A1611" s="2">
        <v>2021</v>
      </c>
      <c r="B1611" s="2">
        <v>7</v>
      </c>
      <c r="C1611" s="2">
        <v>10</v>
      </c>
      <c r="D1611" s="2">
        <v>1</v>
      </c>
      <c r="E1611" s="2">
        <v>0.53</v>
      </c>
      <c r="F1611" s="2">
        <f t="shared" si="25"/>
        <v>0</v>
      </c>
    </row>
    <row r="1612" spans="1:6" x14ac:dyDescent="0.2">
      <c r="A1612" s="2">
        <v>2021</v>
      </c>
      <c r="B1612" s="2">
        <v>7</v>
      </c>
      <c r="C1612" s="2">
        <v>10</v>
      </c>
      <c r="D1612" s="2">
        <v>2</v>
      </c>
      <c r="E1612" s="2">
        <v>1.48</v>
      </c>
      <c r="F1612" s="2">
        <f t="shared" si="25"/>
        <v>0</v>
      </c>
    </row>
    <row r="1613" spans="1:6" x14ac:dyDescent="0.2">
      <c r="A1613" s="2">
        <v>2021</v>
      </c>
      <c r="B1613" s="2">
        <v>7</v>
      </c>
      <c r="C1613" s="2">
        <v>10</v>
      </c>
      <c r="D1613" s="2">
        <v>3</v>
      </c>
      <c r="E1613" s="2">
        <v>3.16</v>
      </c>
      <c r="F1613" s="2">
        <f t="shared" si="25"/>
        <v>8.0326208112874914E-2</v>
      </c>
    </row>
    <row r="1614" spans="1:6" x14ac:dyDescent="0.2">
      <c r="A1614" s="2">
        <v>2021</v>
      </c>
      <c r="B1614" s="2">
        <v>7</v>
      </c>
      <c r="C1614" s="2">
        <v>10</v>
      </c>
      <c r="D1614" s="2">
        <v>4</v>
      </c>
      <c r="E1614" s="2">
        <v>4.3099999999999996</v>
      </c>
      <c r="F1614" s="2">
        <f t="shared" si="25"/>
        <v>0.93585522045855341</v>
      </c>
    </row>
    <row r="1615" spans="1:6" x14ac:dyDescent="0.2">
      <c r="A1615" s="2">
        <v>2021</v>
      </c>
      <c r="B1615" s="2">
        <v>7</v>
      </c>
      <c r="C1615" s="2">
        <v>10</v>
      </c>
      <c r="D1615" s="2">
        <v>5</v>
      </c>
      <c r="E1615" s="2">
        <v>4.9000000000000004</v>
      </c>
      <c r="F1615" s="2">
        <f t="shared" si="25"/>
        <v>1.5987477954144624</v>
      </c>
    </row>
    <row r="1616" spans="1:6" x14ac:dyDescent="0.2">
      <c r="A1616" s="2">
        <v>2021</v>
      </c>
      <c r="B1616" s="2">
        <v>7</v>
      </c>
      <c r="C1616" s="2">
        <v>10</v>
      </c>
      <c r="D1616" s="2">
        <v>6</v>
      </c>
      <c r="E1616" s="2">
        <v>5.56</v>
      </c>
      <c r="F1616" s="2">
        <f t="shared" si="25"/>
        <v>2.5551960493827153</v>
      </c>
    </row>
    <row r="1617" spans="1:6" x14ac:dyDescent="0.2">
      <c r="A1617" s="2">
        <v>2021</v>
      </c>
      <c r="B1617" s="2">
        <v>7</v>
      </c>
      <c r="C1617" s="2">
        <v>10</v>
      </c>
      <c r="D1617" s="2">
        <v>7</v>
      </c>
      <c r="E1617" s="2">
        <v>6.02</v>
      </c>
      <c r="F1617" s="2">
        <f t="shared" si="25"/>
        <v>3.3715556966490294</v>
      </c>
    </row>
    <row r="1618" spans="1:6" x14ac:dyDescent="0.2">
      <c r="A1618" s="2">
        <v>2021</v>
      </c>
      <c r="B1618" s="2">
        <v>7</v>
      </c>
      <c r="C1618" s="2">
        <v>10</v>
      </c>
      <c r="D1618" s="2">
        <v>8</v>
      </c>
      <c r="E1618" s="2">
        <v>5.59</v>
      </c>
      <c r="F1618" s="2">
        <f t="shared" si="25"/>
        <v>2.6045304938271601</v>
      </c>
    </row>
    <row r="1619" spans="1:6" x14ac:dyDescent="0.2">
      <c r="A1619" s="2">
        <v>2021</v>
      </c>
      <c r="B1619" s="2">
        <v>7</v>
      </c>
      <c r="C1619" s="2">
        <v>10</v>
      </c>
      <c r="D1619" s="2">
        <v>9</v>
      </c>
      <c r="E1619" s="2">
        <v>5.37</v>
      </c>
      <c r="F1619" s="2">
        <f t="shared" si="25"/>
        <v>2.2549233333333332</v>
      </c>
    </row>
    <row r="1620" spans="1:6" x14ac:dyDescent="0.2">
      <c r="A1620" s="2">
        <v>2021</v>
      </c>
      <c r="B1620" s="2">
        <v>7</v>
      </c>
      <c r="C1620" s="2">
        <v>10</v>
      </c>
      <c r="D1620" s="2">
        <v>10</v>
      </c>
      <c r="E1620" s="2">
        <v>5.12</v>
      </c>
      <c r="F1620" s="2">
        <f t="shared" si="25"/>
        <v>1.8909652204585541</v>
      </c>
    </row>
    <row r="1621" spans="1:6" x14ac:dyDescent="0.2">
      <c r="A1621" s="2">
        <v>2021</v>
      </c>
      <c r="B1621" s="2">
        <v>7</v>
      </c>
      <c r="C1621" s="2">
        <v>10</v>
      </c>
      <c r="D1621" s="2">
        <v>11</v>
      </c>
      <c r="E1621" s="2">
        <v>4.76</v>
      </c>
      <c r="F1621" s="2">
        <f t="shared" si="25"/>
        <v>1.4259290299823633</v>
      </c>
    </row>
    <row r="1622" spans="1:6" x14ac:dyDescent="0.2">
      <c r="A1622" s="2">
        <v>2021</v>
      </c>
      <c r="B1622" s="2">
        <v>7</v>
      </c>
      <c r="C1622" s="2">
        <v>10</v>
      </c>
      <c r="D1622" s="2">
        <v>12</v>
      </c>
      <c r="E1622" s="2">
        <v>4.26</v>
      </c>
      <c r="F1622" s="2">
        <f t="shared" si="25"/>
        <v>0.88727999999999962</v>
      </c>
    </row>
    <row r="1623" spans="1:6" x14ac:dyDescent="0.2">
      <c r="A1623" s="2">
        <v>2021</v>
      </c>
      <c r="B1623" s="2">
        <v>7</v>
      </c>
      <c r="C1623" s="2">
        <v>10</v>
      </c>
      <c r="D1623" s="2">
        <v>13</v>
      </c>
      <c r="E1623" s="2">
        <v>3.91</v>
      </c>
      <c r="F1623" s="2">
        <f t="shared" si="25"/>
        <v>0.57806827160493846</v>
      </c>
    </row>
    <row r="1624" spans="1:6" x14ac:dyDescent="0.2">
      <c r="A1624" s="2">
        <v>2021</v>
      </c>
      <c r="B1624" s="2">
        <v>7</v>
      </c>
      <c r="C1624" s="2">
        <v>10</v>
      </c>
      <c r="D1624" s="2">
        <v>14</v>
      </c>
      <c r="E1624" s="2">
        <v>3.84</v>
      </c>
      <c r="F1624" s="2">
        <f t="shared" si="25"/>
        <v>0.52245333333333333</v>
      </c>
    </row>
    <row r="1625" spans="1:6" x14ac:dyDescent="0.2">
      <c r="A1625" s="2">
        <v>2021</v>
      </c>
      <c r="B1625" s="2">
        <v>7</v>
      </c>
      <c r="C1625" s="2">
        <v>10</v>
      </c>
      <c r="D1625" s="2">
        <v>15</v>
      </c>
      <c r="E1625" s="2">
        <v>3.97</v>
      </c>
      <c r="F1625" s="2">
        <f t="shared" si="25"/>
        <v>0.62735049382716068</v>
      </c>
    </row>
    <row r="1626" spans="1:6" x14ac:dyDescent="0.2">
      <c r="A1626" s="2">
        <v>2021</v>
      </c>
      <c r="B1626" s="2">
        <v>7</v>
      </c>
      <c r="C1626" s="2">
        <v>10</v>
      </c>
      <c r="D1626" s="2">
        <v>16</v>
      </c>
      <c r="E1626" s="2">
        <v>3.94</v>
      </c>
      <c r="F1626" s="2">
        <f t="shared" si="25"/>
        <v>0.60252176366843035</v>
      </c>
    </row>
    <row r="1627" spans="1:6" x14ac:dyDescent="0.2">
      <c r="A1627" s="2">
        <v>2021</v>
      </c>
      <c r="B1627" s="2">
        <v>7</v>
      </c>
      <c r="C1627" s="2">
        <v>10</v>
      </c>
      <c r="D1627" s="2">
        <v>17</v>
      </c>
      <c r="E1627" s="2">
        <v>3.73</v>
      </c>
      <c r="F1627" s="2">
        <f t="shared" si="25"/>
        <v>0.43906731922398584</v>
      </c>
    </row>
    <row r="1628" spans="1:6" x14ac:dyDescent="0.2">
      <c r="A1628" s="2">
        <v>2021</v>
      </c>
      <c r="B1628" s="2">
        <v>7</v>
      </c>
      <c r="C1628" s="2">
        <v>10</v>
      </c>
      <c r="D1628" s="2">
        <v>18</v>
      </c>
      <c r="E1628" s="2">
        <v>3.79</v>
      </c>
      <c r="F1628" s="2">
        <f t="shared" si="25"/>
        <v>0.48394954144620816</v>
      </c>
    </row>
    <row r="1629" spans="1:6" x14ac:dyDescent="0.2">
      <c r="A1629" s="2">
        <v>2021</v>
      </c>
      <c r="B1629" s="2">
        <v>7</v>
      </c>
      <c r="C1629" s="2">
        <v>10</v>
      </c>
      <c r="D1629" s="2">
        <v>19</v>
      </c>
      <c r="E1629" s="2">
        <v>4.03</v>
      </c>
      <c r="F1629" s="2">
        <f t="shared" si="25"/>
        <v>0.67814509700176395</v>
      </c>
    </row>
    <row r="1630" spans="1:6" x14ac:dyDescent="0.2">
      <c r="A1630" s="2">
        <v>2021</v>
      </c>
      <c r="B1630" s="2">
        <v>7</v>
      </c>
      <c r="C1630" s="2">
        <v>10</v>
      </c>
      <c r="D1630" s="2">
        <v>20</v>
      </c>
      <c r="E1630" s="2">
        <v>4</v>
      </c>
      <c r="F1630" s="2">
        <f t="shared" si="25"/>
        <v>0.65255731922398585</v>
      </c>
    </row>
    <row r="1631" spans="1:6" x14ac:dyDescent="0.2">
      <c r="A1631" s="2">
        <v>2021</v>
      </c>
      <c r="B1631" s="2">
        <v>7</v>
      </c>
      <c r="C1631" s="2">
        <v>10</v>
      </c>
      <c r="D1631" s="2">
        <v>21</v>
      </c>
      <c r="E1631" s="2">
        <v>4.04</v>
      </c>
      <c r="F1631" s="2">
        <f t="shared" si="25"/>
        <v>0.68675950617283943</v>
      </c>
    </row>
    <row r="1632" spans="1:6" x14ac:dyDescent="0.2">
      <c r="A1632" s="2">
        <v>2021</v>
      </c>
      <c r="B1632" s="2">
        <v>7</v>
      </c>
      <c r="C1632" s="2">
        <v>10</v>
      </c>
      <c r="D1632" s="2">
        <v>22</v>
      </c>
      <c r="E1632" s="2">
        <v>4.2699999999999996</v>
      </c>
      <c r="F1632" s="2">
        <f t="shared" si="25"/>
        <v>0.89690446208112828</v>
      </c>
    </row>
    <row r="1633" spans="1:6" x14ac:dyDescent="0.2">
      <c r="A1633" s="2">
        <v>2021</v>
      </c>
      <c r="B1633" s="2">
        <v>7</v>
      </c>
      <c r="C1633" s="2">
        <v>10</v>
      </c>
      <c r="D1633" s="2">
        <v>23</v>
      </c>
      <c r="E1633" s="2">
        <v>4.51</v>
      </c>
      <c r="F1633" s="2">
        <f t="shared" si="25"/>
        <v>1.1416904938271604</v>
      </c>
    </row>
    <row r="1634" spans="1:6" x14ac:dyDescent="0.2">
      <c r="A1634" s="2">
        <v>2021</v>
      </c>
      <c r="B1634" s="2">
        <v>7</v>
      </c>
      <c r="C1634" s="2">
        <v>11</v>
      </c>
      <c r="D1634" s="2">
        <v>0</v>
      </c>
      <c r="E1634" s="2">
        <v>4.78</v>
      </c>
      <c r="F1634" s="2">
        <f t="shared" si="25"/>
        <v>1.4500062081128751</v>
      </c>
    </row>
    <row r="1635" spans="1:6" x14ac:dyDescent="0.2">
      <c r="A1635" s="2">
        <v>2021</v>
      </c>
      <c r="B1635" s="2">
        <v>7</v>
      </c>
      <c r="C1635" s="2">
        <v>11</v>
      </c>
      <c r="D1635" s="2">
        <v>1</v>
      </c>
      <c r="E1635" s="2">
        <v>4.99</v>
      </c>
      <c r="F1635" s="2">
        <f t="shared" si="25"/>
        <v>1.7151939858906529</v>
      </c>
    </row>
    <row r="1636" spans="1:6" x14ac:dyDescent="0.2">
      <c r="A1636" s="2">
        <v>2021</v>
      </c>
      <c r="B1636" s="2">
        <v>7</v>
      </c>
      <c r="C1636" s="2">
        <v>11</v>
      </c>
      <c r="D1636" s="2">
        <v>2</v>
      </c>
      <c r="E1636" s="2">
        <v>4.96</v>
      </c>
      <c r="F1636" s="2">
        <f t="shared" si="25"/>
        <v>1.6759071604938272</v>
      </c>
    </row>
    <row r="1637" spans="1:6" x14ac:dyDescent="0.2">
      <c r="A1637" s="2">
        <v>2021</v>
      </c>
      <c r="B1637" s="2">
        <v>7</v>
      </c>
      <c r="C1637" s="2">
        <v>11</v>
      </c>
      <c r="D1637" s="2">
        <v>3</v>
      </c>
      <c r="E1637" s="2">
        <v>4.8</v>
      </c>
      <c r="F1637" s="2">
        <f t="shared" si="25"/>
        <v>1.4742857142857142</v>
      </c>
    </row>
    <row r="1638" spans="1:6" x14ac:dyDescent="0.2">
      <c r="A1638" s="2">
        <v>2021</v>
      </c>
      <c r="B1638" s="2">
        <v>7</v>
      </c>
      <c r="C1638" s="2">
        <v>11</v>
      </c>
      <c r="D1638" s="2">
        <v>4</v>
      </c>
      <c r="E1638" s="2">
        <v>4.71</v>
      </c>
      <c r="F1638" s="2">
        <f t="shared" si="25"/>
        <v>1.3666157142857143</v>
      </c>
    </row>
    <row r="1639" spans="1:6" x14ac:dyDescent="0.2">
      <c r="A1639" s="2">
        <v>2021</v>
      </c>
      <c r="B1639" s="2">
        <v>7</v>
      </c>
      <c r="C1639" s="2">
        <v>11</v>
      </c>
      <c r="D1639" s="2">
        <v>5</v>
      </c>
      <c r="E1639" s="2">
        <v>4.4800000000000004</v>
      </c>
      <c r="F1639" s="2">
        <f t="shared" si="25"/>
        <v>1.1096189065255737</v>
      </c>
    </row>
    <row r="1640" spans="1:6" x14ac:dyDescent="0.2">
      <c r="A1640" s="2">
        <v>2021</v>
      </c>
      <c r="B1640" s="2">
        <v>7</v>
      </c>
      <c r="C1640" s="2">
        <v>11</v>
      </c>
      <c r="D1640" s="2">
        <v>6</v>
      </c>
      <c r="E1640" s="2">
        <v>3.74</v>
      </c>
      <c r="F1640" s="2">
        <f t="shared" si="25"/>
        <v>0.44644839506172862</v>
      </c>
    </row>
    <row r="1641" spans="1:6" x14ac:dyDescent="0.2">
      <c r="A1641" s="2">
        <v>2021</v>
      </c>
      <c r="B1641" s="2">
        <v>7</v>
      </c>
      <c r="C1641" s="2">
        <v>11</v>
      </c>
      <c r="D1641" s="2">
        <v>7</v>
      </c>
      <c r="E1641" s="2">
        <v>3.05</v>
      </c>
      <c r="F1641" s="2">
        <f t="shared" si="25"/>
        <v>2.4208553791886987E-2</v>
      </c>
    </row>
    <row r="1642" spans="1:6" x14ac:dyDescent="0.2">
      <c r="A1642" s="2">
        <v>2021</v>
      </c>
      <c r="B1642" s="2">
        <v>7</v>
      </c>
      <c r="C1642" s="2">
        <v>11</v>
      </c>
      <c r="D1642" s="2">
        <v>8</v>
      </c>
      <c r="E1642" s="2">
        <v>2.06</v>
      </c>
      <c r="F1642" s="2">
        <f t="shared" si="25"/>
        <v>0</v>
      </c>
    </row>
    <row r="1643" spans="1:6" x14ac:dyDescent="0.2">
      <c r="A1643" s="2">
        <v>2021</v>
      </c>
      <c r="B1643" s="2">
        <v>7</v>
      </c>
      <c r="C1643" s="2">
        <v>11</v>
      </c>
      <c r="D1643" s="2">
        <v>9</v>
      </c>
      <c r="E1643" s="2">
        <v>1.49</v>
      </c>
      <c r="F1643" s="2">
        <f t="shared" si="25"/>
        <v>0</v>
      </c>
    </row>
    <row r="1644" spans="1:6" x14ac:dyDescent="0.2">
      <c r="A1644" s="2">
        <v>2021</v>
      </c>
      <c r="B1644" s="2">
        <v>7</v>
      </c>
      <c r="C1644" s="2">
        <v>11</v>
      </c>
      <c r="D1644" s="2">
        <v>10</v>
      </c>
      <c r="E1644" s="2">
        <v>1.24</v>
      </c>
      <c r="F1644" s="2">
        <f t="shared" si="25"/>
        <v>0</v>
      </c>
    </row>
    <row r="1645" spans="1:6" x14ac:dyDescent="0.2">
      <c r="A1645" s="2">
        <v>2021</v>
      </c>
      <c r="B1645" s="2">
        <v>7</v>
      </c>
      <c r="C1645" s="2">
        <v>11</v>
      </c>
      <c r="D1645" s="2">
        <v>11</v>
      </c>
      <c r="E1645" s="2">
        <v>1.26</v>
      </c>
      <c r="F1645" s="2">
        <f t="shared" si="25"/>
        <v>0</v>
      </c>
    </row>
    <row r="1646" spans="1:6" x14ac:dyDescent="0.2">
      <c r="A1646" s="2">
        <v>2021</v>
      </c>
      <c r="B1646" s="2">
        <v>7</v>
      </c>
      <c r="C1646" s="2">
        <v>11</v>
      </c>
      <c r="D1646" s="2">
        <v>12</v>
      </c>
      <c r="E1646" s="2">
        <v>1.56</v>
      </c>
      <c r="F1646" s="2">
        <f t="shared" si="25"/>
        <v>0</v>
      </c>
    </row>
    <row r="1647" spans="1:6" x14ac:dyDescent="0.2">
      <c r="A1647" s="2">
        <v>2021</v>
      </c>
      <c r="B1647" s="2">
        <v>7</v>
      </c>
      <c r="C1647" s="2">
        <v>11</v>
      </c>
      <c r="D1647" s="2">
        <v>13</v>
      </c>
      <c r="E1647" s="2">
        <v>1.93</v>
      </c>
      <c r="F1647" s="2">
        <f t="shared" si="25"/>
        <v>0</v>
      </c>
    </row>
    <row r="1648" spans="1:6" x14ac:dyDescent="0.2">
      <c r="A1648" s="2">
        <v>2021</v>
      </c>
      <c r="B1648" s="2">
        <v>7</v>
      </c>
      <c r="C1648" s="2">
        <v>11</v>
      </c>
      <c r="D1648" s="2">
        <v>14</v>
      </c>
      <c r="E1648" s="2">
        <v>2.2599999999999998</v>
      </c>
      <c r="F1648" s="2">
        <f t="shared" si="25"/>
        <v>0</v>
      </c>
    </row>
    <row r="1649" spans="1:6" x14ac:dyDescent="0.2">
      <c r="A1649" s="2">
        <v>2021</v>
      </c>
      <c r="B1649" s="2">
        <v>7</v>
      </c>
      <c r="C1649" s="2">
        <v>11</v>
      </c>
      <c r="D1649" s="2">
        <v>15</v>
      </c>
      <c r="E1649" s="2">
        <v>2.77</v>
      </c>
      <c r="F1649" s="2">
        <f t="shared" si="25"/>
        <v>0</v>
      </c>
    </row>
    <row r="1650" spans="1:6" x14ac:dyDescent="0.2">
      <c r="A1650" s="2">
        <v>2021</v>
      </c>
      <c r="B1650" s="2">
        <v>7</v>
      </c>
      <c r="C1650" s="2">
        <v>11</v>
      </c>
      <c r="D1650" s="2">
        <v>16</v>
      </c>
      <c r="E1650" s="2">
        <v>3.4</v>
      </c>
      <c r="F1650" s="2">
        <f t="shared" si="25"/>
        <v>0.21700176366843024</v>
      </c>
    </row>
    <row r="1651" spans="1:6" x14ac:dyDescent="0.2">
      <c r="A1651" s="2">
        <v>2021</v>
      </c>
      <c r="B1651" s="2">
        <v>7</v>
      </c>
      <c r="C1651" s="2">
        <v>11</v>
      </c>
      <c r="D1651" s="2">
        <v>17</v>
      </c>
      <c r="E1651" s="2">
        <v>4.12</v>
      </c>
      <c r="F1651" s="2">
        <f t="shared" si="25"/>
        <v>0.75722271604938274</v>
      </c>
    </row>
    <row r="1652" spans="1:6" x14ac:dyDescent="0.2">
      <c r="A1652" s="2">
        <v>2021</v>
      </c>
      <c r="B1652" s="2">
        <v>7</v>
      </c>
      <c r="C1652" s="2">
        <v>11</v>
      </c>
      <c r="D1652" s="2">
        <v>18</v>
      </c>
      <c r="E1652" s="2">
        <v>4.5999999999999996</v>
      </c>
      <c r="F1652" s="2">
        <f t="shared" si="25"/>
        <v>1.2404938271604933</v>
      </c>
    </row>
    <row r="1653" spans="1:6" x14ac:dyDescent="0.2">
      <c r="A1653" s="2">
        <v>2021</v>
      </c>
      <c r="B1653" s="2">
        <v>7</v>
      </c>
      <c r="C1653" s="2">
        <v>11</v>
      </c>
      <c r="D1653" s="2">
        <v>19</v>
      </c>
      <c r="E1653" s="2">
        <v>4.9000000000000004</v>
      </c>
      <c r="F1653" s="2">
        <f t="shared" si="25"/>
        <v>1.5987477954144624</v>
      </c>
    </row>
    <row r="1654" spans="1:6" x14ac:dyDescent="0.2">
      <c r="A1654" s="2">
        <v>2021</v>
      </c>
      <c r="B1654" s="2">
        <v>7</v>
      </c>
      <c r="C1654" s="2">
        <v>11</v>
      </c>
      <c r="D1654" s="2">
        <v>20</v>
      </c>
      <c r="E1654" s="2">
        <v>5.09</v>
      </c>
      <c r="F1654" s="2">
        <f t="shared" si="25"/>
        <v>1.8495983950617279</v>
      </c>
    </row>
    <row r="1655" spans="1:6" x14ac:dyDescent="0.2">
      <c r="A1655" s="2">
        <v>2021</v>
      </c>
      <c r="B1655" s="2">
        <v>7</v>
      </c>
      <c r="C1655" s="2">
        <v>11</v>
      </c>
      <c r="D1655" s="2">
        <v>21</v>
      </c>
      <c r="E1655" s="2">
        <v>5.29</v>
      </c>
      <c r="F1655" s="2">
        <f t="shared" si="25"/>
        <v>2.1346717636684303</v>
      </c>
    </row>
    <row r="1656" spans="1:6" x14ac:dyDescent="0.2">
      <c r="A1656" s="2">
        <v>2021</v>
      </c>
      <c r="B1656" s="2">
        <v>7</v>
      </c>
      <c r="C1656" s="2">
        <v>11</v>
      </c>
      <c r="D1656" s="2">
        <v>22</v>
      </c>
      <c r="E1656" s="2">
        <v>5.6</v>
      </c>
      <c r="F1656" s="2">
        <f t="shared" si="25"/>
        <v>2.6210934744268068</v>
      </c>
    </row>
    <row r="1657" spans="1:6" x14ac:dyDescent="0.2">
      <c r="A1657" s="2">
        <v>2021</v>
      </c>
      <c r="B1657" s="2">
        <v>7</v>
      </c>
      <c r="C1657" s="2">
        <v>11</v>
      </c>
      <c r="D1657" s="2">
        <v>23</v>
      </c>
      <c r="E1657" s="2">
        <v>5.69</v>
      </c>
      <c r="F1657" s="2">
        <f t="shared" si="25"/>
        <v>2.7728396649029983</v>
      </c>
    </row>
    <row r="1658" spans="1:6" x14ac:dyDescent="0.2">
      <c r="A1658" s="2">
        <v>2021</v>
      </c>
      <c r="B1658" s="2">
        <v>7</v>
      </c>
      <c r="C1658" s="2">
        <v>12</v>
      </c>
      <c r="D1658" s="2">
        <v>0</v>
      </c>
      <c r="E1658" s="2">
        <v>5.57</v>
      </c>
      <c r="F1658" s="2">
        <f t="shared" si="25"/>
        <v>2.571581887125221</v>
      </c>
    </row>
    <row r="1659" spans="1:6" x14ac:dyDescent="0.2">
      <c r="A1659" s="2">
        <v>2021</v>
      </c>
      <c r="B1659" s="2">
        <v>7</v>
      </c>
      <c r="C1659" s="2">
        <v>12</v>
      </c>
      <c r="D1659" s="2">
        <v>1</v>
      </c>
      <c r="E1659" s="2">
        <v>5.34</v>
      </c>
      <c r="F1659" s="2">
        <f t="shared" si="25"/>
        <v>2.209405714285714</v>
      </c>
    </row>
    <row r="1660" spans="1:6" x14ac:dyDescent="0.2">
      <c r="A1660" s="2">
        <v>2021</v>
      </c>
      <c r="B1660" s="2">
        <v>7</v>
      </c>
      <c r="C1660" s="2">
        <v>12</v>
      </c>
      <c r="D1660" s="2">
        <v>2</v>
      </c>
      <c r="E1660" s="2">
        <v>5.65</v>
      </c>
      <c r="F1660" s="2">
        <f t="shared" si="25"/>
        <v>2.7047993827160495</v>
      </c>
    </row>
    <row r="1661" spans="1:6" x14ac:dyDescent="0.2">
      <c r="A1661" s="2">
        <v>2021</v>
      </c>
      <c r="B1661" s="2">
        <v>7</v>
      </c>
      <c r="C1661" s="2">
        <v>12</v>
      </c>
      <c r="D1661" s="2">
        <v>3</v>
      </c>
      <c r="E1661" s="2">
        <v>6.05</v>
      </c>
      <c r="F1661" s="2">
        <f t="shared" si="25"/>
        <v>3.4293672839506169</v>
      </c>
    </row>
    <row r="1662" spans="1:6" x14ac:dyDescent="0.2">
      <c r="A1662" s="2">
        <v>2021</v>
      </c>
      <c r="B1662" s="2">
        <v>7</v>
      </c>
      <c r="C1662" s="2">
        <v>12</v>
      </c>
      <c r="D1662" s="2">
        <v>4</v>
      </c>
      <c r="E1662" s="2">
        <v>6.16</v>
      </c>
      <c r="F1662" s="2">
        <f t="shared" si="25"/>
        <v>3.6462944620811286</v>
      </c>
    </row>
    <row r="1663" spans="1:6" x14ac:dyDescent="0.2">
      <c r="A1663" s="2">
        <v>2021</v>
      </c>
      <c r="B1663" s="2">
        <v>7</v>
      </c>
      <c r="C1663" s="2">
        <v>12</v>
      </c>
      <c r="D1663" s="2">
        <v>5</v>
      </c>
      <c r="E1663" s="2">
        <v>5.95</v>
      </c>
      <c r="F1663" s="2">
        <f t="shared" si="25"/>
        <v>3.2388866843033512</v>
      </c>
    </row>
    <row r="1664" spans="1:6" x14ac:dyDescent="0.2">
      <c r="A1664" s="2">
        <v>2021</v>
      </c>
      <c r="B1664" s="2">
        <v>7</v>
      </c>
      <c r="C1664" s="2">
        <v>12</v>
      </c>
      <c r="D1664" s="2">
        <v>6</v>
      </c>
      <c r="E1664" s="2">
        <v>5.45</v>
      </c>
      <c r="F1664" s="2">
        <f t="shared" si="25"/>
        <v>2.3788117283950618</v>
      </c>
    </row>
    <row r="1665" spans="1:6" x14ac:dyDescent="0.2">
      <c r="A1665" s="2">
        <v>2021</v>
      </c>
      <c r="B1665" s="2">
        <v>7</v>
      </c>
      <c r="C1665" s="2">
        <v>12</v>
      </c>
      <c r="D1665" s="2">
        <v>7</v>
      </c>
      <c r="E1665" s="2">
        <v>5.27</v>
      </c>
      <c r="F1665" s="2">
        <f t="shared" si="25"/>
        <v>2.1051707760141087</v>
      </c>
    </row>
    <row r="1666" spans="1:6" x14ac:dyDescent="0.2">
      <c r="A1666" s="2">
        <v>2021</v>
      </c>
      <c r="B1666" s="2">
        <v>7</v>
      </c>
      <c r="C1666" s="2">
        <v>12</v>
      </c>
      <c r="D1666" s="2">
        <v>8</v>
      </c>
      <c r="E1666" s="2">
        <v>4.7</v>
      </c>
      <c r="F1666" s="2">
        <f t="shared" ref="F1666:F1729" si="26">IF(E1666&lt;3,0,IF(E1666&gt;12,30,30*(E1666^3-27)/(12^3-27)))</f>
        <v>1.3549029982363319</v>
      </c>
    </row>
    <row r="1667" spans="1:6" x14ac:dyDescent="0.2">
      <c r="A1667" s="2">
        <v>2021</v>
      </c>
      <c r="B1667" s="2">
        <v>7</v>
      </c>
      <c r="C1667" s="2">
        <v>12</v>
      </c>
      <c r="D1667" s="2">
        <v>9</v>
      </c>
      <c r="E1667" s="2">
        <v>4.3899999999999997</v>
      </c>
      <c r="F1667" s="2">
        <f t="shared" si="26"/>
        <v>1.0159527160493824</v>
      </c>
    </row>
    <row r="1668" spans="1:6" x14ac:dyDescent="0.2">
      <c r="A1668" s="2">
        <v>2021</v>
      </c>
      <c r="B1668" s="2">
        <v>7</v>
      </c>
      <c r="C1668" s="2">
        <v>12</v>
      </c>
      <c r="D1668" s="2">
        <v>10</v>
      </c>
      <c r="E1668" s="2">
        <v>4.47</v>
      </c>
      <c r="F1668" s="2">
        <f t="shared" si="26"/>
        <v>1.099023333333333</v>
      </c>
    </row>
    <row r="1669" spans="1:6" x14ac:dyDescent="0.2">
      <c r="A1669" s="2">
        <v>2021</v>
      </c>
      <c r="B1669" s="2">
        <v>7</v>
      </c>
      <c r="C1669" s="2">
        <v>12</v>
      </c>
      <c r="D1669" s="2">
        <v>11</v>
      </c>
      <c r="E1669" s="2">
        <v>4.66</v>
      </c>
      <c r="F1669" s="2">
        <f t="shared" si="26"/>
        <v>1.3085484303350972</v>
      </c>
    </row>
    <row r="1670" spans="1:6" x14ac:dyDescent="0.2">
      <c r="A1670" s="2">
        <v>2021</v>
      </c>
      <c r="B1670" s="2">
        <v>7</v>
      </c>
      <c r="C1670" s="2">
        <v>12</v>
      </c>
      <c r="D1670" s="2">
        <v>12</v>
      </c>
      <c r="E1670" s="2">
        <v>4.74</v>
      </c>
      <c r="F1670" s="2">
        <f t="shared" si="26"/>
        <v>1.4020533333333336</v>
      </c>
    </row>
    <row r="1671" spans="1:6" x14ac:dyDescent="0.2">
      <c r="A1671" s="2">
        <v>2021</v>
      </c>
      <c r="B1671" s="2">
        <v>7</v>
      </c>
      <c r="C1671" s="2">
        <v>12</v>
      </c>
      <c r="D1671" s="2">
        <v>13</v>
      </c>
      <c r="E1671" s="2">
        <v>4.7300000000000004</v>
      </c>
      <c r="F1671" s="2">
        <f t="shared" si="26"/>
        <v>1.3901907760141101</v>
      </c>
    </row>
    <row r="1672" spans="1:6" x14ac:dyDescent="0.2">
      <c r="A1672" s="2">
        <v>2021</v>
      </c>
      <c r="B1672" s="2">
        <v>7</v>
      </c>
      <c r="C1672" s="2">
        <v>12</v>
      </c>
      <c r="D1672" s="2">
        <v>14</v>
      </c>
      <c r="E1672" s="2">
        <v>4.6900000000000004</v>
      </c>
      <c r="F1672" s="2">
        <f t="shared" si="26"/>
        <v>1.3432400176366845</v>
      </c>
    </row>
    <row r="1673" spans="1:6" x14ac:dyDescent="0.2">
      <c r="A1673" s="2">
        <v>2021</v>
      </c>
      <c r="B1673" s="2">
        <v>7</v>
      </c>
      <c r="C1673" s="2">
        <v>12</v>
      </c>
      <c r="D1673" s="2">
        <v>15</v>
      </c>
      <c r="E1673" s="2">
        <v>4.7</v>
      </c>
      <c r="F1673" s="2">
        <f t="shared" si="26"/>
        <v>1.3549029982363319</v>
      </c>
    </row>
    <row r="1674" spans="1:6" x14ac:dyDescent="0.2">
      <c r="A1674" s="2">
        <v>2021</v>
      </c>
      <c r="B1674" s="2">
        <v>7</v>
      </c>
      <c r="C1674" s="2">
        <v>12</v>
      </c>
      <c r="D1674" s="2">
        <v>16</v>
      </c>
      <c r="E1674" s="2">
        <v>4.58</v>
      </c>
      <c r="F1674" s="2">
        <f t="shared" si="26"/>
        <v>1.2181995061728397</v>
      </c>
    </row>
    <row r="1675" spans="1:6" x14ac:dyDescent="0.2">
      <c r="A1675" s="2">
        <v>2021</v>
      </c>
      <c r="B1675" s="2">
        <v>7</v>
      </c>
      <c r="C1675" s="2">
        <v>12</v>
      </c>
      <c r="D1675" s="2">
        <v>17</v>
      </c>
      <c r="E1675" s="2">
        <v>4.63</v>
      </c>
      <c r="F1675" s="2">
        <f t="shared" si="26"/>
        <v>1.2743006525573191</v>
      </c>
    </row>
    <row r="1676" spans="1:6" x14ac:dyDescent="0.2">
      <c r="A1676" s="2">
        <v>2021</v>
      </c>
      <c r="B1676" s="2">
        <v>7</v>
      </c>
      <c r="C1676" s="2">
        <v>12</v>
      </c>
      <c r="D1676" s="2">
        <v>18</v>
      </c>
      <c r="E1676" s="2">
        <v>5.21</v>
      </c>
      <c r="F1676" s="2">
        <f t="shared" si="26"/>
        <v>2.0180028395061727</v>
      </c>
    </row>
    <row r="1677" spans="1:6" x14ac:dyDescent="0.2">
      <c r="A1677" s="2">
        <v>2021</v>
      </c>
      <c r="B1677" s="2">
        <v>7</v>
      </c>
      <c r="C1677" s="2">
        <v>12</v>
      </c>
      <c r="D1677" s="2">
        <v>19</v>
      </c>
      <c r="E1677" s="2">
        <v>5.47</v>
      </c>
      <c r="F1677" s="2">
        <f t="shared" si="26"/>
        <v>2.4103584303350964</v>
      </c>
    </row>
    <row r="1678" spans="1:6" x14ac:dyDescent="0.2">
      <c r="A1678" s="2">
        <v>2021</v>
      </c>
      <c r="B1678" s="2">
        <v>7</v>
      </c>
      <c r="C1678" s="2">
        <v>12</v>
      </c>
      <c r="D1678" s="2">
        <v>20</v>
      </c>
      <c r="E1678" s="2">
        <v>4.51</v>
      </c>
      <c r="F1678" s="2">
        <f t="shared" si="26"/>
        <v>1.1416904938271604</v>
      </c>
    </row>
    <row r="1679" spans="1:6" x14ac:dyDescent="0.2">
      <c r="A1679" s="2">
        <v>2021</v>
      </c>
      <c r="B1679" s="2">
        <v>7</v>
      </c>
      <c r="C1679" s="2">
        <v>12</v>
      </c>
      <c r="D1679" s="2">
        <v>21</v>
      </c>
      <c r="E1679" s="2">
        <v>2.5099999999999998</v>
      </c>
      <c r="F1679" s="2">
        <f t="shared" si="26"/>
        <v>0</v>
      </c>
    </row>
    <row r="1680" spans="1:6" x14ac:dyDescent="0.2">
      <c r="A1680" s="2">
        <v>2021</v>
      </c>
      <c r="B1680" s="2">
        <v>7</v>
      </c>
      <c r="C1680" s="2">
        <v>12</v>
      </c>
      <c r="D1680" s="2">
        <v>22</v>
      </c>
      <c r="E1680" s="2">
        <v>0.6</v>
      </c>
      <c r="F1680" s="2">
        <f t="shared" si="26"/>
        <v>0</v>
      </c>
    </row>
    <row r="1681" spans="1:6" x14ac:dyDescent="0.2">
      <c r="A1681" s="2">
        <v>2021</v>
      </c>
      <c r="B1681" s="2">
        <v>7</v>
      </c>
      <c r="C1681" s="2">
        <v>12</v>
      </c>
      <c r="D1681" s="2">
        <v>23</v>
      </c>
      <c r="E1681" s="2">
        <v>4.95</v>
      </c>
      <c r="F1681" s="2">
        <f t="shared" si="26"/>
        <v>1.6629166666666668</v>
      </c>
    </row>
    <row r="1682" spans="1:6" x14ac:dyDescent="0.2">
      <c r="A1682" s="2">
        <v>2021</v>
      </c>
      <c r="B1682" s="2">
        <v>7</v>
      </c>
      <c r="C1682" s="2">
        <v>13</v>
      </c>
      <c r="D1682" s="2">
        <v>0</v>
      </c>
      <c r="E1682" s="2">
        <v>7.61</v>
      </c>
      <c r="F1682" s="2">
        <f t="shared" si="26"/>
        <v>7.2964917283950621</v>
      </c>
    </row>
    <row r="1683" spans="1:6" x14ac:dyDescent="0.2">
      <c r="A1683" s="2">
        <v>2021</v>
      </c>
      <c r="B1683" s="2">
        <v>7</v>
      </c>
      <c r="C1683" s="2">
        <v>13</v>
      </c>
      <c r="D1683" s="2">
        <v>1</v>
      </c>
      <c r="E1683" s="2">
        <v>8.83</v>
      </c>
      <c r="F1683" s="2">
        <f t="shared" si="26"/>
        <v>11.666056208112876</v>
      </c>
    </row>
    <row r="1684" spans="1:6" x14ac:dyDescent="0.2">
      <c r="A1684" s="2">
        <v>2021</v>
      </c>
      <c r="B1684" s="2">
        <v>7</v>
      </c>
      <c r="C1684" s="2">
        <v>13</v>
      </c>
      <c r="D1684" s="2">
        <v>2</v>
      </c>
      <c r="E1684" s="2">
        <v>9.08</v>
      </c>
      <c r="F1684" s="2">
        <f t="shared" si="26"/>
        <v>12.726866172839506</v>
      </c>
    </row>
    <row r="1685" spans="1:6" x14ac:dyDescent="0.2">
      <c r="A1685" s="2">
        <v>2021</v>
      </c>
      <c r="B1685" s="2">
        <v>7</v>
      </c>
      <c r="C1685" s="2">
        <v>13</v>
      </c>
      <c r="D1685" s="2">
        <v>3</v>
      </c>
      <c r="E1685" s="2">
        <v>8.5500000000000007</v>
      </c>
      <c r="F1685" s="2">
        <f t="shared" si="26"/>
        <v>10.547202380952385</v>
      </c>
    </row>
    <row r="1686" spans="1:6" x14ac:dyDescent="0.2">
      <c r="A1686" s="2">
        <v>2021</v>
      </c>
      <c r="B1686" s="2">
        <v>7</v>
      </c>
      <c r="C1686" s="2">
        <v>13</v>
      </c>
      <c r="D1686" s="2">
        <v>4</v>
      </c>
      <c r="E1686" s="2">
        <v>7.96</v>
      </c>
      <c r="F1686" s="2">
        <f t="shared" si="26"/>
        <v>8.4190182716049389</v>
      </c>
    </row>
    <row r="1687" spans="1:6" x14ac:dyDescent="0.2">
      <c r="A1687" s="2">
        <v>2021</v>
      </c>
      <c r="B1687" s="2">
        <v>7</v>
      </c>
      <c r="C1687" s="2">
        <v>13</v>
      </c>
      <c r="D1687" s="2">
        <v>5</v>
      </c>
      <c r="E1687" s="2">
        <v>7.12</v>
      </c>
      <c r="F1687" s="2">
        <f t="shared" si="26"/>
        <v>5.8896671604938273</v>
      </c>
    </row>
    <row r="1688" spans="1:6" x14ac:dyDescent="0.2">
      <c r="A1688" s="2">
        <v>2021</v>
      </c>
      <c r="B1688" s="2">
        <v>7</v>
      </c>
      <c r="C1688" s="2">
        <v>13</v>
      </c>
      <c r="D1688" s="2">
        <v>6</v>
      </c>
      <c r="E1688" s="2">
        <v>5.2</v>
      </c>
      <c r="F1688" s="2">
        <f t="shared" si="26"/>
        <v>2.0036684303350976</v>
      </c>
    </row>
    <row r="1689" spans="1:6" x14ac:dyDescent="0.2">
      <c r="A1689" s="2">
        <v>2021</v>
      </c>
      <c r="B1689" s="2">
        <v>7</v>
      </c>
      <c r="C1689" s="2">
        <v>13</v>
      </c>
      <c r="D1689" s="2">
        <v>7</v>
      </c>
      <c r="E1689" s="2">
        <v>3.94</v>
      </c>
      <c r="F1689" s="2">
        <f t="shared" si="26"/>
        <v>0.60252176366843035</v>
      </c>
    </row>
    <row r="1690" spans="1:6" x14ac:dyDescent="0.2">
      <c r="A1690" s="2">
        <v>2021</v>
      </c>
      <c r="B1690" s="2">
        <v>7</v>
      </c>
      <c r="C1690" s="2">
        <v>13</v>
      </c>
      <c r="D1690" s="2">
        <v>8</v>
      </c>
      <c r="E1690" s="2">
        <v>2.34</v>
      </c>
      <c r="F1690" s="2">
        <f t="shared" si="26"/>
        <v>0</v>
      </c>
    </row>
    <row r="1691" spans="1:6" x14ac:dyDescent="0.2">
      <c r="A1691" s="2">
        <v>2021</v>
      </c>
      <c r="B1691" s="2">
        <v>7</v>
      </c>
      <c r="C1691" s="2">
        <v>13</v>
      </c>
      <c r="D1691" s="2">
        <v>9</v>
      </c>
      <c r="E1691" s="2">
        <v>1.03</v>
      </c>
      <c r="F1691" s="2">
        <f t="shared" si="26"/>
        <v>0</v>
      </c>
    </row>
    <row r="1692" spans="1:6" x14ac:dyDescent="0.2">
      <c r="A1692" s="2">
        <v>2021</v>
      </c>
      <c r="B1692" s="2">
        <v>7</v>
      </c>
      <c r="C1692" s="2">
        <v>13</v>
      </c>
      <c r="D1692" s="2">
        <v>10</v>
      </c>
      <c r="E1692" s="2">
        <v>0.28999999999999998</v>
      </c>
      <c r="F1692" s="2">
        <f t="shared" si="26"/>
        <v>0</v>
      </c>
    </row>
    <row r="1693" spans="1:6" x14ac:dyDescent="0.2">
      <c r="A1693" s="2">
        <v>2021</v>
      </c>
      <c r="B1693" s="2">
        <v>7</v>
      </c>
      <c r="C1693" s="2">
        <v>13</v>
      </c>
      <c r="D1693" s="2">
        <v>11</v>
      </c>
      <c r="E1693" s="2">
        <v>0.62</v>
      </c>
      <c r="F1693" s="2">
        <f t="shared" si="26"/>
        <v>0</v>
      </c>
    </row>
    <row r="1694" spans="1:6" x14ac:dyDescent="0.2">
      <c r="A1694" s="2">
        <v>2021</v>
      </c>
      <c r="B1694" s="2">
        <v>7</v>
      </c>
      <c r="C1694" s="2">
        <v>13</v>
      </c>
      <c r="D1694" s="2">
        <v>12</v>
      </c>
      <c r="E1694" s="2">
        <v>1.53</v>
      </c>
      <c r="F1694" s="2">
        <f t="shared" si="26"/>
        <v>0</v>
      </c>
    </row>
    <row r="1695" spans="1:6" x14ac:dyDescent="0.2">
      <c r="A1695" s="2">
        <v>2021</v>
      </c>
      <c r="B1695" s="2">
        <v>7</v>
      </c>
      <c r="C1695" s="2">
        <v>13</v>
      </c>
      <c r="D1695" s="2">
        <v>13</v>
      </c>
      <c r="E1695" s="2">
        <v>2.71</v>
      </c>
      <c r="F1695" s="2">
        <f t="shared" si="26"/>
        <v>0</v>
      </c>
    </row>
    <row r="1696" spans="1:6" x14ac:dyDescent="0.2">
      <c r="A1696" s="2">
        <v>2021</v>
      </c>
      <c r="B1696" s="2">
        <v>7</v>
      </c>
      <c r="C1696" s="2">
        <v>13</v>
      </c>
      <c r="D1696" s="2">
        <v>14</v>
      </c>
      <c r="E1696" s="2">
        <v>3.88</v>
      </c>
      <c r="F1696" s="2">
        <f t="shared" si="26"/>
        <v>0.55398716049382712</v>
      </c>
    </row>
    <row r="1697" spans="1:6" x14ac:dyDescent="0.2">
      <c r="A1697" s="2">
        <v>2021</v>
      </c>
      <c r="B1697" s="2">
        <v>7</v>
      </c>
      <c r="C1697" s="2">
        <v>13</v>
      </c>
      <c r="D1697" s="2">
        <v>15</v>
      </c>
      <c r="E1697" s="2">
        <v>4.67</v>
      </c>
      <c r="F1697" s="2">
        <f t="shared" si="26"/>
        <v>1.3200628395061726</v>
      </c>
    </row>
    <row r="1698" spans="1:6" x14ac:dyDescent="0.2">
      <c r="A1698" s="2">
        <v>2021</v>
      </c>
      <c r="B1698" s="2">
        <v>7</v>
      </c>
      <c r="C1698" s="2">
        <v>13</v>
      </c>
      <c r="D1698" s="2">
        <v>16</v>
      </c>
      <c r="E1698" s="2">
        <v>5.28</v>
      </c>
      <c r="F1698" s="2">
        <f t="shared" si="26"/>
        <v>2.1198933333333336</v>
      </c>
    </row>
    <row r="1699" spans="1:6" x14ac:dyDescent="0.2">
      <c r="A1699" s="2">
        <v>2021</v>
      </c>
      <c r="B1699" s="2">
        <v>7</v>
      </c>
      <c r="C1699" s="2">
        <v>13</v>
      </c>
      <c r="D1699" s="2">
        <v>17</v>
      </c>
      <c r="E1699" s="2">
        <v>6.47</v>
      </c>
      <c r="F1699" s="2">
        <f t="shared" si="26"/>
        <v>4.3005295061728397</v>
      </c>
    </row>
    <row r="1700" spans="1:6" x14ac:dyDescent="0.2">
      <c r="A1700" s="2">
        <v>2021</v>
      </c>
      <c r="B1700" s="2">
        <v>7</v>
      </c>
      <c r="C1700" s="2">
        <v>13</v>
      </c>
      <c r="D1700" s="2">
        <v>18</v>
      </c>
      <c r="E1700" s="2">
        <v>6.94</v>
      </c>
      <c r="F1700" s="2">
        <f t="shared" si="26"/>
        <v>5.4189662081128755</v>
      </c>
    </row>
    <row r="1701" spans="1:6" x14ac:dyDescent="0.2">
      <c r="A1701" s="2">
        <v>2021</v>
      </c>
      <c r="B1701" s="2">
        <v>7</v>
      </c>
      <c r="C1701" s="2">
        <v>13</v>
      </c>
      <c r="D1701" s="2">
        <v>19</v>
      </c>
      <c r="E1701" s="2">
        <v>7.55</v>
      </c>
      <c r="F1701" s="2">
        <f t="shared" si="26"/>
        <v>7.1140895061728386</v>
      </c>
    </row>
    <row r="1702" spans="1:6" x14ac:dyDescent="0.2">
      <c r="A1702" s="2">
        <v>2021</v>
      </c>
      <c r="B1702" s="2">
        <v>7</v>
      </c>
      <c r="C1702" s="2">
        <v>13</v>
      </c>
      <c r="D1702" s="2">
        <v>20</v>
      </c>
      <c r="E1702" s="2">
        <v>7.44</v>
      </c>
      <c r="F1702" s="2">
        <f t="shared" si="26"/>
        <v>6.787139047619049</v>
      </c>
    </row>
    <row r="1703" spans="1:6" x14ac:dyDescent="0.2">
      <c r="A1703" s="2">
        <v>2021</v>
      </c>
      <c r="B1703" s="2">
        <v>7</v>
      </c>
      <c r="C1703" s="2">
        <v>13</v>
      </c>
      <c r="D1703" s="2">
        <v>21</v>
      </c>
      <c r="E1703" s="2">
        <v>7.16</v>
      </c>
      <c r="F1703" s="2">
        <f t="shared" si="26"/>
        <v>5.997560776014109</v>
      </c>
    </row>
    <row r="1704" spans="1:6" x14ac:dyDescent="0.2">
      <c r="A1704" s="2">
        <v>2021</v>
      </c>
      <c r="B1704" s="2">
        <v>7</v>
      </c>
      <c r="C1704" s="2">
        <v>13</v>
      </c>
      <c r="D1704" s="2">
        <v>22</v>
      </c>
      <c r="E1704" s="2">
        <v>6.78</v>
      </c>
      <c r="F1704" s="2">
        <f t="shared" si="26"/>
        <v>5.0205600000000015</v>
      </c>
    </row>
    <row r="1705" spans="1:6" x14ac:dyDescent="0.2">
      <c r="A1705" s="2">
        <v>2021</v>
      </c>
      <c r="B1705" s="2">
        <v>7</v>
      </c>
      <c r="C1705" s="2">
        <v>13</v>
      </c>
      <c r="D1705" s="2">
        <v>23</v>
      </c>
      <c r="E1705" s="2">
        <v>5.99</v>
      </c>
      <c r="F1705" s="2">
        <f t="shared" si="26"/>
        <v>3.3143174426807769</v>
      </c>
    </row>
    <row r="1706" spans="1:6" x14ac:dyDescent="0.2">
      <c r="A1706" s="2">
        <v>2021</v>
      </c>
      <c r="B1706" s="2">
        <v>7</v>
      </c>
      <c r="C1706" s="2">
        <v>14</v>
      </c>
      <c r="D1706" s="2">
        <v>0</v>
      </c>
      <c r="E1706" s="2">
        <v>4.43</v>
      </c>
      <c r="F1706" s="2">
        <f t="shared" si="26"/>
        <v>1.0571129982363312</v>
      </c>
    </row>
    <row r="1707" spans="1:6" x14ac:dyDescent="0.2">
      <c r="A1707" s="2">
        <v>2021</v>
      </c>
      <c r="B1707" s="2">
        <v>7</v>
      </c>
      <c r="C1707" s="2">
        <v>14</v>
      </c>
      <c r="D1707" s="2">
        <v>1</v>
      </c>
      <c r="E1707" s="2">
        <v>2.77</v>
      </c>
      <c r="F1707" s="2">
        <f t="shared" si="26"/>
        <v>0</v>
      </c>
    </row>
    <row r="1708" spans="1:6" x14ac:dyDescent="0.2">
      <c r="A1708" s="2">
        <v>2021</v>
      </c>
      <c r="B1708" s="2">
        <v>7</v>
      </c>
      <c r="C1708" s="2">
        <v>14</v>
      </c>
      <c r="D1708" s="2">
        <v>2</v>
      </c>
      <c r="E1708" s="2">
        <v>1.9</v>
      </c>
      <c r="F1708" s="2">
        <f t="shared" si="26"/>
        <v>0</v>
      </c>
    </row>
    <row r="1709" spans="1:6" x14ac:dyDescent="0.2">
      <c r="A1709" s="2">
        <v>2021</v>
      </c>
      <c r="B1709" s="2">
        <v>7</v>
      </c>
      <c r="C1709" s="2">
        <v>14</v>
      </c>
      <c r="D1709" s="2">
        <v>3</v>
      </c>
      <c r="E1709" s="2">
        <v>2.66</v>
      </c>
      <c r="F1709" s="2">
        <f t="shared" si="26"/>
        <v>0</v>
      </c>
    </row>
    <row r="1710" spans="1:6" x14ac:dyDescent="0.2">
      <c r="A1710" s="2">
        <v>2021</v>
      </c>
      <c r="B1710" s="2">
        <v>7</v>
      </c>
      <c r="C1710" s="2">
        <v>14</v>
      </c>
      <c r="D1710" s="2">
        <v>4</v>
      </c>
      <c r="E1710" s="2">
        <v>4.76</v>
      </c>
      <c r="F1710" s="2">
        <f t="shared" si="26"/>
        <v>1.4259290299823633</v>
      </c>
    </row>
    <row r="1711" spans="1:6" x14ac:dyDescent="0.2">
      <c r="A1711" s="2">
        <v>2021</v>
      </c>
      <c r="B1711" s="2">
        <v>7</v>
      </c>
      <c r="C1711" s="2">
        <v>14</v>
      </c>
      <c r="D1711" s="2">
        <v>5</v>
      </c>
      <c r="E1711" s="2">
        <v>5.65</v>
      </c>
      <c r="F1711" s="2">
        <f t="shared" si="26"/>
        <v>2.7047993827160495</v>
      </c>
    </row>
    <row r="1712" spans="1:6" x14ac:dyDescent="0.2">
      <c r="A1712" s="2">
        <v>2021</v>
      </c>
      <c r="B1712" s="2">
        <v>7</v>
      </c>
      <c r="C1712" s="2">
        <v>14</v>
      </c>
      <c r="D1712" s="2">
        <v>6</v>
      </c>
      <c r="E1712" s="2">
        <v>5.14</v>
      </c>
      <c r="F1712" s="2">
        <f t="shared" si="26"/>
        <v>1.9188138271604931</v>
      </c>
    </row>
    <row r="1713" spans="1:6" x14ac:dyDescent="0.2">
      <c r="A1713" s="2">
        <v>2021</v>
      </c>
      <c r="B1713" s="2">
        <v>7</v>
      </c>
      <c r="C1713" s="2">
        <v>14</v>
      </c>
      <c r="D1713" s="2">
        <v>7</v>
      </c>
      <c r="E1713" s="2">
        <v>4.47</v>
      </c>
      <c r="F1713" s="2">
        <f t="shared" si="26"/>
        <v>1.099023333333333</v>
      </c>
    </row>
    <row r="1714" spans="1:6" x14ac:dyDescent="0.2">
      <c r="A1714" s="2">
        <v>2021</v>
      </c>
      <c r="B1714" s="2">
        <v>7</v>
      </c>
      <c r="C1714" s="2">
        <v>14</v>
      </c>
      <c r="D1714" s="2">
        <v>8</v>
      </c>
      <c r="E1714" s="2">
        <v>4.67</v>
      </c>
      <c r="F1714" s="2">
        <f t="shared" si="26"/>
        <v>1.3200628395061726</v>
      </c>
    </row>
    <row r="1715" spans="1:6" x14ac:dyDescent="0.2">
      <c r="A1715" s="2">
        <v>2021</v>
      </c>
      <c r="B1715" s="2">
        <v>7</v>
      </c>
      <c r="C1715" s="2">
        <v>14</v>
      </c>
      <c r="D1715" s="2">
        <v>9</v>
      </c>
      <c r="E1715" s="2">
        <v>5.34</v>
      </c>
      <c r="F1715" s="2">
        <f t="shared" si="26"/>
        <v>2.209405714285714</v>
      </c>
    </row>
    <row r="1716" spans="1:6" x14ac:dyDescent="0.2">
      <c r="A1716" s="2">
        <v>2021</v>
      </c>
      <c r="B1716" s="2">
        <v>7</v>
      </c>
      <c r="C1716" s="2">
        <v>14</v>
      </c>
      <c r="D1716" s="2">
        <v>10</v>
      </c>
      <c r="E1716" s="2">
        <v>6.25</v>
      </c>
      <c r="F1716" s="2">
        <f t="shared" si="26"/>
        <v>3.8296406525573192</v>
      </c>
    </row>
    <row r="1717" spans="1:6" x14ac:dyDescent="0.2">
      <c r="A1717" s="2">
        <v>2021</v>
      </c>
      <c r="B1717" s="2">
        <v>7</v>
      </c>
      <c r="C1717" s="2">
        <v>14</v>
      </c>
      <c r="D1717" s="2">
        <v>11</v>
      </c>
      <c r="E1717" s="2">
        <v>7.09</v>
      </c>
      <c r="F1717" s="2">
        <f t="shared" si="26"/>
        <v>5.8095384303350963</v>
      </c>
    </row>
    <row r="1718" spans="1:6" x14ac:dyDescent="0.2">
      <c r="A1718" s="2">
        <v>2021</v>
      </c>
      <c r="B1718" s="2">
        <v>7</v>
      </c>
      <c r="C1718" s="2">
        <v>14</v>
      </c>
      <c r="D1718" s="2">
        <v>12</v>
      </c>
      <c r="E1718" s="2">
        <v>7.4</v>
      </c>
      <c r="F1718" s="2">
        <f t="shared" si="26"/>
        <v>6.6706172839506177</v>
      </c>
    </row>
    <row r="1719" spans="1:6" x14ac:dyDescent="0.2">
      <c r="A1719" s="2">
        <v>2021</v>
      </c>
      <c r="B1719" s="2">
        <v>7</v>
      </c>
      <c r="C1719" s="2">
        <v>14</v>
      </c>
      <c r="D1719" s="2">
        <v>13</v>
      </c>
      <c r="E1719" s="2">
        <v>7.58</v>
      </c>
      <c r="F1719" s="2">
        <f t="shared" si="26"/>
        <v>7.2049296649029984</v>
      </c>
    </row>
    <row r="1720" spans="1:6" x14ac:dyDescent="0.2">
      <c r="A1720" s="2">
        <v>2021</v>
      </c>
      <c r="B1720" s="2">
        <v>7</v>
      </c>
      <c r="C1720" s="2">
        <v>14</v>
      </c>
      <c r="D1720" s="2">
        <v>14</v>
      </c>
      <c r="E1720" s="2">
        <v>7.7</v>
      </c>
      <c r="F1720" s="2">
        <f t="shared" si="26"/>
        <v>7.5755379188712535</v>
      </c>
    </row>
    <row r="1721" spans="1:6" x14ac:dyDescent="0.2">
      <c r="A1721" s="2">
        <v>2021</v>
      </c>
      <c r="B1721" s="2">
        <v>7</v>
      </c>
      <c r="C1721" s="2">
        <v>14</v>
      </c>
      <c r="D1721" s="2">
        <v>15</v>
      </c>
      <c r="E1721" s="2">
        <v>7.74</v>
      </c>
      <c r="F1721" s="2">
        <f t="shared" si="26"/>
        <v>7.7016723809523819</v>
      </c>
    </row>
    <row r="1722" spans="1:6" x14ac:dyDescent="0.2">
      <c r="A1722" s="2">
        <v>2021</v>
      </c>
      <c r="B1722" s="2">
        <v>7</v>
      </c>
      <c r="C1722" s="2">
        <v>14</v>
      </c>
      <c r="D1722" s="2">
        <v>16</v>
      </c>
      <c r="E1722" s="2">
        <v>7.29</v>
      </c>
      <c r="F1722" s="2">
        <f t="shared" si="26"/>
        <v>6.3566223809523814</v>
      </c>
    </row>
    <row r="1723" spans="1:6" x14ac:dyDescent="0.2">
      <c r="A1723" s="2">
        <v>2021</v>
      </c>
      <c r="B1723" s="2">
        <v>7</v>
      </c>
      <c r="C1723" s="2">
        <v>14</v>
      </c>
      <c r="D1723" s="2">
        <v>17</v>
      </c>
      <c r="E1723" s="2">
        <v>6.29</v>
      </c>
      <c r="F1723" s="2">
        <f t="shared" si="26"/>
        <v>3.912842839506173</v>
      </c>
    </row>
    <row r="1724" spans="1:6" x14ac:dyDescent="0.2">
      <c r="A1724" s="2">
        <v>2021</v>
      </c>
      <c r="B1724" s="2">
        <v>7</v>
      </c>
      <c r="C1724" s="2">
        <v>14</v>
      </c>
      <c r="D1724" s="2">
        <v>18</v>
      </c>
      <c r="E1724" s="2">
        <v>5.18</v>
      </c>
      <c r="F1724" s="2">
        <f t="shared" si="26"/>
        <v>1.9751645855379183</v>
      </c>
    </row>
    <row r="1725" spans="1:6" x14ac:dyDescent="0.2">
      <c r="A1725" s="2">
        <v>2021</v>
      </c>
      <c r="B1725" s="2">
        <v>7</v>
      </c>
      <c r="C1725" s="2">
        <v>14</v>
      </c>
      <c r="D1725" s="2">
        <v>19</v>
      </c>
      <c r="E1725" s="2">
        <v>4.26</v>
      </c>
      <c r="F1725" s="2">
        <f t="shared" si="26"/>
        <v>0.88727999999999962</v>
      </c>
    </row>
    <row r="1726" spans="1:6" x14ac:dyDescent="0.2">
      <c r="A1726" s="2">
        <v>2021</v>
      </c>
      <c r="B1726" s="2">
        <v>7</v>
      </c>
      <c r="C1726" s="2">
        <v>14</v>
      </c>
      <c r="D1726" s="2">
        <v>20</v>
      </c>
      <c r="E1726" s="2">
        <v>3.07</v>
      </c>
      <c r="F1726" s="2">
        <f t="shared" si="26"/>
        <v>3.4117160493827063E-2</v>
      </c>
    </row>
    <row r="1727" spans="1:6" x14ac:dyDescent="0.2">
      <c r="A1727" s="2">
        <v>2021</v>
      </c>
      <c r="B1727" s="2">
        <v>7</v>
      </c>
      <c r="C1727" s="2">
        <v>14</v>
      </c>
      <c r="D1727" s="2">
        <v>21</v>
      </c>
      <c r="E1727" s="2">
        <v>1.91</v>
      </c>
      <c r="F1727" s="2">
        <f t="shared" si="26"/>
        <v>0</v>
      </c>
    </row>
    <row r="1728" spans="1:6" x14ac:dyDescent="0.2">
      <c r="A1728" s="2">
        <v>2021</v>
      </c>
      <c r="B1728" s="2">
        <v>7</v>
      </c>
      <c r="C1728" s="2">
        <v>14</v>
      </c>
      <c r="D1728" s="2">
        <v>22</v>
      </c>
      <c r="E1728" s="2">
        <v>1.6</v>
      </c>
      <c r="F1728" s="2">
        <f t="shared" si="26"/>
        <v>0</v>
      </c>
    </row>
    <row r="1729" spans="1:6" x14ac:dyDescent="0.2">
      <c r="A1729" s="2">
        <v>2021</v>
      </c>
      <c r="B1729" s="2">
        <v>7</v>
      </c>
      <c r="C1729" s="2">
        <v>14</v>
      </c>
      <c r="D1729" s="2">
        <v>23</v>
      </c>
      <c r="E1729" s="2">
        <v>1.79</v>
      </c>
      <c r="F1729" s="2">
        <f t="shared" si="26"/>
        <v>0</v>
      </c>
    </row>
    <row r="1730" spans="1:6" x14ac:dyDescent="0.2">
      <c r="A1730" s="2">
        <v>2021</v>
      </c>
      <c r="B1730" s="2">
        <v>7</v>
      </c>
      <c r="C1730" s="2">
        <v>15</v>
      </c>
      <c r="D1730" s="2">
        <v>0</v>
      </c>
      <c r="E1730" s="2">
        <v>1.99</v>
      </c>
      <c r="F1730" s="2">
        <f t="shared" ref="F1730:F1793" si="27">IF(E1730&lt;3,0,IF(E1730&gt;12,30,30*(E1730^3-27)/(12^3-27)))</f>
        <v>0</v>
      </c>
    </row>
    <row r="1731" spans="1:6" x14ac:dyDescent="0.2">
      <c r="A1731" s="2">
        <v>2021</v>
      </c>
      <c r="B1731" s="2">
        <v>7</v>
      </c>
      <c r="C1731" s="2">
        <v>15</v>
      </c>
      <c r="D1731" s="2">
        <v>1</v>
      </c>
      <c r="E1731" s="2">
        <v>1.81</v>
      </c>
      <c r="F1731" s="2">
        <f t="shared" si="27"/>
        <v>0</v>
      </c>
    </row>
    <row r="1732" spans="1:6" x14ac:dyDescent="0.2">
      <c r="A1732" s="2">
        <v>2021</v>
      </c>
      <c r="B1732" s="2">
        <v>7</v>
      </c>
      <c r="C1732" s="2">
        <v>15</v>
      </c>
      <c r="D1732" s="2">
        <v>2</v>
      </c>
      <c r="E1732" s="2">
        <v>1.1499999999999999</v>
      </c>
      <c r="F1732" s="2">
        <f t="shared" si="27"/>
        <v>0</v>
      </c>
    </row>
    <row r="1733" spans="1:6" x14ac:dyDescent="0.2">
      <c r="A1733" s="2">
        <v>2021</v>
      </c>
      <c r="B1733" s="2">
        <v>7</v>
      </c>
      <c r="C1733" s="2">
        <v>15</v>
      </c>
      <c r="D1733" s="2">
        <v>3</v>
      </c>
      <c r="E1733" s="2">
        <v>0.24</v>
      </c>
      <c r="F1733" s="2">
        <f t="shared" si="27"/>
        <v>0</v>
      </c>
    </row>
    <row r="1734" spans="1:6" x14ac:dyDescent="0.2">
      <c r="A1734" s="2">
        <v>2021</v>
      </c>
      <c r="B1734" s="2">
        <v>7</v>
      </c>
      <c r="C1734" s="2">
        <v>15</v>
      </c>
      <c r="D1734" s="2">
        <v>4</v>
      </c>
      <c r="E1734" s="2">
        <v>1.01</v>
      </c>
      <c r="F1734" s="2">
        <f t="shared" si="27"/>
        <v>0</v>
      </c>
    </row>
    <row r="1735" spans="1:6" x14ac:dyDescent="0.2">
      <c r="A1735" s="2">
        <v>2021</v>
      </c>
      <c r="B1735" s="2">
        <v>7</v>
      </c>
      <c r="C1735" s="2">
        <v>15</v>
      </c>
      <c r="D1735" s="2">
        <v>5</v>
      </c>
      <c r="E1735" s="2">
        <v>1.72</v>
      </c>
      <c r="F1735" s="2">
        <f t="shared" si="27"/>
        <v>0</v>
      </c>
    </row>
    <row r="1736" spans="1:6" x14ac:dyDescent="0.2">
      <c r="A1736" s="2">
        <v>2021</v>
      </c>
      <c r="B1736" s="2">
        <v>7</v>
      </c>
      <c r="C1736" s="2">
        <v>15</v>
      </c>
      <c r="D1736" s="2">
        <v>6</v>
      </c>
      <c r="E1736" s="2">
        <v>2.35</v>
      </c>
      <c r="F1736" s="2">
        <f t="shared" si="27"/>
        <v>0</v>
      </c>
    </row>
    <row r="1737" spans="1:6" x14ac:dyDescent="0.2">
      <c r="A1737" s="2">
        <v>2021</v>
      </c>
      <c r="B1737" s="2">
        <v>7</v>
      </c>
      <c r="C1737" s="2">
        <v>15</v>
      </c>
      <c r="D1737" s="2">
        <v>7</v>
      </c>
      <c r="E1737" s="2">
        <v>3.06</v>
      </c>
      <c r="F1737" s="2">
        <f t="shared" si="27"/>
        <v>2.9146666666666699E-2</v>
      </c>
    </row>
    <row r="1738" spans="1:6" x14ac:dyDescent="0.2">
      <c r="A1738" s="2">
        <v>2021</v>
      </c>
      <c r="B1738" s="2">
        <v>7</v>
      </c>
      <c r="C1738" s="2">
        <v>15</v>
      </c>
      <c r="D1738" s="2">
        <v>8</v>
      </c>
      <c r="E1738" s="2">
        <v>3.32</v>
      </c>
      <c r="F1738" s="2">
        <f t="shared" si="27"/>
        <v>0.16921283950617275</v>
      </c>
    </row>
    <row r="1739" spans="1:6" x14ac:dyDescent="0.2">
      <c r="A1739" s="2">
        <v>2021</v>
      </c>
      <c r="B1739" s="2">
        <v>7</v>
      </c>
      <c r="C1739" s="2">
        <v>15</v>
      </c>
      <c r="D1739" s="2">
        <v>9</v>
      </c>
      <c r="E1739" s="2">
        <v>3.6</v>
      </c>
      <c r="F1739" s="2">
        <f t="shared" si="27"/>
        <v>0.34666666666666679</v>
      </c>
    </row>
    <row r="1740" spans="1:6" x14ac:dyDescent="0.2">
      <c r="A1740" s="2">
        <v>2021</v>
      </c>
      <c r="B1740" s="2">
        <v>7</v>
      </c>
      <c r="C1740" s="2">
        <v>15</v>
      </c>
      <c r="D1740" s="2">
        <v>10</v>
      </c>
      <c r="E1740" s="2">
        <v>4.05</v>
      </c>
      <c r="F1740" s="2">
        <f t="shared" si="27"/>
        <v>0.69541666666666646</v>
      </c>
    </row>
    <row r="1741" spans="1:6" x14ac:dyDescent="0.2">
      <c r="A1741" s="2">
        <v>2021</v>
      </c>
      <c r="B1741" s="2">
        <v>7</v>
      </c>
      <c r="C1741" s="2">
        <v>15</v>
      </c>
      <c r="D1741" s="2">
        <v>11</v>
      </c>
      <c r="E1741" s="2">
        <v>4.37</v>
      </c>
      <c r="F1741" s="2">
        <f t="shared" si="27"/>
        <v>0.995651728395062</v>
      </c>
    </row>
    <row r="1742" spans="1:6" x14ac:dyDescent="0.2">
      <c r="A1742" s="2">
        <v>2021</v>
      </c>
      <c r="B1742" s="2">
        <v>7</v>
      </c>
      <c r="C1742" s="2">
        <v>15</v>
      </c>
      <c r="D1742" s="2">
        <v>12</v>
      </c>
      <c r="E1742" s="2">
        <v>4.62</v>
      </c>
      <c r="F1742" s="2">
        <f t="shared" si="27"/>
        <v>1.2629828571428572</v>
      </c>
    </row>
    <row r="1743" spans="1:6" x14ac:dyDescent="0.2">
      <c r="A1743" s="2">
        <v>2021</v>
      </c>
      <c r="B1743" s="2">
        <v>7</v>
      </c>
      <c r="C1743" s="2">
        <v>15</v>
      </c>
      <c r="D1743" s="2">
        <v>13</v>
      </c>
      <c r="E1743" s="2">
        <v>4.92</v>
      </c>
      <c r="F1743" s="2">
        <f t="shared" si="27"/>
        <v>1.6242590476190475</v>
      </c>
    </row>
    <row r="1744" spans="1:6" x14ac:dyDescent="0.2">
      <c r="A1744" s="2">
        <v>2021</v>
      </c>
      <c r="B1744" s="2">
        <v>7</v>
      </c>
      <c r="C1744" s="2">
        <v>15</v>
      </c>
      <c r="D1744" s="2">
        <v>14</v>
      </c>
      <c r="E1744" s="2">
        <v>5.29</v>
      </c>
      <c r="F1744" s="2">
        <f t="shared" si="27"/>
        <v>2.1346717636684303</v>
      </c>
    </row>
    <row r="1745" spans="1:6" x14ac:dyDescent="0.2">
      <c r="A1745" s="2">
        <v>2021</v>
      </c>
      <c r="B1745" s="2">
        <v>7</v>
      </c>
      <c r="C1745" s="2">
        <v>15</v>
      </c>
      <c r="D1745" s="2">
        <v>15</v>
      </c>
      <c r="E1745" s="2">
        <v>5.58</v>
      </c>
      <c r="F1745" s="2">
        <f t="shared" si="27"/>
        <v>2.5880266666666669</v>
      </c>
    </row>
    <row r="1746" spans="1:6" x14ac:dyDescent="0.2">
      <c r="A1746" s="2">
        <v>2021</v>
      </c>
      <c r="B1746" s="2">
        <v>7</v>
      </c>
      <c r="C1746" s="2">
        <v>15</v>
      </c>
      <c r="D1746" s="2">
        <v>16</v>
      </c>
      <c r="E1746" s="2">
        <v>5.59</v>
      </c>
      <c r="F1746" s="2">
        <f t="shared" si="27"/>
        <v>2.6045304938271601</v>
      </c>
    </row>
    <row r="1747" spans="1:6" x14ac:dyDescent="0.2">
      <c r="A1747" s="2">
        <v>2021</v>
      </c>
      <c r="B1747" s="2">
        <v>7</v>
      </c>
      <c r="C1747" s="2">
        <v>15</v>
      </c>
      <c r="D1747" s="2">
        <v>17</v>
      </c>
      <c r="E1747" s="2">
        <v>5.45</v>
      </c>
      <c r="F1747" s="2">
        <f t="shared" si="27"/>
        <v>2.3788117283950618</v>
      </c>
    </row>
    <row r="1748" spans="1:6" x14ac:dyDescent="0.2">
      <c r="A1748" s="2">
        <v>2021</v>
      </c>
      <c r="B1748" s="2">
        <v>7</v>
      </c>
      <c r="C1748" s="2">
        <v>15</v>
      </c>
      <c r="D1748" s="2">
        <v>18</v>
      </c>
      <c r="E1748" s="2">
        <v>4.96</v>
      </c>
      <c r="F1748" s="2">
        <f t="shared" si="27"/>
        <v>1.6759071604938272</v>
      </c>
    </row>
    <row r="1749" spans="1:6" x14ac:dyDescent="0.2">
      <c r="A1749" s="2">
        <v>2021</v>
      </c>
      <c r="B1749" s="2">
        <v>7</v>
      </c>
      <c r="C1749" s="2">
        <v>15</v>
      </c>
      <c r="D1749" s="2">
        <v>19</v>
      </c>
      <c r="E1749" s="2">
        <v>4.3099999999999996</v>
      </c>
      <c r="F1749" s="2">
        <f t="shared" si="27"/>
        <v>0.93585522045855341</v>
      </c>
    </row>
    <row r="1750" spans="1:6" x14ac:dyDescent="0.2">
      <c r="A1750" s="2">
        <v>2021</v>
      </c>
      <c r="B1750" s="2">
        <v>7</v>
      </c>
      <c r="C1750" s="2">
        <v>15</v>
      </c>
      <c r="D1750" s="2">
        <v>20</v>
      </c>
      <c r="E1750" s="2">
        <v>3.6</v>
      </c>
      <c r="F1750" s="2">
        <f t="shared" si="27"/>
        <v>0.34666666666666679</v>
      </c>
    </row>
    <row r="1751" spans="1:6" x14ac:dyDescent="0.2">
      <c r="A1751" s="2">
        <v>2021</v>
      </c>
      <c r="B1751" s="2">
        <v>7</v>
      </c>
      <c r="C1751" s="2">
        <v>15</v>
      </c>
      <c r="D1751" s="2">
        <v>21</v>
      </c>
      <c r="E1751" s="2">
        <v>2.72</v>
      </c>
      <c r="F1751" s="2">
        <f t="shared" si="27"/>
        <v>0</v>
      </c>
    </row>
    <row r="1752" spans="1:6" x14ac:dyDescent="0.2">
      <c r="A1752" s="2">
        <v>2021</v>
      </c>
      <c r="B1752" s="2">
        <v>7</v>
      </c>
      <c r="C1752" s="2">
        <v>15</v>
      </c>
      <c r="D1752" s="2">
        <v>22</v>
      </c>
      <c r="E1752" s="2">
        <v>2.2200000000000002</v>
      </c>
      <c r="F1752" s="2">
        <f t="shared" si="27"/>
        <v>0</v>
      </c>
    </row>
    <row r="1753" spans="1:6" x14ac:dyDescent="0.2">
      <c r="A1753" s="2">
        <v>2021</v>
      </c>
      <c r="B1753" s="2">
        <v>7</v>
      </c>
      <c r="C1753" s="2">
        <v>15</v>
      </c>
      <c r="D1753" s="2">
        <v>23</v>
      </c>
      <c r="E1753" s="2">
        <v>2.16</v>
      </c>
      <c r="F1753" s="2">
        <f t="shared" si="27"/>
        <v>0</v>
      </c>
    </row>
    <row r="1754" spans="1:6" x14ac:dyDescent="0.2">
      <c r="A1754" s="2">
        <v>2021</v>
      </c>
      <c r="B1754" s="2">
        <v>7</v>
      </c>
      <c r="C1754" s="2">
        <v>16</v>
      </c>
      <c r="D1754" s="2">
        <v>0</v>
      </c>
      <c r="E1754" s="2">
        <v>2.21</v>
      </c>
      <c r="F1754" s="2">
        <f t="shared" si="27"/>
        <v>0</v>
      </c>
    </row>
    <row r="1755" spans="1:6" x14ac:dyDescent="0.2">
      <c r="A1755" s="2">
        <v>2021</v>
      </c>
      <c r="B1755" s="2">
        <v>7</v>
      </c>
      <c r="C1755" s="2">
        <v>16</v>
      </c>
      <c r="D1755" s="2">
        <v>1</v>
      </c>
      <c r="E1755" s="2">
        <v>2.4</v>
      </c>
      <c r="F1755" s="2">
        <f t="shared" si="27"/>
        <v>0</v>
      </c>
    </row>
    <row r="1756" spans="1:6" x14ac:dyDescent="0.2">
      <c r="A1756" s="2">
        <v>2021</v>
      </c>
      <c r="B1756" s="2">
        <v>7</v>
      </c>
      <c r="C1756" s="2">
        <v>16</v>
      </c>
      <c r="D1756" s="2">
        <v>2</v>
      </c>
      <c r="E1756" s="2">
        <v>2.82</v>
      </c>
      <c r="F1756" s="2">
        <f t="shared" si="27"/>
        <v>0</v>
      </c>
    </row>
    <row r="1757" spans="1:6" x14ac:dyDescent="0.2">
      <c r="A1757" s="2">
        <v>2021</v>
      </c>
      <c r="B1757" s="2">
        <v>7</v>
      </c>
      <c r="C1757" s="2">
        <v>16</v>
      </c>
      <c r="D1757" s="2">
        <v>3</v>
      </c>
      <c r="E1757" s="2">
        <v>3.14</v>
      </c>
      <c r="F1757" s="2">
        <f t="shared" si="27"/>
        <v>6.9826172839506206E-2</v>
      </c>
    </row>
    <row r="1758" spans="1:6" x14ac:dyDescent="0.2">
      <c r="A1758" s="2">
        <v>2021</v>
      </c>
      <c r="B1758" s="2">
        <v>7</v>
      </c>
      <c r="C1758" s="2">
        <v>16</v>
      </c>
      <c r="D1758" s="2">
        <v>4</v>
      </c>
      <c r="E1758" s="2">
        <v>3.16</v>
      </c>
      <c r="F1758" s="2">
        <f t="shared" si="27"/>
        <v>8.0326208112874914E-2</v>
      </c>
    </row>
    <row r="1759" spans="1:6" x14ac:dyDescent="0.2">
      <c r="A1759" s="2">
        <v>2021</v>
      </c>
      <c r="B1759" s="2">
        <v>7</v>
      </c>
      <c r="C1759" s="2">
        <v>16</v>
      </c>
      <c r="D1759" s="2">
        <v>5</v>
      </c>
      <c r="E1759" s="2">
        <v>2.82</v>
      </c>
      <c r="F1759" s="2">
        <f t="shared" si="27"/>
        <v>0</v>
      </c>
    </row>
    <row r="1760" spans="1:6" x14ac:dyDescent="0.2">
      <c r="A1760" s="2">
        <v>2021</v>
      </c>
      <c r="B1760" s="2">
        <v>7</v>
      </c>
      <c r="C1760" s="2">
        <v>16</v>
      </c>
      <c r="D1760" s="2">
        <v>6</v>
      </c>
      <c r="E1760" s="2">
        <v>1.89</v>
      </c>
      <c r="F1760" s="2">
        <f t="shared" si="27"/>
        <v>0</v>
      </c>
    </row>
    <row r="1761" spans="1:6" x14ac:dyDescent="0.2">
      <c r="A1761" s="2">
        <v>2021</v>
      </c>
      <c r="B1761" s="2">
        <v>7</v>
      </c>
      <c r="C1761" s="2">
        <v>16</v>
      </c>
      <c r="D1761" s="2">
        <v>7</v>
      </c>
      <c r="E1761" s="2">
        <v>0.54</v>
      </c>
      <c r="F1761" s="2">
        <f t="shared" si="27"/>
        <v>0</v>
      </c>
    </row>
    <row r="1762" spans="1:6" x14ac:dyDescent="0.2">
      <c r="A1762" s="2">
        <v>2021</v>
      </c>
      <c r="B1762" s="2">
        <v>7</v>
      </c>
      <c r="C1762" s="2">
        <v>16</v>
      </c>
      <c r="D1762" s="2">
        <v>8</v>
      </c>
      <c r="E1762" s="2">
        <v>0.83</v>
      </c>
      <c r="F1762" s="2">
        <f t="shared" si="27"/>
        <v>0</v>
      </c>
    </row>
    <row r="1763" spans="1:6" x14ac:dyDescent="0.2">
      <c r="A1763" s="2">
        <v>2021</v>
      </c>
      <c r="B1763" s="2">
        <v>7</v>
      </c>
      <c r="C1763" s="2">
        <v>16</v>
      </c>
      <c r="D1763" s="2">
        <v>9</v>
      </c>
      <c r="E1763" s="2">
        <v>1.98</v>
      </c>
      <c r="F1763" s="2">
        <f t="shared" si="27"/>
        <v>0</v>
      </c>
    </row>
    <row r="1764" spans="1:6" x14ac:dyDescent="0.2">
      <c r="A1764" s="2">
        <v>2021</v>
      </c>
      <c r="B1764" s="2">
        <v>7</v>
      </c>
      <c r="C1764" s="2">
        <v>16</v>
      </c>
      <c r="D1764" s="2">
        <v>10</v>
      </c>
      <c r="E1764" s="2">
        <v>2.91</v>
      </c>
      <c r="F1764" s="2">
        <f t="shared" si="27"/>
        <v>0</v>
      </c>
    </row>
    <row r="1765" spans="1:6" x14ac:dyDescent="0.2">
      <c r="A1765" s="2">
        <v>2021</v>
      </c>
      <c r="B1765" s="2">
        <v>7</v>
      </c>
      <c r="C1765" s="2">
        <v>16</v>
      </c>
      <c r="D1765" s="2">
        <v>11</v>
      </c>
      <c r="E1765" s="2">
        <v>3.46</v>
      </c>
      <c r="F1765" s="2">
        <f t="shared" si="27"/>
        <v>0.25435160493827164</v>
      </c>
    </row>
    <row r="1766" spans="1:6" x14ac:dyDescent="0.2">
      <c r="A1766" s="2">
        <v>2021</v>
      </c>
      <c r="B1766" s="2">
        <v>7</v>
      </c>
      <c r="C1766" s="2">
        <v>16</v>
      </c>
      <c r="D1766" s="2">
        <v>12</v>
      </c>
      <c r="E1766" s="2">
        <v>3.95</v>
      </c>
      <c r="F1766" s="2">
        <f t="shared" si="27"/>
        <v>0.61075617283950634</v>
      </c>
    </row>
    <row r="1767" spans="1:6" x14ac:dyDescent="0.2">
      <c r="A1767" s="2">
        <v>2021</v>
      </c>
      <c r="B1767" s="2">
        <v>7</v>
      </c>
      <c r="C1767" s="2">
        <v>16</v>
      </c>
      <c r="D1767" s="2">
        <v>13</v>
      </c>
      <c r="E1767" s="2">
        <v>4.07</v>
      </c>
      <c r="F1767" s="2">
        <f t="shared" si="27"/>
        <v>0.71285966490299835</v>
      </c>
    </row>
    <row r="1768" spans="1:6" x14ac:dyDescent="0.2">
      <c r="A1768" s="2">
        <v>2021</v>
      </c>
      <c r="B1768" s="2">
        <v>7</v>
      </c>
      <c r="C1768" s="2">
        <v>16</v>
      </c>
      <c r="D1768" s="2">
        <v>14</v>
      </c>
      <c r="E1768" s="2">
        <v>3.71</v>
      </c>
      <c r="F1768" s="2">
        <f t="shared" si="27"/>
        <v>0.42442347442680772</v>
      </c>
    </row>
    <row r="1769" spans="1:6" x14ac:dyDescent="0.2">
      <c r="A1769" s="2">
        <v>2021</v>
      </c>
      <c r="B1769" s="2">
        <v>7</v>
      </c>
      <c r="C1769" s="2">
        <v>16</v>
      </c>
      <c r="D1769" s="2">
        <v>15</v>
      </c>
      <c r="E1769" s="2">
        <v>3.48</v>
      </c>
      <c r="F1769" s="2">
        <f t="shared" si="27"/>
        <v>0.2670933333333334</v>
      </c>
    </row>
    <row r="1770" spans="1:6" x14ac:dyDescent="0.2">
      <c r="A1770" s="2">
        <v>2021</v>
      </c>
      <c r="B1770" s="2">
        <v>7</v>
      </c>
      <c r="C1770" s="2">
        <v>16</v>
      </c>
      <c r="D1770" s="2">
        <v>16</v>
      </c>
      <c r="E1770" s="2">
        <v>3.91</v>
      </c>
      <c r="F1770" s="2">
        <f t="shared" si="27"/>
        <v>0.57806827160493846</v>
      </c>
    </row>
    <row r="1771" spans="1:6" x14ac:dyDescent="0.2">
      <c r="A1771" s="2">
        <v>2021</v>
      </c>
      <c r="B1771" s="2">
        <v>7</v>
      </c>
      <c r="C1771" s="2">
        <v>16</v>
      </c>
      <c r="D1771" s="2">
        <v>17</v>
      </c>
      <c r="E1771" s="2">
        <v>4.47</v>
      </c>
      <c r="F1771" s="2">
        <f t="shared" si="27"/>
        <v>1.099023333333333</v>
      </c>
    </row>
    <row r="1772" spans="1:6" x14ac:dyDescent="0.2">
      <c r="A1772" s="2">
        <v>2021</v>
      </c>
      <c r="B1772" s="2">
        <v>7</v>
      </c>
      <c r="C1772" s="2">
        <v>16</v>
      </c>
      <c r="D1772" s="2">
        <v>18</v>
      </c>
      <c r="E1772" s="2">
        <v>4.72</v>
      </c>
      <c r="F1772" s="2">
        <f t="shared" si="27"/>
        <v>1.3783782716049382</v>
      </c>
    </row>
    <row r="1773" spans="1:6" x14ac:dyDescent="0.2">
      <c r="A1773" s="2">
        <v>2021</v>
      </c>
      <c r="B1773" s="2">
        <v>7</v>
      </c>
      <c r="C1773" s="2">
        <v>16</v>
      </c>
      <c r="D1773" s="2">
        <v>19</v>
      </c>
      <c r="E1773" s="2">
        <v>4.82</v>
      </c>
      <c r="F1773" s="2">
        <f t="shared" si="27"/>
        <v>1.4987683950617288</v>
      </c>
    </row>
    <row r="1774" spans="1:6" x14ac:dyDescent="0.2">
      <c r="A1774" s="2">
        <v>2021</v>
      </c>
      <c r="B1774" s="2">
        <v>7</v>
      </c>
      <c r="C1774" s="2">
        <v>16</v>
      </c>
      <c r="D1774" s="2">
        <v>20</v>
      </c>
      <c r="E1774" s="2">
        <v>4.37</v>
      </c>
      <c r="F1774" s="2">
        <f t="shared" si="27"/>
        <v>0.995651728395062</v>
      </c>
    </row>
    <row r="1775" spans="1:6" x14ac:dyDescent="0.2">
      <c r="A1775" s="2">
        <v>2021</v>
      </c>
      <c r="B1775" s="2">
        <v>7</v>
      </c>
      <c r="C1775" s="2">
        <v>16</v>
      </c>
      <c r="D1775" s="2">
        <v>21</v>
      </c>
      <c r="E1775" s="2">
        <v>3.3</v>
      </c>
      <c r="F1775" s="2">
        <f t="shared" si="27"/>
        <v>0.15761904761904755</v>
      </c>
    </row>
    <row r="1776" spans="1:6" x14ac:dyDescent="0.2">
      <c r="A1776" s="2">
        <v>2021</v>
      </c>
      <c r="B1776" s="2">
        <v>7</v>
      </c>
      <c r="C1776" s="2">
        <v>16</v>
      </c>
      <c r="D1776" s="2">
        <v>22</v>
      </c>
      <c r="E1776" s="2">
        <v>2.02</v>
      </c>
      <c r="F1776" s="2">
        <f t="shared" si="27"/>
        <v>0</v>
      </c>
    </row>
    <row r="1777" spans="1:6" x14ac:dyDescent="0.2">
      <c r="A1777" s="2">
        <v>2021</v>
      </c>
      <c r="B1777" s="2">
        <v>7</v>
      </c>
      <c r="C1777" s="2">
        <v>16</v>
      </c>
      <c r="D1777" s="2">
        <v>23</v>
      </c>
      <c r="E1777" s="2">
        <v>0.82</v>
      </c>
      <c r="F1777" s="2">
        <f t="shared" si="27"/>
        <v>0</v>
      </c>
    </row>
    <row r="1778" spans="1:6" x14ac:dyDescent="0.2">
      <c r="A1778" s="2">
        <v>2021</v>
      </c>
      <c r="B1778" s="2">
        <v>7</v>
      </c>
      <c r="C1778" s="2">
        <v>17</v>
      </c>
      <c r="D1778" s="2">
        <v>0</v>
      </c>
      <c r="E1778" s="2">
        <v>0.43</v>
      </c>
      <c r="F1778" s="2">
        <f t="shared" si="27"/>
        <v>0</v>
      </c>
    </row>
    <row r="1779" spans="1:6" x14ac:dyDescent="0.2">
      <c r="A1779" s="2">
        <v>2021</v>
      </c>
      <c r="B1779" s="2">
        <v>7</v>
      </c>
      <c r="C1779" s="2">
        <v>17</v>
      </c>
      <c r="D1779" s="2">
        <v>1</v>
      </c>
      <c r="E1779" s="2">
        <v>1.69</v>
      </c>
      <c r="F1779" s="2">
        <f t="shared" si="27"/>
        <v>0</v>
      </c>
    </row>
    <row r="1780" spans="1:6" x14ac:dyDescent="0.2">
      <c r="A1780" s="2">
        <v>2021</v>
      </c>
      <c r="B1780" s="2">
        <v>7</v>
      </c>
      <c r="C1780" s="2">
        <v>17</v>
      </c>
      <c r="D1780" s="2">
        <v>2</v>
      </c>
      <c r="E1780" s="2">
        <v>3.18</v>
      </c>
      <c r="F1780" s="2">
        <f t="shared" si="27"/>
        <v>9.0960000000000138E-2</v>
      </c>
    </row>
    <row r="1781" spans="1:6" x14ac:dyDescent="0.2">
      <c r="A1781" s="2">
        <v>2021</v>
      </c>
      <c r="B1781" s="2">
        <v>7</v>
      </c>
      <c r="C1781" s="2">
        <v>17</v>
      </c>
      <c r="D1781" s="2">
        <v>3</v>
      </c>
      <c r="E1781" s="2">
        <v>4.72</v>
      </c>
      <c r="F1781" s="2">
        <f t="shared" si="27"/>
        <v>1.3783782716049382</v>
      </c>
    </row>
    <row r="1782" spans="1:6" x14ac:dyDescent="0.2">
      <c r="A1782" s="2">
        <v>2021</v>
      </c>
      <c r="B1782" s="2">
        <v>7</v>
      </c>
      <c r="C1782" s="2">
        <v>17</v>
      </c>
      <c r="D1782" s="2">
        <v>4</v>
      </c>
      <c r="E1782" s="2">
        <v>5.74</v>
      </c>
      <c r="F1782" s="2">
        <f t="shared" si="27"/>
        <v>2.8592455731922399</v>
      </c>
    </row>
    <row r="1783" spans="1:6" x14ac:dyDescent="0.2">
      <c r="A1783" s="2">
        <v>2021</v>
      </c>
      <c r="B1783" s="2">
        <v>7</v>
      </c>
      <c r="C1783" s="2">
        <v>17</v>
      </c>
      <c r="D1783" s="2">
        <v>5</v>
      </c>
      <c r="E1783" s="2">
        <v>6.15</v>
      </c>
      <c r="F1783" s="2">
        <f t="shared" si="27"/>
        <v>3.6262500000000006</v>
      </c>
    </row>
    <row r="1784" spans="1:6" x14ac:dyDescent="0.2">
      <c r="A1784" s="2">
        <v>2021</v>
      </c>
      <c r="B1784" s="2">
        <v>7</v>
      </c>
      <c r="C1784" s="2">
        <v>17</v>
      </c>
      <c r="D1784" s="2">
        <v>6</v>
      </c>
      <c r="E1784" s="2">
        <v>5.33</v>
      </c>
      <c r="F1784" s="2">
        <f t="shared" si="27"/>
        <v>2.1943463315696645</v>
      </c>
    </row>
    <row r="1785" spans="1:6" x14ac:dyDescent="0.2">
      <c r="A1785" s="2">
        <v>2021</v>
      </c>
      <c r="B1785" s="2">
        <v>7</v>
      </c>
      <c r="C1785" s="2">
        <v>17</v>
      </c>
      <c r="D1785" s="2">
        <v>7</v>
      </c>
      <c r="E1785" s="2">
        <v>5.19</v>
      </c>
      <c r="F1785" s="2">
        <f t="shared" si="27"/>
        <v>1.9893890476190481</v>
      </c>
    </row>
    <row r="1786" spans="1:6" x14ac:dyDescent="0.2">
      <c r="A1786" s="2">
        <v>2021</v>
      </c>
      <c r="B1786" s="2">
        <v>7</v>
      </c>
      <c r="C1786" s="2">
        <v>17</v>
      </c>
      <c r="D1786" s="2">
        <v>8</v>
      </c>
      <c r="E1786" s="2">
        <v>5.24</v>
      </c>
      <c r="F1786" s="2">
        <f t="shared" si="27"/>
        <v>2.0613372839506177</v>
      </c>
    </row>
    <row r="1787" spans="1:6" x14ac:dyDescent="0.2">
      <c r="A1787" s="2">
        <v>2021</v>
      </c>
      <c r="B1787" s="2">
        <v>7</v>
      </c>
      <c r="C1787" s="2">
        <v>17</v>
      </c>
      <c r="D1787" s="2">
        <v>9</v>
      </c>
      <c r="E1787" s="2">
        <v>5.54</v>
      </c>
      <c r="F1787" s="2">
        <f t="shared" si="27"/>
        <v>2.5226007760141091</v>
      </c>
    </row>
    <row r="1788" spans="1:6" x14ac:dyDescent="0.2">
      <c r="A1788" s="2">
        <v>2021</v>
      </c>
      <c r="B1788" s="2">
        <v>7</v>
      </c>
      <c r="C1788" s="2">
        <v>17</v>
      </c>
      <c r="D1788" s="2">
        <v>10</v>
      </c>
      <c r="E1788" s="2">
        <v>5.74</v>
      </c>
      <c r="F1788" s="2">
        <f t="shared" si="27"/>
        <v>2.8592455731922399</v>
      </c>
    </row>
    <row r="1789" spans="1:6" x14ac:dyDescent="0.2">
      <c r="A1789" s="2">
        <v>2021</v>
      </c>
      <c r="B1789" s="2">
        <v>7</v>
      </c>
      <c r="C1789" s="2">
        <v>17</v>
      </c>
      <c r="D1789" s="2">
        <v>11</v>
      </c>
      <c r="E1789" s="2">
        <v>5.6</v>
      </c>
      <c r="F1789" s="2">
        <f t="shared" si="27"/>
        <v>2.6210934744268068</v>
      </c>
    </row>
    <row r="1790" spans="1:6" x14ac:dyDescent="0.2">
      <c r="A1790" s="2">
        <v>2021</v>
      </c>
      <c r="B1790" s="2">
        <v>7</v>
      </c>
      <c r="C1790" s="2">
        <v>17</v>
      </c>
      <c r="D1790" s="2">
        <v>12</v>
      </c>
      <c r="E1790" s="2">
        <v>5.35</v>
      </c>
      <c r="F1790" s="2">
        <f t="shared" si="27"/>
        <v>2.2245216049382708</v>
      </c>
    </row>
    <row r="1791" spans="1:6" x14ac:dyDescent="0.2">
      <c r="A1791" s="2">
        <v>2021</v>
      </c>
      <c r="B1791" s="2">
        <v>7</v>
      </c>
      <c r="C1791" s="2">
        <v>17</v>
      </c>
      <c r="D1791" s="2">
        <v>13</v>
      </c>
      <c r="E1791" s="2">
        <v>5.23</v>
      </c>
      <c r="F1791" s="2">
        <f t="shared" si="27"/>
        <v>2.0468371604938276</v>
      </c>
    </row>
    <row r="1792" spans="1:6" x14ac:dyDescent="0.2">
      <c r="A1792" s="2">
        <v>2021</v>
      </c>
      <c r="B1792" s="2">
        <v>7</v>
      </c>
      <c r="C1792" s="2">
        <v>17</v>
      </c>
      <c r="D1792" s="2">
        <v>14</v>
      </c>
      <c r="E1792" s="2">
        <v>5.09</v>
      </c>
      <c r="F1792" s="2">
        <f t="shared" si="27"/>
        <v>1.8495983950617279</v>
      </c>
    </row>
    <row r="1793" spans="1:6" x14ac:dyDescent="0.2">
      <c r="A1793" s="2">
        <v>2021</v>
      </c>
      <c r="B1793" s="2">
        <v>7</v>
      </c>
      <c r="C1793" s="2">
        <v>17</v>
      </c>
      <c r="D1793" s="2">
        <v>15</v>
      </c>
      <c r="E1793" s="2">
        <v>4.96</v>
      </c>
      <c r="F1793" s="2">
        <f t="shared" si="27"/>
        <v>1.6759071604938272</v>
      </c>
    </row>
    <row r="1794" spans="1:6" x14ac:dyDescent="0.2">
      <c r="A1794" s="2">
        <v>2021</v>
      </c>
      <c r="B1794" s="2">
        <v>7</v>
      </c>
      <c r="C1794" s="2">
        <v>17</v>
      </c>
      <c r="D1794" s="2">
        <v>16</v>
      </c>
      <c r="E1794" s="2">
        <v>4.93</v>
      </c>
      <c r="F1794" s="2">
        <f t="shared" ref="F1794:F1857" si="28">IF(E1794&lt;3,0,IF(E1794&gt;12,30,30*(E1794^3-27)/(12^3-27)))</f>
        <v>1.6370927160493822</v>
      </c>
    </row>
    <row r="1795" spans="1:6" x14ac:dyDescent="0.2">
      <c r="A1795" s="2">
        <v>2021</v>
      </c>
      <c r="B1795" s="2">
        <v>7</v>
      </c>
      <c r="C1795" s="2">
        <v>17</v>
      </c>
      <c r="D1795" s="2">
        <v>17</v>
      </c>
      <c r="E1795" s="2">
        <v>5.08</v>
      </c>
      <c r="F1795" s="2">
        <f t="shared" si="28"/>
        <v>1.8359173192239857</v>
      </c>
    </row>
    <row r="1796" spans="1:6" x14ac:dyDescent="0.2">
      <c r="A1796" s="2">
        <v>2021</v>
      </c>
      <c r="B1796" s="2">
        <v>7</v>
      </c>
      <c r="C1796" s="2">
        <v>17</v>
      </c>
      <c r="D1796" s="2">
        <v>18</v>
      </c>
      <c r="E1796" s="2">
        <v>5.38</v>
      </c>
      <c r="F1796" s="2">
        <f t="shared" si="28"/>
        <v>2.2702093827160494</v>
      </c>
    </row>
    <row r="1797" spans="1:6" x14ac:dyDescent="0.2">
      <c r="A1797" s="2">
        <v>2021</v>
      </c>
      <c r="B1797" s="2">
        <v>7</v>
      </c>
      <c r="C1797" s="2">
        <v>17</v>
      </c>
      <c r="D1797" s="2">
        <v>19</v>
      </c>
      <c r="E1797" s="2">
        <v>5.81</v>
      </c>
      <c r="F1797" s="2">
        <f t="shared" si="28"/>
        <v>2.9827679188712515</v>
      </c>
    </row>
    <row r="1798" spans="1:6" x14ac:dyDescent="0.2">
      <c r="A1798" s="2">
        <v>2021</v>
      </c>
      <c r="B1798" s="2">
        <v>7</v>
      </c>
      <c r="C1798" s="2">
        <v>17</v>
      </c>
      <c r="D1798" s="2">
        <v>20</v>
      </c>
      <c r="E1798" s="2">
        <v>5.58</v>
      </c>
      <c r="F1798" s="2">
        <f t="shared" si="28"/>
        <v>2.5880266666666669</v>
      </c>
    </row>
    <row r="1799" spans="1:6" x14ac:dyDescent="0.2">
      <c r="A1799" s="2">
        <v>2021</v>
      </c>
      <c r="B1799" s="2">
        <v>7</v>
      </c>
      <c r="C1799" s="2">
        <v>17</v>
      </c>
      <c r="D1799" s="2">
        <v>21</v>
      </c>
      <c r="E1799" s="2">
        <v>4.75</v>
      </c>
      <c r="F1799" s="2">
        <f t="shared" si="28"/>
        <v>1.413966049382716</v>
      </c>
    </row>
    <row r="1800" spans="1:6" x14ac:dyDescent="0.2">
      <c r="A1800" s="2">
        <v>2021</v>
      </c>
      <c r="B1800" s="2">
        <v>7</v>
      </c>
      <c r="C1800" s="2">
        <v>17</v>
      </c>
      <c r="D1800" s="2">
        <v>22</v>
      </c>
      <c r="E1800" s="2">
        <v>3.64</v>
      </c>
      <c r="F1800" s="2">
        <f t="shared" si="28"/>
        <v>0.37440112874779552</v>
      </c>
    </row>
    <row r="1801" spans="1:6" x14ac:dyDescent="0.2">
      <c r="A1801" s="2">
        <v>2021</v>
      </c>
      <c r="B1801" s="2">
        <v>7</v>
      </c>
      <c r="C1801" s="2">
        <v>17</v>
      </c>
      <c r="D1801" s="2">
        <v>23</v>
      </c>
      <c r="E1801" s="2">
        <v>2.71</v>
      </c>
      <c r="F1801" s="2">
        <f t="shared" si="28"/>
        <v>0</v>
      </c>
    </row>
    <row r="1802" spans="1:6" x14ac:dyDescent="0.2">
      <c r="A1802" s="2">
        <v>2021</v>
      </c>
      <c r="B1802" s="2">
        <v>7</v>
      </c>
      <c r="C1802" s="2">
        <v>18</v>
      </c>
      <c r="D1802" s="2">
        <v>0</v>
      </c>
      <c r="E1802" s="2">
        <v>2.15</v>
      </c>
      <c r="F1802" s="2">
        <f t="shared" si="28"/>
        <v>0</v>
      </c>
    </row>
    <row r="1803" spans="1:6" x14ac:dyDescent="0.2">
      <c r="A1803" s="2">
        <v>2021</v>
      </c>
      <c r="B1803" s="2">
        <v>7</v>
      </c>
      <c r="C1803" s="2">
        <v>18</v>
      </c>
      <c r="D1803" s="2">
        <v>1</v>
      </c>
      <c r="E1803" s="2">
        <v>1.78</v>
      </c>
      <c r="F1803" s="2">
        <f t="shared" si="28"/>
        <v>0</v>
      </c>
    </row>
    <row r="1804" spans="1:6" x14ac:dyDescent="0.2">
      <c r="A1804" s="2">
        <v>2021</v>
      </c>
      <c r="B1804" s="2">
        <v>7</v>
      </c>
      <c r="C1804" s="2">
        <v>18</v>
      </c>
      <c r="D1804" s="2">
        <v>2</v>
      </c>
      <c r="E1804" s="2">
        <v>1.84</v>
      </c>
      <c r="F1804" s="2">
        <f t="shared" si="28"/>
        <v>0</v>
      </c>
    </row>
    <row r="1805" spans="1:6" x14ac:dyDescent="0.2">
      <c r="A1805" s="2">
        <v>2021</v>
      </c>
      <c r="B1805" s="2">
        <v>7</v>
      </c>
      <c r="C1805" s="2">
        <v>18</v>
      </c>
      <c r="D1805" s="2">
        <v>3</v>
      </c>
      <c r="E1805" s="2">
        <v>2.12</v>
      </c>
      <c r="F1805" s="2">
        <f t="shared" si="28"/>
        <v>0</v>
      </c>
    </row>
    <row r="1806" spans="1:6" x14ac:dyDescent="0.2">
      <c r="A1806" s="2">
        <v>2021</v>
      </c>
      <c r="B1806" s="2">
        <v>7</v>
      </c>
      <c r="C1806" s="2">
        <v>18</v>
      </c>
      <c r="D1806" s="2">
        <v>4</v>
      </c>
      <c r="E1806" s="2">
        <v>2.2599999999999998</v>
      </c>
      <c r="F1806" s="2">
        <f t="shared" si="28"/>
        <v>0</v>
      </c>
    </row>
    <row r="1807" spans="1:6" x14ac:dyDescent="0.2">
      <c r="A1807" s="2">
        <v>2021</v>
      </c>
      <c r="B1807" s="2">
        <v>7</v>
      </c>
      <c r="C1807" s="2">
        <v>18</v>
      </c>
      <c r="D1807" s="2">
        <v>5</v>
      </c>
      <c r="E1807" s="2">
        <v>2.16</v>
      </c>
      <c r="F1807" s="2">
        <f t="shared" si="28"/>
        <v>0</v>
      </c>
    </row>
    <row r="1808" spans="1:6" x14ac:dyDescent="0.2">
      <c r="A1808" s="2">
        <v>2021</v>
      </c>
      <c r="B1808" s="2">
        <v>7</v>
      </c>
      <c r="C1808" s="2">
        <v>18</v>
      </c>
      <c r="D1808" s="2">
        <v>6</v>
      </c>
      <c r="E1808" s="2">
        <v>1.67</v>
      </c>
      <c r="F1808" s="2">
        <f t="shared" si="28"/>
        <v>0</v>
      </c>
    </row>
    <row r="1809" spans="1:6" x14ac:dyDescent="0.2">
      <c r="A1809" s="2">
        <v>2021</v>
      </c>
      <c r="B1809" s="2">
        <v>7</v>
      </c>
      <c r="C1809" s="2">
        <v>18</v>
      </c>
      <c r="D1809" s="2">
        <v>7</v>
      </c>
      <c r="E1809" s="2">
        <v>1.49</v>
      </c>
      <c r="F1809" s="2">
        <f t="shared" si="28"/>
        <v>0</v>
      </c>
    </row>
    <row r="1810" spans="1:6" x14ac:dyDescent="0.2">
      <c r="A1810" s="2">
        <v>2021</v>
      </c>
      <c r="B1810" s="2">
        <v>7</v>
      </c>
      <c r="C1810" s="2">
        <v>18</v>
      </c>
      <c r="D1810" s="2">
        <v>8</v>
      </c>
      <c r="E1810" s="2">
        <v>1.39</v>
      </c>
      <c r="F1810" s="2">
        <f t="shared" si="28"/>
        <v>0</v>
      </c>
    </row>
    <row r="1811" spans="1:6" x14ac:dyDescent="0.2">
      <c r="A1811" s="2">
        <v>2021</v>
      </c>
      <c r="B1811" s="2">
        <v>7</v>
      </c>
      <c r="C1811" s="2">
        <v>18</v>
      </c>
      <c r="D1811" s="2">
        <v>9</v>
      </c>
      <c r="E1811" s="2">
        <v>1.43</v>
      </c>
      <c r="F1811" s="2">
        <f t="shared" si="28"/>
        <v>0</v>
      </c>
    </row>
    <row r="1812" spans="1:6" x14ac:dyDescent="0.2">
      <c r="A1812" s="2">
        <v>2021</v>
      </c>
      <c r="B1812" s="2">
        <v>7</v>
      </c>
      <c r="C1812" s="2">
        <v>18</v>
      </c>
      <c r="D1812" s="2">
        <v>10</v>
      </c>
      <c r="E1812" s="2">
        <v>1.85</v>
      </c>
      <c r="F1812" s="2">
        <f t="shared" si="28"/>
        <v>0</v>
      </c>
    </row>
    <row r="1813" spans="1:6" x14ac:dyDescent="0.2">
      <c r="A1813" s="2">
        <v>2021</v>
      </c>
      <c r="B1813" s="2">
        <v>7</v>
      </c>
      <c r="C1813" s="2">
        <v>18</v>
      </c>
      <c r="D1813" s="2">
        <v>11</v>
      </c>
      <c r="E1813" s="2">
        <v>2.4</v>
      </c>
      <c r="F1813" s="2">
        <f t="shared" si="28"/>
        <v>0</v>
      </c>
    </row>
    <row r="1814" spans="1:6" x14ac:dyDescent="0.2">
      <c r="A1814" s="2">
        <v>2021</v>
      </c>
      <c r="B1814" s="2">
        <v>7</v>
      </c>
      <c r="C1814" s="2">
        <v>18</v>
      </c>
      <c r="D1814" s="2">
        <v>12</v>
      </c>
      <c r="E1814" s="2">
        <v>3</v>
      </c>
      <c r="F1814" s="2">
        <f t="shared" si="28"/>
        <v>0</v>
      </c>
    </row>
    <row r="1815" spans="1:6" x14ac:dyDescent="0.2">
      <c r="A1815" s="2">
        <v>2021</v>
      </c>
      <c r="B1815" s="2">
        <v>7</v>
      </c>
      <c r="C1815" s="2">
        <v>18</v>
      </c>
      <c r="D1815" s="2">
        <v>13</v>
      </c>
      <c r="E1815" s="2">
        <v>3.55</v>
      </c>
      <c r="F1815" s="2">
        <f t="shared" si="28"/>
        <v>0.31285493827160482</v>
      </c>
    </row>
    <row r="1816" spans="1:6" x14ac:dyDescent="0.2">
      <c r="A1816" s="2">
        <v>2021</v>
      </c>
      <c r="B1816" s="2">
        <v>7</v>
      </c>
      <c r="C1816" s="2">
        <v>18</v>
      </c>
      <c r="D1816" s="2">
        <v>14</v>
      </c>
      <c r="E1816" s="2">
        <v>3.96</v>
      </c>
      <c r="F1816" s="2">
        <f t="shared" si="28"/>
        <v>0.61903238095238078</v>
      </c>
    </row>
    <row r="1817" spans="1:6" x14ac:dyDescent="0.2">
      <c r="A1817" s="2">
        <v>2021</v>
      </c>
      <c r="B1817" s="2">
        <v>7</v>
      </c>
      <c r="C1817" s="2">
        <v>18</v>
      </c>
      <c r="D1817" s="2">
        <v>15</v>
      </c>
      <c r="E1817" s="2">
        <v>4.17</v>
      </c>
      <c r="F1817" s="2">
        <f t="shared" si="28"/>
        <v>0.80267571428571427</v>
      </c>
    </row>
    <row r="1818" spans="1:6" x14ac:dyDescent="0.2">
      <c r="A1818" s="2">
        <v>2021</v>
      </c>
      <c r="B1818" s="2">
        <v>7</v>
      </c>
      <c r="C1818" s="2">
        <v>18</v>
      </c>
      <c r="D1818" s="2">
        <v>16</v>
      </c>
      <c r="E1818" s="2">
        <v>4.07</v>
      </c>
      <c r="F1818" s="2">
        <f t="shared" si="28"/>
        <v>0.71285966490299835</v>
      </c>
    </row>
    <row r="1819" spans="1:6" x14ac:dyDescent="0.2">
      <c r="A1819" s="2">
        <v>2021</v>
      </c>
      <c r="B1819" s="2">
        <v>7</v>
      </c>
      <c r="C1819" s="2">
        <v>18</v>
      </c>
      <c r="D1819" s="2">
        <v>17</v>
      </c>
      <c r="E1819" s="2">
        <v>3.75</v>
      </c>
      <c r="F1819" s="2">
        <f t="shared" si="28"/>
        <v>0.45386904761904762</v>
      </c>
    </row>
    <row r="1820" spans="1:6" x14ac:dyDescent="0.2">
      <c r="A1820" s="2">
        <v>2021</v>
      </c>
      <c r="B1820" s="2">
        <v>7</v>
      </c>
      <c r="C1820" s="2">
        <v>18</v>
      </c>
      <c r="D1820" s="2">
        <v>18</v>
      </c>
      <c r="E1820" s="2">
        <v>3.19</v>
      </c>
      <c r="F1820" s="2">
        <f t="shared" si="28"/>
        <v>9.6327319223985908E-2</v>
      </c>
    </row>
    <row r="1821" spans="1:6" x14ac:dyDescent="0.2">
      <c r="A1821" s="2">
        <v>2021</v>
      </c>
      <c r="B1821" s="2">
        <v>7</v>
      </c>
      <c r="C1821" s="2">
        <v>18</v>
      </c>
      <c r="D1821" s="2">
        <v>19</v>
      </c>
      <c r="E1821" s="2">
        <v>2.19</v>
      </c>
      <c r="F1821" s="2">
        <f t="shared" si="28"/>
        <v>0</v>
      </c>
    </row>
    <row r="1822" spans="1:6" x14ac:dyDescent="0.2">
      <c r="A1822" s="2">
        <v>2021</v>
      </c>
      <c r="B1822" s="2">
        <v>7</v>
      </c>
      <c r="C1822" s="2">
        <v>18</v>
      </c>
      <c r="D1822" s="2">
        <v>20</v>
      </c>
      <c r="E1822" s="2">
        <v>1.44</v>
      </c>
      <c r="F1822" s="2">
        <f t="shared" si="28"/>
        <v>0</v>
      </c>
    </row>
    <row r="1823" spans="1:6" x14ac:dyDescent="0.2">
      <c r="A1823" s="2">
        <v>2021</v>
      </c>
      <c r="B1823" s="2">
        <v>7</v>
      </c>
      <c r="C1823" s="2">
        <v>18</v>
      </c>
      <c r="D1823" s="2">
        <v>21</v>
      </c>
      <c r="E1823" s="2">
        <v>1.59</v>
      </c>
      <c r="F1823" s="2">
        <f t="shared" si="28"/>
        <v>0</v>
      </c>
    </row>
    <row r="1824" spans="1:6" x14ac:dyDescent="0.2">
      <c r="A1824" s="2">
        <v>2021</v>
      </c>
      <c r="B1824" s="2">
        <v>7</v>
      </c>
      <c r="C1824" s="2">
        <v>18</v>
      </c>
      <c r="D1824" s="2">
        <v>22</v>
      </c>
      <c r="E1824" s="2">
        <v>2.19</v>
      </c>
      <c r="F1824" s="2">
        <f t="shared" si="28"/>
        <v>0</v>
      </c>
    </row>
    <row r="1825" spans="1:6" x14ac:dyDescent="0.2">
      <c r="A1825" s="2">
        <v>2021</v>
      </c>
      <c r="B1825" s="2">
        <v>7</v>
      </c>
      <c r="C1825" s="2">
        <v>18</v>
      </c>
      <c r="D1825" s="2">
        <v>23</v>
      </c>
      <c r="E1825" s="2">
        <v>2.98</v>
      </c>
      <c r="F1825" s="2">
        <f t="shared" si="28"/>
        <v>0</v>
      </c>
    </row>
    <row r="1826" spans="1:6" x14ac:dyDescent="0.2">
      <c r="A1826" s="2">
        <v>2021</v>
      </c>
      <c r="B1826" s="2">
        <v>7</v>
      </c>
      <c r="C1826" s="2">
        <v>19</v>
      </c>
      <c r="D1826" s="2">
        <v>0</v>
      </c>
      <c r="E1826" s="2">
        <v>3.44</v>
      </c>
      <c r="F1826" s="2">
        <f t="shared" si="28"/>
        <v>0.24175633156966486</v>
      </c>
    </row>
    <row r="1827" spans="1:6" x14ac:dyDescent="0.2">
      <c r="A1827" s="2">
        <v>2021</v>
      </c>
      <c r="B1827" s="2">
        <v>7</v>
      </c>
      <c r="C1827" s="2">
        <v>19</v>
      </c>
      <c r="D1827" s="2">
        <v>1</v>
      </c>
      <c r="E1827" s="2">
        <v>3.56</v>
      </c>
      <c r="F1827" s="2">
        <f t="shared" si="28"/>
        <v>0.31954172839506179</v>
      </c>
    </row>
    <row r="1828" spans="1:6" x14ac:dyDescent="0.2">
      <c r="A1828" s="2">
        <v>2021</v>
      </c>
      <c r="B1828" s="2">
        <v>7</v>
      </c>
      <c r="C1828" s="2">
        <v>19</v>
      </c>
      <c r="D1828" s="2">
        <v>2</v>
      </c>
      <c r="E1828" s="2">
        <v>3.29</v>
      </c>
      <c r="F1828" s="2">
        <f t="shared" si="28"/>
        <v>0.15187458553791885</v>
      </c>
    </row>
    <row r="1829" spans="1:6" x14ac:dyDescent="0.2">
      <c r="A1829" s="2">
        <v>2021</v>
      </c>
      <c r="B1829" s="2">
        <v>7</v>
      </c>
      <c r="C1829" s="2">
        <v>19</v>
      </c>
      <c r="D1829" s="2">
        <v>3</v>
      </c>
      <c r="E1829" s="2">
        <v>3.1</v>
      </c>
      <c r="F1829" s="2">
        <f t="shared" si="28"/>
        <v>4.9223985890652626E-2</v>
      </c>
    </row>
    <row r="1830" spans="1:6" x14ac:dyDescent="0.2">
      <c r="A1830" s="2">
        <v>2021</v>
      </c>
      <c r="B1830" s="2">
        <v>7</v>
      </c>
      <c r="C1830" s="2">
        <v>19</v>
      </c>
      <c r="D1830" s="2">
        <v>4</v>
      </c>
      <c r="E1830" s="2">
        <v>3.04</v>
      </c>
      <c r="F1830" s="2">
        <f t="shared" si="28"/>
        <v>1.9302716049382752E-2</v>
      </c>
    </row>
    <row r="1831" spans="1:6" x14ac:dyDescent="0.2">
      <c r="A1831" s="2">
        <v>2021</v>
      </c>
      <c r="B1831" s="2">
        <v>7</v>
      </c>
      <c r="C1831" s="2">
        <v>19</v>
      </c>
      <c r="D1831" s="2">
        <v>5</v>
      </c>
      <c r="E1831" s="2">
        <v>3.06</v>
      </c>
      <c r="F1831" s="2">
        <f t="shared" si="28"/>
        <v>2.9146666666666699E-2</v>
      </c>
    </row>
    <row r="1832" spans="1:6" x14ac:dyDescent="0.2">
      <c r="A1832" s="2">
        <v>2021</v>
      </c>
      <c r="B1832" s="2">
        <v>7</v>
      </c>
      <c r="C1832" s="2">
        <v>19</v>
      </c>
      <c r="D1832" s="2">
        <v>6</v>
      </c>
      <c r="E1832" s="2">
        <v>3.1</v>
      </c>
      <c r="F1832" s="2">
        <f t="shared" si="28"/>
        <v>4.9223985890652626E-2</v>
      </c>
    </row>
    <row r="1833" spans="1:6" x14ac:dyDescent="0.2">
      <c r="A1833" s="2">
        <v>2021</v>
      </c>
      <c r="B1833" s="2">
        <v>7</v>
      </c>
      <c r="C1833" s="2">
        <v>19</v>
      </c>
      <c r="D1833" s="2">
        <v>7</v>
      </c>
      <c r="E1833" s="2">
        <v>3.81</v>
      </c>
      <c r="F1833" s="2">
        <f t="shared" si="28"/>
        <v>0.49923000000000012</v>
      </c>
    </row>
    <row r="1834" spans="1:6" x14ac:dyDescent="0.2">
      <c r="A1834" s="2">
        <v>2021</v>
      </c>
      <c r="B1834" s="2">
        <v>7</v>
      </c>
      <c r="C1834" s="2">
        <v>19</v>
      </c>
      <c r="D1834" s="2">
        <v>8</v>
      </c>
      <c r="E1834" s="2">
        <v>4.1900000000000004</v>
      </c>
      <c r="F1834" s="2">
        <f t="shared" si="28"/>
        <v>0.82116506172839543</v>
      </c>
    </row>
    <row r="1835" spans="1:6" x14ac:dyDescent="0.2">
      <c r="A1835" s="2">
        <v>2021</v>
      </c>
      <c r="B1835" s="2">
        <v>7</v>
      </c>
      <c r="C1835" s="2">
        <v>19</v>
      </c>
      <c r="D1835" s="2">
        <v>9</v>
      </c>
      <c r="E1835" s="2">
        <v>3.83</v>
      </c>
      <c r="F1835" s="2">
        <f t="shared" si="28"/>
        <v>0.51467172839506181</v>
      </c>
    </row>
    <row r="1836" spans="1:6" x14ac:dyDescent="0.2">
      <c r="A1836" s="2">
        <v>2021</v>
      </c>
      <c r="B1836" s="2">
        <v>7</v>
      </c>
      <c r="C1836" s="2">
        <v>19</v>
      </c>
      <c r="D1836" s="2">
        <v>10</v>
      </c>
      <c r="E1836" s="2">
        <v>3.5</v>
      </c>
      <c r="F1836" s="2">
        <f t="shared" si="28"/>
        <v>0.27998236331569665</v>
      </c>
    </row>
    <row r="1837" spans="1:6" x14ac:dyDescent="0.2">
      <c r="A1837" s="2">
        <v>2021</v>
      </c>
      <c r="B1837" s="2">
        <v>7</v>
      </c>
      <c r="C1837" s="2">
        <v>19</v>
      </c>
      <c r="D1837" s="2">
        <v>11</v>
      </c>
      <c r="E1837" s="2">
        <v>3.49</v>
      </c>
      <c r="F1837" s="2">
        <f t="shared" si="28"/>
        <v>0.27351938271604953</v>
      </c>
    </row>
    <row r="1838" spans="1:6" x14ac:dyDescent="0.2">
      <c r="A1838" s="2">
        <v>2021</v>
      </c>
      <c r="B1838" s="2">
        <v>7</v>
      </c>
      <c r="C1838" s="2">
        <v>19</v>
      </c>
      <c r="D1838" s="2">
        <v>12</v>
      </c>
      <c r="E1838" s="2">
        <v>3.72</v>
      </c>
      <c r="F1838" s="2">
        <f t="shared" si="28"/>
        <v>0.43172571428571438</v>
      </c>
    </row>
    <row r="1839" spans="1:6" x14ac:dyDescent="0.2">
      <c r="A1839" s="2">
        <v>2021</v>
      </c>
      <c r="B1839" s="2">
        <v>7</v>
      </c>
      <c r="C1839" s="2">
        <v>19</v>
      </c>
      <c r="D1839" s="2">
        <v>13</v>
      </c>
      <c r="E1839" s="2">
        <v>4.16</v>
      </c>
      <c r="F1839" s="2">
        <f t="shared" si="28"/>
        <v>0.79349728395061736</v>
      </c>
    </row>
    <row r="1840" spans="1:6" x14ac:dyDescent="0.2">
      <c r="A1840" s="2">
        <v>2021</v>
      </c>
      <c r="B1840" s="2">
        <v>7</v>
      </c>
      <c r="C1840" s="2">
        <v>19</v>
      </c>
      <c r="D1840" s="2">
        <v>14</v>
      </c>
      <c r="E1840" s="2">
        <v>4.63</v>
      </c>
      <c r="F1840" s="2">
        <f t="shared" si="28"/>
        <v>1.2743006525573191</v>
      </c>
    </row>
    <row r="1841" spans="1:6" x14ac:dyDescent="0.2">
      <c r="A1841" s="2">
        <v>2021</v>
      </c>
      <c r="B1841" s="2">
        <v>7</v>
      </c>
      <c r="C1841" s="2">
        <v>19</v>
      </c>
      <c r="D1841" s="2">
        <v>15</v>
      </c>
      <c r="E1841" s="2">
        <v>5.16</v>
      </c>
      <c r="F1841" s="2">
        <f t="shared" si="28"/>
        <v>1.9468800000000002</v>
      </c>
    </row>
    <row r="1842" spans="1:6" x14ac:dyDescent="0.2">
      <c r="A1842" s="2">
        <v>2021</v>
      </c>
      <c r="B1842" s="2">
        <v>7</v>
      </c>
      <c r="C1842" s="2">
        <v>19</v>
      </c>
      <c r="D1842" s="2">
        <v>16</v>
      </c>
      <c r="E1842" s="2">
        <v>5.63</v>
      </c>
      <c r="F1842" s="2">
        <f t="shared" si="28"/>
        <v>2.6711383950617282</v>
      </c>
    </row>
    <row r="1843" spans="1:6" x14ac:dyDescent="0.2">
      <c r="A1843" s="2">
        <v>2021</v>
      </c>
      <c r="B1843" s="2">
        <v>7</v>
      </c>
      <c r="C1843" s="2">
        <v>19</v>
      </c>
      <c r="D1843" s="2">
        <v>17</v>
      </c>
      <c r="E1843" s="2">
        <v>6.15</v>
      </c>
      <c r="F1843" s="2">
        <f t="shared" si="28"/>
        <v>3.6262500000000006</v>
      </c>
    </row>
    <row r="1844" spans="1:6" x14ac:dyDescent="0.2">
      <c r="A1844" s="2">
        <v>2021</v>
      </c>
      <c r="B1844" s="2">
        <v>7</v>
      </c>
      <c r="C1844" s="2">
        <v>19</v>
      </c>
      <c r="D1844" s="2">
        <v>18</v>
      </c>
      <c r="E1844" s="2">
        <v>6.85</v>
      </c>
      <c r="F1844" s="2">
        <f t="shared" si="28"/>
        <v>5.1925771604938262</v>
      </c>
    </row>
    <row r="1845" spans="1:6" x14ac:dyDescent="0.2">
      <c r="A1845" s="2">
        <v>2021</v>
      </c>
      <c r="B1845" s="2">
        <v>7</v>
      </c>
      <c r="C1845" s="2">
        <v>19</v>
      </c>
      <c r="D1845" s="2">
        <v>19</v>
      </c>
      <c r="E1845" s="2">
        <v>8.1</v>
      </c>
      <c r="F1845" s="2">
        <f t="shared" si="28"/>
        <v>8.8966666666666647</v>
      </c>
    </row>
    <row r="1846" spans="1:6" x14ac:dyDescent="0.2">
      <c r="A1846" s="2">
        <v>2021</v>
      </c>
      <c r="B1846" s="2">
        <v>7</v>
      </c>
      <c r="C1846" s="2">
        <v>19</v>
      </c>
      <c r="D1846" s="2">
        <v>20</v>
      </c>
      <c r="E1846" s="2">
        <v>8.8699999999999992</v>
      </c>
      <c r="F1846" s="2">
        <f t="shared" si="28"/>
        <v>11.831818395061726</v>
      </c>
    </row>
    <row r="1847" spans="1:6" x14ac:dyDescent="0.2">
      <c r="A1847" s="2">
        <v>2021</v>
      </c>
      <c r="B1847" s="2">
        <v>7</v>
      </c>
      <c r="C1847" s="2">
        <v>19</v>
      </c>
      <c r="D1847" s="2">
        <v>21</v>
      </c>
      <c r="E1847" s="2">
        <v>8.2100000000000009</v>
      </c>
      <c r="F1847" s="2">
        <f t="shared" si="28"/>
        <v>9.283732998236335</v>
      </c>
    </row>
    <row r="1848" spans="1:6" x14ac:dyDescent="0.2">
      <c r="A1848" s="2">
        <v>2021</v>
      </c>
      <c r="B1848" s="2">
        <v>7</v>
      </c>
      <c r="C1848" s="2">
        <v>19</v>
      </c>
      <c r="D1848" s="2">
        <v>22</v>
      </c>
      <c r="E1848" s="2">
        <v>7.36</v>
      </c>
      <c r="F1848" s="2">
        <f t="shared" si="28"/>
        <v>6.5553484303350968</v>
      </c>
    </row>
    <row r="1849" spans="1:6" x14ac:dyDescent="0.2">
      <c r="A1849" s="2">
        <v>2021</v>
      </c>
      <c r="B1849" s="2">
        <v>7</v>
      </c>
      <c r="C1849" s="2">
        <v>19</v>
      </c>
      <c r="D1849" s="2">
        <v>23</v>
      </c>
      <c r="E1849" s="2">
        <v>6.75</v>
      </c>
      <c r="F1849" s="2">
        <f t="shared" si="28"/>
        <v>4.947916666666667</v>
      </c>
    </row>
    <row r="1850" spans="1:6" x14ac:dyDescent="0.2">
      <c r="A1850" s="2">
        <v>2021</v>
      </c>
      <c r="B1850" s="2">
        <v>7</v>
      </c>
      <c r="C1850" s="2">
        <v>20</v>
      </c>
      <c r="D1850" s="2">
        <v>0</v>
      </c>
      <c r="E1850" s="2">
        <v>6.07</v>
      </c>
      <c r="F1850" s="2">
        <f t="shared" si="28"/>
        <v>3.4682282716049384</v>
      </c>
    </row>
    <row r="1851" spans="1:6" x14ac:dyDescent="0.2">
      <c r="A1851" s="2">
        <v>2021</v>
      </c>
      <c r="B1851" s="2">
        <v>7</v>
      </c>
      <c r="C1851" s="2">
        <v>20</v>
      </c>
      <c r="D1851" s="2">
        <v>1</v>
      </c>
      <c r="E1851" s="2">
        <v>5.28</v>
      </c>
      <c r="F1851" s="2">
        <f t="shared" si="28"/>
        <v>2.1198933333333336</v>
      </c>
    </row>
    <row r="1852" spans="1:6" x14ac:dyDescent="0.2">
      <c r="A1852" s="2">
        <v>2021</v>
      </c>
      <c r="B1852" s="2">
        <v>7</v>
      </c>
      <c r="C1852" s="2">
        <v>20</v>
      </c>
      <c r="D1852" s="2">
        <v>2</v>
      </c>
      <c r="E1852" s="2">
        <v>4.5999999999999996</v>
      </c>
      <c r="F1852" s="2">
        <f t="shared" si="28"/>
        <v>1.2404938271604933</v>
      </c>
    </row>
    <row r="1853" spans="1:6" x14ac:dyDescent="0.2">
      <c r="A1853" s="2">
        <v>2021</v>
      </c>
      <c r="B1853" s="2">
        <v>7</v>
      </c>
      <c r="C1853" s="2">
        <v>20</v>
      </c>
      <c r="D1853" s="2">
        <v>3</v>
      </c>
      <c r="E1853" s="2">
        <v>4.3600000000000003</v>
      </c>
      <c r="F1853" s="2">
        <f t="shared" si="28"/>
        <v>0.98557065255731946</v>
      </c>
    </row>
    <row r="1854" spans="1:6" x14ac:dyDescent="0.2">
      <c r="A1854" s="2">
        <v>2021</v>
      </c>
      <c r="B1854" s="2">
        <v>7</v>
      </c>
      <c r="C1854" s="2">
        <v>20</v>
      </c>
      <c r="D1854" s="2">
        <v>4</v>
      </c>
      <c r="E1854" s="2">
        <v>4.17</v>
      </c>
      <c r="F1854" s="2">
        <f t="shared" si="28"/>
        <v>0.80267571428571427</v>
      </c>
    </row>
    <row r="1855" spans="1:6" x14ac:dyDescent="0.2">
      <c r="A1855" s="2">
        <v>2021</v>
      </c>
      <c r="B1855" s="2">
        <v>7</v>
      </c>
      <c r="C1855" s="2">
        <v>20</v>
      </c>
      <c r="D1855" s="2">
        <v>5</v>
      </c>
      <c r="E1855" s="2">
        <v>3.67</v>
      </c>
      <c r="F1855" s="2">
        <f t="shared" si="28"/>
        <v>0.39560604938271599</v>
      </c>
    </row>
    <row r="1856" spans="1:6" x14ac:dyDescent="0.2">
      <c r="A1856" s="2">
        <v>2021</v>
      </c>
      <c r="B1856" s="2">
        <v>7</v>
      </c>
      <c r="C1856" s="2">
        <v>20</v>
      </c>
      <c r="D1856" s="2">
        <v>6</v>
      </c>
      <c r="E1856" s="2">
        <v>4.46</v>
      </c>
      <c r="F1856" s="2">
        <f t="shared" si="28"/>
        <v>1.0884750617283951</v>
      </c>
    </row>
    <row r="1857" spans="1:6" x14ac:dyDescent="0.2">
      <c r="A1857" s="2">
        <v>2021</v>
      </c>
      <c r="B1857" s="2">
        <v>7</v>
      </c>
      <c r="C1857" s="2">
        <v>20</v>
      </c>
      <c r="D1857" s="2">
        <v>7</v>
      </c>
      <c r="E1857" s="2">
        <v>5.16</v>
      </c>
      <c r="F1857" s="2">
        <f t="shared" si="28"/>
        <v>1.9468800000000002</v>
      </c>
    </row>
    <row r="1858" spans="1:6" x14ac:dyDescent="0.2">
      <c r="A1858" s="2">
        <v>2021</v>
      </c>
      <c r="B1858" s="2">
        <v>7</v>
      </c>
      <c r="C1858" s="2">
        <v>20</v>
      </c>
      <c r="D1858" s="2">
        <v>8</v>
      </c>
      <c r="E1858" s="2">
        <v>5.03</v>
      </c>
      <c r="F1858" s="2">
        <f t="shared" ref="F1858:F1921" si="29">IF(E1858&lt;3,0,IF(E1858&gt;12,30,30*(E1858^3-27)/(12^3-27)))</f>
        <v>1.7683161728395063</v>
      </c>
    </row>
    <row r="1859" spans="1:6" x14ac:dyDescent="0.2">
      <c r="A1859" s="2">
        <v>2021</v>
      </c>
      <c r="B1859" s="2">
        <v>7</v>
      </c>
      <c r="C1859" s="2">
        <v>20</v>
      </c>
      <c r="D1859" s="2">
        <v>9</v>
      </c>
      <c r="E1859" s="2">
        <v>4.79</v>
      </c>
      <c r="F1859" s="2">
        <f t="shared" si="29"/>
        <v>1.4621206172839505</v>
      </c>
    </row>
    <row r="1860" spans="1:6" x14ac:dyDescent="0.2">
      <c r="A1860" s="2">
        <v>2021</v>
      </c>
      <c r="B1860" s="2">
        <v>7</v>
      </c>
      <c r="C1860" s="2">
        <v>20</v>
      </c>
      <c r="D1860" s="2">
        <v>10</v>
      </c>
      <c r="E1860" s="2">
        <v>5.08</v>
      </c>
      <c r="F1860" s="2">
        <f t="shared" si="29"/>
        <v>1.8359173192239857</v>
      </c>
    </row>
    <row r="1861" spans="1:6" x14ac:dyDescent="0.2">
      <c r="A1861" s="2">
        <v>2021</v>
      </c>
      <c r="B1861" s="2">
        <v>7</v>
      </c>
      <c r="C1861" s="2">
        <v>20</v>
      </c>
      <c r="D1861" s="2">
        <v>11</v>
      </c>
      <c r="E1861" s="2">
        <v>5.65</v>
      </c>
      <c r="F1861" s="2">
        <f t="shared" si="29"/>
        <v>2.7047993827160495</v>
      </c>
    </row>
    <row r="1862" spans="1:6" x14ac:dyDescent="0.2">
      <c r="A1862" s="2">
        <v>2021</v>
      </c>
      <c r="B1862" s="2">
        <v>7</v>
      </c>
      <c r="C1862" s="2">
        <v>20</v>
      </c>
      <c r="D1862" s="2">
        <v>12</v>
      </c>
      <c r="E1862" s="2">
        <v>6.18</v>
      </c>
      <c r="F1862" s="2">
        <f t="shared" si="29"/>
        <v>3.686579047619047</v>
      </c>
    </row>
    <row r="1863" spans="1:6" x14ac:dyDescent="0.2">
      <c r="A1863" s="2">
        <v>2021</v>
      </c>
      <c r="B1863" s="2">
        <v>7</v>
      </c>
      <c r="C1863" s="2">
        <v>20</v>
      </c>
      <c r="D1863" s="2">
        <v>13</v>
      </c>
      <c r="E1863" s="2">
        <v>6.66</v>
      </c>
      <c r="F1863" s="2">
        <f t="shared" si="29"/>
        <v>4.7338323809523812</v>
      </c>
    </row>
    <row r="1864" spans="1:6" x14ac:dyDescent="0.2">
      <c r="A1864" s="2">
        <v>2021</v>
      </c>
      <c r="B1864" s="2">
        <v>7</v>
      </c>
      <c r="C1864" s="2">
        <v>20</v>
      </c>
      <c r="D1864" s="2">
        <v>14</v>
      </c>
      <c r="E1864" s="2">
        <v>7.26</v>
      </c>
      <c r="F1864" s="2">
        <f t="shared" si="29"/>
        <v>6.2726133333333332</v>
      </c>
    </row>
    <row r="1865" spans="1:6" x14ac:dyDescent="0.2">
      <c r="A1865" s="2">
        <v>2021</v>
      </c>
      <c r="B1865" s="2">
        <v>7</v>
      </c>
      <c r="C1865" s="2">
        <v>20</v>
      </c>
      <c r="D1865" s="2">
        <v>15</v>
      </c>
      <c r="E1865" s="2">
        <v>8.06</v>
      </c>
      <c r="F1865" s="2">
        <f t="shared" si="29"/>
        <v>8.7584941093474455</v>
      </c>
    </row>
    <row r="1866" spans="1:6" x14ac:dyDescent="0.2">
      <c r="A1866" s="2">
        <v>2021</v>
      </c>
      <c r="B1866" s="2">
        <v>7</v>
      </c>
      <c r="C1866" s="2">
        <v>20</v>
      </c>
      <c r="D1866" s="2">
        <v>16</v>
      </c>
      <c r="E1866" s="2">
        <v>8.7799999999999994</v>
      </c>
      <c r="F1866" s="2">
        <f t="shared" si="29"/>
        <v>11.460955061728393</v>
      </c>
    </row>
    <row r="1867" spans="1:6" x14ac:dyDescent="0.2">
      <c r="A1867" s="2">
        <v>2021</v>
      </c>
      <c r="B1867" s="2">
        <v>7</v>
      </c>
      <c r="C1867" s="2">
        <v>20</v>
      </c>
      <c r="D1867" s="2">
        <v>17</v>
      </c>
      <c r="E1867" s="2">
        <v>9.49</v>
      </c>
      <c r="F1867" s="2">
        <f t="shared" si="29"/>
        <v>14.59736065255732</v>
      </c>
    </row>
    <row r="1868" spans="1:6" x14ac:dyDescent="0.2">
      <c r="A1868" s="2">
        <v>2021</v>
      </c>
      <c r="B1868" s="2">
        <v>7</v>
      </c>
      <c r="C1868" s="2">
        <v>20</v>
      </c>
      <c r="D1868" s="2">
        <v>18</v>
      </c>
      <c r="E1868" s="2">
        <v>9.9</v>
      </c>
      <c r="F1868" s="2">
        <f t="shared" si="29"/>
        <v>16.636666666666667</v>
      </c>
    </row>
    <row r="1869" spans="1:6" x14ac:dyDescent="0.2">
      <c r="A1869" s="2">
        <v>2021</v>
      </c>
      <c r="B1869" s="2">
        <v>7</v>
      </c>
      <c r="C1869" s="2">
        <v>20</v>
      </c>
      <c r="D1869" s="2">
        <v>19</v>
      </c>
      <c r="E1869" s="2">
        <v>9.18</v>
      </c>
      <c r="F1869" s="2">
        <f t="shared" si="29"/>
        <v>13.167912380952378</v>
      </c>
    </row>
    <row r="1870" spans="1:6" x14ac:dyDescent="0.2">
      <c r="A1870" s="2">
        <v>2021</v>
      </c>
      <c r="B1870" s="2">
        <v>7</v>
      </c>
      <c r="C1870" s="2">
        <v>20</v>
      </c>
      <c r="D1870" s="2">
        <v>20</v>
      </c>
      <c r="E1870" s="2">
        <v>8.67</v>
      </c>
      <c r="F1870" s="2">
        <f t="shared" si="29"/>
        <v>11.01789</v>
      </c>
    </row>
    <row r="1871" spans="1:6" x14ac:dyDescent="0.2">
      <c r="A1871" s="2">
        <v>2021</v>
      </c>
      <c r="B1871" s="2">
        <v>7</v>
      </c>
      <c r="C1871" s="2">
        <v>20</v>
      </c>
      <c r="D1871" s="2">
        <v>21</v>
      </c>
      <c r="E1871" s="2">
        <v>8.33</v>
      </c>
      <c r="F1871" s="2">
        <f t="shared" si="29"/>
        <v>9.7179812522045861</v>
      </c>
    </row>
    <row r="1872" spans="1:6" x14ac:dyDescent="0.2">
      <c r="A1872" s="2">
        <v>2021</v>
      </c>
      <c r="B1872" s="2">
        <v>7</v>
      </c>
      <c r="C1872" s="2">
        <v>20</v>
      </c>
      <c r="D1872" s="2">
        <v>22</v>
      </c>
      <c r="E1872" s="2">
        <v>7.7</v>
      </c>
      <c r="F1872" s="2">
        <f t="shared" si="29"/>
        <v>7.5755379188712535</v>
      </c>
    </row>
    <row r="1873" spans="1:6" x14ac:dyDescent="0.2">
      <c r="A1873" s="2">
        <v>2021</v>
      </c>
      <c r="B1873" s="2">
        <v>7</v>
      </c>
      <c r="C1873" s="2">
        <v>20</v>
      </c>
      <c r="D1873" s="2">
        <v>23</v>
      </c>
      <c r="E1873" s="2">
        <v>6.6</v>
      </c>
      <c r="F1873" s="2">
        <f t="shared" si="29"/>
        <v>4.5942857142857134</v>
      </c>
    </row>
    <row r="1874" spans="1:6" x14ac:dyDescent="0.2">
      <c r="A1874" s="2">
        <v>2021</v>
      </c>
      <c r="B1874" s="2">
        <v>7</v>
      </c>
      <c r="C1874" s="2">
        <v>21</v>
      </c>
      <c r="D1874" s="2">
        <v>0</v>
      </c>
      <c r="E1874" s="2">
        <v>5.32</v>
      </c>
      <c r="F1874" s="2">
        <f t="shared" si="29"/>
        <v>2.1793433509700177</v>
      </c>
    </row>
    <row r="1875" spans="1:6" x14ac:dyDescent="0.2">
      <c r="A1875" s="2">
        <v>2021</v>
      </c>
      <c r="B1875" s="2">
        <v>7</v>
      </c>
      <c r="C1875" s="2">
        <v>21</v>
      </c>
      <c r="D1875" s="2">
        <v>1</v>
      </c>
      <c r="E1875" s="2">
        <v>4.43</v>
      </c>
      <c r="F1875" s="2">
        <f t="shared" si="29"/>
        <v>1.0571129982363312</v>
      </c>
    </row>
    <row r="1876" spans="1:6" x14ac:dyDescent="0.2">
      <c r="A1876" s="2">
        <v>2021</v>
      </c>
      <c r="B1876" s="2">
        <v>7</v>
      </c>
      <c r="C1876" s="2">
        <v>21</v>
      </c>
      <c r="D1876" s="2">
        <v>2</v>
      </c>
      <c r="E1876" s="2">
        <v>3.76</v>
      </c>
      <c r="F1876" s="2">
        <f t="shared" si="29"/>
        <v>0.46132938271604923</v>
      </c>
    </row>
    <row r="1877" spans="1:6" x14ac:dyDescent="0.2">
      <c r="A1877" s="2">
        <v>2021</v>
      </c>
      <c r="B1877" s="2">
        <v>7</v>
      </c>
      <c r="C1877" s="2">
        <v>21</v>
      </c>
      <c r="D1877" s="2">
        <v>3</v>
      </c>
      <c r="E1877" s="2">
        <v>3.32</v>
      </c>
      <c r="F1877" s="2">
        <f t="shared" si="29"/>
        <v>0.16921283950617275</v>
      </c>
    </row>
    <row r="1878" spans="1:6" x14ac:dyDescent="0.2">
      <c r="A1878" s="2">
        <v>2021</v>
      </c>
      <c r="B1878" s="2">
        <v>7</v>
      </c>
      <c r="C1878" s="2">
        <v>21</v>
      </c>
      <c r="D1878" s="2">
        <v>4</v>
      </c>
      <c r="E1878" s="2">
        <v>3.38</v>
      </c>
      <c r="F1878" s="2">
        <f t="shared" si="29"/>
        <v>0.20484077601410922</v>
      </c>
    </row>
    <row r="1879" spans="1:6" x14ac:dyDescent="0.2">
      <c r="A1879" s="2">
        <v>2021</v>
      </c>
      <c r="B1879" s="2">
        <v>7</v>
      </c>
      <c r="C1879" s="2">
        <v>21</v>
      </c>
      <c r="D1879" s="2">
        <v>5</v>
      </c>
      <c r="E1879" s="2">
        <v>3.39</v>
      </c>
      <c r="F1879" s="2">
        <f t="shared" si="29"/>
        <v>0.21090333333333344</v>
      </c>
    </row>
    <row r="1880" spans="1:6" x14ac:dyDescent="0.2">
      <c r="A1880" s="2">
        <v>2021</v>
      </c>
      <c r="B1880" s="2">
        <v>7</v>
      </c>
      <c r="C1880" s="2">
        <v>21</v>
      </c>
      <c r="D1880" s="2">
        <v>6</v>
      </c>
      <c r="E1880" s="2">
        <v>2.98</v>
      </c>
      <c r="F1880" s="2">
        <f t="shared" si="29"/>
        <v>0</v>
      </c>
    </row>
    <row r="1881" spans="1:6" x14ac:dyDescent="0.2">
      <c r="A1881" s="2">
        <v>2021</v>
      </c>
      <c r="B1881" s="2">
        <v>7</v>
      </c>
      <c r="C1881" s="2">
        <v>21</v>
      </c>
      <c r="D1881" s="2">
        <v>7</v>
      </c>
      <c r="E1881" s="2">
        <v>1.43</v>
      </c>
      <c r="F1881" s="2">
        <f t="shared" si="29"/>
        <v>0</v>
      </c>
    </row>
    <row r="1882" spans="1:6" x14ac:dyDescent="0.2">
      <c r="A1882" s="2">
        <v>2021</v>
      </c>
      <c r="B1882" s="2">
        <v>7</v>
      </c>
      <c r="C1882" s="2">
        <v>21</v>
      </c>
      <c r="D1882" s="2">
        <v>8</v>
      </c>
      <c r="E1882" s="2">
        <v>1.26</v>
      </c>
      <c r="F1882" s="2">
        <f t="shared" si="29"/>
        <v>0</v>
      </c>
    </row>
    <row r="1883" spans="1:6" x14ac:dyDescent="0.2">
      <c r="A1883" s="2">
        <v>2021</v>
      </c>
      <c r="B1883" s="2">
        <v>7</v>
      </c>
      <c r="C1883" s="2">
        <v>21</v>
      </c>
      <c r="D1883" s="2">
        <v>9</v>
      </c>
      <c r="E1883" s="2">
        <v>2.71</v>
      </c>
      <c r="F1883" s="2">
        <f t="shared" si="29"/>
        <v>0</v>
      </c>
    </row>
    <row r="1884" spans="1:6" x14ac:dyDescent="0.2">
      <c r="A1884" s="2">
        <v>2021</v>
      </c>
      <c r="B1884" s="2">
        <v>7</v>
      </c>
      <c r="C1884" s="2">
        <v>21</v>
      </c>
      <c r="D1884" s="2">
        <v>10</v>
      </c>
      <c r="E1884" s="2">
        <v>3.33</v>
      </c>
      <c r="F1884" s="2">
        <f t="shared" si="29"/>
        <v>0.17506238095238097</v>
      </c>
    </row>
    <row r="1885" spans="1:6" x14ac:dyDescent="0.2">
      <c r="A1885" s="2">
        <v>2021</v>
      </c>
      <c r="B1885" s="2">
        <v>7</v>
      </c>
      <c r="C1885" s="2">
        <v>21</v>
      </c>
      <c r="D1885" s="2">
        <v>11</v>
      </c>
      <c r="E1885" s="2">
        <v>3.55</v>
      </c>
      <c r="F1885" s="2">
        <f t="shared" si="29"/>
        <v>0.31285493827160482</v>
      </c>
    </row>
    <row r="1886" spans="1:6" x14ac:dyDescent="0.2">
      <c r="A1886" s="2">
        <v>2021</v>
      </c>
      <c r="B1886" s="2">
        <v>7</v>
      </c>
      <c r="C1886" s="2">
        <v>21</v>
      </c>
      <c r="D1886" s="2">
        <v>12</v>
      </c>
      <c r="E1886" s="2">
        <v>3.95</v>
      </c>
      <c r="F1886" s="2">
        <f t="shared" si="29"/>
        <v>0.61075617283950634</v>
      </c>
    </row>
    <row r="1887" spans="1:6" x14ac:dyDescent="0.2">
      <c r="A1887" s="2">
        <v>2021</v>
      </c>
      <c r="B1887" s="2">
        <v>7</v>
      </c>
      <c r="C1887" s="2">
        <v>21</v>
      </c>
      <c r="D1887" s="2">
        <v>13</v>
      </c>
      <c r="E1887" s="2">
        <v>4.54</v>
      </c>
      <c r="F1887" s="2">
        <f t="shared" si="29"/>
        <v>1.1741916049382715</v>
      </c>
    </row>
    <row r="1888" spans="1:6" x14ac:dyDescent="0.2">
      <c r="A1888" s="2">
        <v>2021</v>
      </c>
      <c r="B1888" s="2">
        <v>7</v>
      </c>
      <c r="C1888" s="2">
        <v>21</v>
      </c>
      <c r="D1888" s="2">
        <v>14</v>
      </c>
      <c r="E1888" s="2">
        <v>5.2</v>
      </c>
      <c r="F1888" s="2">
        <f t="shared" si="29"/>
        <v>2.0036684303350976</v>
      </c>
    </row>
    <row r="1889" spans="1:6" x14ac:dyDescent="0.2">
      <c r="A1889" s="2">
        <v>2021</v>
      </c>
      <c r="B1889" s="2">
        <v>7</v>
      </c>
      <c r="C1889" s="2">
        <v>21</v>
      </c>
      <c r="D1889" s="2">
        <v>15</v>
      </c>
      <c r="E1889" s="2">
        <v>5.84</v>
      </c>
      <c r="F1889" s="2">
        <f t="shared" si="29"/>
        <v>3.0366261728395059</v>
      </c>
    </row>
    <row r="1890" spans="1:6" x14ac:dyDescent="0.2">
      <c r="A1890" s="2">
        <v>2021</v>
      </c>
      <c r="B1890" s="2">
        <v>7</v>
      </c>
      <c r="C1890" s="2">
        <v>21</v>
      </c>
      <c r="D1890" s="2">
        <v>16</v>
      </c>
      <c r="E1890" s="2">
        <v>6.44</v>
      </c>
      <c r="F1890" s="2">
        <f t="shared" si="29"/>
        <v>4.2343912522045866</v>
      </c>
    </row>
    <row r="1891" spans="1:6" x14ac:dyDescent="0.2">
      <c r="A1891" s="2">
        <v>2021</v>
      </c>
      <c r="B1891" s="2">
        <v>7</v>
      </c>
      <c r="C1891" s="2">
        <v>21</v>
      </c>
      <c r="D1891" s="2">
        <v>17</v>
      </c>
      <c r="E1891" s="2">
        <v>7.09</v>
      </c>
      <c r="F1891" s="2">
        <f t="shared" si="29"/>
        <v>5.8095384303350963</v>
      </c>
    </row>
    <row r="1892" spans="1:6" x14ac:dyDescent="0.2">
      <c r="A1892" s="2">
        <v>2021</v>
      </c>
      <c r="B1892" s="2">
        <v>7</v>
      </c>
      <c r="C1892" s="2">
        <v>21</v>
      </c>
      <c r="D1892" s="2">
        <v>18</v>
      </c>
      <c r="E1892" s="2">
        <v>7.9</v>
      </c>
      <c r="F1892" s="2">
        <f t="shared" si="29"/>
        <v>8.2193827160493846</v>
      </c>
    </row>
    <row r="1893" spans="1:6" x14ac:dyDescent="0.2">
      <c r="A1893" s="2">
        <v>2021</v>
      </c>
      <c r="B1893" s="2">
        <v>7</v>
      </c>
      <c r="C1893" s="2">
        <v>21</v>
      </c>
      <c r="D1893" s="2">
        <v>19</v>
      </c>
      <c r="E1893" s="2">
        <v>8.35</v>
      </c>
      <c r="F1893" s="2">
        <f t="shared" si="29"/>
        <v>9.7915850970017626</v>
      </c>
    </row>
    <row r="1894" spans="1:6" x14ac:dyDescent="0.2">
      <c r="A1894" s="2">
        <v>2021</v>
      </c>
      <c r="B1894" s="2">
        <v>7</v>
      </c>
      <c r="C1894" s="2">
        <v>21</v>
      </c>
      <c r="D1894" s="2">
        <v>20</v>
      </c>
      <c r="E1894" s="2">
        <v>8.43</v>
      </c>
      <c r="F1894" s="2">
        <f t="shared" si="29"/>
        <v>10.089543333333333</v>
      </c>
    </row>
    <row r="1895" spans="1:6" x14ac:dyDescent="0.2">
      <c r="A1895" s="2">
        <v>2021</v>
      </c>
      <c r="B1895" s="2">
        <v>7</v>
      </c>
      <c r="C1895" s="2">
        <v>21</v>
      </c>
      <c r="D1895" s="2">
        <v>21</v>
      </c>
      <c r="E1895" s="2">
        <v>8.01</v>
      </c>
      <c r="F1895" s="2">
        <f t="shared" si="29"/>
        <v>8.5876966666666679</v>
      </c>
    </row>
    <row r="1896" spans="1:6" x14ac:dyDescent="0.2">
      <c r="A1896" s="2">
        <v>2021</v>
      </c>
      <c r="B1896" s="2">
        <v>7</v>
      </c>
      <c r="C1896" s="2">
        <v>21</v>
      </c>
      <c r="D1896" s="2">
        <v>22</v>
      </c>
      <c r="E1896" s="2">
        <v>7.34</v>
      </c>
      <c r="F1896" s="2">
        <f t="shared" si="29"/>
        <v>6.4981817283950605</v>
      </c>
    </row>
    <row r="1897" spans="1:6" x14ac:dyDescent="0.2">
      <c r="A1897" s="2">
        <v>2021</v>
      </c>
      <c r="B1897" s="2">
        <v>7</v>
      </c>
      <c r="C1897" s="2">
        <v>21</v>
      </c>
      <c r="D1897" s="2">
        <v>23</v>
      </c>
      <c r="E1897" s="2">
        <v>6.71</v>
      </c>
      <c r="F1897" s="2">
        <f t="shared" si="29"/>
        <v>4.8520583950617278</v>
      </c>
    </row>
    <row r="1898" spans="1:6" x14ac:dyDescent="0.2">
      <c r="A1898" s="2">
        <v>2021</v>
      </c>
      <c r="B1898" s="2">
        <v>7</v>
      </c>
      <c r="C1898" s="2">
        <v>22</v>
      </c>
      <c r="D1898" s="2">
        <v>0</v>
      </c>
      <c r="E1898" s="2">
        <v>5.92</v>
      </c>
      <c r="F1898" s="2">
        <f t="shared" si="29"/>
        <v>3.1829750970017638</v>
      </c>
    </row>
    <row r="1899" spans="1:6" x14ac:dyDescent="0.2">
      <c r="A1899" s="2">
        <v>2021</v>
      </c>
      <c r="B1899" s="2">
        <v>7</v>
      </c>
      <c r="C1899" s="2">
        <v>22</v>
      </c>
      <c r="D1899" s="2">
        <v>1</v>
      </c>
      <c r="E1899" s="2">
        <v>4.87</v>
      </c>
      <c r="F1899" s="2">
        <f t="shared" si="29"/>
        <v>1.5608695414462086</v>
      </c>
    </row>
    <row r="1900" spans="1:6" x14ac:dyDescent="0.2">
      <c r="A1900" s="2">
        <v>2021</v>
      </c>
      <c r="B1900" s="2">
        <v>7</v>
      </c>
      <c r="C1900" s="2">
        <v>22</v>
      </c>
      <c r="D1900" s="2">
        <v>2</v>
      </c>
      <c r="E1900" s="2">
        <v>4.33</v>
      </c>
      <c r="F1900" s="2">
        <f t="shared" si="29"/>
        <v>0.95560382716049397</v>
      </c>
    </row>
    <row r="1901" spans="1:6" x14ac:dyDescent="0.2">
      <c r="A1901" s="2">
        <v>2021</v>
      </c>
      <c r="B1901" s="2">
        <v>7</v>
      </c>
      <c r="C1901" s="2">
        <v>22</v>
      </c>
      <c r="D1901" s="2">
        <v>3</v>
      </c>
      <c r="E1901" s="2">
        <v>4.25</v>
      </c>
      <c r="F1901" s="2">
        <f t="shared" si="29"/>
        <v>0.87770061728395066</v>
      </c>
    </row>
    <row r="1902" spans="1:6" x14ac:dyDescent="0.2">
      <c r="A1902" s="2">
        <v>2021</v>
      </c>
      <c r="B1902" s="2">
        <v>7</v>
      </c>
      <c r="C1902" s="2">
        <v>22</v>
      </c>
      <c r="D1902" s="2">
        <v>4</v>
      </c>
      <c r="E1902" s="2">
        <v>3.77</v>
      </c>
      <c r="F1902" s="2">
        <f t="shared" si="29"/>
        <v>0.46882950617283953</v>
      </c>
    </row>
    <row r="1903" spans="1:6" x14ac:dyDescent="0.2">
      <c r="A1903" s="2">
        <v>2021</v>
      </c>
      <c r="B1903" s="2">
        <v>7</v>
      </c>
      <c r="C1903" s="2">
        <v>22</v>
      </c>
      <c r="D1903" s="2">
        <v>5</v>
      </c>
      <c r="E1903" s="2">
        <v>2.89</v>
      </c>
      <c r="F1903" s="2">
        <f t="shared" si="29"/>
        <v>0</v>
      </c>
    </row>
    <row r="1904" spans="1:6" x14ac:dyDescent="0.2">
      <c r="A1904" s="2">
        <v>2021</v>
      </c>
      <c r="B1904" s="2">
        <v>7</v>
      </c>
      <c r="C1904" s="2">
        <v>22</v>
      </c>
      <c r="D1904" s="2">
        <v>6</v>
      </c>
      <c r="E1904" s="2">
        <v>2.4300000000000002</v>
      </c>
      <c r="F1904" s="2">
        <f t="shared" si="29"/>
        <v>0</v>
      </c>
    </row>
    <row r="1905" spans="1:6" x14ac:dyDescent="0.2">
      <c r="A1905" s="2">
        <v>2021</v>
      </c>
      <c r="B1905" s="2">
        <v>7</v>
      </c>
      <c r="C1905" s="2">
        <v>22</v>
      </c>
      <c r="D1905" s="2">
        <v>7</v>
      </c>
      <c r="E1905" s="2">
        <v>1</v>
      </c>
      <c r="F1905" s="2">
        <f t="shared" si="29"/>
        <v>0</v>
      </c>
    </row>
    <row r="1906" spans="1:6" x14ac:dyDescent="0.2">
      <c r="A1906" s="2">
        <v>2021</v>
      </c>
      <c r="B1906" s="2">
        <v>7</v>
      </c>
      <c r="C1906" s="2">
        <v>22</v>
      </c>
      <c r="D1906" s="2">
        <v>8</v>
      </c>
      <c r="E1906" s="2">
        <v>0.53</v>
      </c>
      <c r="F1906" s="2">
        <f t="shared" si="29"/>
        <v>0</v>
      </c>
    </row>
    <row r="1907" spans="1:6" x14ac:dyDescent="0.2">
      <c r="A1907" s="2">
        <v>2021</v>
      </c>
      <c r="B1907" s="2">
        <v>7</v>
      </c>
      <c r="C1907" s="2">
        <v>22</v>
      </c>
      <c r="D1907" s="2">
        <v>9</v>
      </c>
      <c r="E1907" s="2">
        <v>1.58</v>
      </c>
      <c r="F1907" s="2">
        <f t="shared" si="29"/>
        <v>0</v>
      </c>
    </row>
    <row r="1908" spans="1:6" x14ac:dyDescent="0.2">
      <c r="A1908" s="2">
        <v>2021</v>
      </c>
      <c r="B1908" s="2">
        <v>7</v>
      </c>
      <c r="C1908" s="2">
        <v>22</v>
      </c>
      <c r="D1908" s="2">
        <v>10</v>
      </c>
      <c r="E1908" s="2">
        <v>2.0299999999999998</v>
      </c>
      <c r="F1908" s="2">
        <f t="shared" si="29"/>
        <v>0</v>
      </c>
    </row>
    <row r="1909" spans="1:6" x14ac:dyDescent="0.2">
      <c r="A1909" s="2">
        <v>2021</v>
      </c>
      <c r="B1909" s="2">
        <v>7</v>
      </c>
      <c r="C1909" s="2">
        <v>22</v>
      </c>
      <c r="D1909" s="2">
        <v>11</v>
      </c>
      <c r="E1909" s="2">
        <v>2.13</v>
      </c>
      <c r="F1909" s="2">
        <f t="shared" si="29"/>
        <v>0</v>
      </c>
    </row>
    <row r="1910" spans="1:6" x14ac:dyDescent="0.2">
      <c r="A1910" s="2">
        <v>2021</v>
      </c>
      <c r="B1910" s="2">
        <v>7</v>
      </c>
      <c r="C1910" s="2">
        <v>22</v>
      </c>
      <c r="D1910" s="2">
        <v>12</v>
      </c>
      <c r="E1910" s="2">
        <v>2.4</v>
      </c>
      <c r="F1910" s="2">
        <f t="shared" si="29"/>
        <v>0</v>
      </c>
    </row>
    <row r="1911" spans="1:6" x14ac:dyDescent="0.2">
      <c r="A1911" s="2">
        <v>2021</v>
      </c>
      <c r="B1911" s="2">
        <v>7</v>
      </c>
      <c r="C1911" s="2">
        <v>22</v>
      </c>
      <c r="D1911" s="2">
        <v>13</v>
      </c>
      <c r="E1911" s="2">
        <v>2.91</v>
      </c>
      <c r="F1911" s="2">
        <f t="shared" si="29"/>
        <v>0</v>
      </c>
    </row>
    <row r="1912" spans="1:6" x14ac:dyDescent="0.2">
      <c r="A1912" s="2">
        <v>2021</v>
      </c>
      <c r="B1912" s="2">
        <v>7</v>
      </c>
      <c r="C1912" s="2">
        <v>22</v>
      </c>
      <c r="D1912" s="2">
        <v>14</v>
      </c>
      <c r="E1912" s="2">
        <v>3.63</v>
      </c>
      <c r="F1912" s="2">
        <f t="shared" si="29"/>
        <v>0.36740999999999996</v>
      </c>
    </row>
    <row r="1913" spans="1:6" x14ac:dyDescent="0.2">
      <c r="A1913" s="2">
        <v>2021</v>
      </c>
      <c r="B1913" s="2">
        <v>7</v>
      </c>
      <c r="C1913" s="2">
        <v>22</v>
      </c>
      <c r="D1913" s="2">
        <v>15</v>
      </c>
      <c r="E1913" s="2">
        <v>4.5199999999999996</v>
      </c>
      <c r="F1913" s="2">
        <f t="shared" si="29"/>
        <v>1.1524763315696642</v>
      </c>
    </row>
    <row r="1914" spans="1:6" x14ac:dyDescent="0.2">
      <c r="A1914" s="2">
        <v>2021</v>
      </c>
      <c r="B1914" s="2">
        <v>7</v>
      </c>
      <c r="C1914" s="2">
        <v>22</v>
      </c>
      <c r="D1914" s="2">
        <v>16</v>
      </c>
      <c r="E1914" s="2">
        <v>5.32</v>
      </c>
      <c r="F1914" s="2">
        <f t="shared" si="29"/>
        <v>2.1793433509700177</v>
      </c>
    </row>
    <row r="1915" spans="1:6" x14ac:dyDescent="0.2">
      <c r="A1915" s="2">
        <v>2021</v>
      </c>
      <c r="B1915" s="2">
        <v>7</v>
      </c>
      <c r="C1915" s="2">
        <v>22</v>
      </c>
      <c r="D1915" s="2">
        <v>17</v>
      </c>
      <c r="E1915" s="2">
        <v>6.47</v>
      </c>
      <c r="F1915" s="2">
        <f t="shared" si="29"/>
        <v>4.3005295061728397</v>
      </c>
    </row>
    <row r="1916" spans="1:6" x14ac:dyDescent="0.2">
      <c r="A1916" s="2">
        <v>2021</v>
      </c>
      <c r="B1916" s="2">
        <v>7</v>
      </c>
      <c r="C1916" s="2">
        <v>22</v>
      </c>
      <c r="D1916" s="2">
        <v>18</v>
      </c>
      <c r="E1916" s="2">
        <v>8.1300000000000008</v>
      </c>
      <c r="F1916" s="2">
        <f t="shared" si="29"/>
        <v>9.0011957142857177</v>
      </c>
    </row>
    <row r="1917" spans="1:6" x14ac:dyDescent="0.2">
      <c r="A1917" s="2">
        <v>2021</v>
      </c>
      <c r="B1917" s="2">
        <v>7</v>
      </c>
      <c r="C1917" s="2">
        <v>22</v>
      </c>
      <c r="D1917" s="2">
        <v>19</v>
      </c>
      <c r="E1917" s="2">
        <v>9.23</v>
      </c>
      <c r="F1917" s="2">
        <f t="shared" si="29"/>
        <v>13.392071728395065</v>
      </c>
    </row>
    <row r="1918" spans="1:6" x14ac:dyDescent="0.2">
      <c r="A1918" s="2">
        <v>2021</v>
      </c>
      <c r="B1918" s="2">
        <v>7</v>
      </c>
      <c r="C1918" s="2">
        <v>22</v>
      </c>
      <c r="D1918" s="2">
        <v>20</v>
      </c>
      <c r="E1918" s="2">
        <v>8.92</v>
      </c>
      <c r="F1918" s="2">
        <f t="shared" si="29"/>
        <v>12.041133827160495</v>
      </c>
    </row>
    <row r="1919" spans="1:6" x14ac:dyDescent="0.2">
      <c r="A1919" s="2">
        <v>2021</v>
      </c>
      <c r="B1919" s="2">
        <v>7</v>
      </c>
      <c r="C1919" s="2">
        <v>22</v>
      </c>
      <c r="D1919" s="2">
        <v>21</v>
      </c>
      <c r="E1919" s="2">
        <v>7.67</v>
      </c>
      <c r="F1919" s="2">
        <f t="shared" si="29"/>
        <v>7.4817929982363305</v>
      </c>
    </row>
    <row r="1920" spans="1:6" x14ac:dyDescent="0.2">
      <c r="A1920" s="2">
        <v>2021</v>
      </c>
      <c r="B1920" s="2">
        <v>7</v>
      </c>
      <c r="C1920" s="2">
        <v>22</v>
      </c>
      <c r="D1920" s="2">
        <v>22</v>
      </c>
      <c r="E1920" s="2">
        <v>6.61</v>
      </c>
      <c r="F1920" s="2">
        <f t="shared" si="29"/>
        <v>4.6173682716049393</v>
      </c>
    </row>
    <row r="1921" spans="1:6" x14ac:dyDescent="0.2">
      <c r="A1921" s="2">
        <v>2021</v>
      </c>
      <c r="B1921" s="2">
        <v>7</v>
      </c>
      <c r="C1921" s="2">
        <v>22</v>
      </c>
      <c r="D1921" s="2">
        <v>23</v>
      </c>
      <c r="E1921" s="2">
        <v>6.2</v>
      </c>
      <c r="F1921" s="2">
        <f t="shared" si="29"/>
        <v>3.7271252204585545</v>
      </c>
    </row>
    <row r="1922" spans="1:6" x14ac:dyDescent="0.2">
      <c r="A1922" s="2">
        <v>2021</v>
      </c>
      <c r="B1922" s="2">
        <v>7</v>
      </c>
      <c r="C1922" s="2">
        <v>23</v>
      </c>
      <c r="D1922" s="2">
        <v>0</v>
      </c>
      <c r="E1922" s="2">
        <v>5.81</v>
      </c>
      <c r="F1922" s="2">
        <f t="shared" ref="F1922:F1985" si="30">IF(E1922&lt;3,0,IF(E1922&gt;12,30,30*(E1922^3-27)/(12^3-27)))</f>
        <v>2.9827679188712515</v>
      </c>
    </row>
    <row r="1923" spans="1:6" x14ac:dyDescent="0.2">
      <c r="A1923" s="2">
        <v>2021</v>
      </c>
      <c r="B1923" s="2">
        <v>7</v>
      </c>
      <c r="C1923" s="2">
        <v>23</v>
      </c>
      <c r="D1923" s="2">
        <v>1</v>
      </c>
      <c r="E1923" s="2">
        <v>5.3</v>
      </c>
      <c r="F1923" s="2">
        <f t="shared" si="30"/>
        <v>2.149506172839506</v>
      </c>
    </row>
    <row r="1924" spans="1:6" x14ac:dyDescent="0.2">
      <c r="A1924" s="2">
        <v>2021</v>
      </c>
      <c r="B1924" s="2">
        <v>7</v>
      </c>
      <c r="C1924" s="2">
        <v>23</v>
      </c>
      <c r="D1924" s="2">
        <v>2</v>
      </c>
      <c r="E1924" s="2">
        <v>4.62</v>
      </c>
      <c r="F1924" s="2">
        <f t="shared" si="30"/>
        <v>1.2629828571428572</v>
      </c>
    </row>
    <row r="1925" spans="1:6" x14ac:dyDescent="0.2">
      <c r="A1925" s="2">
        <v>2021</v>
      </c>
      <c r="B1925" s="2">
        <v>7</v>
      </c>
      <c r="C1925" s="2">
        <v>23</v>
      </c>
      <c r="D1925" s="2">
        <v>3</v>
      </c>
      <c r="E1925" s="2">
        <v>4.24</v>
      </c>
      <c r="F1925" s="2">
        <f t="shared" si="30"/>
        <v>0.86816620811287504</v>
      </c>
    </row>
    <row r="1926" spans="1:6" x14ac:dyDescent="0.2">
      <c r="A1926" s="2">
        <v>2021</v>
      </c>
      <c r="B1926" s="2">
        <v>7</v>
      </c>
      <c r="C1926" s="2">
        <v>23</v>
      </c>
      <c r="D1926" s="2">
        <v>4</v>
      </c>
      <c r="E1926" s="2">
        <v>3.59</v>
      </c>
      <c r="F1926" s="2">
        <f t="shared" si="30"/>
        <v>0.33982855379188709</v>
      </c>
    </row>
    <row r="1927" spans="1:6" x14ac:dyDescent="0.2">
      <c r="A1927" s="2">
        <v>2021</v>
      </c>
      <c r="B1927" s="2">
        <v>7</v>
      </c>
      <c r="C1927" s="2">
        <v>23</v>
      </c>
      <c r="D1927" s="2">
        <v>5</v>
      </c>
      <c r="E1927" s="2">
        <v>2.42</v>
      </c>
      <c r="F1927" s="2">
        <f t="shared" si="30"/>
        <v>0</v>
      </c>
    </row>
    <row r="1928" spans="1:6" x14ac:dyDescent="0.2">
      <c r="A1928" s="2">
        <v>2021</v>
      </c>
      <c r="B1928" s="2">
        <v>7</v>
      </c>
      <c r="C1928" s="2">
        <v>23</v>
      </c>
      <c r="D1928" s="2">
        <v>6</v>
      </c>
      <c r="E1928" s="2">
        <v>2.17</v>
      </c>
      <c r="F1928" s="2">
        <f t="shared" si="30"/>
        <v>0</v>
      </c>
    </row>
    <row r="1929" spans="1:6" x14ac:dyDescent="0.2">
      <c r="A1929" s="2">
        <v>2021</v>
      </c>
      <c r="B1929" s="2">
        <v>7</v>
      </c>
      <c r="C1929" s="2">
        <v>23</v>
      </c>
      <c r="D1929" s="2">
        <v>7</v>
      </c>
      <c r="E1929" s="2">
        <v>2.56</v>
      </c>
      <c r="F1929" s="2">
        <f t="shared" si="30"/>
        <v>0</v>
      </c>
    </row>
    <row r="1930" spans="1:6" x14ac:dyDescent="0.2">
      <c r="A1930" s="2">
        <v>2021</v>
      </c>
      <c r="B1930" s="2">
        <v>7</v>
      </c>
      <c r="C1930" s="2">
        <v>23</v>
      </c>
      <c r="D1930" s="2">
        <v>8</v>
      </c>
      <c r="E1930" s="2">
        <v>3.38</v>
      </c>
      <c r="F1930" s="2">
        <f t="shared" si="30"/>
        <v>0.20484077601410922</v>
      </c>
    </row>
    <row r="1931" spans="1:6" x14ac:dyDescent="0.2">
      <c r="A1931" s="2">
        <v>2021</v>
      </c>
      <c r="B1931" s="2">
        <v>7</v>
      </c>
      <c r="C1931" s="2">
        <v>23</v>
      </c>
      <c r="D1931" s="2">
        <v>9</v>
      </c>
      <c r="E1931" s="2">
        <v>3.83</v>
      </c>
      <c r="F1931" s="2">
        <f t="shared" si="30"/>
        <v>0.51467172839506181</v>
      </c>
    </row>
    <row r="1932" spans="1:6" x14ac:dyDescent="0.2">
      <c r="A1932" s="2">
        <v>2021</v>
      </c>
      <c r="B1932" s="2">
        <v>7</v>
      </c>
      <c r="C1932" s="2">
        <v>23</v>
      </c>
      <c r="D1932" s="2">
        <v>10</v>
      </c>
      <c r="E1932" s="2">
        <v>4.0599999999999996</v>
      </c>
      <c r="F1932" s="2">
        <f t="shared" si="30"/>
        <v>0.7041166843033505</v>
      </c>
    </row>
    <row r="1933" spans="1:6" x14ac:dyDescent="0.2">
      <c r="A1933" s="2">
        <v>2021</v>
      </c>
      <c r="B1933" s="2">
        <v>7</v>
      </c>
      <c r="C1933" s="2">
        <v>23</v>
      </c>
      <c r="D1933" s="2">
        <v>11</v>
      </c>
      <c r="E1933" s="2">
        <v>4.07</v>
      </c>
      <c r="F1933" s="2">
        <f t="shared" si="30"/>
        <v>0.71285966490299835</v>
      </c>
    </row>
    <row r="1934" spans="1:6" x14ac:dyDescent="0.2">
      <c r="A1934" s="2">
        <v>2021</v>
      </c>
      <c r="B1934" s="2">
        <v>7</v>
      </c>
      <c r="C1934" s="2">
        <v>23</v>
      </c>
      <c r="D1934" s="2">
        <v>12</v>
      </c>
      <c r="E1934" s="2">
        <v>4.12</v>
      </c>
      <c r="F1934" s="2">
        <f t="shared" si="30"/>
        <v>0.75722271604938274</v>
      </c>
    </row>
    <row r="1935" spans="1:6" x14ac:dyDescent="0.2">
      <c r="A1935" s="2">
        <v>2021</v>
      </c>
      <c r="B1935" s="2">
        <v>7</v>
      </c>
      <c r="C1935" s="2">
        <v>23</v>
      </c>
      <c r="D1935" s="2">
        <v>13</v>
      </c>
      <c r="E1935" s="2">
        <v>4.32</v>
      </c>
      <c r="F1935" s="2">
        <f t="shared" si="30"/>
        <v>0.94570666666666681</v>
      </c>
    </row>
    <row r="1936" spans="1:6" x14ac:dyDescent="0.2">
      <c r="A1936" s="2">
        <v>2021</v>
      </c>
      <c r="B1936" s="2">
        <v>7</v>
      </c>
      <c r="C1936" s="2">
        <v>23</v>
      </c>
      <c r="D1936" s="2">
        <v>14</v>
      </c>
      <c r="E1936" s="2">
        <v>4.59</v>
      </c>
      <c r="F1936" s="2">
        <f t="shared" si="30"/>
        <v>1.2293223809523808</v>
      </c>
    </row>
    <row r="1937" spans="1:6" x14ac:dyDescent="0.2">
      <c r="A1937" s="2">
        <v>2021</v>
      </c>
      <c r="B1937" s="2">
        <v>7</v>
      </c>
      <c r="C1937" s="2">
        <v>23</v>
      </c>
      <c r="D1937" s="2">
        <v>15</v>
      </c>
      <c r="E1937" s="2">
        <v>4.95</v>
      </c>
      <c r="F1937" s="2">
        <f t="shared" si="30"/>
        <v>1.6629166666666668</v>
      </c>
    </row>
    <row r="1938" spans="1:6" x14ac:dyDescent="0.2">
      <c r="A1938" s="2">
        <v>2021</v>
      </c>
      <c r="B1938" s="2">
        <v>7</v>
      </c>
      <c r="C1938" s="2">
        <v>23</v>
      </c>
      <c r="D1938" s="2">
        <v>16</v>
      </c>
      <c r="E1938" s="2">
        <v>5.41</v>
      </c>
      <c r="F1938" s="2">
        <f t="shared" si="30"/>
        <v>2.3164095414462085</v>
      </c>
    </row>
    <row r="1939" spans="1:6" x14ac:dyDescent="0.2">
      <c r="A1939" s="2">
        <v>2021</v>
      </c>
      <c r="B1939" s="2">
        <v>7</v>
      </c>
      <c r="C1939" s="2">
        <v>23</v>
      </c>
      <c r="D1939" s="2">
        <v>17</v>
      </c>
      <c r="E1939" s="2">
        <v>6.11</v>
      </c>
      <c r="F1939" s="2">
        <f t="shared" si="30"/>
        <v>3.5467218871252211</v>
      </c>
    </row>
    <row r="1940" spans="1:6" x14ac:dyDescent="0.2">
      <c r="A1940" s="2">
        <v>2021</v>
      </c>
      <c r="B1940" s="2">
        <v>7</v>
      </c>
      <c r="C1940" s="2">
        <v>23</v>
      </c>
      <c r="D1940" s="2">
        <v>18</v>
      </c>
      <c r="E1940" s="2">
        <v>7.02</v>
      </c>
      <c r="F1940" s="2">
        <f t="shared" si="30"/>
        <v>5.6251923809523792</v>
      </c>
    </row>
    <row r="1941" spans="1:6" x14ac:dyDescent="0.2">
      <c r="A1941" s="2">
        <v>2021</v>
      </c>
      <c r="B1941" s="2">
        <v>7</v>
      </c>
      <c r="C1941" s="2">
        <v>23</v>
      </c>
      <c r="D1941" s="2">
        <v>19</v>
      </c>
      <c r="E1941" s="2">
        <v>8.0299999999999994</v>
      </c>
      <c r="F1941" s="2">
        <f t="shared" si="30"/>
        <v>8.6557606172839474</v>
      </c>
    </row>
    <row r="1942" spans="1:6" x14ac:dyDescent="0.2">
      <c r="A1942" s="2">
        <v>2021</v>
      </c>
      <c r="B1942" s="2">
        <v>7</v>
      </c>
      <c r="C1942" s="2">
        <v>23</v>
      </c>
      <c r="D1942" s="2">
        <v>20</v>
      </c>
      <c r="E1942" s="2">
        <v>8.43</v>
      </c>
      <c r="F1942" s="2">
        <f t="shared" si="30"/>
        <v>10.089543333333333</v>
      </c>
    </row>
    <row r="1943" spans="1:6" x14ac:dyDescent="0.2">
      <c r="A1943" s="2">
        <v>2021</v>
      </c>
      <c r="B1943" s="2">
        <v>7</v>
      </c>
      <c r="C1943" s="2">
        <v>23</v>
      </c>
      <c r="D1943" s="2">
        <v>21</v>
      </c>
      <c r="E1943" s="2">
        <v>8.51</v>
      </c>
      <c r="F1943" s="2">
        <f t="shared" si="30"/>
        <v>10.39321077601411</v>
      </c>
    </row>
    <row r="1944" spans="1:6" x14ac:dyDescent="0.2">
      <c r="A1944" s="2">
        <v>2021</v>
      </c>
      <c r="B1944" s="2">
        <v>7</v>
      </c>
      <c r="C1944" s="2">
        <v>23</v>
      </c>
      <c r="D1944" s="2">
        <v>22</v>
      </c>
      <c r="E1944" s="2">
        <v>7.25</v>
      </c>
      <c r="F1944" s="2">
        <f t="shared" si="30"/>
        <v>6.2447641093474431</v>
      </c>
    </row>
    <row r="1945" spans="1:6" x14ac:dyDescent="0.2">
      <c r="A1945" s="2">
        <v>2021</v>
      </c>
      <c r="B1945" s="2">
        <v>7</v>
      </c>
      <c r="C1945" s="2">
        <v>23</v>
      </c>
      <c r="D1945" s="2">
        <v>23</v>
      </c>
      <c r="E1945" s="2">
        <v>5.9</v>
      </c>
      <c r="F1945" s="2">
        <f t="shared" si="30"/>
        <v>3.1460141093474432</v>
      </c>
    </row>
    <row r="1946" spans="1:6" x14ac:dyDescent="0.2">
      <c r="A1946" s="2">
        <v>2021</v>
      </c>
      <c r="B1946" s="2">
        <v>7</v>
      </c>
      <c r="C1946" s="2">
        <v>24</v>
      </c>
      <c r="D1946" s="2">
        <v>0</v>
      </c>
      <c r="E1946" s="2">
        <v>4.9400000000000004</v>
      </c>
      <c r="F1946" s="2">
        <f t="shared" si="30"/>
        <v>1.6499785537918878</v>
      </c>
    </row>
    <row r="1947" spans="1:6" x14ac:dyDescent="0.2">
      <c r="A1947" s="2">
        <v>2021</v>
      </c>
      <c r="B1947" s="2">
        <v>7</v>
      </c>
      <c r="C1947" s="2">
        <v>24</v>
      </c>
      <c r="D1947" s="2">
        <v>1</v>
      </c>
      <c r="E1947" s="2">
        <v>4.3</v>
      </c>
      <c r="F1947" s="2">
        <f t="shared" si="30"/>
        <v>0.92604938271604931</v>
      </c>
    </row>
    <row r="1948" spans="1:6" x14ac:dyDescent="0.2">
      <c r="A1948" s="2">
        <v>2021</v>
      </c>
      <c r="B1948" s="2">
        <v>7</v>
      </c>
      <c r="C1948" s="2">
        <v>24</v>
      </c>
      <c r="D1948" s="2">
        <v>2</v>
      </c>
      <c r="E1948" s="2">
        <v>3.89</v>
      </c>
      <c r="F1948" s="2">
        <f t="shared" si="30"/>
        <v>0.56197299823633173</v>
      </c>
    </row>
    <row r="1949" spans="1:6" x14ac:dyDescent="0.2">
      <c r="A1949" s="2">
        <v>2021</v>
      </c>
      <c r="B1949" s="2">
        <v>7</v>
      </c>
      <c r="C1949" s="2">
        <v>24</v>
      </c>
      <c r="D1949" s="2">
        <v>3</v>
      </c>
      <c r="E1949" s="2">
        <v>3.55</v>
      </c>
      <c r="F1949" s="2">
        <f t="shared" si="30"/>
        <v>0.31285493827160482</v>
      </c>
    </row>
    <row r="1950" spans="1:6" x14ac:dyDescent="0.2">
      <c r="A1950" s="2">
        <v>2021</v>
      </c>
      <c r="B1950" s="2">
        <v>7</v>
      </c>
      <c r="C1950" s="2">
        <v>24</v>
      </c>
      <c r="D1950" s="2">
        <v>4</v>
      </c>
      <c r="E1950" s="2">
        <v>3.32</v>
      </c>
      <c r="F1950" s="2">
        <f t="shared" si="30"/>
        <v>0.16921283950617275</v>
      </c>
    </row>
    <row r="1951" spans="1:6" x14ac:dyDescent="0.2">
      <c r="A1951" s="2">
        <v>2021</v>
      </c>
      <c r="B1951" s="2">
        <v>7</v>
      </c>
      <c r="C1951" s="2">
        <v>24</v>
      </c>
      <c r="D1951" s="2">
        <v>5</v>
      </c>
      <c r="E1951" s="2">
        <v>3.28</v>
      </c>
      <c r="F1951" s="2">
        <f t="shared" si="30"/>
        <v>0.14616493827160479</v>
      </c>
    </row>
    <row r="1952" spans="1:6" x14ac:dyDescent="0.2">
      <c r="A1952" s="2">
        <v>2021</v>
      </c>
      <c r="B1952" s="2">
        <v>7</v>
      </c>
      <c r="C1952" s="2">
        <v>24</v>
      </c>
      <c r="D1952" s="2">
        <v>6</v>
      </c>
      <c r="E1952" s="2">
        <v>3.29</v>
      </c>
      <c r="F1952" s="2">
        <f t="shared" si="30"/>
        <v>0.15187458553791885</v>
      </c>
    </row>
    <row r="1953" spans="1:6" x14ac:dyDescent="0.2">
      <c r="A1953" s="2">
        <v>2021</v>
      </c>
      <c r="B1953" s="2">
        <v>7</v>
      </c>
      <c r="C1953" s="2">
        <v>24</v>
      </c>
      <c r="D1953" s="2">
        <v>7</v>
      </c>
      <c r="E1953" s="2">
        <v>3.13</v>
      </c>
      <c r="F1953" s="2">
        <f t="shared" si="30"/>
        <v>6.4626049382716003E-2</v>
      </c>
    </row>
    <row r="1954" spans="1:6" x14ac:dyDescent="0.2">
      <c r="A1954" s="2">
        <v>2021</v>
      </c>
      <c r="B1954" s="2">
        <v>7</v>
      </c>
      <c r="C1954" s="2">
        <v>24</v>
      </c>
      <c r="D1954" s="2">
        <v>8</v>
      </c>
      <c r="E1954" s="2">
        <v>2.75</v>
      </c>
      <c r="F1954" s="2">
        <f t="shared" si="30"/>
        <v>0</v>
      </c>
    </row>
    <row r="1955" spans="1:6" x14ac:dyDescent="0.2">
      <c r="A1955" s="2">
        <v>2021</v>
      </c>
      <c r="B1955" s="2">
        <v>7</v>
      </c>
      <c r="C1955" s="2">
        <v>24</v>
      </c>
      <c r="D1955" s="2">
        <v>9</v>
      </c>
      <c r="E1955" s="2">
        <v>2.52</v>
      </c>
      <c r="F1955" s="2">
        <f t="shared" si="30"/>
        <v>0</v>
      </c>
    </row>
    <row r="1956" spans="1:6" x14ac:dyDescent="0.2">
      <c r="A1956" s="2">
        <v>2021</v>
      </c>
      <c r="B1956" s="2">
        <v>7</v>
      </c>
      <c r="C1956" s="2">
        <v>24</v>
      </c>
      <c r="D1956" s="2">
        <v>10</v>
      </c>
      <c r="E1956" s="2">
        <v>2.73</v>
      </c>
      <c r="F1956" s="2">
        <f t="shared" si="30"/>
        <v>0</v>
      </c>
    </row>
    <row r="1957" spans="1:6" x14ac:dyDescent="0.2">
      <c r="A1957" s="2">
        <v>2021</v>
      </c>
      <c r="B1957" s="2">
        <v>7</v>
      </c>
      <c r="C1957" s="2">
        <v>24</v>
      </c>
      <c r="D1957" s="2">
        <v>11</v>
      </c>
      <c r="E1957" s="2">
        <v>3.01</v>
      </c>
      <c r="F1957" s="2">
        <f t="shared" si="30"/>
        <v>4.7777954144619921E-3</v>
      </c>
    </row>
    <row r="1958" spans="1:6" x14ac:dyDescent="0.2">
      <c r="A1958" s="2">
        <v>2021</v>
      </c>
      <c r="B1958" s="2">
        <v>7</v>
      </c>
      <c r="C1958" s="2">
        <v>24</v>
      </c>
      <c r="D1958" s="2">
        <v>12</v>
      </c>
      <c r="E1958" s="2">
        <v>3.12</v>
      </c>
      <c r="F1958" s="2">
        <f t="shared" si="30"/>
        <v>5.9459047619047647E-2</v>
      </c>
    </row>
    <row r="1959" spans="1:6" x14ac:dyDescent="0.2">
      <c r="A1959" s="2">
        <v>2021</v>
      </c>
      <c r="B1959" s="2">
        <v>7</v>
      </c>
      <c r="C1959" s="2">
        <v>24</v>
      </c>
      <c r="D1959" s="2">
        <v>13</v>
      </c>
      <c r="E1959" s="2">
        <v>3.23</v>
      </c>
      <c r="F1959" s="2">
        <f t="shared" si="30"/>
        <v>0.11813522045855382</v>
      </c>
    </row>
    <row r="1960" spans="1:6" x14ac:dyDescent="0.2">
      <c r="A1960" s="2">
        <v>2021</v>
      </c>
      <c r="B1960" s="2">
        <v>7</v>
      </c>
      <c r="C1960" s="2">
        <v>24</v>
      </c>
      <c r="D1960" s="2">
        <v>14</v>
      </c>
      <c r="E1960" s="2">
        <v>3.46</v>
      </c>
      <c r="F1960" s="2">
        <f t="shared" si="30"/>
        <v>0.25435160493827164</v>
      </c>
    </row>
    <row r="1961" spans="1:6" x14ac:dyDescent="0.2">
      <c r="A1961" s="2">
        <v>2021</v>
      </c>
      <c r="B1961" s="2">
        <v>7</v>
      </c>
      <c r="C1961" s="2">
        <v>24</v>
      </c>
      <c r="D1961" s="2">
        <v>15</v>
      </c>
      <c r="E1961" s="2">
        <v>3.78</v>
      </c>
      <c r="F1961" s="2">
        <f t="shared" si="30"/>
        <v>0.47636952380952374</v>
      </c>
    </row>
    <row r="1962" spans="1:6" x14ac:dyDescent="0.2">
      <c r="A1962" s="2">
        <v>2021</v>
      </c>
      <c r="B1962" s="2">
        <v>7</v>
      </c>
      <c r="C1962" s="2">
        <v>24</v>
      </c>
      <c r="D1962" s="2">
        <v>16</v>
      </c>
      <c r="E1962" s="2">
        <v>4.1100000000000003</v>
      </c>
      <c r="F1962" s="2">
        <f t="shared" si="30"/>
        <v>0.7482633333333335</v>
      </c>
    </row>
    <row r="1963" spans="1:6" x14ac:dyDescent="0.2">
      <c r="A1963" s="2">
        <v>2021</v>
      </c>
      <c r="B1963" s="2">
        <v>7</v>
      </c>
      <c r="C1963" s="2">
        <v>24</v>
      </c>
      <c r="D1963" s="2">
        <v>17</v>
      </c>
      <c r="E1963" s="2">
        <v>4.76</v>
      </c>
      <c r="F1963" s="2">
        <f t="shared" si="30"/>
        <v>1.4259290299823633</v>
      </c>
    </row>
    <row r="1964" spans="1:6" x14ac:dyDescent="0.2">
      <c r="A1964" s="2">
        <v>2021</v>
      </c>
      <c r="B1964" s="2">
        <v>7</v>
      </c>
      <c r="C1964" s="2">
        <v>24</v>
      </c>
      <c r="D1964" s="2">
        <v>18</v>
      </c>
      <c r="E1964" s="2">
        <v>6.07</v>
      </c>
      <c r="F1964" s="2">
        <f t="shared" si="30"/>
        <v>3.4682282716049384</v>
      </c>
    </row>
    <row r="1965" spans="1:6" x14ac:dyDescent="0.2">
      <c r="A1965" s="2">
        <v>2021</v>
      </c>
      <c r="B1965" s="2">
        <v>7</v>
      </c>
      <c r="C1965" s="2">
        <v>24</v>
      </c>
      <c r="D1965" s="2">
        <v>19</v>
      </c>
      <c r="E1965" s="2">
        <v>7.17</v>
      </c>
      <c r="F1965" s="2">
        <f t="shared" si="30"/>
        <v>6.0247233333333332</v>
      </c>
    </row>
    <row r="1966" spans="1:6" x14ac:dyDescent="0.2">
      <c r="A1966" s="2">
        <v>2021</v>
      </c>
      <c r="B1966" s="2">
        <v>7</v>
      </c>
      <c r="C1966" s="2">
        <v>24</v>
      </c>
      <c r="D1966" s="2">
        <v>20</v>
      </c>
      <c r="E1966" s="2">
        <v>6.96</v>
      </c>
      <c r="F1966" s="2">
        <f t="shared" si="30"/>
        <v>5.4700800000000012</v>
      </c>
    </row>
    <row r="1967" spans="1:6" x14ac:dyDescent="0.2">
      <c r="A1967" s="2">
        <v>2021</v>
      </c>
      <c r="B1967" s="2">
        <v>7</v>
      </c>
      <c r="C1967" s="2">
        <v>24</v>
      </c>
      <c r="D1967" s="2">
        <v>21</v>
      </c>
      <c r="E1967" s="2">
        <v>6.4</v>
      </c>
      <c r="F1967" s="2">
        <f t="shared" si="30"/>
        <v>4.1471604938271618</v>
      </c>
    </row>
    <row r="1968" spans="1:6" x14ac:dyDescent="0.2">
      <c r="A1968" s="2">
        <v>2021</v>
      </c>
      <c r="B1968" s="2">
        <v>7</v>
      </c>
      <c r="C1968" s="2">
        <v>24</v>
      </c>
      <c r="D1968" s="2">
        <v>22</v>
      </c>
      <c r="E1968" s="2">
        <v>5.35</v>
      </c>
      <c r="F1968" s="2">
        <f t="shared" si="30"/>
        <v>2.2245216049382708</v>
      </c>
    </row>
    <row r="1969" spans="1:6" x14ac:dyDescent="0.2">
      <c r="A1969" s="2">
        <v>2021</v>
      </c>
      <c r="B1969" s="2">
        <v>7</v>
      </c>
      <c r="C1969" s="2">
        <v>24</v>
      </c>
      <c r="D1969" s="2">
        <v>23</v>
      </c>
      <c r="E1969" s="2">
        <v>4.2699999999999996</v>
      </c>
      <c r="F1969" s="2">
        <f t="shared" si="30"/>
        <v>0.89690446208112828</v>
      </c>
    </row>
    <row r="1970" spans="1:6" x14ac:dyDescent="0.2">
      <c r="A1970" s="2">
        <v>2021</v>
      </c>
      <c r="B1970" s="2">
        <v>7</v>
      </c>
      <c r="C1970" s="2">
        <v>25</v>
      </c>
      <c r="D1970" s="2">
        <v>0</v>
      </c>
      <c r="E1970" s="2">
        <v>3.34</v>
      </c>
      <c r="F1970" s="2">
        <f t="shared" si="30"/>
        <v>0.18094716049382714</v>
      </c>
    </row>
    <row r="1971" spans="1:6" x14ac:dyDescent="0.2">
      <c r="A1971" s="2">
        <v>2021</v>
      </c>
      <c r="B1971" s="2">
        <v>7</v>
      </c>
      <c r="C1971" s="2">
        <v>25</v>
      </c>
      <c r="D1971" s="2">
        <v>1</v>
      </c>
      <c r="E1971" s="2">
        <v>2.23</v>
      </c>
      <c r="F1971" s="2">
        <f t="shared" si="30"/>
        <v>0</v>
      </c>
    </row>
    <row r="1972" spans="1:6" x14ac:dyDescent="0.2">
      <c r="A1972" s="2">
        <v>2021</v>
      </c>
      <c r="B1972" s="2">
        <v>7</v>
      </c>
      <c r="C1972" s="2">
        <v>25</v>
      </c>
      <c r="D1972" s="2">
        <v>2</v>
      </c>
      <c r="E1972" s="2">
        <v>0.92</v>
      </c>
      <c r="F1972" s="2">
        <f t="shared" si="30"/>
        <v>0</v>
      </c>
    </row>
    <row r="1973" spans="1:6" x14ac:dyDescent="0.2">
      <c r="A1973" s="2">
        <v>2021</v>
      </c>
      <c r="B1973" s="2">
        <v>7</v>
      </c>
      <c r="C1973" s="2">
        <v>25</v>
      </c>
      <c r="D1973" s="2">
        <v>3</v>
      </c>
      <c r="E1973" s="2">
        <v>1.04</v>
      </c>
      <c r="F1973" s="2">
        <f t="shared" si="30"/>
        <v>0</v>
      </c>
    </row>
    <row r="1974" spans="1:6" x14ac:dyDescent="0.2">
      <c r="A1974" s="2">
        <v>2021</v>
      </c>
      <c r="B1974" s="2">
        <v>7</v>
      </c>
      <c r="C1974" s="2">
        <v>25</v>
      </c>
      <c r="D1974" s="2">
        <v>4</v>
      </c>
      <c r="E1974" s="2">
        <v>3.05</v>
      </c>
      <c r="F1974" s="2">
        <f t="shared" si="30"/>
        <v>2.4208553791886987E-2</v>
      </c>
    </row>
    <row r="1975" spans="1:6" x14ac:dyDescent="0.2">
      <c r="A1975" s="2">
        <v>2021</v>
      </c>
      <c r="B1975" s="2">
        <v>7</v>
      </c>
      <c r="C1975" s="2">
        <v>25</v>
      </c>
      <c r="D1975" s="2">
        <v>5</v>
      </c>
      <c r="E1975" s="2">
        <v>4.37</v>
      </c>
      <c r="F1975" s="2">
        <f t="shared" si="30"/>
        <v>0.995651728395062</v>
      </c>
    </row>
    <row r="1976" spans="1:6" x14ac:dyDescent="0.2">
      <c r="A1976" s="2">
        <v>2021</v>
      </c>
      <c r="B1976" s="2">
        <v>7</v>
      </c>
      <c r="C1976" s="2">
        <v>25</v>
      </c>
      <c r="D1976" s="2">
        <v>6</v>
      </c>
      <c r="E1976" s="2">
        <v>5.71</v>
      </c>
      <c r="F1976" s="2">
        <f t="shared" si="30"/>
        <v>2.8072206525573198</v>
      </c>
    </row>
    <row r="1977" spans="1:6" x14ac:dyDescent="0.2">
      <c r="A1977" s="2">
        <v>2021</v>
      </c>
      <c r="B1977" s="2">
        <v>7</v>
      </c>
      <c r="C1977" s="2">
        <v>25</v>
      </c>
      <c r="D1977" s="2">
        <v>7</v>
      </c>
      <c r="E1977" s="2">
        <v>8.1</v>
      </c>
      <c r="F1977" s="2">
        <f t="shared" si="30"/>
        <v>8.8966666666666647</v>
      </c>
    </row>
    <row r="1978" spans="1:6" x14ac:dyDescent="0.2">
      <c r="A1978" s="2">
        <v>2021</v>
      </c>
      <c r="B1978" s="2">
        <v>7</v>
      </c>
      <c r="C1978" s="2">
        <v>25</v>
      </c>
      <c r="D1978" s="2">
        <v>8</v>
      </c>
      <c r="E1978" s="2">
        <v>8.84</v>
      </c>
      <c r="F1978" s="2">
        <f t="shared" si="30"/>
        <v>11.707356331569665</v>
      </c>
    </row>
    <row r="1979" spans="1:6" x14ac:dyDescent="0.2">
      <c r="A1979" s="2">
        <v>2021</v>
      </c>
      <c r="B1979" s="2">
        <v>7</v>
      </c>
      <c r="C1979" s="2">
        <v>25</v>
      </c>
      <c r="D1979" s="2">
        <v>9</v>
      </c>
      <c r="E1979" s="2">
        <v>8.17</v>
      </c>
      <c r="F1979" s="2">
        <f t="shared" si="30"/>
        <v>9.1417727160493811</v>
      </c>
    </row>
    <row r="1980" spans="1:6" x14ac:dyDescent="0.2">
      <c r="A1980" s="2">
        <v>2021</v>
      </c>
      <c r="B1980" s="2">
        <v>7</v>
      </c>
      <c r="C1980" s="2">
        <v>25</v>
      </c>
      <c r="D1980" s="2">
        <v>10</v>
      </c>
      <c r="E1980" s="2">
        <v>7.49</v>
      </c>
      <c r="F1980" s="2">
        <f t="shared" si="30"/>
        <v>6.9345634744268088</v>
      </c>
    </row>
    <row r="1981" spans="1:6" x14ac:dyDescent="0.2">
      <c r="A1981" s="2">
        <v>2021</v>
      </c>
      <c r="B1981" s="2">
        <v>7</v>
      </c>
      <c r="C1981" s="2">
        <v>25</v>
      </c>
      <c r="D1981" s="2">
        <v>11</v>
      </c>
      <c r="E1981" s="2">
        <v>7.64</v>
      </c>
      <c r="F1981" s="2">
        <f t="shared" si="30"/>
        <v>7.3887785537918864</v>
      </c>
    </row>
    <row r="1982" spans="1:6" x14ac:dyDescent="0.2">
      <c r="A1982" s="2">
        <v>2021</v>
      </c>
      <c r="B1982" s="2">
        <v>7</v>
      </c>
      <c r="C1982" s="2">
        <v>25</v>
      </c>
      <c r="D1982" s="2">
        <v>12</v>
      </c>
      <c r="E1982" s="2">
        <v>8.3000000000000007</v>
      </c>
      <c r="F1982" s="2">
        <f t="shared" si="30"/>
        <v>9.6082363315696675</v>
      </c>
    </row>
    <row r="1983" spans="1:6" x14ac:dyDescent="0.2">
      <c r="A1983" s="2">
        <v>2021</v>
      </c>
      <c r="B1983" s="2">
        <v>7</v>
      </c>
      <c r="C1983" s="2">
        <v>25</v>
      </c>
      <c r="D1983" s="2">
        <v>13</v>
      </c>
      <c r="E1983" s="2">
        <v>8.86</v>
      </c>
      <c r="F1983" s="2">
        <f t="shared" si="30"/>
        <v>11.790237319223984</v>
      </c>
    </row>
    <row r="1984" spans="1:6" x14ac:dyDescent="0.2">
      <c r="A1984" s="2">
        <v>2021</v>
      </c>
      <c r="B1984" s="2">
        <v>7</v>
      </c>
      <c r="C1984" s="2">
        <v>25</v>
      </c>
      <c r="D1984" s="2">
        <v>14</v>
      </c>
      <c r="E1984" s="2">
        <v>8.99</v>
      </c>
      <c r="F1984" s="2">
        <f t="shared" si="30"/>
        <v>12.338142839506174</v>
      </c>
    </row>
    <row r="1985" spans="1:6" x14ac:dyDescent="0.2">
      <c r="A1985" s="2">
        <v>2021</v>
      </c>
      <c r="B1985" s="2">
        <v>7</v>
      </c>
      <c r="C1985" s="2">
        <v>25</v>
      </c>
      <c r="D1985" s="2">
        <v>15</v>
      </c>
      <c r="E1985" s="2">
        <v>8.59</v>
      </c>
      <c r="F1985" s="2">
        <f t="shared" si="30"/>
        <v>10.702641604938272</v>
      </c>
    </row>
    <row r="1986" spans="1:6" x14ac:dyDescent="0.2">
      <c r="A1986" s="2">
        <v>2021</v>
      </c>
      <c r="B1986" s="2">
        <v>7</v>
      </c>
      <c r="C1986" s="2">
        <v>25</v>
      </c>
      <c r="D1986" s="2">
        <v>16</v>
      </c>
      <c r="E1986" s="2">
        <v>7.43</v>
      </c>
      <c r="F1986" s="2">
        <f t="shared" ref="F1986:F2049" si="31">IF(E1986&lt;3,0,IF(E1986&gt;12,30,30*(E1986^3-27)/(12^3-27)))</f>
        <v>6.7578907760141087</v>
      </c>
    </row>
    <row r="1987" spans="1:6" x14ac:dyDescent="0.2">
      <c r="A1987" s="2">
        <v>2021</v>
      </c>
      <c r="B1987" s="2">
        <v>7</v>
      </c>
      <c r="C1987" s="2">
        <v>25</v>
      </c>
      <c r="D1987" s="2">
        <v>17</v>
      </c>
      <c r="E1987" s="2">
        <v>5.52</v>
      </c>
      <c r="F1987" s="2">
        <f t="shared" si="31"/>
        <v>2.4902399999999991</v>
      </c>
    </row>
    <row r="1988" spans="1:6" x14ac:dyDescent="0.2">
      <c r="A1988" s="2">
        <v>2021</v>
      </c>
      <c r="B1988" s="2">
        <v>7</v>
      </c>
      <c r="C1988" s="2">
        <v>25</v>
      </c>
      <c r="D1988" s="2">
        <v>18</v>
      </c>
      <c r="E1988" s="2">
        <v>2.9</v>
      </c>
      <c r="F1988" s="2">
        <f t="shared" si="31"/>
        <v>0</v>
      </c>
    </row>
    <row r="1989" spans="1:6" x14ac:dyDescent="0.2">
      <c r="A1989" s="2">
        <v>2021</v>
      </c>
      <c r="B1989" s="2">
        <v>7</v>
      </c>
      <c r="C1989" s="2">
        <v>25</v>
      </c>
      <c r="D1989" s="2">
        <v>19</v>
      </c>
      <c r="E1989" s="2">
        <v>2.25</v>
      </c>
      <c r="F1989" s="2">
        <f t="shared" si="31"/>
        <v>0</v>
      </c>
    </row>
    <row r="1990" spans="1:6" x14ac:dyDescent="0.2">
      <c r="A1990" s="2">
        <v>2021</v>
      </c>
      <c r="B1990" s="2">
        <v>7</v>
      </c>
      <c r="C1990" s="2">
        <v>25</v>
      </c>
      <c r="D1990" s="2">
        <v>20</v>
      </c>
      <c r="E1990" s="2">
        <v>4.09</v>
      </c>
      <c r="F1990" s="2">
        <f t="shared" si="31"/>
        <v>0.7304749382716047</v>
      </c>
    </row>
    <row r="1991" spans="1:6" x14ac:dyDescent="0.2">
      <c r="A1991" s="2">
        <v>2021</v>
      </c>
      <c r="B1991" s="2">
        <v>7</v>
      </c>
      <c r="C1991" s="2">
        <v>25</v>
      </c>
      <c r="D1991" s="2">
        <v>21</v>
      </c>
      <c r="E1991" s="2">
        <v>5.25</v>
      </c>
      <c r="F1991" s="2">
        <f t="shared" si="31"/>
        <v>2.0758928571428572</v>
      </c>
    </row>
    <row r="1992" spans="1:6" x14ac:dyDescent="0.2">
      <c r="A1992" s="2">
        <v>2021</v>
      </c>
      <c r="B1992" s="2">
        <v>7</v>
      </c>
      <c r="C1992" s="2">
        <v>25</v>
      </c>
      <c r="D1992" s="2">
        <v>22</v>
      </c>
      <c r="E1992" s="2">
        <v>5.39</v>
      </c>
      <c r="F1992" s="2">
        <f t="shared" si="31"/>
        <v>2.2855523633156962</v>
      </c>
    </row>
    <row r="1993" spans="1:6" x14ac:dyDescent="0.2">
      <c r="A1993" s="2">
        <v>2021</v>
      </c>
      <c r="B1993" s="2">
        <v>7</v>
      </c>
      <c r="C1993" s="2">
        <v>25</v>
      </c>
      <c r="D1993" s="2">
        <v>23</v>
      </c>
      <c r="E1993" s="2">
        <v>5.12</v>
      </c>
      <c r="F1993" s="2">
        <f t="shared" si="31"/>
        <v>1.8909652204585541</v>
      </c>
    </row>
    <row r="1994" spans="1:6" x14ac:dyDescent="0.2">
      <c r="A1994" s="2">
        <v>2021</v>
      </c>
      <c r="B1994" s="2">
        <v>7</v>
      </c>
      <c r="C1994" s="2">
        <v>26</v>
      </c>
      <c r="D1994" s="2">
        <v>0</v>
      </c>
      <c r="E1994" s="2">
        <v>5.0599999999999996</v>
      </c>
      <c r="F1994" s="2">
        <f t="shared" si="31"/>
        <v>1.8087163315696644</v>
      </c>
    </row>
    <row r="1995" spans="1:6" x14ac:dyDescent="0.2">
      <c r="A1995" s="2">
        <v>2021</v>
      </c>
      <c r="B1995" s="2">
        <v>7</v>
      </c>
      <c r="C1995" s="2">
        <v>26</v>
      </c>
      <c r="D1995" s="2">
        <v>1</v>
      </c>
      <c r="E1995" s="2">
        <v>5.24</v>
      </c>
      <c r="F1995" s="2">
        <f t="shared" si="31"/>
        <v>2.0613372839506177</v>
      </c>
    </row>
    <row r="1996" spans="1:6" x14ac:dyDescent="0.2">
      <c r="A1996" s="2">
        <v>2021</v>
      </c>
      <c r="B1996" s="2">
        <v>7</v>
      </c>
      <c r="C1996" s="2">
        <v>26</v>
      </c>
      <c r="D1996" s="2">
        <v>2</v>
      </c>
      <c r="E1996" s="2">
        <v>5.84</v>
      </c>
      <c r="F1996" s="2">
        <f t="shared" si="31"/>
        <v>3.0366261728395059</v>
      </c>
    </row>
    <row r="1997" spans="1:6" x14ac:dyDescent="0.2">
      <c r="A1997" s="2">
        <v>2021</v>
      </c>
      <c r="B1997" s="2">
        <v>7</v>
      </c>
      <c r="C1997" s="2">
        <v>26</v>
      </c>
      <c r="D1997" s="2">
        <v>3</v>
      </c>
      <c r="E1997" s="2">
        <v>6.59</v>
      </c>
      <c r="F1997" s="2">
        <f t="shared" si="31"/>
        <v>4.5712729982363314</v>
      </c>
    </row>
    <row r="1998" spans="1:6" x14ac:dyDescent="0.2">
      <c r="A1998" s="2">
        <v>2021</v>
      </c>
      <c r="B1998" s="2">
        <v>7</v>
      </c>
      <c r="C1998" s="2">
        <v>26</v>
      </c>
      <c r="D1998" s="2">
        <v>4</v>
      </c>
      <c r="E1998" s="2">
        <v>6.67</v>
      </c>
      <c r="F1998" s="2">
        <f t="shared" si="31"/>
        <v>4.7573362081128749</v>
      </c>
    </row>
    <row r="1999" spans="1:6" x14ac:dyDescent="0.2">
      <c r="A1999" s="2">
        <v>2021</v>
      </c>
      <c r="B1999" s="2">
        <v>7</v>
      </c>
      <c r="C1999" s="2">
        <v>26</v>
      </c>
      <c r="D1999" s="2">
        <v>5</v>
      </c>
      <c r="E1999" s="2">
        <v>6.61</v>
      </c>
      <c r="F1999" s="2">
        <f t="shared" si="31"/>
        <v>4.6173682716049393</v>
      </c>
    </row>
    <row r="2000" spans="1:6" x14ac:dyDescent="0.2">
      <c r="A2000" s="2">
        <v>2021</v>
      </c>
      <c r="B2000" s="2">
        <v>7</v>
      </c>
      <c r="C2000" s="2">
        <v>26</v>
      </c>
      <c r="D2000" s="2">
        <v>6</v>
      </c>
      <c r="E2000" s="2">
        <v>5.81</v>
      </c>
      <c r="F2000" s="2">
        <f t="shared" si="31"/>
        <v>2.9827679188712515</v>
      </c>
    </row>
    <row r="2001" spans="1:6" x14ac:dyDescent="0.2">
      <c r="A2001" s="2">
        <v>2021</v>
      </c>
      <c r="B2001" s="2">
        <v>7</v>
      </c>
      <c r="C2001" s="2">
        <v>26</v>
      </c>
      <c r="D2001" s="2">
        <v>7</v>
      </c>
      <c r="E2001" s="2">
        <v>4.5</v>
      </c>
      <c r="F2001" s="2">
        <f t="shared" si="31"/>
        <v>1.1309523809523809</v>
      </c>
    </row>
    <row r="2002" spans="1:6" x14ac:dyDescent="0.2">
      <c r="A2002" s="2">
        <v>2021</v>
      </c>
      <c r="B2002" s="2">
        <v>7</v>
      </c>
      <c r="C2002" s="2">
        <v>26</v>
      </c>
      <c r="D2002" s="2">
        <v>8</v>
      </c>
      <c r="E2002" s="2">
        <v>2.82</v>
      </c>
      <c r="F2002" s="2">
        <f t="shared" si="31"/>
        <v>0</v>
      </c>
    </row>
    <row r="2003" spans="1:6" x14ac:dyDescent="0.2">
      <c r="A2003" s="2">
        <v>2021</v>
      </c>
      <c r="B2003" s="2">
        <v>7</v>
      </c>
      <c r="C2003" s="2">
        <v>26</v>
      </c>
      <c r="D2003" s="2">
        <v>9</v>
      </c>
      <c r="E2003" s="2">
        <v>1.2</v>
      </c>
      <c r="F2003" s="2">
        <f t="shared" si="31"/>
        <v>0</v>
      </c>
    </row>
    <row r="2004" spans="1:6" x14ac:dyDescent="0.2">
      <c r="A2004" s="2">
        <v>2021</v>
      </c>
      <c r="B2004" s="2">
        <v>7</v>
      </c>
      <c r="C2004" s="2">
        <v>26</v>
      </c>
      <c r="D2004" s="2">
        <v>10</v>
      </c>
      <c r="E2004" s="2">
        <v>0.53</v>
      </c>
      <c r="F2004" s="2">
        <f t="shared" si="31"/>
        <v>0</v>
      </c>
    </row>
    <row r="2005" spans="1:6" x14ac:dyDescent="0.2">
      <c r="A2005" s="2">
        <v>2021</v>
      </c>
      <c r="B2005" s="2">
        <v>7</v>
      </c>
      <c r="C2005" s="2">
        <v>26</v>
      </c>
      <c r="D2005" s="2">
        <v>11</v>
      </c>
      <c r="E2005" s="2">
        <v>0.23</v>
      </c>
      <c r="F2005" s="2">
        <f t="shared" si="31"/>
        <v>0</v>
      </c>
    </row>
    <row r="2006" spans="1:6" x14ac:dyDescent="0.2">
      <c r="A2006" s="2">
        <v>2021</v>
      </c>
      <c r="B2006" s="2">
        <v>7</v>
      </c>
      <c r="C2006" s="2">
        <v>26</v>
      </c>
      <c r="D2006" s="2">
        <v>12</v>
      </c>
      <c r="E2006" s="2">
        <v>0.21</v>
      </c>
      <c r="F2006" s="2">
        <f t="shared" si="31"/>
        <v>0</v>
      </c>
    </row>
    <row r="2007" spans="1:6" x14ac:dyDescent="0.2">
      <c r="A2007" s="2">
        <v>2021</v>
      </c>
      <c r="B2007" s="2">
        <v>7</v>
      </c>
      <c r="C2007" s="2">
        <v>26</v>
      </c>
      <c r="D2007" s="2">
        <v>13</v>
      </c>
      <c r="E2007" s="2">
        <v>0.7</v>
      </c>
      <c r="F2007" s="2">
        <f t="shared" si="31"/>
        <v>0</v>
      </c>
    </row>
    <row r="2008" spans="1:6" x14ac:dyDescent="0.2">
      <c r="A2008" s="2">
        <v>2021</v>
      </c>
      <c r="B2008" s="2">
        <v>7</v>
      </c>
      <c r="C2008" s="2">
        <v>26</v>
      </c>
      <c r="D2008" s="2">
        <v>14</v>
      </c>
      <c r="E2008" s="2">
        <v>1.07</v>
      </c>
      <c r="F2008" s="2">
        <f t="shared" si="31"/>
        <v>0</v>
      </c>
    </row>
    <row r="2009" spans="1:6" x14ac:dyDescent="0.2">
      <c r="A2009" s="2">
        <v>2021</v>
      </c>
      <c r="B2009" s="2">
        <v>7</v>
      </c>
      <c r="C2009" s="2">
        <v>26</v>
      </c>
      <c r="D2009" s="2">
        <v>15</v>
      </c>
      <c r="E2009" s="2">
        <v>1.08</v>
      </c>
      <c r="F2009" s="2">
        <f t="shared" si="31"/>
        <v>0</v>
      </c>
    </row>
    <row r="2010" spans="1:6" x14ac:dyDescent="0.2">
      <c r="A2010" s="2">
        <v>2021</v>
      </c>
      <c r="B2010" s="2">
        <v>7</v>
      </c>
      <c r="C2010" s="2">
        <v>26</v>
      </c>
      <c r="D2010" s="2">
        <v>16</v>
      </c>
      <c r="E2010" s="2">
        <v>1.1100000000000001</v>
      </c>
      <c r="F2010" s="2">
        <f t="shared" si="31"/>
        <v>0</v>
      </c>
    </row>
    <row r="2011" spans="1:6" x14ac:dyDescent="0.2">
      <c r="A2011" s="2">
        <v>2021</v>
      </c>
      <c r="B2011" s="2">
        <v>7</v>
      </c>
      <c r="C2011" s="2">
        <v>26</v>
      </c>
      <c r="D2011" s="2">
        <v>17</v>
      </c>
      <c r="E2011" s="2">
        <v>1.07</v>
      </c>
      <c r="F2011" s="2">
        <f t="shared" si="31"/>
        <v>0</v>
      </c>
    </row>
    <row r="2012" spans="1:6" x14ac:dyDescent="0.2">
      <c r="A2012" s="2">
        <v>2021</v>
      </c>
      <c r="B2012" s="2">
        <v>7</v>
      </c>
      <c r="C2012" s="2">
        <v>26</v>
      </c>
      <c r="D2012" s="2">
        <v>18</v>
      </c>
      <c r="E2012" s="2">
        <v>0.94</v>
      </c>
      <c r="F2012" s="2">
        <f t="shared" si="31"/>
        <v>0</v>
      </c>
    </row>
    <row r="2013" spans="1:6" x14ac:dyDescent="0.2">
      <c r="A2013" s="2">
        <v>2021</v>
      </c>
      <c r="B2013" s="2">
        <v>7</v>
      </c>
      <c r="C2013" s="2">
        <v>26</v>
      </c>
      <c r="D2013" s="2">
        <v>19</v>
      </c>
      <c r="E2013" s="2">
        <v>1.74</v>
      </c>
      <c r="F2013" s="2">
        <f t="shared" si="31"/>
        <v>0</v>
      </c>
    </row>
    <row r="2014" spans="1:6" x14ac:dyDescent="0.2">
      <c r="A2014" s="2">
        <v>2021</v>
      </c>
      <c r="B2014" s="2">
        <v>7</v>
      </c>
      <c r="C2014" s="2">
        <v>26</v>
      </c>
      <c r="D2014" s="2">
        <v>20</v>
      </c>
      <c r="E2014" s="2">
        <v>3.2</v>
      </c>
      <c r="F2014" s="2">
        <f t="shared" si="31"/>
        <v>0.10172839506172854</v>
      </c>
    </row>
    <row r="2015" spans="1:6" x14ac:dyDescent="0.2">
      <c r="A2015" s="2">
        <v>2021</v>
      </c>
      <c r="B2015" s="2">
        <v>7</v>
      </c>
      <c r="C2015" s="2">
        <v>26</v>
      </c>
      <c r="D2015" s="2">
        <v>21</v>
      </c>
      <c r="E2015" s="2">
        <v>4.4400000000000004</v>
      </c>
      <c r="F2015" s="2">
        <f t="shared" si="31"/>
        <v>1.0675200000000005</v>
      </c>
    </row>
    <row r="2016" spans="1:6" x14ac:dyDescent="0.2">
      <c r="A2016" s="2">
        <v>2021</v>
      </c>
      <c r="B2016" s="2">
        <v>7</v>
      </c>
      <c r="C2016" s="2">
        <v>26</v>
      </c>
      <c r="D2016" s="2">
        <v>22</v>
      </c>
      <c r="E2016" s="2">
        <v>5.38</v>
      </c>
      <c r="F2016" s="2">
        <f t="shared" si="31"/>
        <v>2.2702093827160494</v>
      </c>
    </row>
    <row r="2017" spans="1:6" x14ac:dyDescent="0.2">
      <c r="A2017" s="2">
        <v>2021</v>
      </c>
      <c r="B2017" s="2">
        <v>7</v>
      </c>
      <c r="C2017" s="2">
        <v>26</v>
      </c>
      <c r="D2017" s="2">
        <v>23</v>
      </c>
      <c r="E2017" s="2">
        <v>6.11</v>
      </c>
      <c r="F2017" s="2">
        <f t="shared" si="31"/>
        <v>3.5467218871252211</v>
      </c>
    </row>
    <row r="2018" spans="1:6" x14ac:dyDescent="0.2">
      <c r="A2018" s="2">
        <v>2021</v>
      </c>
      <c r="B2018" s="2">
        <v>7</v>
      </c>
      <c r="C2018" s="2">
        <v>27</v>
      </c>
      <c r="D2018" s="2">
        <v>0</v>
      </c>
      <c r="E2018" s="2">
        <v>6.46</v>
      </c>
      <c r="F2018" s="2">
        <f t="shared" si="31"/>
        <v>4.2784150970017638</v>
      </c>
    </row>
    <row r="2019" spans="1:6" x14ac:dyDescent="0.2">
      <c r="A2019" s="2">
        <v>2021</v>
      </c>
      <c r="B2019" s="2">
        <v>7</v>
      </c>
      <c r="C2019" s="2">
        <v>27</v>
      </c>
      <c r="D2019" s="2">
        <v>1</v>
      </c>
      <c r="E2019" s="2">
        <v>6.47</v>
      </c>
      <c r="F2019" s="2">
        <f t="shared" si="31"/>
        <v>4.3005295061728397</v>
      </c>
    </row>
    <row r="2020" spans="1:6" x14ac:dyDescent="0.2">
      <c r="A2020" s="2">
        <v>2021</v>
      </c>
      <c r="B2020" s="2">
        <v>7</v>
      </c>
      <c r="C2020" s="2">
        <v>27</v>
      </c>
      <c r="D2020" s="2">
        <v>2</v>
      </c>
      <c r="E2020" s="2">
        <v>6.29</v>
      </c>
      <c r="F2020" s="2">
        <f t="shared" si="31"/>
        <v>3.912842839506173</v>
      </c>
    </row>
    <row r="2021" spans="1:6" x14ac:dyDescent="0.2">
      <c r="A2021" s="2">
        <v>2021</v>
      </c>
      <c r="B2021" s="2">
        <v>7</v>
      </c>
      <c r="C2021" s="2">
        <v>27</v>
      </c>
      <c r="D2021" s="2">
        <v>3</v>
      </c>
      <c r="E2021" s="2">
        <v>5.91</v>
      </c>
      <c r="F2021" s="2">
        <f t="shared" si="31"/>
        <v>3.1644633333333334</v>
      </c>
    </row>
    <row r="2022" spans="1:6" x14ac:dyDescent="0.2">
      <c r="A2022" s="2">
        <v>2021</v>
      </c>
      <c r="B2022" s="2">
        <v>7</v>
      </c>
      <c r="C2022" s="2">
        <v>27</v>
      </c>
      <c r="D2022" s="2">
        <v>4</v>
      </c>
      <c r="E2022" s="2">
        <v>5.25</v>
      </c>
      <c r="F2022" s="2">
        <f t="shared" si="31"/>
        <v>2.0758928571428572</v>
      </c>
    </row>
    <row r="2023" spans="1:6" x14ac:dyDescent="0.2">
      <c r="A2023" s="2">
        <v>2021</v>
      </c>
      <c r="B2023" s="2">
        <v>7</v>
      </c>
      <c r="C2023" s="2">
        <v>27</v>
      </c>
      <c r="D2023" s="2">
        <v>5</v>
      </c>
      <c r="E2023" s="2">
        <v>4.3099999999999996</v>
      </c>
      <c r="F2023" s="2">
        <f t="shared" si="31"/>
        <v>0.93585522045855341</v>
      </c>
    </row>
    <row r="2024" spans="1:6" x14ac:dyDescent="0.2">
      <c r="A2024" s="2">
        <v>2021</v>
      </c>
      <c r="B2024" s="2">
        <v>7</v>
      </c>
      <c r="C2024" s="2">
        <v>27</v>
      </c>
      <c r="D2024" s="2">
        <v>6</v>
      </c>
      <c r="E2024" s="2">
        <v>3.12</v>
      </c>
      <c r="F2024" s="2">
        <f t="shared" si="31"/>
        <v>5.9459047619047647E-2</v>
      </c>
    </row>
    <row r="2025" spans="1:6" x14ac:dyDescent="0.2">
      <c r="A2025" s="2">
        <v>2021</v>
      </c>
      <c r="B2025" s="2">
        <v>7</v>
      </c>
      <c r="C2025" s="2">
        <v>27</v>
      </c>
      <c r="D2025" s="2">
        <v>7</v>
      </c>
      <c r="E2025" s="2">
        <v>2.09</v>
      </c>
      <c r="F2025" s="2">
        <f t="shared" si="31"/>
        <v>0</v>
      </c>
    </row>
    <row r="2026" spans="1:6" x14ac:dyDescent="0.2">
      <c r="A2026" s="2">
        <v>2021</v>
      </c>
      <c r="B2026" s="2">
        <v>7</v>
      </c>
      <c r="C2026" s="2">
        <v>27</v>
      </c>
      <c r="D2026" s="2">
        <v>8</v>
      </c>
      <c r="E2026" s="2">
        <v>1.41</v>
      </c>
      <c r="F2026" s="2">
        <f t="shared" si="31"/>
        <v>0</v>
      </c>
    </row>
    <row r="2027" spans="1:6" x14ac:dyDescent="0.2">
      <c r="A2027" s="2">
        <v>2021</v>
      </c>
      <c r="B2027" s="2">
        <v>7</v>
      </c>
      <c r="C2027" s="2">
        <v>27</v>
      </c>
      <c r="D2027" s="2">
        <v>9</v>
      </c>
      <c r="E2027" s="2">
        <v>1.39</v>
      </c>
      <c r="F2027" s="2">
        <f t="shared" si="31"/>
        <v>0</v>
      </c>
    </row>
    <row r="2028" spans="1:6" x14ac:dyDescent="0.2">
      <c r="A2028" s="2">
        <v>2021</v>
      </c>
      <c r="B2028" s="2">
        <v>7</v>
      </c>
      <c r="C2028" s="2">
        <v>27</v>
      </c>
      <c r="D2028" s="2">
        <v>10</v>
      </c>
      <c r="E2028" s="2">
        <v>1.23</v>
      </c>
      <c r="F2028" s="2">
        <f t="shared" si="31"/>
        <v>0</v>
      </c>
    </row>
    <row r="2029" spans="1:6" x14ac:dyDescent="0.2">
      <c r="A2029" s="2">
        <v>2021</v>
      </c>
      <c r="B2029" s="2">
        <v>7</v>
      </c>
      <c r="C2029" s="2">
        <v>27</v>
      </c>
      <c r="D2029" s="2">
        <v>11</v>
      </c>
      <c r="E2029" s="2">
        <v>0.97</v>
      </c>
      <c r="F2029" s="2">
        <f t="shared" si="31"/>
        <v>0</v>
      </c>
    </row>
    <row r="2030" spans="1:6" x14ac:dyDescent="0.2">
      <c r="A2030" s="2">
        <v>2021</v>
      </c>
      <c r="B2030" s="2">
        <v>7</v>
      </c>
      <c r="C2030" s="2">
        <v>27</v>
      </c>
      <c r="D2030" s="2">
        <v>12</v>
      </c>
      <c r="E2030" s="2">
        <v>1.19</v>
      </c>
      <c r="F2030" s="2">
        <f t="shared" si="31"/>
        <v>0</v>
      </c>
    </row>
    <row r="2031" spans="1:6" x14ac:dyDescent="0.2">
      <c r="A2031" s="2">
        <v>2021</v>
      </c>
      <c r="B2031" s="2">
        <v>7</v>
      </c>
      <c r="C2031" s="2">
        <v>27</v>
      </c>
      <c r="D2031" s="2">
        <v>13</v>
      </c>
      <c r="E2031" s="2">
        <v>2</v>
      </c>
      <c r="F2031" s="2">
        <f t="shared" si="31"/>
        <v>0</v>
      </c>
    </row>
    <row r="2032" spans="1:6" x14ac:dyDescent="0.2">
      <c r="A2032" s="2">
        <v>2021</v>
      </c>
      <c r="B2032" s="2">
        <v>7</v>
      </c>
      <c r="C2032" s="2">
        <v>27</v>
      </c>
      <c r="D2032" s="2">
        <v>14</v>
      </c>
      <c r="E2032" s="2">
        <v>3.24</v>
      </c>
      <c r="F2032" s="2">
        <f t="shared" si="31"/>
        <v>0.12367238095238114</v>
      </c>
    </row>
    <row r="2033" spans="1:6" x14ac:dyDescent="0.2">
      <c r="A2033" s="2">
        <v>2021</v>
      </c>
      <c r="B2033" s="2">
        <v>7</v>
      </c>
      <c r="C2033" s="2">
        <v>27</v>
      </c>
      <c r="D2033" s="2">
        <v>15</v>
      </c>
      <c r="E2033" s="2">
        <v>4.66</v>
      </c>
      <c r="F2033" s="2">
        <f t="shared" si="31"/>
        <v>1.3085484303350972</v>
      </c>
    </row>
    <row r="2034" spans="1:6" x14ac:dyDescent="0.2">
      <c r="A2034" s="2">
        <v>2021</v>
      </c>
      <c r="B2034" s="2">
        <v>7</v>
      </c>
      <c r="C2034" s="2">
        <v>27</v>
      </c>
      <c r="D2034" s="2">
        <v>16</v>
      </c>
      <c r="E2034" s="2">
        <v>6.05</v>
      </c>
      <c r="F2034" s="2">
        <f t="shared" si="31"/>
        <v>3.4293672839506169</v>
      </c>
    </row>
    <row r="2035" spans="1:6" x14ac:dyDescent="0.2">
      <c r="A2035" s="2">
        <v>2021</v>
      </c>
      <c r="B2035" s="2">
        <v>7</v>
      </c>
      <c r="C2035" s="2">
        <v>27</v>
      </c>
      <c r="D2035" s="2">
        <v>17</v>
      </c>
      <c r="E2035" s="2">
        <v>7.53</v>
      </c>
      <c r="F2035" s="2">
        <f t="shared" si="31"/>
        <v>7.0539290476190484</v>
      </c>
    </row>
    <row r="2036" spans="1:6" x14ac:dyDescent="0.2">
      <c r="A2036" s="2">
        <v>2021</v>
      </c>
      <c r="B2036" s="2">
        <v>7</v>
      </c>
      <c r="C2036" s="2">
        <v>27</v>
      </c>
      <c r="D2036" s="2">
        <v>18</v>
      </c>
      <c r="E2036" s="2">
        <v>8.23</v>
      </c>
      <c r="F2036" s="2">
        <f t="shared" si="31"/>
        <v>9.3552339858906528</v>
      </c>
    </row>
    <row r="2037" spans="1:6" x14ac:dyDescent="0.2">
      <c r="A2037" s="2">
        <v>2021</v>
      </c>
      <c r="B2037" s="2">
        <v>7</v>
      </c>
      <c r="C2037" s="2">
        <v>27</v>
      </c>
      <c r="D2037" s="2">
        <v>19</v>
      </c>
      <c r="E2037" s="2">
        <v>7.09</v>
      </c>
      <c r="F2037" s="2">
        <f t="shared" si="31"/>
        <v>5.8095384303350963</v>
      </c>
    </row>
    <row r="2038" spans="1:6" x14ac:dyDescent="0.2">
      <c r="A2038" s="2">
        <v>2021</v>
      </c>
      <c r="B2038" s="2">
        <v>7</v>
      </c>
      <c r="C2038" s="2">
        <v>27</v>
      </c>
      <c r="D2038" s="2">
        <v>20</v>
      </c>
      <c r="E2038" s="2">
        <v>5.23</v>
      </c>
      <c r="F2038" s="2">
        <f t="shared" si="31"/>
        <v>2.0468371604938276</v>
      </c>
    </row>
    <row r="2039" spans="1:6" x14ac:dyDescent="0.2">
      <c r="A2039" s="2">
        <v>2021</v>
      </c>
      <c r="B2039" s="2">
        <v>7</v>
      </c>
      <c r="C2039" s="2">
        <v>27</v>
      </c>
      <c r="D2039" s="2">
        <v>21</v>
      </c>
      <c r="E2039" s="2">
        <v>3.11</v>
      </c>
      <c r="F2039" s="2">
        <f t="shared" si="31"/>
        <v>5.4325061728394956E-2</v>
      </c>
    </row>
    <row r="2040" spans="1:6" x14ac:dyDescent="0.2">
      <c r="A2040" s="2">
        <v>2021</v>
      </c>
      <c r="B2040" s="2">
        <v>7</v>
      </c>
      <c r="C2040" s="2">
        <v>27</v>
      </c>
      <c r="D2040" s="2">
        <v>22</v>
      </c>
      <c r="E2040" s="2">
        <v>1.94</v>
      </c>
      <c r="F2040" s="2">
        <f t="shared" si="31"/>
        <v>0</v>
      </c>
    </row>
    <row r="2041" spans="1:6" x14ac:dyDescent="0.2">
      <c r="A2041" s="2">
        <v>2021</v>
      </c>
      <c r="B2041" s="2">
        <v>7</v>
      </c>
      <c r="C2041" s="2">
        <v>27</v>
      </c>
      <c r="D2041" s="2">
        <v>23</v>
      </c>
      <c r="E2041" s="2">
        <v>3.07</v>
      </c>
      <c r="F2041" s="2">
        <f t="shared" si="31"/>
        <v>3.4117160493827063E-2</v>
      </c>
    </row>
    <row r="2042" spans="1:6" x14ac:dyDescent="0.2">
      <c r="A2042" s="2">
        <v>2021</v>
      </c>
      <c r="B2042" s="2">
        <v>7</v>
      </c>
      <c r="C2042" s="2">
        <v>28</v>
      </c>
      <c r="D2042" s="2">
        <v>0</v>
      </c>
      <c r="E2042" s="2">
        <v>4.16</v>
      </c>
      <c r="F2042" s="2">
        <f t="shared" si="31"/>
        <v>0.79349728395061736</v>
      </c>
    </row>
    <row r="2043" spans="1:6" x14ac:dyDescent="0.2">
      <c r="A2043" s="2">
        <v>2021</v>
      </c>
      <c r="B2043" s="2">
        <v>7</v>
      </c>
      <c r="C2043" s="2">
        <v>28</v>
      </c>
      <c r="D2043" s="2">
        <v>1</v>
      </c>
      <c r="E2043" s="2">
        <v>4.9000000000000004</v>
      </c>
      <c r="F2043" s="2">
        <f t="shared" si="31"/>
        <v>1.5987477954144624</v>
      </c>
    </row>
    <row r="2044" spans="1:6" x14ac:dyDescent="0.2">
      <c r="A2044" s="2">
        <v>2021</v>
      </c>
      <c r="B2044" s="2">
        <v>7</v>
      </c>
      <c r="C2044" s="2">
        <v>28</v>
      </c>
      <c r="D2044" s="2">
        <v>2</v>
      </c>
      <c r="E2044" s="2">
        <v>5.46</v>
      </c>
      <c r="F2044" s="2">
        <f t="shared" si="31"/>
        <v>2.3945561904761901</v>
      </c>
    </row>
    <row r="2045" spans="1:6" x14ac:dyDescent="0.2">
      <c r="A2045" s="2">
        <v>2021</v>
      </c>
      <c r="B2045" s="2">
        <v>7</v>
      </c>
      <c r="C2045" s="2">
        <v>28</v>
      </c>
      <c r="D2045" s="2">
        <v>3</v>
      </c>
      <c r="E2045" s="2">
        <v>5.51</v>
      </c>
      <c r="F2045" s="2">
        <f t="shared" si="31"/>
        <v>2.4741472839506171</v>
      </c>
    </row>
    <row r="2046" spans="1:6" x14ac:dyDescent="0.2">
      <c r="A2046" s="2">
        <v>2021</v>
      </c>
      <c r="B2046" s="2">
        <v>7</v>
      </c>
      <c r="C2046" s="2">
        <v>28</v>
      </c>
      <c r="D2046" s="2">
        <v>4</v>
      </c>
      <c r="E2046" s="2">
        <v>4.79</v>
      </c>
      <c r="F2046" s="2">
        <f t="shared" si="31"/>
        <v>1.4621206172839505</v>
      </c>
    </row>
    <row r="2047" spans="1:6" x14ac:dyDescent="0.2">
      <c r="A2047" s="2">
        <v>2021</v>
      </c>
      <c r="B2047" s="2">
        <v>7</v>
      </c>
      <c r="C2047" s="2">
        <v>28</v>
      </c>
      <c r="D2047" s="2">
        <v>5</v>
      </c>
      <c r="E2047" s="2">
        <v>4.12</v>
      </c>
      <c r="F2047" s="2">
        <f t="shared" si="31"/>
        <v>0.75722271604938274</v>
      </c>
    </row>
    <row r="2048" spans="1:6" x14ac:dyDescent="0.2">
      <c r="A2048" s="2">
        <v>2021</v>
      </c>
      <c r="B2048" s="2">
        <v>7</v>
      </c>
      <c r="C2048" s="2">
        <v>28</v>
      </c>
      <c r="D2048" s="2">
        <v>6</v>
      </c>
      <c r="E2048" s="2">
        <v>3.71</v>
      </c>
      <c r="F2048" s="2">
        <f t="shared" si="31"/>
        <v>0.42442347442680772</v>
      </c>
    </row>
    <row r="2049" spans="1:6" x14ac:dyDescent="0.2">
      <c r="A2049" s="2">
        <v>2021</v>
      </c>
      <c r="B2049" s="2">
        <v>7</v>
      </c>
      <c r="C2049" s="2">
        <v>28</v>
      </c>
      <c r="D2049" s="2">
        <v>7</v>
      </c>
      <c r="E2049" s="2">
        <v>3.24</v>
      </c>
      <c r="F2049" s="2">
        <f t="shared" si="31"/>
        <v>0.12367238095238114</v>
      </c>
    </row>
    <row r="2050" spans="1:6" x14ac:dyDescent="0.2">
      <c r="A2050" s="2">
        <v>2021</v>
      </c>
      <c r="B2050" s="2">
        <v>7</v>
      </c>
      <c r="C2050" s="2">
        <v>28</v>
      </c>
      <c r="D2050" s="2">
        <v>8</v>
      </c>
      <c r="E2050" s="2">
        <v>1.94</v>
      </c>
      <c r="F2050" s="2">
        <f t="shared" ref="F2050:F2113" si="32">IF(E2050&lt;3,0,IF(E2050&gt;12,30,30*(E2050^3-27)/(12^3-27)))</f>
        <v>0</v>
      </c>
    </row>
    <row r="2051" spans="1:6" x14ac:dyDescent="0.2">
      <c r="A2051" s="2">
        <v>2021</v>
      </c>
      <c r="B2051" s="2">
        <v>7</v>
      </c>
      <c r="C2051" s="2">
        <v>28</v>
      </c>
      <c r="D2051" s="2">
        <v>9</v>
      </c>
      <c r="E2051" s="2">
        <v>2.2400000000000002</v>
      </c>
      <c r="F2051" s="2">
        <f t="shared" si="32"/>
        <v>0</v>
      </c>
    </row>
    <row r="2052" spans="1:6" x14ac:dyDescent="0.2">
      <c r="A2052" s="2">
        <v>2021</v>
      </c>
      <c r="B2052" s="2">
        <v>7</v>
      </c>
      <c r="C2052" s="2">
        <v>28</v>
      </c>
      <c r="D2052" s="2">
        <v>10</v>
      </c>
      <c r="E2052" s="2">
        <v>2.92</v>
      </c>
      <c r="F2052" s="2">
        <f t="shared" si="32"/>
        <v>0</v>
      </c>
    </row>
    <row r="2053" spans="1:6" x14ac:dyDescent="0.2">
      <c r="A2053" s="2">
        <v>2021</v>
      </c>
      <c r="B2053" s="2">
        <v>7</v>
      </c>
      <c r="C2053" s="2">
        <v>28</v>
      </c>
      <c r="D2053" s="2">
        <v>11</v>
      </c>
      <c r="E2053" s="2">
        <v>3.28</v>
      </c>
      <c r="F2053" s="2">
        <f t="shared" si="32"/>
        <v>0.14616493827160479</v>
      </c>
    </row>
    <row r="2054" spans="1:6" x14ac:dyDescent="0.2">
      <c r="A2054" s="2">
        <v>2021</v>
      </c>
      <c r="B2054" s="2">
        <v>7</v>
      </c>
      <c r="C2054" s="2">
        <v>28</v>
      </c>
      <c r="D2054" s="2">
        <v>12</v>
      </c>
      <c r="E2054" s="2">
        <v>3.65</v>
      </c>
      <c r="F2054" s="2">
        <f t="shared" si="32"/>
        <v>0.38143077601410935</v>
      </c>
    </row>
    <row r="2055" spans="1:6" x14ac:dyDescent="0.2">
      <c r="A2055" s="2">
        <v>2021</v>
      </c>
      <c r="B2055" s="2">
        <v>7</v>
      </c>
      <c r="C2055" s="2">
        <v>28</v>
      </c>
      <c r="D2055" s="2">
        <v>13</v>
      </c>
      <c r="E2055" s="2">
        <v>4.03</v>
      </c>
      <c r="F2055" s="2">
        <f t="shared" si="32"/>
        <v>0.67814509700176395</v>
      </c>
    </row>
    <row r="2056" spans="1:6" x14ac:dyDescent="0.2">
      <c r="A2056" s="2">
        <v>2021</v>
      </c>
      <c r="B2056" s="2">
        <v>7</v>
      </c>
      <c r="C2056" s="2">
        <v>28</v>
      </c>
      <c r="D2056" s="2">
        <v>14</v>
      </c>
      <c r="E2056" s="2">
        <v>4.32</v>
      </c>
      <c r="F2056" s="2">
        <f t="shared" si="32"/>
        <v>0.94570666666666681</v>
      </c>
    </row>
    <row r="2057" spans="1:6" x14ac:dyDescent="0.2">
      <c r="A2057" s="2">
        <v>2021</v>
      </c>
      <c r="B2057" s="2">
        <v>7</v>
      </c>
      <c r="C2057" s="2">
        <v>28</v>
      </c>
      <c r="D2057" s="2">
        <v>15</v>
      </c>
      <c r="E2057" s="2">
        <v>4.41</v>
      </c>
      <c r="F2057" s="2">
        <f t="shared" si="32"/>
        <v>1.0364395238095239</v>
      </c>
    </row>
    <row r="2058" spans="1:6" x14ac:dyDescent="0.2">
      <c r="A2058" s="2">
        <v>2021</v>
      </c>
      <c r="B2058" s="2">
        <v>7</v>
      </c>
      <c r="C2058" s="2">
        <v>28</v>
      </c>
      <c r="D2058" s="2">
        <v>16</v>
      </c>
      <c r="E2058" s="2">
        <v>4.05</v>
      </c>
      <c r="F2058" s="2">
        <f t="shared" si="32"/>
        <v>0.69541666666666646</v>
      </c>
    </row>
    <row r="2059" spans="1:6" x14ac:dyDescent="0.2">
      <c r="A2059" s="2">
        <v>2021</v>
      </c>
      <c r="B2059" s="2">
        <v>7</v>
      </c>
      <c r="C2059" s="2">
        <v>28</v>
      </c>
      <c r="D2059" s="2">
        <v>17</v>
      </c>
      <c r="E2059" s="2">
        <v>3.55</v>
      </c>
      <c r="F2059" s="2">
        <f t="shared" si="32"/>
        <v>0.31285493827160482</v>
      </c>
    </row>
    <row r="2060" spans="1:6" x14ac:dyDescent="0.2">
      <c r="A2060" s="2">
        <v>2021</v>
      </c>
      <c r="B2060" s="2">
        <v>7</v>
      </c>
      <c r="C2060" s="2">
        <v>28</v>
      </c>
      <c r="D2060" s="2">
        <v>18</v>
      </c>
      <c r="E2060" s="2">
        <v>3.23</v>
      </c>
      <c r="F2060" s="2">
        <f t="shared" si="32"/>
        <v>0.11813522045855382</v>
      </c>
    </row>
    <row r="2061" spans="1:6" x14ac:dyDescent="0.2">
      <c r="A2061" s="2">
        <v>2021</v>
      </c>
      <c r="B2061" s="2">
        <v>7</v>
      </c>
      <c r="C2061" s="2">
        <v>28</v>
      </c>
      <c r="D2061" s="2">
        <v>19</v>
      </c>
      <c r="E2061" s="2">
        <v>3.58</v>
      </c>
      <c r="F2061" s="2">
        <f t="shared" si="32"/>
        <v>0.33302843033509699</v>
      </c>
    </row>
    <row r="2062" spans="1:6" x14ac:dyDescent="0.2">
      <c r="A2062" s="2">
        <v>2021</v>
      </c>
      <c r="B2062" s="2">
        <v>7</v>
      </c>
      <c r="C2062" s="2">
        <v>28</v>
      </c>
      <c r="D2062" s="2">
        <v>20</v>
      </c>
      <c r="E2062" s="2">
        <v>4.17</v>
      </c>
      <c r="F2062" s="2">
        <f t="shared" si="32"/>
        <v>0.80267571428571427</v>
      </c>
    </row>
    <row r="2063" spans="1:6" x14ac:dyDescent="0.2">
      <c r="A2063" s="2">
        <v>2021</v>
      </c>
      <c r="B2063" s="2">
        <v>7</v>
      </c>
      <c r="C2063" s="2">
        <v>28</v>
      </c>
      <c r="D2063" s="2">
        <v>21</v>
      </c>
      <c r="E2063" s="2">
        <v>4.68</v>
      </c>
      <c r="F2063" s="2">
        <f t="shared" si="32"/>
        <v>1.3316266666666663</v>
      </c>
    </row>
    <row r="2064" spans="1:6" x14ac:dyDescent="0.2">
      <c r="A2064" s="2">
        <v>2021</v>
      </c>
      <c r="B2064" s="2">
        <v>7</v>
      </c>
      <c r="C2064" s="2">
        <v>28</v>
      </c>
      <c r="D2064" s="2">
        <v>22</v>
      </c>
      <c r="E2064" s="2">
        <v>5.12</v>
      </c>
      <c r="F2064" s="2">
        <f t="shared" si="32"/>
        <v>1.8909652204585541</v>
      </c>
    </row>
    <row r="2065" spans="1:6" x14ac:dyDescent="0.2">
      <c r="A2065" s="2">
        <v>2021</v>
      </c>
      <c r="B2065" s="2">
        <v>7</v>
      </c>
      <c r="C2065" s="2">
        <v>28</v>
      </c>
      <c r="D2065" s="2">
        <v>23</v>
      </c>
      <c r="E2065" s="2">
        <v>5.55</v>
      </c>
      <c r="F2065" s="2">
        <f t="shared" si="32"/>
        <v>2.538869047619047</v>
      </c>
    </row>
    <row r="2066" spans="1:6" x14ac:dyDescent="0.2">
      <c r="A2066" s="2">
        <v>2021</v>
      </c>
      <c r="B2066" s="2">
        <v>7</v>
      </c>
      <c r="C2066" s="2">
        <v>29</v>
      </c>
      <c r="D2066" s="2">
        <v>0</v>
      </c>
      <c r="E2066" s="2">
        <v>6.25</v>
      </c>
      <c r="F2066" s="2">
        <f t="shared" si="32"/>
        <v>3.8296406525573192</v>
      </c>
    </row>
    <row r="2067" spans="1:6" x14ac:dyDescent="0.2">
      <c r="A2067" s="2">
        <v>2021</v>
      </c>
      <c r="B2067" s="2">
        <v>7</v>
      </c>
      <c r="C2067" s="2">
        <v>29</v>
      </c>
      <c r="D2067" s="2">
        <v>1</v>
      </c>
      <c r="E2067" s="2">
        <v>6.96</v>
      </c>
      <c r="F2067" s="2">
        <f t="shared" si="32"/>
        <v>5.4700800000000012</v>
      </c>
    </row>
    <row r="2068" spans="1:6" x14ac:dyDescent="0.2">
      <c r="A2068" s="2">
        <v>2021</v>
      </c>
      <c r="B2068" s="2">
        <v>7</v>
      </c>
      <c r="C2068" s="2">
        <v>29</v>
      </c>
      <c r="D2068" s="2">
        <v>2</v>
      </c>
      <c r="E2068" s="2">
        <v>7.53</v>
      </c>
      <c r="F2068" s="2">
        <f t="shared" si="32"/>
        <v>7.0539290476190484</v>
      </c>
    </row>
    <row r="2069" spans="1:6" x14ac:dyDescent="0.2">
      <c r="A2069" s="2">
        <v>2021</v>
      </c>
      <c r="B2069" s="2">
        <v>7</v>
      </c>
      <c r="C2069" s="2">
        <v>29</v>
      </c>
      <c r="D2069" s="2">
        <v>3</v>
      </c>
      <c r="E2069" s="2">
        <v>7.85</v>
      </c>
      <c r="F2069" s="2">
        <f t="shared" si="32"/>
        <v>8.0553196649029974</v>
      </c>
    </row>
    <row r="2070" spans="1:6" x14ac:dyDescent="0.2">
      <c r="A2070" s="2">
        <v>2021</v>
      </c>
      <c r="B2070" s="2">
        <v>7</v>
      </c>
      <c r="C2070" s="2">
        <v>29</v>
      </c>
      <c r="D2070" s="2">
        <v>4</v>
      </c>
      <c r="E2070" s="2">
        <v>7.77</v>
      </c>
      <c r="F2070" s="2">
        <f t="shared" si="32"/>
        <v>7.7971328571428558</v>
      </c>
    </row>
    <row r="2071" spans="1:6" x14ac:dyDescent="0.2">
      <c r="A2071" s="2">
        <v>2021</v>
      </c>
      <c r="B2071" s="2">
        <v>7</v>
      </c>
      <c r="C2071" s="2">
        <v>29</v>
      </c>
      <c r="D2071" s="2">
        <v>5</v>
      </c>
      <c r="E2071" s="2">
        <v>7.44</v>
      </c>
      <c r="F2071" s="2">
        <f t="shared" si="32"/>
        <v>6.787139047619049</v>
      </c>
    </row>
    <row r="2072" spans="1:6" x14ac:dyDescent="0.2">
      <c r="A2072" s="2">
        <v>2021</v>
      </c>
      <c r="B2072" s="2">
        <v>7</v>
      </c>
      <c r="C2072" s="2">
        <v>29</v>
      </c>
      <c r="D2072" s="2">
        <v>6</v>
      </c>
      <c r="E2072" s="2">
        <v>5.95</v>
      </c>
      <c r="F2072" s="2">
        <f t="shared" si="32"/>
        <v>3.2388866843033512</v>
      </c>
    </row>
    <row r="2073" spans="1:6" x14ac:dyDescent="0.2">
      <c r="A2073" s="2">
        <v>2021</v>
      </c>
      <c r="B2073" s="2">
        <v>7</v>
      </c>
      <c r="C2073" s="2">
        <v>29</v>
      </c>
      <c r="D2073" s="2">
        <v>7</v>
      </c>
      <c r="E2073" s="2">
        <v>4.7300000000000004</v>
      </c>
      <c r="F2073" s="2">
        <f t="shared" si="32"/>
        <v>1.3901907760141101</v>
      </c>
    </row>
    <row r="2074" spans="1:6" x14ac:dyDescent="0.2">
      <c r="A2074" s="2">
        <v>2021</v>
      </c>
      <c r="B2074" s="2">
        <v>7</v>
      </c>
      <c r="C2074" s="2">
        <v>29</v>
      </c>
      <c r="D2074" s="2">
        <v>8</v>
      </c>
      <c r="E2074" s="2">
        <v>4.1900000000000004</v>
      </c>
      <c r="F2074" s="2">
        <f t="shared" si="32"/>
        <v>0.82116506172839543</v>
      </c>
    </row>
    <row r="2075" spans="1:6" x14ac:dyDescent="0.2">
      <c r="A2075" s="2">
        <v>2021</v>
      </c>
      <c r="B2075" s="2">
        <v>7</v>
      </c>
      <c r="C2075" s="2">
        <v>29</v>
      </c>
      <c r="D2075" s="2">
        <v>9</v>
      </c>
      <c r="E2075" s="2">
        <v>3.79</v>
      </c>
      <c r="F2075" s="2">
        <f t="shared" si="32"/>
        <v>0.48394954144620816</v>
      </c>
    </row>
    <row r="2076" spans="1:6" x14ac:dyDescent="0.2">
      <c r="A2076" s="2">
        <v>2021</v>
      </c>
      <c r="B2076" s="2">
        <v>7</v>
      </c>
      <c r="C2076" s="2">
        <v>29</v>
      </c>
      <c r="D2076" s="2">
        <v>10</v>
      </c>
      <c r="E2076" s="2">
        <v>3.83</v>
      </c>
      <c r="F2076" s="2">
        <f t="shared" si="32"/>
        <v>0.51467172839506181</v>
      </c>
    </row>
    <row r="2077" spans="1:6" x14ac:dyDescent="0.2">
      <c r="A2077" s="2">
        <v>2021</v>
      </c>
      <c r="B2077" s="2">
        <v>7</v>
      </c>
      <c r="C2077" s="2">
        <v>29</v>
      </c>
      <c r="D2077" s="2">
        <v>11</v>
      </c>
      <c r="E2077" s="2">
        <v>3.95</v>
      </c>
      <c r="F2077" s="2">
        <f t="shared" si="32"/>
        <v>0.61075617283950634</v>
      </c>
    </row>
    <row r="2078" spans="1:6" x14ac:dyDescent="0.2">
      <c r="A2078" s="2">
        <v>2021</v>
      </c>
      <c r="B2078" s="2">
        <v>7</v>
      </c>
      <c r="C2078" s="2">
        <v>29</v>
      </c>
      <c r="D2078" s="2">
        <v>12</v>
      </c>
      <c r="E2078" s="2">
        <v>4.03</v>
      </c>
      <c r="F2078" s="2">
        <f t="shared" si="32"/>
        <v>0.67814509700176395</v>
      </c>
    </row>
    <row r="2079" spans="1:6" x14ac:dyDescent="0.2">
      <c r="A2079" s="2">
        <v>2021</v>
      </c>
      <c r="B2079" s="2">
        <v>7</v>
      </c>
      <c r="C2079" s="2">
        <v>29</v>
      </c>
      <c r="D2079" s="2">
        <v>13</v>
      </c>
      <c r="E2079" s="2">
        <v>4.08</v>
      </c>
      <c r="F2079" s="2">
        <f t="shared" si="32"/>
        <v>0.72164571428571411</v>
      </c>
    </row>
    <row r="2080" spans="1:6" x14ac:dyDescent="0.2">
      <c r="A2080" s="2">
        <v>2021</v>
      </c>
      <c r="B2080" s="2">
        <v>7</v>
      </c>
      <c r="C2080" s="2">
        <v>29</v>
      </c>
      <c r="D2080" s="2">
        <v>14</v>
      </c>
      <c r="E2080" s="2">
        <v>4.09</v>
      </c>
      <c r="F2080" s="2">
        <f t="shared" si="32"/>
        <v>0.7304749382716047</v>
      </c>
    </row>
    <row r="2081" spans="1:6" x14ac:dyDescent="0.2">
      <c r="A2081" s="2">
        <v>2021</v>
      </c>
      <c r="B2081" s="2">
        <v>7</v>
      </c>
      <c r="C2081" s="2">
        <v>29</v>
      </c>
      <c r="D2081" s="2">
        <v>15</v>
      </c>
      <c r="E2081" s="2">
        <v>4.01</v>
      </c>
      <c r="F2081" s="2">
        <f t="shared" si="32"/>
        <v>0.66104410934744251</v>
      </c>
    </row>
    <row r="2082" spans="1:6" x14ac:dyDescent="0.2">
      <c r="A2082" s="2">
        <v>2021</v>
      </c>
      <c r="B2082" s="2">
        <v>7</v>
      </c>
      <c r="C2082" s="2">
        <v>29</v>
      </c>
      <c r="D2082" s="2">
        <v>16</v>
      </c>
      <c r="E2082" s="2">
        <v>3.78</v>
      </c>
      <c r="F2082" s="2">
        <f t="shared" si="32"/>
        <v>0.47636952380952374</v>
      </c>
    </row>
    <row r="2083" spans="1:6" x14ac:dyDescent="0.2">
      <c r="A2083" s="2">
        <v>2021</v>
      </c>
      <c r="B2083" s="2">
        <v>7</v>
      </c>
      <c r="C2083" s="2">
        <v>29</v>
      </c>
      <c r="D2083" s="2">
        <v>17</v>
      </c>
      <c r="E2083" s="2">
        <v>3.62</v>
      </c>
      <c r="F2083" s="2">
        <f t="shared" si="32"/>
        <v>0.36045728395061727</v>
      </c>
    </row>
    <row r="2084" spans="1:6" x14ac:dyDescent="0.2">
      <c r="A2084" s="2">
        <v>2021</v>
      </c>
      <c r="B2084" s="2">
        <v>7</v>
      </c>
      <c r="C2084" s="2">
        <v>29</v>
      </c>
      <c r="D2084" s="2">
        <v>18</v>
      </c>
      <c r="E2084" s="2">
        <v>3.72</v>
      </c>
      <c r="F2084" s="2">
        <f t="shared" si="32"/>
        <v>0.43172571428571438</v>
      </c>
    </row>
    <row r="2085" spans="1:6" x14ac:dyDescent="0.2">
      <c r="A2085" s="2">
        <v>2021</v>
      </c>
      <c r="B2085" s="2">
        <v>7</v>
      </c>
      <c r="C2085" s="2">
        <v>29</v>
      </c>
      <c r="D2085" s="2">
        <v>19</v>
      </c>
      <c r="E2085" s="2">
        <v>3.6</v>
      </c>
      <c r="F2085" s="2">
        <f t="shared" si="32"/>
        <v>0.34666666666666679</v>
      </c>
    </row>
    <row r="2086" spans="1:6" x14ac:dyDescent="0.2">
      <c r="A2086" s="2">
        <v>2021</v>
      </c>
      <c r="B2086" s="2">
        <v>7</v>
      </c>
      <c r="C2086" s="2">
        <v>29</v>
      </c>
      <c r="D2086" s="2">
        <v>20</v>
      </c>
      <c r="E2086" s="2">
        <v>3.06</v>
      </c>
      <c r="F2086" s="2">
        <f t="shared" si="32"/>
        <v>2.9146666666666699E-2</v>
      </c>
    </row>
    <row r="2087" spans="1:6" x14ac:dyDescent="0.2">
      <c r="A2087" s="2">
        <v>2021</v>
      </c>
      <c r="B2087" s="2">
        <v>7</v>
      </c>
      <c r="C2087" s="2">
        <v>29</v>
      </c>
      <c r="D2087" s="2">
        <v>21</v>
      </c>
      <c r="E2087" s="2">
        <v>2.2000000000000002</v>
      </c>
      <c r="F2087" s="2">
        <f t="shared" si="32"/>
        <v>0</v>
      </c>
    </row>
    <row r="2088" spans="1:6" x14ac:dyDescent="0.2">
      <c r="A2088" s="2">
        <v>2021</v>
      </c>
      <c r="B2088" s="2">
        <v>7</v>
      </c>
      <c r="C2088" s="2">
        <v>29</v>
      </c>
      <c r="D2088" s="2">
        <v>22</v>
      </c>
      <c r="E2088" s="2">
        <v>1.48</v>
      </c>
      <c r="F2088" s="2">
        <f t="shared" si="32"/>
        <v>0</v>
      </c>
    </row>
    <row r="2089" spans="1:6" x14ac:dyDescent="0.2">
      <c r="A2089" s="2">
        <v>2021</v>
      </c>
      <c r="B2089" s="2">
        <v>7</v>
      </c>
      <c r="C2089" s="2">
        <v>29</v>
      </c>
      <c r="D2089" s="2">
        <v>23</v>
      </c>
      <c r="E2089" s="2">
        <v>1.0900000000000001</v>
      </c>
      <c r="F2089" s="2">
        <f t="shared" si="32"/>
        <v>0</v>
      </c>
    </row>
    <row r="2090" spans="1:6" x14ac:dyDescent="0.2">
      <c r="A2090" s="2">
        <v>2021</v>
      </c>
      <c r="B2090" s="2">
        <v>7</v>
      </c>
      <c r="C2090" s="2">
        <v>30</v>
      </c>
      <c r="D2090" s="2">
        <v>0</v>
      </c>
      <c r="E2090" s="2">
        <v>1.39</v>
      </c>
      <c r="F2090" s="2">
        <f t="shared" si="32"/>
        <v>0</v>
      </c>
    </row>
    <row r="2091" spans="1:6" x14ac:dyDescent="0.2">
      <c r="A2091" s="2">
        <v>2021</v>
      </c>
      <c r="B2091" s="2">
        <v>7</v>
      </c>
      <c r="C2091" s="2">
        <v>30</v>
      </c>
      <c r="D2091" s="2">
        <v>1</v>
      </c>
      <c r="E2091" s="2">
        <v>2.2200000000000002</v>
      </c>
      <c r="F2091" s="2">
        <f t="shared" si="32"/>
        <v>0</v>
      </c>
    </row>
    <row r="2092" spans="1:6" x14ac:dyDescent="0.2">
      <c r="A2092" s="2">
        <v>2021</v>
      </c>
      <c r="B2092" s="2">
        <v>7</v>
      </c>
      <c r="C2092" s="2">
        <v>30</v>
      </c>
      <c r="D2092" s="2">
        <v>2</v>
      </c>
      <c r="E2092" s="2">
        <v>3.15</v>
      </c>
      <c r="F2092" s="2">
        <f t="shared" si="32"/>
        <v>7.5059523809523743E-2</v>
      </c>
    </row>
    <row r="2093" spans="1:6" x14ac:dyDescent="0.2">
      <c r="A2093" s="2">
        <v>2021</v>
      </c>
      <c r="B2093" s="2">
        <v>7</v>
      </c>
      <c r="C2093" s="2">
        <v>30</v>
      </c>
      <c r="D2093" s="2">
        <v>3</v>
      </c>
      <c r="E2093" s="2">
        <v>3.97</v>
      </c>
      <c r="F2093" s="2">
        <f t="shared" si="32"/>
        <v>0.62735049382716068</v>
      </c>
    </row>
    <row r="2094" spans="1:6" x14ac:dyDescent="0.2">
      <c r="A2094" s="2">
        <v>2021</v>
      </c>
      <c r="B2094" s="2">
        <v>7</v>
      </c>
      <c r="C2094" s="2">
        <v>30</v>
      </c>
      <c r="D2094" s="2">
        <v>4</v>
      </c>
      <c r="E2094" s="2">
        <v>4.41</v>
      </c>
      <c r="F2094" s="2">
        <f t="shared" si="32"/>
        <v>1.0364395238095239</v>
      </c>
    </row>
    <row r="2095" spans="1:6" x14ac:dyDescent="0.2">
      <c r="A2095" s="2">
        <v>2021</v>
      </c>
      <c r="B2095" s="2">
        <v>7</v>
      </c>
      <c r="C2095" s="2">
        <v>30</v>
      </c>
      <c r="D2095" s="2">
        <v>5</v>
      </c>
      <c r="E2095" s="2">
        <v>4.63</v>
      </c>
      <c r="F2095" s="2">
        <f t="shared" si="32"/>
        <v>1.2743006525573191</v>
      </c>
    </row>
    <row r="2096" spans="1:6" x14ac:dyDescent="0.2">
      <c r="A2096" s="2">
        <v>2021</v>
      </c>
      <c r="B2096" s="2">
        <v>7</v>
      </c>
      <c r="C2096" s="2">
        <v>30</v>
      </c>
      <c r="D2096" s="2">
        <v>6</v>
      </c>
      <c r="E2096" s="2">
        <v>4.3600000000000003</v>
      </c>
      <c r="F2096" s="2">
        <f t="shared" si="32"/>
        <v>0.98557065255731946</v>
      </c>
    </row>
    <row r="2097" spans="1:6" x14ac:dyDescent="0.2">
      <c r="A2097" s="2">
        <v>2021</v>
      </c>
      <c r="B2097" s="2">
        <v>7</v>
      </c>
      <c r="C2097" s="2">
        <v>30</v>
      </c>
      <c r="D2097" s="2">
        <v>7</v>
      </c>
      <c r="E2097" s="2">
        <v>3.68</v>
      </c>
      <c r="F2097" s="2">
        <f t="shared" si="32"/>
        <v>0.40275188712522053</v>
      </c>
    </row>
    <row r="2098" spans="1:6" x14ac:dyDescent="0.2">
      <c r="A2098" s="2">
        <v>2021</v>
      </c>
      <c r="B2098" s="2">
        <v>7</v>
      </c>
      <c r="C2098" s="2">
        <v>30</v>
      </c>
      <c r="D2098" s="2">
        <v>8</v>
      </c>
      <c r="E2098" s="2">
        <v>3.64</v>
      </c>
      <c r="F2098" s="2">
        <f t="shared" si="32"/>
        <v>0.37440112874779552</v>
      </c>
    </row>
    <row r="2099" spans="1:6" x14ac:dyDescent="0.2">
      <c r="A2099" s="2">
        <v>2021</v>
      </c>
      <c r="B2099" s="2">
        <v>7</v>
      </c>
      <c r="C2099" s="2">
        <v>30</v>
      </c>
      <c r="D2099" s="2">
        <v>9</v>
      </c>
      <c r="E2099" s="2">
        <v>3.07</v>
      </c>
      <c r="F2099" s="2">
        <f t="shared" si="32"/>
        <v>3.4117160493827063E-2</v>
      </c>
    </row>
    <row r="2100" spans="1:6" x14ac:dyDescent="0.2">
      <c r="A2100" s="2">
        <v>2021</v>
      </c>
      <c r="B2100" s="2">
        <v>7</v>
      </c>
      <c r="C2100" s="2">
        <v>30</v>
      </c>
      <c r="D2100" s="2">
        <v>10</v>
      </c>
      <c r="E2100" s="2">
        <v>2.37</v>
      </c>
      <c r="F2100" s="2">
        <f t="shared" si="32"/>
        <v>0</v>
      </c>
    </row>
    <row r="2101" spans="1:6" x14ac:dyDescent="0.2">
      <c r="A2101" s="2">
        <v>2021</v>
      </c>
      <c r="B2101" s="2">
        <v>7</v>
      </c>
      <c r="C2101" s="2">
        <v>30</v>
      </c>
      <c r="D2101" s="2">
        <v>11</v>
      </c>
      <c r="E2101" s="2">
        <v>1.85</v>
      </c>
      <c r="F2101" s="2">
        <f t="shared" si="32"/>
        <v>0</v>
      </c>
    </row>
    <row r="2102" spans="1:6" x14ac:dyDescent="0.2">
      <c r="A2102" s="2">
        <v>2021</v>
      </c>
      <c r="B2102" s="2">
        <v>7</v>
      </c>
      <c r="C2102" s="2">
        <v>30</v>
      </c>
      <c r="D2102" s="2">
        <v>12</v>
      </c>
      <c r="E2102" s="2">
        <v>1.62</v>
      </c>
      <c r="F2102" s="2">
        <f t="shared" si="32"/>
        <v>0</v>
      </c>
    </row>
    <row r="2103" spans="1:6" x14ac:dyDescent="0.2">
      <c r="A2103" s="2">
        <v>2021</v>
      </c>
      <c r="B2103" s="2">
        <v>7</v>
      </c>
      <c r="C2103" s="2">
        <v>30</v>
      </c>
      <c r="D2103" s="2">
        <v>13</v>
      </c>
      <c r="E2103" s="2">
        <v>1.79</v>
      </c>
      <c r="F2103" s="2">
        <f t="shared" si="32"/>
        <v>0</v>
      </c>
    </row>
    <row r="2104" spans="1:6" x14ac:dyDescent="0.2">
      <c r="A2104" s="2">
        <v>2021</v>
      </c>
      <c r="B2104" s="2">
        <v>7</v>
      </c>
      <c r="C2104" s="2">
        <v>30</v>
      </c>
      <c r="D2104" s="2">
        <v>14</v>
      </c>
      <c r="E2104" s="2">
        <v>2.31</v>
      </c>
      <c r="F2104" s="2">
        <f t="shared" si="32"/>
        <v>0</v>
      </c>
    </row>
    <row r="2105" spans="1:6" x14ac:dyDescent="0.2">
      <c r="A2105" s="2">
        <v>2021</v>
      </c>
      <c r="B2105" s="2">
        <v>7</v>
      </c>
      <c r="C2105" s="2">
        <v>30</v>
      </c>
      <c r="D2105" s="2">
        <v>15</v>
      </c>
      <c r="E2105" s="2">
        <v>3.01</v>
      </c>
      <c r="F2105" s="2">
        <f t="shared" si="32"/>
        <v>4.7777954144619921E-3</v>
      </c>
    </row>
    <row r="2106" spans="1:6" x14ac:dyDescent="0.2">
      <c r="A2106" s="2">
        <v>2021</v>
      </c>
      <c r="B2106" s="2">
        <v>7</v>
      </c>
      <c r="C2106" s="2">
        <v>30</v>
      </c>
      <c r="D2106" s="2">
        <v>16</v>
      </c>
      <c r="E2106" s="2">
        <v>3.42</v>
      </c>
      <c r="F2106" s="2">
        <f t="shared" si="32"/>
        <v>0.22930666666666655</v>
      </c>
    </row>
    <row r="2107" spans="1:6" x14ac:dyDescent="0.2">
      <c r="A2107" s="2">
        <v>2021</v>
      </c>
      <c r="B2107" s="2">
        <v>7</v>
      </c>
      <c r="C2107" s="2">
        <v>30</v>
      </c>
      <c r="D2107" s="2">
        <v>17</v>
      </c>
      <c r="E2107" s="2">
        <v>3.72</v>
      </c>
      <c r="F2107" s="2">
        <f t="shared" si="32"/>
        <v>0.43172571428571438</v>
      </c>
    </row>
    <row r="2108" spans="1:6" x14ac:dyDescent="0.2">
      <c r="A2108" s="2">
        <v>2021</v>
      </c>
      <c r="B2108" s="2">
        <v>7</v>
      </c>
      <c r="C2108" s="2">
        <v>30</v>
      </c>
      <c r="D2108" s="2">
        <v>18</v>
      </c>
      <c r="E2108" s="2">
        <v>4.55</v>
      </c>
      <c r="F2108" s="2">
        <f t="shared" si="32"/>
        <v>1.1851212522045853</v>
      </c>
    </row>
    <row r="2109" spans="1:6" x14ac:dyDescent="0.2">
      <c r="A2109" s="2">
        <v>2021</v>
      </c>
      <c r="B2109" s="2">
        <v>7</v>
      </c>
      <c r="C2109" s="2">
        <v>30</v>
      </c>
      <c r="D2109" s="2">
        <v>19</v>
      </c>
      <c r="E2109" s="2">
        <v>5.14</v>
      </c>
      <c r="F2109" s="2">
        <f t="shared" si="32"/>
        <v>1.9188138271604931</v>
      </c>
    </row>
    <row r="2110" spans="1:6" x14ac:dyDescent="0.2">
      <c r="A2110" s="2">
        <v>2021</v>
      </c>
      <c r="B2110" s="2">
        <v>7</v>
      </c>
      <c r="C2110" s="2">
        <v>30</v>
      </c>
      <c r="D2110" s="2">
        <v>20</v>
      </c>
      <c r="E2110" s="2">
        <v>5.16</v>
      </c>
      <c r="F2110" s="2">
        <f t="shared" si="32"/>
        <v>1.9468800000000002</v>
      </c>
    </row>
    <row r="2111" spans="1:6" x14ac:dyDescent="0.2">
      <c r="A2111" s="2">
        <v>2021</v>
      </c>
      <c r="B2111" s="2">
        <v>7</v>
      </c>
      <c r="C2111" s="2">
        <v>30</v>
      </c>
      <c r="D2111" s="2">
        <v>21</v>
      </c>
      <c r="E2111" s="2">
        <v>4.8600000000000003</v>
      </c>
      <c r="F2111" s="2">
        <f t="shared" si="32"/>
        <v>1.548346666666667</v>
      </c>
    </row>
    <row r="2112" spans="1:6" x14ac:dyDescent="0.2">
      <c r="A2112" s="2">
        <v>2021</v>
      </c>
      <c r="B2112" s="2">
        <v>7</v>
      </c>
      <c r="C2112" s="2">
        <v>30</v>
      </c>
      <c r="D2112" s="2">
        <v>22</v>
      </c>
      <c r="E2112" s="2">
        <v>4.72</v>
      </c>
      <c r="F2112" s="2">
        <f t="shared" si="32"/>
        <v>1.3783782716049382</v>
      </c>
    </row>
    <row r="2113" spans="1:6" x14ac:dyDescent="0.2">
      <c r="A2113" s="2">
        <v>2021</v>
      </c>
      <c r="B2113" s="2">
        <v>7</v>
      </c>
      <c r="C2113" s="2">
        <v>30</v>
      </c>
      <c r="D2113" s="2">
        <v>23</v>
      </c>
      <c r="E2113" s="2">
        <v>4.75</v>
      </c>
      <c r="F2113" s="2">
        <f t="shared" si="32"/>
        <v>1.413966049382716</v>
      </c>
    </row>
    <row r="2114" spans="1:6" x14ac:dyDescent="0.2">
      <c r="A2114" s="2">
        <v>2021</v>
      </c>
      <c r="B2114" s="2">
        <v>7</v>
      </c>
      <c r="C2114" s="2">
        <v>31</v>
      </c>
      <c r="D2114" s="2">
        <v>0</v>
      </c>
      <c r="E2114" s="2">
        <v>4.7300000000000004</v>
      </c>
      <c r="F2114" s="2">
        <f t="shared" ref="F2114:F2177" si="33">IF(E2114&lt;3,0,IF(E2114&gt;12,30,30*(E2114^3-27)/(12^3-27)))</f>
        <v>1.3901907760141101</v>
      </c>
    </row>
    <row r="2115" spans="1:6" x14ac:dyDescent="0.2">
      <c r="A2115" s="2">
        <v>2021</v>
      </c>
      <c r="B2115" s="2">
        <v>7</v>
      </c>
      <c r="C2115" s="2">
        <v>31</v>
      </c>
      <c r="D2115" s="2">
        <v>1</v>
      </c>
      <c r="E2115" s="2">
        <v>4.71</v>
      </c>
      <c r="F2115" s="2">
        <f t="shared" si="33"/>
        <v>1.3666157142857143</v>
      </c>
    </row>
    <row r="2116" spans="1:6" x14ac:dyDescent="0.2">
      <c r="A2116" s="2">
        <v>2021</v>
      </c>
      <c r="B2116" s="2">
        <v>7</v>
      </c>
      <c r="C2116" s="2">
        <v>31</v>
      </c>
      <c r="D2116" s="2">
        <v>2</v>
      </c>
      <c r="E2116" s="2">
        <v>4.67</v>
      </c>
      <c r="F2116" s="2">
        <f t="shared" si="33"/>
        <v>1.3200628395061726</v>
      </c>
    </row>
    <row r="2117" spans="1:6" x14ac:dyDescent="0.2">
      <c r="A2117" s="2">
        <v>2021</v>
      </c>
      <c r="B2117" s="2">
        <v>7</v>
      </c>
      <c r="C2117" s="2">
        <v>31</v>
      </c>
      <c r="D2117" s="2">
        <v>3</v>
      </c>
      <c r="E2117" s="2">
        <v>4.68</v>
      </c>
      <c r="F2117" s="2">
        <f t="shared" si="33"/>
        <v>1.3316266666666663</v>
      </c>
    </row>
    <row r="2118" spans="1:6" x14ac:dyDescent="0.2">
      <c r="A2118" s="2">
        <v>2021</v>
      </c>
      <c r="B2118" s="2">
        <v>7</v>
      </c>
      <c r="C2118" s="2">
        <v>31</v>
      </c>
      <c r="D2118" s="2">
        <v>4</v>
      </c>
      <c r="E2118" s="2">
        <v>4.7300000000000004</v>
      </c>
      <c r="F2118" s="2">
        <f t="shared" si="33"/>
        <v>1.3901907760141101</v>
      </c>
    </row>
    <row r="2119" spans="1:6" x14ac:dyDescent="0.2">
      <c r="A2119" s="2">
        <v>2021</v>
      </c>
      <c r="B2119" s="2">
        <v>7</v>
      </c>
      <c r="C2119" s="2">
        <v>31</v>
      </c>
      <c r="D2119" s="2">
        <v>5</v>
      </c>
      <c r="E2119" s="2">
        <v>4.7</v>
      </c>
      <c r="F2119" s="2">
        <f t="shared" si="33"/>
        <v>1.3549029982363319</v>
      </c>
    </row>
    <row r="2120" spans="1:6" x14ac:dyDescent="0.2">
      <c r="A2120" s="2">
        <v>2021</v>
      </c>
      <c r="B2120" s="2">
        <v>7</v>
      </c>
      <c r="C2120" s="2">
        <v>31</v>
      </c>
      <c r="D2120" s="2">
        <v>6</v>
      </c>
      <c r="E2120" s="2">
        <v>4.21</v>
      </c>
      <c r="F2120" s="2">
        <f t="shared" si="33"/>
        <v>0.83983176366843026</v>
      </c>
    </row>
    <row r="2121" spans="1:6" x14ac:dyDescent="0.2">
      <c r="A2121" s="2">
        <v>2021</v>
      </c>
      <c r="B2121" s="2">
        <v>7</v>
      </c>
      <c r="C2121" s="2">
        <v>31</v>
      </c>
      <c r="D2121" s="2">
        <v>7</v>
      </c>
      <c r="E2121" s="2">
        <v>3.72</v>
      </c>
      <c r="F2121" s="2">
        <f t="shared" si="33"/>
        <v>0.43172571428571438</v>
      </c>
    </row>
    <row r="2122" spans="1:6" x14ac:dyDescent="0.2">
      <c r="A2122" s="2">
        <v>2021</v>
      </c>
      <c r="B2122" s="2">
        <v>7</v>
      </c>
      <c r="C2122" s="2">
        <v>31</v>
      </c>
      <c r="D2122" s="2">
        <v>8</v>
      </c>
      <c r="E2122" s="2">
        <v>4.13</v>
      </c>
      <c r="F2122" s="2">
        <f t="shared" si="33"/>
        <v>0.76622569664902984</v>
      </c>
    </row>
    <row r="2123" spans="1:6" x14ac:dyDescent="0.2">
      <c r="A2123" s="2">
        <v>2021</v>
      </c>
      <c r="B2123" s="2">
        <v>7</v>
      </c>
      <c r="C2123" s="2">
        <v>31</v>
      </c>
      <c r="D2123" s="2">
        <v>9</v>
      </c>
      <c r="E2123" s="2">
        <v>3.63</v>
      </c>
      <c r="F2123" s="2">
        <f t="shared" si="33"/>
        <v>0.36740999999999996</v>
      </c>
    </row>
    <row r="2124" spans="1:6" x14ac:dyDescent="0.2">
      <c r="A2124" s="2">
        <v>2021</v>
      </c>
      <c r="B2124" s="2">
        <v>7</v>
      </c>
      <c r="C2124" s="2">
        <v>31</v>
      </c>
      <c r="D2124" s="2">
        <v>10</v>
      </c>
      <c r="E2124" s="2">
        <v>2.91</v>
      </c>
      <c r="F2124" s="2">
        <f t="shared" si="33"/>
        <v>0</v>
      </c>
    </row>
    <row r="2125" spans="1:6" x14ac:dyDescent="0.2">
      <c r="A2125" s="2">
        <v>2021</v>
      </c>
      <c r="B2125" s="2">
        <v>7</v>
      </c>
      <c r="C2125" s="2">
        <v>31</v>
      </c>
      <c r="D2125" s="2">
        <v>11</v>
      </c>
      <c r="E2125" s="2">
        <v>2.34</v>
      </c>
      <c r="F2125" s="2">
        <f t="shared" si="33"/>
        <v>0</v>
      </c>
    </row>
    <row r="2126" spans="1:6" x14ac:dyDescent="0.2">
      <c r="A2126" s="2">
        <v>2021</v>
      </c>
      <c r="B2126" s="2">
        <v>7</v>
      </c>
      <c r="C2126" s="2">
        <v>31</v>
      </c>
      <c r="D2126" s="2">
        <v>12</v>
      </c>
      <c r="E2126" s="2">
        <v>2.19</v>
      </c>
      <c r="F2126" s="2">
        <f t="shared" si="33"/>
        <v>0</v>
      </c>
    </row>
    <row r="2127" spans="1:6" x14ac:dyDescent="0.2">
      <c r="A2127" s="2">
        <v>2021</v>
      </c>
      <c r="B2127" s="2">
        <v>7</v>
      </c>
      <c r="C2127" s="2">
        <v>31</v>
      </c>
      <c r="D2127" s="2">
        <v>13</v>
      </c>
      <c r="E2127" s="2">
        <v>2.48</v>
      </c>
      <c r="F2127" s="2">
        <f t="shared" si="33"/>
        <v>0</v>
      </c>
    </row>
    <row r="2128" spans="1:6" x14ac:dyDescent="0.2">
      <c r="A2128" s="2">
        <v>2021</v>
      </c>
      <c r="B2128" s="2">
        <v>7</v>
      </c>
      <c r="C2128" s="2">
        <v>31</v>
      </c>
      <c r="D2128" s="2">
        <v>14</v>
      </c>
      <c r="E2128" s="2">
        <v>3.05</v>
      </c>
      <c r="F2128" s="2">
        <f t="shared" si="33"/>
        <v>2.4208553791886987E-2</v>
      </c>
    </row>
    <row r="2129" spans="1:6" x14ac:dyDescent="0.2">
      <c r="A2129" s="2">
        <v>2021</v>
      </c>
      <c r="B2129" s="2">
        <v>7</v>
      </c>
      <c r="C2129" s="2">
        <v>31</v>
      </c>
      <c r="D2129" s="2">
        <v>15</v>
      </c>
      <c r="E2129" s="2">
        <v>3.73</v>
      </c>
      <c r="F2129" s="2">
        <f t="shared" si="33"/>
        <v>0.43906731922398584</v>
      </c>
    </row>
    <row r="2130" spans="1:6" x14ac:dyDescent="0.2">
      <c r="A2130" s="2">
        <v>2021</v>
      </c>
      <c r="B2130" s="2">
        <v>7</v>
      </c>
      <c r="C2130" s="2">
        <v>31</v>
      </c>
      <c r="D2130" s="2">
        <v>16</v>
      </c>
      <c r="E2130" s="2">
        <v>4.12</v>
      </c>
      <c r="F2130" s="2">
        <f t="shared" si="33"/>
        <v>0.75722271604938274</v>
      </c>
    </row>
    <row r="2131" spans="1:6" x14ac:dyDescent="0.2">
      <c r="A2131" s="2">
        <v>2021</v>
      </c>
      <c r="B2131" s="2">
        <v>7</v>
      </c>
      <c r="C2131" s="2">
        <v>31</v>
      </c>
      <c r="D2131" s="2">
        <v>17</v>
      </c>
      <c r="E2131" s="2">
        <v>4.4000000000000004</v>
      </c>
      <c r="F2131" s="2">
        <f t="shared" si="33"/>
        <v>1.0261728395061733</v>
      </c>
    </row>
    <row r="2132" spans="1:6" x14ac:dyDescent="0.2">
      <c r="A2132" s="2">
        <v>2021</v>
      </c>
      <c r="B2132" s="2">
        <v>7</v>
      </c>
      <c r="C2132" s="2">
        <v>31</v>
      </c>
      <c r="D2132" s="2">
        <v>18</v>
      </c>
      <c r="E2132" s="2">
        <v>5.09</v>
      </c>
      <c r="F2132" s="2">
        <f t="shared" si="33"/>
        <v>1.8495983950617279</v>
      </c>
    </row>
    <row r="2133" spans="1:6" x14ac:dyDescent="0.2">
      <c r="A2133" s="2">
        <v>2021</v>
      </c>
      <c r="B2133" s="2">
        <v>7</v>
      </c>
      <c r="C2133" s="2">
        <v>31</v>
      </c>
      <c r="D2133" s="2">
        <v>19</v>
      </c>
      <c r="E2133" s="2">
        <v>5.91</v>
      </c>
      <c r="F2133" s="2">
        <f t="shared" si="33"/>
        <v>3.1644633333333334</v>
      </c>
    </row>
    <row r="2134" spans="1:6" x14ac:dyDescent="0.2">
      <c r="A2134" s="2">
        <v>2021</v>
      </c>
      <c r="B2134" s="2">
        <v>7</v>
      </c>
      <c r="C2134" s="2">
        <v>31</v>
      </c>
      <c r="D2134" s="2">
        <v>20</v>
      </c>
      <c r="E2134" s="2">
        <v>6.36</v>
      </c>
      <c r="F2134" s="2">
        <f t="shared" si="33"/>
        <v>4.0610133333333343</v>
      </c>
    </row>
    <row r="2135" spans="1:6" x14ac:dyDescent="0.2">
      <c r="A2135" s="2">
        <v>2021</v>
      </c>
      <c r="B2135" s="2">
        <v>7</v>
      </c>
      <c r="C2135" s="2">
        <v>31</v>
      </c>
      <c r="D2135" s="2">
        <v>21</v>
      </c>
      <c r="E2135" s="2">
        <v>6.26</v>
      </c>
      <c r="F2135" s="2">
        <f t="shared" si="33"/>
        <v>3.8503417283950614</v>
      </c>
    </row>
    <row r="2136" spans="1:6" x14ac:dyDescent="0.2">
      <c r="A2136" s="2">
        <v>2021</v>
      </c>
      <c r="B2136" s="2">
        <v>7</v>
      </c>
      <c r="C2136" s="2">
        <v>31</v>
      </c>
      <c r="D2136" s="2">
        <v>22</v>
      </c>
      <c r="E2136" s="2">
        <v>5.79</v>
      </c>
      <c r="F2136" s="2">
        <f t="shared" si="33"/>
        <v>2.9471699999999998</v>
      </c>
    </row>
    <row r="2137" spans="1:6" x14ac:dyDescent="0.2">
      <c r="A2137" s="2">
        <v>2021</v>
      </c>
      <c r="B2137" s="2">
        <v>7</v>
      </c>
      <c r="C2137" s="2">
        <v>31</v>
      </c>
      <c r="D2137" s="2">
        <v>23</v>
      </c>
      <c r="E2137" s="2">
        <v>5.08</v>
      </c>
      <c r="F2137" s="2">
        <f t="shared" si="33"/>
        <v>1.8359173192239857</v>
      </c>
    </row>
    <row r="2138" spans="1:6" x14ac:dyDescent="0.2">
      <c r="A2138" s="2">
        <v>2021</v>
      </c>
      <c r="B2138" s="2">
        <v>8</v>
      </c>
      <c r="C2138" s="2">
        <v>1</v>
      </c>
      <c r="D2138" s="2">
        <v>0</v>
      </c>
      <c r="E2138" s="2">
        <v>4.2</v>
      </c>
      <c r="F2138" s="2">
        <f t="shared" si="33"/>
        <v>0.8304761904761907</v>
      </c>
    </row>
    <row r="2139" spans="1:6" x14ac:dyDescent="0.2">
      <c r="A2139" s="2">
        <v>2021</v>
      </c>
      <c r="B2139" s="2">
        <v>8</v>
      </c>
      <c r="C2139" s="2">
        <v>1</v>
      </c>
      <c r="D2139" s="2">
        <v>1</v>
      </c>
      <c r="E2139" s="2">
        <v>3.3</v>
      </c>
      <c r="F2139" s="2">
        <f t="shared" si="33"/>
        <v>0.15761904761904755</v>
      </c>
    </row>
    <row r="2140" spans="1:6" x14ac:dyDescent="0.2">
      <c r="A2140" s="2">
        <v>2021</v>
      </c>
      <c r="B2140" s="2">
        <v>8</v>
      </c>
      <c r="C2140" s="2">
        <v>1</v>
      </c>
      <c r="D2140" s="2">
        <v>2</v>
      </c>
      <c r="E2140" s="2">
        <v>2.52</v>
      </c>
      <c r="F2140" s="2">
        <f t="shared" si="33"/>
        <v>0</v>
      </c>
    </row>
    <row r="2141" spans="1:6" x14ac:dyDescent="0.2">
      <c r="A2141" s="2">
        <v>2021</v>
      </c>
      <c r="B2141" s="2">
        <v>8</v>
      </c>
      <c r="C2141" s="2">
        <v>1</v>
      </c>
      <c r="D2141" s="2">
        <v>3</v>
      </c>
      <c r="E2141" s="2">
        <v>1.9</v>
      </c>
      <c r="F2141" s="2">
        <f t="shared" si="33"/>
        <v>0</v>
      </c>
    </row>
    <row r="2142" spans="1:6" x14ac:dyDescent="0.2">
      <c r="A2142" s="2">
        <v>2021</v>
      </c>
      <c r="B2142" s="2">
        <v>8</v>
      </c>
      <c r="C2142" s="2">
        <v>1</v>
      </c>
      <c r="D2142" s="2">
        <v>4</v>
      </c>
      <c r="E2142" s="2">
        <v>1.18</v>
      </c>
      <c r="F2142" s="2">
        <f t="shared" si="33"/>
        <v>0</v>
      </c>
    </row>
    <row r="2143" spans="1:6" x14ac:dyDescent="0.2">
      <c r="A2143" s="2">
        <v>2021</v>
      </c>
      <c r="B2143" s="2">
        <v>8</v>
      </c>
      <c r="C2143" s="2">
        <v>1</v>
      </c>
      <c r="D2143" s="2">
        <v>5</v>
      </c>
      <c r="E2143" s="2">
        <v>0.39</v>
      </c>
      <c r="F2143" s="2">
        <f t="shared" si="33"/>
        <v>0</v>
      </c>
    </row>
    <row r="2144" spans="1:6" x14ac:dyDescent="0.2">
      <c r="A2144" s="2">
        <v>2021</v>
      </c>
      <c r="B2144" s="2">
        <v>8</v>
      </c>
      <c r="C2144" s="2">
        <v>1</v>
      </c>
      <c r="D2144" s="2">
        <v>6</v>
      </c>
      <c r="E2144" s="2">
        <v>0.81</v>
      </c>
      <c r="F2144" s="2">
        <f t="shared" si="33"/>
        <v>0</v>
      </c>
    </row>
    <row r="2145" spans="1:6" x14ac:dyDescent="0.2">
      <c r="A2145" s="2">
        <v>2021</v>
      </c>
      <c r="B2145" s="2">
        <v>8</v>
      </c>
      <c r="C2145" s="2">
        <v>1</v>
      </c>
      <c r="D2145" s="2">
        <v>7</v>
      </c>
      <c r="E2145" s="2">
        <v>2.1800000000000002</v>
      </c>
      <c r="F2145" s="2">
        <f t="shared" si="33"/>
        <v>0</v>
      </c>
    </row>
    <row r="2146" spans="1:6" x14ac:dyDescent="0.2">
      <c r="A2146" s="2">
        <v>2021</v>
      </c>
      <c r="B2146" s="2">
        <v>8</v>
      </c>
      <c r="C2146" s="2">
        <v>1</v>
      </c>
      <c r="D2146" s="2">
        <v>8</v>
      </c>
      <c r="E2146" s="2">
        <v>3.8</v>
      </c>
      <c r="F2146" s="2">
        <f t="shared" si="33"/>
        <v>0.49156966490299808</v>
      </c>
    </row>
    <row r="2147" spans="1:6" x14ac:dyDescent="0.2">
      <c r="A2147" s="2">
        <v>2021</v>
      </c>
      <c r="B2147" s="2">
        <v>8</v>
      </c>
      <c r="C2147" s="2">
        <v>1</v>
      </c>
      <c r="D2147" s="2">
        <v>9</v>
      </c>
      <c r="E2147" s="2">
        <v>4.58</v>
      </c>
      <c r="F2147" s="2">
        <f t="shared" si="33"/>
        <v>1.2181995061728397</v>
      </c>
    </row>
    <row r="2148" spans="1:6" x14ac:dyDescent="0.2">
      <c r="A2148" s="2">
        <v>2021</v>
      </c>
      <c r="B2148" s="2">
        <v>8</v>
      </c>
      <c r="C2148" s="2">
        <v>1</v>
      </c>
      <c r="D2148" s="2">
        <v>10</v>
      </c>
      <c r="E2148" s="2">
        <v>4.74</v>
      </c>
      <c r="F2148" s="2">
        <f t="shared" si="33"/>
        <v>1.4020533333333336</v>
      </c>
    </row>
    <row r="2149" spans="1:6" x14ac:dyDescent="0.2">
      <c r="A2149" s="2">
        <v>2021</v>
      </c>
      <c r="B2149" s="2">
        <v>8</v>
      </c>
      <c r="C2149" s="2">
        <v>1</v>
      </c>
      <c r="D2149" s="2">
        <v>11</v>
      </c>
      <c r="E2149" s="2">
        <v>4.7699999999999996</v>
      </c>
      <c r="F2149" s="2">
        <f t="shared" si="33"/>
        <v>1.4379423809523806</v>
      </c>
    </row>
    <row r="2150" spans="1:6" x14ac:dyDescent="0.2">
      <c r="A2150" s="2">
        <v>2021</v>
      </c>
      <c r="B2150" s="2">
        <v>8</v>
      </c>
      <c r="C2150" s="2">
        <v>1</v>
      </c>
      <c r="D2150" s="2">
        <v>12</v>
      </c>
      <c r="E2150" s="2">
        <v>5.0999999999999996</v>
      </c>
      <c r="F2150" s="2">
        <f t="shared" si="33"/>
        <v>1.8633333333333328</v>
      </c>
    </row>
    <row r="2151" spans="1:6" x14ac:dyDescent="0.2">
      <c r="A2151" s="2">
        <v>2021</v>
      </c>
      <c r="B2151" s="2">
        <v>8</v>
      </c>
      <c r="C2151" s="2">
        <v>1</v>
      </c>
      <c r="D2151" s="2">
        <v>13</v>
      </c>
      <c r="E2151" s="2">
        <v>5.81</v>
      </c>
      <c r="F2151" s="2">
        <f t="shared" si="33"/>
        <v>2.9827679188712515</v>
      </c>
    </row>
    <row r="2152" spans="1:6" x14ac:dyDescent="0.2">
      <c r="A2152" s="2">
        <v>2021</v>
      </c>
      <c r="B2152" s="2">
        <v>8</v>
      </c>
      <c r="C2152" s="2">
        <v>1</v>
      </c>
      <c r="D2152" s="2">
        <v>14</v>
      </c>
      <c r="E2152" s="2">
        <v>6.83</v>
      </c>
      <c r="F2152" s="2">
        <f t="shared" si="33"/>
        <v>5.1430685537918865</v>
      </c>
    </row>
    <row r="2153" spans="1:6" x14ac:dyDescent="0.2">
      <c r="A2153" s="2">
        <v>2021</v>
      </c>
      <c r="B2153" s="2">
        <v>8</v>
      </c>
      <c r="C2153" s="2">
        <v>1</v>
      </c>
      <c r="D2153" s="2">
        <v>15</v>
      </c>
      <c r="E2153" s="2">
        <v>7.87</v>
      </c>
      <c r="F2153" s="2">
        <f t="shared" si="33"/>
        <v>8.1206949382716047</v>
      </c>
    </row>
    <row r="2154" spans="1:6" x14ac:dyDescent="0.2">
      <c r="A2154" s="2">
        <v>2021</v>
      </c>
      <c r="B2154" s="2">
        <v>8</v>
      </c>
      <c r="C2154" s="2">
        <v>1</v>
      </c>
      <c r="D2154" s="2">
        <v>16</v>
      </c>
      <c r="E2154" s="2">
        <v>8.35</v>
      </c>
      <c r="F2154" s="2">
        <f t="shared" si="33"/>
        <v>9.7915850970017626</v>
      </c>
    </row>
    <row r="2155" spans="1:6" x14ac:dyDescent="0.2">
      <c r="A2155" s="2">
        <v>2021</v>
      </c>
      <c r="B2155" s="2">
        <v>8</v>
      </c>
      <c r="C2155" s="2">
        <v>1</v>
      </c>
      <c r="D2155" s="2">
        <v>17</v>
      </c>
      <c r="E2155" s="2">
        <v>8.59</v>
      </c>
      <c r="F2155" s="2">
        <f t="shared" si="33"/>
        <v>10.702641604938272</v>
      </c>
    </row>
    <row r="2156" spans="1:6" x14ac:dyDescent="0.2">
      <c r="A2156" s="2">
        <v>2021</v>
      </c>
      <c r="B2156" s="2">
        <v>8</v>
      </c>
      <c r="C2156" s="2">
        <v>1</v>
      </c>
      <c r="D2156" s="2">
        <v>18</v>
      </c>
      <c r="E2156" s="2">
        <v>8.69</v>
      </c>
      <c r="F2156" s="2">
        <f t="shared" si="33"/>
        <v>11.097617442680773</v>
      </c>
    </row>
    <row r="2157" spans="1:6" x14ac:dyDescent="0.2">
      <c r="A2157" s="2">
        <v>2021</v>
      </c>
      <c r="B2157" s="2">
        <v>8</v>
      </c>
      <c r="C2157" s="2">
        <v>1</v>
      </c>
      <c r="D2157" s="2">
        <v>19</v>
      </c>
      <c r="E2157" s="2">
        <v>9.27</v>
      </c>
      <c r="F2157" s="2">
        <f t="shared" si="33"/>
        <v>13.573156666666664</v>
      </c>
    </row>
    <row r="2158" spans="1:6" x14ac:dyDescent="0.2">
      <c r="A2158" s="2">
        <v>2021</v>
      </c>
      <c r="B2158" s="2">
        <v>8</v>
      </c>
      <c r="C2158" s="2">
        <v>1</v>
      </c>
      <c r="D2158" s="2">
        <v>20</v>
      </c>
      <c r="E2158" s="2">
        <v>9.3800000000000008</v>
      </c>
      <c r="F2158" s="2">
        <f t="shared" si="33"/>
        <v>14.07925347442681</v>
      </c>
    </row>
    <row r="2159" spans="1:6" x14ac:dyDescent="0.2">
      <c r="A2159" s="2">
        <v>2021</v>
      </c>
      <c r="B2159" s="2">
        <v>8</v>
      </c>
      <c r="C2159" s="2">
        <v>1</v>
      </c>
      <c r="D2159" s="2">
        <v>21</v>
      </c>
      <c r="E2159" s="2">
        <v>7.92</v>
      </c>
      <c r="F2159" s="2">
        <f t="shared" si="33"/>
        <v>8.2855923809523802</v>
      </c>
    </row>
    <row r="2160" spans="1:6" x14ac:dyDescent="0.2">
      <c r="A2160" s="2">
        <v>2021</v>
      </c>
      <c r="B2160" s="2">
        <v>8</v>
      </c>
      <c r="C2160" s="2">
        <v>1</v>
      </c>
      <c r="D2160" s="2">
        <v>22</v>
      </c>
      <c r="E2160" s="2">
        <v>5.95</v>
      </c>
      <c r="F2160" s="2">
        <f t="shared" si="33"/>
        <v>3.2388866843033512</v>
      </c>
    </row>
    <row r="2161" spans="1:6" x14ac:dyDescent="0.2">
      <c r="A2161" s="2">
        <v>2021</v>
      </c>
      <c r="B2161" s="2">
        <v>8</v>
      </c>
      <c r="C2161" s="2">
        <v>1</v>
      </c>
      <c r="D2161" s="2">
        <v>23</v>
      </c>
      <c r="E2161" s="2">
        <v>4.74</v>
      </c>
      <c r="F2161" s="2">
        <f t="shared" si="33"/>
        <v>1.4020533333333336</v>
      </c>
    </row>
    <row r="2162" spans="1:6" x14ac:dyDescent="0.2">
      <c r="A2162" s="2">
        <v>2021</v>
      </c>
      <c r="B2162" s="2">
        <v>8</v>
      </c>
      <c r="C2162" s="2">
        <v>2</v>
      </c>
      <c r="D2162" s="2">
        <v>0</v>
      </c>
      <c r="E2162" s="2">
        <v>3.63</v>
      </c>
      <c r="F2162" s="2">
        <f t="shared" si="33"/>
        <v>0.36740999999999996</v>
      </c>
    </row>
    <row r="2163" spans="1:6" x14ac:dyDescent="0.2">
      <c r="A2163" s="2">
        <v>2021</v>
      </c>
      <c r="B2163" s="2">
        <v>8</v>
      </c>
      <c r="C2163" s="2">
        <v>2</v>
      </c>
      <c r="D2163" s="2">
        <v>1</v>
      </c>
      <c r="E2163" s="2">
        <v>2.61</v>
      </c>
      <c r="F2163" s="2">
        <f t="shared" si="33"/>
        <v>0</v>
      </c>
    </row>
    <row r="2164" spans="1:6" x14ac:dyDescent="0.2">
      <c r="A2164" s="2">
        <v>2021</v>
      </c>
      <c r="B2164" s="2">
        <v>8</v>
      </c>
      <c r="C2164" s="2">
        <v>2</v>
      </c>
      <c r="D2164" s="2">
        <v>2</v>
      </c>
      <c r="E2164" s="2">
        <v>2.0099999999999998</v>
      </c>
      <c r="F2164" s="2">
        <f t="shared" si="33"/>
        <v>0</v>
      </c>
    </row>
    <row r="2165" spans="1:6" x14ac:dyDescent="0.2">
      <c r="A2165" s="2">
        <v>2021</v>
      </c>
      <c r="B2165" s="2">
        <v>8</v>
      </c>
      <c r="C2165" s="2">
        <v>2</v>
      </c>
      <c r="D2165" s="2">
        <v>3</v>
      </c>
      <c r="E2165" s="2">
        <v>1.45</v>
      </c>
      <c r="F2165" s="2">
        <f t="shared" si="33"/>
        <v>0</v>
      </c>
    </row>
    <row r="2166" spans="1:6" x14ac:dyDescent="0.2">
      <c r="A2166" s="2">
        <v>2021</v>
      </c>
      <c r="B2166" s="2">
        <v>8</v>
      </c>
      <c r="C2166" s="2">
        <v>2</v>
      </c>
      <c r="D2166" s="2">
        <v>4</v>
      </c>
      <c r="E2166" s="2">
        <v>2.93</v>
      </c>
      <c r="F2166" s="2">
        <f t="shared" si="33"/>
        <v>0</v>
      </c>
    </row>
    <row r="2167" spans="1:6" x14ac:dyDescent="0.2">
      <c r="A2167" s="2">
        <v>2021</v>
      </c>
      <c r="B2167" s="2">
        <v>8</v>
      </c>
      <c r="C2167" s="2">
        <v>2</v>
      </c>
      <c r="D2167" s="2">
        <v>5</v>
      </c>
      <c r="E2167" s="2">
        <v>4.9800000000000004</v>
      </c>
      <c r="F2167" s="2">
        <f t="shared" si="33"/>
        <v>1.7020457142857146</v>
      </c>
    </row>
    <row r="2168" spans="1:6" x14ac:dyDescent="0.2">
      <c r="A2168" s="2">
        <v>2021</v>
      </c>
      <c r="B2168" s="2">
        <v>8</v>
      </c>
      <c r="C2168" s="2">
        <v>2</v>
      </c>
      <c r="D2168" s="2">
        <v>6</v>
      </c>
      <c r="E2168" s="2">
        <v>5.57</v>
      </c>
      <c r="F2168" s="2">
        <f t="shared" si="33"/>
        <v>2.571581887125221</v>
      </c>
    </row>
    <row r="2169" spans="1:6" x14ac:dyDescent="0.2">
      <c r="A2169" s="2">
        <v>2021</v>
      </c>
      <c r="B2169" s="2">
        <v>8</v>
      </c>
      <c r="C2169" s="2">
        <v>2</v>
      </c>
      <c r="D2169" s="2">
        <v>7</v>
      </c>
      <c r="E2169" s="2">
        <v>6.62</v>
      </c>
      <c r="F2169" s="2">
        <f t="shared" si="33"/>
        <v>4.6405207760141103</v>
      </c>
    </row>
    <row r="2170" spans="1:6" x14ac:dyDescent="0.2">
      <c r="A2170" s="2">
        <v>2021</v>
      </c>
      <c r="B2170" s="2">
        <v>8</v>
      </c>
      <c r="C2170" s="2">
        <v>2</v>
      </c>
      <c r="D2170" s="2">
        <v>8</v>
      </c>
      <c r="E2170" s="2">
        <v>7.22</v>
      </c>
      <c r="F2170" s="2">
        <f t="shared" si="33"/>
        <v>6.1616763315696641</v>
      </c>
    </row>
    <row r="2171" spans="1:6" x14ac:dyDescent="0.2">
      <c r="A2171" s="2">
        <v>2021</v>
      </c>
      <c r="B2171" s="2">
        <v>8</v>
      </c>
      <c r="C2171" s="2">
        <v>2</v>
      </c>
      <c r="D2171" s="2">
        <v>9</v>
      </c>
      <c r="E2171" s="2">
        <v>8.16</v>
      </c>
      <c r="F2171" s="2">
        <f t="shared" si="33"/>
        <v>9.1064990476190459</v>
      </c>
    </row>
    <row r="2172" spans="1:6" x14ac:dyDescent="0.2">
      <c r="A2172" s="2">
        <v>2021</v>
      </c>
      <c r="B2172" s="2">
        <v>8</v>
      </c>
      <c r="C2172" s="2">
        <v>2</v>
      </c>
      <c r="D2172" s="2">
        <v>10</v>
      </c>
      <c r="E2172" s="2">
        <v>8.86</v>
      </c>
      <c r="F2172" s="2">
        <f t="shared" si="33"/>
        <v>11.790237319223984</v>
      </c>
    </row>
    <row r="2173" spans="1:6" x14ac:dyDescent="0.2">
      <c r="A2173" s="2">
        <v>2021</v>
      </c>
      <c r="B2173" s="2">
        <v>8</v>
      </c>
      <c r="C2173" s="2">
        <v>2</v>
      </c>
      <c r="D2173" s="2">
        <v>11</v>
      </c>
      <c r="E2173" s="2">
        <v>9.2100000000000009</v>
      </c>
      <c r="F2173" s="2">
        <f t="shared" si="33"/>
        <v>13.302115714285717</v>
      </c>
    </row>
    <row r="2174" spans="1:6" x14ac:dyDescent="0.2">
      <c r="A2174" s="2">
        <v>2021</v>
      </c>
      <c r="B2174" s="2">
        <v>8</v>
      </c>
      <c r="C2174" s="2">
        <v>2</v>
      </c>
      <c r="D2174" s="2">
        <v>12</v>
      </c>
      <c r="E2174" s="2">
        <v>9.5299999999999994</v>
      </c>
      <c r="F2174" s="2">
        <f t="shared" si="33"/>
        <v>14.788768553791886</v>
      </c>
    </row>
    <row r="2175" spans="1:6" x14ac:dyDescent="0.2">
      <c r="A2175" s="2">
        <v>2021</v>
      </c>
      <c r="B2175" s="2">
        <v>8</v>
      </c>
      <c r="C2175" s="2">
        <v>2</v>
      </c>
      <c r="D2175" s="2">
        <v>13</v>
      </c>
      <c r="E2175" s="2">
        <v>9.77</v>
      </c>
      <c r="F2175" s="2">
        <f t="shared" si="33"/>
        <v>15.971337442680772</v>
      </c>
    </row>
    <row r="2176" spans="1:6" x14ac:dyDescent="0.2">
      <c r="A2176" s="2">
        <v>2021</v>
      </c>
      <c r="B2176" s="2">
        <v>8</v>
      </c>
      <c r="C2176" s="2">
        <v>2</v>
      </c>
      <c r="D2176" s="2">
        <v>14</v>
      </c>
      <c r="E2176" s="2">
        <v>9.98</v>
      </c>
      <c r="F2176" s="2">
        <f t="shared" si="33"/>
        <v>17.054885220458555</v>
      </c>
    </row>
    <row r="2177" spans="1:6" x14ac:dyDescent="0.2">
      <c r="A2177" s="2">
        <v>2021</v>
      </c>
      <c r="B2177" s="2">
        <v>8</v>
      </c>
      <c r="C2177" s="2">
        <v>2</v>
      </c>
      <c r="D2177" s="2">
        <v>15</v>
      </c>
      <c r="E2177" s="2">
        <v>10.34</v>
      </c>
      <c r="F2177" s="2">
        <f t="shared" si="33"/>
        <v>19.02129283950617</v>
      </c>
    </row>
    <row r="2178" spans="1:6" x14ac:dyDescent="0.2">
      <c r="A2178" s="2">
        <v>2021</v>
      </c>
      <c r="B2178" s="2">
        <v>8</v>
      </c>
      <c r="C2178" s="2">
        <v>2</v>
      </c>
      <c r="D2178" s="2">
        <v>16</v>
      </c>
      <c r="E2178" s="2">
        <v>10.68</v>
      </c>
      <c r="F2178" s="2">
        <f t="shared" ref="F2178:F2241" si="34">IF(E2178&lt;3,0,IF(E2178&gt;12,30,30*(E2178^3-27)/(12^3-27)))</f>
        <v>21.008579047619047</v>
      </c>
    </row>
    <row r="2179" spans="1:6" x14ac:dyDescent="0.2">
      <c r="A2179" s="2">
        <v>2021</v>
      </c>
      <c r="B2179" s="2">
        <v>8</v>
      </c>
      <c r="C2179" s="2">
        <v>2</v>
      </c>
      <c r="D2179" s="2">
        <v>17</v>
      </c>
      <c r="E2179" s="2">
        <v>11.06</v>
      </c>
      <c r="F2179" s="2">
        <f t="shared" si="34"/>
        <v>23.384462363315702</v>
      </c>
    </row>
    <row r="2180" spans="1:6" x14ac:dyDescent="0.2">
      <c r="A2180" s="2">
        <v>2021</v>
      </c>
      <c r="B2180" s="2">
        <v>8</v>
      </c>
      <c r="C2180" s="2">
        <v>2</v>
      </c>
      <c r="D2180" s="2">
        <v>18</v>
      </c>
      <c r="E2180" s="2">
        <v>11.63</v>
      </c>
      <c r="F2180" s="2">
        <f t="shared" si="34"/>
        <v>27.266979664903005</v>
      </c>
    </row>
    <row r="2181" spans="1:6" x14ac:dyDescent="0.2">
      <c r="A2181" s="2">
        <v>2021</v>
      </c>
      <c r="B2181" s="2">
        <v>8</v>
      </c>
      <c r="C2181" s="2">
        <v>2</v>
      </c>
      <c r="D2181" s="2">
        <v>19</v>
      </c>
      <c r="E2181" s="2">
        <v>11.71</v>
      </c>
      <c r="F2181" s="2">
        <f t="shared" si="34"/>
        <v>27.843442874779548</v>
      </c>
    </row>
    <row r="2182" spans="1:6" x14ac:dyDescent="0.2">
      <c r="A2182" s="2">
        <v>2021</v>
      </c>
      <c r="B2182" s="2">
        <v>8</v>
      </c>
      <c r="C2182" s="2">
        <v>2</v>
      </c>
      <c r="D2182" s="2">
        <v>20</v>
      </c>
      <c r="E2182" s="2">
        <v>11.07</v>
      </c>
      <c r="F2182" s="2">
        <f t="shared" si="34"/>
        <v>23.449242380952384</v>
      </c>
    </row>
    <row r="2183" spans="1:6" x14ac:dyDescent="0.2">
      <c r="A2183" s="2">
        <v>2021</v>
      </c>
      <c r="B2183" s="2">
        <v>8</v>
      </c>
      <c r="C2183" s="2">
        <v>2</v>
      </c>
      <c r="D2183" s="2">
        <v>21</v>
      </c>
      <c r="E2183" s="2">
        <v>10.08</v>
      </c>
      <c r="F2183" s="2">
        <f t="shared" si="34"/>
        <v>17.587169523809525</v>
      </c>
    </row>
    <row r="2184" spans="1:6" x14ac:dyDescent="0.2">
      <c r="A2184" s="2">
        <v>2021</v>
      </c>
      <c r="B2184" s="2">
        <v>8</v>
      </c>
      <c r="C2184" s="2">
        <v>2</v>
      </c>
      <c r="D2184" s="2">
        <v>22</v>
      </c>
      <c r="E2184" s="2">
        <v>9.4600000000000009</v>
      </c>
      <c r="F2184" s="2">
        <f t="shared" si="34"/>
        <v>14.454859541446213</v>
      </c>
    </row>
    <row r="2185" spans="1:6" x14ac:dyDescent="0.2">
      <c r="A2185" s="2">
        <v>2021</v>
      </c>
      <c r="B2185" s="2">
        <v>8</v>
      </c>
      <c r="C2185" s="2">
        <v>2</v>
      </c>
      <c r="D2185" s="2">
        <v>23</v>
      </c>
      <c r="E2185" s="2">
        <v>9.57</v>
      </c>
      <c r="F2185" s="2">
        <f t="shared" si="34"/>
        <v>14.981790000000002</v>
      </c>
    </row>
    <row r="2186" spans="1:6" x14ac:dyDescent="0.2">
      <c r="A2186" s="2">
        <v>2021</v>
      </c>
      <c r="B2186" s="2">
        <v>8</v>
      </c>
      <c r="C2186" s="2">
        <v>3</v>
      </c>
      <c r="D2186" s="2">
        <v>0</v>
      </c>
      <c r="E2186" s="2">
        <v>10.62</v>
      </c>
      <c r="F2186" s="2">
        <f t="shared" si="34"/>
        <v>20.648506666666663</v>
      </c>
    </row>
    <row r="2187" spans="1:6" x14ac:dyDescent="0.2">
      <c r="A2187" s="2">
        <v>2021</v>
      </c>
      <c r="B2187" s="2">
        <v>8</v>
      </c>
      <c r="C2187" s="2">
        <v>3</v>
      </c>
      <c r="D2187" s="2">
        <v>1</v>
      </c>
      <c r="E2187" s="2">
        <v>11.29</v>
      </c>
      <c r="F2187" s="2">
        <f t="shared" si="34"/>
        <v>24.904227319223981</v>
      </c>
    </row>
    <row r="2188" spans="1:6" x14ac:dyDescent="0.2">
      <c r="A2188" s="2">
        <v>2021</v>
      </c>
      <c r="B2188" s="2">
        <v>8</v>
      </c>
      <c r="C2188" s="2">
        <v>3</v>
      </c>
      <c r="D2188" s="2">
        <v>2</v>
      </c>
      <c r="E2188" s="2">
        <v>11.55</v>
      </c>
      <c r="F2188" s="2">
        <f t="shared" si="34"/>
        <v>26.69839285714286</v>
      </c>
    </row>
    <row r="2189" spans="1:6" x14ac:dyDescent="0.2">
      <c r="A2189" s="2">
        <v>2021</v>
      </c>
      <c r="B2189" s="2">
        <v>8</v>
      </c>
      <c r="C2189" s="2">
        <v>3</v>
      </c>
      <c r="D2189" s="2">
        <v>3</v>
      </c>
      <c r="E2189" s="2">
        <v>11.01</v>
      </c>
      <c r="F2189" s="2">
        <f t="shared" si="34"/>
        <v>23.062315714285713</v>
      </c>
    </row>
    <row r="2190" spans="1:6" x14ac:dyDescent="0.2">
      <c r="A2190" s="2">
        <v>2021</v>
      </c>
      <c r="B2190" s="2">
        <v>8</v>
      </c>
      <c r="C2190" s="2">
        <v>3</v>
      </c>
      <c r="D2190" s="2">
        <v>4</v>
      </c>
      <c r="E2190" s="2">
        <v>10.85</v>
      </c>
      <c r="F2190" s="2">
        <f t="shared" si="34"/>
        <v>22.050954585537919</v>
      </c>
    </row>
    <row r="2191" spans="1:6" x14ac:dyDescent="0.2">
      <c r="A2191" s="2">
        <v>2021</v>
      </c>
      <c r="B2191" s="2">
        <v>8</v>
      </c>
      <c r="C2191" s="2">
        <v>3</v>
      </c>
      <c r="D2191" s="2">
        <v>5</v>
      </c>
      <c r="E2191" s="2">
        <v>9.93</v>
      </c>
      <c r="F2191" s="2">
        <f t="shared" si="34"/>
        <v>16.79271</v>
      </c>
    </row>
    <row r="2192" spans="1:6" x14ac:dyDescent="0.2">
      <c r="A2192" s="2">
        <v>2021</v>
      </c>
      <c r="B2192" s="2">
        <v>8</v>
      </c>
      <c r="C2192" s="2">
        <v>3</v>
      </c>
      <c r="D2192" s="2">
        <v>6</v>
      </c>
      <c r="E2192" s="2">
        <v>9.48</v>
      </c>
      <c r="F2192" s="2">
        <f t="shared" si="34"/>
        <v>14.549760000000001</v>
      </c>
    </row>
    <row r="2193" spans="1:6" x14ac:dyDescent="0.2">
      <c r="A2193" s="2">
        <v>2021</v>
      </c>
      <c r="B2193" s="2">
        <v>8</v>
      </c>
      <c r="C2193" s="2">
        <v>3</v>
      </c>
      <c r="D2193" s="2">
        <v>7</v>
      </c>
      <c r="E2193" s="2">
        <v>9.1300000000000008</v>
      </c>
      <c r="F2193" s="2">
        <f t="shared" si="34"/>
        <v>12.946181604938275</v>
      </c>
    </row>
    <row r="2194" spans="1:6" x14ac:dyDescent="0.2">
      <c r="A2194" s="2">
        <v>2021</v>
      </c>
      <c r="B2194" s="2">
        <v>8</v>
      </c>
      <c r="C2194" s="2">
        <v>3</v>
      </c>
      <c r="D2194" s="2">
        <v>8</v>
      </c>
      <c r="E2194" s="2">
        <v>7.97</v>
      </c>
      <c r="F2194" s="2">
        <f t="shared" si="34"/>
        <v>8.452585061728394</v>
      </c>
    </row>
    <row r="2195" spans="1:6" x14ac:dyDescent="0.2">
      <c r="A2195" s="2">
        <v>2021</v>
      </c>
      <c r="B2195" s="2">
        <v>8</v>
      </c>
      <c r="C2195" s="2">
        <v>3</v>
      </c>
      <c r="D2195" s="2">
        <v>9</v>
      </c>
      <c r="E2195" s="2">
        <v>6.44</v>
      </c>
      <c r="F2195" s="2">
        <f t="shared" si="34"/>
        <v>4.2343912522045866</v>
      </c>
    </row>
    <row r="2196" spans="1:6" x14ac:dyDescent="0.2">
      <c r="A2196" s="2">
        <v>2021</v>
      </c>
      <c r="B2196" s="2">
        <v>8</v>
      </c>
      <c r="C2196" s="2">
        <v>3</v>
      </c>
      <c r="D2196" s="2">
        <v>10</v>
      </c>
      <c r="E2196" s="2">
        <v>5.34</v>
      </c>
      <c r="F2196" s="2">
        <f t="shared" si="34"/>
        <v>2.209405714285714</v>
      </c>
    </row>
    <row r="2197" spans="1:6" x14ac:dyDescent="0.2">
      <c r="A2197" s="2">
        <v>2021</v>
      </c>
      <c r="B2197" s="2">
        <v>8</v>
      </c>
      <c r="C2197" s="2">
        <v>3</v>
      </c>
      <c r="D2197" s="2">
        <v>11</v>
      </c>
      <c r="E2197" s="2">
        <v>4.45</v>
      </c>
      <c r="F2197" s="2">
        <f t="shared" si="34"/>
        <v>1.0779739858906527</v>
      </c>
    </row>
    <row r="2198" spans="1:6" x14ac:dyDescent="0.2">
      <c r="A2198" s="2">
        <v>2021</v>
      </c>
      <c r="B2198" s="2">
        <v>8</v>
      </c>
      <c r="C2198" s="2">
        <v>3</v>
      </c>
      <c r="D2198" s="2">
        <v>12</v>
      </c>
      <c r="E2198" s="2">
        <v>3.77</v>
      </c>
      <c r="F2198" s="2">
        <f t="shared" si="34"/>
        <v>0.46882950617283953</v>
      </c>
    </row>
    <row r="2199" spans="1:6" x14ac:dyDescent="0.2">
      <c r="A2199" s="2">
        <v>2021</v>
      </c>
      <c r="B2199" s="2">
        <v>8</v>
      </c>
      <c r="C2199" s="2">
        <v>3</v>
      </c>
      <c r="D2199" s="2">
        <v>13</v>
      </c>
      <c r="E2199" s="2">
        <v>3.16</v>
      </c>
      <c r="F2199" s="2">
        <f t="shared" si="34"/>
        <v>8.0326208112874914E-2</v>
      </c>
    </row>
    <row r="2200" spans="1:6" x14ac:dyDescent="0.2">
      <c r="A2200" s="2">
        <v>2021</v>
      </c>
      <c r="B2200" s="2">
        <v>8</v>
      </c>
      <c r="C2200" s="2">
        <v>3</v>
      </c>
      <c r="D2200" s="2">
        <v>14</v>
      </c>
      <c r="E2200" s="2">
        <v>2.68</v>
      </c>
      <c r="F2200" s="2">
        <f t="shared" si="34"/>
        <v>0</v>
      </c>
    </row>
    <row r="2201" spans="1:6" x14ac:dyDescent="0.2">
      <c r="A2201" s="2">
        <v>2021</v>
      </c>
      <c r="B2201" s="2">
        <v>8</v>
      </c>
      <c r="C2201" s="2">
        <v>3</v>
      </c>
      <c r="D2201" s="2">
        <v>15</v>
      </c>
      <c r="E2201" s="2">
        <v>2.77</v>
      </c>
      <c r="F2201" s="2">
        <f t="shared" si="34"/>
        <v>0</v>
      </c>
    </row>
    <row r="2202" spans="1:6" x14ac:dyDescent="0.2">
      <c r="A2202" s="2">
        <v>2021</v>
      </c>
      <c r="B2202" s="2">
        <v>8</v>
      </c>
      <c r="C2202" s="2">
        <v>3</v>
      </c>
      <c r="D2202" s="2">
        <v>16</v>
      </c>
      <c r="E2202" s="2">
        <v>2.72</v>
      </c>
      <c r="F2202" s="2">
        <f t="shared" si="34"/>
        <v>0</v>
      </c>
    </row>
    <row r="2203" spans="1:6" x14ac:dyDescent="0.2">
      <c r="A2203" s="2">
        <v>2021</v>
      </c>
      <c r="B2203" s="2">
        <v>8</v>
      </c>
      <c r="C2203" s="2">
        <v>3</v>
      </c>
      <c r="D2203" s="2">
        <v>17</v>
      </c>
      <c r="E2203" s="2">
        <v>2.54</v>
      </c>
      <c r="F2203" s="2">
        <f t="shared" si="34"/>
        <v>0</v>
      </c>
    </row>
    <row r="2204" spans="1:6" x14ac:dyDescent="0.2">
      <c r="A2204" s="2">
        <v>2021</v>
      </c>
      <c r="B2204" s="2">
        <v>8</v>
      </c>
      <c r="C2204" s="2">
        <v>3</v>
      </c>
      <c r="D2204" s="2">
        <v>18</v>
      </c>
      <c r="E2204" s="2">
        <v>3.37</v>
      </c>
      <c r="F2204" s="2">
        <f t="shared" si="34"/>
        <v>0.19881398589065269</v>
      </c>
    </row>
    <row r="2205" spans="1:6" x14ac:dyDescent="0.2">
      <c r="A2205" s="2">
        <v>2021</v>
      </c>
      <c r="B2205" s="2">
        <v>8</v>
      </c>
      <c r="C2205" s="2">
        <v>3</v>
      </c>
      <c r="D2205" s="2">
        <v>19</v>
      </c>
      <c r="E2205" s="2">
        <v>4.75</v>
      </c>
      <c r="F2205" s="2">
        <f t="shared" si="34"/>
        <v>1.413966049382716</v>
      </c>
    </row>
    <row r="2206" spans="1:6" x14ac:dyDescent="0.2">
      <c r="A2206" s="2">
        <v>2021</v>
      </c>
      <c r="B2206" s="2">
        <v>8</v>
      </c>
      <c r="C2206" s="2">
        <v>3</v>
      </c>
      <c r="D2206" s="2">
        <v>20</v>
      </c>
      <c r="E2206" s="2">
        <v>5.82</v>
      </c>
      <c r="F2206" s="2">
        <f t="shared" si="34"/>
        <v>3.000659047619048</v>
      </c>
    </row>
    <row r="2207" spans="1:6" x14ac:dyDescent="0.2">
      <c r="A2207" s="2">
        <v>2021</v>
      </c>
      <c r="B2207" s="2">
        <v>8</v>
      </c>
      <c r="C2207" s="2">
        <v>3</v>
      </c>
      <c r="D2207" s="2">
        <v>21</v>
      </c>
      <c r="E2207" s="2">
        <v>6.66</v>
      </c>
      <c r="F2207" s="2">
        <f t="shared" si="34"/>
        <v>4.7338323809523812</v>
      </c>
    </row>
    <row r="2208" spans="1:6" x14ac:dyDescent="0.2">
      <c r="A2208" s="2">
        <v>2021</v>
      </c>
      <c r="B2208" s="2">
        <v>8</v>
      </c>
      <c r="C2208" s="2">
        <v>3</v>
      </c>
      <c r="D2208" s="2">
        <v>22</v>
      </c>
      <c r="E2208" s="2">
        <v>6.67</v>
      </c>
      <c r="F2208" s="2">
        <f t="shared" si="34"/>
        <v>4.7573362081128749</v>
      </c>
    </row>
    <row r="2209" spans="1:6" x14ac:dyDescent="0.2">
      <c r="A2209" s="2">
        <v>2021</v>
      </c>
      <c r="B2209" s="2">
        <v>8</v>
      </c>
      <c r="C2209" s="2">
        <v>3</v>
      </c>
      <c r="D2209" s="2">
        <v>23</v>
      </c>
      <c r="E2209" s="2">
        <v>6.2</v>
      </c>
      <c r="F2209" s="2">
        <f t="shared" si="34"/>
        <v>3.7271252204585545</v>
      </c>
    </row>
    <row r="2210" spans="1:6" x14ac:dyDescent="0.2">
      <c r="A2210" s="2">
        <v>2021</v>
      </c>
      <c r="B2210" s="2">
        <v>8</v>
      </c>
      <c r="C2210" s="2">
        <v>4</v>
      </c>
      <c r="D2210" s="2">
        <v>0</v>
      </c>
      <c r="E2210" s="2">
        <v>5.55</v>
      </c>
      <c r="F2210" s="2">
        <f t="shared" si="34"/>
        <v>2.538869047619047</v>
      </c>
    </row>
    <row r="2211" spans="1:6" x14ac:dyDescent="0.2">
      <c r="A2211" s="2">
        <v>2021</v>
      </c>
      <c r="B2211" s="2">
        <v>8</v>
      </c>
      <c r="C2211" s="2">
        <v>4</v>
      </c>
      <c r="D2211" s="2">
        <v>1</v>
      </c>
      <c r="E2211" s="2">
        <v>4.5199999999999996</v>
      </c>
      <c r="F2211" s="2">
        <f t="shared" si="34"/>
        <v>1.1524763315696642</v>
      </c>
    </row>
    <row r="2212" spans="1:6" x14ac:dyDescent="0.2">
      <c r="A2212" s="2">
        <v>2021</v>
      </c>
      <c r="B2212" s="2">
        <v>8</v>
      </c>
      <c r="C2212" s="2">
        <v>4</v>
      </c>
      <c r="D2212" s="2">
        <v>2</v>
      </c>
      <c r="E2212" s="2">
        <v>3.93</v>
      </c>
      <c r="F2212" s="2">
        <f t="shared" si="34"/>
        <v>0.5943290476190477</v>
      </c>
    </row>
    <row r="2213" spans="1:6" x14ac:dyDescent="0.2">
      <c r="A2213" s="2">
        <v>2021</v>
      </c>
      <c r="B2213" s="2">
        <v>8</v>
      </c>
      <c r="C2213" s="2">
        <v>4</v>
      </c>
      <c r="D2213" s="2">
        <v>3</v>
      </c>
      <c r="E2213" s="2">
        <v>4.12</v>
      </c>
      <c r="F2213" s="2">
        <f t="shared" si="34"/>
        <v>0.75722271604938274</v>
      </c>
    </row>
    <row r="2214" spans="1:6" x14ac:dyDescent="0.2">
      <c r="A2214" s="2">
        <v>2021</v>
      </c>
      <c r="B2214" s="2">
        <v>8</v>
      </c>
      <c r="C2214" s="2">
        <v>4</v>
      </c>
      <c r="D2214" s="2">
        <v>4</v>
      </c>
      <c r="E2214" s="2">
        <v>4.3600000000000003</v>
      </c>
      <c r="F2214" s="2">
        <f t="shared" si="34"/>
        <v>0.98557065255731946</v>
      </c>
    </row>
    <row r="2215" spans="1:6" x14ac:dyDescent="0.2">
      <c r="A2215" s="2">
        <v>2021</v>
      </c>
      <c r="B2215" s="2">
        <v>8</v>
      </c>
      <c r="C2215" s="2">
        <v>4</v>
      </c>
      <c r="D2215" s="2">
        <v>5</v>
      </c>
      <c r="E2215" s="2">
        <v>4.71</v>
      </c>
      <c r="F2215" s="2">
        <f t="shared" si="34"/>
        <v>1.3666157142857143</v>
      </c>
    </row>
    <row r="2216" spans="1:6" x14ac:dyDescent="0.2">
      <c r="A2216" s="2">
        <v>2021</v>
      </c>
      <c r="B2216" s="2">
        <v>8</v>
      </c>
      <c r="C2216" s="2">
        <v>4</v>
      </c>
      <c r="D2216" s="2">
        <v>6</v>
      </c>
      <c r="E2216" s="2">
        <v>4.59</v>
      </c>
      <c r="F2216" s="2">
        <f t="shared" si="34"/>
        <v>1.2293223809523808</v>
      </c>
    </row>
    <row r="2217" spans="1:6" x14ac:dyDescent="0.2">
      <c r="A2217" s="2">
        <v>2021</v>
      </c>
      <c r="B2217" s="2">
        <v>8</v>
      </c>
      <c r="C2217" s="2">
        <v>4</v>
      </c>
      <c r="D2217" s="2">
        <v>7</v>
      </c>
      <c r="E2217" s="2">
        <v>4.7699999999999996</v>
      </c>
      <c r="F2217" s="2">
        <f t="shared" si="34"/>
        <v>1.4379423809523806</v>
      </c>
    </row>
    <row r="2218" spans="1:6" x14ac:dyDescent="0.2">
      <c r="A2218" s="2">
        <v>2021</v>
      </c>
      <c r="B2218" s="2">
        <v>8</v>
      </c>
      <c r="C2218" s="2">
        <v>4</v>
      </c>
      <c r="D2218" s="2">
        <v>8</v>
      </c>
      <c r="E2218" s="2">
        <v>3.77</v>
      </c>
      <c r="F2218" s="2">
        <f t="shared" si="34"/>
        <v>0.46882950617283953</v>
      </c>
    </row>
    <row r="2219" spans="1:6" x14ac:dyDescent="0.2">
      <c r="A2219" s="2">
        <v>2021</v>
      </c>
      <c r="B2219" s="2">
        <v>8</v>
      </c>
      <c r="C2219" s="2">
        <v>4</v>
      </c>
      <c r="D2219" s="2">
        <v>9</v>
      </c>
      <c r="E2219" s="2">
        <v>2.33</v>
      </c>
      <c r="F2219" s="2">
        <f t="shared" si="34"/>
        <v>0</v>
      </c>
    </row>
    <row r="2220" spans="1:6" x14ac:dyDescent="0.2">
      <c r="A2220" s="2">
        <v>2021</v>
      </c>
      <c r="B2220" s="2">
        <v>8</v>
      </c>
      <c r="C2220" s="2">
        <v>4</v>
      </c>
      <c r="D2220" s="2">
        <v>10</v>
      </c>
      <c r="E2220" s="2">
        <v>1.28</v>
      </c>
      <c r="F2220" s="2">
        <f t="shared" si="34"/>
        <v>0</v>
      </c>
    </row>
    <row r="2221" spans="1:6" x14ac:dyDescent="0.2">
      <c r="A2221" s="2">
        <v>2021</v>
      </c>
      <c r="B2221" s="2">
        <v>8</v>
      </c>
      <c r="C2221" s="2">
        <v>4</v>
      </c>
      <c r="D2221" s="2">
        <v>11</v>
      </c>
      <c r="E2221" s="2">
        <v>0.75</v>
      </c>
      <c r="F2221" s="2">
        <f t="shared" si="34"/>
        <v>0</v>
      </c>
    </row>
    <row r="2222" spans="1:6" x14ac:dyDescent="0.2">
      <c r="A2222" s="2">
        <v>2021</v>
      </c>
      <c r="B2222" s="2">
        <v>8</v>
      </c>
      <c r="C2222" s="2">
        <v>4</v>
      </c>
      <c r="D2222" s="2">
        <v>12</v>
      </c>
      <c r="E2222" s="2">
        <v>0.78</v>
      </c>
      <c r="F2222" s="2">
        <f t="shared" si="34"/>
        <v>0</v>
      </c>
    </row>
    <row r="2223" spans="1:6" x14ac:dyDescent="0.2">
      <c r="A2223" s="2">
        <v>2021</v>
      </c>
      <c r="B2223" s="2">
        <v>8</v>
      </c>
      <c r="C2223" s="2">
        <v>4</v>
      </c>
      <c r="D2223" s="2">
        <v>13</v>
      </c>
      <c r="E2223" s="2">
        <v>1.27</v>
      </c>
      <c r="F2223" s="2">
        <f t="shared" si="34"/>
        <v>0</v>
      </c>
    </row>
    <row r="2224" spans="1:6" x14ac:dyDescent="0.2">
      <c r="A2224" s="2">
        <v>2021</v>
      </c>
      <c r="B2224" s="2">
        <v>8</v>
      </c>
      <c r="C2224" s="2">
        <v>4</v>
      </c>
      <c r="D2224" s="2">
        <v>14</v>
      </c>
      <c r="E2224" s="2">
        <v>1.87</v>
      </c>
      <c r="F2224" s="2">
        <f t="shared" si="34"/>
        <v>0</v>
      </c>
    </row>
    <row r="2225" spans="1:6" x14ac:dyDescent="0.2">
      <c r="A2225" s="2">
        <v>2021</v>
      </c>
      <c r="B2225" s="2">
        <v>8</v>
      </c>
      <c r="C2225" s="2">
        <v>4</v>
      </c>
      <c r="D2225" s="2">
        <v>15</v>
      </c>
      <c r="E2225" s="2">
        <v>2.64</v>
      </c>
      <c r="F2225" s="2">
        <f t="shared" si="34"/>
        <v>0</v>
      </c>
    </row>
    <row r="2226" spans="1:6" x14ac:dyDescent="0.2">
      <c r="A2226" s="2">
        <v>2021</v>
      </c>
      <c r="B2226" s="2">
        <v>8</v>
      </c>
      <c r="C2226" s="2">
        <v>4</v>
      </c>
      <c r="D2226" s="2">
        <v>16</v>
      </c>
      <c r="E2226" s="2">
        <v>3.13</v>
      </c>
      <c r="F2226" s="2">
        <f t="shared" si="34"/>
        <v>6.4626049382716003E-2</v>
      </c>
    </row>
    <row r="2227" spans="1:6" x14ac:dyDescent="0.2">
      <c r="A2227" s="2">
        <v>2021</v>
      </c>
      <c r="B2227" s="2">
        <v>8</v>
      </c>
      <c r="C2227" s="2">
        <v>4</v>
      </c>
      <c r="D2227" s="2">
        <v>17</v>
      </c>
      <c r="E2227" s="2">
        <v>3.27</v>
      </c>
      <c r="F2227" s="2">
        <f t="shared" si="34"/>
        <v>0.14049000000000003</v>
      </c>
    </row>
    <row r="2228" spans="1:6" x14ac:dyDescent="0.2">
      <c r="A2228" s="2">
        <v>2021</v>
      </c>
      <c r="B2228" s="2">
        <v>8</v>
      </c>
      <c r="C2228" s="2">
        <v>4</v>
      </c>
      <c r="D2228" s="2">
        <v>18</v>
      </c>
      <c r="E2228" s="2">
        <v>3.29</v>
      </c>
      <c r="F2228" s="2">
        <f t="shared" si="34"/>
        <v>0.15187458553791885</v>
      </c>
    </row>
    <row r="2229" spans="1:6" x14ac:dyDescent="0.2">
      <c r="A2229" s="2">
        <v>2021</v>
      </c>
      <c r="B2229" s="2">
        <v>8</v>
      </c>
      <c r="C2229" s="2">
        <v>4</v>
      </c>
      <c r="D2229" s="2">
        <v>19</v>
      </c>
      <c r="E2229" s="2">
        <v>3.19</v>
      </c>
      <c r="F2229" s="2">
        <f t="shared" si="34"/>
        <v>9.6327319223985908E-2</v>
      </c>
    </row>
    <row r="2230" spans="1:6" x14ac:dyDescent="0.2">
      <c r="A2230" s="2">
        <v>2021</v>
      </c>
      <c r="B2230" s="2">
        <v>8</v>
      </c>
      <c r="C2230" s="2">
        <v>4</v>
      </c>
      <c r="D2230" s="2">
        <v>20</v>
      </c>
      <c r="E2230" s="2">
        <v>3.15</v>
      </c>
      <c r="F2230" s="2">
        <f t="shared" si="34"/>
        <v>7.5059523809523743E-2</v>
      </c>
    </row>
    <row r="2231" spans="1:6" x14ac:dyDescent="0.2">
      <c r="A2231" s="2">
        <v>2021</v>
      </c>
      <c r="B2231" s="2">
        <v>8</v>
      </c>
      <c r="C2231" s="2">
        <v>4</v>
      </c>
      <c r="D2231" s="2">
        <v>21</v>
      </c>
      <c r="E2231" s="2">
        <v>3.02</v>
      </c>
      <c r="F2231" s="2">
        <f t="shared" si="34"/>
        <v>9.5874426807759962E-3</v>
      </c>
    </row>
    <row r="2232" spans="1:6" x14ac:dyDescent="0.2">
      <c r="A2232" s="2">
        <v>2021</v>
      </c>
      <c r="B2232" s="2">
        <v>8</v>
      </c>
      <c r="C2232" s="2">
        <v>4</v>
      </c>
      <c r="D2232" s="2">
        <v>22</v>
      </c>
      <c r="E2232" s="2">
        <v>3.11</v>
      </c>
      <c r="F2232" s="2">
        <f t="shared" si="34"/>
        <v>5.4325061728394956E-2</v>
      </c>
    </row>
    <row r="2233" spans="1:6" x14ac:dyDescent="0.2">
      <c r="A2233" s="2">
        <v>2021</v>
      </c>
      <c r="B2233" s="2">
        <v>8</v>
      </c>
      <c r="C2233" s="2">
        <v>4</v>
      </c>
      <c r="D2233" s="2">
        <v>23</v>
      </c>
      <c r="E2233" s="2">
        <v>3.03</v>
      </c>
      <c r="F2233" s="2">
        <f t="shared" si="34"/>
        <v>1.4429047619047565E-2</v>
      </c>
    </row>
    <row r="2234" spans="1:6" x14ac:dyDescent="0.2">
      <c r="A2234" s="2">
        <v>2021</v>
      </c>
      <c r="B2234" s="2">
        <v>8</v>
      </c>
      <c r="C2234" s="2">
        <v>5</v>
      </c>
      <c r="D2234" s="2">
        <v>0</v>
      </c>
      <c r="E2234" s="2">
        <v>2.71</v>
      </c>
      <c r="F2234" s="2">
        <f t="shared" si="34"/>
        <v>0</v>
      </c>
    </row>
    <row r="2235" spans="1:6" x14ac:dyDescent="0.2">
      <c r="A2235" s="2">
        <v>2021</v>
      </c>
      <c r="B2235" s="2">
        <v>8</v>
      </c>
      <c r="C2235" s="2">
        <v>5</v>
      </c>
      <c r="D2235" s="2">
        <v>1</v>
      </c>
      <c r="E2235" s="2">
        <v>2.4700000000000002</v>
      </c>
      <c r="F2235" s="2">
        <f t="shared" si="34"/>
        <v>0</v>
      </c>
    </row>
    <row r="2236" spans="1:6" x14ac:dyDescent="0.2">
      <c r="A2236" s="2">
        <v>2021</v>
      </c>
      <c r="B2236" s="2">
        <v>8</v>
      </c>
      <c r="C2236" s="2">
        <v>5</v>
      </c>
      <c r="D2236" s="2">
        <v>2</v>
      </c>
      <c r="E2236" s="2">
        <v>2.21</v>
      </c>
      <c r="F2236" s="2">
        <f t="shared" si="34"/>
        <v>0</v>
      </c>
    </row>
    <row r="2237" spans="1:6" x14ac:dyDescent="0.2">
      <c r="A2237" s="2">
        <v>2021</v>
      </c>
      <c r="B2237" s="2">
        <v>8</v>
      </c>
      <c r="C2237" s="2">
        <v>5</v>
      </c>
      <c r="D2237" s="2">
        <v>3</v>
      </c>
      <c r="E2237" s="2">
        <v>1.75</v>
      </c>
      <c r="F2237" s="2">
        <f t="shared" si="34"/>
        <v>0</v>
      </c>
    </row>
    <row r="2238" spans="1:6" x14ac:dyDescent="0.2">
      <c r="A2238" s="2">
        <v>2021</v>
      </c>
      <c r="B2238" s="2">
        <v>8</v>
      </c>
      <c r="C2238" s="2">
        <v>5</v>
      </c>
      <c r="D2238" s="2">
        <v>4</v>
      </c>
      <c r="E2238" s="2">
        <v>1.06</v>
      </c>
      <c r="F2238" s="2">
        <f t="shared" si="34"/>
        <v>0</v>
      </c>
    </row>
    <row r="2239" spans="1:6" x14ac:dyDescent="0.2">
      <c r="A2239" s="2">
        <v>2021</v>
      </c>
      <c r="B2239" s="2">
        <v>8</v>
      </c>
      <c r="C2239" s="2">
        <v>5</v>
      </c>
      <c r="D2239" s="2">
        <v>5</v>
      </c>
      <c r="E2239" s="2">
        <v>0.68</v>
      </c>
      <c r="F2239" s="2">
        <f t="shared" si="34"/>
        <v>0</v>
      </c>
    </row>
    <row r="2240" spans="1:6" x14ac:dyDescent="0.2">
      <c r="A2240" s="2">
        <v>2021</v>
      </c>
      <c r="B2240" s="2">
        <v>8</v>
      </c>
      <c r="C2240" s="2">
        <v>5</v>
      </c>
      <c r="D2240" s="2">
        <v>6</v>
      </c>
      <c r="E2240" s="2">
        <v>0.61</v>
      </c>
      <c r="F2240" s="2">
        <f t="shared" si="34"/>
        <v>0</v>
      </c>
    </row>
    <row r="2241" spans="1:6" x14ac:dyDescent="0.2">
      <c r="A2241" s="2">
        <v>2021</v>
      </c>
      <c r="B2241" s="2">
        <v>8</v>
      </c>
      <c r="C2241" s="2">
        <v>5</v>
      </c>
      <c r="D2241" s="2">
        <v>7</v>
      </c>
      <c r="E2241" s="2">
        <v>1.29</v>
      </c>
      <c r="F2241" s="2">
        <f t="shared" si="34"/>
        <v>0</v>
      </c>
    </row>
    <row r="2242" spans="1:6" x14ac:dyDescent="0.2">
      <c r="A2242" s="2">
        <v>2021</v>
      </c>
      <c r="B2242" s="2">
        <v>8</v>
      </c>
      <c r="C2242" s="2">
        <v>5</v>
      </c>
      <c r="D2242" s="2">
        <v>8</v>
      </c>
      <c r="E2242" s="2">
        <v>1.79</v>
      </c>
      <c r="F2242" s="2">
        <f t="shared" ref="F2242:F2281" si="35">IF(E2242&lt;3,0,IF(E2242&gt;12,30,30*(E2242^3-27)/(12^3-27)))</f>
        <v>0</v>
      </c>
    </row>
    <row r="2243" spans="1:6" x14ac:dyDescent="0.2">
      <c r="A2243" s="2">
        <v>2021</v>
      </c>
      <c r="B2243" s="2">
        <v>8</v>
      </c>
      <c r="C2243" s="2">
        <v>5</v>
      </c>
      <c r="D2243" s="2">
        <v>9</v>
      </c>
      <c r="E2243" s="2">
        <v>1.85</v>
      </c>
      <c r="F2243" s="2">
        <f t="shared" si="35"/>
        <v>0</v>
      </c>
    </row>
    <row r="2244" spans="1:6" x14ac:dyDescent="0.2">
      <c r="A2244" s="2">
        <v>2021</v>
      </c>
      <c r="B2244" s="2">
        <v>8</v>
      </c>
      <c r="C2244" s="2">
        <v>5</v>
      </c>
      <c r="D2244" s="2">
        <v>10</v>
      </c>
      <c r="E2244" s="2">
        <v>1.98</v>
      </c>
      <c r="F2244" s="2">
        <f t="shared" si="35"/>
        <v>0</v>
      </c>
    </row>
    <row r="2245" spans="1:6" x14ac:dyDescent="0.2">
      <c r="A2245" s="2">
        <v>2021</v>
      </c>
      <c r="B2245" s="2">
        <v>8</v>
      </c>
      <c r="C2245" s="2">
        <v>5</v>
      </c>
      <c r="D2245" s="2">
        <v>11</v>
      </c>
      <c r="E2245" s="2">
        <v>2.23</v>
      </c>
      <c r="F2245" s="2">
        <f t="shared" si="35"/>
        <v>0</v>
      </c>
    </row>
    <row r="2246" spans="1:6" x14ac:dyDescent="0.2">
      <c r="A2246" s="2">
        <v>2021</v>
      </c>
      <c r="B2246" s="2">
        <v>8</v>
      </c>
      <c r="C2246" s="2">
        <v>5</v>
      </c>
      <c r="D2246" s="2">
        <v>12</v>
      </c>
      <c r="E2246" s="2">
        <v>2.5099999999999998</v>
      </c>
      <c r="F2246" s="2">
        <f t="shared" si="35"/>
        <v>0</v>
      </c>
    </row>
    <row r="2247" spans="1:6" x14ac:dyDescent="0.2">
      <c r="A2247" s="2">
        <v>2021</v>
      </c>
      <c r="B2247" s="2">
        <v>8</v>
      </c>
      <c r="C2247" s="2">
        <v>5</v>
      </c>
      <c r="D2247" s="2">
        <v>13</v>
      </c>
      <c r="E2247" s="2">
        <v>2.9</v>
      </c>
      <c r="F2247" s="2">
        <f t="shared" si="35"/>
        <v>0</v>
      </c>
    </row>
    <row r="2248" spans="1:6" x14ac:dyDescent="0.2">
      <c r="A2248" s="2">
        <v>2021</v>
      </c>
      <c r="B2248" s="2">
        <v>8</v>
      </c>
      <c r="C2248" s="2">
        <v>5</v>
      </c>
      <c r="D2248" s="2">
        <v>14</v>
      </c>
      <c r="E2248" s="2">
        <v>3.49</v>
      </c>
      <c r="F2248" s="2">
        <f t="shared" si="35"/>
        <v>0.27351938271604953</v>
      </c>
    </row>
    <row r="2249" spans="1:6" x14ac:dyDescent="0.2">
      <c r="A2249" s="2">
        <v>2021</v>
      </c>
      <c r="B2249" s="2">
        <v>8</v>
      </c>
      <c r="C2249" s="2">
        <v>5</v>
      </c>
      <c r="D2249" s="2">
        <v>15</v>
      </c>
      <c r="E2249" s="2">
        <v>4.2699999999999996</v>
      </c>
      <c r="F2249" s="2">
        <f t="shared" si="35"/>
        <v>0.89690446208112828</v>
      </c>
    </row>
    <row r="2250" spans="1:6" x14ac:dyDescent="0.2">
      <c r="A2250" s="2">
        <v>2021</v>
      </c>
      <c r="B2250" s="2">
        <v>8</v>
      </c>
      <c r="C2250" s="2">
        <v>5</v>
      </c>
      <c r="D2250" s="2">
        <v>16</v>
      </c>
      <c r="E2250" s="2">
        <v>4.8099999999999996</v>
      </c>
      <c r="F2250" s="2">
        <f t="shared" si="35"/>
        <v>1.4865016049382709</v>
      </c>
    </row>
    <row r="2251" spans="1:6" x14ac:dyDescent="0.2">
      <c r="A2251" s="2">
        <v>2021</v>
      </c>
      <c r="B2251" s="2">
        <v>8</v>
      </c>
      <c r="C2251" s="2">
        <v>5</v>
      </c>
      <c r="D2251" s="2">
        <v>17</v>
      </c>
      <c r="E2251" s="2">
        <v>5.0199999999999996</v>
      </c>
      <c r="F2251" s="2">
        <f t="shared" si="35"/>
        <v>1.7549560493827154</v>
      </c>
    </row>
    <row r="2252" spans="1:6" x14ac:dyDescent="0.2">
      <c r="A2252" s="2">
        <v>2021</v>
      </c>
      <c r="B2252" s="2">
        <v>8</v>
      </c>
      <c r="C2252" s="2">
        <v>5</v>
      </c>
      <c r="D2252" s="2">
        <v>18</v>
      </c>
      <c r="E2252" s="2">
        <v>5.23</v>
      </c>
      <c r="F2252" s="2">
        <f t="shared" si="35"/>
        <v>2.0468371604938276</v>
      </c>
    </row>
    <row r="2253" spans="1:6" x14ac:dyDescent="0.2">
      <c r="A2253" s="2">
        <v>2021</v>
      </c>
      <c r="B2253" s="2">
        <v>8</v>
      </c>
      <c r="C2253" s="2">
        <v>5</v>
      </c>
      <c r="D2253" s="2">
        <v>19</v>
      </c>
      <c r="E2253" s="2">
        <v>5.22</v>
      </c>
      <c r="F2253" s="2">
        <f t="shared" si="35"/>
        <v>2.0323923809523805</v>
      </c>
    </row>
    <row r="2254" spans="1:6" x14ac:dyDescent="0.2">
      <c r="A2254" s="2">
        <v>2021</v>
      </c>
      <c r="B2254" s="2">
        <v>8</v>
      </c>
      <c r="C2254" s="2">
        <v>5</v>
      </c>
      <c r="D2254" s="2">
        <v>20</v>
      </c>
      <c r="E2254" s="2">
        <v>4.9800000000000004</v>
      </c>
      <c r="F2254" s="2">
        <f t="shared" si="35"/>
        <v>1.7020457142857146</v>
      </c>
    </row>
    <row r="2255" spans="1:6" x14ac:dyDescent="0.2">
      <c r="A2255" s="2">
        <v>2021</v>
      </c>
      <c r="B2255" s="2">
        <v>8</v>
      </c>
      <c r="C2255" s="2">
        <v>5</v>
      </c>
      <c r="D2255" s="2">
        <v>21</v>
      </c>
      <c r="E2255" s="2">
        <v>4.8</v>
      </c>
      <c r="F2255" s="2">
        <f t="shared" si="35"/>
        <v>1.4742857142857142</v>
      </c>
    </row>
    <row r="2256" spans="1:6" x14ac:dyDescent="0.2">
      <c r="A2256" s="2">
        <v>2021</v>
      </c>
      <c r="B2256" s="2">
        <v>8</v>
      </c>
      <c r="C2256" s="2">
        <v>5</v>
      </c>
      <c r="D2256" s="2">
        <v>22</v>
      </c>
      <c r="E2256" s="2">
        <v>4.51</v>
      </c>
      <c r="F2256" s="2">
        <f t="shared" si="35"/>
        <v>1.1416904938271604</v>
      </c>
    </row>
    <row r="2257" spans="1:6" x14ac:dyDescent="0.2">
      <c r="A2257" s="2">
        <v>2021</v>
      </c>
      <c r="B2257" s="2">
        <v>8</v>
      </c>
      <c r="C2257" s="2">
        <v>5</v>
      </c>
      <c r="D2257" s="2">
        <v>23</v>
      </c>
      <c r="E2257" s="2">
        <v>3.8</v>
      </c>
      <c r="F2257" s="2">
        <f t="shared" si="35"/>
        <v>0.49156966490299808</v>
      </c>
    </row>
    <row r="2258" spans="1:6" x14ac:dyDescent="0.2">
      <c r="A2258" s="2">
        <v>2021</v>
      </c>
      <c r="B2258" s="2">
        <v>8</v>
      </c>
      <c r="C2258" s="2">
        <v>6</v>
      </c>
      <c r="D2258" s="2">
        <v>0</v>
      </c>
      <c r="E2258" s="2">
        <v>2.98</v>
      </c>
      <c r="F2258" s="2">
        <f t="shared" si="35"/>
        <v>0</v>
      </c>
    </row>
    <row r="2259" spans="1:6" x14ac:dyDescent="0.2">
      <c r="A2259" s="2">
        <v>2021</v>
      </c>
      <c r="B2259" s="2">
        <v>8</v>
      </c>
      <c r="C2259" s="2">
        <v>6</v>
      </c>
      <c r="D2259" s="2">
        <v>1</v>
      </c>
      <c r="E2259" s="2">
        <v>2.35</v>
      </c>
      <c r="F2259" s="2">
        <f t="shared" si="35"/>
        <v>0</v>
      </c>
    </row>
    <row r="2260" spans="1:6" x14ac:dyDescent="0.2">
      <c r="A2260" s="2">
        <v>2021</v>
      </c>
      <c r="B2260" s="2">
        <v>8</v>
      </c>
      <c r="C2260" s="2">
        <v>6</v>
      </c>
      <c r="D2260" s="2">
        <v>2</v>
      </c>
      <c r="E2260" s="2">
        <v>1.93</v>
      </c>
      <c r="F2260" s="2">
        <f t="shared" si="35"/>
        <v>0</v>
      </c>
    </row>
    <row r="2261" spans="1:6" x14ac:dyDescent="0.2">
      <c r="A2261" s="2">
        <v>2021</v>
      </c>
      <c r="B2261" s="2">
        <v>8</v>
      </c>
      <c r="C2261" s="2">
        <v>6</v>
      </c>
      <c r="D2261" s="2">
        <v>3</v>
      </c>
      <c r="E2261" s="2">
        <v>1.83</v>
      </c>
      <c r="F2261" s="2">
        <f t="shared" si="35"/>
        <v>0</v>
      </c>
    </row>
    <row r="2262" spans="1:6" x14ac:dyDescent="0.2">
      <c r="A2262" s="2">
        <v>2021</v>
      </c>
      <c r="B2262" s="2">
        <v>8</v>
      </c>
      <c r="C2262" s="2">
        <v>6</v>
      </c>
      <c r="D2262" s="2">
        <v>4</v>
      </c>
      <c r="E2262" s="2">
        <v>2.19</v>
      </c>
      <c r="F2262" s="2">
        <f t="shared" si="35"/>
        <v>0</v>
      </c>
    </row>
    <row r="2263" spans="1:6" x14ac:dyDescent="0.2">
      <c r="A2263" s="2">
        <v>2021</v>
      </c>
      <c r="B2263" s="2">
        <v>8</v>
      </c>
      <c r="C2263" s="2">
        <v>6</v>
      </c>
      <c r="D2263" s="2">
        <v>5</v>
      </c>
      <c r="E2263" s="2">
        <v>2.65</v>
      </c>
      <c r="F2263" s="2">
        <f t="shared" si="35"/>
        <v>0</v>
      </c>
    </row>
    <row r="2264" spans="1:6" x14ac:dyDescent="0.2">
      <c r="A2264" s="2">
        <v>2021</v>
      </c>
      <c r="B2264" s="2">
        <v>8</v>
      </c>
      <c r="C2264" s="2">
        <v>6</v>
      </c>
      <c r="D2264" s="2">
        <v>6</v>
      </c>
      <c r="E2264" s="2">
        <v>2.69</v>
      </c>
      <c r="F2264" s="2">
        <f t="shared" si="35"/>
        <v>0</v>
      </c>
    </row>
    <row r="2265" spans="1:6" x14ac:dyDescent="0.2">
      <c r="A2265" s="2">
        <v>2021</v>
      </c>
      <c r="B2265" s="2">
        <v>8</v>
      </c>
      <c r="C2265" s="2">
        <v>6</v>
      </c>
      <c r="D2265" s="2">
        <v>7</v>
      </c>
      <c r="E2265" s="2">
        <v>4.24</v>
      </c>
      <c r="F2265" s="2">
        <f t="shared" si="35"/>
        <v>0.86816620811287504</v>
      </c>
    </row>
    <row r="2266" spans="1:6" x14ac:dyDescent="0.2">
      <c r="A2266" s="2">
        <v>2021</v>
      </c>
      <c r="B2266" s="2">
        <v>8</v>
      </c>
      <c r="C2266" s="2">
        <v>6</v>
      </c>
      <c r="D2266" s="2">
        <v>8</v>
      </c>
      <c r="E2266" s="2">
        <v>6.58</v>
      </c>
      <c r="F2266" s="2">
        <f t="shared" si="35"/>
        <v>4.5483300176366841</v>
      </c>
    </row>
    <row r="2267" spans="1:6" x14ac:dyDescent="0.2">
      <c r="A2267" s="2">
        <v>2021</v>
      </c>
      <c r="B2267" s="2">
        <v>8</v>
      </c>
      <c r="C2267" s="2">
        <v>6</v>
      </c>
      <c r="D2267" s="2">
        <v>9</v>
      </c>
      <c r="E2267" s="2">
        <v>6.77</v>
      </c>
      <c r="F2267" s="2">
        <f t="shared" si="35"/>
        <v>4.9962739506172822</v>
      </c>
    </row>
    <row r="2268" spans="1:6" x14ac:dyDescent="0.2">
      <c r="A2268" s="2">
        <v>2021</v>
      </c>
      <c r="B2268" s="2">
        <v>8</v>
      </c>
      <c r="C2268" s="2">
        <v>6</v>
      </c>
      <c r="D2268" s="2">
        <v>10</v>
      </c>
      <c r="E2268" s="2">
        <v>6.27</v>
      </c>
      <c r="F2268" s="2">
        <f t="shared" si="35"/>
        <v>3.8711090476190466</v>
      </c>
    </row>
    <row r="2269" spans="1:6" x14ac:dyDescent="0.2">
      <c r="A2269" s="2">
        <v>2021</v>
      </c>
      <c r="B2269" s="2">
        <v>8</v>
      </c>
      <c r="C2269" s="2">
        <v>6</v>
      </c>
      <c r="D2269" s="2">
        <v>11</v>
      </c>
      <c r="E2269" s="2">
        <v>6.04</v>
      </c>
      <c r="F2269" s="2">
        <f t="shared" si="35"/>
        <v>3.4100328747795414</v>
      </c>
    </row>
    <row r="2270" spans="1:6" x14ac:dyDescent="0.2">
      <c r="A2270" s="2">
        <v>2021</v>
      </c>
      <c r="B2270" s="2">
        <v>8</v>
      </c>
      <c r="C2270" s="2">
        <v>6</v>
      </c>
      <c r="D2270" s="2">
        <v>12</v>
      </c>
      <c r="E2270" s="2">
        <v>6.83</v>
      </c>
      <c r="F2270" s="2">
        <f t="shared" si="35"/>
        <v>5.1430685537918865</v>
      </c>
    </row>
    <row r="2271" spans="1:6" x14ac:dyDescent="0.2">
      <c r="A2271" s="2">
        <v>2021</v>
      </c>
      <c r="B2271" s="2">
        <v>8</v>
      </c>
      <c r="C2271" s="2">
        <v>6</v>
      </c>
      <c r="D2271" s="2">
        <v>13</v>
      </c>
      <c r="E2271" s="2">
        <v>8.07</v>
      </c>
      <c r="F2271" s="2">
        <f t="shared" si="35"/>
        <v>8.7929090476190499</v>
      </c>
    </row>
    <row r="2272" spans="1:6" x14ac:dyDescent="0.2">
      <c r="A2272" s="2">
        <v>2021</v>
      </c>
      <c r="B2272" s="2">
        <v>8</v>
      </c>
      <c r="C2272" s="2">
        <v>6</v>
      </c>
      <c r="D2272" s="2">
        <v>14</v>
      </c>
      <c r="E2272" s="2">
        <v>8.5299999999999994</v>
      </c>
      <c r="F2272" s="2">
        <f t="shared" si="35"/>
        <v>10.470026049382716</v>
      </c>
    </row>
    <row r="2273" spans="1:6" x14ac:dyDescent="0.2">
      <c r="A2273" s="2">
        <v>2021</v>
      </c>
      <c r="B2273" s="2">
        <v>8</v>
      </c>
      <c r="C2273" s="2">
        <v>6</v>
      </c>
      <c r="D2273" s="2">
        <v>15</v>
      </c>
      <c r="E2273" s="2">
        <v>8.42</v>
      </c>
      <c r="F2273" s="2">
        <f t="shared" si="35"/>
        <v>10.051987442680776</v>
      </c>
    </row>
    <row r="2274" spans="1:6" x14ac:dyDescent="0.2">
      <c r="A2274" s="2">
        <v>2021</v>
      </c>
      <c r="B2274" s="2">
        <v>8</v>
      </c>
      <c r="C2274" s="2">
        <v>6</v>
      </c>
      <c r="D2274" s="2">
        <v>16</v>
      </c>
      <c r="E2274" s="2">
        <v>7.96</v>
      </c>
      <c r="F2274" s="2">
        <f t="shared" si="35"/>
        <v>8.4190182716049389</v>
      </c>
    </row>
    <row r="2275" spans="1:6" x14ac:dyDescent="0.2">
      <c r="A2275" s="2">
        <v>2021</v>
      </c>
      <c r="B2275" s="2">
        <v>8</v>
      </c>
      <c r="C2275" s="2">
        <v>6</v>
      </c>
      <c r="D2275" s="2">
        <v>17</v>
      </c>
      <c r="E2275" s="2">
        <v>7.26</v>
      </c>
      <c r="F2275" s="2">
        <f t="shared" si="35"/>
        <v>6.2726133333333332</v>
      </c>
    </row>
    <row r="2276" spans="1:6" x14ac:dyDescent="0.2">
      <c r="A2276" s="2">
        <v>2021</v>
      </c>
      <c r="B2276" s="2">
        <v>8</v>
      </c>
      <c r="C2276" s="2">
        <v>6</v>
      </c>
      <c r="D2276" s="2">
        <v>18</v>
      </c>
      <c r="E2276" s="2">
        <v>6.35</v>
      </c>
      <c r="F2276" s="2">
        <f t="shared" si="35"/>
        <v>4.0396450617283941</v>
      </c>
    </row>
    <row r="2277" spans="1:6" x14ac:dyDescent="0.2">
      <c r="A2277" s="2">
        <v>2021</v>
      </c>
      <c r="B2277" s="2">
        <v>8</v>
      </c>
      <c r="C2277" s="2">
        <v>6</v>
      </c>
      <c r="D2277" s="2">
        <v>19</v>
      </c>
      <c r="E2277" s="2">
        <v>6.21</v>
      </c>
      <c r="F2277" s="2">
        <f t="shared" si="35"/>
        <v>3.7474966666666663</v>
      </c>
    </row>
    <row r="2278" spans="1:6" x14ac:dyDescent="0.2">
      <c r="A2278" s="2">
        <v>2021</v>
      </c>
      <c r="B2278" s="2">
        <v>8</v>
      </c>
      <c r="C2278" s="2">
        <v>6</v>
      </c>
      <c r="D2278" s="2">
        <v>20</v>
      </c>
      <c r="E2278" s="2">
        <v>6.21</v>
      </c>
      <c r="F2278" s="2">
        <f t="shared" si="35"/>
        <v>3.7474966666666663</v>
      </c>
    </row>
    <row r="2279" spans="1:6" x14ac:dyDescent="0.2">
      <c r="A2279" s="2">
        <v>2021</v>
      </c>
      <c r="B2279" s="2">
        <v>8</v>
      </c>
      <c r="C2279" s="2">
        <v>6</v>
      </c>
      <c r="D2279" s="2">
        <v>21</v>
      </c>
      <c r="E2279" s="2">
        <v>6.12</v>
      </c>
      <c r="F2279" s="2">
        <f t="shared" si="35"/>
        <v>3.5665066666666667</v>
      </c>
    </row>
    <row r="2280" spans="1:6" x14ac:dyDescent="0.2">
      <c r="A2280" s="2">
        <v>2021</v>
      </c>
      <c r="B2280" s="2">
        <v>8</v>
      </c>
      <c r="C2280" s="2">
        <v>6</v>
      </c>
      <c r="D2280" s="2">
        <v>22</v>
      </c>
      <c r="E2280" s="2">
        <v>6.23</v>
      </c>
      <c r="F2280" s="2">
        <f t="shared" si="35"/>
        <v>3.7884368077601418</v>
      </c>
    </row>
    <row r="2281" spans="1:6" x14ac:dyDescent="0.2">
      <c r="A2281" s="2">
        <v>2021</v>
      </c>
      <c r="B2281" s="2">
        <v>8</v>
      </c>
      <c r="C2281" s="2">
        <v>6</v>
      </c>
      <c r="D2281" s="2">
        <v>23</v>
      </c>
      <c r="E2281" s="2">
        <v>6.4</v>
      </c>
      <c r="F2281" s="2">
        <f t="shared" si="35"/>
        <v>4.1471604938271618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39358-AAF0-4543-A6A9-B679112D7FD7}">
  <dimension ref="A1:H2209"/>
  <sheetViews>
    <sheetView topLeftCell="A2180" workbookViewId="0">
      <selection activeCell="E2209" sqref="E2209"/>
    </sheetView>
  </sheetViews>
  <sheetFormatPr defaultRowHeight="14.25" x14ac:dyDescent="0.2"/>
  <sheetData>
    <row r="1" spans="1:8" x14ac:dyDescent="0.2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H1" t="s">
        <v>15</v>
      </c>
    </row>
    <row r="2" spans="1:8" x14ac:dyDescent="0.2">
      <c r="A2" s="2">
        <v>2021</v>
      </c>
      <c r="B2" s="2">
        <v>8</v>
      </c>
      <c r="C2" s="2">
        <v>7</v>
      </c>
      <c r="D2" s="2">
        <v>0</v>
      </c>
      <c r="E2" s="2">
        <v>6.43</v>
      </c>
      <c r="F2" s="2">
        <f t="shared" ref="F2:F65" si="0">IF(E2&lt;3,0,IF(E2&gt;12,30,30*(E2^3-27)/(12^3-27)))</f>
        <v>4.2124816049382705</v>
      </c>
      <c r="H2">
        <f>COUNT(F2:F2209)/24</f>
        <v>92</v>
      </c>
    </row>
    <row r="3" spans="1:8" x14ac:dyDescent="0.2">
      <c r="A3" s="2">
        <v>2021</v>
      </c>
      <c r="B3" s="2">
        <v>8</v>
      </c>
      <c r="C3" s="2">
        <v>7</v>
      </c>
      <c r="D3" s="2">
        <v>1</v>
      </c>
      <c r="E3" s="2">
        <v>5.94</v>
      </c>
      <c r="F3" s="2">
        <f t="shared" si="0"/>
        <v>3.2201866666666676</v>
      </c>
    </row>
    <row r="4" spans="1:8" x14ac:dyDescent="0.2">
      <c r="A4" s="2">
        <v>2021</v>
      </c>
      <c r="B4" s="2">
        <v>8</v>
      </c>
      <c r="C4" s="2">
        <v>7</v>
      </c>
      <c r="D4" s="2">
        <v>2</v>
      </c>
      <c r="E4" s="2">
        <v>4.84</v>
      </c>
      <c r="F4" s="2">
        <f t="shared" si="0"/>
        <v>1.5234550970017637</v>
      </c>
    </row>
    <row r="5" spans="1:8" x14ac:dyDescent="0.2">
      <c r="A5" s="2">
        <v>2021</v>
      </c>
      <c r="B5" s="2">
        <v>8</v>
      </c>
      <c r="C5" s="2">
        <v>7</v>
      </c>
      <c r="D5" s="2">
        <v>3</v>
      </c>
      <c r="E5" s="2">
        <v>3.79</v>
      </c>
      <c r="F5" s="2">
        <f t="shared" si="0"/>
        <v>0.48394954144620816</v>
      </c>
    </row>
    <row r="6" spans="1:8" x14ac:dyDescent="0.2">
      <c r="A6" s="2">
        <v>2021</v>
      </c>
      <c r="B6" s="2">
        <v>8</v>
      </c>
      <c r="C6" s="2">
        <v>7</v>
      </c>
      <c r="D6" s="2">
        <v>4</v>
      </c>
      <c r="E6" s="2">
        <v>2.93</v>
      </c>
      <c r="F6" s="2">
        <f t="shared" si="0"/>
        <v>0</v>
      </c>
    </row>
    <row r="7" spans="1:8" x14ac:dyDescent="0.2">
      <c r="A7" s="2">
        <v>2021</v>
      </c>
      <c r="B7" s="2">
        <v>8</v>
      </c>
      <c r="C7" s="2">
        <v>7</v>
      </c>
      <c r="D7" s="2">
        <v>5</v>
      </c>
      <c r="E7" s="2">
        <v>2.44</v>
      </c>
      <c r="F7" s="2">
        <f t="shared" si="0"/>
        <v>0</v>
      </c>
    </row>
    <row r="8" spans="1:8" x14ac:dyDescent="0.2">
      <c r="A8" s="2">
        <v>2021</v>
      </c>
      <c r="B8" s="2">
        <v>8</v>
      </c>
      <c r="C8" s="2">
        <v>7</v>
      </c>
      <c r="D8" s="2">
        <v>6</v>
      </c>
      <c r="E8" s="2">
        <v>2.14</v>
      </c>
      <c r="F8" s="2">
        <f t="shared" si="0"/>
        <v>0</v>
      </c>
    </row>
    <row r="9" spans="1:8" x14ac:dyDescent="0.2">
      <c r="A9" s="2">
        <v>2021</v>
      </c>
      <c r="B9" s="2">
        <v>8</v>
      </c>
      <c r="C9" s="2">
        <v>7</v>
      </c>
      <c r="D9" s="2">
        <v>7</v>
      </c>
      <c r="E9" s="2">
        <v>2.44</v>
      </c>
      <c r="F9" s="2">
        <f t="shared" si="0"/>
        <v>0</v>
      </c>
    </row>
    <row r="10" spans="1:8" x14ac:dyDescent="0.2">
      <c r="A10" s="2">
        <v>2021</v>
      </c>
      <c r="B10" s="2">
        <v>8</v>
      </c>
      <c r="C10" s="2">
        <v>7</v>
      </c>
      <c r="D10" s="2">
        <v>8</v>
      </c>
      <c r="E10" s="2">
        <v>2.5299999999999998</v>
      </c>
      <c r="F10" s="2">
        <f t="shared" si="0"/>
        <v>0</v>
      </c>
    </row>
    <row r="11" spans="1:8" x14ac:dyDescent="0.2">
      <c r="A11" s="2">
        <v>2021</v>
      </c>
      <c r="B11" s="2">
        <v>8</v>
      </c>
      <c r="C11" s="2">
        <v>7</v>
      </c>
      <c r="D11" s="2">
        <v>9</v>
      </c>
      <c r="E11" s="2">
        <v>2.87</v>
      </c>
      <c r="F11" s="2">
        <f t="shared" si="0"/>
        <v>0</v>
      </c>
    </row>
    <row r="12" spans="1:8" x14ac:dyDescent="0.2">
      <c r="A12" s="2">
        <v>2021</v>
      </c>
      <c r="B12" s="2">
        <v>8</v>
      </c>
      <c r="C12" s="2">
        <v>7</v>
      </c>
      <c r="D12" s="2">
        <v>10</v>
      </c>
      <c r="E12" s="2">
        <v>3.19</v>
      </c>
      <c r="F12" s="2">
        <f t="shared" si="0"/>
        <v>9.6327319223985908E-2</v>
      </c>
    </row>
    <row r="13" spans="1:8" x14ac:dyDescent="0.2">
      <c r="A13" s="2">
        <v>2021</v>
      </c>
      <c r="B13" s="2">
        <v>8</v>
      </c>
      <c r="C13" s="2">
        <v>7</v>
      </c>
      <c r="D13" s="2">
        <v>11</v>
      </c>
      <c r="E13" s="2">
        <v>3.46</v>
      </c>
      <c r="F13" s="2">
        <f t="shared" si="0"/>
        <v>0.25435160493827164</v>
      </c>
    </row>
    <row r="14" spans="1:8" x14ac:dyDescent="0.2">
      <c r="A14" s="2">
        <v>2021</v>
      </c>
      <c r="B14" s="2">
        <v>8</v>
      </c>
      <c r="C14" s="2">
        <v>7</v>
      </c>
      <c r="D14" s="2">
        <v>12</v>
      </c>
      <c r="E14" s="2">
        <v>3.45</v>
      </c>
      <c r="F14" s="2">
        <f t="shared" si="0"/>
        <v>0.24803571428571444</v>
      </c>
    </row>
    <row r="15" spans="1:8" x14ac:dyDescent="0.2">
      <c r="A15" s="2">
        <v>2021</v>
      </c>
      <c r="B15" s="2">
        <v>8</v>
      </c>
      <c r="C15" s="2">
        <v>7</v>
      </c>
      <c r="D15" s="2">
        <v>13</v>
      </c>
      <c r="E15" s="2">
        <v>3.58</v>
      </c>
      <c r="F15" s="2">
        <f t="shared" si="0"/>
        <v>0.33302843033509699</v>
      </c>
    </row>
    <row r="16" spans="1:8" x14ac:dyDescent="0.2">
      <c r="A16" s="2">
        <v>2021</v>
      </c>
      <c r="B16" s="2">
        <v>8</v>
      </c>
      <c r="C16" s="2">
        <v>7</v>
      </c>
      <c r="D16" s="2">
        <v>14</v>
      </c>
      <c r="E16" s="2">
        <v>3.86</v>
      </c>
      <c r="F16" s="2">
        <f t="shared" si="0"/>
        <v>0.53813855379188702</v>
      </c>
    </row>
    <row r="17" spans="1:6" x14ac:dyDescent="0.2">
      <c r="A17" s="2">
        <v>2021</v>
      </c>
      <c r="B17" s="2">
        <v>8</v>
      </c>
      <c r="C17" s="2">
        <v>7</v>
      </c>
      <c r="D17" s="2">
        <v>15</v>
      </c>
      <c r="E17" s="2">
        <v>4.4800000000000004</v>
      </c>
      <c r="F17" s="2">
        <f t="shared" si="0"/>
        <v>1.1096189065255737</v>
      </c>
    </row>
    <row r="18" spans="1:6" x14ac:dyDescent="0.2">
      <c r="A18" s="2">
        <v>2021</v>
      </c>
      <c r="B18" s="2">
        <v>8</v>
      </c>
      <c r="C18" s="2">
        <v>7</v>
      </c>
      <c r="D18" s="2">
        <v>16</v>
      </c>
      <c r="E18" s="2">
        <v>5.17</v>
      </c>
      <c r="F18" s="2">
        <f t="shared" si="0"/>
        <v>1.9609949382716048</v>
      </c>
    </row>
    <row r="19" spans="1:6" x14ac:dyDescent="0.2">
      <c r="A19" s="2">
        <v>2021</v>
      </c>
      <c r="B19" s="2">
        <v>8</v>
      </c>
      <c r="C19" s="2">
        <v>7</v>
      </c>
      <c r="D19" s="2">
        <v>17</v>
      </c>
      <c r="E19" s="2">
        <v>5.63</v>
      </c>
      <c r="F19" s="2">
        <f t="shared" si="0"/>
        <v>2.6711383950617282</v>
      </c>
    </row>
    <row r="20" spans="1:6" x14ac:dyDescent="0.2">
      <c r="A20" s="2">
        <v>2021</v>
      </c>
      <c r="B20" s="2">
        <v>8</v>
      </c>
      <c r="C20" s="2">
        <v>7</v>
      </c>
      <c r="D20" s="2">
        <v>18</v>
      </c>
      <c r="E20" s="2">
        <v>6.13</v>
      </c>
      <c r="F20" s="2">
        <f t="shared" si="0"/>
        <v>3.5863562081128748</v>
      </c>
    </row>
    <row r="21" spans="1:6" x14ac:dyDescent="0.2">
      <c r="A21" s="2">
        <v>2021</v>
      </c>
      <c r="B21" s="2">
        <v>8</v>
      </c>
      <c r="C21" s="2">
        <v>7</v>
      </c>
      <c r="D21" s="2">
        <v>19</v>
      </c>
      <c r="E21" s="2">
        <v>5.68</v>
      </c>
      <c r="F21" s="2">
        <f t="shared" si="0"/>
        <v>2.755739541446208</v>
      </c>
    </row>
    <row r="22" spans="1:6" x14ac:dyDescent="0.2">
      <c r="A22" s="2">
        <v>2021</v>
      </c>
      <c r="B22" s="2">
        <v>8</v>
      </c>
      <c r="C22" s="2">
        <v>7</v>
      </c>
      <c r="D22" s="2">
        <v>20</v>
      </c>
      <c r="E22" s="2">
        <v>4.22</v>
      </c>
      <c r="F22" s="2">
        <f t="shared" si="0"/>
        <v>0.84923188712522024</v>
      </c>
    </row>
    <row r="23" spans="1:6" x14ac:dyDescent="0.2">
      <c r="A23" s="2">
        <v>2021</v>
      </c>
      <c r="B23" s="2">
        <v>8</v>
      </c>
      <c r="C23" s="2">
        <v>7</v>
      </c>
      <c r="D23" s="2">
        <v>21</v>
      </c>
      <c r="E23" s="2">
        <v>4.53</v>
      </c>
      <c r="F23" s="2">
        <f t="shared" si="0"/>
        <v>1.1633100000000003</v>
      </c>
    </row>
    <row r="24" spans="1:6" x14ac:dyDescent="0.2">
      <c r="A24" s="2">
        <v>2021</v>
      </c>
      <c r="B24" s="2">
        <v>8</v>
      </c>
      <c r="C24" s="2">
        <v>7</v>
      </c>
      <c r="D24" s="2">
        <v>22</v>
      </c>
      <c r="E24" s="2">
        <v>7.59</v>
      </c>
      <c r="F24" s="2">
        <f t="shared" si="0"/>
        <v>7.2353699999999996</v>
      </c>
    </row>
    <row r="25" spans="1:6" x14ac:dyDescent="0.2">
      <c r="A25" s="2">
        <v>2021</v>
      </c>
      <c r="B25" s="2">
        <v>8</v>
      </c>
      <c r="C25" s="2">
        <v>7</v>
      </c>
      <c r="D25" s="2">
        <v>23</v>
      </c>
      <c r="E25" s="2">
        <v>10.09</v>
      </c>
      <c r="F25" s="2">
        <f t="shared" si="0"/>
        <v>17.640982874779542</v>
      </c>
    </row>
    <row r="26" spans="1:6" x14ac:dyDescent="0.2">
      <c r="A26" s="2">
        <v>2021</v>
      </c>
      <c r="B26" s="2">
        <v>8</v>
      </c>
      <c r="C26" s="2">
        <v>8</v>
      </c>
      <c r="D26" s="2">
        <v>0</v>
      </c>
      <c r="E26" s="2">
        <v>10.92</v>
      </c>
      <c r="F26" s="2">
        <f t="shared" si="0"/>
        <v>22.489782857142856</v>
      </c>
    </row>
    <row r="27" spans="1:6" x14ac:dyDescent="0.2">
      <c r="A27" s="2">
        <v>2021</v>
      </c>
      <c r="B27" s="2">
        <v>8</v>
      </c>
      <c r="C27" s="2">
        <v>8</v>
      </c>
      <c r="D27" s="2">
        <v>1</v>
      </c>
      <c r="E27" s="2">
        <v>10.7</v>
      </c>
      <c r="F27" s="2">
        <f t="shared" si="0"/>
        <v>21.129506172839502</v>
      </c>
    </row>
    <row r="28" spans="1:6" x14ac:dyDescent="0.2">
      <c r="A28" s="2">
        <v>2021</v>
      </c>
      <c r="B28" s="2">
        <v>8</v>
      </c>
      <c r="C28" s="2">
        <v>8</v>
      </c>
      <c r="D28" s="2">
        <v>2</v>
      </c>
      <c r="E28" s="2">
        <v>10.17</v>
      </c>
      <c r="F28" s="2">
        <f t="shared" si="0"/>
        <v>18.075342380952382</v>
      </c>
    </row>
    <row r="29" spans="1:6" x14ac:dyDescent="0.2">
      <c r="A29" s="2">
        <v>2021</v>
      </c>
      <c r="B29" s="2">
        <v>8</v>
      </c>
      <c r="C29" s="2">
        <v>8</v>
      </c>
      <c r="D29" s="2">
        <v>3</v>
      </c>
      <c r="E29" s="2">
        <v>9.6199999999999992</v>
      </c>
      <c r="F29" s="2">
        <f t="shared" si="0"/>
        <v>15.225346172839501</v>
      </c>
    </row>
    <row r="30" spans="1:6" x14ac:dyDescent="0.2">
      <c r="A30" s="2">
        <v>2021</v>
      </c>
      <c r="B30" s="2">
        <v>8</v>
      </c>
      <c r="C30" s="2">
        <v>8</v>
      </c>
      <c r="D30" s="2">
        <v>4</v>
      </c>
      <c r="E30" s="2">
        <v>8.66</v>
      </c>
      <c r="F30" s="2">
        <f t="shared" si="0"/>
        <v>10.978163950617283</v>
      </c>
    </row>
    <row r="31" spans="1:6" x14ac:dyDescent="0.2">
      <c r="A31" s="2">
        <v>2021</v>
      </c>
      <c r="B31" s="2">
        <v>8</v>
      </c>
      <c r="C31" s="2">
        <v>8</v>
      </c>
      <c r="D31" s="2">
        <v>5</v>
      </c>
      <c r="E31" s="2">
        <v>7.32</v>
      </c>
      <c r="F31" s="2">
        <f t="shared" si="0"/>
        <v>6.441325714285715</v>
      </c>
    </row>
    <row r="32" spans="1:6" x14ac:dyDescent="0.2">
      <c r="A32" s="2">
        <v>2021</v>
      </c>
      <c r="B32" s="2">
        <v>8</v>
      </c>
      <c r="C32" s="2">
        <v>8</v>
      </c>
      <c r="D32" s="2">
        <v>6</v>
      </c>
      <c r="E32" s="2">
        <v>6.27</v>
      </c>
      <c r="F32" s="2">
        <f t="shared" si="0"/>
        <v>3.8711090476190466</v>
      </c>
    </row>
    <row r="33" spans="1:6" x14ac:dyDescent="0.2">
      <c r="A33" s="2">
        <v>2021</v>
      </c>
      <c r="B33" s="2">
        <v>8</v>
      </c>
      <c r="C33" s="2">
        <v>8</v>
      </c>
      <c r="D33" s="2">
        <v>7</v>
      </c>
      <c r="E33" s="2">
        <v>5.37</v>
      </c>
      <c r="F33" s="2">
        <f t="shared" si="0"/>
        <v>2.2549233333333332</v>
      </c>
    </row>
    <row r="34" spans="1:6" x14ac:dyDescent="0.2">
      <c r="A34" s="2">
        <v>2021</v>
      </c>
      <c r="B34" s="2">
        <v>8</v>
      </c>
      <c r="C34" s="2">
        <v>8</v>
      </c>
      <c r="D34" s="2">
        <v>8</v>
      </c>
      <c r="E34" s="2">
        <v>3.94</v>
      </c>
      <c r="F34" s="2">
        <f t="shared" si="0"/>
        <v>0.60252176366843035</v>
      </c>
    </row>
    <row r="35" spans="1:6" x14ac:dyDescent="0.2">
      <c r="A35" s="2">
        <v>2021</v>
      </c>
      <c r="B35" s="2">
        <v>8</v>
      </c>
      <c r="C35" s="2">
        <v>8</v>
      </c>
      <c r="D35" s="2">
        <v>9</v>
      </c>
      <c r="E35" s="2">
        <v>2.62</v>
      </c>
      <c r="F35" s="2">
        <f t="shared" si="0"/>
        <v>0</v>
      </c>
    </row>
    <row r="36" spans="1:6" x14ac:dyDescent="0.2">
      <c r="A36" s="2">
        <v>2021</v>
      </c>
      <c r="B36" s="2">
        <v>8</v>
      </c>
      <c r="C36" s="2">
        <v>8</v>
      </c>
      <c r="D36" s="2">
        <v>10</v>
      </c>
      <c r="E36" s="2">
        <v>2.0499999999999998</v>
      </c>
      <c r="F36" s="2">
        <f t="shared" si="0"/>
        <v>0</v>
      </c>
    </row>
    <row r="37" spans="1:6" x14ac:dyDescent="0.2">
      <c r="A37" s="2">
        <v>2021</v>
      </c>
      <c r="B37" s="2">
        <v>8</v>
      </c>
      <c r="C37" s="2">
        <v>8</v>
      </c>
      <c r="D37" s="2">
        <v>11</v>
      </c>
      <c r="E37" s="2">
        <v>1.93</v>
      </c>
      <c r="F37" s="2">
        <f t="shared" si="0"/>
        <v>0</v>
      </c>
    </row>
    <row r="38" spans="1:6" x14ac:dyDescent="0.2">
      <c r="A38" s="2">
        <v>2021</v>
      </c>
      <c r="B38" s="2">
        <v>8</v>
      </c>
      <c r="C38" s="2">
        <v>8</v>
      </c>
      <c r="D38" s="2">
        <v>12</v>
      </c>
      <c r="E38" s="2">
        <v>2.1</v>
      </c>
      <c r="F38" s="2">
        <f t="shared" si="0"/>
        <v>0</v>
      </c>
    </row>
    <row r="39" spans="1:6" x14ac:dyDescent="0.2">
      <c r="A39" s="2">
        <v>2021</v>
      </c>
      <c r="B39" s="2">
        <v>8</v>
      </c>
      <c r="C39" s="2">
        <v>8</v>
      </c>
      <c r="D39" s="2">
        <v>13</v>
      </c>
      <c r="E39" s="2">
        <v>2.57</v>
      </c>
      <c r="F39" s="2">
        <f t="shared" si="0"/>
        <v>0</v>
      </c>
    </row>
    <row r="40" spans="1:6" x14ac:dyDescent="0.2">
      <c r="A40" s="2">
        <v>2021</v>
      </c>
      <c r="B40" s="2">
        <v>8</v>
      </c>
      <c r="C40" s="2">
        <v>8</v>
      </c>
      <c r="D40" s="2">
        <v>14</v>
      </c>
      <c r="E40" s="2">
        <v>3.17</v>
      </c>
      <c r="F40" s="2">
        <f t="shared" si="0"/>
        <v>8.5626331569664899E-2</v>
      </c>
    </row>
    <row r="41" spans="1:6" x14ac:dyDescent="0.2">
      <c r="A41" s="2">
        <v>2021</v>
      </c>
      <c r="B41" s="2">
        <v>8</v>
      </c>
      <c r="C41" s="2">
        <v>8</v>
      </c>
      <c r="D41" s="2">
        <v>15</v>
      </c>
      <c r="E41" s="2">
        <v>3.59</v>
      </c>
      <c r="F41" s="2">
        <f t="shared" si="0"/>
        <v>0.33982855379188709</v>
      </c>
    </row>
    <row r="42" spans="1:6" x14ac:dyDescent="0.2">
      <c r="A42" s="2">
        <v>2021</v>
      </c>
      <c r="B42" s="2">
        <v>8</v>
      </c>
      <c r="C42" s="2">
        <v>8</v>
      </c>
      <c r="D42" s="2">
        <v>16</v>
      </c>
      <c r="E42" s="2">
        <v>3.84</v>
      </c>
      <c r="F42" s="2">
        <f t="shared" si="0"/>
        <v>0.52245333333333333</v>
      </c>
    </row>
    <row r="43" spans="1:6" x14ac:dyDescent="0.2">
      <c r="A43" s="2">
        <v>2021</v>
      </c>
      <c r="B43" s="2">
        <v>8</v>
      </c>
      <c r="C43" s="2">
        <v>8</v>
      </c>
      <c r="D43" s="2">
        <v>17</v>
      </c>
      <c r="E43" s="2">
        <v>3.92</v>
      </c>
      <c r="F43" s="2">
        <f t="shared" si="0"/>
        <v>0.58617791887125215</v>
      </c>
    </row>
    <row r="44" spans="1:6" x14ac:dyDescent="0.2">
      <c r="A44" s="2">
        <v>2021</v>
      </c>
      <c r="B44" s="2">
        <v>8</v>
      </c>
      <c r="C44" s="2">
        <v>8</v>
      </c>
      <c r="D44" s="2">
        <v>18</v>
      </c>
      <c r="E44" s="2">
        <v>3.83</v>
      </c>
      <c r="F44" s="2">
        <f t="shared" si="0"/>
        <v>0.51467172839506181</v>
      </c>
    </row>
    <row r="45" spans="1:6" x14ac:dyDescent="0.2">
      <c r="A45" s="2">
        <v>2021</v>
      </c>
      <c r="B45" s="2">
        <v>8</v>
      </c>
      <c r="C45" s="2">
        <v>8</v>
      </c>
      <c r="D45" s="2">
        <v>19</v>
      </c>
      <c r="E45" s="2">
        <v>3.42</v>
      </c>
      <c r="F45" s="2">
        <f t="shared" si="0"/>
        <v>0.22930666666666655</v>
      </c>
    </row>
    <row r="46" spans="1:6" x14ac:dyDescent="0.2">
      <c r="A46" s="2">
        <v>2021</v>
      </c>
      <c r="B46" s="2">
        <v>8</v>
      </c>
      <c r="C46" s="2">
        <v>8</v>
      </c>
      <c r="D46" s="2">
        <v>20</v>
      </c>
      <c r="E46" s="2">
        <v>2.34</v>
      </c>
      <c r="F46" s="2">
        <f t="shared" si="0"/>
        <v>0</v>
      </c>
    </row>
    <row r="47" spans="1:6" x14ac:dyDescent="0.2">
      <c r="A47" s="2">
        <v>2021</v>
      </c>
      <c r="B47" s="2">
        <v>8</v>
      </c>
      <c r="C47" s="2">
        <v>8</v>
      </c>
      <c r="D47" s="2">
        <v>21</v>
      </c>
      <c r="E47" s="2">
        <v>0.77</v>
      </c>
      <c r="F47" s="2">
        <f t="shared" si="0"/>
        <v>0</v>
      </c>
    </row>
    <row r="48" spans="1:6" x14ac:dyDescent="0.2">
      <c r="A48" s="2">
        <v>2021</v>
      </c>
      <c r="B48" s="2">
        <v>8</v>
      </c>
      <c r="C48" s="2">
        <v>8</v>
      </c>
      <c r="D48" s="2">
        <v>22</v>
      </c>
      <c r="E48" s="2">
        <v>1.1599999999999999</v>
      </c>
      <c r="F48" s="2">
        <f t="shared" si="0"/>
        <v>0</v>
      </c>
    </row>
    <row r="49" spans="1:6" x14ac:dyDescent="0.2">
      <c r="A49" s="2">
        <v>2021</v>
      </c>
      <c r="B49" s="2">
        <v>8</v>
      </c>
      <c r="C49" s="2">
        <v>8</v>
      </c>
      <c r="D49" s="2">
        <v>23</v>
      </c>
      <c r="E49" s="2">
        <v>2.63</v>
      </c>
      <c r="F49" s="2">
        <f t="shared" si="0"/>
        <v>0</v>
      </c>
    </row>
    <row r="50" spans="1:6" x14ac:dyDescent="0.2">
      <c r="A50" s="2">
        <v>2021</v>
      </c>
      <c r="B50" s="2">
        <v>8</v>
      </c>
      <c r="C50" s="2">
        <v>9</v>
      </c>
      <c r="D50" s="2">
        <v>0</v>
      </c>
      <c r="E50" s="2">
        <v>3.64</v>
      </c>
      <c r="F50" s="2">
        <f t="shared" si="0"/>
        <v>0.37440112874779552</v>
      </c>
    </row>
    <row r="51" spans="1:6" x14ac:dyDescent="0.2">
      <c r="A51" s="2">
        <v>2021</v>
      </c>
      <c r="B51" s="2">
        <v>8</v>
      </c>
      <c r="C51" s="2">
        <v>9</v>
      </c>
      <c r="D51" s="2">
        <v>1</v>
      </c>
      <c r="E51" s="2">
        <v>4.12</v>
      </c>
      <c r="F51" s="2">
        <f t="shared" si="0"/>
        <v>0.75722271604938274</v>
      </c>
    </row>
    <row r="52" spans="1:6" x14ac:dyDescent="0.2">
      <c r="A52" s="2">
        <v>2021</v>
      </c>
      <c r="B52" s="2">
        <v>8</v>
      </c>
      <c r="C52" s="2">
        <v>9</v>
      </c>
      <c r="D52" s="2">
        <v>2</v>
      </c>
      <c r="E52" s="2">
        <v>4.5</v>
      </c>
      <c r="F52" s="2">
        <f t="shared" si="0"/>
        <v>1.1309523809523809</v>
      </c>
    </row>
    <row r="53" spans="1:6" x14ac:dyDescent="0.2">
      <c r="A53" s="2">
        <v>2021</v>
      </c>
      <c r="B53" s="2">
        <v>8</v>
      </c>
      <c r="C53" s="2">
        <v>9</v>
      </c>
      <c r="D53" s="2">
        <v>3</v>
      </c>
      <c r="E53" s="2">
        <v>5.08</v>
      </c>
      <c r="F53" s="2">
        <f t="shared" si="0"/>
        <v>1.8359173192239857</v>
      </c>
    </row>
    <row r="54" spans="1:6" x14ac:dyDescent="0.2">
      <c r="A54" s="2">
        <v>2021</v>
      </c>
      <c r="B54" s="2">
        <v>8</v>
      </c>
      <c r="C54" s="2">
        <v>9</v>
      </c>
      <c r="D54" s="2">
        <v>4</v>
      </c>
      <c r="E54" s="2">
        <v>5.34</v>
      </c>
      <c r="F54" s="2">
        <f t="shared" si="0"/>
        <v>2.209405714285714</v>
      </c>
    </row>
    <row r="55" spans="1:6" x14ac:dyDescent="0.2">
      <c r="A55" s="2">
        <v>2021</v>
      </c>
      <c r="B55" s="2">
        <v>8</v>
      </c>
      <c r="C55" s="2">
        <v>9</v>
      </c>
      <c r="D55" s="2">
        <v>5</v>
      </c>
      <c r="E55" s="2">
        <v>5.03</v>
      </c>
      <c r="F55" s="2">
        <f t="shared" si="0"/>
        <v>1.7683161728395063</v>
      </c>
    </row>
    <row r="56" spans="1:6" x14ac:dyDescent="0.2">
      <c r="A56" s="2">
        <v>2021</v>
      </c>
      <c r="B56" s="2">
        <v>8</v>
      </c>
      <c r="C56" s="2">
        <v>9</v>
      </c>
      <c r="D56" s="2">
        <v>6</v>
      </c>
      <c r="E56" s="2">
        <v>3.79</v>
      </c>
      <c r="F56" s="2">
        <f t="shared" si="0"/>
        <v>0.48394954144620816</v>
      </c>
    </row>
    <row r="57" spans="1:6" x14ac:dyDescent="0.2">
      <c r="A57" s="2">
        <v>2021</v>
      </c>
      <c r="B57" s="2">
        <v>8</v>
      </c>
      <c r="C57" s="2">
        <v>9</v>
      </c>
      <c r="D57" s="2">
        <v>7</v>
      </c>
      <c r="E57" s="2">
        <v>0.95</v>
      </c>
      <c r="F57" s="2">
        <f t="shared" si="0"/>
        <v>0</v>
      </c>
    </row>
    <row r="58" spans="1:6" x14ac:dyDescent="0.2">
      <c r="A58" s="2">
        <v>2021</v>
      </c>
      <c r="B58" s="2">
        <v>8</v>
      </c>
      <c r="C58" s="2">
        <v>9</v>
      </c>
      <c r="D58" s="2">
        <v>8</v>
      </c>
      <c r="E58" s="2">
        <v>1.3</v>
      </c>
      <c r="F58" s="2">
        <f t="shared" si="0"/>
        <v>0</v>
      </c>
    </row>
    <row r="59" spans="1:6" x14ac:dyDescent="0.2">
      <c r="A59" s="2">
        <v>2021</v>
      </c>
      <c r="B59" s="2">
        <v>8</v>
      </c>
      <c r="C59" s="2">
        <v>9</v>
      </c>
      <c r="D59" s="2">
        <v>9</v>
      </c>
      <c r="E59" s="2">
        <v>2.2599999999999998</v>
      </c>
      <c r="F59" s="2">
        <f t="shared" si="0"/>
        <v>0</v>
      </c>
    </row>
    <row r="60" spans="1:6" x14ac:dyDescent="0.2">
      <c r="A60" s="2">
        <v>2021</v>
      </c>
      <c r="B60" s="2">
        <v>8</v>
      </c>
      <c r="C60" s="2">
        <v>9</v>
      </c>
      <c r="D60" s="2">
        <v>10</v>
      </c>
      <c r="E60" s="2">
        <v>2.79</v>
      </c>
      <c r="F60" s="2">
        <f t="shared" si="0"/>
        <v>0</v>
      </c>
    </row>
    <row r="61" spans="1:6" x14ac:dyDescent="0.2">
      <c r="A61" s="2">
        <v>2021</v>
      </c>
      <c r="B61" s="2">
        <v>8</v>
      </c>
      <c r="C61" s="2">
        <v>9</v>
      </c>
      <c r="D61" s="2">
        <v>11</v>
      </c>
      <c r="E61" s="2">
        <v>3.07</v>
      </c>
      <c r="F61" s="2">
        <f t="shared" si="0"/>
        <v>3.4117160493827063E-2</v>
      </c>
    </row>
    <row r="62" spans="1:6" x14ac:dyDescent="0.2">
      <c r="A62" s="2">
        <v>2021</v>
      </c>
      <c r="B62" s="2">
        <v>8</v>
      </c>
      <c r="C62" s="2">
        <v>9</v>
      </c>
      <c r="D62" s="2">
        <v>12</v>
      </c>
      <c r="E62" s="2">
        <v>3.31</v>
      </c>
      <c r="F62" s="2">
        <f t="shared" si="0"/>
        <v>0.16339843033509713</v>
      </c>
    </row>
    <row r="63" spans="1:6" x14ac:dyDescent="0.2">
      <c r="A63" s="2">
        <v>2021</v>
      </c>
      <c r="B63" s="2">
        <v>8</v>
      </c>
      <c r="C63" s="2">
        <v>9</v>
      </c>
      <c r="D63" s="2">
        <v>13</v>
      </c>
      <c r="E63" s="2">
        <v>3.76</v>
      </c>
      <c r="F63" s="2">
        <f t="shared" si="0"/>
        <v>0.46132938271604923</v>
      </c>
    </row>
    <row r="64" spans="1:6" x14ac:dyDescent="0.2">
      <c r="A64" s="2">
        <v>2021</v>
      </c>
      <c r="B64" s="2">
        <v>8</v>
      </c>
      <c r="C64" s="2">
        <v>9</v>
      </c>
      <c r="D64" s="2">
        <v>14</v>
      </c>
      <c r="E64" s="2">
        <v>4.09</v>
      </c>
      <c r="F64" s="2">
        <f t="shared" si="0"/>
        <v>0.7304749382716047</v>
      </c>
    </row>
    <row r="65" spans="1:6" x14ac:dyDescent="0.2">
      <c r="A65" s="2">
        <v>2021</v>
      </c>
      <c r="B65" s="2">
        <v>8</v>
      </c>
      <c r="C65" s="2">
        <v>9</v>
      </c>
      <c r="D65" s="2">
        <v>15</v>
      </c>
      <c r="E65" s="2">
        <v>4.3499999999999996</v>
      </c>
      <c r="F65" s="2">
        <f t="shared" si="0"/>
        <v>0.97553571428571395</v>
      </c>
    </row>
    <row r="66" spans="1:6" x14ac:dyDescent="0.2">
      <c r="A66" s="2">
        <v>2021</v>
      </c>
      <c r="B66" s="2">
        <v>8</v>
      </c>
      <c r="C66" s="2">
        <v>9</v>
      </c>
      <c r="D66" s="2">
        <v>16</v>
      </c>
      <c r="E66" s="2">
        <v>4.5</v>
      </c>
      <c r="F66" s="2">
        <f t="shared" ref="F66:F129" si="1">IF(E66&lt;3,0,IF(E66&gt;12,30,30*(E66^3-27)/(12^3-27)))</f>
        <v>1.1309523809523809</v>
      </c>
    </row>
    <row r="67" spans="1:6" x14ac:dyDescent="0.2">
      <c r="A67" s="2">
        <v>2021</v>
      </c>
      <c r="B67" s="2">
        <v>8</v>
      </c>
      <c r="C67" s="2">
        <v>9</v>
      </c>
      <c r="D67" s="2">
        <v>17</v>
      </c>
      <c r="E67" s="2">
        <v>4.32</v>
      </c>
      <c r="F67" s="2">
        <f t="shared" si="1"/>
        <v>0.94570666666666681</v>
      </c>
    </row>
    <row r="68" spans="1:6" x14ac:dyDescent="0.2">
      <c r="A68" s="2">
        <v>2021</v>
      </c>
      <c r="B68" s="2">
        <v>8</v>
      </c>
      <c r="C68" s="2">
        <v>9</v>
      </c>
      <c r="D68" s="2">
        <v>18</v>
      </c>
      <c r="E68" s="2">
        <v>4.3899999999999997</v>
      </c>
      <c r="F68" s="2">
        <f t="shared" si="1"/>
        <v>1.0159527160493824</v>
      </c>
    </row>
    <row r="69" spans="1:6" x14ac:dyDescent="0.2">
      <c r="A69" s="2">
        <v>2021</v>
      </c>
      <c r="B69" s="2">
        <v>8</v>
      </c>
      <c r="C69" s="2">
        <v>9</v>
      </c>
      <c r="D69" s="2">
        <v>19</v>
      </c>
      <c r="E69" s="2">
        <v>4.45</v>
      </c>
      <c r="F69" s="2">
        <f t="shared" si="1"/>
        <v>1.0779739858906527</v>
      </c>
    </row>
    <row r="70" spans="1:6" x14ac:dyDescent="0.2">
      <c r="A70" s="2">
        <v>2021</v>
      </c>
      <c r="B70" s="2">
        <v>8</v>
      </c>
      <c r="C70" s="2">
        <v>9</v>
      </c>
      <c r="D70" s="2">
        <v>20</v>
      </c>
      <c r="E70" s="2">
        <v>3.46</v>
      </c>
      <c r="F70" s="2">
        <f t="shared" si="1"/>
        <v>0.25435160493827164</v>
      </c>
    </row>
    <row r="71" spans="1:6" x14ac:dyDescent="0.2">
      <c r="A71" s="2">
        <v>2021</v>
      </c>
      <c r="B71" s="2">
        <v>8</v>
      </c>
      <c r="C71" s="2">
        <v>9</v>
      </c>
      <c r="D71" s="2">
        <v>21</v>
      </c>
      <c r="E71" s="2">
        <v>2.56</v>
      </c>
      <c r="F71" s="2">
        <f t="shared" si="1"/>
        <v>0</v>
      </c>
    </row>
    <row r="72" spans="1:6" x14ac:dyDescent="0.2">
      <c r="A72" s="2">
        <v>2021</v>
      </c>
      <c r="B72" s="2">
        <v>8</v>
      </c>
      <c r="C72" s="2">
        <v>9</v>
      </c>
      <c r="D72" s="2">
        <v>22</v>
      </c>
      <c r="E72" s="2">
        <v>2.81</v>
      </c>
      <c r="F72" s="2">
        <f t="shared" si="1"/>
        <v>0</v>
      </c>
    </row>
    <row r="73" spans="1:6" x14ac:dyDescent="0.2">
      <c r="A73" s="2">
        <v>2021</v>
      </c>
      <c r="B73" s="2">
        <v>8</v>
      </c>
      <c r="C73" s="2">
        <v>9</v>
      </c>
      <c r="D73" s="2">
        <v>23</v>
      </c>
      <c r="E73" s="2">
        <v>3.29</v>
      </c>
      <c r="F73" s="2">
        <f t="shared" si="1"/>
        <v>0.15187458553791885</v>
      </c>
    </row>
    <row r="74" spans="1:6" x14ac:dyDescent="0.2">
      <c r="A74" s="2">
        <v>2021</v>
      </c>
      <c r="B74" s="2">
        <v>8</v>
      </c>
      <c r="C74" s="2">
        <v>10</v>
      </c>
      <c r="D74" s="2">
        <v>0</v>
      </c>
      <c r="E74" s="2">
        <v>3.87</v>
      </c>
      <c r="F74" s="2">
        <f t="shared" si="1"/>
        <v>0.54604238095238111</v>
      </c>
    </row>
    <row r="75" spans="1:6" x14ac:dyDescent="0.2">
      <c r="A75" s="2">
        <v>2021</v>
      </c>
      <c r="B75" s="2">
        <v>8</v>
      </c>
      <c r="C75" s="2">
        <v>10</v>
      </c>
      <c r="D75" s="2">
        <v>1</v>
      </c>
      <c r="E75" s="2">
        <v>4.18</v>
      </c>
      <c r="F75" s="2">
        <f t="shared" si="1"/>
        <v>0.8118982716049381</v>
      </c>
    </row>
    <row r="76" spans="1:6" x14ac:dyDescent="0.2">
      <c r="A76" s="2">
        <v>2021</v>
      </c>
      <c r="B76" s="2">
        <v>8</v>
      </c>
      <c r="C76" s="2">
        <v>10</v>
      </c>
      <c r="D76" s="2">
        <v>2</v>
      </c>
      <c r="E76" s="2">
        <v>4.18</v>
      </c>
      <c r="F76" s="2">
        <f t="shared" si="1"/>
        <v>0.8118982716049381</v>
      </c>
    </row>
    <row r="77" spans="1:6" x14ac:dyDescent="0.2">
      <c r="A77" s="2">
        <v>2021</v>
      </c>
      <c r="B77" s="2">
        <v>8</v>
      </c>
      <c r="C77" s="2">
        <v>10</v>
      </c>
      <c r="D77" s="2">
        <v>3</v>
      </c>
      <c r="E77" s="2">
        <v>4.26</v>
      </c>
      <c r="F77" s="2">
        <f t="shared" si="1"/>
        <v>0.88727999999999962</v>
      </c>
    </row>
    <row r="78" spans="1:6" x14ac:dyDescent="0.2">
      <c r="A78" s="2">
        <v>2021</v>
      </c>
      <c r="B78" s="2">
        <v>8</v>
      </c>
      <c r="C78" s="2">
        <v>10</v>
      </c>
      <c r="D78" s="2">
        <v>4</v>
      </c>
      <c r="E78" s="2">
        <v>4.4800000000000004</v>
      </c>
      <c r="F78" s="2">
        <f t="shared" si="1"/>
        <v>1.1096189065255737</v>
      </c>
    </row>
    <row r="79" spans="1:6" x14ac:dyDescent="0.2">
      <c r="A79" s="2">
        <v>2021</v>
      </c>
      <c r="B79" s="2">
        <v>8</v>
      </c>
      <c r="C79" s="2">
        <v>10</v>
      </c>
      <c r="D79" s="2">
        <v>5</v>
      </c>
      <c r="E79" s="2">
        <v>5.07</v>
      </c>
      <c r="F79" s="2">
        <f t="shared" si="1"/>
        <v>1.82229</v>
      </c>
    </row>
    <row r="80" spans="1:6" x14ac:dyDescent="0.2">
      <c r="A80" s="2">
        <v>2021</v>
      </c>
      <c r="B80" s="2">
        <v>8</v>
      </c>
      <c r="C80" s="2">
        <v>10</v>
      </c>
      <c r="D80" s="2">
        <v>6</v>
      </c>
      <c r="E80" s="2">
        <v>5.65</v>
      </c>
      <c r="F80" s="2">
        <f t="shared" si="1"/>
        <v>2.7047993827160495</v>
      </c>
    </row>
    <row r="81" spans="1:6" x14ac:dyDescent="0.2">
      <c r="A81" s="2">
        <v>2021</v>
      </c>
      <c r="B81" s="2">
        <v>8</v>
      </c>
      <c r="C81" s="2">
        <v>10</v>
      </c>
      <c r="D81" s="2">
        <v>7</v>
      </c>
      <c r="E81" s="2">
        <v>6.97</v>
      </c>
      <c r="F81" s="2">
        <f t="shared" si="1"/>
        <v>5.4957473192239847</v>
      </c>
    </row>
    <row r="82" spans="1:6" x14ac:dyDescent="0.2">
      <c r="A82" s="2">
        <v>2021</v>
      </c>
      <c r="B82" s="2">
        <v>8</v>
      </c>
      <c r="C82" s="2">
        <v>10</v>
      </c>
      <c r="D82" s="2">
        <v>8</v>
      </c>
      <c r="E82" s="2">
        <v>7.5</v>
      </c>
      <c r="F82" s="2">
        <f t="shared" si="1"/>
        <v>6.9642857142857144</v>
      </c>
    </row>
    <row r="83" spans="1:6" x14ac:dyDescent="0.2">
      <c r="A83" s="2">
        <v>2021</v>
      </c>
      <c r="B83" s="2">
        <v>8</v>
      </c>
      <c r="C83" s="2">
        <v>10</v>
      </c>
      <c r="D83" s="2">
        <v>9</v>
      </c>
      <c r="E83" s="2">
        <v>6.92</v>
      </c>
      <c r="F83" s="2">
        <f t="shared" si="1"/>
        <v>5.3681461728395066</v>
      </c>
    </row>
    <row r="84" spans="1:6" x14ac:dyDescent="0.2">
      <c r="A84" s="2">
        <v>2021</v>
      </c>
      <c r="B84" s="2">
        <v>8</v>
      </c>
      <c r="C84" s="2">
        <v>10</v>
      </c>
      <c r="D84" s="2">
        <v>10</v>
      </c>
      <c r="E84" s="2">
        <v>6.46</v>
      </c>
      <c r="F84" s="2">
        <f t="shared" si="1"/>
        <v>4.2784150970017638</v>
      </c>
    </row>
    <row r="85" spans="1:6" x14ac:dyDescent="0.2">
      <c r="A85" s="2">
        <v>2021</v>
      </c>
      <c r="B85" s="2">
        <v>8</v>
      </c>
      <c r="C85" s="2">
        <v>10</v>
      </c>
      <c r="D85" s="2">
        <v>11</v>
      </c>
      <c r="E85" s="2">
        <v>6.35</v>
      </c>
      <c r="F85" s="2">
        <f t="shared" si="1"/>
        <v>4.0396450617283941</v>
      </c>
    </row>
    <row r="86" spans="1:6" x14ac:dyDescent="0.2">
      <c r="A86" s="2">
        <v>2021</v>
      </c>
      <c r="B86" s="2">
        <v>8</v>
      </c>
      <c r="C86" s="2">
        <v>10</v>
      </c>
      <c r="D86" s="2">
        <v>12</v>
      </c>
      <c r="E86" s="2">
        <v>6.77</v>
      </c>
      <c r="F86" s="2">
        <f t="shared" si="1"/>
        <v>4.9962739506172822</v>
      </c>
    </row>
    <row r="87" spans="1:6" x14ac:dyDescent="0.2">
      <c r="A87" s="2">
        <v>2021</v>
      </c>
      <c r="B87" s="2">
        <v>8</v>
      </c>
      <c r="C87" s="2">
        <v>10</v>
      </c>
      <c r="D87" s="2">
        <v>13</v>
      </c>
      <c r="E87" s="2">
        <v>7.39</v>
      </c>
      <c r="F87" s="2">
        <f t="shared" si="1"/>
        <v>6.6416828747795416</v>
      </c>
    </row>
    <row r="88" spans="1:6" x14ac:dyDescent="0.2">
      <c r="A88" s="2">
        <v>2021</v>
      </c>
      <c r="B88" s="2">
        <v>8</v>
      </c>
      <c r="C88" s="2">
        <v>10</v>
      </c>
      <c r="D88" s="2">
        <v>14</v>
      </c>
      <c r="E88" s="2">
        <v>7.98</v>
      </c>
      <c r="F88" s="2">
        <f t="shared" si="1"/>
        <v>8.4862361904761912</v>
      </c>
    </row>
    <row r="89" spans="1:6" x14ac:dyDescent="0.2">
      <c r="A89" s="2">
        <v>2021</v>
      </c>
      <c r="B89" s="2">
        <v>8</v>
      </c>
      <c r="C89" s="2">
        <v>10</v>
      </c>
      <c r="D89" s="2">
        <v>15</v>
      </c>
      <c r="E89" s="2">
        <v>8.68</v>
      </c>
      <c r="F89" s="2">
        <f t="shared" si="1"/>
        <v>11.057707795414462</v>
      </c>
    </row>
    <row r="90" spans="1:6" x14ac:dyDescent="0.2">
      <c r="A90" s="2">
        <v>2021</v>
      </c>
      <c r="B90" s="2">
        <v>8</v>
      </c>
      <c r="C90" s="2">
        <v>10</v>
      </c>
      <c r="D90" s="2">
        <v>16</v>
      </c>
      <c r="E90" s="2">
        <v>8.99</v>
      </c>
      <c r="F90" s="2">
        <f t="shared" si="1"/>
        <v>12.338142839506174</v>
      </c>
    </row>
    <row r="91" spans="1:6" x14ac:dyDescent="0.2">
      <c r="A91" s="2">
        <v>2021</v>
      </c>
      <c r="B91" s="2">
        <v>8</v>
      </c>
      <c r="C91" s="2">
        <v>10</v>
      </c>
      <c r="D91" s="2">
        <v>17</v>
      </c>
      <c r="E91" s="2">
        <v>8.6199999999999992</v>
      </c>
      <c r="F91" s="2">
        <f t="shared" si="1"/>
        <v>10.82017509700176</v>
      </c>
    </row>
    <row r="92" spans="1:6" x14ac:dyDescent="0.2">
      <c r="A92" s="2">
        <v>2021</v>
      </c>
      <c r="B92" s="2">
        <v>8</v>
      </c>
      <c r="C92" s="2">
        <v>10</v>
      </c>
      <c r="D92" s="2">
        <v>18</v>
      </c>
      <c r="E92" s="2">
        <v>7.34</v>
      </c>
      <c r="F92" s="2">
        <f t="shared" si="1"/>
        <v>6.4981817283950605</v>
      </c>
    </row>
    <row r="93" spans="1:6" x14ac:dyDescent="0.2">
      <c r="A93" s="2">
        <v>2021</v>
      </c>
      <c r="B93" s="2">
        <v>8</v>
      </c>
      <c r="C93" s="2">
        <v>10</v>
      </c>
      <c r="D93" s="2">
        <v>19</v>
      </c>
      <c r="E93" s="2">
        <v>6.25</v>
      </c>
      <c r="F93" s="2">
        <f t="shared" si="1"/>
        <v>3.8296406525573192</v>
      </c>
    </row>
    <row r="94" spans="1:6" x14ac:dyDescent="0.2">
      <c r="A94" s="2">
        <v>2021</v>
      </c>
      <c r="B94" s="2">
        <v>8</v>
      </c>
      <c r="C94" s="2">
        <v>10</v>
      </c>
      <c r="D94" s="2">
        <v>20</v>
      </c>
      <c r="E94" s="2">
        <v>5.46</v>
      </c>
      <c r="F94" s="2">
        <f t="shared" si="1"/>
        <v>2.3945561904761901</v>
      </c>
    </row>
    <row r="95" spans="1:6" x14ac:dyDescent="0.2">
      <c r="A95" s="2">
        <v>2021</v>
      </c>
      <c r="B95" s="2">
        <v>8</v>
      </c>
      <c r="C95" s="2">
        <v>10</v>
      </c>
      <c r="D95" s="2">
        <v>21</v>
      </c>
      <c r="E95" s="2">
        <v>4.8099999999999996</v>
      </c>
      <c r="F95" s="2">
        <f t="shared" si="1"/>
        <v>1.4865016049382709</v>
      </c>
    </row>
    <row r="96" spans="1:6" x14ac:dyDescent="0.2">
      <c r="A96" s="2">
        <v>2021</v>
      </c>
      <c r="B96" s="2">
        <v>8</v>
      </c>
      <c r="C96" s="2">
        <v>10</v>
      </c>
      <c r="D96" s="2">
        <v>22</v>
      </c>
      <c r="E96" s="2">
        <v>4.2</v>
      </c>
      <c r="F96" s="2">
        <f t="shared" si="1"/>
        <v>0.8304761904761907</v>
      </c>
    </row>
    <row r="97" spans="1:6" x14ac:dyDescent="0.2">
      <c r="A97" s="2">
        <v>2021</v>
      </c>
      <c r="B97" s="2">
        <v>8</v>
      </c>
      <c r="C97" s="2">
        <v>10</v>
      </c>
      <c r="D97" s="2">
        <v>23</v>
      </c>
      <c r="E97" s="2">
        <v>3.46</v>
      </c>
      <c r="F97" s="2">
        <f t="shared" si="1"/>
        <v>0.25435160493827164</v>
      </c>
    </row>
    <row r="98" spans="1:6" x14ac:dyDescent="0.2">
      <c r="A98" s="2">
        <v>2021</v>
      </c>
      <c r="B98" s="2">
        <v>8</v>
      </c>
      <c r="C98" s="2">
        <v>11</v>
      </c>
      <c r="D98" s="2">
        <v>0</v>
      </c>
      <c r="E98" s="2">
        <v>3.01</v>
      </c>
      <c r="F98" s="2">
        <f t="shared" si="1"/>
        <v>4.7777954144619921E-3</v>
      </c>
    </row>
    <row r="99" spans="1:6" x14ac:dyDescent="0.2">
      <c r="A99" s="2">
        <v>2021</v>
      </c>
      <c r="B99" s="2">
        <v>8</v>
      </c>
      <c r="C99" s="2">
        <v>11</v>
      </c>
      <c r="D99" s="2">
        <v>1</v>
      </c>
      <c r="E99" s="2">
        <v>5.01</v>
      </c>
      <c r="F99" s="2">
        <f t="shared" si="1"/>
        <v>1.7416490476190472</v>
      </c>
    </row>
    <row r="100" spans="1:6" x14ac:dyDescent="0.2">
      <c r="A100" s="2">
        <v>2021</v>
      </c>
      <c r="B100" s="2">
        <v>8</v>
      </c>
      <c r="C100" s="2">
        <v>11</v>
      </c>
      <c r="D100" s="2">
        <v>2</v>
      </c>
      <c r="E100" s="2">
        <v>7.3</v>
      </c>
      <c r="F100" s="2">
        <f t="shared" si="1"/>
        <v>6.3847795414462079</v>
      </c>
    </row>
    <row r="101" spans="1:6" x14ac:dyDescent="0.2">
      <c r="A101" s="2">
        <v>2021</v>
      </c>
      <c r="B101" s="2">
        <v>8</v>
      </c>
      <c r="C101" s="2">
        <v>11</v>
      </c>
      <c r="D101" s="2">
        <v>3</v>
      </c>
      <c r="E101" s="2">
        <v>8.5500000000000007</v>
      </c>
      <c r="F101" s="2">
        <f t="shared" si="1"/>
        <v>10.547202380952385</v>
      </c>
    </row>
    <row r="102" spans="1:6" x14ac:dyDescent="0.2">
      <c r="A102" s="2">
        <v>2021</v>
      </c>
      <c r="B102" s="2">
        <v>8</v>
      </c>
      <c r="C102" s="2">
        <v>11</v>
      </c>
      <c r="D102" s="2">
        <v>4</v>
      </c>
      <c r="E102" s="2">
        <v>8.5299999999999994</v>
      </c>
      <c r="F102" s="2">
        <f t="shared" si="1"/>
        <v>10.470026049382716</v>
      </c>
    </row>
    <row r="103" spans="1:6" x14ac:dyDescent="0.2">
      <c r="A103" s="2">
        <v>2021</v>
      </c>
      <c r="B103" s="2">
        <v>8</v>
      </c>
      <c r="C103" s="2">
        <v>11</v>
      </c>
      <c r="D103" s="2">
        <v>5</v>
      </c>
      <c r="E103" s="2">
        <v>8.18</v>
      </c>
      <c r="F103" s="2">
        <f t="shared" si="1"/>
        <v>9.1771328395061715</v>
      </c>
    </row>
    <row r="104" spans="1:6" x14ac:dyDescent="0.2">
      <c r="A104" s="2">
        <v>2021</v>
      </c>
      <c r="B104" s="2">
        <v>8</v>
      </c>
      <c r="C104" s="2">
        <v>11</v>
      </c>
      <c r="D104" s="2">
        <v>6</v>
      </c>
      <c r="E104" s="2">
        <v>8.31</v>
      </c>
      <c r="F104" s="2">
        <f t="shared" si="1"/>
        <v>9.6447300000000027</v>
      </c>
    </row>
    <row r="105" spans="1:6" x14ac:dyDescent="0.2">
      <c r="A105" s="2">
        <v>2021</v>
      </c>
      <c r="B105" s="2">
        <v>8</v>
      </c>
      <c r="C105" s="2">
        <v>11</v>
      </c>
      <c r="D105" s="2">
        <v>7</v>
      </c>
      <c r="E105" s="2">
        <v>8.11</v>
      </c>
      <c r="F105" s="2">
        <f t="shared" si="1"/>
        <v>8.9314238271604918</v>
      </c>
    </row>
    <row r="106" spans="1:6" x14ac:dyDescent="0.2">
      <c r="A106" s="2">
        <v>2021</v>
      </c>
      <c r="B106" s="2">
        <v>8</v>
      </c>
      <c r="C106" s="2">
        <v>11</v>
      </c>
      <c r="D106" s="2">
        <v>8</v>
      </c>
      <c r="E106" s="2">
        <v>7.06</v>
      </c>
      <c r="F106" s="2">
        <f t="shared" si="1"/>
        <v>5.7300849382716041</v>
      </c>
    </row>
    <row r="107" spans="1:6" x14ac:dyDescent="0.2">
      <c r="A107" s="2">
        <v>2021</v>
      </c>
      <c r="B107" s="2">
        <v>8</v>
      </c>
      <c r="C107" s="2">
        <v>11</v>
      </c>
      <c r="D107" s="2">
        <v>9</v>
      </c>
      <c r="E107" s="2">
        <v>6.01</v>
      </c>
      <c r="F107" s="2">
        <f t="shared" si="1"/>
        <v>3.3524127160493826</v>
      </c>
    </row>
    <row r="108" spans="1:6" x14ac:dyDescent="0.2">
      <c r="A108" s="2">
        <v>2021</v>
      </c>
      <c r="B108" s="2">
        <v>8</v>
      </c>
      <c r="C108" s="2">
        <v>11</v>
      </c>
      <c r="D108" s="2">
        <v>10</v>
      </c>
      <c r="E108" s="2">
        <v>5.65</v>
      </c>
      <c r="F108" s="2">
        <f t="shared" si="1"/>
        <v>2.7047993827160495</v>
      </c>
    </row>
    <row r="109" spans="1:6" x14ac:dyDescent="0.2">
      <c r="A109" s="2">
        <v>2021</v>
      </c>
      <c r="B109" s="2">
        <v>8</v>
      </c>
      <c r="C109" s="2">
        <v>11</v>
      </c>
      <c r="D109" s="2">
        <v>11</v>
      </c>
      <c r="E109" s="2">
        <v>5.4</v>
      </c>
      <c r="F109" s="2">
        <f t="shared" si="1"/>
        <v>2.3009523809523817</v>
      </c>
    </row>
    <row r="110" spans="1:6" x14ac:dyDescent="0.2">
      <c r="A110" s="2">
        <v>2021</v>
      </c>
      <c r="B110" s="2">
        <v>8</v>
      </c>
      <c r="C110" s="2">
        <v>11</v>
      </c>
      <c r="D110" s="2">
        <v>12</v>
      </c>
      <c r="E110" s="2">
        <v>5.27</v>
      </c>
      <c r="F110" s="2">
        <f t="shared" si="1"/>
        <v>2.1051707760141087</v>
      </c>
    </row>
    <row r="111" spans="1:6" x14ac:dyDescent="0.2">
      <c r="A111" s="2">
        <v>2021</v>
      </c>
      <c r="B111" s="2">
        <v>8</v>
      </c>
      <c r="C111" s="2">
        <v>11</v>
      </c>
      <c r="D111" s="2">
        <v>13</v>
      </c>
      <c r="E111" s="2">
        <v>5.25</v>
      </c>
      <c r="F111" s="2">
        <f t="shared" si="1"/>
        <v>2.0758928571428572</v>
      </c>
    </row>
    <row r="112" spans="1:6" x14ac:dyDescent="0.2">
      <c r="A112" s="2">
        <v>2021</v>
      </c>
      <c r="B112" s="2">
        <v>8</v>
      </c>
      <c r="C112" s="2">
        <v>11</v>
      </c>
      <c r="D112" s="2">
        <v>14</v>
      </c>
      <c r="E112" s="2">
        <v>5.47</v>
      </c>
      <c r="F112" s="2">
        <f t="shared" si="1"/>
        <v>2.4103584303350964</v>
      </c>
    </row>
    <row r="113" spans="1:6" x14ac:dyDescent="0.2">
      <c r="A113" s="2">
        <v>2021</v>
      </c>
      <c r="B113" s="2">
        <v>8</v>
      </c>
      <c r="C113" s="2">
        <v>11</v>
      </c>
      <c r="D113" s="2">
        <v>15</v>
      </c>
      <c r="E113" s="2">
        <v>5.84</v>
      </c>
      <c r="F113" s="2">
        <f t="shared" si="1"/>
        <v>3.0366261728395059</v>
      </c>
    </row>
    <row r="114" spans="1:6" x14ac:dyDescent="0.2">
      <c r="A114" s="2">
        <v>2021</v>
      </c>
      <c r="B114" s="2">
        <v>8</v>
      </c>
      <c r="C114" s="2">
        <v>11</v>
      </c>
      <c r="D114" s="2">
        <v>16</v>
      </c>
      <c r="E114" s="2">
        <v>6</v>
      </c>
      <c r="F114" s="2">
        <f t="shared" si="1"/>
        <v>3.3333333333333335</v>
      </c>
    </row>
    <row r="115" spans="1:6" x14ac:dyDescent="0.2">
      <c r="A115" s="2">
        <v>2021</v>
      </c>
      <c r="B115" s="2">
        <v>8</v>
      </c>
      <c r="C115" s="2">
        <v>11</v>
      </c>
      <c r="D115" s="2">
        <v>17</v>
      </c>
      <c r="E115" s="2">
        <v>5.97</v>
      </c>
      <c r="F115" s="2">
        <f t="shared" si="1"/>
        <v>3.2764757142857137</v>
      </c>
    </row>
    <row r="116" spans="1:6" x14ac:dyDescent="0.2">
      <c r="A116" s="2">
        <v>2021</v>
      </c>
      <c r="B116" s="2">
        <v>8</v>
      </c>
      <c r="C116" s="2">
        <v>11</v>
      </c>
      <c r="D116" s="2">
        <v>18</v>
      </c>
      <c r="E116" s="2">
        <v>5.74</v>
      </c>
      <c r="F116" s="2">
        <f t="shared" si="1"/>
        <v>2.8592455731922399</v>
      </c>
    </row>
    <row r="117" spans="1:6" x14ac:dyDescent="0.2">
      <c r="A117" s="2">
        <v>2021</v>
      </c>
      <c r="B117" s="2">
        <v>8</v>
      </c>
      <c r="C117" s="2">
        <v>11</v>
      </c>
      <c r="D117" s="2">
        <v>19</v>
      </c>
      <c r="E117" s="2">
        <v>5.98</v>
      </c>
      <c r="F117" s="2">
        <f t="shared" si="1"/>
        <v>3.2953649382716055</v>
      </c>
    </row>
    <row r="118" spans="1:6" x14ac:dyDescent="0.2">
      <c r="A118" s="2">
        <v>2021</v>
      </c>
      <c r="B118" s="2">
        <v>8</v>
      </c>
      <c r="C118" s="2">
        <v>11</v>
      </c>
      <c r="D118" s="2">
        <v>20</v>
      </c>
      <c r="E118" s="2">
        <v>5.56</v>
      </c>
      <c r="F118" s="2">
        <f t="shared" si="1"/>
        <v>2.5551960493827153</v>
      </c>
    </row>
    <row r="119" spans="1:6" x14ac:dyDescent="0.2">
      <c r="A119" s="2">
        <v>2021</v>
      </c>
      <c r="B119" s="2">
        <v>8</v>
      </c>
      <c r="C119" s="2">
        <v>11</v>
      </c>
      <c r="D119" s="2">
        <v>21</v>
      </c>
      <c r="E119" s="2">
        <v>4.6500000000000004</v>
      </c>
      <c r="F119" s="2">
        <f t="shared" si="1"/>
        <v>1.2970833333333338</v>
      </c>
    </row>
    <row r="120" spans="1:6" x14ac:dyDescent="0.2">
      <c r="A120" s="2">
        <v>2021</v>
      </c>
      <c r="B120" s="2">
        <v>8</v>
      </c>
      <c r="C120" s="2">
        <v>11</v>
      </c>
      <c r="D120" s="2">
        <v>22</v>
      </c>
      <c r="E120" s="2">
        <v>4.1399999999999997</v>
      </c>
      <c r="F120" s="2">
        <f t="shared" si="1"/>
        <v>0.7752723809523806</v>
      </c>
    </row>
    <row r="121" spans="1:6" x14ac:dyDescent="0.2">
      <c r="A121" s="2">
        <v>2021</v>
      </c>
      <c r="B121" s="2">
        <v>8</v>
      </c>
      <c r="C121" s="2">
        <v>11</v>
      </c>
      <c r="D121" s="2">
        <v>23</v>
      </c>
      <c r="E121" s="2">
        <v>3.72</v>
      </c>
      <c r="F121" s="2">
        <f t="shared" si="1"/>
        <v>0.43172571428571438</v>
      </c>
    </row>
    <row r="122" spans="1:6" x14ac:dyDescent="0.2">
      <c r="A122" s="2">
        <v>2021</v>
      </c>
      <c r="B122" s="2">
        <v>8</v>
      </c>
      <c r="C122" s="2">
        <v>12</v>
      </c>
      <c r="D122" s="2">
        <v>0</v>
      </c>
      <c r="E122" s="2">
        <v>2.79</v>
      </c>
      <c r="F122" s="2">
        <f t="shared" si="1"/>
        <v>0</v>
      </c>
    </row>
    <row r="123" spans="1:6" x14ac:dyDescent="0.2">
      <c r="A123" s="2">
        <v>2021</v>
      </c>
      <c r="B123" s="2">
        <v>8</v>
      </c>
      <c r="C123" s="2">
        <v>12</v>
      </c>
      <c r="D123" s="2">
        <v>1</v>
      </c>
      <c r="E123" s="2">
        <v>1.95</v>
      </c>
      <c r="F123" s="2">
        <f t="shared" si="1"/>
        <v>0</v>
      </c>
    </row>
    <row r="124" spans="1:6" x14ac:dyDescent="0.2">
      <c r="A124" s="2">
        <v>2021</v>
      </c>
      <c r="B124" s="2">
        <v>8</v>
      </c>
      <c r="C124" s="2">
        <v>12</v>
      </c>
      <c r="D124" s="2">
        <v>2</v>
      </c>
      <c r="E124" s="2">
        <v>1.73</v>
      </c>
      <c r="F124" s="2">
        <f t="shared" si="1"/>
        <v>0</v>
      </c>
    </row>
    <row r="125" spans="1:6" x14ac:dyDescent="0.2">
      <c r="A125" s="2">
        <v>2021</v>
      </c>
      <c r="B125" s="2">
        <v>8</v>
      </c>
      <c r="C125" s="2">
        <v>12</v>
      </c>
      <c r="D125" s="2">
        <v>3</v>
      </c>
      <c r="E125" s="2">
        <v>2.38</v>
      </c>
      <c r="F125" s="2">
        <f t="shared" si="1"/>
        <v>0</v>
      </c>
    </row>
    <row r="126" spans="1:6" x14ac:dyDescent="0.2">
      <c r="A126" s="2">
        <v>2021</v>
      </c>
      <c r="B126" s="2">
        <v>8</v>
      </c>
      <c r="C126" s="2">
        <v>12</v>
      </c>
      <c r="D126" s="2">
        <v>4</v>
      </c>
      <c r="E126" s="2">
        <v>2.71</v>
      </c>
      <c r="F126" s="2">
        <f t="shared" si="1"/>
        <v>0</v>
      </c>
    </row>
    <row r="127" spans="1:6" x14ac:dyDescent="0.2">
      <c r="A127" s="2">
        <v>2021</v>
      </c>
      <c r="B127" s="2">
        <v>8</v>
      </c>
      <c r="C127" s="2">
        <v>12</v>
      </c>
      <c r="D127" s="2">
        <v>5</v>
      </c>
      <c r="E127" s="2">
        <v>3.14</v>
      </c>
      <c r="F127" s="2">
        <f t="shared" si="1"/>
        <v>6.9826172839506206E-2</v>
      </c>
    </row>
    <row r="128" spans="1:6" x14ac:dyDescent="0.2">
      <c r="A128" s="2">
        <v>2021</v>
      </c>
      <c r="B128" s="2">
        <v>8</v>
      </c>
      <c r="C128" s="2">
        <v>12</v>
      </c>
      <c r="D128" s="2">
        <v>6</v>
      </c>
      <c r="E128" s="2">
        <v>3.13</v>
      </c>
      <c r="F128" s="2">
        <f t="shared" si="1"/>
        <v>6.4626049382716003E-2</v>
      </c>
    </row>
    <row r="129" spans="1:6" x14ac:dyDescent="0.2">
      <c r="A129" s="2">
        <v>2021</v>
      </c>
      <c r="B129" s="2">
        <v>8</v>
      </c>
      <c r="C129" s="2">
        <v>12</v>
      </c>
      <c r="D129" s="2">
        <v>7</v>
      </c>
      <c r="E129" s="2">
        <v>2.93</v>
      </c>
      <c r="F129" s="2">
        <f t="shared" si="1"/>
        <v>0</v>
      </c>
    </row>
    <row r="130" spans="1:6" x14ac:dyDescent="0.2">
      <c r="A130" s="2">
        <v>2021</v>
      </c>
      <c r="B130" s="2">
        <v>8</v>
      </c>
      <c r="C130" s="2">
        <v>12</v>
      </c>
      <c r="D130" s="2">
        <v>8</v>
      </c>
      <c r="E130" s="2">
        <v>3.02</v>
      </c>
      <c r="F130" s="2">
        <f t="shared" ref="F130:F193" si="2">IF(E130&lt;3,0,IF(E130&gt;12,30,30*(E130^3-27)/(12^3-27)))</f>
        <v>9.5874426807759962E-3</v>
      </c>
    </row>
    <row r="131" spans="1:6" x14ac:dyDescent="0.2">
      <c r="A131" s="2">
        <v>2021</v>
      </c>
      <c r="B131" s="2">
        <v>8</v>
      </c>
      <c r="C131" s="2">
        <v>12</v>
      </c>
      <c r="D131" s="2">
        <v>9</v>
      </c>
      <c r="E131" s="2">
        <v>2.62</v>
      </c>
      <c r="F131" s="2">
        <f t="shared" si="2"/>
        <v>0</v>
      </c>
    </row>
    <row r="132" spans="1:6" x14ac:dyDescent="0.2">
      <c r="A132" s="2">
        <v>2021</v>
      </c>
      <c r="B132" s="2">
        <v>8</v>
      </c>
      <c r="C132" s="2">
        <v>12</v>
      </c>
      <c r="D132" s="2">
        <v>10</v>
      </c>
      <c r="E132" s="2">
        <v>2.02</v>
      </c>
      <c r="F132" s="2">
        <f t="shared" si="2"/>
        <v>0</v>
      </c>
    </row>
    <row r="133" spans="1:6" x14ac:dyDescent="0.2">
      <c r="A133" s="2">
        <v>2021</v>
      </c>
      <c r="B133" s="2">
        <v>8</v>
      </c>
      <c r="C133" s="2">
        <v>12</v>
      </c>
      <c r="D133" s="2">
        <v>11</v>
      </c>
      <c r="E133" s="2">
        <v>1.67</v>
      </c>
      <c r="F133" s="2">
        <f t="shared" si="2"/>
        <v>0</v>
      </c>
    </row>
    <row r="134" spans="1:6" x14ac:dyDescent="0.2">
      <c r="A134" s="2">
        <v>2021</v>
      </c>
      <c r="B134" s="2">
        <v>8</v>
      </c>
      <c r="C134" s="2">
        <v>12</v>
      </c>
      <c r="D134" s="2">
        <v>12</v>
      </c>
      <c r="E134" s="2">
        <v>1.71</v>
      </c>
      <c r="F134" s="2">
        <f t="shared" si="2"/>
        <v>0</v>
      </c>
    </row>
    <row r="135" spans="1:6" x14ac:dyDescent="0.2">
      <c r="A135" s="2">
        <v>2021</v>
      </c>
      <c r="B135" s="2">
        <v>8</v>
      </c>
      <c r="C135" s="2">
        <v>12</v>
      </c>
      <c r="D135" s="2">
        <v>13</v>
      </c>
      <c r="E135" s="2">
        <v>1.74</v>
      </c>
      <c r="F135" s="2">
        <f t="shared" si="2"/>
        <v>0</v>
      </c>
    </row>
    <row r="136" spans="1:6" x14ac:dyDescent="0.2">
      <c r="A136" s="2">
        <v>2021</v>
      </c>
      <c r="B136" s="2">
        <v>8</v>
      </c>
      <c r="C136" s="2">
        <v>12</v>
      </c>
      <c r="D136" s="2">
        <v>14</v>
      </c>
      <c r="E136" s="2">
        <v>1.7</v>
      </c>
      <c r="F136" s="2">
        <f t="shared" si="2"/>
        <v>0</v>
      </c>
    </row>
    <row r="137" spans="1:6" x14ac:dyDescent="0.2">
      <c r="A137" s="2">
        <v>2021</v>
      </c>
      <c r="B137" s="2">
        <v>8</v>
      </c>
      <c r="C137" s="2">
        <v>12</v>
      </c>
      <c r="D137" s="2">
        <v>15</v>
      </c>
      <c r="E137" s="2">
        <v>1.7</v>
      </c>
      <c r="F137" s="2">
        <f t="shared" si="2"/>
        <v>0</v>
      </c>
    </row>
    <row r="138" spans="1:6" x14ac:dyDescent="0.2">
      <c r="A138" s="2">
        <v>2021</v>
      </c>
      <c r="B138" s="2">
        <v>8</v>
      </c>
      <c r="C138" s="2">
        <v>12</v>
      </c>
      <c r="D138" s="2">
        <v>16</v>
      </c>
      <c r="E138" s="2">
        <v>1.68</v>
      </c>
      <c r="F138" s="2">
        <f t="shared" si="2"/>
        <v>0</v>
      </c>
    </row>
    <row r="139" spans="1:6" x14ac:dyDescent="0.2">
      <c r="A139" s="2">
        <v>2021</v>
      </c>
      <c r="B139" s="2">
        <v>8</v>
      </c>
      <c r="C139" s="2">
        <v>12</v>
      </c>
      <c r="D139" s="2">
        <v>17</v>
      </c>
      <c r="E139" s="2">
        <v>1.74</v>
      </c>
      <c r="F139" s="2">
        <f t="shared" si="2"/>
        <v>0</v>
      </c>
    </row>
    <row r="140" spans="1:6" x14ac:dyDescent="0.2">
      <c r="A140" s="2">
        <v>2021</v>
      </c>
      <c r="B140" s="2">
        <v>8</v>
      </c>
      <c r="C140" s="2">
        <v>12</v>
      </c>
      <c r="D140" s="2">
        <v>18</v>
      </c>
      <c r="E140" s="2">
        <v>2.5299999999999998</v>
      </c>
      <c r="F140" s="2">
        <f t="shared" si="2"/>
        <v>0</v>
      </c>
    </row>
    <row r="141" spans="1:6" x14ac:dyDescent="0.2">
      <c r="A141" s="2">
        <v>2021</v>
      </c>
      <c r="B141" s="2">
        <v>8</v>
      </c>
      <c r="C141" s="2">
        <v>12</v>
      </c>
      <c r="D141" s="2">
        <v>19</v>
      </c>
      <c r="E141" s="2">
        <v>3.08</v>
      </c>
      <c r="F141" s="2">
        <f t="shared" si="2"/>
        <v>3.9120141093474448E-2</v>
      </c>
    </row>
    <row r="142" spans="1:6" x14ac:dyDescent="0.2">
      <c r="A142" s="2">
        <v>2021</v>
      </c>
      <c r="B142" s="2">
        <v>8</v>
      </c>
      <c r="C142" s="2">
        <v>12</v>
      </c>
      <c r="D142" s="2">
        <v>20</v>
      </c>
      <c r="E142" s="2">
        <v>3</v>
      </c>
      <c r="F142" s="2">
        <f t="shared" si="2"/>
        <v>0</v>
      </c>
    </row>
    <row r="143" spans="1:6" x14ac:dyDescent="0.2">
      <c r="A143" s="2">
        <v>2021</v>
      </c>
      <c r="B143" s="2">
        <v>8</v>
      </c>
      <c r="C143" s="2">
        <v>12</v>
      </c>
      <c r="D143" s="2">
        <v>21</v>
      </c>
      <c r="E143" s="2">
        <v>2.94</v>
      </c>
      <c r="F143" s="2">
        <f t="shared" si="2"/>
        <v>0</v>
      </c>
    </row>
    <row r="144" spans="1:6" x14ac:dyDescent="0.2">
      <c r="A144" s="2">
        <v>2021</v>
      </c>
      <c r="B144" s="2">
        <v>8</v>
      </c>
      <c r="C144" s="2">
        <v>12</v>
      </c>
      <c r="D144" s="2">
        <v>22</v>
      </c>
      <c r="E144" s="2">
        <v>3.17</v>
      </c>
      <c r="F144" s="2">
        <f t="shared" si="2"/>
        <v>8.5626331569664899E-2</v>
      </c>
    </row>
    <row r="145" spans="1:6" x14ac:dyDescent="0.2">
      <c r="A145" s="2">
        <v>2021</v>
      </c>
      <c r="B145" s="2">
        <v>8</v>
      </c>
      <c r="C145" s="2">
        <v>12</v>
      </c>
      <c r="D145" s="2">
        <v>23</v>
      </c>
      <c r="E145" s="2">
        <v>3.27</v>
      </c>
      <c r="F145" s="2">
        <f t="shared" si="2"/>
        <v>0.14049000000000003</v>
      </c>
    </row>
    <row r="146" spans="1:6" x14ac:dyDescent="0.2">
      <c r="A146" s="2">
        <v>2021</v>
      </c>
      <c r="B146" s="2">
        <v>8</v>
      </c>
      <c r="C146" s="2">
        <v>13</v>
      </c>
      <c r="D146" s="2">
        <v>0</v>
      </c>
      <c r="E146" s="2">
        <v>3.34</v>
      </c>
      <c r="F146" s="2">
        <f t="shared" si="2"/>
        <v>0.18094716049382714</v>
      </c>
    </row>
    <row r="147" spans="1:6" x14ac:dyDescent="0.2">
      <c r="A147" s="2">
        <v>2021</v>
      </c>
      <c r="B147" s="2">
        <v>8</v>
      </c>
      <c r="C147" s="2">
        <v>13</v>
      </c>
      <c r="D147" s="2">
        <v>1</v>
      </c>
      <c r="E147" s="2">
        <v>3.45</v>
      </c>
      <c r="F147" s="2">
        <f t="shared" si="2"/>
        <v>0.24803571428571444</v>
      </c>
    </row>
    <row r="148" spans="1:6" x14ac:dyDescent="0.2">
      <c r="A148" s="2">
        <v>2021</v>
      </c>
      <c r="B148" s="2">
        <v>8</v>
      </c>
      <c r="C148" s="2">
        <v>13</v>
      </c>
      <c r="D148" s="2">
        <v>2</v>
      </c>
      <c r="E148" s="2">
        <v>3.54</v>
      </c>
      <c r="F148" s="2">
        <f t="shared" si="2"/>
        <v>0.30620571428571436</v>
      </c>
    </row>
    <row r="149" spans="1:6" x14ac:dyDescent="0.2">
      <c r="A149" s="2">
        <v>2021</v>
      </c>
      <c r="B149" s="2">
        <v>8</v>
      </c>
      <c r="C149" s="2">
        <v>13</v>
      </c>
      <c r="D149" s="2">
        <v>3</v>
      </c>
      <c r="E149" s="2">
        <v>3.72</v>
      </c>
      <c r="F149" s="2">
        <f t="shared" si="2"/>
        <v>0.43172571428571438</v>
      </c>
    </row>
    <row r="150" spans="1:6" x14ac:dyDescent="0.2">
      <c r="A150" s="2">
        <v>2021</v>
      </c>
      <c r="B150" s="2">
        <v>8</v>
      </c>
      <c r="C150" s="2">
        <v>13</v>
      </c>
      <c r="D150" s="2">
        <v>4</v>
      </c>
      <c r="E150" s="2">
        <v>3.78</v>
      </c>
      <c r="F150" s="2">
        <f t="shared" si="2"/>
        <v>0.47636952380952374</v>
      </c>
    </row>
    <row r="151" spans="1:6" x14ac:dyDescent="0.2">
      <c r="A151" s="2">
        <v>2021</v>
      </c>
      <c r="B151" s="2">
        <v>8</v>
      </c>
      <c r="C151" s="2">
        <v>13</v>
      </c>
      <c r="D151" s="2">
        <v>5</v>
      </c>
      <c r="E151" s="2">
        <v>3.55</v>
      </c>
      <c r="F151" s="2">
        <f t="shared" si="2"/>
        <v>0.31285493827160482</v>
      </c>
    </row>
    <row r="152" spans="1:6" x14ac:dyDescent="0.2">
      <c r="A152" s="2">
        <v>2021</v>
      </c>
      <c r="B152" s="2">
        <v>8</v>
      </c>
      <c r="C152" s="2">
        <v>13</v>
      </c>
      <c r="D152" s="2">
        <v>6</v>
      </c>
      <c r="E152" s="2">
        <v>3.04</v>
      </c>
      <c r="F152" s="2">
        <f t="shared" si="2"/>
        <v>1.9302716049382752E-2</v>
      </c>
    </row>
    <row r="153" spans="1:6" x14ac:dyDescent="0.2">
      <c r="A153" s="2">
        <v>2021</v>
      </c>
      <c r="B153" s="2">
        <v>8</v>
      </c>
      <c r="C153" s="2">
        <v>13</v>
      </c>
      <c r="D153" s="2">
        <v>7</v>
      </c>
      <c r="E153" s="2">
        <v>2.96</v>
      </c>
      <c r="F153" s="2">
        <f t="shared" si="2"/>
        <v>0</v>
      </c>
    </row>
    <row r="154" spans="1:6" x14ac:dyDescent="0.2">
      <c r="A154" s="2">
        <v>2021</v>
      </c>
      <c r="B154" s="2">
        <v>8</v>
      </c>
      <c r="C154" s="2">
        <v>13</v>
      </c>
      <c r="D154" s="2">
        <v>8</v>
      </c>
      <c r="E154" s="2">
        <v>3.07</v>
      </c>
      <c r="F154" s="2">
        <f t="shared" si="2"/>
        <v>3.4117160493827063E-2</v>
      </c>
    </row>
    <row r="155" spans="1:6" x14ac:dyDescent="0.2">
      <c r="A155" s="2">
        <v>2021</v>
      </c>
      <c r="B155" s="2">
        <v>8</v>
      </c>
      <c r="C155" s="2">
        <v>13</v>
      </c>
      <c r="D155" s="2">
        <v>9</v>
      </c>
      <c r="E155" s="2">
        <v>2.74</v>
      </c>
      <c r="F155" s="2">
        <f t="shared" si="2"/>
        <v>0</v>
      </c>
    </row>
    <row r="156" spans="1:6" x14ac:dyDescent="0.2">
      <c r="A156" s="2">
        <v>2021</v>
      </c>
      <c r="B156" s="2">
        <v>8</v>
      </c>
      <c r="C156" s="2">
        <v>13</v>
      </c>
      <c r="D156" s="2">
        <v>10</v>
      </c>
      <c r="E156" s="2">
        <v>2.1800000000000002</v>
      </c>
      <c r="F156" s="2">
        <f t="shared" si="2"/>
        <v>0</v>
      </c>
    </row>
    <row r="157" spans="1:6" x14ac:dyDescent="0.2">
      <c r="A157" s="2">
        <v>2021</v>
      </c>
      <c r="B157" s="2">
        <v>8</v>
      </c>
      <c r="C157" s="2">
        <v>13</v>
      </c>
      <c r="D157" s="2">
        <v>11</v>
      </c>
      <c r="E157" s="2">
        <v>1.56</v>
      </c>
      <c r="F157" s="2">
        <f t="shared" si="2"/>
        <v>0</v>
      </c>
    </row>
    <row r="158" spans="1:6" x14ac:dyDescent="0.2">
      <c r="A158" s="2">
        <v>2021</v>
      </c>
      <c r="B158" s="2">
        <v>8</v>
      </c>
      <c r="C158" s="2">
        <v>13</v>
      </c>
      <c r="D158" s="2">
        <v>12</v>
      </c>
      <c r="E158" s="2">
        <v>1.07</v>
      </c>
      <c r="F158" s="2">
        <f t="shared" si="2"/>
        <v>0</v>
      </c>
    </row>
    <row r="159" spans="1:6" x14ac:dyDescent="0.2">
      <c r="A159" s="2">
        <v>2021</v>
      </c>
      <c r="B159" s="2">
        <v>8</v>
      </c>
      <c r="C159" s="2">
        <v>13</v>
      </c>
      <c r="D159" s="2">
        <v>13</v>
      </c>
      <c r="E159" s="2">
        <v>1.29</v>
      </c>
      <c r="F159" s="2">
        <f t="shared" si="2"/>
        <v>0</v>
      </c>
    </row>
    <row r="160" spans="1:6" x14ac:dyDescent="0.2">
      <c r="A160" s="2">
        <v>2021</v>
      </c>
      <c r="B160" s="2">
        <v>8</v>
      </c>
      <c r="C160" s="2">
        <v>13</v>
      </c>
      <c r="D160" s="2">
        <v>14</v>
      </c>
      <c r="E160" s="2">
        <v>2.2400000000000002</v>
      </c>
      <c r="F160" s="2">
        <f t="shared" si="2"/>
        <v>0</v>
      </c>
    </row>
    <row r="161" spans="1:6" x14ac:dyDescent="0.2">
      <c r="A161" s="2">
        <v>2021</v>
      </c>
      <c r="B161" s="2">
        <v>8</v>
      </c>
      <c r="C161" s="2">
        <v>13</v>
      </c>
      <c r="D161" s="2">
        <v>15</v>
      </c>
      <c r="E161" s="2">
        <v>3.2</v>
      </c>
      <c r="F161" s="2">
        <f t="shared" si="2"/>
        <v>0.10172839506172854</v>
      </c>
    </row>
    <row r="162" spans="1:6" x14ac:dyDescent="0.2">
      <c r="A162" s="2">
        <v>2021</v>
      </c>
      <c r="B162" s="2">
        <v>8</v>
      </c>
      <c r="C162" s="2">
        <v>13</v>
      </c>
      <c r="D162" s="2">
        <v>16</v>
      </c>
      <c r="E162" s="2">
        <v>3.95</v>
      </c>
      <c r="F162" s="2">
        <f t="shared" si="2"/>
        <v>0.61075617283950634</v>
      </c>
    </row>
    <row r="163" spans="1:6" x14ac:dyDescent="0.2">
      <c r="A163" s="2">
        <v>2021</v>
      </c>
      <c r="B163" s="2">
        <v>8</v>
      </c>
      <c r="C163" s="2">
        <v>13</v>
      </c>
      <c r="D163" s="2">
        <v>17</v>
      </c>
      <c r="E163" s="2">
        <v>4.87</v>
      </c>
      <c r="F163" s="2">
        <f t="shared" si="2"/>
        <v>1.5608695414462086</v>
      </c>
    </row>
    <row r="164" spans="1:6" x14ac:dyDescent="0.2">
      <c r="A164" s="2">
        <v>2021</v>
      </c>
      <c r="B164" s="2">
        <v>8</v>
      </c>
      <c r="C164" s="2">
        <v>13</v>
      </c>
      <c r="D164" s="2">
        <v>18</v>
      </c>
      <c r="E164" s="2">
        <v>5.69</v>
      </c>
      <c r="F164" s="2">
        <f t="shared" si="2"/>
        <v>2.7728396649029983</v>
      </c>
    </row>
    <row r="165" spans="1:6" x14ac:dyDescent="0.2">
      <c r="A165" s="2">
        <v>2021</v>
      </c>
      <c r="B165" s="2">
        <v>8</v>
      </c>
      <c r="C165" s="2">
        <v>13</v>
      </c>
      <c r="D165" s="2">
        <v>19</v>
      </c>
      <c r="E165" s="2">
        <v>5.71</v>
      </c>
      <c r="F165" s="2">
        <f t="shared" si="2"/>
        <v>2.8072206525573198</v>
      </c>
    </row>
    <row r="166" spans="1:6" x14ac:dyDescent="0.2">
      <c r="A166" s="2">
        <v>2021</v>
      </c>
      <c r="B166" s="2">
        <v>8</v>
      </c>
      <c r="C166" s="2">
        <v>13</v>
      </c>
      <c r="D166" s="2">
        <v>20</v>
      </c>
      <c r="E166" s="2">
        <v>4.0199999999999996</v>
      </c>
      <c r="F166" s="2">
        <f t="shared" si="2"/>
        <v>0.66957333333333291</v>
      </c>
    </row>
    <row r="167" spans="1:6" x14ac:dyDescent="0.2">
      <c r="A167" s="2">
        <v>2021</v>
      </c>
      <c r="B167" s="2">
        <v>8</v>
      </c>
      <c r="C167" s="2">
        <v>13</v>
      </c>
      <c r="D167" s="2">
        <v>21</v>
      </c>
      <c r="E167" s="2">
        <v>0.82</v>
      </c>
      <c r="F167" s="2">
        <f t="shared" si="2"/>
        <v>0</v>
      </c>
    </row>
    <row r="168" spans="1:6" x14ac:dyDescent="0.2">
      <c r="A168" s="2">
        <v>2021</v>
      </c>
      <c r="B168" s="2">
        <v>8</v>
      </c>
      <c r="C168" s="2">
        <v>13</v>
      </c>
      <c r="D168" s="2">
        <v>22</v>
      </c>
      <c r="E168" s="2">
        <v>1.93</v>
      </c>
      <c r="F168" s="2">
        <f t="shared" si="2"/>
        <v>0</v>
      </c>
    </row>
    <row r="169" spans="1:6" x14ac:dyDescent="0.2">
      <c r="A169" s="2">
        <v>2021</v>
      </c>
      <c r="B169" s="2">
        <v>8</v>
      </c>
      <c r="C169" s="2">
        <v>13</v>
      </c>
      <c r="D169" s="2">
        <v>23</v>
      </c>
      <c r="E169" s="2">
        <v>3.1</v>
      </c>
      <c r="F169" s="2">
        <f t="shared" si="2"/>
        <v>4.9223985890652626E-2</v>
      </c>
    </row>
    <row r="170" spans="1:6" x14ac:dyDescent="0.2">
      <c r="A170" s="2">
        <v>2021</v>
      </c>
      <c r="B170" s="2">
        <v>8</v>
      </c>
      <c r="C170" s="2">
        <v>14</v>
      </c>
      <c r="D170" s="2">
        <v>0</v>
      </c>
      <c r="E170" s="2">
        <v>3.5</v>
      </c>
      <c r="F170" s="2">
        <f t="shared" si="2"/>
        <v>0.27998236331569665</v>
      </c>
    </row>
    <row r="171" spans="1:6" x14ac:dyDescent="0.2">
      <c r="A171" s="2">
        <v>2021</v>
      </c>
      <c r="B171" s="2">
        <v>8</v>
      </c>
      <c r="C171" s="2">
        <v>14</v>
      </c>
      <c r="D171" s="2">
        <v>1</v>
      </c>
      <c r="E171" s="2">
        <v>3.26</v>
      </c>
      <c r="F171" s="2">
        <f t="shared" si="2"/>
        <v>0.13484966490299821</v>
      </c>
    </row>
    <row r="172" spans="1:6" x14ac:dyDescent="0.2">
      <c r="A172" s="2">
        <v>2021</v>
      </c>
      <c r="B172" s="2">
        <v>8</v>
      </c>
      <c r="C172" s="2">
        <v>14</v>
      </c>
      <c r="D172" s="2">
        <v>2</v>
      </c>
      <c r="E172" s="2">
        <v>2.34</v>
      </c>
      <c r="F172" s="2">
        <f t="shared" si="2"/>
        <v>0</v>
      </c>
    </row>
    <row r="173" spans="1:6" x14ac:dyDescent="0.2">
      <c r="A173" s="2">
        <v>2021</v>
      </c>
      <c r="B173" s="2">
        <v>8</v>
      </c>
      <c r="C173" s="2">
        <v>14</v>
      </c>
      <c r="D173" s="2">
        <v>3</v>
      </c>
      <c r="E173" s="2">
        <v>1.27</v>
      </c>
      <c r="F173" s="2">
        <f t="shared" si="2"/>
        <v>0</v>
      </c>
    </row>
    <row r="174" spans="1:6" x14ac:dyDescent="0.2">
      <c r="A174" s="2">
        <v>2021</v>
      </c>
      <c r="B174" s="2">
        <v>8</v>
      </c>
      <c r="C174" s="2">
        <v>14</v>
      </c>
      <c r="D174" s="2">
        <v>4</v>
      </c>
      <c r="E174" s="2">
        <v>0.96</v>
      </c>
      <c r="F174" s="2">
        <f t="shared" si="2"/>
        <v>0</v>
      </c>
    </row>
    <row r="175" spans="1:6" x14ac:dyDescent="0.2">
      <c r="A175" s="2">
        <v>2021</v>
      </c>
      <c r="B175" s="2">
        <v>8</v>
      </c>
      <c r="C175" s="2">
        <v>14</v>
      </c>
      <c r="D175" s="2">
        <v>5</v>
      </c>
      <c r="E175" s="2">
        <v>2.2200000000000002</v>
      </c>
      <c r="F175" s="2">
        <f t="shared" si="2"/>
        <v>0</v>
      </c>
    </row>
    <row r="176" spans="1:6" x14ac:dyDescent="0.2">
      <c r="A176" s="2">
        <v>2021</v>
      </c>
      <c r="B176" s="2">
        <v>8</v>
      </c>
      <c r="C176" s="2">
        <v>14</v>
      </c>
      <c r="D176" s="2">
        <v>6</v>
      </c>
      <c r="E176" s="2">
        <v>2.54</v>
      </c>
      <c r="F176" s="2">
        <f t="shared" si="2"/>
        <v>0</v>
      </c>
    </row>
    <row r="177" spans="1:6" x14ac:dyDescent="0.2">
      <c r="A177" s="2">
        <v>2021</v>
      </c>
      <c r="B177" s="2">
        <v>8</v>
      </c>
      <c r="C177" s="2">
        <v>14</v>
      </c>
      <c r="D177" s="2">
        <v>7</v>
      </c>
      <c r="E177" s="2">
        <v>3.21</v>
      </c>
      <c r="F177" s="2">
        <f t="shared" si="2"/>
        <v>0.10716333333333332</v>
      </c>
    </row>
    <row r="178" spans="1:6" x14ac:dyDescent="0.2">
      <c r="A178" s="2">
        <v>2021</v>
      </c>
      <c r="B178" s="2">
        <v>8</v>
      </c>
      <c r="C178" s="2">
        <v>14</v>
      </c>
      <c r="D178" s="2">
        <v>8</v>
      </c>
      <c r="E178" s="2">
        <v>3.33</v>
      </c>
      <c r="F178" s="2">
        <f t="shared" si="2"/>
        <v>0.17506238095238097</v>
      </c>
    </row>
    <row r="179" spans="1:6" x14ac:dyDescent="0.2">
      <c r="A179" s="2">
        <v>2021</v>
      </c>
      <c r="B179" s="2">
        <v>8</v>
      </c>
      <c r="C179" s="2">
        <v>14</v>
      </c>
      <c r="D179" s="2">
        <v>9</v>
      </c>
      <c r="E179" s="2">
        <v>3.23</v>
      </c>
      <c r="F179" s="2">
        <f t="shared" si="2"/>
        <v>0.11813522045855382</v>
      </c>
    </row>
    <row r="180" spans="1:6" x14ac:dyDescent="0.2">
      <c r="A180" s="2">
        <v>2021</v>
      </c>
      <c r="B180" s="2">
        <v>8</v>
      </c>
      <c r="C180" s="2">
        <v>14</v>
      </c>
      <c r="D180" s="2">
        <v>10</v>
      </c>
      <c r="E180" s="2">
        <v>3.33</v>
      </c>
      <c r="F180" s="2">
        <f t="shared" si="2"/>
        <v>0.17506238095238097</v>
      </c>
    </row>
    <row r="181" spans="1:6" x14ac:dyDescent="0.2">
      <c r="A181" s="2">
        <v>2021</v>
      </c>
      <c r="B181" s="2">
        <v>8</v>
      </c>
      <c r="C181" s="2">
        <v>14</v>
      </c>
      <c r="D181" s="2">
        <v>11</v>
      </c>
      <c r="E181" s="2">
        <v>3.9</v>
      </c>
      <c r="F181" s="2">
        <f t="shared" si="2"/>
        <v>0.56999999999999995</v>
      </c>
    </row>
    <row r="182" spans="1:6" x14ac:dyDescent="0.2">
      <c r="A182" s="2">
        <v>2021</v>
      </c>
      <c r="B182" s="2">
        <v>8</v>
      </c>
      <c r="C182" s="2">
        <v>14</v>
      </c>
      <c r="D182" s="2">
        <v>12</v>
      </c>
      <c r="E182" s="2">
        <v>4.6900000000000004</v>
      </c>
      <c r="F182" s="2">
        <f t="shared" si="2"/>
        <v>1.3432400176366845</v>
      </c>
    </row>
    <row r="183" spans="1:6" x14ac:dyDescent="0.2">
      <c r="A183" s="2">
        <v>2021</v>
      </c>
      <c r="B183" s="2">
        <v>8</v>
      </c>
      <c r="C183" s="2">
        <v>14</v>
      </c>
      <c r="D183" s="2">
        <v>13</v>
      </c>
      <c r="E183" s="2">
        <v>5.55</v>
      </c>
      <c r="F183" s="2">
        <f t="shared" si="2"/>
        <v>2.538869047619047</v>
      </c>
    </row>
    <row r="184" spans="1:6" x14ac:dyDescent="0.2">
      <c r="A184" s="2">
        <v>2021</v>
      </c>
      <c r="B184" s="2">
        <v>8</v>
      </c>
      <c r="C184" s="2">
        <v>14</v>
      </c>
      <c r="D184" s="2">
        <v>14</v>
      </c>
      <c r="E184" s="2">
        <v>6.4</v>
      </c>
      <c r="F184" s="2">
        <f t="shared" si="2"/>
        <v>4.1471604938271618</v>
      </c>
    </row>
    <row r="185" spans="1:6" x14ac:dyDescent="0.2">
      <c r="A185" s="2">
        <v>2021</v>
      </c>
      <c r="B185" s="2">
        <v>8</v>
      </c>
      <c r="C185" s="2">
        <v>14</v>
      </c>
      <c r="D185" s="2">
        <v>15</v>
      </c>
      <c r="E185" s="2">
        <v>7.43</v>
      </c>
      <c r="F185" s="2">
        <f t="shared" si="2"/>
        <v>6.7578907760141087</v>
      </c>
    </row>
    <row r="186" spans="1:6" x14ac:dyDescent="0.2">
      <c r="A186" s="2">
        <v>2021</v>
      </c>
      <c r="B186" s="2">
        <v>8</v>
      </c>
      <c r="C186" s="2">
        <v>14</v>
      </c>
      <c r="D186" s="2">
        <v>16</v>
      </c>
      <c r="E186" s="2">
        <v>8.4</v>
      </c>
      <c r="F186" s="2">
        <f t="shared" si="2"/>
        <v>9.9771428571428586</v>
      </c>
    </row>
    <row r="187" spans="1:6" x14ac:dyDescent="0.2">
      <c r="A187" s="2">
        <v>2021</v>
      </c>
      <c r="B187" s="2">
        <v>8</v>
      </c>
      <c r="C187" s="2">
        <v>14</v>
      </c>
      <c r="D187" s="2">
        <v>17</v>
      </c>
      <c r="E187" s="2">
        <v>9.2899999999999991</v>
      </c>
      <c r="F187" s="2">
        <f t="shared" si="2"/>
        <v>13.664287283950614</v>
      </c>
    </row>
    <row r="188" spans="1:6" x14ac:dyDescent="0.2">
      <c r="A188" s="2">
        <v>2021</v>
      </c>
      <c r="B188" s="2">
        <v>8</v>
      </c>
      <c r="C188" s="2">
        <v>14</v>
      </c>
      <c r="D188" s="2">
        <v>18</v>
      </c>
      <c r="E188" s="2">
        <v>9.75</v>
      </c>
      <c r="F188" s="2">
        <f t="shared" si="2"/>
        <v>15.870535714285714</v>
      </c>
    </row>
    <row r="189" spans="1:6" x14ac:dyDescent="0.2">
      <c r="A189" s="2">
        <v>2021</v>
      </c>
      <c r="B189" s="2">
        <v>8</v>
      </c>
      <c r="C189" s="2">
        <v>14</v>
      </c>
      <c r="D189" s="2">
        <v>19</v>
      </c>
      <c r="E189" s="2">
        <v>9.77</v>
      </c>
      <c r="F189" s="2">
        <f t="shared" si="2"/>
        <v>15.971337442680772</v>
      </c>
    </row>
    <row r="190" spans="1:6" x14ac:dyDescent="0.2">
      <c r="A190" s="2">
        <v>2021</v>
      </c>
      <c r="B190" s="2">
        <v>8</v>
      </c>
      <c r="C190" s="2">
        <v>14</v>
      </c>
      <c r="D190" s="2">
        <v>20</v>
      </c>
      <c r="E190" s="2">
        <v>9.2100000000000009</v>
      </c>
      <c r="F190" s="2">
        <f t="shared" si="2"/>
        <v>13.302115714285717</v>
      </c>
    </row>
    <row r="191" spans="1:6" x14ac:dyDescent="0.2">
      <c r="A191" s="2">
        <v>2021</v>
      </c>
      <c r="B191" s="2">
        <v>8</v>
      </c>
      <c r="C191" s="2">
        <v>14</v>
      </c>
      <c r="D191" s="2">
        <v>21</v>
      </c>
      <c r="E191" s="2">
        <v>8.8800000000000008</v>
      </c>
      <c r="F191" s="2">
        <f t="shared" si="2"/>
        <v>11.873493333333336</v>
      </c>
    </row>
    <row r="192" spans="1:6" x14ac:dyDescent="0.2">
      <c r="A192" s="2">
        <v>2021</v>
      </c>
      <c r="B192" s="2">
        <v>8</v>
      </c>
      <c r="C192" s="2">
        <v>14</v>
      </c>
      <c r="D192" s="2">
        <v>22</v>
      </c>
      <c r="E192" s="2">
        <v>8.23</v>
      </c>
      <c r="F192" s="2">
        <f t="shared" si="2"/>
        <v>9.3552339858906528</v>
      </c>
    </row>
    <row r="193" spans="1:6" x14ac:dyDescent="0.2">
      <c r="A193" s="2">
        <v>2021</v>
      </c>
      <c r="B193" s="2">
        <v>8</v>
      </c>
      <c r="C193" s="2">
        <v>14</v>
      </c>
      <c r="D193" s="2">
        <v>23</v>
      </c>
      <c r="E193" s="2">
        <v>7.44</v>
      </c>
      <c r="F193" s="2">
        <f t="shared" si="2"/>
        <v>6.787139047619049</v>
      </c>
    </row>
    <row r="194" spans="1:6" x14ac:dyDescent="0.2">
      <c r="A194" s="2">
        <v>2021</v>
      </c>
      <c r="B194" s="2">
        <v>8</v>
      </c>
      <c r="C194" s="2">
        <v>15</v>
      </c>
      <c r="D194" s="2">
        <v>0</v>
      </c>
      <c r="E194" s="2">
        <v>6.69</v>
      </c>
      <c r="F194" s="2">
        <f t="shared" ref="F194:F257" si="3">IF(E194&lt;3,0,IF(E194&gt;12,30,30*(E194^3-27)/(12^3-27)))</f>
        <v>4.8045557142857147</v>
      </c>
    </row>
    <row r="195" spans="1:6" x14ac:dyDescent="0.2">
      <c r="A195" s="2">
        <v>2021</v>
      </c>
      <c r="B195" s="2">
        <v>8</v>
      </c>
      <c r="C195" s="2">
        <v>15</v>
      </c>
      <c r="D195" s="2">
        <v>1</v>
      </c>
      <c r="E195" s="2">
        <v>5.74</v>
      </c>
      <c r="F195" s="2">
        <f t="shared" si="3"/>
        <v>2.8592455731922399</v>
      </c>
    </row>
    <row r="196" spans="1:6" x14ac:dyDescent="0.2">
      <c r="A196" s="2">
        <v>2021</v>
      </c>
      <c r="B196" s="2">
        <v>8</v>
      </c>
      <c r="C196" s="2">
        <v>15</v>
      </c>
      <c r="D196" s="2">
        <v>2</v>
      </c>
      <c r="E196" s="2">
        <v>5.0999999999999996</v>
      </c>
      <c r="F196" s="2">
        <f t="shared" si="3"/>
        <v>1.8633333333333328</v>
      </c>
    </row>
    <row r="197" spans="1:6" x14ac:dyDescent="0.2">
      <c r="A197" s="2">
        <v>2021</v>
      </c>
      <c r="B197" s="2">
        <v>8</v>
      </c>
      <c r="C197" s="2">
        <v>15</v>
      </c>
      <c r="D197" s="2">
        <v>3</v>
      </c>
      <c r="E197" s="2">
        <v>4.4800000000000004</v>
      </c>
      <c r="F197" s="2">
        <f t="shared" si="3"/>
        <v>1.1096189065255737</v>
      </c>
    </row>
    <row r="198" spans="1:6" x14ac:dyDescent="0.2">
      <c r="A198" s="2">
        <v>2021</v>
      </c>
      <c r="B198" s="2">
        <v>8</v>
      </c>
      <c r="C198" s="2">
        <v>15</v>
      </c>
      <c r="D198" s="2">
        <v>4</v>
      </c>
      <c r="E198" s="2">
        <v>3.71</v>
      </c>
      <c r="F198" s="2">
        <f t="shared" si="3"/>
        <v>0.42442347442680772</v>
      </c>
    </row>
    <row r="199" spans="1:6" x14ac:dyDescent="0.2">
      <c r="A199" s="2">
        <v>2021</v>
      </c>
      <c r="B199" s="2">
        <v>8</v>
      </c>
      <c r="C199" s="2">
        <v>15</v>
      </c>
      <c r="D199" s="2">
        <v>5</v>
      </c>
      <c r="E199" s="2">
        <v>3.59</v>
      </c>
      <c r="F199" s="2">
        <f t="shared" si="3"/>
        <v>0.33982855379188709</v>
      </c>
    </row>
    <row r="200" spans="1:6" x14ac:dyDescent="0.2">
      <c r="A200" s="2">
        <v>2021</v>
      </c>
      <c r="B200" s="2">
        <v>8</v>
      </c>
      <c r="C200" s="2">
        <v>15</v>
      </c>
      <c r="D200" s="2">
        <v>6</v>
      </c>
      <c r="E200" s="2">
        <v>4.2300000000000004</v>
      </c>
      <c r="F200" s="2">
        <f t="shared" si="3"/>
        <v>0.85867666666666709</v>
      </c>
    </row>
    <row r="201" spans="1:6" x14ac:dyDescent="0.2">
      <c r="A201" s="2">
        <v>2021</v>
      </c>
      <c r="B201" s="2">
        <v>8</v>
      </c>
      <c r="C201" s="2">
        <v>15</v>
      </c>
      <c r="D201" s="2">
        <v>7</v>
      </c>
      <c r="E201" s="2">
        <v>4.76</v>
      </c>
      <c r="F201" s="2">
        <f t="shared" si="3"/>
        <v>1.4259290299823633</v>
      </c>
    </row>
    <row r="202" spans="1:6" x14ac:dyDescent="0.2">
      <c r="A202" s="2">
        <v>2021</v>
      </c>
      <c r="B202" s="2">
        <v>8</v>
      </c>
      <c r="C202" s="2">
        <v>15</v>
      </c>
      <c r="D202" s="2">
        <v>8</v>
      </c>
      <c r="E202" s="2">
        <v>4.95</v>
      </c>
      <c r="F202" s="2">
        <f t="shared" si="3"/>
        <v>1.6629166666666668</v>
      </c>
    </row>
    <row r="203" spans="1:6" x14ac:dyDescent="0.2">
      <c r="A203" s="2">
        <v>2021</v>
      </c>
      <c r="B203" s="2">
        <v>8</v>
      </c>
      <c r="C203" s="2">
        <v>15</v>
      </c>
      <c r="D203" s="2">
        <v>9</v>
      </c>
      <c r="E203" s="2">
        <v>5.66</v>
      </c>
      <c r="F203" s="2">
        <f t="shared" si="3"/>
        <v>2.7217195061728399</v>
      </c>
    </row>
    <row r="204" spans="1:6" x14ac:dyDescent="0.2">
      <c r="A204" s="2">
        <v>2021</v>
      </c>
      <c r="B204" s="2">
        <v>8</v>
      </c>
      <c r="C204" s="2">
        <v>15</v>
      </c>
      <c r="D204" s="2">
        <v>10</v>
      </c>
      <c r="E204" s="2">
        <v>6.42</v>
      </c>
      <c r="F204" s="2">
        <f t="shared" si="3"/>
        <v>4.1906400000000001</v>
      </c>
    </row>
    <row r="205" spans="1:6" x14ac:dyDescent="0.2">
      <c r="A205" s="2">
        <v>2021</v>
      </c>
      <c r="B205" s="2">
        <v>8</v>
      </c>
      <c r="C205" s="2">
        <v>15</v>
      </c>
      <c r="D205" s="2">
        <v>11</v>
      </c>
      <c r="E205" s="2">
        <v>6.73</v>
      </c>
      <c r="F205" s="2">
        <f t="shared" si="3"/>
        <v>4.8998450970017648</v>
      </c>
    </row>
    <row r="206" spans="1:6" x14ac:dyDescent="0.2">
      <c r="A206" s="2">
        <v>2021</v>
      </c>
      <c r="B206" s="2">
        <v>8</v>
      </c>
      <c r="C206" s="2">
        <v>15</v>
      </c>
      <c r="D206" s="2">
        <v>12</v>
      </c>
      <c r="E206" s="2">
        <v>7.07</v>
      </c>
      <c r="F206" s="2">
        <f t="shared" si="3"/>
        <v>5.7564945855379195</v>
      </c>
    </row>
    <row r="207" spans="1:6" x14ac:dyDescent="0.2">
      <c r="A207" s="2">
        <v>2021</v>
      </c>
      <c r="B207" s="2">
        <v>8</v>
      </c>
      <c r="C207" s="2">
        <v>15</v>
      </c>
      <c r="D207" s="2">
        <v>13</v>
      </c>
      <c r="E207" s="2">
        <v>7.66</v>
      </c>
      <c r="F207" s="2">
        <f t="shared" si="3"/>
        <v>7.4507071604938284</v>
      </c>
    </row>
    <row r="208" spans="1:6" x14ac:dyDescent="0.2">
      <c r="A208" s="2">
        <v>2021</v>
      </c>
      <c r="B208" s="2">
        <v>8</v>
      </c>
      <c r="C208" s="2">
        <v>15</v>
      </c>
      <c r="D208" s="2">
        <v>14</v>
      </c>
      <c r="E208" s="2">
        <v>8.26</v>
      </c>
      <c r="F208" s="2">
        <f t="shared" si="3"/>
        <v>9.4631389065255718</v>
      </c>
    </row>
    <row r="209" spans="1:6" x14ac:dyDescent="0.2">
      <c r="A209" s="2">
        <v>2021</v>
      </c>
      <c r="B209" s="2">
        <v>8</v>
      </c>
      <c r="C209" s="2">
        <v>15</v>
      </c>
      <c r="D209" s="2">
        <v>15</v>
      </c>
      <c r="E209" s="2">
        <v>8.85</v>
      </c>
      <c r="F209" s="2">
        <f t="shared" si="3"/>
        <v>11.748749999999999</v>
      </c>
    </row>
    <row r="210" spans="1:6" x14ac:dyDescent="0.2">
      <c r="A210" s="2">
        <v>2021</v>
      </c>
      <c r="B210" s="2">
        <v>8</v>
      </c>
      <c r="C210" s="2">
        <v>15</v>
      </c>
      <c r="D210" s="2">
        <v>16</v>
      </c>
      <c r="E210" s="2">
        <v>9.24</v>
      </c>
      <c r="F210" s="2">
        <f t="shared" si="3"/>
        <v>13.437196190476191</v>
      </c>
    </row>
    <row r="211" spans="1:6" x14ac:dyDescent="0.2">
      <c r="A211" s="2">
        <v>2021</v>
      </c>
      <c r="B211" s="2">
        <v>8</v>
      </c>
      <c r="C211" s="2">
        <v>15</v>
      </c>
      <c r="D211" s="2">
        <v>17</v>
      </c>
      <c r="E211" s="2">
        <v>9.19</v>
      </c>
      <c r="F211" s="2">
        <f t="shared" si="3"/>
        <v>13.212549541446206</v>
      </c>
    </row>
    <row r="212" spans="1:6" x14ac:dyDescent="0.2">
      <c r="A212" s="2">
        <v>2021</v>
      </c>
      <c r="B212" s="2">
        <v>8</v>
      </c>
      <c r="C212" s="2">
        <v>15</v>
      </c>
      <c r="D212" s="2">
        <v>18</v>
      </c>
      <c r="E212" s="2">
        <v>8.83</v>
      </c>
      <c r="F212" s="2">
        <f t="shared" si="3"/>
        <v>11.666056208112876</v>
      </c>
    </row>
    <row r="213" spans="1:6" x14ac:dyDescent="0.2">
      <c r="A213" s="2">
        <v>2021</v>
      </c>
      <c r="B213" s="2">
        <v>8</v>
      </c>
      <c r="C213" s="2">
        <v>15</v>
      </c>
      <c r="D213" s="2">
        <v>19</v>
      </c>
      <c r="E213" s="2">
        <v>8.52</v>
      </c>
      <c r="F213" s="2">
        <f t="shared" si="3"/>
        <v>10.431573333333329</v>
      </c>
    </row>
    <row r="214" spans="1:6" x14ac:dyDescent="0.2">
      <c r="A214" s="2">
        <v>2021</v>
      </c>
      <c r="B214" s="2">
        <v>8</v>
      </c>
      <c r="C214" s="2">
        <v>15</v>
      </c>
      <c r="D214" s="2">
        <v>20</v>
      </c>
      <c r="E214" s="2">
        <v>8.0299999999999994</v>
      </c>
      <c r="F214" s="2">
        <f t="shared" si="3"/>
        <v>8.6557606172839474</v>
      </c>
    </row>
    <row r="215" spans="1:6" x14ac:dyDescent="0.2">
      <c r="A215" s="2">
        <v>2021</v>
      </c>
      <c r="B215" s="2">
        <v>8</v>
      </c>
      <c r="C215" s="2">
        <v>15</v>
      </c>
      <c r="D215" s="2">
        <v>21</v>
      </c>
      <c r="E215" s="2">
        <v>7.37</v>
      </c>
      <c r="F215" s="2">
        <f t="shared" si="3"/>
        <v>6.5840485537918871</v>
      </c>
    </row>
    <row r="216" spans="1:6" x14ac:dyDescent="0.2">
      <c r="A216" s="2">
        <v>2021</v>
      </c>
      <c r="B216" s="2">
        <v>8</v>
      </c>
      <c r="C216" s="2">
        <v>15</v>
      </c>
      <c r="D216" s="2">
        <v>22</v>
      </c>
      <c r="E216" s="2">
        <v>6.87</v>
      </c>
      <c r="F216" s="2">
        <f t="shared" si="3"/>
        <v>5.2423757142857141</v>
      </c>
    </row>
    <row r="217" spans="1:6" x14ac:dyDescent="0.2">
      <c r="A217" s="2">
        <v>2021</v>
      </c>
      <c r="B217" s="2">
        <v>8</v>
      </c>
      <c r="C217" s="2">
        <v>15</v>
      </c>
      <c r="D217" s="2">
        <v>23</v>
      </c>
      <c r="E217" s="2">
        <v>6.69</v>
      </c>
      <c r="F217" s="2">
        <f t="shared" si="3"/>
        <v>4.8045557142857147</v>
      </c>
    </row>
    <row r="218" spans="1:6" x14ac:dyDescent="0.2">
      <c r="A218" s="2">
        <v>2021</v>
      </c>
      <c r="B218" s="2">
        <v>8</v>
      </c>
      <c r="C218" s="2">
        <v>16</v>
      </c>
      <c r="D218" s="2">
        <v>0</v>
      </c>
      <c r="E218" s="2">
        <v>6.29</v>
      </c>
      <c r="F218" s="2">
        <f t="shared" si="3"/>
        <v>3.912842839506173</v>
      </c>
    </row>
    <row r="219" spans="1:6" x14ac:dyDescent="0.2">
      <c r="A219" s="2">
        <v>2021</v>
      </c>
      <c r="B219" s="2">
        <v>8</v>
      </c>
      <c r="C219" s="2">
        <v>16</v>
      </c>
      <c r="D219" s="2">
        <v>1</v>
      </c>
      <c r="E219" s="2">
        <v>5.87</v>
      </c>
      <c r="F219" s="2">
        <f t="shared" si="3"/>
        <v>3.0910406172839511</v>
      </c>
    </row>
    <row r="220" spans="1:6" x14ac:dyDescent="0.2">
      <c r="A220" s="2">
        <v>2021</v>
      </c>
      <c r="B220" s="2">
        <v>8</v>
      </c>
      <c r="C220" s="2">
        <v>16</v>
      </c>
      <c r="D220" s="2">
        <v>2</v>
      </c>
      <c r="E220" s="2">
        <v>5.67</v>
      </c>
      <c r="F220" s="2">
        <f t="shared" si="3"/>
        <v>2.7386995238095233</v>
      </c>
    </row>
    <row r="221" spans="1:6" x14ac:dyDescent="0.2">
      <c r="A221" s="2">
        <v>2021</v>
      </c>
      <c r="B221" s="2">
        <v>8</v>
      </c>
      <c r="C221" s="2">
        <v>16</v>
      </c>
      <c r="D221" s="2">
        <v>3</v>
      </c>
      <c r="E221" s="2">
        <v>5.56</v>
      </c>
      <c r="F221" s="2">
        <f t="shared" si="3"/>
        <v>2.5551960493827153</v>
      </c>
    </row>
    <row r="222" spans="1:6" x14ac:dyDescent="0.2">
      <c r="A222" s="2">
        <v>2021</v>
      </c>
      <c r="B222" s="2">
        <v>8</v>
      </c>
      <c r="C222" s="2">
        <v>16</v>
      </c>
      <c r="D222" s="2">
        <v>4</v>
      </c>
      <c r="E222" s="2">
        <v>5.38</v>
      </c>
      <c r="F222" s="2">
        <f t="shared" si="3"/>
        <v>2.2702093827160494</v>
      </c>
    </row>
    <row r="223" spans="1:6" x14ac:dyDescent="0.2">
      <c r="A223" s="2">
        <v>2021</v>
      </c>
      <c r="B223" s="2">
        <v>8</v>
      </c>
      <c r="C223" s="2">
        <v>16</v>
      </c>
      <c r="D223" s="2">
        <v>5</v>
      </c>
      <c r="E223" s="2">
        <v>5.1100000000000003</v>
      </c>
      <c r="F223" s="2">
        <f t="shared" si="3"/>
        <v>1.8771222398589069</v>
      </c>
    </row>
    <row r="224" spans="1:6" x14ac:dyDescent="0.2">
      <c r="A224" s="2">
        <v>2021</v>
      </c>
      <c r="B224" s="2">
        <v>8</v>
      </c>
      <c r="C224" s="2">
        <v>16</v>
      </c>
      <c r="D224" s="2">
        <v>6</v>
      </c>
      <c r="E224" s="2">
        <v>5.34</v>
      </c>
      <c r="F224" s="2">
        <f t="shared" si="3"/>
        <v>2.209405714285714</v>
      </c>
    </row>
    <row r="225" spans="1:6" x14ac:dyDescent="0.2">
      <c r="A225" s="2">
        <v>2021</v>
      </c>
      <c r="B225" s="2">
        <v>8</v>
      </c>
      <c r="C225" s="2">
        <v>16</v>
      </c>
      <c r="D225" s="2">
        <v>7</v>
      </c>
      <c r="E225" s="2">
        <v>5.27</v>
      </c>
      <c r="F225" s="2">
        <f t="shared" si="3"/>
        <v>2.1051707760141087</v>
      </c>
    </row>
    <row r="226" spans="1:6" x14ac:dyDescent="0.2">
      <c r="A226" s="2">
        <v>2021</v>
      </c>
      <c r="B226" s="2">
        <v>8</v>
      </c>
      <c r="C226" s="2">
        <v>16</v>
      </c>
      <c r="D226" s="2">
        <v>8</v>
      </c>
      <c r="E226" s="2">
        <v>4.59</v>
      </c>
      <c r="F226" s="2">
        <f t="shared" si="3"/>
        <v>1.2293223809523808</v>
      </c>
    </row>
    <row r="227" spans="1:6" x14ac:dyDescent="0.2">
      <c r="A227" s="2">
        <v>2021</v>
      </c>
      <c r="B227" s="2">
        <v>8</v>
      </c>
      <c r="C227" s="2">
        <v>16</v>
      </c>
      <c r="D227" s="2">
        <v>9</v>
      </c>
      <c r="E227" s="2">
        <v>4.2300000000000004</v>
      </c>
      <c r="F227" s="2">
        <f t="shared" si="3"/>
        <v>0.85867666666666709</v>
      </c>
    </row>
    <row r="228" spans="1:6" x14ac:dyDescent="0.2">
      <c r="A228" s="2">
        <v>2021</v>
      </c>
      <c r="B228" s="2">
        <v>8</v>
      </c>
      <c r="C228" s="2">
        <v>16</v>
      </c>
      <c r="D228" s="2">
        <v>10</v>
      </c>
      <c r="E228" s="2">
        <v>4.45</v>
      </c>
      <c r="F228" s="2">
        <f t="shared" si="3"/>
        <v>1.0779739858906527</v>
      </c>
    </row>
    <row r="229" spans="1:6" x14ac:dyDescent="0.2">
      <c r="A229" s="2">
        <v>2021</v>
      </c>
      <c r="B229" s="2">
        <v>8</v>
      </c>
      <c r="C229" s="2">
        <v>16</v>
      </c>
      <c r="D229" s="2">
        <v>11</v>
      </c>
      <c r="E229" s="2">
        <v>5.13</v>
      </c>
      <c r="F229" s="2">
        <f t="shared" si="3"/>
        <v>1.9048623809523808</v>
      </c>
    </row>
    <row r="230" spans="1:6" x14ac:dyDescent="0.2">
      <c r="A230" s="2">
        <v>2021</v>
      </c>
      <c r="B230" s="2">
        <v>8</v>
      </c>
      <c r="C230" s="2">
        <v>16</v>
      </c>
      <c r="D230" s="2">
        <v>12</v>
      </c>
      <c r="E230" s="2">
        <v>6.04</v>
      </c>
      <c r="F230" s="2">
        <f t="shared" si="3"/>
        <v>3.4100328747795414</v>
      </c>
    </row>
    <row r="231" spans="1:6" x14ac:dyDescent="0.2">
      <c r="A231" s="2">
        <v>2021</v>
      </c>
      <c r="B231" s="2">
        <v>8</v>
      </c>
      <c r="C231" s="2">
        <v>16</v>
      </c>
      <c r="D231" s="2">
        <v>13</v>
      </c>
      <c r="E231" s="2">
        <v>7.17</v>
      </c>
      <c r="F231" s="2">
        <f t="shared" si="3"/>
        <v>6.0247233333333332</v>
      </c>
    </row>
    <row r="232" spans="1:6" x14ac:dyDescent="0.2">
      <c r="A232" s="2">
        <v>2021</v>
      </c>
      <c r="B232" s="2">
        <v>8</v>
      </c>
      <c r="C232" s="2">
        <v>16</v>
      </c>
      <c r="D232" s="2">
        <v>14</v>
      </c>
      <c r="E232" s="2">
        <v>8.2799999999999994</v>
      </c>
      <c r="F232" s="2">
        <f t="shared" si="3"/>
        <v>9.5355123809523779</v>
      </c>
    </row>
    <row r="233" spans="1:6" x14ac:dyDescent="0.2">
      <c r="A233" s="2">
        <v>2021</v>
      </c>
      <c r="B233" s="2">
        <v>8</v>
      </c>
      <c r="C233" s="2">
        <v>16</v>
      </c>
      <c r="D233" s="2">
        <v>15</v>
      </c>
      <c r="E233" s="2">
        <v>9.34</v>
      </c>
      <c r="F233" s="2">
        <f t="shared" si="3"/>
        <v>13.893836049382715</v>
      </c>
    </row>
    <row r="234" spans="1:6" x14ac:dyDescent="0.2">
      <c r="A234" s="2">
        <v>2021</v>
      </c>
      <c r="B234" s="2">
        <v>8</v>
      </c>
      <c r="C234" s="2">
        <v>16</v>
      </c>
      <c r="D234" s="2">
        <v>16</v>
      </c>
      <c r="E234" s="2">
        <v>10.14</v>
      </c>
      <c r="F234" s="2">
        <f t="shared" si="3"/>
        <v>17.911653333333334</v>
      </c>
    </row>
    <row r="235" spans="1:6" x14ac:dyDescent="0.2">
      <c r="A235" s="2">
        <v>2021</v>
      </c>
      <c r="B235" s="2">
        <v>8</v>
      </c>
      <c r="C235" s="2">
        <v>16</v>
      </c>
      <c r="D235" s="2">
        <v>17</v>
      </c>
      <c r="E235" s="2">
        <v>10.57</v>
      </c>
      <c r="F235" s="2">
        <f t="shared" si="3"/>
        <v>20.351537795414462</v>
      </c>
    </row>
    <row r="236" spans="1:6" x14ac:dyDescent="0.2">
      <c r="A236" s="2">
        <v>2021</v>
      </c>
      <c r="B236" s="2">
        <v>8</v>
      </c>
      <c r="C236" s="2">
        <v>16</v>
      </c>
      <c r="D236" s="2">
        <v>18</v>
      </c>
      <c r="E236" s="2">
        <v>10.08</v>
      </c>
      <c r="F236" s="2">
        <f t="shared" si="3"/>
        <v>17.587169523809525</v>
      </c>
    </row>
    <row r="237" spans="1:6" x14ac:dyDescent="0.2">
      <c r="A237" s="2">
        <v>2021</v>
      </c>
      <c r="B237" s="2">
        <v>8</v>
      </c>
      <c r="C237" s="2">
        <v>16</v>
      </c>
      <c r="D237" s="2">
        <v>19</v>
      </c>
      <c r="E237" s="2">
        <v>9.4600000000000009</v>
      </c>
      <c r="F237" s="2">
        <f t="shared" si="3"/>
        <v>14.454859541446213</v>
      </c>
    </row>
    <row r="238" spans="1:6" x14ac:dyDescent="0.2">
      <c r="A238" s="2">
        <v>2021</v>
      </c>
      <c r="B238" s="2">
        <v>8</v>
      </c>
      <c r="C238" s="2">
        <v>16</v>
      </c>
      <c r="D238" s="2">
        <v>20</v>
      </c>
      <c r="E238" s="2">
        <v>9.06</v>
      </c>
      <c r="F238" s="2">
        <f t="shared" si="3"/>
        <v>12.639813333333334</v>
      </c>
    </row>
    <row r="239" spans="1:6" x14ac:dyDescent="0.2">
      <c r="A239" s="2">
        <v>2021</v>
      </c>
      <c r="B239" s="2">
        <v>8</v>
      </c>
      <c r="C239" s="2">
        <v>16</v>
      </c>
      <c r="D239" s="2">
        <v>21</v>
      </c>
      <c r="E239" s="2">
        <v>8.34</v>
      </c>
      <c r="F239" s="2">
        <f t="shared" si="3"/>
        <v>9.7547390476190472</v>
      </c>
    </row>
    <row r="240" spans="1:6" x14ac:dyDescent="0.2">
      <c r="A240" s="2">
        <v>2021</v>
      </c>
      <c r="B240" s="2">
        <v>8</v>
      </c>
      <c r="C240" s="2">
        <v>16</v>
      </c>
      <c r="D240" s="2">
        <v>22</v>
      </c>
      <c r="E240" s="2">
        <v>7.48</v>
      </c>
      <c r="F240" s="2">
        <f t="shared" si="3"/>
        <v>6.904920493827162</v>
      </c>
    </row>
    <row r="241" spans="1:6" x14ac:dyDescent="0.2">
      <c r="A241" s="2">
        <v>2021</v>
      </c>
      <c r="B241" s="2">
        <v>8</v>
      </c>
      <c r="C241" s="2">
        <v>16</v>
      </c>
      <c r="D241" s="2">
        <v>23</v>
      </c>
      <c r="E241" s="2">
        <v>6.64</v>
      </c>
      <c r="F241" s="2">
        <f t="shared" si="3"/>
        <v>4.6870360493827157</v>
      </c>
    </row>
    <row r="242" spans="1:6" x14ac:dyDescent="0.2">
      <c r="A242" s="2">
        <v>2021</v>
      </c>
      <c r="B242" s="2">
        <v>8</v>
      </c>
      <c r="C242" s="2">
        <v>17</v>
      </c>
      <c r="D242" s="2">
        <v>0</v>
      </c>
      <c r="E242" s="2">
        <v>5.79</v>
      </c>
      <c r="F242" s="2">
        <f t="shared" si="3"/>
        <v>2.9471699999999998</v>
      </c>
    </row>
    <row r="243" spans="1:6" x14ac:dyDescent="0.2">
      <c r="A243" s="2">
        <v>2021</v>
      </c>
      <c r="B243" s="2">
        <v>8</v>
      </c>
      <c r="C243" s="2">
        <v>17</v>
      </c>
      <c r="D243" s="2">
        <v>1</v>
      </c>
      <c r="E243" s="2">
        <v>5.59</v>
      </c>
      <c r="F243" s="2">
        <f t="shared" si="3"/>
        <v>2.6045304938271601</v>
      </c>
    </row>
    <row r="244" spans="1:6" x14ac:dyDescent="0.2">
      <c r="A244" s="2">
        <v>2021</v>
      </c>
      <c r="B244" s="2">
        <v>8</v>
      </c>
      <c r="C244" s="2">
        <v>17</v>
      </c>
      <c r="D244" s="2">
        <v>2</v>
      </c>
      <c r="E244" s="2">
        <v>5.43</v>
      </c>
      <c r="F244" s="2">
        <f t="shared" si="3"/>
        <v>2.3474957142857136</v>
      </c>
    </row>
    <row r="245" spans="1:6" x14ac:dyDescent="0.2">
      <c r="A245" s="2">
        <v>2021</v>
      </c>
      <c r="B245" s="2">
        <v>8</v>
      </c>
      <c r="C245" s="2">
        <v>17</v>
      </c>
      <c r="D245" s="2">
        <v>3</v>
      </c>
      <c r="E245" s="2">
        <v>4.8499999999999996</v>
      </c>
      <c r="F245" s="2">
        <f t="shared" si="3"/>
        <v>1.5358752204585535</v>
      </c>
    </row>
    <row r="246" spans="1:6" x14ac:dyDescent="0.2">
      <c r="A246" s="2">
        <v>2021</v>
      </c>
      <c r="B246" s="2">
        <v>8</v>
      </c>
      <c r="C246" s="2">
        <v>17</v>
      </c>
      <c r="D246" s="2">
        <v>4</v>
      </c>
      <c r="E246" s="2">
        <v>3.58</v>
      </c>
      <c r="F246" s="2">
        <f t="shared" si="3"/>
        <v>0.33302843033509699</v>
      </c>
    </row>
    <row r="247" spans="1:6" x14ac:dyDescent="0.2">
      <c r="A247" s="2">
        <v>2021</v>
      </c>
      <c r="B247" s="2">
        <v>8</v>
      </c>
      <c r="C247" s="2">
        <v>17</v>
      </c>
      <c r="D247" s="2">
        <v>5</v>
      </c>
      <c r="E247" s="2">
        <v>2.82</v>
      </c>
      <c r="F247" s="2">
        <f t="shared" si="3"/>
        <v>0</v>
      </c>
    </row>
    <row r="248" spans="1:6" x14ac:dyDescent="0.2">
      <c r="A248" s="2">
        <v>2021</v>
      </c>
      <c r="B248" s="2">
        <v>8</v>
      </c>
      <c r="C248" s="2">
        <v>17</v>
      </c>
      <c r="D248" s="2">
        <v>6</v>
      </c>
      <c r="E248" s="2">
        <v>2.4700000000000002</v>
      </c>
      <c r="F248" s="2">
        <f t="shared" si="3"/>
        <v>0</v>
      </c>
    </row>
    <row r="249" spans="1:6" x14ac:dyDescent="0.2">
      <c r="A249" s="2">
        <v>2021</v>
      </c>
      <c r="B249" s="2">
        <v>8</v>
      </c>
      <c r="C249" s="2">
        <v>17</v>
      </c>
      <c r="D249" s="2">
        <v>7</v>
      </c>
      <c r="E249" s="2">
        <v>1.31</v>
      </c>
      <c r="F249" s="2">
        <f t="shared" si="3"/>
        <v>0</v>
      </c>
    </row>
    <row r="250" spans="1:6" x14ac:dyDescent="0.2">
      <c r="A250" s="2">
        <v>2021</v>
      </c>
      <c r="B250" s="2">
        <v>8</v>
      </c>
      <c r="C250" s="2">
        <v>17</v>
      </c>
      <c r="D250" s="2">
        <v>8</v>
      </c>
      <c r="E250" s="2">
        <v>2.31</v>
      </c>
      <c r="F250" s="2">
        <f t="shared" si="3"/>
        <v>0</v>
      </c>
    </row>
    <row r="251" spans="1:6" x14ac:dyDescent="0.2">
      <c r="A251" s="2">
        <v>2021</v>
      </c>
      <c r="B251" s="2">
        <v>8</v>
      </c>
      <c r="C251" s="2">
        <v>17</v>
      </c>
      <c r="D251" s="2">
        <v>9</v>
      </c>
      <c r="E251" s="2">
        <v>4.24</v>
      </c>
      <c r="F251" s="2">
        <f t="shared" si="3"/>
        <v>0.86816620811287504</v>
      </c>
    </row>
    <row r="252" spans="1:6" x14ac:dyDescent="0.2">
      <c r="A252" s="2">
        <v>2021</v>
      </c>
      <c r="B252" s="2">
        <v>8</v>
      </c>
      <c r="C252" s="2">
        <v>17</v>
      </c>
      <c r="D252" s="2">
        <v>10</v>
      </c>
      <c r="E252" s="2">
        <v>5.16</v>
      </c>
      <c r="F252" s="2">
        <f t="shared" si="3"/>
        <v>1.9468800000000002</v>
      </c>
    </row>
    <row r="253" spans="1:6" x14ac:dyDescent="0.2">
      <c r="A253" s="2">
        <v>2021</v>
      </c>
      <c r="B253" s="2">
        <v>8</v>
      </c>
      <c r="C253" s="2">
        <v>17</v>
      </c>
      <c r="D253" s="2">
        <v>11</v>
      </c>
      <c r="E253" s="2">
        <v>5.5</v>
      </c>
      <c r="F253" s="2">
        <f t="shared" si="3"/>
        <v>2.4581128747795415</v>
      </c>
    </row>
    <row r="254" spans="1:6" x14ac:dyDescent="0.2">
      <c r="A254" s="2">
        <v>2021</v>
      </c>
      <c r="B254" s="2">
        <v>8</v>
      </c>
      <c r="C254" s="2">
        <v>17</v>
      </c>
      <c r="D254" s="2">
        <v>12</v>
      </c>
      <c r="E254" s="2">
        <v>5.5</v>
      </c>
      <c r="F254" s="2">
        <f t="shared" si="3"/>
        <v>2.4581128747795415</v>
      </c>
    </row>
    <row r="255" spans="1:6" x14ac:dyDescent="0.2">
      <c r="A255" s="2">
        <v>2021</v>
      </c>
      <c r="B255" s="2">
        <v>8</v>
      </c>
      <c r="C255" s="2">
        <v>17</v>
      </c>
      <c r="D255" s="2">
        <v>13</v>
      </c>
      <c r="E255" s="2">
        <v>5.26</v>
      </c>
      <c r="F255" s="2">
        <f t="shared" si="3"/>
        <v>2.0905039858906522</v>
      </c>
    </row>
    <row r="256" spans="1:6" x14ac:dyDescent="0.2">
      <c r="A256" s="2">
        <v>2021</v>
      </c>
      <c r="B256" s="2">
        <v>8</v>
      </c>
      <c r="C256" s="2">
        <v>17</v>
      </c>
      <c r="D256" s="2">
        <v>14</v>
      </c>
      <c r="E256" s="2">
        <v>5.12</v>
      </c>
      <c r="F256" s="2">
        <f t="shared" si="3"/>
        <v>1.8909652204585541</v>
      </c>
    </row>
    <row r="257" spans="1:6" x14ac:dyDescent="0.2">
      <c r="A257" s="2">
        <v>2021</v>
      </c>
      <c r="B257" s="2">
        <v>8</v>
      </c>
      <c r="C257" s="2">
        <v>17</v>
      </c>
      <c r="D257" s="2">
        <v>15</v>
      </c>
      <c r="E257" s="2">
        <v>5.2</v>
      </c>
      <c r="F257" s="2">
        <f t="shared" si="3"/>
        <v>2.0036684303350976</v>
      </c>
    </row>
    <row r="258" spans="1:6" x14ac:dyDescent="0.2">
      <c r="A258" s="2">
        <v>2021</v>
      </c>
      <c r="B258" s="2">
        <v>8</v>
      </c>
      <c r="C258" s="2">
        <v>17</v>
      </c>
      <c r="D258" s="2">
        <v>16</v>
      </c>
      <c r="E258" s="2">
        <v>5.52</v>
      </c>
      <c r="F258" s="2">
        <f t="shared" ref="F258:F321" si="4">IF(E258&lt;3,0,IF(E258&gt;12,30,30*(E258^3-27)/(12^3-27)))</f>
        <v>2.4902399999999991</v>
      </c>
    </row>
    <row r="259" spans="1:6" x14ac:dyDescent="0.2">
      <c r="A259" s="2">
        <v>2021</v>
      </c>
      <c r="B259" s="2">
        <v>8</v>
      </c>
      <c r="C259" s="2">
        <v>17</v>
      </c>
      <c r="D259" s="2">
        <v>17</v>
      </c>
      <c r="E259" s="2">
        <v>5.71</v>
      </c>
      <c r="F259" s="2">
        <f t="shared" si="4"/>
        <v>2.8072206525573198</v>
      </c>
    </row>
    <row r="260" spans="1:6" x14ac:dyDescent="0.2">
      <c r="A260" s="2">
        <v>2021</v>
      </c>
      <c r="B260" s="2">
        <v>8</v>
      </c>
      <c r="C260" s="2">
        <v>17</v>
      </c>
      <c r="D260" s="2">
        <v>18</v>
      </c>
      <c r="E260" s="2">
        <v>5.37</v>
      </c>
      <c r="F260" s="2">
        <f t="shared" si="4"/>
        <v>2.2549233333333332</v>
      </c>
    </row>
    <row r="261" spans="1:6" x14ac:dyDescent="0.2">
      <c r="A261" s="2">
        <v>2021</v>
      </c>
      <c r="B261" s="2">
        <v>8</v>
      </c>
      <c r="C261" s="2">
        <v>17</v>
      </c>
      <c r="D261" s="2">
        <v>19</v>
      </c>
      <c r="E261" s="2">
        <v>5.29</v>
      </c>
      <c r="F261" s="2">
        <f t="shared" si="4"/>
        <v>2.1346717636684303</v>
      </c>
    </row>
    <row r="262" spans="1:6" x14ac:dyDescent="0.2">
      <c r="A262" s="2">
        <v>2021</v>
      </c>
      <c r="B262" s="2">
        <v>8</v>
      </c>
      <c r="C262" s="2">
        <v>17</v>
      </c>
      <c r="D262" s="2">
        <v>20</v>
      </c>
      <c r="E262" s="2">
        <v>5.15</v>
      </c>
      <c r="F262" s="2">
        <f t="shared" si="4"/>
        <v>1.9328196649029989</v>
      </c>
    </row>
    <row r="263" spans="1:6" x14ac:dyDescent="0.2">
      <c r="A263" s="2">
        <v>2021</v>
      </c>
      <c r="B263" s="2">
        <v>8</v>
      </c>
      <c r="C263" s="2">
        <v>17</v>
      </c>
      <c r="D263" s="2">
        <v>21</v>
      </c>
      <c r="E263" s="2">
        <v>5.18</v>
      </c>
      <c r="F263" s="2">
        <f t="shared" si="4"/>
        <v>1.9751645855379183</v>
      </c>
    </row>
    <row r="264" spans="1:6" x14ac:dyDescent="0.2">
      <c r="A264" s="2">
        <v>2021</v>
      </c>
      <c r="B264" s="2">
        <v>8</v>
      </c>
      <c r="C264" s="2">
        <v>17</v>
      </c>
      <c r="D264" s="2">
        <v>22</v>
      </c>
      <c r="E264" s="2">
        <v>5.53</v>
      </c>
      <c r="F264" s="2">
        <f t="shared" si="4"/>
        <v>2.5063911287477962</v>
      </c>
    </row>
    <row r="265" spans="1:6" x14ac:dyDescent="0.2">
      <c r="A265" s="2">
        <v>2021</v>
      </c>
      <c r="B265" s="2">
        <v>8</v>
      </c>
      <c r="C265" s="2">
        <v>17</v>
      </c>
      <c r="D265" s="2">
        <v>23</v>
      </c>
      <c r="E265" s="2">
        <v>6.22</v>
      </c>
      <c r="F265" s="2">
        <f t="shared" si="4"/>
        <v>3.7679338271604932</v>
      </c>
    </row>
    <row r="266" spans="1:6" x14ac:dyDescent="0.2">
      <c r="A266" s="2">
        <v>2021</v>
      </c>
      <c r="B266" s="2">
        <v>8</v>
      </c>
      <c r="C266" s="2">
        <v>18</v>
      </c>
      <c r="D266" s="2">
        <v>0</v>
      </c>
      <c r="E266" s="2">
        <v>6.78</v>
      </c>
      <c r="F266" s="2">
        <f t="shared" si="4"/>
        <v>5.0205600000000015</v>
      </c>
    </row>
    <row r="267" spans="1:6" x14ac:dyDescent="0.2">
      <c r="A267" s="2">
        <v>2021</v>
      </c>
      <c r="B267" s="2">
        <v>8</v>
      </c>
      <c r="C267" s="2">
        <v>18</v>
      </c>
      <c r="D267" s="2">
        <v>1</v>
      </c>
      <c r="E267" s="2">
        <v>7.42</v>
      </c>
      <c r="F267" s="2">
        <f t="shared" si="4"/>
        <v>6.7287211287477957</v>
      </c>
    </row>
    <row r="268" spans="1:6" x14ac:dyDescent="0.2">
      <c r="A268" s="2">
        <v>2021</v>
      </c>
      <c r="B268" s="2">
        <v>8</v>
      </c>
      <c r="C268" s="2">
        <v>18</v>
      </c>
      <c r="D268" s="2">
        <v>2</v>
      </c>
      <c r="E268" s="2">
        <v>7.38</v>
      </c>
      <c r="F268" s="2">
        <f t="shared" si="4"/>
        <v>6.612826666666666</v>
      </c>
    </row>
    <row r="269" spans="1:6" x14ac:dyDescent="0.2">
      <c r="A269" s="2">
        <v>2021</v>
      </c>
      <c r="B269" s="2">
        <v>8</v>
      </c>
      <c r="C269" s="2">
        <v>18</v>
      </c>
      <c r="D269" s="2">
        <v>3</v>
      </c>
      <c r="E269" s="2">
        <v>7.25</v>
      </c>
      <c r="F269" s="2">
        <f t="shared" si="4"/>
        <v>6.2447641093474431</v>
      </c>
    </row>
    <row r="270" spans="1:6" x14ac:dyDescent="0.2">
      <c r="A270" s="2">
        <v>2021</v>
      </c>
      <c r="B270" s="2">
        <v>8</v>
      </c>
      <c r="C270" s="2">
        <v>18</v>
      </c>
      <c r="D270" s="2">
        <v>4</v>
      </c>
      <c r="E270" s="2">
        <v>7.28</v>
      </c>
      <c r="F270" s="2">
        <f t="shared" si="4"/>
        <v>6.3285423633156972</v>
      </c>
    </row>
    <row r="271" spans="1:6" x14ac:dyDescent="0.2">
      <c r="A271" s="2">
        <v>2021</v>
      </c>
      <c r="B271" s="2">
        <v>8</v>
      </c>
      <c r="C271" s="2">
        <v>18</v>
      </c>
      <c r="D271" s="2">
        <v>5</v>
      </c>
      <c r="E271" s="2">
        <v>7</v>
      </c>
      <c r="F271" s="2">
        <f t="shared" si="4"/>
        <v>5.5731922398589067</v>
      </c>
    </row>
    <row r="272" spans="1:6" x14ac:dyDescent="0.2">
      <c r="A272" s="2">
        <v>2021</v>
      </c>
      <c r="B272" s="2">
        <v>8</v>
      </c>
      <c r="C272" s="2">
        <v>18</v>
      </c>
      <c r="D272" s="2">
        <v>6</v>
      </c>
      <c r="E272" s="2">
        <v>7.28</v>
      </c>
      <c r="F272" s="2">
        <f t="shared" si="4"/>
        <v>6.3285423633156972</v>
      </c>
    </row>
    <row r="273" spans="1:6" x14ac:dyDescent="0.2">
      <c r="A273" s="2">
        <v>2021</v>
      </c>
      <c r="B273" s="2">
        <v>8</v>
      </c>
      <c r="C273" s="2">
        <v>18</v>
      </c>
      <c r="D273" s="2">
        <v>7</v>
      </c>
      <c r="E273" s="2">
        <v>8.19</v>
      </c>
      <c r="F273" s="2">
        <f t="shared" si="4"/>
        <v>9.2125795238095236</v>
      </c>
    </row>
    <row r="274" spans="1:6" x14ac:dyDescent="0.2">
      <c r="A274" s="2">
        <v>2021</v>
      </c>
      <c r="B274" s="2">
        <v>8</v>
      </c>
      <c r="C274" s="2">
        <v>18</v>
      </c>
      <c r="D274" s="2">
        <v>8</v>
      </c>
      <c r="E274" s="2">
        <v>8.4</v>
      </c>
      <c r="F274" s="2">
        <f t="shared" si="4"/>
        <v>9.9771428571428586</v>
      </c>
    </row>
    <row r="275" spans="1:6" x14ac:dyDescent="0.2">
      <c r="A275" s="2">
        <v>2021</v>
      </c>
      <c r="B275" s="2">
        <v>8</v>
      </c>
      <c r="C275" s="2">
        <v>18</v>
      </c>
      <c r="D275" s="2">
        <v>9</v>
      </c>
      <c r="E275" s="2">
        <v>8.07</v>
      </c>
      <c r="F275" s="2">
        <f t="shared" si="4"/>
        <v>8.7929090476190499</v>
      </c>
    </row>
    <row r="276" spans="1:6" x14ac:dyDescent="0.2">
      <c r="A276" s="2">
        <v>2021</v>
      </c>
      <c r="B276" s="2">
        <v>8</v>
      </c>
      <c r="C276" s="2">
        <v>18</v>
      </c>
      <c r="D276" s="2">
        <v>10</v>
      </c>
      <c r="E276" s="2">
        <v>7.49</v>
      </c>
      <c r="F276" s="2">
        <f t="shared" si="4"/>
        <v>6.9345634744268088</v>
      </c>
    </row>
    <row r="277" spans="1:6" x14ac:dyDescent="0.2">
      <c r="A277" s="2">
        <v>2021</v>
      </c>
      <c r="B277" s="2">
        <v>8</v>
      </c>
      <c r="C277" s="2">
        <v>18</v>
      </c>
      <c r="D277" s="2">
        <v>11</v>
      </c>
      <c r="E277" s="2">
        <v>6.89</v>
      </c>
      <c r="F277" s="2">
        <f t="shared" si="4"/>
        <v>5.2924650617283948</v>
      </c>
    </row>
    <row r="278" spans="1:6" x14ac:dyDescent="0.2">
      <c r="A278" s="2">
        <v>2021</v>
      </c>
      <c r="B278" s="2">
        <v>8</v>
      </c>
      <c r="C278" s="2">
        <v>18</v>
      </c>
      <c r="D278" s="2">
        <v>12</v>
      </c>
      <c r="E278" s="2">
        <v>6.93</v>
      </c>
      <c r="F278" s="2">
        <f t="shared" si="4"/>
        <v>5.3935195238095233</v>
      </c>
    </row>
    <row r="279" spans="1:6" x14ac:dyDescent="0.2">
      <c r="A279" s="2">
        <v>2021</v>
      </c>
      <c r="B279" s="2">
        <v>8</v>
      </c>
      <c r="C279" s="2">
        <v>18</v>
      </c>
      <c r="D279" s="2">
        <v>13</v>
      </c>
      <c r="E279" s="2">
        <v>7.95</v>
      </c>
      <c r="F279" s="2">
        <f t="shared" si="4"/>
        <v>8.3855357142857141</v>
      </c>
    </row>
    <row r="280" spans="1:6" x14ac:dyDescent="0.2">
      <c r="A280" s="2">
        <v>2021</v>
      </c>
      <c r="B280" s="2">
        <v>8</v>
      </c>
      <c r="C280" s="2">
        <v>18</v>
      </c>
      <c r="D280" s="2">
        <v>14</v>
      </c>
      <c r="E280" s="2">
        <v>9.4600000000000009</v>
      </c>
      <c r="F280" s="2">
        <f t="shared" si="4"/>
        <v>14.454859541446213</v>
      </c>
    </row>
    <row r="281" spans="1:6" x14ac:dyDescent="0.2">
      <c r="A281" s="2">
        <v>2021</v>
      </c>
      <c r="B281" s="2">
        <v>8</v>
      </c>
      <c r="C281" s="2">
        <v>18</v>
      </c>
      <c r="D281" s="2">
        <v>15</v>
      </c>
      <c r="E281" s="2">
        <v>10.37</v>
      </c>
      <c r="F281" s="2">
        <f t="shared" si="4"/>
        <v>19.191492998236328</v>
      </c>
    </row>
    <row r="282" spans="1:6" x14ac:dyDescent="0.2">
      <c r="A282" s="2">
        <v>2021</v>
      </c>
      <c r="B282" s="2">
        <v>8</v>
      </c>
      <c r="C282" s="2">
        <v>18</v>
      </c>
      <c r="D282" s="2">
        <v>16</v>
      </c>
      <c r="E282" s="2">
        <v>10.06</v>
      </c>
      <c r="F282" s="2">
        <f t="shared" si="4"/>
        <v>17.479862716049382</v>
      </c>
    </row>
    <row r="283" spans="1:6" x14ac:dyDescent="0.2">
      <c r="A283" s="2">
        <v>2021</v>
      </c>
      <c r="B283" s="2">
        <v>8</v>
      </c>
      <c r="C283" s="2">
        <v>18</v>
      </c>
      <c r="D283" s="2">
        <v>17</v>
      </c>
      <c r="E283" s="2">
        <v>9.09</v>
      </c>
      <c r="F283" s="2">
        <f t="shared" si="4"/>
        <v>12.770536666666667</v>
      </c>
    </row>
    <row r="284" spans="1:6" x14ac:dyDescent="0.2">
      <c r="A284" s="2">
        <v>2021</v>
      </c>
      <c r="B284" s="2">
        <v>8</v>
      </c>
      <c r="C284" s="2">
        <v>18</v>
      </c>
      <c r="D284" s="2">
        <v>18</v>
      </c>
      <c r="E284" s="2">
        <v>7.5</v>
      </c>
      <c r="F284" s="2">
        <f t="shared" si="4"/>
        <v>6.9642857142857144</v>
      </c>
    </row>
    <row r="285" spans="1:6" x14ac:dyDescent="0.2">
      <c r="A285" s="2">
        <v>2021</v>
      </c>
      <c r="B285" s="2">
        <v>8</v>
      </c>
      <c r="C285" s="2">
        <v>18</v>
      </c>
      <c r="D285" s="2">
        <v>19</v>
      </c>
      <c r="E285" s="2">
        <v>5.92</v>
      </c>
      <c r="F285" s="2">
        <f t="shared" si="4"/>
        <v>3.1829750970017638</v>
      </c>
    </row>
    <row r="286" spans="1:6" x14ac:dyDescent="0.2">
      <c r="A286" s="2">
        <v>2021</v>
      </c>
      <c r="B286" s="2">
        <v>8</v>
      </c>
      <c r="C286" s="2">
        <v>18</v>
      </c>
      <c r="D286" s="2">
        <v>20</v>
      </c>
      <c r="E286" s="2">
        <v>4.5599999999999996</v>
      </c>
      <c r="F286" s="2">
        <f t="shared" si="4"/>
        <v>1.1960990476190474</v>
      </c>
    </row>
    <row r="287" spans="1:6" x14ac:dyDescent="0.2">
      <c r="A287" s="2">
        <v>2021</v>
      </c>
      <c r="B287" s="2">
        <v>8</v>
      </c>
      <c r="C287" s="2">
        <v>18</v>
      </c>
      <c r="D287" s="2">
        <v>21</v>
      </c>
      <c r="E287" s="2">
        <v>3.51</v>
      </c>
      <c r="F287" s="2">
        <f t="shared" si="4"/>
        <v>0.28648238095238077</v>
      </c>
    </row>
    <row r="288" spans="1:6" x14ac:dyDescent="0.2">
      <c r="A288" s="2">
        <v>2021</v>
      </c>
      <c r="B288" s="2">
        <v>8</v>
      </c>
      <c r="C288" s="2">
        <v>18</v>
      </c>
      <c r="D288" s="2">
        <v>22</v>
      </c>
      <c r="E288" s="2">
        <v>2.93</v>
      </c>
      <c r="F288" s="2">
        <f t="shared" si="4"/>
        <v>0</v>
      </c>
    </row>
    <row r="289" spans="1:6" x14ac:dyDescent="0.2">
      <c r="A289" s="2">
        <v>2021</v>
      </c>
      <c r="B289" s="2">
        <v>8</v>
      </c>
      <c r="C289" s="2">
        <v>18</v>
      </c>
      <c r="D289" s="2">
        <v>23</v>
      </c>
      <c r="E289" s="2">
        <v>2.66</v>
      </c>
      <c r="F289" s="2">
        <f t="shared" si="4"/>
        <v>0</v>
      </c>
    </row>
    <row r="290" spans="1:6" x14ac:dyDescent="0.2">
      <c r="A290" s="2">
        <v>2021</v>
      </c>
      <c r="B290" s="2">
        <v>8</v>
      </c>
      <c r="C290" s="2">
        <v>19</v>
      </c>
      <c r="D290" s="2">
        <v>0</v>
      </c>
      <c r="E290" s="2">
        <v>2.63</v>
      </c>
      <c r="F290" s="2">
        <f t="shared" si="4"/>
        <v>0</v>
      </c>
    </row>
    <row r="291" spans="1:6" x14ac:dyDescent="0.2">
      <c r="A291" s="2">
        <v>2021</v>
      </c>
      <c r="B291" s="2">
        <v>8</v>
      </c>
      <c r="C291" s="2">
        <v>19</v>
      </c>
      <c r="D291" s="2">
        <v>1</v>
      </c>
      <c r="E291" s="2">
        <v>2.76</v>
      </c>
      <c r="F291" s="2">
        <f t="shared" si="4"/>
        <v>0</v>
      </c>
    </row>
    <row r="292" spans="1:6" x14ac:dyDescent="0.2">
      <c r="A292" s="2">
        <v>2021</v>
      </c>
      <c r="B292" s="2">
        <v>8</v>
      </c>
      <c r="C292" s="2">
        <v>19</v>
      </c>
      <c r="D292" s="2">
        <v>2</v>
      </c>
      <c r="E292" s="2">
        <v>3.04</v>
      </c>
      <c r="F292" s="2">
        <f t="shared" si="4"/>
        <v>1.9302716049382752E-2</v>
      </c>
    </row>
    <row r="293" spans="1:6" x14ac:dyDescent="0.2">
      <c r="A293" s="2">
        <v>2021</v>
      </c>
      <c r="B293" s="2">
        <v>8</v>
      </c>
      <c r="C293" s="2">
        <v>19</v>
      </c>
      <c r="D293" s="2">
        <v>3</v>
      </c>
      <c r="E293" s="2">
        <v>3.36</v>
      </c>
      <c r="F293" s="2">
        <f t="shared" si="4"/>
        <v>0.19282285714285702</v>
      </c>
    </row>
    <row r="294" spans="1:6" x14ac:dyDescent="0.2">
      <c r="A294" s="2">
        <v>2021</v>
      </c>
      <c r="B294" s="2">
        <v>8</v>
      </c>
      <c r="C294" s="2">
        <v>19</v>
      </c>
      <c r="D294" s="2">
        <v>4</v>
      </c>
      <c r="E294" s="2">
        <v>3.32</v>
      </c>
      <c r="F294" s="2">
        <f t="shared" si="4"/>
        <v>0.16921283950617275</v>
      </c>
    </row>
    <row r="295" spans="1:6" x14ac:dyDescent="0.2">
      <c r="A295" s="2">
        <v>2021</v>
      </c>
      <c r="B295" s="2">
        <v>8</v>
      </c>
      <c r="C295" s="2">
        <v>19</v>
      </c>
      <c r="D295" s="2">
        <v>5</v>
      </c>
      <c r="E295" s="2">
        <v>2.78</v>
      </c>
      <c r="F295" s="2">
        <f t="shared" si="4"/>
        <v>0</v>
      </c>
    </row>
    <row r="296" spans="1:6" x14ac:dyDescent="0.2">
      <c r="A296" s="2">
        <v>2021</v>
      </c>
      <c r="B296" s="2">
        <v>8</v>
      </c>
      <c r="C296" s="2">
        <v>19</v>
      </c>
      <c r="D296" s="2">
        <v>6</v>
      </c>
      <c r="E296" s="2">
        <v>2.02</v>
      </c>
      <c r="F296" s="2">
        <f t="shared" si="4"/>
        <v>0</v>
      </c>
    </row>
    <row r="297" spans="1:6" x14ac:dyDescent="0.2">
      <c r="A297" s="2">
        <v>2021</v>
      </c>
      <c r="B297" s="2">
        <v>8</v>
      </c>
      <c r="C297" s="2">
        <v>19</v>
      </c>
      <c r="D297" s="2">
        <v>7</v>
      </c>
      <c r="E297" s="2">
        <v>1.91</v>
      </c>
      <c r="F297" s="2">
        <f t="shared" si="4"/>
        <v>0</v>
      </c>
    </row>
    <row r="298" spans="1:6" x14ac:dyDescent="0.2">
      <c r="A298" s="2">
        <v>2021</v>
      </c>
      <c r="B298" s="2">
        <v>8</v>
      </c>
      <c r="C298" s="2">
        <v>19</v>
      </c>
      <c r="D298" s="2">
        <v>8</v>
      </c>
      <c r="E298" s="2">
        <v>2.2000000000000002</v>
      </c>
      <c r="F298" s="2">
        <f t="shared" si="4"/>
        <v>0</v>
      </c>
    </row>
    <row r="299" spans="1:6" x14ac:dyDescent="0.2">
      <c r="A299" s="2">
        <v>2021</v>
      </c>
      <c r="B299" s="2">
        <v>8</v>
      </c>
      <c r="C299" s="2">
        <v>19</v>
      </c>
      <c r="D299" s="2">
        <v>9</v>
      </c>
      <c r="E299" s="2">
        <v>2.71</v>
      </c>
      <c r="F299" s="2">
        <f t="shared" si="4"/>
        <v>0</v>
      </c>
    </row>
    <row r="300" spans="1:6" x14ac:dyDescent="0.2">
      <c r="A300" s="2">
        <v>2021</v>
      </c>
      <c r="B300" s="2">
        <v>8</v>
      </c>
      <c r="C300" s="2">
        <v>19</v>
      </c>
      <c r="D300" s="2">
        <v>10</v>
      </c>
      <c r="E300" s="2">
        <v>3.21</v>
      </c>
      <c r="F300" s="2">
        <f t="shared" si="4"/>
        <v>0.10716333333333332</v>
      </c>
    </row>
    <row r="301" spans="1:6" x14ac:dyDescent="0.2">
      <c r="A301" s="2">
        <v>2021</v>
      </c>
      <c r="B301" s="2">
        <v>8</v>
      </c>
      <c r="C301" s="2">
        <v>19</v>
      </c>
      <c r="D301" s="2">
        <v>11</v>
      </c>
      <c r="E301" s="2">
        <v>4.0599999999999996</v>
      </c>
      <c r="F301" s="2">
        <f t="shared" si="4"/>
        <v>0.7041166843033505</v>
      </c>
    </row>
    <row r="302" spans="1:6" x14ac:dyDescent="0.2">
      <c r="A302" s="2">
        <v>2021</v>
      </c>
      <c r="B302" s="2">
        <v>8</v>
      </c>
      <c r="C302" s="2">
        <v>19</v>
      </c>
      <c r="D302" s="2">
        <v>12</v>
      </c>
      <c r="E302" s="2">
        <v>5.23</v>
      </c>
      <c r="F302" s="2">
        <f t="shared" si="4"/>
        <v>2.0468371604938276</v>
      </c>
    </row>
    <row r="303" spans="1:6" x14ac:dyDescent="0.2">
      <c r="A303" s="2">
        <v>2021</v>
      </c>
      <c r="B303" s="2">
        <v>8</v>
      </c>
      <c r="C303" s="2">
        <v>19</v>
      </c>
      <c r="D303" s="2">
        <v>13</v>
      </c>
      <c r="E303" s="2">
        <v>6.2</v>
      </c>
      <c r="F303" s="2">
        <f t="shared" si="4"/>
        <v>3.7271252204585545</v>
      </c>
    </row>
    <row r="304" spans="1:6" x14ac:dyDescent="0.2">
      <c r="A304" s="2">
        <v>2021</v>
      </c>
      <c r="B304" s="2">
        <v>8</v>
      </c>
      <c r="C304" s="2">
        <v>19</v>
      </c>
      <c r="D304" s="2">
        <v>14</v>
      </c>
      <c r="E304" s="2">
        <v>6.86</v>
      </c>
      <c r="F304" s="2">
        <f t="shared" si="4"/>
        <v>5.2174401410934745</v>
      </c>
    </row>
    <row r="305" spans="1:6" x14ac:dyDescent="0.2">
      <c r="A305" s="2">
        <v>2021</v>
      </c>
      <c r="B305" s="2">
        <v>8</v>
      </c>
      <c r="C305" s="2">
        <v>19</v>
      </c>
      <c r="D305" s="2">
        <v>15</v>
      </c>
      <c r="E305" s="2">
        <v>7.26</v>
      </c>
      <c r="F305" s="2">
        <f t="shared" si="4"/>
        <v>6.2726133333333332</v>
      </c>
    </row>
    <row r="306" spans="1:6" x14ac:dyDescent="0.2">
      <c r="A306" s="2">
        <v>2021</v>
      </c>
      <c r="B306" s="2">
        <v>8</v>
      </c>
      <c r="C306" s="2">
        <v>19</v>
      </c>
      <c r="D306" s="2">
        <v>16</v>
      </c>
      <c r="E306" s="2">
        <v>7.23</v>
      </c>
      <c r="F306" s="2">
        <f t="shared" si="4"/>
        <v>6.1892957142857155</v>
      </c>
    </row>
    <row r="307" spans="1:6" x14ac:dyDescent="0.2">
      <c r="A307" s="2">
        <v>2021</v>
      </c>
      <c r="B307" s="2">
        <v>8</v>
      </c>
      <c r="C307" s="2">
        <v>19</v>
      </c>
      <c r="D307" s="2">
        <v>17</v>
      </c>
      <c r="E307" s="2">
        <v>6.82</v>
      </c>
      <c r="F307" s="2">
        <f t="shared" si="4"/>
        <v>5.1184227160493831</v>
      </c>
    </row>
    <row r="308" spans="1:6" x14ac:dyDescent="0.2">
      <c r="A308" s="2">
        <v>2021</v>
      </c>
      <c r="B308" s="2">
        <v>8</v>
      </c>
      <c r="C308" s="2">
        <v>19</v>
      </c>
      <c r="D308" s="2">
        <v>18</v>
      </c>
      <c r="E308" s="2">
        <v>6.23</v>
      </c>
      <c r="F308" s="2">
        <f t="shared" si="4"/>
        <v>3.7884368077601418</v>
      </c>
    </row>
    <row r="309" spans="1:6" x14ac:dyDescent="0.2">
      <c r="A309" s="2">
        <v>2021</v>
      </c>
      <c r="B309" s="2">
        <v>8</v>
      </c>
      <c r="C309" s="2">
        <v>19</v>
      </c>
      <c r="D309" s="2">
        <v>19</v>
      </c>
      <c r="E309" s="2">
        <v>5.91</v>
      </c>
      <c r="F309" s="2">
        <f t="shared" si="4"/>
        <v>3.1644633333333334</v>
      </c>
    </row>
    <row r="310" spans="1:6" x14ac:dyDescent="0.2">
      <c r="A310" s="2">
        <v>2021</v>
      </c>
      <c r="B310" s="2">
        <v>8</v>
      </c>
      <c r="C310" s="2">
        <v>19</v>
      </c>
      <c r="D310" s="2">
        <v>20</v>
      </c>
      <c r="E310" s="2">
        <v>5.26</v>
      </c>
      <c r="F310" s="2">
        <f t="shared" si="4"/>
        <v>2.0905039858906522</v>
      </c>
    </row>
    <row r="311" spans="1:6" x14ac:dyDescent="0.2">
      <c r="A311" s="2">
        <v>2021</v>
      </c>
      <c r="B311" s="2">
        <v>8</v>
      </c>
      <c r="C311" s="2">
        <v>19</v>
      </c>
      <c r="D311" s="2">
        <v>21</v>
      </c>
      <c r="E311" s="2">
        <v>4.18</v>
      </c>
      <c r="F311" s="2">
        <f t="shared" si="4"/>
        <v>0.8118982716049381</v>
      </c>
    </row>
    <row r="312" spans="1:6" x14ac:dyDescent="0.2">
      <c r="A312" s="2">
        <v>2021</v>
      </c>
      <c r="B312" s="2">
        <v>8</v>
      </c>
      <c r="C312" s="2">
        <v>19</v>
      </c>
      <c r="D312" s="2">
        <v>22</v>
      </c>
      <c r="E312" s="2">
        <v>2.88</v>
      </c>
      <c r="F312" s="2">
        <f t="shared" si="4"/>
        <v>0</v>
      </c>
    </row>
    <row r="313" spans="1:6" x14ac:dyDescent="0.2">
      <c r="A313" s="2">
        <v>2021</v>
      </c>
      <c r="B313" s="2">
        <v>8</v>
      </c>
      <c r="C313" s="2">
        <v>19</v>
      </c>
      <c r="D313" s="2">
        <v>23</v>
      </c>
      <c r="E313" s="2">
        <v>1.71</v>
      </c>
      <c r="F313" s="2">
        <f t="shared" si="4"/>
        <v>0</v>
      </c>
    </row>
    <row r="314" spans="1:6" x14ac:dyDescent="0.2">
      <c r="A314" s="2">
        <v>2021</v>
      </c>
      <c r="B314" s="2">
        <v>8</v>
      </c>
      <c r="C314" s="2">
        <v>20</v>
      </c>
      <c r="D314" s="2">
        <v>0</v>
      </c>
      <c r="E314" s="2">
        <v>1.45</v>
      </c>
      <c r="F314" s="2">
        <f t="shared" si="4"/>
        <v>0</v>
      </c>
    </row>
    <row r="315" spans="1:6" x14ac:dyDescent="0.2">
      <c r="A315" s="2">
        <v>2021</v>
      </c>
      <c r="B315" s="2">
        <v>8</v>
      </c>
      <c r="C315" s="2">
        <v>20</v>
      </c>
      <c r="D315" s="2">
        <v>1</v>
      </c>
      <c r="E315" s="2">
        <v>1.98</v>
      </c>
      <c r="F315" s="2">
        <f t="shared" si="4"/>
        <v>0</v>
      </c>
    </row>
    <row r="316" spans="1:6" x14ac:dyDescent="0.2">
      <c r="A316" s="2">
        <v>2021</v>
      </c>
      <c r="B316" s="2">
        <v>8</v>
      </c>
      <c r="C316" s="2">
        <v>20</v>
      </c>
      <c r="D316" s="2">
        <v>2</v>
      </c>
      <c r="E316" s="2">
        <v>2.4900000000000002</v>
      </c>
      <c r="F316" s="2">
        <f t="shared" si="4"/>
        <v>0</v>
      </c>
    </row>
    <row r="317" spans="1:6" x14ac:dyDescent="0.2">
      <c r="A317" s="2">
        <v>2021</v>
      </c>
      <c r="B317" s="2">
        <v>8</v>
      </c>
      <c r="C317" s="2">
        <v>20</v>
      </c>
      <c r="D317" s="2">
        <v>3</v>
      </c>
      <c r="E317" s="2">
        <v>2.86</v>
      </c>
      <c r="F317" s="2">
        <f t="shared" si="4"/>
        <v>0</v>
      </c>
    </row>
    <row r="318" spans="1:6" x14ac:dyDescent="0.2">
      <c r="A318" s="2">
        <v>2021</v>
      </c>
      <c r="B318" s="2">
        <v>8</v>
      </c>
      <c r="C318" s="2">
        <v>20</v>
      </c>
      <c r="D318" s="2">
        <v>4</v>
      </c>
      <c r="E318" s="2">
        <v>2.99</v>
      </c>
      <c r="F318" s="2">
        <f t="shared" si="4"/>
        <v>0</v>
      </c>
    </row>
    <row r="319" spans="1:6" x14ac:dyDescent="0.2">
      <c r="A319" s="2">
        <v>2021</v>
      </c>
      <c r="B319" s="2">
        <v>8</v>
      </c>
      <c r="C319" s="2">
        <v>20</v>
      </c>
      <c r="D319" s="2">
        <v>5</v>
      </c>
      <c r="E319" s="2">
        <v>2.86</v>
      </c>
      <c r="F319" s="2">
        <f t="shared" si="4"/>
        <v>0</v>
      </c>
    </row>
    <row r="320" spans="1:6" x14ac:dyDescent="0.2">
      <c r="A320" s="2">
        <v>2021</v>
      </c>
      <c r="B320" s="2">
        <v>8</v>
      </c>
      <c r="C320" s="2">
        <v>20</v>
      </c>
      <c r="D320" s="2">
        <v>6</v>
      </c>
      <c r="E320" s="2">
        <v>2.23</v>
      </c>
      <c r="F320" s="2">
        <f t="shared" si="4"/>
        <v>0</v>
      </c>
    </row>
    <row r="321" spans="1:6" x14ac:dyDescent="0.2">
      <c r="A321" s="2">
        <v>2021</v>
      </c>
      <c r="B321" s="2">
        <v>8</v>
      </c>
      <c r="C321" s="2">
        <v>20</v>
      </c>
      <c r="D321" s="2">
        <v>7</v>
      </c>
      <c r="E321" s="2">
        <v>0.85</v>
      </c>
      <c r="F321" s="2">
        <f t="shared" si="4"/>
        <v>0</v>
      </c>
    </row>
    <row r="322" spans="1:6" x14ac:dyDescent="0.2">
      <c r="A322" s="2">
        <v>2021</v>
      </c>
      <c r="B322" s="2">
        <v>8</v>
      </c>
      <c r="C322" s="2">
        <v>20</v>
      </c>
      <c r="D322" s="2">
        <v>8</v>
      </c>
      <c r="E322" s="2">
        <v>2.57</v>
      </c>
      <c r="F322" s="2">
        <f t="shared" ref="F322:F385" si="5">IF(E322&lt;3,0,IF(E322&gt;12,30,30*(E322^3-27)/(12^3-27)))</f>
        <v>0</v>
      </c>
    </row>
    <row r="323" spans="1:6" x14ac:dyDescent="0.2">
      <c r="A323" s="2">
        <v>2021</v>
      </c>
      <c r="B323" s="2">
        <v>8</v>
      </c>
      <c r="C323" s="2">
        <v>20</v>
      </c>
      <c r="D323" s="2">
        <v>9</v>
      </c>
      <c r="E323" s="2">
        <v>3.35</v>
      </c>
      <c r="F323" s="2">
        <f t="shared" si="5"/>
        <v>0.18686728395061739</v>
      </c>
    </row>
    <row r="324" spans="1:6" x14ac:dyDescent="0.2">
      <c r="A324" s="2">
        <v>2021</v>
      </c>
      <c r="B324" s="2">
        <v>8</v>
      </c>
      <c r="C324" s="2">
        <v>20</v>
      </c>
      <c r="D324" s="2">
        <v>10</v>
      </c>
      <c r="E324" s="2">
        <v>3.61</v>
      </c>
      <c r="F324" s="2">
        <f t="shared" si="5"/>
        <v>0.35354287477954133</v>
      </c>
    </row>
    <row r="325" spans="1:6" x14ac:dyDescent="0.2">
      <c r="A325" s="2">
        <v>2021</v>
      </c>
      <c r="B325" s="2">
        <v>8</v>
      </c>
      <c r="C325" s="2">
        <v>20</v>
      </c>
      <c r="D325" s="2">
        <v>11</v>
      </c>
      <c r="E325" s="2">
        <v>3.66</v>
      </c>
      <c r="F325" s="2">
        <f t="shared" si="5"/>
        <v>0.38849904761904774</v>
      </c>
    </row>
    <row r="326" spans="1:6" x14ac:dyDescent="0.2">
      <c r="A326" s="2">
        <v>2021</v>
      </c>
      <c r="B326" s="2">
        <v>8</v>
      </c>
      <c r="C326" s="2">
        <v>20</v>
      </c>
      <c r="D326" s="2">
        <v>12</v>
      </c>
      <c r="E326" s="2">
        <v>3.61</v>
      </c>
      <c r="F326" s="2">
        <f t="shared" si="5"/>
        <v>0.35354287477954133</v>
      </c>
    </row>
    <row r="327" spans="1:6" x14ac:dyDescent="0.2">
      <c r="A327" s="2">
        <v>2021</v>
      </c>
      <c r="B327" s="2">
        <v>8</v>
      </c>
      <c r="C327" s="2">
        <v>20</v>
      </c>
      <c r="D327" s="2">
        <v>13</v>
      </c>
      <c r="E327" s="2">
        <v>3.55</v>
      </c>
      <c r="F327" s="2">
        <f t="shared" si="5"/>
        <v>0.31285493827160482</v>
      </c>
    </row>
    <row r="328" spans="1:6" x14ac:dyDescent="0.2">
      <c r="A328" s="2">
        <v>2021</v>
      </c>
      <c r="B328" s="2">
        <v>8</v>
      </c>
      <c r="C328" s="2">
        <v>20</v>
      </c>
      <c r="D328" s="2">
        <v>14</v>
      </c>
      <c r="E328" s="2">
        <v>3.62</v>
      </c>
      <c r="F328" s="2">
        <f t="shared" si="5"/>
        <v>0.36045728395061727</v>
      </c>
    </row>
    <row r="329" spans="1:6" x14ac:dyDescent="0.2">
      <c r="A329" s="2">
        <v>2021</v>
      </c>
      <c r="B329" s="2">
        <v>8</v>
      </c>
      <c r="C329" s="2">
        <v>20</v>
      </c>
      <c r="D329" s="2">
        <v>15</v>
      </c>
      <c r="E329" s="2">
        <v>4.03</v>
      </c>
      <c r="F329" s="2">
        <f t="shared" si="5"/>
        <v>0.67814509700176395</v>
      </c>
    </row>
    <row r="330" spans="1:6" x14ac:dyDescent="0.2">
      <c r="A330" s="2">
        <v>2021</v>
      </c>
      <c r="B330" s="2">
        <v>8</v>
      </c>
      <c r="C330" s="2">
        <v>20</v>
      </c>
      <c r="D330" s="2">
        <v>16</v>
      </c>
      <c r="E330" s="2">
        <v>4.49</v>
      </c>
      <c r="F330" s="2">
        <f t="shared" si="5"/>
        <v>1.1202618871252208</v>
      </c>
    </row>
    <row r="331" spans="1:6" x14ac:dyDescent="0.2">
      <c r="A331" s="2">
        <v>2021</v>
      </c>
      <c r="B331" s="2">
        <v>8</v>
      </c>
      <c r="C331" s="2">
        <v>20</v>
      </c>
      <c r="D331" s="2">
        <v>17</v>
      </c>
      <c r="E331" s="2">
        <v>4.8499999999999996</v>
      </c>
      <c r="F331" s="2">
        <f t="shared" si="5"/>
        <v>1.5358752204585535</v>
      </c>
    </row>
    <row r="332" spans="1:6" x14ac:dyDescent="0.2">
      <c r="A332" s="2">
        <v>2021</v>
      </c>
      <c r="B332" s="2">
        <v>8</v>
      </c>
      <c r="C332" s="2">
        <v>20</v>
      </c>
      <c r="D332" s="2">
        <v>18</v>
      </c>
      <c r="E332" s="2">
        <v>5.7</v>
      </c>
      <c r="F332" s="2">
        <f t="shared" si="5"/>
        <v>2.79</v>
      </c>
    </row>
    <row r="333" spans="1:6" x14ac:dyDescent="0.2">
      <c r="A333" s="2">
        <v>2021</v>
      </c>
      <c r="B333" s="2">
        <v>8</v>
      </c>
      <c r="C333" s="2">
        <v>20</v>
      </c>
      <c r="D333" s="2">
        <v>19</v>
      </c>
      <c r="E333" s="2">
        <v>7.03</v>
      </c>
      <c r="F333" s="2">
        <f t="shared" si="5"/>
        <v>5.6513038271604952</v>
      </c>
    </row>
    <row r="334" spans="1:6" x14ac:dyDescent="0.2">
      <c r="A334" s="2">
        <v>2021</v>
      </c>
      <c r="B334" s="2">
        <v>8</v>
      </c>
      <c r="C334" s="2">
        <v>20</v>
      </c>
      <c r="D334" s="2">
        <v>20</v>
      </c>
      <c r="E334" s="2">
        <v>8.0500000000000007</v>
      </c>
      <c r="F334" s="2">
        <f t="shared" si="5"/>
        <v>8.7241644620811307</v>
      </c>
    </row>
    <row r="335" spans="1:6" x14ac:dyDescent="0.2">
      <c r="A335" s="2">
        <v>2021</v>
      </c>
      <c r="B335" s="2">
        <v>8</v>
      </c>
      <c r="C335" s="2">
        <v>20</v>
      </c>
      <c r="D335" s="2">
        <v>21</v>
      </c>
      <c r="E335" s="2">
        <v>8.69</v>
      </c>
      <c r="F335" s="2">
        <f t="shared" si="5"/>
        <v>11.097617442680773</v>
      </c>
    </row>
    <row r="336" spans="1:6" x14ac:dyDescent="0.2">
      <c r="A336" s="2">
        <v>2021</v>
      </c>
      <c r="B336" s="2">
        <v>8</v>
      </c>
      <c r="C336" s="2">
        <v>20</v>
      </c>
      <c r="D336" s="2">
        <v>22</v>
      </c>
      <c r="E336" s="2">
        <v>8.31</v>
      </c>
      <c r="F336" s="2">
        <f t="shared" si="5"/>
        <v>9.6447300000000027</v>
      </c>
    </row>
    <row r="337" spans="1:6" x14ac:dyDescent="0.2">
      <c r="A337" s="2">
        <v>2021</v>
      </c>
      <c r="B337" s="2">
        <v>8</v>
      </c>
      <c r="C337" s="2">
        <v>20</v>
      </c>
      <c r="D337" s="2">
        <v>23</v>
      </c>
      <c r="E337" s="2">
        <v>6.79</v>
      </c>
      <c r="F337" s="2">
        <f t="shared" si="5"/>
        <v>5.0449177954144631</v>
      </c>
    </row>
    <row r="338" spans="1:6" x14ac:dyDescent="0.2">
      <c r="A338" s="2">
        <v>2021</v>
      </c>
      <c r="B338" s="2">
        <v>8</v>
      </c>
      <c r="C338" s="2">
        <v>21</v>
      </c>
      <c r="D338" s="2">
        <v>0</v>
      </c>
      <c r="E338" s="2">
        <v>5.16</v>
      </c>
      <c r="F338" s="2">
        <f t="shared" si="5"/>
        <v>1.9468800000000002</v>
      </c>
    </row>
    <row r="339" spans="1:6" x14ac:dyDescent="0.2">
      <c r="A339" s="2">
        <v>2021</v>
      </c>
      <c r="B339" s="2">
        <v>8</v>
      </c>
      <c r="C339" s="2">
        <v>21</v>
      </c>
      <c r="D339" s="2">
        <v>1</v>
      </c>
      <c r="E339" s="2">
        <v>3.81</v>
      </c>
      <c r="F339" s="2">
        <f t="shared" si="5"/>
        <v>0.49923000000000012</v>
      </c>
    </row>
    <row r="340" spans="1:6" x14ac:dyDescent="0.2">
      <c r="A340" s="2">
        <v>2021</v>
      </c>
      <c r="B340" s="2">
        <v>8</v>
      </c>
      <c r="C340" s="2">
        <v>21</v>
      </c>
      <c r="D340" s="2">
        <v>2</v>
      </c>
      <c r="E340" s="2">
        <v>2.73</v>
      </c>
      <c r="F340" s="2">
        <f t="shared" si="5"/>
        <v>0</v>
      </c>
    </row>
    <row r="341" spans="1:6" x14ac:dyDescent="0.2">
      <c r="A341" s="2">
        <v>2021</v>
      </c>
      <c r="B341" s="2">
        <v>8</v>
      </c>
      <c r="C341" s="2">
        <v>21</v>
      </c>
      <c r="D341" s="2">
        <v>3</v>
      </c>
      <c r="E341" s="2">
        <v>3.21</v>
      </c>
      <c r="F341" s="2">
        <f t="shared" si="5"/>
        <v>0.10716333333333332</v>
      </c>
    </row>
    <row r="342" spans="1:6" x14ac:dyDescent="0.2">
      <c r="A342" s="2">
        <v>2021</v>
      </c>
      <c r="B342" s="2">
        <v>8</v>
      </c>
      <c r="C342" s="2">
        <v>21</v>
      </c>
      <c r="D342" s="2">
        <v>4</v>
      </c>
      <c r="E342" s="2">
        <v>4.38</v>
      </c>
      <c r="F342" s="2">
        <f t="shared" si="5"/>
        <v>1.0057790476190476</v>
      </c>
    </row>
    <row r="343" spans="1:6" x14ac:dyDescent="0.2">
      <c r="A343" s="2">
        <v>2021</v>
      </c>
      <c r="B343" s="2">
        <v>8</v>
      </c>
      <c r="C343" s="2">
        <v>21</v>
      </c>
      <c r="D343" s="2">
        <v>5</v>
      </c>
      <c r="E343" s="2">
        <v>5.14</v>
      </c>
      <c r="F343" s="2">
        <f t="shared" si="5"/>
        <v>1.9188138271604931</v>
      </c>
    </row>
    <row r="344" spans="1:6" x14ac:dyDescent="0.2">
      <c r="A344" s="2">
        <v>2021</v>
      </c>
      <c r="B344" s="2">
        <v>8</v>
      </c>
      <c r="C344" s="2">
        <v>21</v>
      </c>
      <c r="D344" s="2">
        <v>6</v>
      </c>
      <c r="E344" s="2">
        <v>4.6500000000000004</v>
      </c>
      <c r="F344" s="2">
        <f t="shared" si="5"/>
        <v>1.2970833333333338</v>
      </c>
    </row>
    <row r="345" spans="1:6" x14ac:dyDescent="0.2">
      <c r="A345" s="2">
        <v>2021</v>
      </c>
      <c r="B345" s="2">
        <v>8</v>
      </c>
      <c r="C345" s="2">
        <v>21</v>
      </c>
      <c r="D345" s="2">
        <v>7</v>
      </c>
      <c r="E345" s="2">
        <v>4.5599999999999996</v>
      </c>
      <c r="F345" s="2">
        <f t="shared" si="5"/>
        <v>1.1960990476190474</v>
      </c>
    </row>
    <row r="346" spans="1:6" x14ac:dyDescent="0.2">
      <c r="A346" s="2">
        <v>2021</v>
      </c>
      <c r="B346" s="2">
        <v>8</v>
      </c>
      <c r="C346" s="2">
        <v>21</v>
      </c>
      <c r="D346" s="2">
        <v>8</v>
      </c>
      <c r="E346" s="2">
        <v>5.65</v>
      </c>
      <c r="F346" s="2">
        <f t="shared" si="5"/>
        <v>2.7047993827160495</v>
      </c>
    </row>
    <row r="347" spans="1:6" x14ac:dyDescent="0.2">
      <c r="A347" s="2">
        <v>2021</v>
      </c>
      <c r="B347" s="2">
        <v>8</v>
      </c>
      <c r="C347" s="2">
        <v>21</v>
      </c>
      <c r="D347" s="2">
        <v>9</v>
      </c>
      <c r="E347" s="2">
        <v>6.85</v>
      </c>
      <c r="F347" s="2">
        <f t="shared" si="5"/>
        <v>5.1925771604938262</v>
      </c>
    </row>
    <row r="348" spans="1:6" x14ac:dyDescent="0.2">
      <c r="A348" s="2">
        <v>2021</v>
      </c>
      <c r="B348" s="2">
        <v>8</v>
      </c>
      <c r="C348" s="2">
        <v>21</v>
      </c>
      <c r="D348" s="2">
        <v>10</v>
      </c>
      <c r="E348" s="2">
        <v>8.83</v>
      </c>
      <c r="F348" s="2">
        <f t="shared" si="5"/>
        <v>11.666056208112876</v>
      </c>
    </row>
    <row r="349" spans="1:6" x14ac:dyDescent="0.2">
      <c r="A349" s="2">
        <v>2021</v>
      </c>
      <c r="B349" s="2">
        <v>8</v>
      </c>
      <c r="C349" s="2">
        <v>21</v>
      </c>
      <c r="D349" s="2">
        <v>11</v>
      </c>
      <c r="E349" s="2">
        <v>11.59</v>
      </c>
      <c r="F349" s="2">
        <f t="shared" si="5"/>
        <v>26.981705097001765</v>
      </c>
    </row>
    <row r="350" spans="1:6" x14ac:dyDescent="0.2">
      <c r="A350" s="2">
        <v>2021</v>
      </c>
      <c r="B350" s="2">
        <v>8</v>
      </c>
      <c r="C350" s="2">
        <v>21</v>
      </c>
      <c r="D350" s="2">
        <v>12</v>
      </c>
      <c r="E350" s="2">
        <v>12.87</v>
      </c>
      <c r="F350" s="2">
        <f t="shared" si="5"/>
        <v>30</v>
      </c>
    </row>
    <row r="351" spans="1:6" x14ac:dyDescent="0.2">
      <c r="A351" s="2">
        <v>2021</v>
      </c>
      <c r="B351" s="2">
        <v>8</v>
      </c>
      <c r="C351" s="2">
        <v>21</v>
      </c>
      <c r="D351" s="2">
        <v>13</v>
      </c>
      <c r="E351" s="2">
        <v>12.21</v>
      </c>
      <c r="F351" s="2">
        <f t="shared" si="5"/>
        <v>30</v>
      </c>
    </row>
    <row r="352" spans="1:6" x14ac:dyDescent="0.2">
      <c r="A352" s="2">
        <v>2021</v>
      </c>
      <c r="B352" s="2">
        <v>8</v>
      </c>
      <c r="C352" s="2">
        <v>21</v>
      </c>
      <c r="D352" s="2">
        <v>14</v>
      </c>
      <c r="E352" s="2">
        <v>11.56</v>
      </c>
      <c r="F352" s="2">
        <f t="shared" si="5"/>
        <v>26.76903731922399</v>
      </c>
    </row>
    <row r="353" spans="1:6" x14ac:dyDescent="0.2">
      <c r="A353" s="2">
        <v>2021</v>
      </c>
      <c r="B353" s="2">
        <v>8</v>
      </c>
      <c r="C353" s="2">
        <v>21</v>
      </c>
      <c r="D353" s="2">
        <v>15</v>
      </c>
      <c r="E353" s="2">
        <v>11.15</v>
      </c>
      <c r="F353" s="2">
        <f t="shared" si="5"/>
        <v>23.971708553791888</v>
      </c>
    </row>
    <row r="354" spans="1:6" x14ac:dyDescent="0.2">
      <c r="A354" s="2">
        <v>2021</v>
      </c>
      <c r="B354" s="2">
        <v>8</v>
      </c>
      <c r="C354" s="2">
        <v>21</v>
      </c>
      <c r="D354" s="2">
        <v>16</v>
      </c>
      <c r="E354" s="2">
        <v>9.9499999999999993</v>
      </c>
      <c r="F354" s="2">
        <f t="shared" si="5"/>
        <v>16.897264109347439</v>
      </c>
    </row>
    <row r="355" spans="1:6" x14ac:dyDescent="0.2">
      <c r="A355" s="2">
        <v>2021</v>
      </c>
      <c r="B355" s="2">
        <v>8</v>
      </c>
      <c r="C355" s="2">
        <v>21</v>
      </c>
      <c r="D355" s="2">
        <v>17</v>
      </c>
      <c r="E355" s="2">
        <v>7.94</v>
      </c>
      <c r="F355" s="2">
        <f t="shared" si="5"/>
        <v>8.3521372839506185</v>
      </c>
    </row>
    <row r="356" spans="1:6" x14ac:dyDescent="0.2">
      <c r="A356" s="2">
        <v>2021</v>
      </c>
      <c r="B356" s="2">
        <v>8</v>
      </c>
      <c r="C356" s="2">
        <v>21</v>
      </c>
      <c r="D356" s="2">
        <v>18</v>
      </c>
      <c r="E356" s="2">
        <v>5.08</v>
      </c>
      <c r="F356" s="2">
        <f t="shared" si="5"/>
        <v>1.8359173192239857</v>
      </c>
    </row>
    <row r="357" spans="1:6" x14ac:dyDescent="0.2">
      <c r="A357" s="2">
        <v>2021</v>
      </c>
      <c r="B357" s="2">
        <v>8</v>
      </c>
      <c r="C357" s="2">
        <v>21</v>
      </c>
      <c r="D357" s="2">
        <v>19</v>
      </c>
      <c r="E357" s="2">
        <v>2.44</v>
      </c>
      <c r="F357" s="2">
        <f t="shared" si="5"/>
        <v>0</v>
      </c>
    </row>
    <row r="358" spans="1:6" x14ac:dyDescent="0.2">
      <c r="A358" s="2">
        <v>2021</v>
      </c>
      <c r="B358" s="2">
        <v>8</v>
      </c>
      <c r="C358" s="2">
        <v>21</v>
      </c>
      <c r="D358" s="2">
        <v>20</v>
      </c>
      <c r="E358" s="2">
        <v>3.25</v>
      </c>
      <c r="F358" s="2">
        <f t="shared" si="5"/>
        <v>0.12924382716049382</v>
      </c>
    </row>
    <row r="359" spans="1:6" x14ac:dyDescent="0.2">
      <c r="A359" s="2">
        <v>2021</v>
      </c>
      <c r="B359" s="2">
        <v>8</v>
      </c>
      <c r="C359" s="2">
        <v>21</v>
      </c>
      <c r="D359" s="2">
        <v>21</v>
      </c>
      <c r="E359" s="2">
        <v>5.1100000000000003</v>
      </c>
      <c r="F359" s="2">
        <f t="shared" si="5"/>
        <v>1.8771222398589069</v>
      </c>
    </row>
    <row r="360" spans="1:6" x14ac:dyDescent="0.2">
      <c r="A360" s="2">
        <v>2021</v>
      </c>
      <c r="B360" s="2">
        <v>8</v>
      </c>
      <c r="C360" s="2">
        <v>21</v>
      </c>
      <c r="D360" s="2">
        <v>22</v>
      </c>
      <c r="E360" s="2">
        <v>5.78</v>
      </c>
      <c r="F360" s="2">
        <f t="shared" si="5"/>
        <v>2.9294629982363323</v>
      </c>
    </row>
    <row r="361" spans="1:6" x14ac:dyDescent="0.2">
      <c r="A361" s="2">
        <v>2021</v>
      </c>
      <c r="B361" s="2">
        <v>8</v>
      </c>
      <c r="C361" s="2">
        <v>21</v>
      </c>
      <c r="D361" s="2">
        <v>23</v>
      </c>
      <c r="E361" s="2">
        <v>5.7</v>
      </c>
      <c r="F361" s="2">
        <f t="shared" si="5"/>
        <v>2.79</v>
      </c>
    </row>
    <row r="362" spans="1:6" x14ac:dyDescent="0.2">
      <c r="A362" s="2">
        <v>2021</v>
      </c>
      <c r="B362" s="2">
        <v>8</v>
      </c>
      <c r="C362" s="2">
        <v>22</v>
      </c>
      <c r="D362" s="2">
        <v>0</v>
      </c>
      <c r="E362" s="2">
        <v>4.8499999999999996</v>
      </c>
      <c r="F362" s="2">
        <f t="shared" si="5"/>
        <v>1.5358752204585535</v>
      </c>
    </row>
    <row r="363" spans="1:6" x14ac:dyDescent="0.2">
      <c r="A363" s="2">
        <v>2021</v>
      </c>
      <c r="B363" s="2">
        <v>8</v>
      </c>
      <c r="C363" s="2">
        <v>22</v>
      </c>
      <c r="D363" s="2">
        <v>1</v>
      </c>
      <c r="E363" s="2">
        <v>3.45</v>
      </c>
      <c r="F363" s="2">
        <f t="shared" si="5"/>
        <v>0.24803571428571444</v>
      </c>
    </row>
    <row r="364" spans="1:6" x14ac:dyDescent="0.2">
      <c r="A364" s="2">
        <v>2021</v>
      </c>
      <c r="B364" s="2">
        <v>8</v>
      </c>
      <c r="C364" s="2">
        <v>22</v>
      </c>
      <c r="D364" s="2">
        <v>2</v>
      </c>
      <c r="E364" s="2">
        <v>3</v>
      </c>
      <c r="F364" s="2">
        <f t="shared" si="5"/>
        <v>0</v>
      </c>
    </row>
    <row r="365" spans="1:6" x14ac:dyDescent="0.2">
      <c r="A365" s="2">
        <v>2021</v>
      </c>
      <c r="B365" s="2">
        <v>8</v>
      </c>
      <c r="C365" s="2">
        <v>22</v>
      </c>
      <c r="D365" s="2">
        <v>3</v>
      </c>
      <c r="E365" s="2">
        <v>3.28</v>
      </c>
      <c r="F365" s="2">
        <f t="shared" si="5"/>
        <v>0.14616493827160479</v>
      </c>
    </row>
    <row r="366" spans="1:6" x14ac:dyDescent="0.2">
      <c r="A366" s="2">
        <v>2021</v>
      </c>
      <c r="B366" s="2">
        <v>8</v>
      </c>
      <c r="C366" s="2">
        <v>22</v>
      </c>
      <c r="D366" s="2">
        <v>4</v>
      </c>
      <c r="E366" s="2">
        <v>4.4400000000000004</v>
      </c>
      <c r="F366" s="2">
        <f t="shared" si="5"/>
        <v>1.0675200000000005</v>
      </c>
    </row>
    <row r="367" spans="1:6" x14ac:dyDescent="0.2">
      <c r="A367" s="2">
        <v>2021</v>
      </c>
      <c r="B367" s="2">
        <v>8</v>
      </c>
      <c r="C367" s="2">
        <v>22</v>
      </c>
      <c r="D367" s="2">
        <v>5</v>
      </c>
      <c r="E367" s="2">
        <v>4.68</v>
      </c>
      <c r="F367" s="2">
        <f t="shared" si="5"/>
        <v>1.3316266666666663</v>
      </c>
    </row>
    <row r="368" spans="1:6" x14ac:dyDescent="0.2">
      <c r="A368" s="2">
        <v>2021</v>
      </c>
      <c r="B368" s="2">
        <v>8</v>
      </c>
      <c r="C368" s="2">
        <v>22</v>
      </c>
      <c r="D368" s="2">
        <v>6</v>
      </c>
      <c r="E368" s="2">
        <v>4.74</v>
      </c>
      <c r="F368" s="2">
        <f t="shared" si="5"/>
        <v>1.4020533333333336</v>
      </c>
    </row>
    <row r="369" spans="1:6" x14ac:dyDescent="0.2">
      <c r="A369" s="2">
        <v>2021</v>
      </c>
      <c r="B369" s="2">
        <v>8</v>
      </c>
      <c r="C369" s="2">
        <v>22</v>
      </c>
      <c r="D369" s="2">
        <v>7</v>
      </c>
      <c r="E369" s="2">
        <v>5.49</v>
      </c>
      <c r="F369" s="2">
        <f t="shared" si="5"/>
        <v>2.4421366666666668</v>
      </c>
    </row>
    <row r="370" spans="1:6" x14ac:dyDescent="0.2">
      <c r="A370" s="2">
        <v>2021</v>
      </c>
      <c r="B370" s="2">
        <v>8</v>
      </c>
      <c r="C370" s="2">
        <v>22</v>
      </c>
      <c r="D370" s="2">
        <v>8</v>
      </c>
      <c r="E370" s="2">
        <v>4.9400000000000004</v>
      </c>
      <c r="F370" s="2">
        <f t="shared" si="5"/>
        <v>1.6499785537918878</v>
      </c>
    </row>
    <row r="371" spans="1:6" x14ac:dyDescent="0.2">
      <c r="A371" s="2">
        <v>2021</v>
      </c>
      <c r="B371" s="2">
        <v>8</v>
      </c>
      <c r="C371" s="2">
        <v>22</v>
      </c>
      <c r="D371" s="2">
        <v>9</v>
      </c>
      <c r="E371" s="2">
        <v>3.46</v>
      </c>
      <c r="F371" s="2">
        <f t="shared" si="5"/>
        <v>0.25435160493827164</v>
      </c>
    </row>
    <row r="372" spans="1:6" x14ac:dyDescent="0.2">
      <c r="A372" s="2">
        <v>2021</v>
      </c>
      <c r="B372" s="2">
        <v>8</v>
      </c>
      <c r="C372" s="2">
        <v>22</v>
      </c>
      <c r="D372" s="2">
        <v>10</v>
      </c>
      <c r="E372" s="2">
        <v>2.15</v>
      </c>
      <c r="F372" s="2">
        <f t="shared" si="5"/>
        <v>0</v>
      </c>
    </row>
    <row r="373" spans="1:6" x14ac:dyDescent="0.2">
      <c r="A373" s="2">
        <v>2021</v>
      </c>
      <c r="B373" s="2">
        <v>8</v>
      </c>
      <c r="C373" s="2">
        <v>22</v>
      </c>
      <c r="D373" s="2">
        <v>11</v>
      </c>
      <c r="E373" s="2">
        <v>1.23</v>
      </c>
      <c r="F373" s="2">
        <f t="shared" si="5"/>
        <v>0</v>
      </c>
    </row>
    <row r="374" spans="1:6" x14ac:dyDescent="0.2">
      <c r="A374" s="2">
        <v>2021</v>
      </c>
      <c r="B374" s="2">
        <v>8</v>
      </c>
      <c r="C374" s="2">
        <v>22</v>
      </c>
      <c r="D374" s="2">
        <v>12</v>
      </c>
      <c r="E374" s="2">
        <v>0.43</v>
      </c>
      <c r="F374" s="2">
        <f t="shared" si="5"/>
        <v>0</v>
      </c>
    </row>
    <row r="375" spans="1:6" x14ac:dyDescent="0.2">
      <c r="A375" s="2">
        <v>2021</v>
      </c>
      <c r="B375" s="2">
        <v>8</v>
      </c>
      <c r="C375" s="2">
        <v>22</v>
      </c>
      <c r="D375" s="2">
        <v>13</v>
      </c>
      <c r="E375" s="2">
        <v>0.42</v>
      </c>
      <c r="F375" s="2">
        <f t="shared" si="5"/>
        <v>0</v>
      </c>
    </row>
    <row r="376" spans="1:6" x14ac:dyDescent="0.2">
      <c r="A376" s="2">
        <v>2021</v>
      </c>
      <c r="B376" s="2">
        <v>8</v>
      </c>
      <c r="C376" s="2">
        <v>22</v>
      </c>
      <c r="D376" s="2">
        <v>14</v>
      </c>
      <c r="E376" s="2">
        <v>1.22</v>
      </c>
      <c r="F376" s="2">
        <f t="shared" si="5"/>
        <v>0</v>
      </c>
    </row>
    <row r="377" spans="1:6" x14ac:dyDescent="0.2">
      <c r="A377" s="2">
        <v>2021</v>
      </c>
      <c r="B377" s="2">
        <v>8</v>
      </c>
      <c r="C377" s="2">
        <v>22</v>
      </c>
      <c r="D377" s="2">
        <v>15</v>
      </c>
      <c r="E377" s="2">
        <v>2.0699999999999998</v>
      </c>
      <c r="F377" s="2">
        <f t="shared" si="5"/>
        <v>0</v>
      </c>
    </row>
    <row r="378" spans="1:6" x14ac:dyDescent="0.2">
      <c r="A378" s="2">
        <v>2021</v>
      </c>
      <c r="B378" s="2">
        <v>8</v>
      </c>
      <c r="C378" s="2">
        <v>22</v>
      </c>
      <c r="D378" s="2">
        <v>16</v>
      </c>
      <c r="E378" s="2">
        <v>2.91</v>
      </c>
      <c r="F378" s="2">
        <f t="shared" si="5"/>
        <v>0</v>
      </c>
    </row>
    <row r="379" spans="1:6" x14ac:dyDescent="0.2">
      <c r="A379" s="2">
        <v>2021</v>
      </c>
      <c r="B379" s="2">
        <v>8</v>
      </c>
      <c r="C379" s="2">
        <v>22</v>
      </c>
      <c r="D379" s="2">
        <v>17</v>
      </c>
      <c r="E379" s="2">
        <v>3.85</v>
      </c>
      <c r="F379" s="2">
        <f t="shared" si="5"/>
        <v>0.53027557319224006</v>
      </c>
    </row>
    <row r="380" spans="1:6" x14ac:dyDescent="0.2">
      <c r="A380" s="2">
        <v>2021</v>
      </c>
      <c r="B380" s="2">
        <v>8</v>
      </c>
      <c r="C380" s="2">
        <v>22</v>
      </c>
      <c r="D380" s="2">
        <v>18</v>
      </c>
      <c r="E380" s="2">
        <v>5.0599999999999996</v>
      </c>
      <c r="F380" s="2">
        <f t="shared" si="5"/>
        <v>1.8087163315696644</v>
      </c>
    </row>
    <row r="381" spans="1:6" x14ac:dyDescent="0.2">
      <c r="A381" s="2">
        <v>2021</v>
      </c>
      <c r="B381" s="2">
        <v>8</v>
      </c>
      <c r="C381" s="2">
        <v>22</v>
      </c>
      <c r="D381" s="2">
        <v>19</v>
      </c>
      <c r="E381" s="2">
        <v>5.81</v>
      </c>
      <c r="F381" s="2">
        <f t="shared" si="5"/>
        <v>2.9827679188712515</v>
      </c>
    </row>
    <row r="382" spans="1:6" x14ac:dyDescent="0.2">
      <c r="A382" s="2">
        <v>2021</v>
      </c>
      <c r="B382" s="2">
        <v>8</v>
      </c>
      <c r="C382" s="2">
        <v>22</v>
      </c>
      <c r="D382" s="2">
        <v>20</v>
      </c>
      <c r="E382" s="2">
        <v>5.71</v>
      </c>
      <c r="F382" s="2">
        <f t="shared" si="5"/>
        <v>2.8072206525573198</v>
      </c>
    </row>
    <row r="383" spans="1:6" x14ac:dyDescent="0.2">
      <c r="A383" s="2">
        <v>2021</v>
      </c>
      <c r="B383" s="2">
        <v>8</v>
      </c>
      <c r="C383" s="2">
        <v>22</v>
      </c>
      <c r="D383" s="2">
        <v>21</v>
      </c>
      <c r="E383" s="2">
        <v>5.53</v>
      </c>
      <c r="F383" s="2">
        <f t="shared" si="5"/>
        <v>2.5063911287477962</v>
      </c>
    </row>
    <row r="384" spans="1:6" x14ac:dyDescent="0.2">
      <c r="A384" s="2">
        <v>2021</v>
      </c>
      <c r="B384" s="2">
        <v>8</v>
      </c>
      <c r="C384" s="2">
        <v>22</v>
      </c>
      <c r="D384" s="2">
        <v>22</v>
      </c>
      <c r="E384" s="2">
        <v>5.86</v>
      </c>
      <c r="F384" s="2">
        <f t="shared" si="5"/>
        <v>3.0728404938271616</v>
      </c>
    </row>
    <row r="385" spans="1:6" x14ac:dyDescent="0.2">
      <c r="A385" s="2">
        <v>2021</v>
      </c>
      <c r="B385" s="2">
        <v>8</v>
      </c>
      <c r="C385" s="2">
        <v>22</v>
      </c>
      <c r="D385" s="2">
        <v>23</v>
      </c>
      <c r="E385" s="2">
        <v>6.43</v>
      </c>
      <c r="F385" s="2">
        <f t="shared" si="5"/>
        <v>4.2124816049382705</v>
      </c>
    </row>
    <row r="386" spans="1:6" x14ac:dyDescent="0.2">
      <c r="A386" s="2">
        <v>2021</v>
      </c>
      <c r="B386" s="2">
        <v>8</v>
      </c>
      <c r="C386" s="2">
        <v>23</v>
      </c>
      <c r="D386" s="2">
        <v>0</v>
      </c>
      <c r="E386" s="2">
        <v>6.66</v>
      </c>
      <c r="F386" s="2">
        <f t="shared" ref="F386:F449" si="6">IF(E386&lt;3,0,IF(E386&gt;12,30,30*(E386^3-27)/(12^3-27)))</f>
        <v>4.7338323809523812</v>
      </c>
    </row>
    <row r="387" spans="1:6" x14ac:dyDescent="0.2">
      <c r="A387" s="2">
        <v>2021</v>
      </c>
      <c r="B387" s="2">
        <v>8</v>
      </c>
      <c r="C387" s="2">
        <v>23</v>
      </c>
      <c r="D387" s="2">
        <v>1</v>
      </c>
      <c r="E387" s="2">
        <v>6.43</v>
      </c>
      <c r="F387" s="2">
        <f t="shared" si="6"/>
        <v>4.2124816049382705</v>
      </c>
    </row>
    <row r="388" spans="1:6" x14ac:dyDescent="0.2">
      <c r="A388" s="2">
        <v>2021</v>
      </c>
      <c r="B388" s="2">
        <v>8</v>
      </c>
      <c r="C388" s="2">
        <v>23</v>
      </c>
      <c r="D388" s="2">
        <v>2</v>
      </c>
      <c r="E388" s="2">
        <v>6.08</v>
      </c>
      <c r="F388" s="2">
        <f t="shared" si="6"/>
        <v>3.4877550617283952</v>
      </c>
    </row>
    <row r="389" spans="1:6" x14ac:dyDescent="0.2">
      <c r="A389" s="2">
        <v>2021</v>
      </c>
      <c r="B389" s="2">
        <v>8</v>
      </c>
      <c r="C389" s="2">
        <v>23</v>
      </c>
      <c r="D389" s="2">
        <v>3</v>
      </c>
      <c r="E389" s="2">
        <v>5.46</v>
      </c>
      <c r="F389" s="2">
        <f t="shared" si="6"/>
        <v>2.3945561904761901</v>
      </c>
    </row>
    <row r="390" spans="1:6" x14ac:dyDescent="0.2">
      <c r="A390" s="2">
        <v>2021</v>
      </c>
      <c r="B390" s="2">
        <v>8</v>
      </c>
      <c r="C390" s="2">
        <v>23</v>
      </c>
      <c r="D390" s="2">
        <v>4</v>
      </c>
      <c r="E390" s="2">
        <v>4.4400000000000004</v>
      </c>
      <c r="F390" s="2">
        <f t="shared" si="6"/>
        <v>1.0675200000000005</v>
      </c>
    </row>
    <row r="391" spans="1:6" x14ac:dyDescent="0.2">
      <c r="A391" s="2">
        <v>2021</v>
      </c>
      <c r="B391" s="2">
        <v>8</v>
      </c>
      <c r="C391" s="2">
        <v>23</v>
      </c>
      <c r="D391" s="2">
        <v>5</v>
      </c>
      <c r="E391" s="2">
        <v>3.93</v>
      </c>
      <c r="F391" s="2">
        <f t="shared" si="6"/>
        <v>0.5943290476190477</v>
      </c>
    </row>
    <row r="392" spans="1:6" x14ac:dyDescent="0.2">
      <c r="A392" s="2">
        <v>2021</v>
      </c>
      <c r="B392" s="2">
        <v>8</v>
      </c>
      <c r="C392" s="2">
        <v>23</v>
      </c>
      <c r="D392" s="2">
        <v>6</v>
      </c>
      <c r="E392" s="2">
        <v>3.93</v>
      </c>
      <c r="F392" s="2">
        <f t="shared" si="6"/>
        <v>0.5943290476190477</v>
      </c>
    </row>
    <row r="393" spans="1:6" x14ac:dyDescent="0.2">
      <c r="A393" s="2">
        <v>2021</v>
      </c>
      <c r="B393" s="2">
        <v>8</v>
      </c>
      <c r="C393" s="2">
        <v>23</v>
      </c>
      <c r="D393" s="2">
        <v>7</v>
      </c>
      <c r="E393" s="2">
        <v>5.35</v>
      </c>
      <c r="F393" s="2">
        <f t="shared" si="6"/>
        <v>2.2245216049382708</v>
      </c>
    </row>
    <row r="394" spans="1:6" x14ac:dyDescent="0.2">
      <c r="A394" s="2">
        <v>2021</v>
      </c>
      <c r="B394" s="2">
        <v>8</v>
      </c>
      <c r="C394" s="2">
        <v>23</v>
      </c>
      <c r="D394" s="2">
        <v>8</v>
      </c>
      <c r="E394" s="2">
        <v>6.27</v>
      </c>
      <c r="F394" s="2">
        <f t="shared" si="6"/>
        <v>3.8711090476190466</v>
      </c>
    </row>
    <row r="395" spans="1:6" x14ac:dyDescent="0.2">
      <c r="A395" s="2">
        <v>2021</v>
      </c>
      <c r="B395" s="2">
        <v>8</v>
      </c>
      <c r="C395" s="2">
        <v>23</v>
      </c>
      <c r="D395" s="2">
        <v>9</v>
      </c>
      <c r="E395" s="2">
        <v>6.67</v>
      </c>
      <c r="F395" s="2">
        <f t="shared" si="6"/>
        <v>4.7573362081128749</v>
      </c>
    </row>
    <row r="396" spans="1:6" x14ac:dyDescent="0.2">
      <c r="A396" s="2">
        <v>2021</v>
      </c>
      <c r="B396" s="2">
        <v>8</v>
      </c>
      <c r="C396" s="2">
        <v>23</v>
      </c>
      <c r="D396" s="2">
        <v>10</v>
      </c>
      <c r="E396" s="2">
        <v>6.6</v>
      </c>
      <c r="F396" s="2">
        <f t="shared" si="6"/>
        <v>4.5942857142857134</v>
      </c>
    </row>
    <row r="397" spans="1:6" x14ac:dyDescent="0.2">
      <c r="A397" s="2">
        <v>2021</v>
      </c>
      <c r="B397" s="2">
        <v>8</v>
      </c>
      <c r="C397" s="2">
        <v>23</v>
      </c>
      <c r="D397" s="2">
        <v>11</v>
      </c>
      <c r="E397" s="2">
        <v>6</v>
      </c>
      <c r="F397" s="2">
        <f t="shared" si="6"/>
        <v>3.3333333333333335</v>
      </c>
    </row>
    <row r="398" spans="1:6" x14ac:dyDescent="0.2">
      <c r="A398" s="2">
        <v>2021</v>
      </c>
      <c r="B398" s="2">
        <v>8</v>
      </c>
      <c r="C398" s="2">
        <v>23</v>
      </c>
      <c r="D398" s="2">
        <v>12</v>
      </c>
      <c r="E398" s="2">
        <v>5.39</v>
      </c>
      <c r="F398" s="2">
        <f t="shared" si="6"/>
        <v>2.2855523633156962</v>
      </c>
    </row>
    <row r="399" spans="1:6" x14ac:dyDescent="0.2">
      <c r="A399" s="2">
        <v>2021</v>
      </c>
      <c r="B399" s="2">
        <v>8</v>
      </c>
      <c r="C399" s="2">
        <v>23</v>
      </c>
      <c r="D399" s="2">
        <v>13</v>
      </c>
      <c r="E399" s="2">
        <v>5.38</v>
      </c>
      <c r="F399" s="2">
        <f t="shared" si="6"/>
        <v>2.2702093827160494</v>
      </c>
    </row>
    <row r="400" spans="1:6" x14ac:dyDescent="0.2">
      <c r="A400" s="2">
        <v>2021</v>
      </c>
      <c r="B400" s="2">
        <v>8</v>
      </c>
      <c r="C400" s="2">
        <v>23</v>
      </c>
      <c r="D400" s="2">
        <v>14</v>
      </c>
      <c r="E400" s="2">
        <v>6.21</v>
      </c>
      <c r="F400" s="2">
        <f t="shared" si="6"/>
        <v>3.7474966666666663</v>
      </c>
    </row>
    <row r="401" spans="1:6" x14ac:dyDescent="0.2">
      <c r="A401" s="2">
        <v>2021</v>
      </c>
      <c r="B401" s="2">
        <v>8</v>
      </c>
      <c r="C401" s="2">
        <v>23</v>
      </c>
      <c r="D401" s="2">
        <v>15</v>
      </c>
      <c r="E401" s="2">
        <v>7.19</v>
      </c>
      <c r="F401" s="2">
        <f t="shared" si="6"/>
        <v>6.0792761728395073</v>
      </c>
    </row>
    <row r="402" spans="1:6" x14ac:dyDescent="0.2">
      <c r="A402" s="2">
        <v>2021</v>
      </c>
      <c r="B402" s="2">
        <v>8</v>
      </c>
      <c r="C402" s="2">
        <v>23</v>
      </c>
      <c r="D402" s="2">
        <v>16</v>
      </c>
      <c r="E402" s="2">
        <v>7.52</v>
      </c>
      <c r="F402" s="2">
        <f t="shared" si="6"/>
        <v>7.0239683950617273</v>
      </c>
    </row>
    <row r="403" spans="1:6" x14ac:dyDescent="0.2">
      <c r="A403" s="2">
        <v>2021</v>
      </c>
      <c r="B403" s="2">
        <v>8</v>
      </c>
      <c r="C403" s="2">
        <v>23</v>
      </c>
      <c r="D403" s="2">
        <v>17</v>
      </c>
      <c r="E403" s="2">
        <v>7.11</v>
      </c>
      <c r="F403" s="2">
        <f t="shared" si="6"/>
        <v>5.8628823809523825</v>
      </c>
    </row>
    <row r="404" spans="1:6" x14ac:dyDescent="0.2">
      <c r="A404" s="2">
        <v>2021</v>
      </c>
      <c r="B404" s="2">
        <v>8</v>
      </c>
      <c r="C404" s="2">
        <v>23</v>
      </c>
      <c r="D404" s="2">
        <v>18</v>
      </c>
      <c r="E404" s="2">
        <v>5.29</v>
      </c>
      <c r="F404" s="2">
        <f t="shared" si="6"/>
        <v>2.1346717636684303</v>
      </c>
    </row>
    <row r="405" spans="1:6" x14ac:dyDescent="0.2">
      <c r="A405" s="2">
        <v>2021</v>
      </c>
      <c r="B405" s="2">
        <v>8</v>
      </c>
      <c r="C405" s="2">
        <v>23</v>
      </c>
      <c r="D405" s="2">
        <v>19</v>
      </c>
      <c r="E405" s="2">
        <v>3.16</v>
      </c>
      <c r="F405" s="2">
        <f t="shared" si="6"/>
        <v>8.0326208112874914E-2</v>
      </c>
    </row>
    <row r="406" spans="1:6" x14ac:dyDescent="0.2">
      <c r="A406" s="2">
        <v>2021</v>
      </c>
      <c r="B406" s="2">
        <v>8</v>
      </c>
      <c r="C406" s="2">
        <v>23</v>
      </c>
      <c r="D406" s="2">
        <v>20</v>
      </c>
      <c r="E406" s="2">
        <v>1.23</v>
      </c>
      <c r="F406" s="2">
        <f t="shared" si="6"/>
        <v>0</v>
      </c>
    </row>
    <row r="407" spans="1:6" x14ac:dyDescent="0.2">
      <c r="A407" s="2">
        <v>2021</v>
      </c>
      <c r="B407" s="2">
        <v>8</v>
      </c>
      <c r="C407" s="2">
        <v>23</v>
      </c>
      <c r="D407" s="2">
        <v>21</v>
      </c>
      <c r="E407" s="2">
        <v>1.31</v>
      </c>
      <c r="F407" s="2">
        <f t="shared" si="6"/>
        <v>0</v>
      </c>
    </row>
    <row r="408" spans="1:6" x14ac:dyDescent="0.2">
      <c r="A408" s="2">
        <v>2021</v>
      </c>
      <c r="B408" s="2">
        <v>8</v>
      </c>
      <c r="C408" s="2">
        <v>23</v>
      </c>
      <c r="D408" s="2">
        <v>22</v>
      </c>
      <c r="E408" s="2">
        <v>3.42</v>
      </c>
      <c r="F408" s="2">
        <f t="shared" si="6"/>
        <v>0.22930666666666655</v>
      </c>
    </row>
    <row r="409" spans="1:6" x14ac:dyDescent="0.2">
      <c r="A409" s="2">
        <v>2021</v>
      </c>
      <c r="B409" s="2">
        <v>8</v>
      </c>
      <c r="C409" s="2">
        <v>23</v>
      </c>
      <c r="D409" s="2">
        <v>23</v>
      </c>
      <c r="E409" s="2">
        <v>4.83</v>
      </c>
      <c r="F409" s="2">
        <f t="shared" si="6"/>
        <v>1.5110861904761905</v>
      </c>
    </row>
    <row r="410" spans="1:6" x14ac:dyDescent="0.2">
      <c r="A410" s="2">
        <v>2021</v>
      </c>
      <c r="B410" s="2">
        <v>8</v>
      </c>
      <c r="C410" s="2">
        <v>24</v>
      </c>
      <c r="D410" s="2">
        <v>0</v>
      </c>
      <c r="E410" s="2">
        <v>5.45</v>
      </c>
      <c r="F410" s="2">
        <f t="shared" si="6"/>
        <v>2.3788117283950618</v>
      </c>
    </row>
    <row r="411" spans="1:6" x14ac:dyDescent="0.2">
      <c r="A411" s="2">
        <v>2021</v>
      </c>
      <c r="B411" s="2">
        <v>8</v>
      </c>
      <c r="C411" s="2">
        <v>24</v>
      </c>
      <c r="D411" s="2">
        <v>1</v>
      </c>
      <c r="E411" s="2">
        <v>5.4</v>
      </c>
      <c r="F411" s="2">
        <f t="shared" si="6"/>
        <v>2.3009523809523817</v>
      </c>
    </row>
    <row r="412" spans="1:6" x14ac:dyDescent="0.2">
      <c r="A412" s="2">
        <v>2021</v>
      </c>
      <c r="B412" s="2">
        <v>8</v>
      </c>
      <c r="C412" s="2">
        <v>24</v>
      </c>
      <c r="D412" s="2">
        <v>2</v>
      </c>
      <c r="E412" s="2">
        <v>5.28</v>
      </c>
      <c r="F412" s="2">
        <f t="shared" si="6"/>
        <v>2.1198933333333336</v>
      </c>
    </row>
    <row r="413" spans="1:6" x14ac:dyDescent="0.2">
      <c r="A413" s="2">
        <v>2021</v>
      </c>
      <c r="B413" s="2">
        <v>8</v>
      </c>
      <c r="C413" s="2">
        <v>24</v>
      </c>
      <c r="D413" s="2">
        <v>3</v>
      </c>
      <c r="E413" s="2">
        <v>5.04</v>
      </c>
      <c r="F413" s="2">
        <f t="shared" si="6"/>
        <v>1.7817295238095241</v>
      </c>
    </row>
    <row r="414" spans="1:6" x14ac:dyDescent="0.2">
      <c r="A414" s="2">
        <v>2021</v>
      </c>
      <c r="B414" s="2">
        <v>8</v>
      </c>
      <c r="C414" s="2">
        <v>24</v>
      </c>
      <c r="D414" s="2">
        <v>4</v>
      </c>
      <c r="E414" s="2">
        <v>4.5</v>
      </c>
      <c r="F414" s="2">
        <f t="shared" si="6"/>
        <v>1.1309523809523809</v>
      </c>
    </row>
    <row r="415" spans="1:6" x14ac:dyDescent="0.2">
      <c r="A415" s="2">
        <v>2021</v>
      </c>
      <c r="B415" s="2">
        <v>8</v>
      </c>
      <c r="C415" s="2">
        <v>24</v>
      </c>
      <c r="D415" s="2">
        <v>5</v>
      </c>
      <c r="E415" s="2">
        <v>3.93</v>
      </c>
      <c r="F415" s="2">
        <f t="shared" si="6"/>
        <v>0.5943290476190477</v>
      </c>
    </row>
    <row r="416" spans="1:6" x14ac:dyDescent="0.2">
      <c r="A416" s="2">
        <v>2021</v>
      </c>
      <c r="B416" s="2">
        <v>8</v>
      </c>
      <c r="C416" s="2">
        <v>24</v>
      </c>
      <c r="D416" s="2">
        <v>6</v>
      </c>
      <c r="E416" s="2">
        <v>3.35</v>
      </c>
      <c r="F416" s="2">
        <f t="shared" si="6"/>
        <v>0.18686728395061739</v>
      </c>
    </row>
    <row r="417" spans="1:6" x14ac:dyDescent="0.2">
      <c r="A417" s="2">
        <v>2021</v>
      </c>
      <c r="B417" s="2">
        <v>8</v>
      </c>
      <c r="C417" s="2">
        <v>24</v>
      </c>
      <c r="D417" s="2">
        <v>7</v>
      </c>
      <c r="E417" s="2">
        <v>2.1800000000000002</v>
      </c>
      <c r="F417" s="2">
        <f t="shared" si="6"/>
        <v>0</v>
      </c>
    </row>
    <row r="418" spans="1:6" x14ac:dyDescent="0.2">
      <c r="A418" s="2">
        <v>2021</v>
      </c>
      <c r="B418" s="2">
        <v>8</v>
      </c>
      <c r="C418" s="2">
        <v>24</v>
      </c>
      <c r="D418" s="2">
        <v>8</v>
      </c>
      <c r="E418" s="2">
        <v>1.89</v>
      </c>
      <c r="F418" s="2">
        <f t="shared" si="6"/>
        <v>0</v>
      </c>
    </row>
    <row r="419" spans="1:6" x14ac:dyDescent="0.2">
      <c r="A419" s="2">
        <v>2021</v>
      </c>
      <c r="B419" s="2">
        <v>8</v>
      </c>
      <c r="C419" s="2">
        <v>24</v>
      </c>
      <c r="D419" s="2">
        <v>9</v>
      </c>
      <c r="E419" s="2">
        <v>2.0499999999999998</v>
      </c>
      <c r="F419" s="2">
        <f t="shared" si="6"/>
        <v>0</v>
      </c>
    </row>
    <row r="420" spans="1:6" x14ac:dyDescent="0.2">
      <c r="A420" s="2">
        <v>2021</v>
      </c>
      <c r="B420" s="2">
        <v>8</v>
      </c>
      <c r="C420" s="2">
        <v>24</v>
      </c>
      <c r="D420" s="2">
        <v>10</v>
      </c>
      <c r="E420" s="2">
        <v>2.35</v>
      </c>
      <c r="F420" s="2">
        <f t="shared" si="6"/>
        <v>0</v>
      </c>
    </row>
    <row r="421" spans="1:6" x14ac:dyDescent="0.2">
      <c r="A421" s="2">
        <v>2021</v>
      </c>
      <c r="B421" s="2">
        <v>8</v>
      </c>
      <c r="C421" s="2">
        <v>24</v>
      </c>
      <c r="D421" s="2">
        <v>11</v>
      </c>
      <c r="E421" s="2">
        <v>2.6</v>
      </c>
      <c r="F421" s="2">
        <f t="shared" si="6"/>
        <v>0</v>
      </c>
    </row>
    <row r="422" spans="1:6" x14ac:dyDescent="0.2">
      <c r="A422" s="2">
        <v>2021</v>
      </c>
      <c r="B422" s="2">
        <v>8</v>
      </c>
      <c r="C422" s="2">
        <v>24</v>
      </c>
      <c r="D422" s="2">
        <v>12</v>
      </c>
      <c r="E422" s="2">
        <v>2.64</v>
      </c>
      <c r="F422" s="2">
        <f t="shared" si="6"/>
        <v>0</v>
      </c>
    </row>
    <row r="423" spans="1:6" x14ac:dyDescent="0.2">
      <c r="A423" s="2">
        <v>2021</v>
      </c>
      <c r="B423" s="2">
        <v>8</v>
      </c>
      <c r="C423" s="2">
        <v>24</v>
      </c>
      <c r="D423" s="2">
        <v>13</v>
      </c>
      <c r="E423" s="2">
        <v>2.71</v>
      </c>
      <c r="F423" s="2">
        <f t="shared" si="6"/>
        <v>0</v>
      </c>
    </row>
    <row r="424" spans="1:6" x14ac:dyDescent="0.2">
      <c r="A424" s="2">
        <v>2021</v>
      </c>
      <c r="B424" s="2">
        <v>8</v>
      </c>
      <c r="C424" s="2">
        <v>24</v>
      </c>
      <c r="D424" s="2">
        <v>14</v>
      </c>
      <c r="E424" s="2">
        <v>3.06</v>
      </c>
      <c r="F424" s="2">
        <f t="shared" si="6"/>
        <v>2.9146666666666699E-2</v>
      </c>
    </row>
    <row r="425" spans="1:6" x14ac:dyDescent="0.2">
      <c r="A425" s="2">
        <v>2021</v>
      </c>
      <c r="B425" s="2">
        <v>8</v>
      </c>
      <c r="C425" s="2">
        <v>24</v>
      </c>
      <c r="D425" s="2">
        <v>15</v>
      </c>
      <c r="E425" s="2">
        <v>3.84</v>
      </c>
      <c r="F425" s="2">
        <f t="shared" si="6"/>
        <v>0.52245333333333333</v>
      </c>
    </row>
    <row r="426" spans="1:6" x14ac:dyDescent="0.2">
      <c r="A426" s="2">
        <v>2021</v>
      </c>
      <c r="B426" s="2">
        <v>8</v>
      </c>
      <c r="C426" s="2">
        <v>24</v>
      </c>
      <c r="D426" s="2">
        <v>16</v>
      </c>
      <c r="E426" s="2">
        <v>4.78</v>
      </c>
      <c r="F426" s="2">
        <f t="shared" si="6"/>
        <v>1.4500062081128751</v>
      </c>
    </row>
    <row r="427" spans="1:6" x14ac:dyDescent="0.2">
      <c r="A427" s="2">
        <v>2021</v>
      </c>
      <c r="B427" s="2">
        <v>8</v>
      </c>
      <c r="C427" s="2">
        <v>24</v>
      </c>
      <c r="D427" s="2">
        <v>17</v>
      </c>
      <c r="E427" s="2">
        <v>5.85</v>
      </c>
      <c r="F427" s="2">
        <f t="shared" si="6"/>
        <v>3.0547023809523806</v>
      </c>
    </row>
    <row r="428" spans="1:6" x14ac:dyDescent="0.2">
      <c r="A428" s="2">
        <v>2021</v>
      </c>
      <c r="B428" s="2">
        <v>8</v>
      </c>
      <c r="C428" s="2">
        <v>24</v>
      </c>
      <c r="D428" s="2">
        <v>18</v>
      </c>
      <c r="E428" s="2">
        <v>7.13</v>
      </c>
      <c r="F428" s="2">
        <f t="shared" si="6"/>
        <v>5.9165272839506171</v>
      </c>
    </row>
    <row r="429" spans="1:6" x14ac:dyDescent="0.2">
      <c r="A429" s="2">
        <v>2021</v>
      </c>
      <c r="B429" s="2">
        <v>8</v>
      </c>
      <c r="C429" s="2">
        <v>24</v>
      </c>
      <c r="D429" s="2">
        <v>19</v>
      </c>
      <c r="E429" s="2">
        <v>7.56</v>
      </c>
      <c r="F429" s="2">
        <f t="shared" si="6"/>
        <v>7.1442895238095243</v>
      </c>
    </row>
    <row r="430" spans="1:6" x14ac:dyDescent="0.2">
      <c r="A430" s="2">
        <v>2021</v>
      </c>
      <c r="B430" s="2">
        <v>8</v>
      </c>
      <c r="C430" s="2">
        <v>24</v>
      </c>
      <c r="D430" s="2">
        <v>20</v>
      </c>
      <c r="E430" s="2">
        <v>6.57</v>
      </c>
      <c r="F430" s="2">
        <f t="shared" si="6"/>
        <v>4.5254566666666678</v>
      </c>
    </row>
    <row r="431" spans="1:6" x14ac:dyDescent="0.2">
      <c r="A431" s="2">
        <v>2021</v>
      </c>
      <c r="B431" s="2">
        <v>8</v>
      </c>
      <c r="C431" s="2">
        <v>24</v>
      </c>
      <c r="D431" s="2">
        <v>21</v>
      </c>
      <c r="E431" s="2">
        <v>5.23</v>
      </c>
      <c r="F431" s="2">
        <f t="shared" si="6"/>
        <v>2.0468371604938276</v>
      </c>
    </row>
    <row r="432" spans="1:6" x14ac:dyDescent="0.2">
      <c r="A432" s="2">
        <v>2021</v>
      </c>
      <c r="B432" s="2">
        <v>8</v>
      </c>
      <c r="C432" s="2">
        <v>24</v>
      </c>
      <c r="D432" s="2">
        <v>22</v>
      </c>
      <c r="E432" s="2">
        <v>4.2</v>
      </c>
      <c r="F432" s="2">
        <f t="shared" si="6"/>
        <v>0.8304761904761907</v>
      </c>
    </row>
    <row r="433" spans="1:6" x14ac:dyDescent="0.2">
      <c r="A433" s="2">
        <v>2021</v>
      </c>
      <c r="B433" s="2">
        <v>8</v>
      </c>
      <c r="C433" s="2">
        <v>24</v>
      </c>
      <c r="D433" s="2">
        <v>23</v>
      </c>
      <c r="E433" s="2">
        <v>3.85</v>
      </c>
      <c r="F433" s="2">
        <f t="shared" si="6"/>
        <v>0.53027557319224006</v>
      </c>
    </row>
    <row r="434" spans="1:6" x14ac:dyDescent="0.2">
      <c r="A434" s="2">
        <v>2021</v>
      </c>
      <c r="B434" s="2">
        <v>8</v>
      </c>
      <c r="C434" s="2">
        <v>25</v>
      </c>
      <c r="D434" s="2">
        <v>0</v>
      </c>
      <c r="E434" s="2">
        <v>4.1500000000000004</v>
      </c>
      <c r="F434" s="2">
        <f t="shared" si="6"/>
        <v>0.78436287477954181</v>
      </c>
    </row>
    <row r="435" spans="1:6" x14ac:dyDescent="0.2">
      <c r="A435" s="2">
        <v>2021</v>
      </c>
      <c r="B435" s="2">
        <v>8</v>
      </c>
      <c r="C435" s="2">
        <v>25</v>
      </c>
      <c r="D435" s="2">
        <v>1</v>
      </c>
      <c r="E435" s="2">
        <v>4.6500000000000004</v>
      </c>
      <c r="F435" s="2">
        <f t="shared" si="6"/>
        <v>1.2970833333333338</v>
      </c>
    </row>
    <row r="436" spans="1:6" x14ac:dyDescent="0.2">
      <c r="A436" s="2">
        <v>2021</v>
      </c>
      <c r="B436" s="2">
        <v>8</v>
      </c>
      <c r="C436" s="2">
        <v>25</v>
      </c>
      <c r="D436" s="2">
        <v>2</v>
      </c>
      <c r="E436" s="2">
        <v>4.49</v>
      </c>
      <c r="F436" s="2">
        <f t="shared" si="6"/>
        <v>1.1202618871252208</v>
      </c>
    </row>
    <row r="437" spans="1:6" x14ac:dyDescent="0.2">
      <c r="A437" s="2">
        <v>2021</v>
      </c>
      <c r="B437" s="2">
        <v>8</v>
      </c>
      <c r="C437" s="2">
        <v>25</v>
      </c>
      <c r="D437" s="2">
        <v>3</v>
      </c>
      <c r="E437" s="2">
        <v>4.28</v>
      </c>
      <c r="F437" s="2">
        <f t="shared" si="6"/>
        <v>0.90657410934744287</v>
      </c>
    </row>
    <row r="438" spans="1:6" x14ac:dyDescent="0.2">
      <c r="A438" s="2">
        <v>2021</v>
      </c>
      <c r="B438" s="2">
        <v>8</v>
      </c>
      <c r="C438" s="2">
        <v>25</v>
      </c>
      <c r="D438" s="2">
        <v>4</v>
      </c>
      <c r="E438" s="2">
        <v>4.8600000000000003</v>
      </c>
      <c r="F438" s="2">
        <f t="shared" si="6"/>
        <v>1.548346666666667</v>
      </c>
    </row>
    <row r="439" spans="1:6" x14ac:dyDescent="0.2">
      <c r="A439" s="2">
        <v>2021</v>
      </c>
      <c r="B439" s="2">
        <v>8</v>
      </c>
      <c r="C439" s="2">
        <v>25</v>
      </c>
      <c r="D439" s="2">
        <v>5</v>
      </c>
      <c r="E439" s="2">
        <v>5.37</v>
      </c>
      <c r="F439" s="2">
        <f t="shared" si="6"/>
        <v>2.2549233333333332</v>
      </c>
    </row>
    <row r="440" spans="1:6" x14ac:dyDescent="0.2">
      <c r="A440" s="2">
        <v>2021</v>
      </c>
      <c r="B440" s="2">
        <v>8</v>
      </c>
      <c r="C440" s="2">
        <v>25</v>
      </c>
      <c r="D440" s="2">
        <v>6</v>
      </c>
      <c r="E440" s="2">
        <v>4.8899999999999997</v>
      </c>
      <c r="F440" s="2">
        <f t="shared" si="6"/>
        <v>1.5860699999999994</v>
      </c>
    </row>
    <row r="441" spans="1:6" x14ac:dyDescent="0.2">
      <c r="A441" s="2">
        <v>2021</v>
      </c>
      <c r="B441" s="2">
        <v>8</v>
      </c>
      <c r="C441" s="2">
        <v>25</v>
      </c>
      <c r="D441" s="2">
        <v>7</v>
      </c>
      <c r="E441" s="2">
        <v>4.2699999999999996</v>
      </c>
      <c r="F441" s="2">
        <f t="shared" si="6"/>
        <v>0.89690446208112828</v>
      </c>
    </row>
    <row r="442" spans="1:6" x14ac:dyDescent="0.2">
      <c r="A442" s="2">
        <v>2021</v>
      </c>
      <c r="B442" s="2">
        <v>8</v>
      </c>
      <c r="C442" s="2">
        <v>25</v>
      </c>
      <c r="D442" s="2">
        <v>8</v>
      </c>
      <c r="E442" s="2">
        <v>3.84</v>
      </c>
      <c r="F442" s="2">
        <f t="shared" si="6"/>
        <v>0.52245333333333333</v>
      </c>
    </row>
    <row r="443" spans="1:6" x14ac:dyDescent="0.2">
      <c r="A443" s="2">
        <v>2021</v>
      </c>
      <c r="B443" s="2">
        <v>8</v>
      </c>
      <c r="C443" s="2">
        <v>25</v>
      </c>
      <c r="D443" s="2">
        <v>9</v>
      </c>
      <c r="E443" s="2">
        <v>3.68</v>
      </c>
      <c r="F443" s="2">
        <f t="shared" si="6"/>
        <v>0.40275188712522053</v>
      </c>
    </row>
    <row r="444" spans="1:6" x14ac:dyDescent="0.2">
      <c r="A444" s="2">
        <v>2021</v>
      </c>
      <c r="B444" s="2">
        <v>8</v>
      </c>
      <c r="C444" s="2">
        <v>25</v>
      </c>
      <c r="D444" s="2">
        <v>10</v>
      </c>
      <c r="E444" s="2">
        <v>3.74</v>
      </c>
      <c r="F444" s="2">
        <f t="shared" si="6"/>
        <v>0.44644839506172862</v>
      </c>
    </row>
    <row r="445" spans="1:6" x14ac:dyDescent="0.2">
      <c r="A445" s="2">
        <v>2021</v>
      </c>
      <c r="B445" s="2">
        <v>8</v>
      </c>
      <c r="C445" s="2">
        <v>25</v>
      </c>
      <c r="D445" s="2">
        <v>11</v>
      </c>
      <c r="E445" s="2">
        <v>3.77</v>
      </c>
      <c r="F445" s="2">
        <f t="shared" si="6"/>
        <v>0.46882950617283953</v>
      </c>
    </row>
    <row r="446" spans="1:6" x14ac:dyDescent="0.2">
      <c r="A446" s="2">
        <v>2021</v>
      </c>
      <c r="B446" s="2">
        <v>8</v>
      </c>
      <c r="C446" s="2">
        <v>25</v>
      </c>
      <c r="D446" s="2">
        <v>12</v>
      </c>
      <c r="E446" s="2">
        <v>3.85</v>
      </c>
      <c r="F446" s="2">
        <f t="shared" si="6"/>
        <v>0.53027557319224006</v>
      </c>
    </row>
    <row r="447" spans="1:6" x14ac:dyDescent="0.2">
      <c r="A447" s="2">
        <v>2021</v>
      </c>
      <c r="B447" s="2">
        <v>8</v>
      </c>
      <c r="C447" s="2">
        <v>25</v>
      </c>
      <c r="D447" s="2">
        <v>13</v>
      </c>
      <c r="E447" s="2">
        <v>3.91</v>
      </c>
      <c r="F447" s="2">
        <f t="shared" si="6"/>
        <v>0.57806827160493846</v>
      </c>
    </row>
    <row r="448" spans="1:6" x14ac:dyDescent="0.2">
      <c r="A448" s="2">
        <v>2021</v>
      </c>
      <c r="B448" s="2">
        <v>8</v>
      </c>
      <c r="C448" s="2">
        <v>25</v>
      </c>
      <c r="D448" s="2">
        <v>14</v>
      </c>
      <c r="E448" s="2">
        <v>3.97</v>
      </c>
      <c r="F448" s="2">
        <f t="shared" si="6"/>
        <v>0.62735049382716068</v>
      </c>
    </row>
    <row r="449" spans="1:6" x14ac:dyDescent="0.2">
      <c r="A449" s="2">
        <v>2021</v>
      </c>
      <c r="B449" s="2">
        <v>8</v>
      </c>
      <c r="C449" s="2">
        <v>25</v>
      </c>
      <c r="D449" s="2">
        <v>15</v>
      </c>
      <c r="E449" s="2">
        <v>4.34</v>
      </c>
      <c r="F449" s="2">
        <f t="shared" si="6"/>
        <v>0.96554680776014112</v>
      </c>
    </row>
    <row r="450" spans="1:6" x14ac:dyDescent="0.2">
      <c r="A450" s="2">
        <v>2021</v>
      </c>
      <c r="B450" s="2">
        <v>8</v>
      </c>
      <c r="C450" s="2">
        <v>25</v>
      </c>
      <c r="D450" s="2">
        <v>16</v>
      </c>
      <c r="E450" s="2">
        <v>4.62</v>
      </c>
      <c r="F450" s="2">
        <f t="shared" ref="F450:F513" si="7">IF(E450&lt;3,0,IF(E450&gt;12,30,30*(E450^3-27)/(12^3-27)))</f>
        <v>1.2629828571428572</v>
      </c>
    </row>
    <row r="451" spans="1:6" x14ac:dyDescent="0.2">
      <c r="A451" s="2">
        <v>2021</v>
      </c>
      <c r="B451" s="2">
        <v>8</v>
      </c>
      <c r="C451" s="2">
        <v>25</v>
      </c>
      <c r="D451" s="2">
        <v>17</v>
      </c>
      <c r="E451" s="2">
        <v>4.54</v>
      </c>
      <c r="F451" s="2">
        <f t="shared" si="7"/>
        <v>1.1741916049382715</v>
      </c>
    </row>
    <row r="452" spans="1:6" x14ac:dyDescent="0.2">
      <c r="A452" s="2">
        <v>2021</v>
      </c>
      <c r="B452" s="2">
        <v>8</v>
      </c>
      <c r="C452" s="2">
        <v>25</v>
      </c>
      <c r="D452" s="2">
        <v>18</v>
      </c>
      <c r="E452" s="2">
        <v>4.38</v>
      </c>
      <c r="F452" s="2">
        <f t="shared" si="7"/>
        <v>1.0057790476190476</v>
      </c>
    </row>
    <row r="453" spans="1:6" x14ac:dyDescent="0.2">
      <c r="A453" s="2">
        <v>2021</v>
      </c>
      <c r="B453" s="2">
        <v>8</v>
      </c>
      <c r="C453" s="2">
        <v>25</v>
      </c>
      <c r="D453" s="2">
        <v>19</v>
      </c>
      <c r="E453" s="2">
        <v>4.2</v>
      </c>
      <c r="F453" s="2">
        <f t="shared" si="7"/>
        <v>0.8304761904761907</v>
      </c>
    </row>
    <row r="454" spans="1:6" x14ac:dyDescent="0.2">
      <c r="A454" s="2">
        <v>2021</v>
      </c>
      <c r="B454" s="2">
        <v>8</v>
      </c>
      <c r="C454" s="2">
        <v>25</v>
      </c>
      <c r="D454" s="2">
        <v>20</v>
      </c>
      <c r="E454" s="2">
        <v>3.66</v>
      </c>
      <c r="F454" s="2">
        <f t="shared" si="7"/>
        <v>0.38849904761904774</v>
      </c>
    </row>
    <row r="455" spans="1:6" x14ac:dyDescent="0.2">
      <c r="A455" s="2">
        <v>2021</v>
      </c>
      <c r="B455" s="2">
        <v>8</v>
      </c>
      <c r="C455" s="2">
        <v>25</v>
      </c>
      <c r="D455" s="2">
        <v>21</v>
      </c>
      <c r="E455" s="2">
        <v>2.5499999999999998</v>
      </c>
      <c r="F455" s="2">
        <f t="shared" si="7"/>
        <v>0</v>
      </c>
    </row>
    <row r="456" spans="1:6" x14ac:dyDescent="0.2">
      <c r="A456" s="2">
        <v>2021</v>
      </c>
      <c r="B456" s="2">
        <v>8</v>
      </c>
      <c r="C456" s="2">
        <v>25</v>
      </c>
      <c r="D456" s="2">
        <v>22</v>
      </c>
      <c r="E456" s="2">
        <v>1.86</v>
      </c>
      <c r="F456" s="2">
        <f t="shared" si="7"/>
        <v>0</v>
      </c>
    </row>
    <row r="457" spans="1:6" x14ac:dyDescent="0.2">
      <c r="A457" s="2">
        <v>2021</v>
      </c>
      <c r="B457" s="2">
        <v>8</v>
      </c>
      <c r="C457" s="2">
        <v>25</v>
      </c>
      <c r="D457" s="2">
        <v>23</v>
      </c>
      <c r="E457" s="2">
        <v>3.07</v>
      </c>
      <c r="F457" s="2">
        <f t="shared" si="7"/>
        <v>3.4117160493827063E-2</v>
      </c>
    </row>
    <row r="458" spans="1:6" x14ac:dyDescent="0.2">
      <c r="A458" s="2">
        <v>2021</v>
      </c>
      <c r="B458" s="2">
        <v>8</v>
      </c>
      <c r="C458" s="2">
        <v>26</v>
      </c>
      <c r="D458" s="2">
        <v>0</v>
      </c>
      <c r="E458" s="2">
        <v>4.6399999999999997</v>
      </c>
      <c r="F458" s="2">
        <f t="shared" si="7"/>
        <v>1.2856674426807759</v>
      </c>
    </row>
    <row r="459" spans="1:6" x14ac:dyDescent="0.2">
      <c r="A459" s="2">
        <v>2021</v>
      </c>
      <c r="B459" s="2">
        <v>8</v>
      </c>
      <c r="C459" s="2">
        <v>26</v>
      </c>
      <c r="D459" s="2">
        <v>1</v>
      </c>
      <c r="E459" s="2">
        <v>5.55</v>
      </c>
      <c r="F459" s="2">
        <f t="shared" si="7"/>
        <v>2.538869047619047</v>
      </c>
    </row>
    <row r="460" spans="1:6" x14ac:dyDescent="0.2">
      <c r="A460" s="2">
        <v>2021</v>
      </c>
      <c r="B460" s="2">
        <v>8</v>
      </c>
      <c r="C460" s="2">
        <v>26</v>
      </c>
      <c r="D460" s="2">
        <v>2</v>
      </c>
      <c r="E460" s="2">
        <v>6</v>
      </c>
      <c r="F460" s="2">
        <f t="shared" si="7"/>
        <v>3.3333333333333335</v>
      </c>
    </row>
    <row r="461" spans="1:6" x14ac:dyDescent="0.2">
      <c r="A461" s="2">
        <v>2021</v>
      </c>
      <c r="B461" s="2">
        <v>8</v>
      </c>
      <c r="C461" s="2">
        <v>26</v>
      </c>
      <c r="D461" s="2">
        <v>3</v>
      </c>
      <c r="E461" s="2">
        <v>5.94</v>
      </c>
      <c r="F461" s="2">
        <f t="shared" si="7"/>
        <v>3.2201866666666676</v>
      </c>
    </row>
    <row r="462" spans="1:6" x14ac:dyDescent="0.2">
      <c r="A462" s="2">
        <v>2021</v>
      </c>
      <c r="B462" s="2">
        <v>8</v>
      </c>
      <c r="C462" s="2">
        <v>26</v>
      </c>
      <c r="D462" s="2">
        <v>4</v>
      </c>
      <c r="E462" s="2">
        <v>5.52</v>
      </c>
      <c r="F462" s="2">
        <f t="shared" si="7"/>
        <v>2.4902399999999991</v>
      </c>
    </row>
    <row r="463" spans="1:6" x14ac:dyDescent="0.2">
      <c r="A463" s="2">
        <v>2021</v>
      </c>
      <c r="B463" s="2">
        <v>8</v>
      </c>
      <c r="C463" s="2">
        <v>26</v>
      </c>
      <c r="D463" s="2">
        <v>5</v>
      </c>
      <c r="E463" s="2">
        <v>5</v>
      </c>
      <c r="F463" s="2">
        <f t="shared" si="7"/>
        <v>1.728395061728395</v>
      </c>
    </row>
    <row r="464" spans="1:6" x14ac:dyDescent="0.2">
      <c r="A464" s="2">
        <v>2021</v>
      </c>
      <c r="B464" s="2">
        <v>8</v>
      </c>
      <c r="C464" s="2">
        <v>26</v>
      </c>
      <c r="D464" s="2">
        <v>6</v>
      </c>
      <c r="E464" s="2">
        <v>4.13</v>
      </c>
      <c r="F464" s="2">
        <f t="shared" si="7"/>
        <v>0.76622569664902984</v>
      </c>
    </row>
    <row r="465" spans="1:6" x14ac:dyDescent="0.2">
      <c r="A465" s="2">
        <v>2021</v>
      </c>
      <c r="B465" s="2">
        <v>8</v>
      </c>
      <c r="C465" s="2">
        <v>26</v>
      </c>
      <c r="D465" s="2">
        <v>7</v>
      </c>
      <c r="E465" s="2">
        <v>3.85</v>
      </c>
      <c r="F465" s="2">
        <f t="shared" si="7"/>
        <v>0.53027557319224006</v>
      </c>
    </row>
    <row r="466" spans="1:6" x14ac:dyDescent="0.2">
      <c r="A466" s="2">
        <v>2021</v>
      </c>
      <c r="B466" s="2">
        <v>8</v>
      </c>
      <c r="C466" s="2">
        <v>26</v>
      </c>
      <c r="D466" s="2">
        <v>8</v>
      </c>
      <c r="E466" s="2">
        <v>3.59</v>
      </c>
      <c r="F466" s="2">
        <f t="shared" si="7"/>
        <v>0.33982855379188709</v>
      </c>
    </row>
    <row r="467" spans="1:6" x14ac:dyDescent="0.2">
      <c r="A467" s="2">
        <v>2021</v>
      </c>
      <c r="B467" s="2">
        <v>8</v>
      </c>
      <c r="C467" s="2">
        <v>26</v>
      </c>
      <c r="D467" s="2">
        <v>9</v>
      </c>
      <c r="E467" s="2">
        <v>3.31</v>
      </c>
      <c r="F467" s="2">
        <f t="shared" si="7"/>
        <v>0.16339843033509713</v>
      </c>
    </row>
    <row r="468" spans="1:6" x14ac:dyDescent="0.2">
      <c r="A468" s="2">
        <v>2021</v>
      </c>
      <c r="B468" s="2">
        <v>8</v>
      </c>
      <c r="C468" s="2">
        <v>26</v>
      </c>
      <c r="D468" s="2">
        <v>10</v>
      </c>
      <c r="E468" s="2">
        <v>3.16</v>
      </c>
      <c r="F468" s="2">
        <f t="shared" si="7"/>
        <v>8.0326208112874914E-2</v>
      </c>
    </row>
    <row r="469" spans="1:6" x14ac:dyDescent="0.2">
      <c r="A469" s="2">
        <v>2021</v>
      </c>
      <c r="B469" s="2">
        <v>8</v>
      </c>
      <c r="C469" s="2">
        <v>26</v>
      </c>
      <c r="D469" s="2">
        <v>11</v>
      </c>
      <c r="E469" s="2">
        <v>2.95</v>
      </c>
      <c r="F469" s="2">
        <f t="shared" si="7"/>
        <v>0</v>
      </c>
    </row>
    <row r="470" spans="1:6" x14ac:dyDescent="0.2">
      <c r="A470" s="2">
        <v>2021</v>
      </c>
      <c r="B470" s="2">
        <v>8</v>
      </c>
      <c r="C470" s="2">
        <v>26</v>
      </c>
      <c r="D470" s="2">
        <v>12</v>
      </c>
      <c r="E470" s="2">
        <v>2.72</v>
      </c>
      <c r="F470" s="2">
        <f t="shared" si="7"/>
        <v>0</v>
      </c>
    </row>
    <row r="471" spans="1:6" x14ac:dyDescent="0.2">
      <c r="A471" s="2">
        <v>2021</v>
      </c>
      <c r="B471" s="2">
        <v>8</v>
      </c>
      <c r="C471" s="2">
        <v>26</v>
      </c>
      <c r="D471" s="2">
        <v>13</v>
      </c>
      <c r="E471" s="2">
        <v>2.78</v>
      </c>
      <c r="F471" s="2">
        <f t="shared" si="7"/>
        <v>0</v>
      </c>
    </row>
    <row r="472" spans="1:6" x14ac:dyDescent="0.2">
      <c r="A472" s="2">
        <v>2021</v>
      </c>
      <c r="B472" s="2">
        <v>8</v>
      </c>
      <c r="C472" s="2">
        <v>26</v>
      </c>
      <c r="D472" s="2">
        <v>14</v>
      </c>
      <c r="E472" s="2">
        <v>3.26</v>
      </c>
      <c r="F472" s="2">
        <f t="shared" si="7"/>
        <v>0.13484966490299821</v>
      </c>
    </row>
    <row r="473" spans="1:6" x14ac:dyDescent="0.2">
      <c r="A473" s="2">
        <v>2021</v>
      </c>
      <c r="B473" s="2">
        <v>8</v>
      </c>
      <c r="C473" s="2">
        <v>26</v>
      </c>
      <c r="D473" s="2">
        <v>15</v>
      </c>
      <c r="E473" s="2">
        <v>4.1100000000000003</v>
      </c>
      <c r="F473" s="2">
        <f t="shared" si="7"/>
        <v>0.7482633333333335</v>
      </c>
    </row>
    <row r="474" spans="1:6" x14ac:dyDescent="0.2">
      <c r="A474" s="2">
        <v>2021</v>
      </c>
      <c r="B474" s="2">
        <v>8</v>
      </c>
      <c r="C474" s="2">
        <v>26</v>
      </c>
      <c r="D474" s="2">
        <v>16</v>
      </c>
      <c r="E474" s="2">
        <v>5.0199999999999996</v>
      </c>
      <c r="F474" s="2">
        <f t="shared" si="7"/>
        <v>1.7549560493827154</v>
      </c>
    </row>
    <row r="475" spans="1:6" x14ac:dyDescent="0.2">
      <c r="A475" s="2">
        <v>2021</v>
      </c>
      <c r="B475" s="2">
        <v>8</v>
      </c>
      <c r="C475" s="2">
        <v>26</v>
      </c>
      <c r="D475" s="2">
        <v>17</v>
      </c>
      <c r="E475" s="2">
        <v>5.85</v>
      </c>
      <c r="F475" s="2">
        <f t="shared" si="7"/>
        <v>3.0547023809523806</v>
      </c>
    </row>
    <row r="476" spans="1:6" x14ac:dyDescent="0.2">
      <c r="A476" s="2">
        <v>2021</v>
      </c>
      <c r="B476" s="2">
        <v>8</v>
      </c>
      <c r="C476" s="2">
        <v>26</v>
      </c>
      <c r="D476" s="2">
        <v>18</v>
      </c>
      <c r="E476" s="2">
        <v>7.17</v>
      </c>
      <c r="F476" s="2">
        <f t="shared" si="7"/>
        <v>6.0247233333333332</v>
      </c>
    </row>
    <row r="477" spans="1:6" x14ac:dyDescent="0.2">
      <c r="A477" s="2">
        <v>2021</v>
      </c>
      <c r="B477" s="2">
        <v>8</v>
      </c>
      <c r="C477" s="2">
        <v>26</v>
      </c>
      <c r="D477" s="2">
        <v>19</v>
      </c>
      <c r="E477" s="2">
        <v>8.57</v>
      </c>
      <c r="F477" s="2">
        <f t="shared" si="7"/>
        <v>10.624740617283953</v>
      </c>
    </row>
    <row r="478" spans="1:6" x14ac:dyDescent="0.2">
      <c r="A478" s="2">
        <v>2021</v>
      </c>
      <c r="B478" s="2">
        <v>8</v>
      </c>
      <c r="C478" s="2">
        <v>26</v>
      </c>
      <c r="D478" s="2">
        <v>20</v>
      </c>
      <c r="E478" s="2">
        <v>9.2799999999999994</v>
      </c>
      <c r="F478" s="2">
        <f t="shared" si="7"/>
        <v>13.61867287477954</v>
      </c>
    </row>
    <row r="479" spans="1:6" x14ac:dyDescent="0.2">
      <c r="A479" s="2">
        <v>2021</v>
      </c>
      <c r="B479" s="2">
        <v>8</v>
      </c>
      <c r="C479" s="2">
        <v>26</v>
      </c>
      <c r="D479" s="2">
        <v>21</v>
      </c>
      <c r="E479" s="2">
        <v>9.25</v>
      </c>
      <c r="F479" s="2">
        <f t="shared" si="7"/>
        <v>13.482418430335096</v>
      </c>
    </row>
    <row r="480" spans="1:6" x14ac:dyDescent="0.2">
      <c r="A480" s="2">
        <v>2021</v>
      </c>
      <c r="B480" s="2">
        <v>8</v>
      </c>
      <c r="C480" s="2">
        <v>26</v>
      </c>
      <c r="D480" s="2">
        <v>22</v>
      </c>
      <c r="E480" s="2">
        <v>8.27</v>
      </c>
      <c r="F480" s="2">
        <f t="shared" si="7"/>
        <v>9.4992818871252211</v>
      </c>
    </row>
    <row r="481" spans="1:6" x14ac:dyDescent="0.2">
      <c r="A481" s="2">
        <v>2021</v>
      </c>
      <c r="B481" s="2">
        <v>8</v>
      </c>
      <c r="C481" s="2">
        <v>26</v>
      </c>
      <c r="D481" s="2">
        <v>23</v>
      </c>
      <c r="E481" s="2">
        <v>6.32</v>
      </c>
      <c r="F481" s="2">
        <f t="shared" si="7"/>
        <v>3.9759429982363326</v>
      </c>
    </row>
    <row r="482" spans="1:6" x14ac:dyDescent="0.2">
      <c r="A482" s="2">
        <v>2021</v>
      </c>
      <c r="B482" s="2">
        <v>8</v>
      </c>
      <c r="C482" s="2">
        <v>27</v>
      </c>
      <c r="D482" s="2">
        <v>0</v>
      </c>
      <c r="E482" s="2">
        <v>5.01</v>
      </c>
      <c r="F482" s="2">
        <f t="shared" si="7"/>
        <v>1.7416490476190472</v>
      </c>
    </row>
    <row r="483" spans="1:6" x14ac:dyDescent="0.2">
      <c r="A483" s="2">
        <v>2021</v>
      </c>
      <c r="B483" s="2">
        <v>8</v>
      </c>
      <c r="C483" s="2">
        <v>27</v>
      </c>
      <c r="D483" s="2">
        <v>1</v>
      </c>
      <c r="E483" s="2">
        <v>3.92</v>
      </c>
      <c r="F483" s="2">
        <f t="shared" si="7"/>
        <v>0.58617791887125215</v>
      </c>
    </row>
    <row r="484" spans="1:6" x14ac:dyDescent="0.2">
      <c r="A484" s="2">
        <v>2021</v>
      </c>
      <c r="B484" s="2">
        <v>8</v>
      </c>
      <c r="C484" s="2">
        <v>27</v>
      </c>
      <c r="D484" s="2">
        <v>2</v>
      </c>
      <c r="E484" s="2">
        <v>2.97</v>
      </c>
      <c r="F484" s="2">
        <f t="shared" si="7"/>
        <v>0</v>
      </c>
    </row>
    <row r="485" spans="1:6" x14ac:dyDescent="0.2">
      <c r="A485" s="2">
        <v>2021</v>
      </c>
      <c r="B485" s="2">
        <v>8</v>
      </c>
      <c r="C485" s="2">
        <v>27</v>
      </c>
      <c r="D485" s="2">
        <v>3</v>
      </c>
      <c r="E485" s="2">
        <v>2.23</v>
      </c>
      <c r="F485" s="2">
        <f t="shared" si="7"/>
        <v>0</v>
      </c>
    </row>
    <row r="486" spans="1:6" x14ac:dyDescent="0.2">
      <c r="A486" s="2">
        <v>2021</v>
      </c>
      <c r="B486" s="2">
        <v>8</v>
      </c>
      <c r="C486" s="2">
        <v>27</v>
      </c>
      <c r="D486" s="2">
        <v>4</v>
      </c>
      <c r="E486" s="2">
        <v>2.0299999999999998</v>
      </c>
      <c r="F486" s="2">
        <f t="shared" si="7"/>
        <v>0</v>
      </c>
    </row>
    <row r="487" spans="1:6" x14ac:dyDescent="0.2">
      <c r="A487" s="2">
        <v>2021</v>
      </c>
      <c r="B487" s="2">
        <v>8</v>
      </c>
      <c r="C487" s="2">
        <v>27</v>
      </c>
      <c r="D487" s="2">
        <v>5</v>
      </c>
      <c r="E487" s="2">
        <v>1.95</v>
      </c>
      <c r="F487" s="2">
        <f t="shared" si="7"/>
        <v>0</v>
      </c>
    </row>
    <row r="488" spans="1:6" x14ac:dyDescent="0.2">
      <c r="A488" s="2">
        <v>2021</v>
      </c>
      <c r="B488" s="2">
        <v>8</v>
      </c>
      <c r="C488" s="2">
        <v>27</v>
      </c>
      <c r="D488" s="2">
        <v>6</v>
      </c>
      <c r="E488" s="2">
        <v>1.96</v>
      </c>
      <c r="F488" s="2">
        <f t="shared" si="7"/>
        <v>0</v>
      </c>
    </row>
    <row r="489" spans="1:6" x14ac:dyDescent="0.2">
      <c r="A489" s="2">
        <v>2021</v>
      </c>
      <c r="B489" s="2">
        <v>8</v>
      </c>
      <c r="C489" s="2">
        <v>27</v>
      </c>
      <c r="D489" s="2">
        <v>7</v>
      </c>
      <c r="E489" s="2">
        <v>2.84</v>
      </c>
      <c r="F489" s="2">
        <f t="shared" si="7"/>
        <v>0</v>
      </c>
    </row>
    <row r="490" spans="1:6" x14ac:dyDescent="0.2">
      <c r="A490" s="2">
        <v>2021</v>
      </c>
      <c r="B490" s="2">
        <v>8</v>
      </c>
      <c r="C490" s="2">
        <v>27</v>
      </c>
      <c r="D490" s="2">
        <v>8</v>
      </c>
      <c r="E490" s="2">
        <v>4.07</v>
      </c>
      <c r="F490" s="2">
        <f t="shared" si="7"/>
        <v>0.71285966490299835</v>
      </c>
    </row>
    <row r="491" spans="1:6" x14ac:dyDescent="0.2">
      <c r="A491" s="2">
        <v>2021</v>
      </c>
      <c r="B491" s="2">
        <v>8</v>
      </c>
      <c r="C491" s="2">
        <v>27</v>
      </c>
      <c r="D491" s="2">
        <v>9</v>
      </c>
      <c r="E491" s="2">
        <v>4.4400000000000004</v>
      </c>
      <c r="F491" s="2">
        <f t="shared" si="7"/>
        <v>1.0675200000000005</v>
      </c>
    </row>
    <row r="492" spans="1:6" x14ac:dyDescent="0.2">
      <c r="A492" s="2">
        <v>2021</v>
      </c>
      <c r="B492" s="2">
        <v>8</v>
      </c>
      <c r="C492" s="2">
        <v>27</v>
      </c>
      <c r="D492" s="2">
        <v>10</v>
      </c>
      <c r="E492" s="2">
        <v>4.3600000000000003</v>
      </c>
      <c r="F492" s="2">
        <f t="shared" si="7"/>
        <v>0.98557065255731946</v>
      </c>
    </row>
    <row r="493" spans="1:6" x14ac:dyDescent="0.2">
      <c r="A493" s="2">
        <v>2021</v>
      </c>
      <c r="B493" s="2">
        <v>8</v>
      </c>
      <c r="C493" s="2">
        <v>27</v>
      </c>
      <c r="D493" s="2">
        <v>11</v>
      </c>
      <c r="E493" s="2">
        <v>4.6100000000000003</v>
      </c>
      <c r="F493" s="2">
        <f t="shared" si="7"/>
        <v>1.2517139506172843</v>
      </c>
    </row>
    <row r="494" spans="1:6" x14ac:dyDescent="0.2">
      <c r="A494" s="2">
        <v>2021</v>
      </c>
      <c r="B494" s="2">
        <v>8</v>
      </c>
      <c r="C494" s="2">
        <v>27</v>
      </c>
      <c r="D494" s="2">
        <v>12</v>
      </c>
      <c r="E494" s="2">
        <v>4.93</v>
      </c>
      <c r="F494" s="2">
        <f t="shared" si="7"/>
        <v>1.6370927160493822</v>
      </c>
    </row>
    <row r="495" spans="1:6" x14ac:dyDescent="0.2">
      <c r="A495" s="2">
        <v>2021</v>
      </c>
      <c r="B495" s="2">
        <v>8</v>
      </c>
      <c r="C495" s="2">
        <v>27</v>
      </c>
      <c r="D495" s="2">
        <v>13</v>
      </c>
      <c r="E495" s="2">
        <v>5.23</v>
      </c>
      <c r="F495" s="2">
        <f t="shared" si="7"/>
        <v>2.0468371604938276</v>
      </c>
    </row>
    <row r="496" spans="1:6" x14ac:dyDescent="0.2">
      <c r="A496" s="2">
        <v>2021</v>
      </c>
      <c r="B496" s="2">
        <v>8</v>
      </c>
      <c r="C496" s="2">
        <v>27</v>
      </c>
      <c r="D496" s="2">
        <v>14</v>
      </c>
      <c r="E496" s="2">
        <v>5.59</v>
      </c>
      <c r="F496" s="2">
        <f t="shared" si="7"/>
        <v>2.6045304938271601</v>
      </c>
    </row>
    <row r="497" spans="1:6" x14ac:dyDescent="0.2">
      <c r="A497" s="2">
        <v>2021</v>
      </c>
      <c r="B497" s="2">
        <v>8</v>
      </c>
      <c r="C497" s="2">
        <v>27</v>
      </c>
      <c r="D497" s="2">
        <v>15</v>
      </c>
      <c r="E497" s="2">
        <v>6.09</v>
      </c>
      <c r="F497" s="2">
        <f t="shared" si="7"/>
        <v>3.5073461904761905</v>
      </c>
    </row>
    <row r="498" spans="1:6" x14ac:dyDescent="0.2">
      <c r="A498" s="2">
        <v>2021</v>
      </c>
      <c r="B498" s="2">
        <v>8</v>
      </c>
      <c r="C498" s="2">
        <v>27</v>
      </c>
      <c r="D498" s="2">
        <v>16</v>
      </c>
      <c r="E498" s="2">
        <v>6.62</v>
      </c>
      <c r="F498" s="2">
        <f t="shared" si="7"/>
        <v>4.6405207760141103</v>
      </c>
    </row>
    <row r="499" spans="1:6" x14ac:dyDescent="0.2">
      <c r="A499" s="2">
        <v>2021</v>
      </c>
      <c r="B499" s="2">
        <v>8</v>
      </c>
      <c r="C499" s="2">
        <v>27</v>
      </c>
      <c r="D499" s="2">
        <v>17</v>
      </c>
      <c r="E499" s="2">
        <v>7.12</v>
      </c>
      <c r="F499" s="2">
        <f t="shared" si="7"/>
        <v>5.8896671604938273</v>
      </c>
    </row>
    <row r="500" spans="1:6" x14ac:dyDescent="0.2">
      <c r="A500" s="2">
        <v>2021</v>
      </c>
      <c r="B500" s="2">
        <v>8</v>
      </c>
      <c r="C500" s="2">
        <v>27</v>
      </c>
      <c r="D500" s="2">
        <v>18</v>
      </c>
      <c r="E500" s="2">
        <v>7.21</v>
      </c>
      <c r="F500" s="2">
        <f t="shared" si="7"/>
        <v>6.1341333509700178</v>
      </c>
    </row>
    <row r="501" spans="1:6" x14ac:dyDescent="0.2">
      <c r="A501" s="2">
        <v>2021</v>
      </c>
      <c r="B501" s="2">
        <v>8</v>
      </c>
      <c r="C501" s="2">
        <v>27</v>
      </c>
      <c r="D501" s="2">
        <v>19</v>
      </c>
      <c r="E501" s="2">
        <v>6.71</v>
      </c>
      <c r="F501" s="2">
        <f t="shared" si="7"/>
        <v>4.8520583950617278</v>
      </c>
    </row>
    <row r="502" spans="1:6" x14ac:dyDescent="0.2">
      <c r="A502" s="2">
        <v>2021</v>
      </c>
      <c r="B502" s="2">
        <v>8</v>
      </c>
      <c r="C502" s="2">
        <v>27</v>
      </c>
      <c r="D502" s="2">
        <v>20</v>
      </c>
      <c r="E502" s="2">
        <v>5.69</v>
      </c>
      <c r="F502" s="2">
        <f t="shared" si="7"/>
        <v>2.7728396649029983</v>
      </c>
    </row>
    <row r="503" spans="1:6" x14ac:dyDescent="0.2">
      <c r="A503" s="2">
        <v>2021</v>
      </c>
      <c r="B503" s="2">
        <v>8</v>
      </c>
      <c r="C503" s="2">
        <v>27</v>
      </c>
      <c r="D503" s="2">
        <v>21</v>
      </c>
      <c r="E503" s="2">
        <v>5.37</v>
      </c>
      <c r="F503" s="2">
        <f t="shared" si="7"/>
        <v>2.2549233333333332</v>
      </c>
    </row>
    <row r="504" spans="1:6" x14ac:dyDescent="0.2">
      <c r="A504" s="2">
        <v>2021</v>
      </c>
      <c r="B504" s="2">
        <v>8</v>
      </c>
      <c r="C504" s="2">
        <v>27</v>
      </c>
      <c r="D504" s="2">
        <v>22</v>
      </c>
      <c r="E504" s="2">
        <v>6.05</v>
      </c>
      <c r="F504" s="2">
        <f t="shared" si="7"/>
        <v>3.4293672839506169</v>
      </c>
    </row>
    <row r="505" spans="1:6" x14ac:dyDescent="0.2">
      <c r="A505" s="2">
        <v>2021</v>
      </c>
      <c r="B505" s="2">
        <v>8</v>
      </c>
      <c r="C505" s="2">
        <v>27</v>
      </c>
      <c r="D505" s="2">
        <v>23</v>
      </c>
      <c r="E505" s="2">
        <v>6.58</v>
      </c>
      <c r="F505" s="2">
        <f t="shared" si="7"/>
        <v>4.5483300176366841</v>
      </c>
    </row>
    <row r="506" spans="1:6" x14ac:dyDescent="0.2">
      <c r="A506" s="2">
        <v>2021</v>
      </c>
      <c r="B506" s="2">
        <v>8</v>
      </c>
      <c r="C506" s="2">
        <v>28</v>
      </c>
      <c r="D506" s="2">
        <v>0</v>
      </c>
      <c r="E506" s="2">
        <v>6.43</v>
      </c>
      <c r="F506" s="2">
        <f t="shared" si="7"/>
        <v>4.2124816049382705</v>
      </c>
    </row>
    <row r="507" spans="1:6" x14ac:dyDescent="0.2">
      <c r="A507" s="2">
        <v>2021</v>
      </c>
      <c r="B507" s="2">
        <v>8</v>
      </c>
      <c r="C507" s="2">
        <v>28</v>
      </c>
      <c r="D507" s="2">
        <v>1</v>
      </c>
      <c r="E507" s="2">
        <v>5.96</v>
      </c>
      <c r="F507" s="2">
        <f t="shared" si="7"/>
        <v>3.2576496649029978</v>
      </c>
    </row>
    <row r="508" spans="1:6" x14ac:dyDescent="0.2">
      <c r="A508" s="2">
        <v>2021</v>
      </c>
      <c r="B508" s="2">
        <v>8</v>
      </c>
      <c r="C508" s="2">
        <v>28</v>
      </c>
      <c r="D508" s="2">
        <v>2</v>
      </c>
      <c r="E508" s="2">
        <v>5.16</v>
      </c>
      <c r="F508" s="2">
        <f t="shared" si="7"/>
        <v>1.9468800000000002</v>
      </c>
    </row>
    <row r="509" spans="1:6" x14ac:dyDescent="0.2">
      <c r="A509" s="2">
        <v>2021</v>
      </c>
      <c r="B509" s="2">
        <v>8</v>
      </c>
      <c r="C509" s="2">
        <v>28</v>
      </c>
      <c r="D509" s="2">
        <v>3</v>
      </c>
      <c r="E509" s="2">
        <v>4.43</v>
      </c>
      <c r="F509" s="2">
        <f t="shared" si="7"/>
        <v>1.0571129982363312</v>
      </c>
    </row>
    <row r="510" spans="1:6" x14ac:dyDescent="0.2">
      <c r="A510" s="2">
        <v>2021</v>
      </c>
      <c r="B510" s="2">
        <v>8</v>
      </c>
      <c r="C510" s="2">
        <v>28</v>
      </c>
      <c r="D510" s="2">
        <v>4</v>
      </c>
      <c r="E510" s="2">
        <v>4.7300000000000004</v>
      </c>
      <c r="F510" s="2">
        <f t="shared" si="7"/>
        <v>1.3901907760141101</v>
      </c>
    </row>
    <row r="511" spans="1:6" x14ac:dyDescent="0.2">
      <c r="A511" s="2">
        <v>2021</v>
      </c>
      <c r="B511" s="2">
        <v>8</v>
      </c>
      <c r="C511" s="2">
        <v>28</v>
      </c>
      <c r="D511" s="2">
        <v>5</v>
      </c>
      <c r="E511" s="2">
        <v>4.3099999999999996</v>
      </c>
      <c r="F511" s="2">
        <f t="shared" si="7"/>
        <v>0.93585522045855341</v>
      </c>
    </row>
    <row r="512" spans="1:6" x14ac:dyDescent="0.2">
      <c r="A512" s="2">
        <v>2021</v>
      </c>
      <c r="B512" s="2">
        <v>8</v>
      </c>
      <c r="C512" s="2">
        <v>28</v>
      </c>
      <c r="D512" s="2">
        <v>6</v>
      </c>
      <c r="E512" s="2">
        <v>3.04</v>
      </c>
      <c r="F512" s="2">
        <f t="shared" si="7"/>
        <v>1.9302716049382752E-2</v>
      </c>
    </row>
    <row r="513" spans="1:6" x14ac:dyDescent="0.2">
      <c r="A513" s="2">
        <v>2021</v>
      </c>
      <c r="B513" s="2">
        <v>8</v>
      </c>
      <c r="C513" s="2">
        <v>28</v>
      </c>
      <c r="D513" s="2">
        <v>7</v>
      </c>
      <c r="E513" s="2">
        <v>1.53</v>
      </c>
      <c r="F513" s="2">
        <f t="shared" si="7"/>
        <v>0</v>
      </c>
    </row>
    <row r="514" spans="1:6" x14ac:dyDescent="0.2">
      <c r="A514" s="2">
        <v>2021</v>
      </c>
      <c r="B514" s="2">
        <v>8</v>
      </c>
      <c r="C514" s="2">
        <v>28</v>
      </c>
      <c r="D514" s="2">
        <v>8</v>
      </c>
      <c r="E514" s="2">
        <v>1.38</v>
      </c>
      <c r="F514" s="2">
        <f t="shared" ref="F514:F577" si="8">IF(E514&lt;3,0,IF(E514&gt;12,30,30*(E514^3-27)/(12^3-27)))</f>
        <v>0</v>
      </c>
    </row>
    <row r="515" spans="1:6" x14ac:dyDescent="0.2">
      <c r="A515" s="2">
        <v>2021</v>
      </c>
      <c r="B515" s="2">
        <v>8</v>
      </c>
      <c r="C515" s="2">
        <v>28</v>
      </c>
      <c r="D515" s="2">
        <v>9</v>
      </c>
      <c r="E515" s="2">
        <v>0.98</v>
      </c>
      <c r="F515" s="2">
        <f t="shared" si="8"/>
        <v>0</v>
      </c>
    </row>
    <row r="516" spans="1:6" x14ac:dyDescent="0.2">
      <c r="A516" s="2">
        <v>2021</v>
      </c>
      <c r="B516" s="2">
        <v>8</v>
      </c>
      <c r="C516" s="2">
        <v>28</v>
      </c>
      <c r="D516" s="2">
        <v>10</v>
      </c>
      <c r="E516" s="2">
        <v>0.97</v>
      </c>
      <c r="F516" s="2">
        <f t="shared" si="8"/>
        <v>0</v>
      </c>
    </row>
    <row r="517" spans="1:6" x14ac:dyDescent="0.2">
      <c r="A517" s="2">
        <v>2021</v>
      </c>
      <c r="B517" s="2">
        <v>8</v>
      </c>
      <c r="C517" s="2">
        <v>28</v>
      </c>
      <c r="D517" s="2">
        <v>11</v>
      </c>
      <c r="E517" s="2">
        <v>1.37</v>
      </c>
      <c r="F517" s="2">
        <f t="shared" si="8"/>
        <v>0</v>
      </c>
    </row>
    <row r="518" spans="1:6" x14ac:dyDescent="0.2">
      <c r="A518" s="2">
        <v>2021</v>
      </c>
      <c r="B518" s="2">
        <v>8</v>
      </c>
      <c r="C518" s="2">
        <v>28</v>
      </c>
      <c r="D518" s="2">
        <v>12</v>
      </c>
      <c r="E518" s="2">
        <v>1.92</v>
      </c>
      <c r="F518" s="2">
        <f t="shared" si="8"/>
        <v>0</v>
      </c>
    </row>
    <row r="519" spans="1:6" x14ac:dyDescent="0.2">
      <c r="A519" s="2">
        <v>2021</v>
      </c>
      <c r="B519" s="2">
        <v>8</v>
      </c>
      <c r="C519" s="2">
        <v>28</v>
      </c>
      <c r="D519" s="2">
        <v>13</v>
      </c>
      <c r="E519" s="2">
        <v>2.65</v>
      </c>
      <c r="F519" s="2">
        <f t="shared" si="8"/>
        <v>0</v>
      </c>
    </row>
    <row r="520" spans="1:6" x14ac:dyDescent="0.2">
      <c r="A520" s="2">
        <v>2021</v>
      </c>
      <c r="B520" s="2">
        <v>8</v>
      </c>
      <c r="C520" s="2">
        <v>28</v>
      </c>
      <c r="D520" s="2">
        <v>14</v>
      </c>
      <c r="E520" s="2">
        <v>3.32</v>
      </c>
      <c r="F520" s="2">
        <f t="shared" si="8"/>
        <v>0.16921283950617275</v>
      </c>
    </row>
    <row r="521" spans="1:6" x14ac:dyDescent="0.2">
      <c r="A521" s="2">
        <v>2021</v>
      </c>
      <c r="B521" s="2">
        <v>8</v>
      </c>
      <c r="C521" s="2">
        <v>28</v>
      </c>
      <c r="D521" s="2">
        <v>15</v>
      </c>
      <c r="E521" s="2">
        <v>4.0199999999999996</v>
      </c>
      <c r="F521" s="2">
        <f t="shared" si="8"/>
        <v>0.66957333333333291</v>
      </c>
    </row>
    <row r="522" spans="1:6" x14ac:dyDescent="0.2">
      <c r="A522" s="2">
        <v>2021</v>
      </c>
      <c r="B522" s="2">
        <v>8</v>
      </c>
      <c r="C522" s="2">
        <v>28</v>
      </c>
      <c r="D522" s="2">
        <v>16</v>
      </c>
      <c r="E522" s="2">
        <v>4.78</v>
      </c>
      <c r="F522" s="2">
        <f t="shared" si="8"/>
        <v>1.4500062081128751</v>
      </c>
    </row>
    <row r="523" spans="1:6" x14ac:dyDescent="0.2">
      <c r="A523" s="2">
        <v>2021</v>
      </c>
      <c r="B523" s="2">
        <v>8</v>
      </c>
      <c r="C523" s="2">
        <v>28</v>
      </c>
      <c r="D523" s="2">
        <v>17</v>
      </c>
      <c r="E523" s="2">
        <v>5.43</v>
      </c>
      <c r="F523" s="2">
        <f t="shared" si="8"/>
        <v>2.3474957142857136</v>
      </c>
    </row>
    <row r="524" spans="1:6" x14ac:dyDescent="0.2">
      <c r="A524" s="2">
        <v>2021</v>
      </c>
      <c r="B524" s="2">
        <v>8</v>
      </c>
      <c r="C524" s="2">
        <v>28</v>
      </c>
      <c r="D524" s="2">
        <v>18</v>
      </c>
      <c r="E524" s="2">
        <v>5.94</v>
      </c>
      <c r="F524" s="2">
        <f t="shared" si="8"/>
        <v>3.2201866666666676</v>
      </c>
    </row>
    <row r="525" spans="1:6" x14ac:dyDescent="0.2">
      <c r="A525" s="2">
        <v>2021</v>
      </c>
      <c r="B525" s="2">
        <v>8</v>
      </c>
      <c r="C525" s="2">
        <v>28</v>
      </c>
      <c r="D525" s="2">
        <v>19</v>
      </c>
      <c r="E525" s="2">
        <v>6.3</v>
      </c>
      <c r="F525" s="2">
        <f t="shared" si="8"/>
        <v>3.933809523809523</v>
      </c>
    </row>
    <row r="526" spans="1:6" x14ac:dyDescent="0.2">
      <c r="A526" s="2">
        <v>2021</v>
      </c>
      <c r="B526" s="2">
        <v>8</v>
      </c>
      <c r="C526" s="2">
        <v>28</v>
      </c>
      <c r="D526" s="2">
        <v>20</v>
      </c>
      <c r="E526" s="2">
        <v>6.22</v>
      </c>
      <c r="F526" s="2">
        <f t="shared" si="8"/>
        <v>3.7679338271604932</v>
      </c>
    </row>
    <row r="527" spans="1:6" x14ac:dyDescent="0.2">
      <c r="A527" s="2">
        <v>2021</v>
      </c>
      <c r="B527" s="2">
        <v>8</v>
      </c>
      <c r="C527" s="2">
        <v>28</v>
      </c>
      <c r="D527" s="2">
        <v>21</v>
      </c>
      <c r="E527" s="2">
        <v>6.24</v>
      </c>
      <c r="F527" s="2">
        <f t="shared" si="8"/>
        <v>3.8090057142857146</v>
      </c>
    </row>
    <row r="528" spans="1:6" x14ac:dyDescent="0.2">
      <c r="A528" s="2">
        <v>2021</v>
      </c>
      <c r="B528" s="2">
        <v>8</v>
      </c>
      <c r="C528" s="2">
        <v>28</v>
      </c>
      <c r="D528" s="2">
        <v>22</v>
      </c>
      <c r="E528" s="2">
        <v>6.21</v>
      </c>
      <c r="F528" s="2">
        <f t="shared" si="8"/>
        <v>3.7474966666666663</v>
      </c>
    </row>
    <row r="529" spans="1:6" x14ac:dyDescent="0.2">
      <c r="A529" s="2">
        <v>2021</v>
      </c>
      <c r="B529" s="2">
        <v>8</v>
      </c>
      <c r="C529" s="2">
        <v>28</v>
      </c>
      <c r="D529" s="2">
        <v>23</v>
      </c>
      <c r="E529" s="2">
        <v>4.84</v>
      </c>
      <c r="F529" s="2">
        <f t="shared" si="8"/>
        <v>1.5234550970017637</v>
      </c>
    </row>
    <row r="530" spans="1:6" x14ac:dyDescent="0.2">
      <c r="A530" s="2">
        <v>2021</v>
      </c>
      <c r="B530" s="2">
        <v>8</v>
      </c>
      <c r="C530" s="2">
        <v>29</v>
      </c>
      <c r="D530" s="2">
        <v>0</v>
      </c>
      <c r="E530" s="2">
        <v>3.27</v>
      </c>
      <c r="F530" s="2">
        <f t="shared" si="8"/>
        <v>0.14049000000000003</v>
      </c>
    </row>
    <row r="531" spans="1:6" x14ac:dyDescent="0.2">
      <c r="A531" s="2">
        <v>2021</v>
      </c>
      <c r="B531" s="2">
        <v>8</v>
      </c>
      <c r="C531" s="2">
        <v>29</v>
      </c>
      <c r="D531" s="2">
        <v>1</v>
      </c>
      <c r="E531" s="2">
        <v>3.26</v>
      </c>
      <c r="F531" s="2">
        <f t="shared" si="8"/>
        <v>0.13484966490299821</v>
      </c>
    </row>
    <row r="532" spans="1:6" x14ac:dyDescent="0.2">
      <c r="A532" s="2">
        <v>2021</v>
      </c>
      <c r="B532" s="2">
        <v>8</v>
      </c>
      <c r="C532" s="2">
        <v>29</v>
      </c>
      <c r="D532" s="2">
        <v>2</v>
      </c>
      <c r="E532" s="2">
        <v>2.77</v>
      </c>
      <c r="F532" s="2">
        <f t="shared" si="8"/>
        <v>0</v>
      </c>
    </row>
    <row r="533" spans="1:6" x14ac:dyDescent="0.2">
      <c r="A533" s="2">
        <v>2021</v>
      </c>
      <c r="B533" s="2">
        <v>8</v>
      </c>
      <c r="C533" s="2">
        <v>29</v>
      </c>
      <c r="D533" s="2">
        <v>3</v>
      </c>
      <c r="E533" s="2">
        <v>2.72</v>
      </c>
      <c r="F533" s="2">
        <f t="shared" si="8"/>
        <v>0</v>
      </c>
    </row>
    <row r="534" spans="1:6" x14ac:dyDescent="0.2">
      <c r="A534" s="2">
        <v>2021</v>
      </c>
      <c r="B534" s="2">
        <v>8</v>
      </c>
      <c r="C534" s="2">
        <v>29</v>
      </c>
      <c r="D534" s="2">
        <v>4</v>
      </c>
      <c r="E534" s="2">
        <v>3.21</v>
      </c>
      <c r="F534" s="2">
        <f t="shared" si="8"/>
        <v>0.10716333333333332</v>
      </c>
    </row>
    <row r="535" spans="1:6" x14ac:dyDescent="0.2">
      <c r="A535" s="2">
        <v>2021</v>
      </c>
      <c r="B535" s="2">
        <v>8</v>
      </c>
      <c r="C535" s="2">
        <v>29</v>
      </c>
      <c r="D535" s="2">
        <v>5</v>
      </c>
      <c r="E535" s="2">
        <v>3.47</v>
      </c>
      <c r="F535" s="2">
        <f t="shared" si="8"/>
        <v>0.26070410934744281</v>
      </c>
    </row>
    <row r="536" spans="1:6" x14ac:dyDescent="0.2">
      <c r="A536" s="2">
        <v>2021</v>
      </c>
      <c r="B536" s="2">
        <v>8</v>
      </c>
      <c r="C536" s="2">
        <v>29</v>
      </c>
      <c r="D536" s="2">
        <v>6</v>
      </c>
      <c r="E536" s="2">
        <v>2.77</v>
      </c>
      <c r="F536" s="2">
        <f t="shared" si="8"/>
        <v>0</v>
      </c>
    </row>
    <row r="537" spans="1:6" x14ac:dyDescent="0.2">
      <c r="A537" s="2">
        <v>2021</v>
      </c>
      <c r="B537" s="2">
        <v>8</v>
      </c>
      <c r="C537" s="2">
        <v>29</v>
      </c>
      <c r="D537" s="2">
        <v>7</v>
      </c>
      <c r="E537" s="2">
        <v>2.72</v>
      </c>
      <c r="F537" s="2">
        <f t="shared" si="8"/>
        <v>0</v>
      </c>
    </row>
    <row r="538" spans="1:6" x14ac:dyDescent="0.2">
      <c r="A538" s="2">
        <v>2021</v>
      </c>
      <c r="B538" s="2">
        <v>8</v>
      </c>
      <c r="C538" s="2">
        <v>29</v>
      </c>
      <c r="D538" s="2">
        <v>8</v>
      </c>
      <c r="E538" s="2">
        <v>3.72</v>
      </c>
      <c r="F538" s="2">
        <f t="shared" si="8"/>
        <v>0.43172571428571438</v>
      </c>
    </row>
    <row r="539" spans="1:6" x14ac:dyDescent="0.2">
      <c r="A539" s="2">
        <v>2021</v>
      </c>
      <c r="B539" s="2">
        <v>8</v>
      </c>
      <c r="C539" s="2">
        <v>29</v>
      </c>
      <c r="D539" s="2">
        <v>9</v>
      </c>
      <c r="E539" s="2">
        <v>4.22</v>
      </c>
      <c r="F539" s="2">
        <f t="shared" si="8"/>
        <v>0.84923188712522024</v>
      </c>
    </row>
    <row r="540" spans="1:6" x14ac:dyDescent="0.2">
      <c r="A540" s="2">
        <v>2021</v>
      </c>
      <c r="B540" s="2">
        <v>8</v>
      </c>
      <c r="C540" s="2">
        <v>29</v>
      </c>
      <c r="D540" s="2">
        <v>10</v>
      </c>
      <c r="E540" s="2">
        <v>4.43</v>
      </c>
      <c r="F540" s="2">
        <f t="shared" si="8"/>
        <v>1.0571129982363312</v>
      </c>
    </row>
    <row r="541" spans="1:6" x14ac:dyDescent="0.2">
      <c r="A541" s="2">
        <v>2021</v>
      </c>
      <c r="B541" s="2">
        <v>8</v>
      </c>
      <c r="C541" s="2">
        <v>29</v>
      </c>
      <c r="D541" s="2">
        <v>11</v>
      </c>
      <c r="E541" s="2">
        <v>4.3499999999999996</v>
      </c>
      <c r="F541" s="2">
        <f t="shared" si="8"/>
        <v>0.97553571428571395</v>
      </c>
    </row>
    <row r="542" spans="1:6" x14ac:dyDescent="0.2">
      <c r="A542" s="2">
        <v>2021</v>
      </c>
      <c r="B542" s="2">
        <v>8</v>
      </c>
      <c r="C542" s="2">
        <v>29</v>
      </c>
      <c r="D542" s="2">
        <v>12</v>
      </c>
      <c r="E542" s="2">
        <v>4.45</v>
      </c>
      <c r="F542" s="2">
        <f t="shared" si="8"/>
        <v>1.0779739858906527</v>
      </c>
    </row>
    <row r="543" spans="1:6" x14ac:dyDescent="0.2">
      <c r="A543" s="2">
        <v>2021</v>
      </c>
      <c r="B543" s="2">
        <v>8</v>
      </c>
      <c r="C543" s="2">
        <v>29</v>
      </c>
      <c r="D543" s="2">
        <v>13</v>
      </c>
      <c r="E543" s="2">
        <v>4.96</v>
      </c>
      <c r="F543" s="2">
        <f t="shared" si="8"/>
        <v>1.6759071604938272</v>
      </c>
    </row>
    <row r="544" spans="1:6" x14ac:dyDescent="0.2">
      <c r="A544" s="2">
        <v>2021</v>
      </c>
      <c r="B544" s="2">
        <v>8</v>
      </c>
      <c r="C544" s="2">
        <v>29</v>
      </c>
      <c r="D544" s="2">
        <v>14</v>
      </c>
      <c r="E544" s="2">
        <v>5.64</v>
      </c>
      <c r="F544" s="2">
        <f t="shared" si="8"/>
        <v>2.6879390476190466</v>
      </c>
    </row>
    <row r="545" spans="1:6" x14ac:dyDescent="0.2">
      <c r="A545" s="2">
        <v>2021</v>
      </c>
      <c r="B545" s="2">
        <v>8</v>
      </c>
      <c r="C545" s="2">
        <v>29</v>
      </c>
      <c r="D545" s="2">
        <v>15</v>
      </c>
      <c r="E545" s="2">
        <v>6.46</v>
      </c>
      <c r="F545" s="2">
        <f t="shared" si="8"/>
        <v>4.2784150970017638</v>
      </c>
    </row>
    <row r="546" spans="1:6" x14ac:dyDescent="0.2">
      <c r="A546" s="2">
        <v>2021</v>
      </c>
      <c r="B546" s="2">
        <v>8</v>
      </c>
      <c r="C546" s="2">
        <v>29</v>
      </c>
      <c r="D546" s="2">
        <v>16</v>
      </c>
      <c r="E546" s="2">
        <v>7.2</v>
      </c>
      <c r="F546" s="2">
        <f t="shared" si="8"/>
        <v>6.1066666666666682</v>
      </c>
    </row>
    <row r="547" spans="1:6" x14ac:dyDescent="0.2">
      <c r="A547" s="2">
        <v>2021</v>
      </c>
      <c r="B547" s="2">
        <v>8</v>
      </c>
      <c r="C547" s="2">
        <v>29</v>
      </c>
      <c r="D547" s="2">
        <v>17</v>
      </c>
      <c r="E547" s="2">
        <v>8</v>
      </c>
      <c r="F547" s="2">
        <f t="shared" si="8"/>
        <v>8.5537918871252199</v>
      </c>
    </row>
    <row r="548" spans="1:6" x14ac:dyDescent="0.2">
      <c r="A548" s="2">
        <v>2021</v>
      </c>
      <c r="B548" s="2">
        <v>8</v>
      </c>
      <c r="C548" s="2">
        <v>29</v>
      </c>
      <c r="D548" s="2">
        <v>18</v>
      </c>
      <c r="E548" s="2">
        <v>8.75</v>
      </c>
      <c r="F548" s="2">
        <f t="shared" si="8"/>
        <v>11.339010141093475</v>
      </c>
    </row>
    <row r="549" spans="1:6" x14ac:dyDescent="0.2">
      <c r="A549" s="2">
        <v>2021</v>
      </c>
      <c r="B549" s="2">
        <v>8</v>
      </c>
      <c r="C549" s="2">
        <v>29</v>
      </c>
      <c r="D549" s="2">
        <v>19</v>
      </c>
      <c r="E549" s="2">
        <v>9.34</v>
      </c>
      <c r="F549" s="2">
        <f t="shared" si="8"/>
        <v>13.893836049382715</v>
      </c>
    </row>
    <row r="550" spans="1:6" x14ac:dyDescent="0.2">
      <c r="A550" s="2">
        <v>2021</v>
      </c>
      <c r="B550" s="2">
        <v>8</v>
      </c>
      <c r="C550" s="2">
        <v>29</v>
      </c>
      <c r="D550" s="2">
        <v>20</v>
      </c>
      <c r="E550" s="2">
        <v>8.73</v>
      </c>
      <c r="F550" s="2">
        <f t="shared" si="8"/>
        <v>11.258176666666669</v>
      </c>
    </row>
    <row r="551" spans="1:6" x14ac:dyDescent="0.2">
      <c r="A551" s="2">
        <v>2021</v>
      </c>
      <c r="B551" s="2">
        <v>8</v>
      </c>
      <c r="C551" s="2">
        <v>29</v>
      </c>
      <c r="D551" s="2">
        <v>21</v>
      </c>
      <c r="E551" s="2">
        <v>8.2799999999999994</v>
      </c>
      <c r="F551" s="2">
        <f t="shared" si="8"/>
        <v>9.5355123809523779</v>
      </c>
    </row>
    <row r="552" spans="1:6" x14ac:dyDescent="0.2">
      <c r="A552" s="2">
        <v>2021</v>
      </c>
      <c r="B552" s="2">
        <v>8</v>
      </c>
      <c r="C552" s="2">
        <v>29</v>
      </c>
      <c r="D552" s="2">
        <v>22</v>
      </c>
      <c r="E552" s="2">
        <v>7.66</v>
      </c>
      <c r="F552" s="2">
        <f t="shared" si="8"/>
        <v>7.4507071604938284</v>
      </c>
    </row>
    <row r="553" spans="1:6" x14ac:dyDescent="0.2">
      <c r="A553" s="2">
        <v>2021</v>
      </c>
      <c r="B553" s="2">
        <v>8</v>
      </c>
      <c r="C553" s="2">
        <v>29</v>
      </c>
      <c r="D553" s="2">
        <v>23</v>
      </c>
      <c r="E553" s="2">
        <v>6.61</v>
      </c>
      <c r="F553" s="2">
        <f t="shared" si="8"/>
        <v>4.6173682716049393</v>
      </c>
    </row>
    <row r="554" spans="1:6" x14ac:dyDescent="0.2">
      <c r="A554" s="2">
        <v>2021</v>
      </c>
      <c r="B554" s="2">
        <v>8</v>
      </c>
      <c r="C554" s="2">
        <v>30</v>
      </c>
      <c r="D554" s="2">
        <v>0</v>
      </c>
      <c r="E554" s="2">
        <v>5.87</v>
      </c>
      <c r="F554" s="2">
        <f t="shared" si="8"/>
        <v>3.0910406172839511</v>
      </c>
    </row>
    <row r="555" spans="1:6" x14ac:dyDescent="0.2">
      <c r="A555" s="2">
        <v>2021</v>
      </c>
      <c r="B555" s="2">
        <v>8</v>
      </c>
      <c r="C555" s="2">
        <v>30</v>
      </c>
      <c r="D555" s="2">
        <v>1</v>
      </c>
      <c r="E555" s="2">
        <v>5.76</v>
      </c>
      <c r="F555" s="2">
        <f t="shared" si="8"/>
        <v>2.8942323809523804</v>
      </c>
    </row>
    <row r="556" spans="1:6" x14ac:dyDescent="0.2">
      <c r="A556" s="2">
        <v>2021</v>
      </c>
      <c r="B556" s="2">
        <v>8</v>
      </c>
      <c r="C556" s="2">
        <v>30</v>
      </c>
      <c r="D556" s="2">
        <v>2</v>
      </c>
      <c r="E556" s="2">
        <v>5.56</v>
      </c>
      <c r="F556" s="2">
        <f t="shared" si="8"/>
        <v>2.5551960493827153</v>
      </c>
    </row>
    <row r="557" spans="1:6" x14ac:dyDescent="0.2">
      <c r="A557" s="2">
        <v>2021</v>
      </c>
      <c r="B557" s="2">
        <v>8</v>
      </c>
      <c r="C557" s="2">
        <v>30</v>
      </c>
      <c r="D557" s="2">
        <v>3</v>
      </c>
      <c r="E557" s="2">
        <v>6.08</v>
      </c>
      <c r="F557" s="2">
        <f t="shared" si="8"/>
        <v>3.4877550617283952</v>
      </c>
    </row>
    <row r="558" spans="1:6" x14ac:dyDescent="0.2">
      <c r="A558" s="2">
        <v>2021</v>
      </c>
      <c r="B558" s="2">
        <v>8</v>
      </c>
      <c r="C558" s="2">
        <v>30</v>
      </c>
      <c r="D558" s="2">
        <v>4</v>
      </c>
      <c r="E558" s="2">
        <v>6.88</v>
      </c>
      <c r="F558" s="2">
        <f t="shared" si="8"/>
        <v>5.2673839858906524</v>
      </c>
    </row>
    <row r="559" spans="1:6" x14ac:dyDescent="0.2">
      <c r="A559" s="2">
        <v>2021</v>
      </c>
      <c r="B559" s="2">
        <v>8</v>
      </c>
      <c r="C559" s="2">
        <v>30</v>
      </c>
      <c r="D559" s="2">
        <v>5</v>
      </c>
      <c r="E559" s="2">
        <v>7.17</v>
      </c>
      <c r="F559" s="2">
        <f t="shared" si="8"/>
        <v>6.0247233333333332</v>
      </c>
    </row>
    <row r="560" spans="1:6" x14ac:dyDescent="0.2">
      <c r="A560" s="2">
        <v>2021</v>
      </c>
      <c r="B560" s="2">
        <v>8</v>
      </c>
      <c r="C560" s="2">
        <v>30</v>
      </c>
      <c r="D560" s="2">
        <v>6</v>
      </c>
      <c r="E560" s="2">
        <v>7.31</v>
      </c>
      <c r="F560" s="2">
        <f t="shared" si="8"/>
        <v>6.413013950617283</v>
      </c>
    </row>
    <row r="561" spans="1:6" x14ac:dyDescent="0.2">
      <c r="A561" s="2">
        <v>2021</v>
      </c>
      <c r="B561" s="2">
        <v>8</v>
      </c>
      <c r="C561" s="2">
        <v>30</v>
      </c>
      <c r="D561" s="2">
        <v>7</v>
      </c>
      <c r="E561" s="2">
        <v>7.65</v>
      </c>
      <c r="F561" s="2">
        <f t="shared" si="8"/>
        <v>7.4197023809523825</v>
      </c>
    </row>
    <row r="562" spans="1:6" x14ac:dyDescent="0.2">
      <c r="A562" s="2">
        <v>2021</v>
      </c>
      <c r="B562" s="2">
        <v>8</v>
      </c>
      <c r="C562" s="2">
        <v>30</v>
      </c>
      <c r="D562" s="2">
        <v>8</v>
      </c>
      <c r="E562" s="2">
        <v>8.08</v>
      </c>
      <c r="F562" s="2">
        <f t="shared" si="8"/>
        <v>8.8274093827160485</v>
      </c>
    </row>
    <row r="563" spans="1:6" x14ac:dyDescent="0.2">
      <c r="A563" s="2">
        <v>2021</v>
      </c>
      <c r="B563" s="2">
        <v>8</v>
      </c>
      <c r="C563" s="2">
        <v>30</v>
      </c>
      <c r="D563" s="2">
        <v>9</v>
      </c>
      <c r="E563" s="2">
        <v>8.35</v>
      </c>
      <c r="F563" s="2">
        <f t="shared" si="8"/>
        <v>9.7915850970017626</v>
      </c>
    </row>
    <row r="564" spans="1:6" x14ac:dyDescent="0.2">
      <c r="A564" s="2">
        <v>2021</v>
      </c>
      <c r="B564" s="2">
        <v>8</v>
      </c>
      <c r="C564" s="2">
        <v>30</v>
      </c>
      <c r="D564" s="2">
        <v>10</v>
      </c>
      <c r="E564" s="2">
        <v>8.35</v>
      </c>
      <c r="F564" s="2">
        <f t="shared" si="8"/>
        <v>9.7915850970017626</v>
      </c>
    </row>
    <row r="565" spans="1:6" x14ac:dyDescent="0.2">
      <c r="A565" s="2">
        <v>2021</v>
      </c>
      <c r="B565" s="2">
        <v>8</v>
      </c>
      <c r="C565" s="2">
        <v>30</v>
      </c>
      <c r="D565" s="2">
        <v>11</v>
      </c>
      <c r="E565" s="2">
        <v>8</v>
      </c>
      <c r="F565" s="2">
        <f t="shared" si="8"/>
        <v>8.5537918871252199</v>
      </c>
    </row>
    <row r="566" spans="1:6" x14ac:dyDescent="0.2">
      <c r="A566" s="2">
        <v>2021</v>
      </c>
      <c r="B566" s="2">
        <v>8</v>
      </c>
      <c r="C566" s="2">
        <v>30</v>
      </c>
      <c r="D566" s="2">
        <v>12</v>
      </c>
      <c r="E566" s="2">
        <v>7.46</v>
      </c>
      <c r="F566" s="2">
        <f t="shared" si="8"/>
        <v>6.8458718871252202</v>
      </c>
    </row>
    <row r="567" spans="1:6" x14ac:dyDescent="0.2">
      <c r="A567" s="2">
        <v>2021</v>
      </c>
      <c r="B567" s="2">
        <v>8</v>
      </c>
      <c r="C567" s="2">
        <v>30</v>
      </c>
      <c r="D567" s="2">
        <v>13</v>
      </c>
      <c r="E567" s="2">
        <v>7.02</v>
      </c>
      <c r="F567" s="2">
        <f t="shared" si="8"/>
        <v>5.6251923809523792</v>
      </c>
    </row>
    <row r="568" spans="1:6" x14ac:dyDescent="0.2">
      <c r="A568" s="2">
        <v>2021</v>
      </c>
      <c r="B568" s="2">
        <v>8</v>
      </c>
      <c r="C568" s="2">
        <v>30</v>
      </c>
      <c r="D568" s="2">
        <v>14</v>
      </c>
      <c r="E568" s="2">
        <v>6.7</v>
      </c>
      <c r="F568" s="2">
        <f t="shared" si="8"/>
        <v>4.8282716049382719</v>
      </c>
    </row>
    <row r="569" spans="1:6" x14ac:dyDescent="0.2">
      <c r="A569" s="2">
        <v>2021</v>
      </c>
      <c r="B569" s="2">
        <v>8</v>
      </c>
      <c r="C569" s="2">
        <v>30</v>
      </c>
      <c r="D569" s="2">
        <v>15</v>
      </c>
      <c r="E569" s="2">
        <v>6.45</v>
      </c>
      <c r="F569" s="2">
        <f t="shared" si="8"/>
        <v>4.2563690476190477</v>
      </c>
    </row>
    <row r="570" spans="1:6" x14ac:dyDescent="0.2">
      <c r="A570" s="2">
        <v>2021</v>
      </c>
      <c r="B570" s="2">
        <v>8</v>
      </c>
      <c r="C570" s="2">
        <v>30</v>
      </c>
      <c r="D570" s="2">
        <v>16</v>
      </c>
      <c r="E570" s="2">
        <v>6.16</v>
      </c>
      <c r="F570" s="2">
        <f t="shared" si="8"/>
        <v>3.6462944620811286</v>
      </c>
    </row>
    <row r="571" spans="1:6" x14ac:dyDescent="0.2">
      <c r="A571" s="2">
        <v>2021</v>
      </c>
      <c r="B571" s="2">
        <v>8</v>
      </c>
      <c r="C571" s="2">
        <v>30</v>
      </c>
      <c r="D571" s="2">
        <v>17</v>
      </c>
      <c r="E571" s="2">
        <v>5.79</v>
      </c>
      <c r="F571" s="2">
        <f t="shared" si="8"/>
        <v>2.9471699999999998</v>
      </c>
    </row>
    <row r="572" spans="1:6" x14ac:dyDescent="0.2">
      <c r="A572" s="2">
        <v>2021</v>
      </c>
      <c r="B572" s="2">
        <v>8</v>
      </c>
      <c r="C572" s="2">
        <v>30</v>
      </c>
      <c r="D572" s="2">
        <v>18</v>
      </c>
      <c r="E572" s="2">
        <v>5.23</v>
      </c>
      <c r="F572" s="2">
        <f t="shared" si="8"/>
        <v>2.0468371604938276</v>
      </c>
    </row>
    <row r="573" spans="1:6" x14ac:dyDescent="0.2">
      <c r="A573" s="2">
        <v>2021</v>
      </c>
      <c r="B573" s="2">
        <v>8</v>
      </c>
      <c r="C573" s="2">
        <v>30</v>
      </c>
      <c r="D573" s="2">
        <v>19</v>
      </c>
      <c r="E573" s="2">
        <v>5.08</v>
      </c>
      <c r="F573" s="2">
        <f t="shared" si="8"/>
        <v>1.8359173192239857</v>
      </c>
    </row>
    <row r="574" spans="1:6" x14ac:dyDescent="0.2">
      <c r="A574" s="2">
        <v>2021</v>
      </c>
      <c r="B574" s="2">
        <v>8</v>
      </c>
      <c r="C574" s="2">
        <v>30</v>
      </c>
      <c r="D574" s="2">
        <v>20</v>
      </c>
      <c r="E574" s="2">
        <v>4.8499999999999996</v>
      </c>
      <c r="F574" s="2">
        <f t="shared" si="8"/>
        <v>1.5358752204585535</v>
      </c>
    </row>
    <row r="575" spans="1:6" x14ac:dyDescent="0.2">
      <c r="A575" s="2">
        <v>2021</v>
      </c>
      <c r="B575" s="2">
        <v>8</v>
      </c>
      <c r="C575" s="2">
        <v>30</v>
      </c>
      <c r="D575" s="2">
        <v>21</v>
      </c>
      <c r="E575" s="2">
        <v>4.3099999999999996</v>
      </c>
      <c r="F575" s="2">
        <f t="shared" si="8"/>
        <v>0.93585522045855341</v>
      </c>
    </row>
    <row r="576" spans="1:6" x14ac:dyDescent="0.2">
      <c r="A576" s="2">
        <v>2021</v>
      </c>
      <c r="B576" s="2">
        <v>8</v>
      </c>
      <c r="C576" s="2">
        <v>30</v>
      </c>
      <c r="D576" s="2">
        <v>22</v>
      </c>
      <c r="E576" s="2">
        <v>3.7</v>
      </c>
      <c r="F576" s="2">
        <f t="shared" si="8"/>
        <v>0.41716049382716058</v>
      </c>
    </row>
    <row r="577" spans="1:6" x14ac:dyDescent="0.2">
      <c r="A577" s="2">
        <v>2021</v>
      </c>
      <c r="B577" s="2">
        <v>8</v>
      </c>
      <c r="C577" s="2">
        <v>30</v>
      </c>
      <c r="D577" s="2">
        <v>23</v>
      </c>
      <c r="E577" s="2">
        <v>3.39</v>
      </c>
      <c r="F577" s="2">
        <f t="shared" si="8"/>
        <v>0.21090333333333344</v>
      </c>
    </row>
    <row r="578" spans="1:6" x14ac:dyDescent="0.2">
      <c r="A578" s="2">
        <v>2021</v>
      </c>
      <c r="B578" s="2">
        <v>8</v>
      </c>
      <c r="C578" s="2">
        <v>31</v>
      </c>
      <c r="D578" s="2">
        <v>0</v>
      </c>
      <c r="E578" s="2">
        <v>3.1</v>
      </c>
      <c r="F578" s="2">
        <f t="shared" ref="F578:F641" si="9">IF(E578&lt;3,0,IF(E578&gt;12,30,30*(E578^3-27)/(12^3-27)))</f>
        <v>4.9223985890652626E-2</v>
      </c>
    </row>
    <row r="579" spans="1:6" x14ac:dyDescent="0.2">
      <c r="A579" s="2">
        <v>2021</v>
      </c>
      <c r="B579" s="2">
        <v>8</v>
      </c>
      <c r="C579" s="2">
        <v>31</v>
      </c>
      <c r="D579" s="2">
        <v>1</v>
      </c>
      <c r="E579" s="2">
        <v>2.92</v>
      </c>
      <c r="F579" s="2">
        <f t="shared" si="9"/>
        <v>0</v>
      </c>
    </row>
    <row r="580" spans="1:6" x14ac:dyDescent="0.2">
      <c r="A580" s="2">
        <v>2021</v>
      </c>
      <c r="B580" s="2">
        <v>8</v>
      </c>
      <c r="C580" s="2">
        <v>31</v>
      </c>
      <c r="D580" s="2">
        <v>2</v>
      </c>
      <c r="E580" s="2">
        <v>2.92</v>
      </c>
      <c r="F580" s="2">
        <f t="shared" si="9"/>
        <v>0</v>
      </c>
    </row>
    <row r="581" spans="1:6" x14ac:dyDescent="0.2">
      <c r="A581" s="2">
        <v>2021</v>
      </c>
      <c r="B581" s="2">
        <v>8</v>
      </c>
      <c r="C581" s="2">
        <v>31</v>
      </c>
      <c r="D581" s="2">
        <v>3</v>
      </c>
      <c r="E581" s="2">
        <v>2.85</v>
      </c>
      <c r="F581" s="2">
        <f t="shared" si="9"/>
        <v>0</v>
      </c>
    </row>
    <row r="582" spans="1:6" x14ac:dyDescent="0.2">
      <c r="A582" s="2">
        <v>2021</v>
      </c>
      <c r="B582" s="2">
        <v>8</v>
      </c>
      <c r="C582" s="2">
        <v>31</v>
      </c>
      <c r="D582" s="2">
        <v>4</v>
      </c>
      <c r="E582" s="2">
        <v>2.5499999999999998</v>
      </c>
      <c r="F582" s="2">
        <f t="shared" si="9"/>
        <v>0</v>
      </c>
    </row>
    <row r="583" spans="1:6" x14ac:dyDescent="0.2">
      <c r="A583" s="2">
        <v>2021</v>
      </c>
      <c r="B583" s="2">
        <v>8</v>
      </c>
      <c r="C583" s="2">
        <v>31</v>
      </c>
      <c r="D583" s="2">
        <v>5</v>
      </c>
      <c r="E583" s="2">
        <v>2.08</v>
      </c>
      <c r="F583" s="2">
        <f t="shared" si="9"/>
        <v>0</v>
      </c>
    </row>
    <row r="584" spans="1:6" x14ac:dyDescent="0.2">
      <c r="A584" s="2">
        <v>2021</v>
      </c>
      <c r="B584" s="2">
        <v>8</v>
      </c>
      <c r="C584" s="2">
        <v>31</v>
      </c>
      <c r="D584" s="2">
        <v>6</v>
      </c>
      <c r="E584" s="2">
        <v>1.32</v>
      </c>
      <c r="F584" s="2">
        <f t="shared" si="9"/>
        <v>0</v>
      </c>
    </row>
    <row r="585" spans="1:6" x14ac:dyDescent="0.2">
      <c r="A585" s="2">
        <v>2021</v>
      </c>
      <c r="B585" s="2">
        <v>8</v>
      </c>
      <c r="C585" s="2">
        <v>31</v>
      </c>
      <c r="D585" s="2">
        <v>7</v>
      </c>
      <c r="E585" s="2">
        <v>0.68</v>
      </c>
      <c r="F585" s="2">
        <f t="shared" si="9"/>
        <v>0</v>
      </c>
    </row>
    <row r="586" spans="1:6" x14ac:dyDescent="0.2">
      <c r="A586" s="2">
        <v>2021</v>
      </c>
      <c r="B586" s="2">
        <v>8</v>
      </c>
      <c r="C586" s="2">
        <v>31</v>
      </c>
      <c r="D586" s="2">
        <v>8</v>
      </c>
      <c r="E586" s="2">
        <v>0.96</v>
      </c>
      <c r="F586" s="2">
        <f t="shared" si="9"/>
        <v>0</v>
      </c>
    </row>
    <row r="587" spans="1:6" x14ac:dyDescent="0.2">
      <c r="A587" s="2">
        <v>2021</v>
      </c>
      <c r="B587" s="2">
        <v>8</v>
      </c>
      <c r="C587" s="2">
        <v>31</v>
      </c>
      <c r="D587" s="2">
        <v>9</v>
      </c>
      <c r="E587" s="2">
        <v>1.48</v>
      </c>
      <c r="F587" s="2">
        <f t="shared" si="9"/>
        <v>0</v>
      </c>
    </row>
    <row r="588" spans="1:6" x14ac:dyDescent="0.2">
      <c r="A588" s="2">
        <v>2021</v>
      </c>
      <c r="B588" s="2">
        <v>8</v>
      </c>
      <c r="C588" s="2">
        <v>31</v>
      </c>
      <c r="D588" s="2">
        <v>10</v>
      </c>
      <c r="E588" s="2">
        <v>1.78</v>
      </c>
      <c r="F588" s="2">
        <f t="shared" si="9"/>
        <v>0</v>
      </c>
    </row>
    <row r="589" spans="1:6" x14ac:dyDescent="0.2">
      <c r="A589" s="2">
        <v>2021</v>
      </c>
      <c r="B589" s="2">
        <v>8</v>
      </c>
      <c r="C589" s="2">
        <v>31</v>
      </c>
      <c r="D589" s="2">
        <v>11</v>
      </c>
      <c r="E589" s="2">
        <v>1.78</v>
      </c>
      <c r="F589" s="2">
        <f t="shared" si="9"/>
        <v>0</v>
      </c>
    </row>
    <row r="590" spans="1:6" x14ac:dyDescent="0.2">
      <c r="A590" s="2">
        <v>2021</v>
      </c>
      <c r="B590" s="2">
        <v>8</v>
      </c>
      <c r="C590" s="2">
        <v>31</v>
      </c>
      <c r="D590" s="2">
        <v>12</v>
      </c>
      <c r="E590" s="2">
        <v>1.46</v>
      </c>
      <c r="F590" s="2">
        <f t="shared" si="9"/>
        <v>0</v>
      </c>
    </row>
    <row r="591" spans="1:6" x14ac:dyDescent="0.2">
      <c r="A591" s="2">
        <v>2021</v>
      </c>
      <c r="B591" s="2">
        <v>8</v>
      </c>
      <c r="C591" s="2">
        <v>31</v>
      </c>
      <c r="D591" s="2">
        <v>13</v>
      </c>
      <c r="E591" s="2">
        <v>1.1100000000000001</v>
      </c>
      <c r="F591" s="2">
        <f t="shared" si="9"/>
        <v>0</v>
      </c>
    </row>
    <row r="592" spans="1:6" x14ac:dyDescent="0.2">
      <c r="A592" s="2">
        <v>2021</v>
      </c>
      <c r="B592" s="2">
        <v>8</v>
      </c>
      <c r="C592" s="2">
        <v>31</v>
      </c>
      <c r="D592" s="2">
        <v>14</v>
      </c>
      <c r="E592" s="2">
        <v>1.35</v>
      </c>
      <c r="F592" s="2">
        <f t="shared" si="9"/>
        <v>0</v>
      </c>
    </row>
    <row r="593" spans="1:6" x14ac:dyDescent="0.2">
      <c r="A593" s="2">
        <v>2021</v>
      </c>
      <c r="B593" s="2">
        <v>8</v>
      </c>
      <c r="C593" s="2">
        <v>31</v>
      </c>
      <c r="D593" s="2">
        <v>15</v>
      </c>
      <c r="E593" s="2">
        <v>2.17</v>
      </c>
      <c r="F593" s="2">
        <f t="shared" si="9"/>
        <v>0</v>
      </c>
    </row>
    <row r="594" spans="1:6" x14ac:dyDescent="0.2">
      <c r="A594" s="2">
        <v>2021</v>
      </c>
      <c r="B594" s="2">
        <v>8</v>
      </c>
      <c r="C594" s="2">
        <v>31</v>
      </c>
      <c r="D594" s="2">
        <v>16</v>
      </c>
      <c r="E594" s="2">
        <v>3.13</v>
      </c>
      <c r="F594" s="2">
        <f t="shared" si="9"/>
        <v>6.4626049382716003E-2</v>
      </c>
    </row>
    <row r="595" spans="1:6" x14ac:dyDescent="0.2">
      <c r="A595" s="2">
        <v>2021</v>
      </c>
      <c r="B595" s="2">
        <v>8</v>
      </c>
      <c r="C595" s="2">
        <v>31</v>
      </c>
      <c r="D595" s="2">
        <v>17</v>
      </c>
      <c r="E595" s="2">
        <v>4.24</v>
      </c>
      <c r="F595" s="2">
        <f t="shared" si="9"/>
        <v>0.86816620811287504</v>
      </c>
    </row>
    <row r="596" spans="1:6" x14ac:dyDescent="0.2">
      <c r="A596" s="2">
        <v>2021</v>
      </c>
      <c r="B596" s="2">
        <v>8</v>
      </c>
      <c r="C596" s="2">
        <v>31</v>
      </c>
      <c r="D596" s="2">
        <v>18</v>
      </c>
      <c r="E596" s="2">
        <v>5.37</v>
      </c>
      <c r="F596" s="2">
        <f t="shared" si="9"/>
        <v>2.2549233333333332</v>
      </c>
    </row>
    <row r="597" spans="1:6" x14ac:dyDescent="0.2">
      <c r="A597" s="2">
        <v>2021</v>
      </c>
      <c r="B597" s="2">
        <v>8</v>
      </c>
      <c r="C597" s="2">
        <v>31</v>
      </c>
      <c r="D597" s="2">
        <v>19</v>
      </c>
      <c r="E597" s="2">
        <v>5.78</v>
      </c>
      <c r="F597" s="2">
        <f t="shared" si="9"/>
        <v>2.9294629982363323</v>
      </c>
    </row>
    <row r="598" spans="1:6" x14ac:dyDescent="0.2">
      <c r="A598" s="2">
        <v>2021</v>
      </c>
      <c r="B598" s="2">
        <v>8</v>
      </c>
      <c r="C598" s="2">
        <v>31</v>
      </c>
      <c r="D598" s="2">
        <v>20</v>
      </c>
      <c r="E598" s="2">
        <v>5.28</v>
      </c>
      <c r="F598" s="2">
        <f t="shared" si="9"/>
        <v>2.1198933333333336</v>
      </c>
    </row>
    <row r="599" spans="1:6" x14ac:dyDescent="0.2">
      <c r="A599" s="2">
        <v>2021</v>
      </c>
      <c r="B599" s="2">
        <v>8</v>
      </c>
      <c r="C599" s="2">
        <v>31</v>
      </c>
      <c r="D599" s="2">
        <v>21</v>
      </c>
      <c r="E599" s="2">
        <v>4.2699999999999996</v>
      </c>
      <c r="F599" s="2">
        <f t="shared" si="9"/>
        <v>0.89690446208112828</v>
      </c>
    </row>
    <row r="600" spans="1:6" x14ac:dyDescent="0.2">
      <c r="A600" s="2">
        <v>2021</v>
      </c>
      <c r="B600" s="2">
        <v>8</v>
      </c>
      <c r="C600" s="2">
        <v>31</v>
      </c>
      <c r="D600" s="2">
        <v>22</v>
      </c>
      <c r="E600" s="2">
        <v>3.25</v>
      </c>
      <c r="F600" s="2">
        <f t="shared" si="9"/>
        <v>0.12924382716049382</v>
      </c>
    </row>
    <row r="601" spans="1:6" x14ac:dyDescent="0.2">
      <c r="A601" s="2">
        <v>2021</v>
      </c>
      <c r="B601" s="2">
        <v>8</v>
      </c>
      <c r="C601" s="2">
        <v>31</v>
      </c>
      <c r="D601" s="2">
        <v>23</v>
      </c>
      <c r="E601" s="2">
        <v>2.2799999999999998</v>
      </c>
      <c r="F601" s="2">
        <f t="shared" si="9"/>
        <v>0</v>
      </c>
    </row>
    <row r="602" spans="1:6" x14ac:dyDescent="0.2">
      <c r="A602" s="2">
        <v>2021</v>
      </c>
      <c r="B602" s="2">
        <v>9</v>
      </c>
      <c r="C602" s="2">
        <v>1</v>
      </c>
      <c r="D602" s="2">
        <v>0</v>
      </c>
      <c r="E602" s="2">
        <v>1.73</v>
      </c>
      <c r="F602" s="2">
        <f t="shared" si="9"/>
        <v>0</v>
      </c>
    </row>
    <row r="603" spans="1:6" x14ac:dyDescent="0.2">
      <c r="A603" s="2">
        <v>2021</v>
      </c>
      <c r="B603" s="2">
        <v>9</v>
      </c>
      <c r="C603" s="2">
        <v>1</v>
      </c>
      <c r="D603" s="2">
        <v>1</v>
      </c>
      <c r="E603" s="2">
        <v>1.21</v>
      </c>
      <c r="F603" s="2">
        <f t="shared" si="9"/>
        <v>0</v>
      </c>
    </row>
    <row r="604" spans="1:6" x14ac:dyDescent="0.2">
      <c r="A604" s="2">
        <v>2021</v>
      </c>
      <c r="B604" s="2">
        <v>9</v>
      </c>
      <c r="C604" s="2">
        <v>1</v>
      </c>
      <c r="D604" s="2">
        <v>2</v>
      </c>
      <c r="E604" s="2">
        <v>0.99</v>
      </c>
      <c r="F604" s="2">
        <f t="shared" si="9"/>
        <v>0</v>
      </c>
    </row>
    <row r="605" spans="1:6" x14ac:dyDescent="0.2">
      <c r="A605" s="2">
        <v>2021</v>
      </c>
      <c r="B605" s="2">
        <v>9</v>
      </c>
      <c r="C605" s="2">
        <v>1</v>
      </c>
      <c r="D605" s="2">
        <v>3</v>
      </c>
      <c r="E605" s="2">
        <v>1.27</v>
      </c>
      <c r="F605" s="2">
        <f t="shared" si="9"/>
        <v>0</v>
      </c>
    </row>
    <row r="606" spans="1:6" x14ac:dyDescent="0.2">
      <c r="A606" s="2">
        <v>2021</v>
      </c>
      <c r="B606" s="2">
        <v>9</v>
      </c>
      <c r="C606" s="2">
        <v>1</v>
      </c>
      <c r="D606" s="2">
        <v>4</v>
      </c>
      <c r="E606" s="2">
        <v>1.48</v>
      </c>
      <c r="F606" s="2">
        <f t="shared" si="9"/>
        <v>0</v>
      </c>
    </row>
    <row r="607" spans="1:6" x14ac:dyDescent="0.2">
      <c r="A607" s="2">
        <v>2021</v>
      </c>
      <c r="B607" s="2">
        <v>9</v>
      </c>
      <c r="C607" s="2">
        <v>1</v>
      </c>
      <c r="D607" s="2">
        <v>5</v>
      </c>
      <c r="E607" s="2">
        <v>1.69</v>
      </c>
      <c r="F607" s="2">
        <f t="shared" si="9"/>
        <v>0</v>
      </c>
    </row>
    <row r="608" spans="1:6" x14ac:dyDescent="0.2">
      <c r="A608" s="2">
        <v>2021</v>
      </c>
      <c r="B608" s="2">
        <v>9</v>
      </c>
      <c r="C608" s="2">
        <v>1</v>
      </c>
      <c r="D608" s="2">
        <v>6</v>
      </c>
      <c r="E608" s="2">
        <v>1.81</v>
      </c>
      <c r="F608" s="2">
        <f t="shared" si="9"/>
        <v>0</v>
      </c>
    </row>
    <row r="609" spans="1:6" x14ac:dyDescent="0.2">
      <c r="A609" s="2">
        <v>2021</v>
      </c>
      <c r="B609" s="2">
        <v>9</v>
      </c>
      <c r="C609" s="2">
        <v>1</v>
      </c>
      <c r="D609" s="2">
        <v>7</v>
      </c>
      <c r="E609" s="2">
        <v>1.54</v>
      </c>
      <c r="F609" s="2">
        <f t="shared" si="9"/>
        <v>0</v>
      </c>
    </row>
    <row r="610" spans="1:6" x14ac:dyDescent="0.2">
      <c r="A610" s="2">
        <v>2021</v>
      </c>
      <c r="B610" s="2">
        <v>9</v>
      </c>
      <c r="C610" s="2">
        <v>1</v>
      </c>
      <c r="D610" s="2">
        <v>8</v>
      </c>
      <c r="E610" s="2">
        <v>1.56</v>
      </c>
      <c r="F610" s="2">
        <f t="shared" si="9"/>
        <v>0</v>
      </c>
    </row>
    <row r="611" spans="1:6" x14ac:dyDescent="0.2">
      <c r="A611" s="2">
        <v>2021</v>
      </c>
      <c r="B611" s="2">
        <v>9</v>
      </c>
      <c r="C611" s="2">
        <v>1</v>
      </c>
      <c r="D611" s="2">
        <v>9</v>
      </c>
      <c r="E611" s="2">
        <v>1.35</v>
      </c>
      <c r="F611" s="2">
        <f t="shared" si="9"/>
        <v>0</v>
      </c>
    </row>
    <row r="612" spans="1:6" x14ac:dyDescent="0.2">
      <c r="A612" s="2">
        <v>2021</v>
      </c>
      <c r="B612" s="2">
        <v>9</v>
      </c>
      <c r="C612" s="2">
        <v>1</v>
      </c>
      <c r="D612" s="2">
        <v>10</v>
      </c>
      <c r="E612" s="2">
        <v>1.18</v>
      </c>
      <c r="F612" s="2">
        <f t="shared" si="9"/>
        <v>0</v>
      </c>
    </row>
    <row r="613" spans="1:6" x14ac:dyDescent="0.2">
      <c r="A613" s="2">
        <v>2021</v>
      </c>
      <c r="B613" s="2">
        <v>9</v>
      </c>
      <c r="C613" s="2">
        <v>1</v>
      </c>
      <c r="D613" s="2">
        <v>11</v>
      </c>
      <c r="E613" s="2">
        <v>1.05</v>
      </c>
      <c r="F613" s="2">
        <f t="shared" si="9"/>
        <v>0</v>
      </c>
    </row>
    <row r="614" spans="1:6" x14ac:dyDescent="0.2">
      <c r="A614" s="2">
        <v>2021</v>
      </c>
      <c r="B614" s="2">
        <v>9</v>
      </c>
      <c r="C614" s="2">
        <v>1</v>
      </c>
      <c r="D614" s="2">
        <v>12</v>
      </c>
      <c r="E614" s="2">
        <v>0.76</v>
      </c>
      <c r="F614" s="2">
        <f t="shared" si="9"/>
        <v>0</v>
      </c>
    </row>
    <row r="615" spans="1:6" x14ac:dyDescent="0.2">
      <c r="A615" s="2">
        <v>2021</v>
      </c>
      <c r="B615" s="2">
        <v>9</v>
      </c>
      <c r="C615" s="2">
        <v>1</v>
      </c>
      <c r="D615" s="2">
        <v>13</v>
      </c>
      <c r="E615" s="2">
        <v>0.74</v>
      </c>
      <c r="F615" s="2">
        <f t="shared" si="9"/>
        <v>0</v>
      </c>
    </row>
    <row r="616" spans="1:6" x14ac:dyDescent="0.2">
      <c r="A616" s="2">
        <v>2021</v>
      </c>
      <c r="B616" s="2">
        <v>9</v>
      </c>
      <c r="C616" s="2">
        <v>1</v>
      </c>
      <c r="D616" s="2">
        <v>14</v>
      </c>
      <c r="E616" s="2">
        <v>1.54</v>
      </c>
      <c r="F616" s="2">
        <f t="shared" si="9"/>
        <v>0</v>
      </c>
    </row>
    <row r="617" spans="1:6" x14ac:dyDescent="0.2">
      <c r="A617" s="2">
        <v>2021</v>
      </c>
      <c r="B617" s="2">
        <v>9</v>
      </c>
      <c r="C617" s="2">
        <v>1</v>
      </c>
      <c r="D617" s="2">
        <v>15</v>
      </c>
      <c r="E617" s="2">
        <v>2.66</v>
      </c>
      <c r="F617" s="2">
        <f t="shared" si="9"/>
        <v>0</v>
      </c>
    </row>
    <row r="618" spans="1:6" x14ac:dyDescent="0.2">
      <c r="A618" s="2">
        <v>2021</v>
      </c>
      <c r="B618" s="2">
        <v>9</v>
      </c>
      <c r="C618" s="2">
        <v>1</v>
      </c>
      <c r="D618" s="2">
        <v>16</v>
      </c>
      <c r="E618" s="2">
        <v>3.65</v>
      </c>
      <c r="F618" s="2">
        <f t="shared" si="9"/>
        <v>0.38143077601410935</v>
      </c>
    </row>
    <row r="619" spans="1:6" x14ac:dyDescent="0.2">
      <c r="A619" s="2">
        <v>2021</v>
      </c>
      <c r="B619" s="2">
        <v>9</v>
      </c>
      <c r="C619" s="2">
        <v>1</v>
      </c>
      <c r="D619" s="2">
        <v>17</v>
      </c>
      <c r="E619" s="2">
        <v>4.5199999999999996</v>
      </c>
      <c r="F619" s="2">
        <f t="shared" si="9"/>
        <v>1.1524763315696642</v>
      </c>
    </row>
    <row r="620" spans="1:6" x14ac:dyDescent="0.2">
      <c r="A620" s="2">
        <v>2021</v>
      </c>
      <c r="B620" s="2">
        <v>9</v>
      </c>
      <c r="C620" s="2">
        <v>1</v>
      </c>
      <c r="D620" s="2">
        <v>18</v>
      </c>
      <c r="E620" s="2">
        <v>5.71</v>
      </c>
      <c r="F620" s="2">
        <f t="shared" si="9"/>
        <v>2.8072206525573198</v>
      </c>
    </row>
    <row r="621" spans="1:6" x14ac:dyDescent="0.2">
      <c r="A621" s="2">
        <v>2021</v>
      </c>
      <c r="B621" s="2">
        <v>9</v>
      </c>
      <c r="C621" s="2">
        <v>1</v>
      </c>
      <c r="D621" s="2">
        <v>19</v>
      </c>
      <c r="E621" s="2">
        <v>6.72</v>
      </c>
      <c r="F621" s="2">
        <f t="shared" si="9"/>
        <v>4.8759161904761896</v>
      </c>
    </row>
    <row r="622" spans="1:6" x14ac:dyDescent="0.2">
      <c r="A622" s="2">
        <v>2021</v>
      </c>
      <c r="B622" s="2">
        <v>9</v>
      </c>
      <c r="C622" s="2">
        <v>1</v>
      </c>
      <c r="D622" s="2">
        <v>20</v>
      </c>
      <c r="E622" s="2">
        <v>7.32</v>
      </c>
      <c r="F622" s="2">
        <f t="shared" si="9"/>
        <v>6.441325714285715</v>
      </c>
    </row>
    <row r="623" spans="1:6" x14ac:dyDescent="0.2">
      <c r="A623" s="2">
        <v>2021</v>
      </c>
      <c r="B623" s="2">
        <v>9</v>
      </c>
      <c r="C623" s="2">
        <v>1</v>
      </c>
      <c r="D623" s="2">
        <v>21</v>
      </c>
      <c r="E623" s="2">
        <v>7.41</v>
      </c>
      <c r="F623" s="2">
        <f t="shared" si="9"/>
        <v>6.69963</v>
      </c>
    </row>
    <row r="624" spans="1:6" x14ac:dyDescent="0.2">
      <c r="A624" s="2">
        <v>2021</v>
      </c>
      <c r="B624" s="2">
        <v>9</v>
      </c>
      <c r="C624" s="2">
        <v>1</v>
      </c>
      <c r="D624" s="2">
        <v>22</v>
      </c>
      <c r="E624" s="2">
        <v>6.93</v>
      </c>
      <c r="F624" s="2">
        <f t="shared" si="9"/>
        <v>5.3935195238095233</v>
      </c>
    </row>
    <row r="625" spans="1:6" x14ac:dyDescent="0.2">
      <c r="A625" s="2">
        <v>2021</v>
      </c>
      <c r="B625" s="2">
        <v>9</v>
      </c>
      <c r="C625" s="2">
        <v>1</v>
      </c>
      <c r="D625" s="2">
        <v>23</v>
      </c>
      <c r="E625" s="2">
        <v>6.08</v>
      </c>
      <c r="F625" s="2">
        <f t="shared" si="9"/>
        <v>3.4877550617283952</v>
      </c>
    </row>
    <row r="626" spans="1:6" x14ac:dyDescent="0.2">
      <c r="A626" s="2">
        <v>2021</v>
      </c>
      <c r="B626" s="2">
        <v>9</v>
      </c>
      <c r="C626" s="2">
        <v>2</v>
      </c>
      <c r="D626" s="2">
        <v>0</v>
      </c>
      <c r="E626" s="2">
        <v>4.8099999999999996</v>
      </c>
      <c r="F626" s="2">
        <f t="shared" si="9"/>
        <v>1.4865016049382709</v>
      </c>
    </row>
    <row r="627" spans="1:6" x14ac:dyDescent="0.2">
      <c r="A627" s="2">
        <v>2021</v>
      </c>
      <c r="B627" s="2">
        <v>9</v>
      </c>
      <c r="C627" s="2">
        <v>2</v>
      </c>
      <c r="D627" s="2">
        <v>1</v>
      </c>
      <c r="E627" s="2">
        <v>3.47</v>
      </c>
      <c r="F627" s="2">
        <f t="shared" si="9"/>
        <v>0.26070410934744281</v>
      </c>
    </row>
    <row r="628" spans="1:6" x14ac:dyDescent="0.2">
      <c r="A628" s="2">
        <v>2021</v>
      </c>
      <c r="B628" s="2">
        <v>9</v>
      </c>
      <c r="C628" s="2">
        <v>2</v>
      </c>
      <c r="D628" s="2">
        <v>2</v>
      </c>
      <c r="E628" s="2">
        <v>2.35</v>
      </c>
      <c r="F628" s="2">
        <f t="shared" si="9"/>
        <v>0</v>
      </c>
    </row>
    <row r="629" spans="1:6" x14ac:dyDescent="0.2">
      <c r="A629" s="2">
        <v>2021</v>
      </c>
      <c r="B629" s="2">
        <v>9</v>
      </c>
      <c r="C629" s="2">
        <v>2</v>
      </c>
      <c r="D629" s="2">
        <v>3</v>
      </c>
      <c r="E629" s="2">
        <v>1.76</v>
      </c>
      <c r="F629" s="2">
        <f t="shared" si="9"/>
        <v>0</v>
      </c>
    </row>
    <row r="630" spans="1:6" x14ac:dyDescent="0.2">
      <c r="A630" s="2">
        <v>2021</v>
      </c>
      <c r="B630" s="2">
        <v>9</v>
      </c>
      <c r="C630" s="2">
        <v>2</v>
      </c>
      <c r="D630" s="2">
        <v>4</v>
      </c>
      <c r="E630" s="2">
        <v>1.54</v>
      </c>
      <c r="F630" s="2">
        <f t="shared" si="9"/>
        <v>0</v>
      </c>
    </row>
    <row r="631" spans="1:6" x14ac:dyDescent="0.2">
      <c r="A631" s="2">
        <v>2021</v>
      </c>
      <c r="B631" s="2">
        <v>9</v>
      </c>
      <c r="C631" s="2">
        <v>2</v>
      </c>
      <c r="D631" s="2">
        <v>5</v>
      </c>
      <c r="E631" s="2">
        <v>1.59</v>
      </c>
      <c r="F631" s="2">
        <f t="shared" si="9"/>
        <v>0</v>
      </c>
    </row>
    <row r="632" spans="1:6" x14ac:dyDescent="0.2">
      <c r="A632" s="2">
        <v>2021</v>
      </c>
      <c r="B632" s="2">
        <v>9</v>
      </c>
      <c r="C632" s="2">
        <v>2</v>
      </c>
      <c r="D632" s="2">
        <v>6</v>
      </c>
      <c r="E632" s="2">
        <v>1.81</v>
      </c>
      <c r="F632" s="2">
        <f t="shared" si="9"/>
        <v>0</v>
      </c>
    </row>
    <row r="633" spans="1:6" x14ac:dyDescent="0.2">
      <c r="A633" s="2">
        <v>2021</v>
      </c>
      <c r="B633" s="2">
        <v>9</v>
      </c>
      <c r="C633" s="2">
        <v>2</v>
      </c>
      <c r="D633" s="2">
        <v>7</v>
      </c>
      <c r="E633" s="2">
        <v>2.74</v>
      </c>
      <c r="F633" s="2">
        <f t="shared" si="9"/>
        <v>0</v>
      </c>
    </row>
    <row r="634" spans="1:6" x14ac:dyDescent="0.2">
      <c r="A634" s="2">
        <v>2021</v>
      </c>
      <c r="B634" s="2">
        <v>9</v>
      </c>
      <c r="C634" s="2">
        <v>2</v>
      </c>
      <c r="D634" s="2">
        <v>8</v>
      </c>
      <c r="E634" s="2">
        <v>4.07</v>
      </c>
      <c r="F634" s="2">
        <f t="shared" si="9"/>
        <v>0.71285966490299835</v>
      </c>
    </row>
    <row r="635" spans="1:6" x14ac:dyDescent="0.2">
      <c r="A635" s="2">
        <v>2021</v>
      </c>
      <c r="B635" s="2">
        <v>9</v>
      </c>
      <c r="C635" s="2">
        <v>2</v>
      </c>
      <c r="D635" s="2">
        <v>9</v>
      </c>
      <c r="E635" s="2">
        <v>4.5199999999999996</v>
      </c>
      <c r="F635" s="2">
        <f t="shared" si="9"/>
        <v>1.1524763315696642</v>
      </c>
    </row>
    <row r="636" spans="1:6" x14ac:dyDescent="0.2">
      <c r="A636" s="2">
        <v>2021</v>
      </c>
      <c r="B636" s="2">
        <v>9</v>
      </c>
      <c r="C636" s="2">
        <v>2</v>
      </c>
      <c r="D636" s="2">
        <v>10</v>
      </c>
      <c r="E636" s="2">
        <v>4.7</v>
      </c>
      <c r="F636" s="2">
        <f t="shared" si="9"/>
        <v>1.3549029982363319</v>
      </c>
    </row>
    <row r="637" spans="1:6" x14ac:dyDescent="0.2">
      <c r="A637" s="2">
        <v>2021</v>
      </c>
      <c r="B637" s="2">
        <v>9</v>
      </c>
      <c r="C637" s="2">
        <v>2</v>
      </c>
      <c r="D637" s="2">
        <v>11</v>
      </c>
      <c r="E637" s="2">
        <v>5.05</v>
      </c>
      <c r="F637" s="2">
        <f t="shared" si="9"/>
        <v>1.7951962081128747</v>
      </c>
    </row>
    <row r="638" spans="1:6" x14ac:dyDescent="0.2">
      <c r="A638" s="2">
        <v>2021</v>
      </c>
      <c r="B638" s="2">
        <v>9</v>
      </c>
      <c r="C638" s="2">
        <v>2</v>
      </c>
      <c r="D638" s="2">
        <v>12</v>
      </c>
      <c r="E638" s="2">
        <v>5.62</v>
      </c>
      <c r="F638" s="2">
        <f t="shared" si="9"/>
        <v>2.6543973192239863</v>
      </c>
    </row>
    <row r="639" spans="1:6" x14ac:dyDescent="0.2">
      <c r="A639" s="2">
        <v>2021</v>
      </c>
      <c r="B639" s="2">
        <v>9</v>
      </c>
      <c r="C639" s="2">
        <v>2</v>
      </c>
      <c r="D639" s="2">
        <v>13</v>
      </c>
      <c r="E639" s="2">
        <v>6.18</v>
      </c>
      <c r="F639" s="2">
        <f t="shared" si="9"/>
        <v>3.686579047619047</v>
      </c>
    </row>
    <row r="640" spans="1:6" x14ac:dyDescent="0.2">
      <c r="A640" s="2">
        <v>2021</v>
      </c>
      <c r="B640" s="2">
        <v>9</v>
      </c>
      <c r="C640" s="2">
        <v>2</v>
      </c>
      <c r="D640" s="2">
        <v>14</v>
      </c>
      <c r="E640" s="2">
        <v>6.8</v>
      </c>
      <c r="F640" s="2">
        <f t="shared" si="9"/>
        <v>5.0693474426807752</v>
      </c>
    </row>
    <row r="641" spans="1:6" x14ac:dyDescent="0.2">
      <c r="A641" s="2">
        <v>2021</v>
      </c>
      <c r="B641" s="2">
        <v>9</v>
      </c>
      <c r="C641" s="2">
        <v>2</v>
      </c>
      <c r="D641" s="2">
        <v>15</v>
      </c>
      <c r="E641" s="2">
        <v>7.4</v>
      </c>
      <c r="F641" s="2">
        <f t="shared" si="9"/>
        <v>6.6706172839506177</v>
      </c>
    </row>
    <row r="642" spans="1:6" x14ac:dyDescent="0.2">
      <c r="A642" s="2">
        <v>2021</v>
      </c>
      <c r="B642" s="2">
        <v>9</v>
      </c>
      <c r="C642" s="2">
        <v>2</v>
      </c>
      <c r="D642" s="2">
        <v>16</v>
      </c>
      <c r="E642" s="2">
        <v>7.82</v>
      </c>
      <c r="F642" s="2">
        <f t="shared" ref="F642:F705" si="10">IF(E642&lt;3,0,IF(E642&gt;12,30,30*(E642^3-27)/(12^3-27)))</f>
        <v>7.9578795061728407</v>
      </c>
    </row>
    <row r="643" spans="1:6" x14ac:dyDescent="0.2">
      <c r="A643" s="2">
        <v>2021</v>
      </c>
      <c r="B643" s="2">
        <v>9</v>
      </c>
      <c r="C643" s="2">
        <v>2</v>
      </c>
      <c r="D643" s="2">
        <v>17</v>
      </c>
      <c r="E643" s="2">
        <v>8.08</v>
      </c>
      <c r="F643" s="2">
        <f t="shared" si="10"/>
        <v>8.8274093827160485</v>
      </c>
    </row>
    <row r="644" spans="1:6" x14ac:dyDescent="0.2">
      <c r="A644" s="2">
        <v>2021</v>
      </c>
      <c r="B644" s="2">
        <v>9</v>
      </c>
      <c r="C644" s="2">
        <v>2</v>
      </c>
      <c r="D644" s="2">
        <v>18</v>
      </c>
      <c r="E644" s="2">
        <v>7.95</v>
      </c>
      <c r="F644" s="2">
        <f t="shared" si="10"/>
        <v>8.3855357142857141</v>
      </c>
    </row>
    <row r="645" spans="1:6" x14ac:dyDescent="0.2">
      <c r="A645" s="2">
        <v>2021</v>
      </c>
      <c r="B645" s="2">
        <v>9</v>
      </c>
      <c r="C645" s="2">
        <v>2</v>
      </c>
      <c r="D645" s="2">
        <v>19</v>
      </c>
      <c r="E645" s="2">
        <v>7.35</v>
      </c>
      <c r="F645" s="2">
        <f t="shared" si="10"/>
        <v>6.5267261904761895</v>
      </c>
    </row>
    <row r="646" spans="1:6" x14ac:dyDescent="0.2">
      <c r="A646" s="2">
        <v>2021</v>
      </c>
      <c r="B646" s="2">
        <v>9</v>
      </c>
      <c r="C646" s="2">
        <v>2</v>
      </c>
      <c r="D646" s="2">
        <v>20</v>
      </c>
      <c r="E646" s="2">
        <v>6.28</v>
      </c>
      <c r="F646" s="2">
        <f t="shared" si="10"/>
        <v>3.8919427160493831</v>
      </c>
    </row>
    <row r="647" spans="1:6" x14ac:dyDescent="0.2">
      <c r="A647" s="2">
        <v>2021</v>
      </c>
      <c r="B647" s="2">
        <v>9</v>
      </c>
      <c r="C647" s="2">
        <v>2</v>
      </c>
      <c r="D647" s="2">
        <v>21</v>
      </c>
      <c r="E647" s="2">
        <v>5.52</v>
      </c>
      <c r="F647" s="2">
        <f t="shared" si="10"/>
        <v>2.4902399999999991</v>
      </c>
    </row>
    <row r="648" spans="1:6" x14ac:dyDescent="0.2">
      <c r="A648" s="2">
        <v>2021</v>
      </c>
      <c r="B648" s="2">
        <v>9</v>
      </c>
      <c r="C648" s="2">
        <v>2</v>
      </c>
      <c r="D648" s="2">
        <v>22</v>
      </c>
      <c r="E648" s="2">
        <v>5.42</v>
      </c>
      <c r="F648" s="2">
        <f t="shared" si="10"/>
        <v>2.3319239506172842</v>
      </c>
    </row>
    <row r="649" spans="1:6" x14ac:dyDescent="0.2">
      <c r="A649" s="2">
        <v>2021</v>
      </c>
      <c r="B649" s="2">
        <v>9</v>
      </c>
      <c r="C649" s="2">
        <v>2</v>
      </c>
      <c r="D649" s="2">
        <v>23</v>
      </c>
      <c r="E649" s="2">
        <v>5.49</v>
      </c>
      <c r="F649" s="2">
        <f t="shared" si="10"/>
        <v>2.4421366666666668</v>
      </c>
    </row>
    <row r="650" spans="1:6" x14ac:dyDescent="0.2">
      <c r="A650" s="2">
        <v>2021</v>
      </c>
      <c r="B650" s="2">
        <v>9</v>
      </c>
      <c r="C650" s="2">
        <v>3</v>
      </c>
      <c r="D650" s="2">
        <v>0</v>
      </c>
      <c r="E650" s="2">
        <v>5.5</v>
      </c>
      <c r="F650" s="2">
        <f t="shared" si="10"/>
        <v>2.4581128747795415</v>
      </c>
    </row>
    <row r="651" spans="1:6" x14ac:dyDescent="0.2">
      <c r="A651" s="2">
        <v>2021</v>
      </c>
      <c r="B651" s="2">
        <v>9</v>
      </c>
      <c r="C651" s="2">
        <v>3</v>
      </c>
      <c r="D651" s="2">
        <v>1</v>
      </c>
      <c r="E651" s="2">
        <v>5.19</v>
      </c>
      <c r="F651" s="2">
        <f t="shared" si="10"/>
        <v>1.9893890476190481</v>
      </c>
    </row>
    <row r="652" spans="1:6" x14ac:dyDescent="0.2">
      <c r="A652" s="2">
        <v>2021</v>
      </c>
      <c r="B652" s="2">
        <v>9</v>
      </c>
      <c r="C652" s="2">
        <v>3</v>
      </c>
      <c r="D652" s="2">
        <v>2</v>
      </c>
      <c r="E652" s="2">
        <v>4.8499999999999996</v>
      </c>
      <c r="F652" s="2">
        <f t="shared" si="10"/>
        <v>1.5358752204585535</v>
      </c>
    </row>
    <row r="653" spans="1:6" x14ac:dyDescent="0.2">
      <c r="A653" s="2">
        <v>2021</v>
      </c>
      <c r="B653" s="2">
        <v>9</v>
      </c>
      <c r="C653" s="2">
        <v>3</v>
      </c>
      <c r="D653" s="2">
        <v>3</v>
      </c>
      <c r="E653" s="2">
        <v>6.24</v>
      </c>
      <c r="F653" s="2">
        <f t="shared" si="10"/>
        <v>3.8090057142857146</v>
      </c>
    </row>
    <row r="654" spans="1:6" x14ac:dyDescent="0.2">
      <c r="A654" s="2">
        <v>2021</v>
      </c>
      <c r="B654" s="2">
        <v>9</v>
      </c>
      <c r="C654" s="2">
        <v>3</v>
      </c>
      <c r="D654" s="2">
        <v>4</v>
      </c>
      <c r="E654" s="2">
        <v>8.7799999999999994</v>
      </c>
      <c r="F654" s="2">
        <f t="shared" si="10"/>
        <v>11.460955061728393</v>
      </c>
    </row>
    <row r="655" spans="1:6" x14ac:dyDescent="0.2">
      <c r="A655" s="2">
        <v>2021</v>
      </c>
      <c r="B655" s="2">
        <v>9</v>
      </c>
      <c r="C655" s="2">
        <v>3</v>
      </c>
      <c r="D655" s="2">
        <v>5</v>
      </c>
      <c r="E655" s="2">
        <v>11.48</v>
      </c>
      <c r="F655" s="2">
        <f t="shared" si="10"/>
        <v>26.207297918871252</v>
      </c>
    </row>
    <row r="656" spans="1:6" x14ac:dyDescent="0.2">
      <c r="A656" s="2">
        <v>2021</v>
      </c>
      <c r="B656" s="2">
        <v>9</v>
      </c>
      <c r="C656" s="2">
        <v>3</v>
      </c>
      <c r="D656" s="2">
        <v>6</v>
      </c>
      <c r="E656" s="2">
        <v>12.4</v>
      </c>
      <c r="F656" s="2">
        <f t="shared" si="10"/>
        <v>30</v>
      </c>
    </row>
    <row r="657" spans="1:6" x14ac:dyDescent="0.2">
      <c r="A657" s="2">
        <v>2021</v>
      </c>
      <c r="B657" s="2">
        <v>9</v>
      </c>
      <c r="C657" s="2">
        <v>3</v>
      </c>
      <c r="D657" s="2">
        <v>7</v>
      </c>
      <c r="E657" s="2">
        <v>13.28</v>
      </c>
      <c r="F657" s="2">
        <f t="shared" si="10"/>
        <v>30</v>
      </c>
    </row>
    <row r="658" spans="1:6" x14ac:dyDescent="0.2">
      <c r="A658" s="2">
        <v>2021</v>
      </c>
      <c r="B658" s="2">
        <v>9</v>
      </c>
      <c r="C658" s="2">
        <v>3</v>
      </c>
      <c r="D658" s="2">
        <v>8</v>
      </c>
      <c r="E658" s="2">
        <v>13.96</v>
      </c>
      <c r="F658" s="2">
        <f t="shared" si="10"/>
        <v>30</v>
      </c>
    </row>
    <row r="659" spans="1:6" x14ac:dyDescent="0.2">
      <c r="A659" s="2">
        <v>2021</v>
      </c>
      <c r="B659" s="2">
        <v>9</v>
      </c>
      <c r="C659" s="2">
        <v>3</v>
      </c>
      <c r="D659" s="2">
        <v>9</v>
      </c>
      <c r="E659" s="2">
        <v>13.45</v>
      </c>
      <c r="F659" s="2">
        <f t="shared" si="10"/>
        <v>30</v>
      </c>
    </row>
    <row r="660" spans="1:6" x14ac:dyDescent="0.2">
      <c r="A660" s="2">
        <v>2021</v>
      </c>
      <c r="B660" s="2">
        <v>9</v>
      </c>
      <c r="C660" s="2">
        <v>3</v>
      </c>
      <c r="D660" s="2">
        <v>10</v>
      </c>
      <c r="E660" s="2">
        <v>12.45</v>
      </c>
      <c r="F660" s="2">
        <f t="shared" si="10"/>
        <v>30</v>
      </c>
    </row>
    <row r="661" spans="1:6" x14ac:dyDescent="0.2">
      <c r="A661" s="2">
        <v>2021</v>
      </c>
      <c r="B661" s="2">
        <v>9</v>
      </c>
      <c r="C661" s="2">
        <v>3</v>
      </c>
      <c r="D661" s="2">
        <v>11</v>
      </c>
      <c r="E661" s="2">
        <v>11.05</v>
      </c>
      <c r="F661" s="2">
        <f t="shared" si="10"/>
        <v>23.319799382716056</v>
      </c>
    </row>
    <row r="662" spans="1:6" x14ac:dyDescent="0.2">
      <c r="A662" s="2">
        <v>2021</v>
      </c>
      <c r="B662" s="2">
        <v>9</v>
      </c>
      <c r="C662" s="2">
        <v>3</v>
      </c>
      <c r="D662" s="2">
        <v>12</v>
      </c>
      <c r="E662" s="2">
        <v>9.9600000000000009</v>
      </c>
      <c r="F662" s="2">
        <f t="shared" si="10"/>
        <v>16.949699047619049</v>
      </c>
    </row>
    <row r="663" spans="1:6" x14ac:dyDescent="0.2">
      <c r="A663" s="2">
        <v>2021</v>
      </c>
      <c r="B663" s="2">
        <v>9</v>
      </c>
      <c r="C663" s="2">
        <v>3</v>
      </c>
      <c r="D663" s="2">
        <v>13</v>
      </c>
      <c r="E663" s="2">
        <v>9.48</v>
      </c>
      <c r="F663" s="2">
        <f t="shared" si="10"/>
        <v>14.549760000000001</v>
      </c>
    </row>
    <row r="664" spans="1:6" x14ac:dyDescent="0.2">
      <c r="A664" s="2">
        <v>2021</v>
      </c>
      <c r="B664" s="2">
        <v>9</v>
      </c>
      <c r="C664" s="2">
        <v>3</v>
      </c>
      <c r="D664" s="2">
        <v>14</v>
      </c>
      <c r="E664" s="2">
        <v>9.5299999999999994</v>
      </c>
      <c r="F664" s="2">
        <f t="shared" si="10"/>
        <v>14.788768553791886</v>
      </c>
    </row>
    <row r="665" spans="1:6" x14ac:dyDescent="0.2">
      <c r="A665" s="2">
        <v>2021</v>
      </c>
      <c r="B665" s="2">
        <v>9</v>
      </c>
      <c r="C665" s="2">
        <v>3</v>
      </c>
      <c r="D665" s="2">
        <v>15</v>
      </c>
      <c r="E665" s="2">
        <v>9.7799999999999994</v>
      </c>
      <c r="F665" s="2">
        <f t="shared" si="10"/>
        <v>16.021893333333328</v>
      </c>
    </row>
    <row r="666" spans="1:6" x14ac:dyDescent="0.2">
      <c r="A666" s="2">
        <v>2021</v>
      </c>
      <c r="B666" s="2">
        <v>9</v>
      </c>
      <c r="C666" s="2">
        <v>3</v>
      </c>
      <c r="D666" s="2">
        <v>16</v>
      </c>
      <c r="E666" s="2">
        <v>9.41</v>
      </c>
      <c r="F666" s="2">
        <f t="shared" si="10"/>
        <v>14.219358395061731</v>
      </c>
    </row>
    <row r="667" spans="1:6" x14ac:dyDescent="0.2">
      <c r="A667" s="2">
        <v>2021</v>
      </c>
      <c r="B667" s="2">
        <v>9</v>
      </c>
      <c r="C667" s="2">
        <v>3</v>
      </c>
      <c r="D667" s="2">
        <v>17</v>
      </c>
      <c r="E667" s="2">
        <v>8.17</v>
      </c>
      <c r="F667" s="2">
        <f t="shared" si="10"/>
        <v>9.1417727160493811</v>
      </c>
    </row>
    <row r="668" spans="1:6" x14ac:dyDescent="0.2">
      <c r="A668" s="2">
        <v>2021</v>
      </c>
      <c r="B668" s="2">
        <v>9</v>
      </c>
      <c r="C668" s="2">
        <v>3</v>
      </c>
      <c r="D668" s="2">
        <v>18</v>
      </c>
      <c r="E668" s="2">
        <v>6.37</v>
      </c>
      <c r="F668" s="2">
        <f t="shared" si="10"/>
        <v>4.0824489065255731</v>
      </c>
    </row>
    <row r="669" spans="1:6" x14ac:dyDescent="0.2">
      <c r="A669" s="2">
        <v>2021</v>
      </c>
      <c r="B669" s="2">
        <v>9</v>
      </c>
      <c r="C669" s="2">
        <v>3</v>
      </c>
      <c r="D669" s="2">
        <v>19</v>
      </c>
      <c r="E669" s="2">
        <v>4.66</v>
      </c>
      <c r="F669" s="2">
        <f t="shared" si="10"/>
        <v>1.3085484303350972</v>
      </c>
    </row>
    <row r="670" spans="1:6" x14ac:dyDescent="0.2">
      <c r="A670" s="2">
        <v>2021</v>
      </c>
      <c r="B670" s="2">
        <v>9</v>
      </c>
      <c r="C670" s="2">
        <v>3</v>
      </c>
      <c r="D670" s="2">
        <v>20</v>
      </c>
      <c r="E670" s="2">
        <v>3.34</v>
      </c>
      <c r="F670" s="2">
        <f t="shared" si="10"/>
        <v>0.18094716049382714</v>
      </c>
    </row>
    <row r="671" spans="1:6" x14ac:dyDescent="0.2">
      <c r="A671" s="2">
        <v>2021</v>
      </c>
      <c r="B671" s="2">
        <v>9</v>
      </c>
      <c r="C671" s="2">
        <v>3</v>
      </c>
      <c r="D671" s="2">
        <v>21</v>
      </c>
      <c r="E671" s="2">
        <v>3.08</v>
      </c>
      <c r="F671" s="2">
        <f t="shared" si="10"/>
        <v>3.9120141093474448E-2</v>
      </c>
    </row>
    <row r="672" spans="1:6" x14ac:dyDescent="0.2">
      <c r="A672" s="2">
        <v>2021</v>
      </c>
      <c r="B672" s="2">
        <v>9</v>
      </c>
      <c r="C672" s="2">
        <v>3</v>
      </c>
      <c r="D672" s="2">
        <v>22</v>
      </c>
      <c r="E672" s="2">
        <v>3.78</v>
      </c>
      <c r="F672" s="2">
        <f t="shared" si="10"/>
        <v>0.47636952380952374</v>
      </c>
    </row>
    <row r="673" spans="1:6" x14ac:dyDescent="0.2">
      <c r="A673" s="2">
        <v>2021</v>
      </c>
      <c r="B673" s="2">
        <v>9</v>
      </c>
      <c r="C673" s="2">
        <v>3</v>
      </c>
      <c r="D673" s="2">
        <v>23</v>
      </c>
      <c r="E673" s="2">
        <v>3.86</v>
      </c>
      <c r="F673" s="2">
        <f t="shared" si="10"/>
        <v>0.53813855379188702</v>
      </c>
    </row>
    <row r="674" spans="1:6" x14ac:dyDescent="0.2">
      <c r="A674" s="2">
        <v>2021</v>
      </c>
      <c r="B674" s="2">
        <v>9</v>
      </c>
      <c r="C674" s="2">
        <v>4</v>
      </c>
      <c r="D674" s="2">
        <v>0</v>
      </c>
      <c r="E674" s="2">
        <v>3.78</v>
      </c>
      <c r="F674" s="2">
        <f t="shared" si="10"/>
        <v>0.47636952380952374</v>
      </c>
    </row>
    <row r="675" spans="1:6" x14ac:dyDescent="0.2">
      <c r="A675" s="2">
        <v>2021</v>
      </c>
      <c r="B675" s="2">
        <v>9</v>
      </c>
      <c r="C675" s="2">
        <v>4</v>
      </c>
      <c r="D675" s="2">
        <v>1</v>
      </c>
      <c r="E675" s="2">
        <v>3.97</v>
      </c>
      <c r="F675" s="2">
        <f t="shared" si="10"/>
        <v>0.62735049382716068</v>
      </c>
    </row>
    <row r="676" spans="1:6" x14ac:dyDescent="0.2">
      <c r="A676" s="2">
        <v>2021</v>
      </c>
      <c r="B676" s="2">
        <v>9</v>
      </c>
      <c r="C676" s="2">
        <v>4</v>
      </c>
      <c r="D676" s="2">
        <v>2</v>
      </c>
      <c r="E676" s="2">
        <v>3.95</v>
      </c>
      <c r="F676" s="2">
        <f t="shared" si="10"/>
        <v>0.61075617283950634</v>
      </c>
    </row>
    <row r="677" spans="1:6" x14ac:dyDescent="0.2">
      <c r="A677" s="2">
        <v>2021</v>
      </c>
      <c r="B677" s="2">
        <v>9</v>
      </c>
      <c r="C677" s="2">
        <v>4</v>
      </c>
      <c r="D677" s="2">
        <v>3</v>
      </c>
      <c r="E677" s="2">
        <v>3.76</v>
      </c>
      <c r="F677" s="2">
        <f t="shared" si="10"/>
        <v>0.46132938271604923</v>
      </c>
    </row>
    <row r="678" spans="1:6" x14ac:dyDescent="0.2">
      <c r="A678" s="2">
        <v>2021</v>
      </c>
      <c r="B678" s="2">
        <v>9</v>
      </c>
      <c r="C678" s="2">
        <v>4</v>
      </c>
      <c r="D678" s="2">
        <v>4</v>
      </c>
      <c r="E678" s="2">
        <v>3.48</v>
      </c>
      <c r="F678" s="2">
        <f t="shared" si="10"/>
        <v>0.2670933333333334</v>
      </c>
    </row>
    <row r="679" spans="1:6" x14ac:dyDescent="0.2">
      <c r="A679" s="2">
        <v>2021</v>
      </c>
      <c r="B679" s="2">
        <v>9</v>
      </c>
      <c r="C679" s="2">
        <v>4</v>
      </c>
      <c r="D679" s="2">
        <v>5</v>
      </c>
      <c r="E679" s="2">
        <v>3.32</v>
      </c>
      <c r="F679" s="2">
        <f t="shared" si="10"/>
        <v>0.16921283950617275</v>
      </c>
    </row>
    <row r="680" spans="1:6" x14ac:dyDescent="0.2">
      <c r="A680" s="2">
        <v>2021</v>
      </c>
      <c r="B680" s="2">
        <v>9</v>
      </c>
      <c r="C680" s="2">
        <v>4</v>
      </c>
      <c r="D680" s="2">
        <v>6</v>
      </c>
      <c r="E680" s="2">
        <v>2.98</v>
      </c>
      <c r="F680" s="2">
        <f t="shared" si="10"/>
        <v>0</v>
      </c>
    </row>
    <row r="681" spans="1:6" x14ac:dyDescent="0.2">
      <c r="A681" s="2">
        <v>2021</v>
      </c>
      <c r="B681" s="2">
        <v>9</v>
      </c>
      <c r="C681" s="2">
        <v>4</v>
      </c>
      <c r="D681" s="2">
        <v>7</v>
      </c>
      <c r="E681" s="2">
        <v>2.27</v>
      </c>
      <c r="F681" s="2">
        <f t="shared" si="10"/>
        <v>0</v>
      </c>
    </row>
    <row r="682" spans="1:6" x14ac:dyDescent="0.2">
      <c r="A682" s="2">
        <v>2021</v>
      </c>
      <c r="B682" s="2">
        <v>9</v>
      </c>
      <c r="C682" s="2">
        <v>4</v>
      </c>
      <c r="D682" s="2">
        <v>8</v>
      </c>
      <c r="E682" s="2">
        <v>1.29</v>
      </c>
      <c r="F682" s="2">
        <f t="shared" si="10"/>
        <v>0</v>
      </c>
    </row>
    <row r="683" spans="1:6" x14ac:dyDescent="0.2">
      <c r="A683" s="2">
        <v>2021</v>
      </c>
      <c r="B683" s="2">
        <v>9</v>
      </c>
      <c r="C683" s="2">
        <v>4</v>
      </c>
      <c r="D683" s="2">
        <v>9</v>
      </c>
      <c r="E683" s="2">
        <v>0.64</v>
      </c>
      <c r="F683" s="2">
        <f t="shared" si="10"/>
        <v>0</v>
      </c>
    </row>
    <row r="684" spans="1:6" x14ac:dyDescent="0.2">
      <c r="A684" s="2">
        <v>2021</v>
      </c>
      <c r="B684" s="2">
        <v>9</v>
      </c>
      <c r="C684" s="2">
        <v>4</v>
      </c>
      <c r="D684" s="2">
        <v>10</v>
      </c>
      <c r="E684" s="2">
        <v>0.73</v>
      </c>
      <c r="F684" s="2">
        <f t="shared" si="10"/>
        <v>0</v>
      </c>
    </row>
    <row r="685" spans="1:6" x14ac:dyDescent="0.2">
      <c r="A685" s="2">
        <v>2021</v>
      </c>
      <c r="B685" s="2">
        <v>9</v>
      </c>
      <c r="C685" s="2">
        <v>4</v>
      </c>
      <c r="D685" s="2">
        <v>11</v>
      </c>
      <c r="E685" s="2">
        <v>1.1000000000000001</v>
      </c>
      <c r="F685" s="2">
        <f t="shared" si="10"/>
        <v>0</v>
      </c>
    </row>
    <row r="686" spans="1:6" x14ac:dyDescent="0.2">
      <c r="A686" s="2">
        <v>2021</v>
      </c>
      <c r="B686" s="2">
        <v>9</v>
      </c>
      <c r="C686" s="2">
        <v>4</v>
      </c>
      <c r="D686" s="2">
        <v>12</v>
      </c>
      <c r="E686" s="2">
        <v>1.54</v>
      </c>
      <c r="F686" s="2">
        <f t="shared" si="10"/>
        <v>0</v>
      </c>
    </row>
    <row r="687" spans="1:6" x14ac:dyDescent="0.2">
      <c r="A687" s="2">
        <v>2021</v>
      </c>
      <c r="B687" s="2">
        <v>9</v>
      </c>
      <c r="C687" s="2">
        <v>4</v>
      </c>
      <c r="D687" s="2">
        <v>13</v>
      </c>
      <c r="E687" s="2">
        <v>2.0499999999999998</v>
      </c>
      <c r="F687" s="2">
        <f t="shared" si="10"/>
        <v>0</v>
      </c>
    </row>
    <row r="688" spans="1:6" x14ac:dyDescent="0.2">
      <c r="A688" s="2">
        <v>2021</v>
      </c>
      <c r="B688" s="2">
        <v>9</v>
      </c>
      <c r="C688" s="2">
        <v>4</v>
      </c>
      <c r="D688" s="2">
        <v>14</v>
      </c>
      <c r="E688" s="2">
        <v>2.64</v>
      </c>
      <c r="F688" s="2">
        <f t="shared" si="10"/>
        <v>0</v>
      </c>
    </row>
    <row r="689" spans="1:6" x14ac:dyDescent="0.2">
      <c r="A689" s="2">
        <v>2021</v>
      </c>
      <c r="B689" s="2">
        <v>9</v>
      </c>
      <c r="C689" s="2">
        <v>4</v>
      </c>
      <c r="D689" s="2">
        <v>15</v>
      </c>
      <c r="E689" s="2">
        <v>3.26</v>
      </c>
      <c r="F689" s="2">
        <f t="shared" si="10"/>
        <v>0.13484966490299821</v>
      </c>
    </row>
    <row r="690" spans="1:6" x14ac:dyDescent="0.2">
      <c r="A690" s="2">
        <v>2021</v>
      </c>
      <c r="B690" s="2">
        <v>9</v>
      </c>
      <c r="C690" s="2">
        <v>4</v>
      </c>
      <c r="D690" s="2">
        <v>16</v>
      </c>
      <c r="E690" s="2">
        <v>3.66</v>
      </c>
      <c r="F690" s="2">
        <f t="shared" si="10"/>
        <v>0.38849904761904774</v>
      </c>
    </row>
    <row r="691" spans="1:6" x14ac:dyDescent="0.2">
      <c r="A691" s="2">
        <v>2021</v>
      </c>
      <c r="B691" s="2">
        <v>9</v>
      </c>
      <c r="C691" s="2">
        <v>4</v>
      </c>
      <c r="D691" s="2">
        <v>17</v>
      </c>
      <c r="E691" s="2">
        <v>3.9</v>
      </c>
      <c r="F691" s="2">
        <f t="shared" si="10"/>
        <v>0.56999999999999995</v>
      </c>
    </row>
    <row r="692" spans="1:6" x14ac:dyDescent="0.2">
      <c r="A692" s="2">
        <v>2021</v>
      </c>
      <c r="B692" s="2">
        <v>9</v>
      </c>
      <c r="C692" s="2">
        <v>4</v>
      </c>
      <c r="D692" s="2">
        <v>18</v>
      </c>
      <c r="E692" s="2">
        <v>4.18</v>
      </c>
      <c r="F692" s="2">
        <f t="shared" si="10"/>
        <v>0.8118982716049381</v>
      </c>
    </row>
    <row r="693" spans="1:6" x14ac:dyDescent="0.2">
      <c r="A693" s="2">
        <v>2021</v>
      </c>
      <c r="B693" s="2">
        <v>9</v>
      </c>
      <c r="C693" s="2">
        <v>4</v>
      </c>
      <c r="D693" s="2">
        <v>19</v>
      </c>
      <c r="E693" s="2">
        <v>4.3099999999999996</v>
      </c>
      <c r="F693" s="2">
        <f t="shared" si="10"/>
        <v>0.93585522045855341</v>
      </c>
    </row>
    <row r="694" spans="1:6" x14ac:dyDescent="0.2">
      <c r="A694" s="2">
        <v>2021</v>
      </c>
      <c r="B694" s="2">
        <v>9</v>
      </c>
      <c r="C694" s="2">
        <v>4</v>
      </c>
      <c r="D694" s="2">
        <v>20</v>
      </c>
      <c r="E694" s="2">
        <v>3.87</v>
      </c>
      <c r="F694" s="2">
        <f t="shared" si="10"/>
        <v>0.54604238095238111</v>
      </c>
    </row>
    <row r="695" spans="1:6" x14ac:dyDescent="0.2">
      <c r="A695" s="2">
        <v>2021</v>
      </c>
      <c r="B695" s="2">
        <v>9</v>
      </c>
      <c r="C695" s="2">
        <v>4</v>
      </c>
      <c r="D695" s="2">
        <v>21</v>
      </c>
      <c r="E695" s="2">
        <v>3.02</v>
      </c>
      <c r="F695" s="2">
        <f t="shared" si="10"/>
        <v>9.5874426807759962E-3</v>
      </c>
    </row>
    <row r="696" spans="1:6" x14ac:dyDescent="0.2">
      <c r="A696" s="2">
        <v>2021</v>
      </c>
      <c r="B696" s="2">
        <v>9</v>
      </c>
      <c r="C696" s="2">
        <v>4</v>
      </c>
      <c r="D696" s="2">
        <v>22</v>
      </c>
      <c r="E696" s="2">
        <v>1.64</v>
      </c>
      <c r="F696" s="2">
        <f t="shared" si="10"/>
        <v>0</v>
      </c>
    </row>
    <row r="697" spans="1:6" x14ac:dyDescent="0.2">
      <c r="A697" s="2">
        <v>2021</v>
      </c>
      <c r="B697" s="2">
        <v>9</v>
      </c>
      <c r="C697" s="2">
        <v>4</v>
      </c>
      <c r="D697" s="2">
        <v>23</v>
      </c>
      <c r="E697" s="2">
        <v>1.34</v>
      </c>
      <c r="F697" s="2">
        <f t="shared" si="10"/>
        <v>0</v>
      </c>
    </row>
    <row r="698" spans="1:6" x14ac:dyDescent="0.2">
      <c r="A698" s="2">
        <v>2021</v>
      </c>
      <c r="B698" s="2">
        <v>9</v>
      </c>
      <c r="C698" s="2">
        <v>5</v>
      </c>
      <c r="D698" s="2">
        <v>0</v>
      </c>
      <c r="E698" s="2">
        <v>2.29</v>
      </c>
      <c r="F698" s="2">
        <f t="shared" si="10"/>
        <v>0</v>
      </c>
    </row>
    <row r="699" spans="1:6" x14ac:dyDescent="0.2">
      <c r="A699" s="2">
        <v>2021</v>
      </c>
      <c r="B699" s="2">
        <v>9</v>
      </c>
      <c r="C699" s="2">
        <v>5</v>
      </c>
      <c r="D699" s="2">
        <v>1</v>
      </c>
      <c r="E699" s="2">
        <v>3.79</v>
      </c>
      <c r="F699" s="2">
        <f t="shared" si="10"/>
        <v>0.48394954144620816</v>
      </c>
    </row>
    <row r="700" spans="1:6" x14ac:dyDescent="0.2">
      <c r="A700" s="2">
        <v>2021</v>
      </c>
      <c r="B700" s="2">
        <v>9</v>
      </c>
      <c r="C700" s="2">
        <v>5</v>
      </c>
      <c r="D700" s="2">
        <v>2</v>
      </c>
      <c r="E700" s="2">
        <v>4.71</v>
      </c>
      <c r="F700" s="2">
        <f t="shared" si="10"/>
        <v>1.3666157142857143</v>
      </c>
    </row>
    <row r="701" spans="1:6" x14ac:dyDescent="0.2">
      <c r="A701" s="2">
        <v>2021</v>
      </c>
      <c r="B701" s="2">
        <v>9</v>
      </c>
      <c r="C701" s="2">
        <v>5</v>
      </c>
      <c r="D701" s="2">
        <v>3</v>
      </c>
      <c r="E701" s="2">
        <v>4.7300000000000004</v>
      </c>
      <c r="F701" s="2">
        <f t="shared" si="10"/>
        <v>1.3901907760141101</v>
      </c>
    </row>
    <row r="702" spans="1:6" x14ac:dyDescent="0.2">
      <c r="A702" s="2">
        <v>2021</v>
      </c>
      <c r="B702" s="2">
        <v>9</v>
      </c>
      <c r="C702" s="2">
        <v>5</v>
      </c>
      <c r="D702" s="2">
        <v>4</v>
      </c>
      <c r="E702" s="2">
        <v>4.7699999999999996</v>
      </c>
      <c r="F702" s="2">
        <f t="shared" si="10"/>
        <v>1.4379423809523806</v>
      </c>
    </row>
    <row r="703" spans="1:6" x14ac:dyDescent="0.2">
      <c r="A703" s="2">
        <v>2021</v>
      </c>
      <c r="B703" s="2">
        <v>9</v>
      </c>
      <c r="C703" s="2">
        <v>5</v>
      </c>
      <c r="D703" s="2">
        <v>5</v>
      </c>
      <c r="E703" s="2">
        <v>5.38</v>
      </c>
      <c r="F703" s="2">
        <f t="shared" si="10"/>
        <v>2.2702093827160494</v>
      </c>
    </row>
    <row r="704" spans="1:6" x14ac:dyDescent="0.2">
      <c r="A704" s="2">
        <v>2021</v>
      </c>
      <c r="B704" s="2">
        <v>9</v>
      </c>
      <c r="C704" s="2">
        <v>5</v>
      </c>
      <c r="D704" s="2">
        <v>6</v>
      </c>
      <c r="E704" s="2">
        <v>5.54</v>
      </c>
      <c r="F704" s="2">
        <f t="shared" si="10"/>
        <v>2.5226007760141091</v>
      </c>
    </row>
    <row r="705" spans="1:6" x14ac:dyDescent="0.2">
      <c r="A705" s="2">
        <v>2021</v>
      </c>
      <c r="B705" s="2">
        <v>9</v>
      </c>
      <c r="C705" s="2">
        <v>5</v>
      </c>
      <c r="D705" s="2">
        <v>7</v>
      </c>
      <c r="E705" s="2">
        <v>5.35</v>
      </c>
      <c r="F705" s="2">
        <f t="shared" si="10"/>
        <v>2.2245216049382708</v>
      </c>
    </row>
    <row r="706" spans="1:6" x14ac:dyDescent="0.2">
      <c r="A706" s="2">
        <v>2021</v>
      </c>
      <c r="B706" s="2">
        <v>9</v>
      </c>
      <c r="C706" s="2">
        <v>5</v>
      </c>
      <c r="D706" s="2">
        <v>8</v>
      </c>
      <c r="E706" s="2">
        <v>5.26</v>
      </c>
      <c r="F706" s="2">
        <f t="shared" ref="F706:F769" si="11">IF(E706&lt;3,0,IF(E706&gt;12,30,30*(E706^3-27)/(12^3-27)))</f>
        <v>2.0905039858906522</v>
      </c>
    </row>
    <row r="707" spans="1:6" x14ac:dyDescent="0.2">
      <c r="A707" s="2">
        <v>2021</v>
      </c>
      <c r="B707" s="2">
        <v>9</v>
      </c>
      <c r="C707" s="2">
        <v>5</v>
      </c>
      <c r="D707" s="2">
        <v>9</v>
      </c>
      <c r="E707" s="2">
        <v>5.1100000000000003</v>
      </c>
      <c r="F707" s="2">
        <f t="shared" si="11"/>
        <v>1.8771222398589069</v>
      </c>
    </row>
    <row r="708" spans="1:6" x14ac:dyDescent="0.2">
      <c r="A708" s="2">
        <v>2021</v>
      </c>
      <c r="B708" s="2">
        <v>9</v>
      </c>
      <c r="C708" s="2">
        <v>5</v>
      </c>
      <c r="D708" s="2">
        <v>10</v>
      </c>
      <c r="E708" s="2">
        <v>4.6900000000000004</v>
      </c>
      <c r="F708" s="2">
        <f t="shared" si="11"/>
        <v>1.3432400176366845</v>
      </c>
    </row>
    <row r="709" spans="1:6" x14ac:dyDescent="0.2">
      <c r="A709" s="2">
        <v>2021</v>
      </c>
      <c r="B709" s="2">
        <v>9</v>
      </c>
      <c r="C709" s="2">
        <v>5</v>
      </c>
      <c r="D709" s="2">
        <v>11</v>
      </c>
      <c r="E709" s="2">
        <v>4.2300000000000004</v>
      </c>
      <c r="F709" s="2">
        <f t="shared" si="11"/>
        <v>0.85867666666666709</v>
      </c>
    </row>
    <row r="710" spans="1:6" x14ac:dyDescent="0.2">
      <c r="A710" s="2">
        <v>2021</v>
      </c>
      <c r="B710" s="2">
        <v>9</v>
      </c>
      <c r="C710" s="2">
        <v>5</v>
      </c>
      <c r="D710" s="2">
        <v>12</v>
      </c>
      <c r="E710" s="2">
        <v>3.89</v>
      </c>
      <c r="F710" s="2">
        <f t="shared" si="11"/>
        <v>0.56197299823633173</v>
      </c>
    </row>
    <row r="711" spans="1:6" x14ac:dyDescent="0.2">
      <c r="A711" s="2">
        <v>2021</v>
      </c>
      <c r="B711" s="2">
        <v>9</v>
      </c>
      <c r="C711" s="2">
        <v>5</v>
      </c>
      <c r="D711" s="2">
        <v>13</v>
      </c>
      <c r="E711" s="2">
        <v>3.6</v>
      </c>
      <c r="F711" s="2">
        <f t="shared" si="11"/>
        <v>0.34666666666666679</v>
      </c>
    </row>
    <row r="712" spans="1:6" x14ac:dyDescent="0.2">
      <c r="A712" s="2">
        <v>2021</v>
      </c>
      <c r="B712" s="2">
        <v>9</v>
      </c>
      <c r="C712" s="2">
        <v>5</v>
      </c>
      <c r="D712" s="2">
        <v>14</v>
      </c>
      <c r="E712" s="2">
        <v>3.57</v>
      </c>
      <c r="F712" s="2">
        <f t="shared" si="11"/>
        <v>0.32626619047619043</v>
      </c>
    </row>
    <row r="713" spans="1:6" x14ac:dyDescent="0.2">
      <c r="A713" s="2">
        <v>2021</v>
      </c>
      <c r="B713" s="2">
        <v>9</v>
      </c>
      <c r="C713" s="2">
        <v>5</v>
      </c>
      <c r="D713" s="2">
        <v>15</v>
      </c>
      <c r="E713" s="2">
        <v>3.65</v>
      </c>
      <c r="F713" s="2">
        <f t="shared" si="11"/>
        <v>0.38143077601410935</v>
      </c>
    </row>
    <row r="714" spans="1:6" x14ac:dyDescent="0.2">
      <c r="A714" s="2">
        <v>2021</v>
      </c>
      <c r="B714" s="2">
        <v>9</v>
      </c>
      <c r="C714" s="2">
        <v>5</v>
      </c>
      <c r="D714" s="2">
        <v>16</v>
      </c>
      <c r="E714" s="2">
        <v>3.82</v>
      </c>
      <c r="F714" s="2">
        <f t="shared" si="11"/>
        <v>0.50693065255731917</v>
      </c>
    </row>
    <row r="715" spans="1:6" x14ac:dyDescent="0.2">
      <c r="A715" s="2">
        <v>2021</v>
      </c>
      <c r="B715" s="2">
        <v>9</v>
      </c>
      <c r="C715" s="2">
        <v>5</v>
      </c>
      <c r="D715" s="2">
        <v>17</v>
      </c>
      <c r="E715" s="2">
        <v>3.94</v>
      </c>
      <c r="F715" s="2">
        <f t="shared" si="11"/>
        <v>0.60252176366843035</v>
      </c>
    </row>
    <row r="716" spans="1:6" x14ac:dyDescent="0.2">
      <c r="A716" s="2">
        <v>2021</v>
      </c>
      <c r="B716" s="2">
        <v>9</v>
      </c>
      <c r="C716" s="2">
        <v>5</v>
      </c>
      <c r="D716" s="2">
        <v>18</v>
      </c>
      <c r="E716" s="2">
        <v>3.81</v>
      </c>
      <c r="F716" s="2">
        <f t="shared" si="11"/>
        <v>0.49923000000000012</v>
      </c>
    </row>
    <row r="717" spans="1:6" x14ac:dyDescent="0.2">
      <c r="A717" s="2">
        <v>2021</v>
      </c>
      <c r="B717" s="2">
        <v>9</v>
      </c>
      <c r="C717" s="2">
        <v>5</v>
      </c>
      <c r="D717" s="2">
        <v>19</v>
      </c>
      <c r="E717" s="2">
        <v>3.75</v>
      </c>
      <c r="F717" s="2">
        <f t="shared" si="11"/>
        <v>0.45386904761904762</v>
      </c>
    </row>
    <row r="718" spans="1:6" x14ac:dyDescent="0.2">
      <c r="A718" s="2">
        <v>2021</v>
      </c>
      <c r="B718" s="2">
        <v>9</v>
      </c>
      <c r="C718" s="2">
        <v>5</v>
      </c>
      <c r="D718" s="2">
        <v>20</v>
      </c>
      <c r="E718" s="2">
        <v>3.83</v>
      </c>
      <c r="F718" s="2">
        <f t="shared" si="11"/>
        <v>0.51467172839506181</v>
      </c>
    </row>
    <row r="719" spans="1:6" x14ac:dyDescent="0.2">
      <c r="A719" s="2">
        <v>2021</v>
      </c>
      <c r="B719" s="2">
        <v>9</v>
      </c>
      <c r="C719" s="2">
        <v>5</v>
      </c>
      <c r="D719" s="2">
        <v>21</v>
      </c>
      <c r="E719" s="2">
        <v>4.25</v>
      </c>
      <c r="F719" s="2">
        <f t="shared" si="11"/>
        <v>0.87770061728395066</v>
      </c>
    </row>
    <row r="720" spans="1:6" x14ac:dyDescent="0.2">
      <c r="A720" s="2">
        <v>2021</v>
      </c>
      <c r="B720" s="2">
        <v>9</v>
      </c>
      <c r="C720" s="2">
        <v>5</v>
      </c>
      <c r="D720" s="2">
        <v>22</v>
      </c>
      <c r="E720" s="2">
        <v>4.8099999999999996</v>
      </c>
      <c r="F720" s="2">
        <f t="shared" si="11"/>
        <v>1.4865016049382709</v>
      </c>
    </row>
    <row r="721" spans="1:6" x14ac:dyDescent="0.2">
      <c r="A721" s="2">
        <v>2021</v>
      </c>
      <c r="B721" s="2">
        <v>9</v>
      </c>
      <c r="C721" s="2">
        <v>5</v>
      </c>
      <c r="D721" s="2">
        <v>23</v>
      </c>
      <c r="E721" s="2">
        <v>4.6500000000000004</v>
      </c>
      <c r="F721" s="2">
        <f t="shared" si="11"/>
        <v>1.2970833333333338</v>
      </c>
    </row>
    <row r="722" spans="1:6" x14ac:dyDescent="0.2">
      <c r="A722" s="2">
        <v>2021</v>
      </c>
      <c r="B722" s="2">
        <v>9</v>
      </c>
      <c r="C722" s="2">
        <v>6</v>
      </c>
      <c r="D722" s="2">
        <v>0</v>
      </c>
      <c r="E722" s="2">
        <v>4.12</v>
      </c>
      <c r="F722" s="2">
        <f t="shared" si="11"/>
        <v>0.75722271604938274</v>
      </c>
    </row>
    <row r="723" spans="1:6" x14ac:dyDescent="0.2">
      <c r="A723" s="2">
        <v>2021</v>
      </c>
      <c r="B723" s="2">
        <v>9</v>
      </c>
      <c r="C723" s="2">
        <v>6</v>
      </c>
      <c r="D723" s="2">
        <v>1</v>
      </c>
      <c r="E723" s="2">
        <v>3.83</v>
      </c>
      <c r="F723" s="2">
        <f t="shared" si="11"/>
        <v>0.51467172839506181</v>
      </c>
    </row>
    <row r="724" spans="1:6" x14ac:dyDescent="0.2">
      <c r="A724" s="2">
        <v>2021</v>
      </c>
      <c r="B724" s="2">
        <v>9</v>
      </c>
      <c r="C724" s="2">
        <v>6</v>
      </c>
      <c r="D724" s="2">
        <v>2</v>
      </c>
      <c r="E724" s="2">
        <v>3.57</v>
      </c>
      <c r="F724" s="2">
        <f t="shared" si="11"/>
        <v>0.32626619047619043</v>
      </c>
    </row>
    <row r="725" spans="1:6" x14ac:dyDescent="0.2">
      <c r="A725" s="2">
        <v>2021</v>
      </c>
      <c r="B725" s="2">
        <v>9</v>
      </c>
      <c r="C725" s="2">
        <v>6</v>
      </c>
      <c r="D725" s="2">
        <v>3</v>
      </c>
      <c r="E725" s="2">
        <v>3.19</v>
      </c>
      <c r="F725" s="2">
        <f t="shared" si="11"/>
        <v>9.6327319223985908E-2</v>
      </c>
    </row>
    <row r="726" spans="1:6" x14ac:dyDescent="0.2">
      <c r="A726" s="2">
        <v>2021</v>
      </c>
      <c r="B726" s="2">
        <v>9</v>
      </c>
      <c r="C726" s="2">
        <v>6</v>
      </c>
      <c r="D726" s="2">
        <v>4</v>
      </c>
      <c r="E726" s="2">
        <v>2.71</v>
      </c>
      <c r="F726" s="2">
        <f t="shared" si="11"/>
        <v>0</v>
      </c>
    </row>
    <row r="727" spans="1:6" x14ac:dyDescent="0.2">
      <c r="A727" s="2">
        <v>2021</v>
      </c>
      <c r="B727" s="2">
        <v>9</v>
      </c>
      <c r="C727" s="2">
        <v>6</v>
      </c>
      <c r="D727" s="2">
        <v>5</v>
      </c>
      <c r="E727" s="2">
        <v>2.16</v>
      </c>
      <c r="F727" s="2">
        <f t="shared" si="11"/>
        <v>0</v>
      </c>
    </row>
    <row r="728" spans="1:6" x14ac:dyDescent="0.2">
      <c r="A728" s="2">
        <v>2021</v>
      </c>
      <c r="B728" s="2">
        <v>9</v>
      </c>
      <c r="C728" s="2">
        <v>6</v>
      </c>
      <c r="D728" s="2">
        <v>6</v>
      </c>
      <c r="E728" s="2">
        <v>1.77</v>
      </c>
      <c r="F728" s="2">
        <f t="shared" si="11"/>
        <v>0</v>
      </c>
    </row>
    <row r="729" spans="1:6" x14ac:dyDescent="0.2">
      <c r="A729" s="2">
        <v>2021</v>
      </c>
      <c r="B729" s="2">
        <v>9</v>
      </c>
      <c r="C729" s="2">
        <v>6</v>
      </c>
      <c r="D729" s="2">
        <v>7</v>
      </c>
      <c r="E729" s="2">
        <v>1.95</v>
      </c>
      <c r="F729" s="2">
        <f t="shared" si="11"/>
        <v>0</v>
      </c>
    </row>
    <row r="730" spans="1:6" x14ac:dyDescent="0.2">
      <c r="A730" s="2">
        <v>2021</v>
      </c>
      <c r="B730" s="2">
        <v>9</v>
      </c>
      <c r="C730" s="2">
        <v>6</v>
      </c>
      <c r="D730" s="2">
        <v>8</v>
      </c>
      <c r="E730" s="2">
        <v>2.4900000000000002</v>
      </c>
      <c r="F730" s="2">
        <f t="shared" si="11"/>
        <v>0</v>
      </c>
    </row>
    <row r="731" spans="1:6" x14ac:dyDescent="0.2">
      <c r="A731" s="2">
        <v>2021</v>
      </c>
      <c r="B731" s="2">
        <v>9</v>
      </c>
      <c r="C731" s="2">
        <v>6</v>
      </c>
      <c r="D731" s="2">
        <v>9</v>
      </c>
      <c r="E731" s="2">
        <v>2.69</v>
      </c>
      <c r="F731" s="2">
        <f t="shared" si="11"/>
        <v>0</v>
      </c>
    </row>
    <row r="732" spans="1:6" x14ac:dyDescent="0.2">
      <c r="A732" s="2">
        <v>2021</v>
      </c>
      <c r="B732" s="2">
        <v>9</v>
      </c>
      <c r="C732" s="2">
        <v>6</v>
      </c>
      <c r="D732" s="2">
        <v>10</v>
      </c>
      <c r="E732" s="2">
        <v>2.44</v>
      </c>
      <c r="F732" s="2">
        <f t="shared" si="11"/>
        <v>0</v>
      </c>
    </row>
    <row r="733" spans="1:6" x14ac:dyDescent="0.2">
      <c r="A733" s="2">
        <v>2021</v>
      </c>
      <c r="B733" s="2">
        <v>9</v>
      </c>
      <c r="C733" s="2">
        <v>6</v>
      </c>
      <c r="D733" s="2">
        <v>11</v>
      </c>
      <c r="E733" s="2">
        <v>1.97</v>
      </c>
      <c r="F733" s="2">
        <f t="shared" si="11"/>
        <v>0</v>
      </c>
    </row>
    <row r="734" spans="1:6" x14ac:dyDescent="0.2">
      <c r="A734" s="2">
        <v>2021</v>
      </c>
      <c r="B734" s="2">
        <v>9</v>
      </c>
      <c r="C734" s="2">
        <v>6</v>
      </c>
      <c r="D734" s="2">
        <v>12</v>
      </c>
      <c r="E734" s="2">
        <v>1.41</v>
      </c>
      <c r="F734" s="2">
        <f t="shared" si="11"/>
        <v>0</v>
      </c>
    </row>
    <row r="735" spans="1:6" x14ac:dyDescent="0.2">
      <c r="A735" s="2">
        <v>2021</v>
      </c>
      <c r="B735" s="2">
        <v>9</v>
      </c>
      <c r="C735" s="2">
        <v>6</v>
      </c>
      <c r="D735" s="2">
        <v>13</v>
      </c>
      <c r="E735" s="2">
        <v>0.83</v>
      </c>
      <c r="F735" s="2">
        <f t="shared" si="11"/>
        <v>0</v>
      </c>
    </row>
    <row r="736" spans="1:6" x14ac:dyDescent="0.2">
      <c r="A736" s="2">
        <v>2021</v>
      </c>
      <c r="B736" s="2">
        <v>9</v>
      </c>
      <c r="C736" s="2">
        <v>6</v>
      </c>
      <c r="D736" s="2">
        <v>14</v>
      </c>
      <c r="E736" s="2">
        <v>0.52</v>
      </c>
      <c r="F736" s="2">
        <f t="shared" si="11"/>
        <v>0</v>
      </c>
    </row>
    <row r="737" spans="1:6" x14ac:dyDescent="0.2">
      <c r="A737" s="2">
        <v>2021</v>
      </c>
      <c r="B737" s="2">
        <v>9</v>
      </c>
      <c r="C737" s="2">
        <v>6</v>
      </c>
      <c r="D737" s="2">
        <v>15</v>
      </c>
      <c r="E737" s="2">
        <v>1.02</v>
      </c>
      <c r="F737" s="2">
        <f t="shared" si="11"/>
        <v>0</v>
      </c>
    </row>
    <row r="738" spans="1:6" x14ac:dyDescent="0.2">
      <c r="A738" s="2">
        <v>2021</v>
      </c>
      <c r="B738" s="2">
        <v>9</v>
      </c>
      <c r="C738" s="2">
        <v>6</v>
      </c>
      <c r="D738" s="2">
        <v>16</v>
      </c>
      <c r="E738" s="2">
        <v>1.6</v>
      </c>
      <c r="F738" s="2">
        <f t="shared" si="11"/>
        <v>0</v>
      </c>
    </row>
    <row r="739" spans="1:6" x14ac:dyDescent="0.2">
      <c r="A739" s="2">
        <v>2021</v>
      </c>
      <c r="B739" s="2">
        <v>9</v>
      </c>
      <c r="C739" s="2">
        <v>6</v>
      </c>
      <c r="D739" s="2">
        <v>17</v>
      </c>
      <c r="E739" s="2">
        <v>2.48</v>
      </c>
      <c r="F739" s="2">
        <f t="shared" si="11"/>
        <v>0</v>
      </c>
    </row>
    <row r="740" spans="1:6" x14ac:dyDescent="0.2">
      <c r="A740" s="2">
        <v>2021</v>
      </c>
      <c r="B740" s="2">
        <v>9</v>
      </c>
      <c r="C740" s="2">
        <v>6</v>
      </c>
      <c r="D740" s="2">
        <v>18</v>
      </c>
      <c r="E740" s="2">
        <v>3.81</v>
      </c>
      <c r="F740" s="2">
        <f t="shared" si="11"/>
        <v>0.49923000000000012</v>
      </c>
    </row>
    <row r="741" spans="1:6" x14ac:dyDescent="0.2">
      <c r="A741" s="2">
        <v>2021</v>
      </c>
      <c r="B741" s="2">
        <v>9</v>
      </c>
      <c r="C741" s="2">
        <v>6</v>
      </c>
      <c r="D741" s="2">
        <v>19</v>
      </c>
      <c r="E741" s="2">
        <v>4.28</v>
      </c>
      <c r="F741" s="2">
        <f t="shared" si="11"/>
        <v>0.90657410934744287</v>
      </c>
    </row>
    <row r="742" spans="1:6" x14ac:dyDescent="0.2">
      <c r="A742" s="2">
        <v>2021</v>
      </c>
      <c r="B742" s="2">
        <v>9</v>
      </c>
      <c r="C742" s="2">
        <v>6</v>
      </c>
      <c r="D742" s="2">
        <v>20</v>
      </c>
      <c r="E742" s="2">
        <v>4.16</v>
      </c>
      <c r="F742" s="2">
        <f t="shared" si="11"/>
        <v>0.79349728395061736</v>
      </c>
    </row>
    <row r="743" spans="1:6" x14ac:dyDescent="0.2">
      <c r="A743" s="2">
        <v>2021</v>
      </c>
      <c r="B743" s="2">
        <v>9</v>
      </c>
      <c r="C743" s="2">
        <v>6</v>
      </c>
      <c r="D743" s="2">
        <v>21</v>
      </c>
      <c r="E743" s="2">
        <v>4.04</v>
      </c>
      <c r="F743" s="2">
        <f t="shared" si="11"/>
        <v>0.68675950617283943</v>
      </c>
    </row>
    <row r="744" spans="1:6" x14ac:dyDescent="0.2">
      <c r="A744" s="2">
        <v>2021</v>
      </c>
      <c r="B744" s="2">
        <v>9</v>
      </c>
      <c r="C744" s="2">
        <v>6</v>
      </c>
      <c r="D744" s="2">
        <v>22</v>
      </c>
      <c r="E744" s="2">
        <v>4.1100000000000003</v>
      </c>
      <c r="F744" s="2">
        <f t="shared" si="11"/>
        <v>0.7482633333333335</v>
      </c>
    </row>
    <row r="745" spans="1:6" x14ac:dyDescent="0.2">
      <c r="A745" s="2">
        <v>2021</v>
      </c>
      <c r="B745" s="2">
        <v>9</v>
      </c>
      <c r="C745" s="2">
        <v>6</v>
      </c>
      <c r="D745" s="2">
        <v>23</v>
      </c>
      <c r="E745" s="2">
        <v>4.2</v>
      </c>
      <c r="F745" s="2">
        <f t="shared" si="11"/>
        <v>0.8304761904761907</v>
      </c>
    </row>
    <row r="746" spans="1:6" x14ac:dyDescent="0.2">
      <c r="A746" s="2">
        <v>2021</v>
      </c>
      <c r="B746" s="2">
        <v>9</v>
      </c>
      <c r="C746" s="2">
        <v>7</v>
      </c>
      <c r="D746" s="2">
        <v>0</v>
      </c>
      <c r="E746" s="2">
        <v>3.97</v>
      </c>
      <c r="F746" s="2">
        <f t="shared" si="11"/>
        <v>0.62735049382716068</v>
      </c>
    </row>
    <row r="747" spans="1:6" x14ac:dyDescent="0.2">
      <c r="A747" s="2">
        <v>2021</v>
      </c>
      <c r="B747" s="2">
        <v>9</v>
      </c>
      <c r="C747" s="2">
        <v>7</v>
      </c>
      <c r="D747" s="2">
        <v>1</v>
      </c>
      <c r="E747" s="2">
        <v>3.59</v>
      </c>
      <c r="F747" s="2">
        <f t="shared" si="11"/>
        <v>0.33982855379188709</v>
      </c>
    </row>
    <row r="748" spans="1:6" x14ac:dyDescent="0.2">
      <c r="A748" s="2">
        <v>2021</v>
      </c>
      <c r="B748" s="2">
        <v>9</v>
      </c>
      <c r="C748" s="2">
        <v>7</v>
      </c>
      <c r="D748" s="2">
        <v>2</v>
      </c>
      <c r="E748" s="2">
        <v>3.35</v>
      </c>
      <c r="F748" s="2">
        <f t="shared" si="11"/>
        <v>0.18686728395061739</v>
      </c>
    </row>
    <row r="749" spans="1:6" x14ac:dyDescent="0.2">
      <c r="A749" s="2">
        <v>2021</v>
      </c>
      <c r="B749" s="2">
        <v>9</v>
      </c>
      <c r="C749" s="2">
        <v>7</v>
      </c>
      <c r="D749" s="2">
        <v>3</v>
      </c>
      <c r="E749" s="2">
        <v>3.45</v>
      </c>
      <c r="F749" s="2">
        <f t="shared" si="11"/>
        <v>0.24803571428571444</v>
      </c>
    </row>
    <row r="750" spans="1:6" x14ac:dyDescent="0.2">
      <c r="A750" s="2">
        <v>2021</v>
      </c>
      <c r="B750" s="2">
        <v>9</v>
      </c>
      <c r="C750" s="2">
        <v>7</v>
      </c>
      <c r="D750" s="2">
        <v>4</v>
      </c>
      <c r="E750" s="2">
        <v>3.66</v>
      </c>
      <c r="F750" s="2">
        <f t="shared" si="11"/>
        <v>0.38849904761904774</v>
      </c>
    </row>
    <row r="751" spans="1:6" x14ac:dyDescent="0.2">
      <c r="A751" s="2">
        <v>2021</v>
      </c>
      <c r="B751" s="2">
        <v>9</v>
      </c>
      <c r="C751" s="2">
        <v>7</v>
      </c>
      <c r="D751" s="2">
        <v>5</v>
      </c>
      <c r="E751" s="2">
        <v>3.95</v>
      </c>
      <c r="F751" s="2">
        <f t="shared" si="11"/>
        <v>0.61075617283950634</v>
      </c>
    </row>
    <row r="752" spans="1:6" x14ac:dyDescent="0.2">
      <c r="A752" s="2">
        <v>2021</v>
      </c>
      <c r="B752" s="2">
        <v>9</v>
      </c>
      <c r="C752" s="2">
        <v>7</v>
      </c>
      <c r="D752" s="2">
        <v>6</v>
      </c>
      <c r="E752" s="2">
        <v>4.13</v>
      </c>
      <c r="F752" s="2">
        <f t="shared" si="11"/>
        <v>0.76622569664902984</v>
      </c>
    </row>
    <row r="753" spans="1:6" x14ac:dyDescent="0.2">
      <c r="A753" s="2">
        <v>2021</v>
      </c>
      <c r="B753" s="2">
        <v>9</v>
      </c>
      <c r="C753" s="2">
        <v>7</v>
      </c>
      <c r="D753" s="2">
        <v>7</v>
      </c>
      <c r="E753" s="2">
        <v>3.64</v>
      </c>
      <c r="F753" s="2">
        <f t="shared" si="11"/>
        <v>0.37440112874779552</v>
      </c>
    </row>
    <row r="754" spans="1:6" x14ac:dyDescent="0.2">
      <c r="A754" s="2">
        <v>2021</v>
      </c>
      <c r="B754" s="2">
        <v>9</v>
      </c>
      <c r="C754" s="2">
        <v>7</v>
      </c>
      <c r="D754" s="2">
        <v>8</v>
      </c>
      <c r="E754" s="2">
        <v>3.71</v>
      </c>
      <c r="F754" s="2">
        <f t="shared" si="11"/>
        <v>0.42442347442680772</v>
      </c>
    </row>
    <row r="755" spans="1:6" x14ac:dyDescent="0.2">
      <c r="A755" s="2">
        <v>2021</v>
      </c>
      <c r="B755" s="2">
        <v>9</v>
      </c>
      <c r="C755" s="2">
        <v>7</v>
      </c>
      <c r="D755" s="2">
        <v>9</v>
      </c>
      <c r="E755" s="2">
        <v>3.28</v>
      </c>
      <c r="F755" s="2">
        <f t="shared" si="11"/>
        <v>0.14616493827160479</v>
      </c>
    </row>
    <row r="756" spans="1:6" x14ac:dyDescent="0.2">
      <c r="A756" s="2">
        <v>2021</v>
      </c>
      <c r="B756" s="2">
        <v>9</v>
      </c>
      <c r="C756" s="2">
        <v>7</v>
      </c>
      <c r="D756" s="2">
        <v>10</v>
      </c>
      <c r="E756" s="2">
        <v>2.75</v>
      </c>
      <c r="F756" s="2">
        <f t="shared" si="11"/>
        <v>0</v>
      </c>
    </row>
    <row r="757" spans="1:6" x14ac:dyDescent="0.2">
      <c r="A757" s="2">
        <v>2021</v>
      </c>
      <c r="B757" s="2">
        <v>9</v>
      </c>
      <c r="C757" s="2">
        <v>7</v>
      </c>
      <c r="D757" s="2">
        <v>11</v>
      </c>
      <c r="E757" s="2">
        <v>2.09</v>
      </c>
      <c r="F757" s="2">
        <f t="shared" si="11"/>
        <v>0</v>
      </c>
    </row>
    <row r="758" spans="1:6" x14ac:dyDescent="0.2">
      <c r="A758" s="2">
        <v>2021</v>
      </c>
      <c r="B758" s="2">
        <v>9</v>
      </c>
      <c r="C758" s="2">
        <v>7</v>
      </c>
      <c r="D758" s="2">
        <v>12</v>
      </c>
      <c r="E758" s="2">
        <v>1.49</v>
      </c>
      <c r="F758" s="2">
        <f t="shared" si="11"/>
        <v>0</v>
      </c>
    </row>
    <row r="759" spans="1:6" x14ac:dyDescent="0.2">
      <c r="A759" s="2">
        <v>2021</v>
      </c>
      <c r="B759" s="2">
        <v>9</v>
      </c>
      <c r="C759" s="2">
        <v>7</v>
      </c>
      <c r="D759" s="2">
        <v>13</v>
      </c>
      <c r="E759" s="2">
        <v>1.1599999999999999</v>
      </c>
      <c r="F759" s="2">
        <f t="shared" si="11"/>
        <v>0</v>
      </c>
    </row>
    <row r="760" spans="1:6" x14ac:dyDescent="0.2">
      <c r="A760" s="2">
        <v>2021</v>
      </c>
      <c r="B760" s="2">
        <v>9</v>
      </c>
      <c r="C760" s="2">
        <v>7</v>
      </c>
      <c r="D760" s="2">
        <v>14</v>
      </c>
      <c r="E760" s="2">
        <v>1.38</v>
      </c>
      <c r="F760" s="2">
        <f t="shared" si="11"/>
        <v>0</v>
      </c>
    </row>
    <row r="761" spans="1:6" x14ac:dyDescent="0.2">
      <c r="A761" s="2">
        <v>2021</v>
      </c>
      <c r="B761" s="2">
        <v>9</v>
      </c>
      <c r="C761" s="2">
        <v>7</v>
      </c>
      <c r="D761" s="2">
        <v>15</v>
      </c>
      <c r="E761" s="2">
        <v>2.17</v>
      </c>
      <c r="F761" s="2">
        <f t="shared" si="11"/>
        <v>0</v>
      </c>
    </row>
    <row r="762" spans="1:6" x14ac:dyDescent="0.2">
      <c r="A762" s="2">
        <v>2021</v>
      </c>
      <c r="B762" s="2">
        <v>9</v>
      </c>
      <c r="C762" s="2">
        <v>7</v>
      </c>
      <c r="D762" s="2">
        <v>16</v>
      </c>
      <c r="E762" s="2">
        <v>3.15</v>
      </c>
      <c r="F762" s="2">
        <f t="shared" si="11"/>
        <v>7.5059523809523743E-2</v>
      </c>
    </row>
    <row r="763" spans="1:6" x14ac:dyDescent="0.2">
      <c r="A763" s="2">
        <v>2021</v>
      </c>
      <c r="B763" s="2">
        <v>9</v>
      </c>
      <c r="C763" s="2">
        <v>7</v>
      </c>
      <c r="D763" s="2">
        <v>17</v>
      </c>
      <c r="E763" s="2">
        <v>4.8</v>
      </c>
      <c r="F763" s="2">
        <f t="shared" si="11"/>
        <v>1.4742857142857142</v>
      </c>
    </row>
    <row r="764" spans="1:6" x14ac:dyDescent="0.2">
      <c r="A764" s="2">
        <v>2021</v>
      </c>
      <c r="B764" s="2">
        <v>9</v>
      </c>
      <c r="C764" s="2">
        <v>7</v>
      </c>
      <c r="D764" s="2">
        <v>18</v>
      </c>
      <c r="E764" s="2">
        <v>6.47</v>
      </c>
      <c r="F764" s="2">
        <f t="shared" si="11"/>
        <v>4.3005295061728397</v>
      </c>
    </row>
    <row r="765" spans="1:6" x14ac:dyDescent="0.2">
      <c r="A765" s="2">
        <v>2021</v>
      </c>
      <c r="B765" s="2">
        <v>9</v>
      </c>
      <c r="C765" s="2">
        <v>7</v>
      </c>
      <c r="D765" s="2">
        <v>19</v>
      </c>
      <c r="E765" s="2">
        <v>6.8</v>
      </c>
      <c r="F765" s="2">
        <f t="shared" si="11"/>
        <v>5.0693474426807752</v>
      </c>
    </row>
    <row r="766" spans="1:6" x14ac:dyDescent="0.2">
      <c r="A766" s="2">
        <v>2021</v>
      </c>
      <c r="B766" s="2">
        <v>9</v>
      </c>
      <c r="C766" s="2">
        <v>7</v>
      </c>
      <c r="D766" s="2">
        <v>20</v>
      </c>
      <c r="E766" s="2">
        <v>6.2</v>
      </c>
      <c r="F766" s="2">
        <f t="shared" si="11"/>
        <v>3.7271252204585545</v>
      </c>
    </row>
    <row r="767" spans="1:6" x14ac:dyDescent="0.2">
      <c r="A767" s="2">
        <v>2021</v>
      </c>
      <c r="B767" s="2">
        <v>9</v>
      </c>
      <c r="C767" s="2">
        <v>7</v>
      </c>
      <c r="D767" s="2">
        <v>21</v>
      </c>
      <c r="E767" s="2">
        <v>5.16</v>
      </c>
      <c r="F767" s="2">
        <f t="shared" si="11"/>
        <v>1.9468800000000002</v>
      </c>
    </row>
    <row r="768" spans="1:6" x14ac:dyDescent="0.2">
      <c r="A768" s="2">
        <v>2021</v>
      </c>
      <c r="B768" s="2">
        <v>9</v>
      </c>
      <c r="C768" s="2">
        <v>7</v>
      </c>
      <c r="D768" s="2">
        <v>22</v>
      </c>
      <c r="E768" s="2">
        <v>4.21</v>
      </c>
      <c r="F768" s="2">
        <f t="shared" si="11"/>
        <v>0.83983176366843026</v>
      </c>
    </row>
    <row r="769" spans="1:6" x14ac:dyDescent="0.2">
      <c r="A769" s="2">
        <v>2021</v>
      </c>
      <c r="B769" s="2">
        <v>9</v>
      </c>
      <c r="C769" s="2">
        <v>7</v>
      </c>
      <c r="D769" s="2">
        <v>23</v>
      </c>
      <c r="E769" s="2">
        <v>3.36</v>
      </c>
      <c r="F769" s="2">
        <f t="shared" si="11"/>
        <v>0.19282285714285702</v>
      </c>
    </row>
    <row r="770" spans="1:6" x14ac:dyDescent="0.2">
      <c r="A770" s="2">
        <v>2021</v>
      </c>
      <c r="B770" s="2">
        <v>9</v>
      </c>
      <c r="C770" s="2">
        <v>8</v>
      </c>
      <c r="D770" s="2">
        <v>0</v>
      </c>
      <c r="E770" s="2">
        <v>2.5</v>
      </c>
      <c r="F770" s="2">
        <f t="shared" ref="F770:F833" si="12">IF(E770&lt;3,0,IF(E770&gt;12,30,30*(E770^3-27)/(12^3-27)))</f>
        <v>0</v>
      </c>
    </row>
    <row r="771" spans="1:6" x14ac:dyDescent="0.2">
      <c r="A771" s="2">
        <v>2021</v>
      </c>
      <c r="B771" s="2">
        <v>9</v>
      </c>
      <c r="C771" s="2">
        <v>8</v>
      </c>
      <c r="D771" s="2">
        <v>1</v>
      </c>
      <c r="E771" s="2">
        <v>2.06</v>
      </c>
      <c r="F771" s="2">
        <f t="shared" si="12"/>
        <v>0</v>
      </c>
    </row>
    <row r="772" spans="1:6" x14ac:dyDescent="0.2">
      <c r="A772" s="2">
        <v>2021</v>
      </c>
      <c r="B772" s="2">
        <v>9</v>
      </c>
      <c r="C772" s="2">
        <v>8</v>
      </c>
      <c r="D772" s="2">
        <v>2</v>
      </c>
      <c r="E772" s="2">
        <v>1.87</v>
      </c>
      <c r="F772" s="2">
        <f t="shared" si="12"/>
        <v>0</v>
      </c>
    </row>
    <row r="773" spans="1:6" x14ac:dyDescent="0.2">
      <c r="A773" s="2">
        <v>2021</v>
      </c>
      <c r="B773" s="2">
        <v>9</v>
      </c>
      <c r="C773" s="2">
        <v>8</v>
      </c>
      <c r="D773" s="2">
        <v>3</v>
      </c>
      <c r="E773" s="2">
        <v>1.78</v>
      </c>
      <c r="F773" s="2">
        <f t="shared" si="12"/>
        <v>0</v>
      </c>
    </row>
    <row r="774" spans="1:6" x14ac:dyDescent="0.2">
      <c r="A774" s="2">
        <v>2021</v>
      </c>
      <c r="B774" s="2">
        <v>9</v>
      </c>
      <c r="C774" s="2">
        <v>8</v>
      </c>
      <c r="D774" s="2">
        <v>4</v>
      </c>
      <c r="E774" s="2">
        <v>1.7</v>
      </c>
      <c r="F774" s="2">
        <f t="shared" si="12"/>
        <v>0</v>
      </c>
    </row>
    <row r="775" spans="1:6" x14ac:dyDescent="0.2">
      <c r="A775" s="2">
        <v>2021</v>
      </c>
      <c r="B775" s="2">
        <v>9</v>
      </c>
      <c r="C775" s="2">
        <v>8</v>
      </c>
      <c r="D775" s="2">
        <v>5</v>
      </c>
      <c r="E775" s="2">
        <v>1.73</v>
      </c>
      <c r="F775" s="2">
        <f t="shared" si="12"/>
        <v>0</v>
      </c>
    </row>
    <row r="776" spans="1:6" x14ac:dyDescent="0.2">
      <c r="A776" s="2">
        <v>2021</v>
      </c>
      <c r="B776" s="2">
        <v>9</v>
      </c>
      <c r="C776" s="2">
        <v>8</v>
      </c>
      <c r="D776" s="2">
        <v>6</v>
      </c>
      <c r="E776" s="2">
        <v>1.92</v>
      </c>
      <c r="F776" s="2">
        <f t="shared" si="12"/>
        <v>0</v>
      </c>
    </row>
    <row r="777" spans="1:6" x14ac:dyDescent="0.2">
      <c r="A777" s="2">
        <v>2021</v>
      </c>
      <c r="B777" s="2">
        <v>9</v>
      </c>
      <c r="C777" s="2">
        <v>8</v>
      </c>
      <c r="D777" s="2">
        <v>7</v>
      </c>
      <c r="E777" s="2">
        <v>1.46</v>
      </c>
      <c r="F777" s="2">
        <f t="shared" si="12"/>
        <v>0</v>
      </c>
    </row>
    <row r="778" spans="1:6" x14ac:dyDescent="0.2">
      <c r="A778" s="2">
        <v>2021</v>
      </c>
      <c r="B778" s="2">
        <v>9</v>
      </c>
      <c r="C778" s="2">
        <v>8</v>
      </c>
      <c r="D778" s="2">
        <v>8</v>
      </c>
      <c r="E778" s="2">
        <v>2.35</v>
      </c>
      <c r="F778" s="2">
        <f t="shared" si="12"/>
        <v>0</v>
      </c>
    </row>
    <row r="779" spans="1:6" x14ac:dyDescent="0.2">
      <c r="A779" s="2">
        <v>2021</v>
      </c>
      <c r="B779" s="2">
        <v>9</v>
      </c>
      <c r="C779" s="2">
        <v>8</v>
      </c>
      <c r="D779" s="2">
        <v>9</v>
      </c>
      <c r="E779" s="2">
        <v>2.34</v>
      </c>
      <c r="F779" s="2">
        <f t="shared" si="12"/>
        <v>0</v>
      </c>
    </row>
    <row r="780" spans="1:6" x14ac:dyDescent="0.2">
      <c r="A780" s="2">
        <v>2021</v>
      </c>
      <c r="B780" s="2">
        <v>9</v>
      </c>
      <c r="C780" s="2">
        <v>8</v>
      </c>
      <c r="D780" s="2">
        <v>10</v>
      </c>
      <c r="E780" s="2">
        <v>2.0099999999999998</v>
      </c>
      <c r="F780" s="2">
        <f t="shared" si="12"/>
        <v>0</v>
      </c>
    </row>
    <row r="781" spans="1:6" x14ac:dyDescent="0.2">
      <c r="A781" s="2">
        <v>2021</v>
      </c>
      <c r="B781" s="2">
        <v>9</v>
      </c>
      <c r="C781" s="2">
        <v>8</v>
      </c>
      <c r="D781" s="2">
        <v>11</v>
      </c>
      <c r="E781" s="2">
        <v>1.92</v>
      </c>
      <c r="F781" s="2">
        <f t="shared" si="12"/>
        <v>0</v>
      </c>
    </row>
    <row r="782" spans="1:6" x14ac:dyDescent="0.2">
      <c r="A782" s="2">
        <v>2021</v>
      </c>
      <c r="B782" s="2">
        <v>9</v>
      </c>
      <c r="C782" s="2">
        <v>8</v>
      </c>
      <c r="D782" s="2">
        <v>12</v>
      </c>
      <c r="E782" s="2">
        <v>1.88</v>
      </c>
      <c r="F782" s="2">
        <f t="shared" si="12"/>
        <v>0</v>
      </c>
    </row>
    <row r="783" spans="1:6" x14ac:dyDescent="0.2">
      <c r="A783" s="2">
        <v>2021</v>
      </c>
      <c r="B783" s="2">
        <v>9</v>
      </c>
      <c r="C783" s="2">
        <v>8</v>
      </c>
      <c r="D783" s="2">
        <v>13</v>
      </c>
      <c r="E783" s="2">
        <v>1.72</v>
      </c>
      <c r="F783" s="2">
        <f t="shared" si="12"/>
        <v>0</v>
      </c>
    </row>
    <row r="784" spans="1:6" x14ac:dyDescent="0.2">
      <c r="A784" s="2">
        <v>2021</v>
      </c>
      <c r="B784" s="2">
        <v>9</v>
      </c>
      <c r="C784" s="2">
        <v>8</v>
      </c>
      <c r="D784" s="2">
        <v>14</v>
      </c>
      <c r="E784" s="2">
        <v>1.66</v>
      </c>
      <c r="F784" s="2">
        <f t="shared" si="12"/>
        <v>0</v>
      </c>
    </row>
    <row r="785" spans="1:6" x14ac:dyDescent="0.2">
      <c r="A785" s="2">
        <v>2021</v>
      </c>
      <c r="B785" s="2">
        <v>9</v>
      </c>
      <c r="C785" s="2">
        <v>8</v>
      </c>
      <c r="D785" s="2">
        <v>15</v>
      </c>
      <c r="E785" s="2">
        <v>2.25</v>
      </c>
      <c r="F785" s="2">
        <f t="shared" si="12"/>
        <v>0</v>
      </c>
    </row>
    <row r="786" spans="1:6" x14ac:dyDescent="0.2">
      <c r="A786" s="2">
        <v>2021</v>
      </c>
      <c r="B786" s="2">
        <v>9</v>
      </c>
      <c r="C786" s="2">
        <v>8</v>
      </c>
      <c r="D786" s="2">
        <v>16</v>
      </c>
      <c r="E786" s="2">
        <v>3.46</v>
      </c>
      <c r="F786" s="2">
        <f t="shared" si="12"/>
        <v>0.25435160493827164</v>
      </c>
    </row>
    <row r="787" spans="1:6" x14ac:dyDescent="0.2">
      <c r="A787" s="2">
        <v>2021</v>
      </c>
      <c r="B787" s="2">
        <v>9</v>
      </c>
      <c r="C787" s="2">
        <v>8</v>
      </c>
      <c r="D787" s="2">
        <v>17</v>
      </c>
      <c r="E787" s="2">
        <v>4.7</v>
      </c>
      <c r="F787" s="2">
        <f t="shared" si="12"/>
        <v>1.3549029982363319</v>
      </c>
    </row>
    <row r="788" spans="1:6" x14ac:dyDescent="0.2">
      <c r="A788" s="2">
        <v>2021</v>
      </c>
      <c r="B788" s="2">
        <v>9</v>
      </c>
      <c r="C788" s="2">
        <v>8</v>
      </c>
      <c r="D788" s="2">
        <v>18</v>
      </c>
      <c r="E788" s="2">
        <v>5.31</v>
      </c>
      <c r="F788" s="2">
        <f t="shared" si="12"/>
        <v>2.1643966666666659</v>
      </c>
    </row>
    <row r="789" spans="1:6" x14ac:dyDescent="0.2">
      <c r="A789" s="2">
        <v>2021</v>
      </c>
      <c r="B789" s="2">
        <v>9</v>
      </c>
      <c r="C789" s="2">
        <v>8</v>
      </c>
      <c r="D789" s="2">
        <v>19</v>
      </c>
      <c r="E789" s="2">
        <v>4.8600000000000003</v>
      </c>
      <c r="F789" s="2">
        <f t="shared" si="12"/>
        <v>1.548346666666667</v>
      </c>
    </row>
    <row r="790" spans="1:6" x14ac:dyDescent="0.2">
      <c r="A790" s="2">
        <v>2021</v>
      </c>
      <c r="B790" s="2">
        <v>9</v>
      </c>
      <c r="C790" s="2">
        <v>8</v>
      </c>
      <c r="D790" s="2">
        <v>20</v>
      </c>
      <c r="E790" s="2">
        <v>3.66</v>
      </c>
      <c r="F790" s="2">
        <f t="shared" si="12"/>
        <v>0.38849904761904774</v>
      </c>
    </row>
    <row r="791" spans="1:6" x14ac:dyDescent="0.2">
      <c r="A791" s="2">
        <v>2021</v>
      </c>
      <c r="B791" s="2">
        <v>9</v>
      </c>
      <c r="C791" s="2">
        <v>8</v>
      </c>
      <c r="D791" s="2">
        <v>21</v>
      </c>
      <c r="E791" s="2">
        <v>2.06</v>
      </c>
      <c r="F791" s="2">
        <f t="shared" si="12"/>
        <v>0</v>
      </c>
    </row>
    <row r="792" spans="1:6" x14ac:dyDescent="0.2">
      <c r="A792" s="2">
        <v>2021</v>
      </c>
      <c r="B792" s="2">
        <v>9</v>
      </c>
      <c r="C792" s="2">
        <v>8</v>
      </c>
      <c r="D792" s="2">
        <v>22</v>
      </c>
      <c r="E792" s="2">
        <v>0.86</v>
      </c>
      <c r="F792" s="2">
        <f t="shared" si="12"/>
        <v>0</v>
      </c>
    </row>
    <row r="793" spans="1:6" x14ac:dyDescent="0.2">
      <c r="A793" s="2">
        <v>2021</v>
      </c>
      <c r="B793" s="2">
        <v>9</v>
      </c>
      <c r="C793" s="2">
        <v>8</v>
      </c>
      <c r="D793" s="2">
        <v>23</v>
      </c>
      <c r="E793" s="2">
        <v>1.29</v>
      </c>
      <c r="F793" s="2">
        <f t="shared" si="12"/>
        <v>0</v>
      </c>
    </row>
    <row r="794" spans="1:6" x14ac:dyDescent="0.2">
      <c r="A794" s="2">
        <v>2021</v>
      </c>
      <c r="B794" s="2">
        <v>9</v>
      </c>
      <c r="C794" s="2">
        <v>9</v>
      </c>
      <c r="D794" s="2">
        <v>0</v>
      </c>
      <c r="E794" s="2">
        <v>2.76</v>
      </c>
      <c r="F794" s="2">
        <f t="shared" si="12"/>
        <v>0</v>
      </c>
    </row>
    <row r="795" spans="1:6" x14ac:dyDescent="0.2">
      <c r="A795" s="2">
        <v>2021</v>
      </c>
      <c r="B795" s="2">
        <v>9</v>
      </c>
      <c r="C795" s="2">
        <v>9</v>
      </c>
      <c r="D795" s="2">
        <v>1</v>
      </c>
      <c r="E795" s="2">
        <v>4.17</v>
      </c>
      <c r="F795" s="2">
        <f t="shared" si="12"/>
        <v>0.80267571428571427</v>
      </c>
    </row>
    <row r="796" spans="1:6" x14ac:dyDescent="0.2">
      <c r="A796" s="2">
        <v>2021</v>
      </c>
      <c r="B796" s="2">
        <v>9</v>
      </c>
      <c r="C796" s="2">
        <v>9</v>
      </c>
      <c r="D796" s="2">
        <v>2</v>
      </c>
      <c r="E796" s="2">
        <v>5.18</v>
      </c>
      <c r="F796" s="2">
        <f t="shared" si="12"/>
        <v>1.9751645855379183</v>
      </c>
    </row>
    <row r="797" spans="1:6" x14ac:dyDescent="0.2">
      <c r="A797" s="2">
        <v>2021</v>
      </c>
      <c r="B797" s="2">
        <v>9</v>
      </c>
      <c r="C797" s="2">
        <v>9</v>
      </c>
      <c r="D797" s="2">
        <v>3</v>
      </c>
      <c r="E797" s="2">
        <v>5.93</v>
      </c>
      <c r="F797" s="2">
        <f t="shared" si="12"/>
        <v>3.2015495061728387</v>
      </c>
    </row>
    <row r="798" spans="1:6" x14ac:dyDescent="0.2">
      <c r="A798" s="2">
        <v>2021</v>
      </c>
      <c r="B798" s="2">
        <v>9</v>
      </c>
      <c r="C798" s="2">
        <v>9</v>
      </c>
      <c r="D798" s="2">
        <v>4</v>
      </c>
      <c r="E798" s="2">
        <v>6.37</v>
      </c>
      <c r="F798" s="2">
        <f t="shared" si="12"/>
        <v>4.0824489065255731</v>
      </c>
    </row>
    <row r="799" spans="1:6" x14ac:dyDescent="0.2">
      <c r="A799" s="2">
        <v>2021</v>
      </c>
      <c r="B799" s="2">
        <v>9</v>
      </c>
      <c r="C799" s="2">
        <v>9</v>
      </c>
      <c r="D799" s="2">
        <v>5</v>
      </c>
      <c r="E799" s="2">
        <v>6.75</v>
      </c>
      <c r="F799" s="2">
        <f t="shared" si="12"/>
        <v>4.947916666666667</v>
      </c>
    </row>
    <row r="800" spans="1:6" x14ac:dyDescent="0.2">
      <c r="A800" s="2">
        <v>2021</v>
      </c>
      <c r="B800" s="2">
        <v>9</v>
      </c>
      <c r="C800" s="2">
        <v>9</v>
      </c>
      <c r="D800" s="2">
        <v>6</v>
      </c>
      <c r="E800" s="2">
        <v>6.74</v>
      </c>
      <c r="F800" s="2">
        <f t="shared" si="12"/>
        <v>4.9238452204585554</v>
      </c>
    </row>
    <row r="801" spans="1:6" x14ac:dyDescent="0.2">
      <c r="A801" s="2">
        <v>2021</v>
      </c>
      <c r="B801" s="2">
        <v>9</v>
      </c>
      <c r="C801" s="2">
        <v>9</v>
      </c>
      <c r="D801" s="2">
        <v>7</v>
      </c>
      <c r="E801" s="2">
        <v>5.45</v>
      </c>
      <c r="F801" s="2">
        <f t="shared" si="12"/>
        <v>2.3788117283950618</v>
      </c>
    </row>
    <row r="802" spans="1:6" x14ac:dyDescent="0.2">
      <c r="A802" s="2">
        <v>2021</v>
      </c>
      <c r="B802" s="2">
        <v>9</v>
      </c>
      <c r="C802" s="2">
        <v>9</v>
      </c>
      <c r="D802" s="2">
        <v>8</v>
      </c>
      <c r="E802" s="2">
        <v>5.48</v>
      </c>
      <c r="F802" s="2">
        <f t="shared" si="12"/>
        <v>2.4262185537918879</v>
      </c>
    </row>
    <row r="803" spans="1:6" x14ac:dyDescent="0.2">
      <c r="A803" s="2">
        <v>2021</v>
      </c>
      <c r="B803" s="2">
        <v>9</v>
      </c>
      <c r="C803" s="2">
        <v>9</v>
      </c>
      <c r="D803" s="2">
        <v>9</v>
      </c>
      <c r="E803" s="2">
        <v>4.84</v>
      </c>
      <c r="F803" s="2">
        <f t="shared" si="12"/>
        <v>1.5234550970017637</v>
      </c>
    </row>
    <row r="804" spans="1:6" x14ac:dyDescent="0.2">
      <c r="A804" s="2">
        <v>2021</v>
      </c>
      <c r="B804" s="2">
        <v>9</v>
      </c>
      <c r="C804" s="2">
        <v>9</v>
      </c>
      <c r="D804" s="2">
        <v>10</v>
      </c>
      <c r="E804" s="2">
        <v>4.1900000000000004</v>
      </c>
      <c r="F804" s="2">
        <f t="shared" si="12"/>
        <v>0.82116506172839543</v>
      </c>
    </row>
    <row r="805" spans="1:6" x14ac:dyDescent="0.2">
      <c r="A805" s="2">
        <v>2021</v>
      </c>
      <c r="B805" s="2">
        <v>9</v>
      </c>
      <c r="C805" s="2">
        <v>9</v>
      </c>
      <c r="D805" s="2">
        <v>11</v>
      </c>
      <c r="E805" s="2">
        <v>3.7</v>
      </c>
      <c r="F805" s="2">
        <f t="shared" si="12"/>
        <v>0.41716049382716058</v>
      </c>
    </row>
    <row r="806" spans="1:6" x14ac:dyDescent="0.2">
      <c r="A806" s="2">
        <v>2021</v>
      </c>
      <c r="B806" s="2">
        <v>9</v>
      </c>
      <c r="C806" s="2">
        <v>9</v>
      </c>
      <c r="D806" s="2">
        <v>12</v>
      </c>
      <c r="E806" s="2">
        <v>3.24</v>
      </c>
      <c r="F806" s="2">
        <f t="shared" si="12"/>
        <v>0.12367238095238114</v>
      </c>
    </row>
    <row r="807" spans="1:6" x14ac:dyDescent="0.2">
      <c r="A807" s="2">
        <v>2021</v>
      </c>
      <c r="B807" s="2">
        <v>9</v>
      </c>
      <c r="C807" s="2">
        <v>9</v>
      </c>
      <c r="D807" s="2">
        <v>13</v>
      </c>
      <c r="E807" s="2">
        <v>2.91</v>
      </c>
      <c r="F807" s="2">
        <f t="shared" si="12"/>
        <v>0</v>
      </c>
    </row>
    <row r="808" spans="1:6" x14ac:dyDescent="0.2">
      <c r="A808" s="2">
        <v>2021</v>
      </c>
      <c r="B808" s="2">
        <v>9</v>
      </c>
      <c r="C808" s="2">
        <v>9</v>
      </c>
      <c r="D808" s="2">
        <v>14</v>
      </c>
      <c r="E808" s="2">
        <v>2.6</v>
      </c>
      <c r="F808" s="2">
        <f t="shared" si="12"/>
        <v>0</v>
      </c>
    </row>
    <row r="809" spans="1:6" x14ac:dyDescent="0.2">
      <c r="A809" s="2">
        <v>2021</v>
      </c>
      <c r="B809" s="2">
        <v>9</v>
      </c>
      <c r="C809" s="2">
        <v>9</v>
      </c>
      <c r="D809" s="2">
        <v>15</v>
      </c>
      <c r="E809" s="2">
        <v>2.27</v>
      </c>
      <c r="F809" s="2">
        <f t="shared" si="12"/>
        <v>0</v>
      </c>
    </row>
    <row r="810" spans="1:6" x14ac:dyDescent="0.2">
      <c r="A810" s="2">
        <v>2021</v>
      </c>
      <c r="B810" s="2">
        <v>9</v>
      </c>
      <c r="C810" s="2">
        <v>9</v>
      </c>
      <c r="D810" s="2">
        <v>16</v>
      </c>
      <c r="E810" s="2">
        <v>1.66</v>
      </c>
      <c r="F810" s="2">
        <f t="shared" si="12"/>
        <v>0</v>
      </c>
    </row>
    <row r="811" spans="1:6" x14ac:dyDescent="0.2">
      <c r="A811" s="2">
        <v>2021</v>
      </c>
      <c r="B811" s="2">
        <v>9</v>
      </c>
      <c r="C811" s="2">
        <v>9</v>
      </c>
      <c r="D811" s="2">
        <v>17</v>
      </c>
      <c r="E811" s="2">
        <v>1</v>
      </c>
      <c r="F811" s="2">
        <f t="shared" si="12"/>
        <v>0</v>
      </c>
    </row>
    <row r="812" spans="1:6" x14ac:dyDescent="0.2">
      <c r="A812" s="2">
        <v>2021</v>
      </c>
      <c r="B812" s="2">
        <v>9</v>
      </c>
      <c r="C812" s="2">
        <v>9</v>
      </c>
      <c r="D812" s="2">
        <v>18</v>
      </c>
      <c r="E812" s="2">
        <v>1.87</v>
      </c>
      <c r="F812" s="2">
        <f t="shared" si="12"/>
        <v>0</v>
      </c>
    </row>
    <row r="813" spans="1:6" x14ac:dyDescent="0.2">
      <c r="A813" s="2">
        <v>2021</v>
      </c>
      <c r="B813" s="2">
        <v>9</v>
      </c>
      <c r="C813" s="2">
        <v>9</v>
      </c>
      <c r="D813" s="2">
        <v>19</v>
      </c>
      <c r="E813" s="2">
        <v>3.18</v>
      </c>
      <c r="F813" s="2">
        <f t="shared" si="12"/>
        <v>9.0960000000000138E-2</v>
      </c>
    </row>
    <row r="814" spans="1:6" x14ac:dyDescent="0.2">
      <c r="A814" s="2">
        <v>2021</v>
      </c>
      <c r="B814" s="2">
        <v>9</v>
      </c>
      <c r="C814" s="2">
        <v>9</v>
      </c>
      <c r="D814" s="2">
        <v>20</v>
      </c>
      <c r="E814" s="2">
        <v>4</v>
      </c>
      <c r="F814" s="2">
        <f t="shared" si="12"/>
        <v>0.65255731922398585</v>
      </c>
    </row>
    <row r="815" spans="1:6" x14ac:dyDescent="0.2">
      <c r="A815" s="2">
        <v>2021</v>
      </c>
      <c r="B815" s="2">
        <v>9</v>
      </c>
      <c r="C815" s="2">
        <v>9</v>
      </c>
      <c r="D815" s="2">
        <v>21</v>
      </c>
      <c r="E815" s="2">
        <v>4.26</v>
      </c>
      <c r="F815" s="2">
        <f t="shared" si="12"/>
        <v>0.88727999999999962</v>
      </c>
    </row>
    <row r="816" spans="1:6" x14ac:dyDescent="0.2">
      <c r="A816" s="2">
        <v>2021</v>
      </c>
      <c r="B816" s="2">
        <v>9</v>
      </c>
      <c r="C816" s="2">
        <v>9</v>
      </c>
      <c r="D816" s="2">
        <v>22</v>
      </c>
      <c r="E816" s="2">
        <v>3.76</v>
      </c>
      <c r="F816" s="2">
        <f t="shared" si="12"/>
        <v>0.46132938271604923</v>
      </c>
    </row>
    <row r="817" spans="1:6" x14ac:dyDescent="0.2">
      <c r="A817" s="2">
        <v>2021</v>
      </c>
      <c r="B817" s="2">
        <v>9</v>
      </c>
      <c r="C817" s="2">
        <v>9</v>
      </c>
      <c r="D817" s="2">
        <v>23</v>
      </c>
      <c r="E817" s="2">
        <v>3.03</v>
      </c>
      <c r="F817" s="2">
        <f t="shared" si="12"/>
        <v>1.4429047619047565E-2</v>
      </c>
    </row>
    <row r="818" spans="1:6" x14ac:dyDescent="0.2">
      <c r="A818" s="2">
        <v>2021</v>
      </c>
      <c r="B818" s="2">
        <v>9</v>
      </c>
      <c r="C818" s="2">
        <v>10</v>
      </c>
      <c r="D818" s="2">
        <v>0</v>
      </c>
      <c r="E818" s="2">
        <v>2.2999999999999998</v>
      </c>
      <c r="F818" s="2">
        <f t="shared" si="12"/>
        <v>0</v>
      </c>
    </row>
    <row r="819" spans="1:6" x14ac:dyDescent="0.2">
      <c r="A819" s="2">
        <v>2021</v>
      </c>
      <c r="B819" s="2">
        <v>9</v>
      </c>
      <c r="C819" s="2">
        <v>10</v>
      </c>
      <c r="D819" s="2">
        <v>1</v>
      </c>
      <c r="E819" s="2">
        <v>1.92</v>
      </c>
      <c r="F819" s="2">
        <f t="shared" si="12"/>
        <v>0</v>
      </c>
    </row>
    <row r="820" spans="1:6" x14ac:dyDescent="0.2">
      <c r="A820" s="2">
        <v>2021</v>
      </c>
      <c r="B820" s="2">
        <v>9</v>
      </c>
      <c r="C820" s="2">
        <v>10</v>
      </c>
      <c r="D820" s="2">
        <v>2</v>
      </c>
      <c r="E820" s="2">
        <v>2.08</v>
      </c>
      <c r="F820" s="2">
        <f t="shared" si="12"/>
        <v>0</v>
      </c>
    </row>
    <row r="821" spans="1:6" x14ac:dyDescent="0.2">
      <c r="A821" s="2">
        <v>2021</v>
      </c>
      <c r="B821" s="2">
        <v>9</v>
      </c>
      <c r="C821" s="2">
        <v>10</v>
      </c>
      <c r="D821" s="2">
        <v>3</v>
      </c>
      <c r="E821" s="2">
        <v>2.5499999999999998</v>
      </c>
      <c r="F821" s="2">
        <f t="shared" si="12"/>
        <v>0</v>
      </c>
    </row>
    <row r="822" spans="1:6" x14ac:dyDescent="0.2">
      <c r="A822" s="2">
        <v>2021</v>
      </c>
      <c r="B822" s="2">
        <v>9</v>
      </c>
      <c r="C822" s="2">
        <v>10</v>
      </c>
      <c r="D822" s="2">
        <v>4</v>
      </c>
      <c r="E822" s="2">
        <v>2.96</v>
      </c>
      <c r="F822" s="2">
        <f t="shared" si="12"/>
        <v>0</v>
      </c>
    </row>
    <row r="823" spans="1:6" x14ac:dyDescent="0.2">
      <c r="A823" s="2">
        <v>2021</v>
      </c>
      <c r="B823" s="2">
        <v>9</v>
      </c>
      <c r="C823" s="2">
        <v>10</v>
      </c>
      <c r="D823" s="2">
        <v>5</v>
      </c>
      <c r="E823" s="2">
        <v>3.29</v>
      </c>
      <c r="F823" s="2">
        <f t="shared" si="12"/>
        <v>0.15187458553791885</v>
      </c>
    </row>
    <row r="824" spans="1:6" x14ac:dyDescent="0.2">
      <c r="A824" s="2">
        <v>2021</v>
      </c>
      <c r="B824" s="2">
        <v>9</v>
      </c>
      <c r="C824" s="2">
        <v>10</v>
      </c>
      <c r="D824" s="2">
        <v>6</v>
      </c>
      <c r="E824" s="2">
        <v>3.56</v>
      </c>
      <c r="F824" s="2">
        <f t="shared" si="12"/>
        <v>0.31954172839506179</v>
      </c>
    </row>
    <row r="825" spans="1:6" x14ac:dyDescent="0.2">
      <c r="A825" s="2">
        <v>2021</v>
      </c>
      <c r="B825" s="2">
        <v>9</v>
      </c>
      <c r="C825" s="2">
        <v>10</v>
      </c>
      <c r="D825" s="2">
        <v>7</v>
      </c>
      <c r="E825" s="2">
        <v>3.31</v>
      </c>
      <c r="F825" s="2">
        <f t="shared" si="12"/>
        <v>0.16339843033509713</v>
      </c>
    </row>
    <row r="826" spans="1:6" x14ac:dyDescent="0.2">
      <c r="A826" s="2">
        <v>2021</v>
      </c>
      <c r="B826" s="2">
        <v>9</v>
      </c>
      <c r="C826" s="2">
        <v>10</v>
      </c>
      <c r="D826" s="2">
        <v>8</v>
      </c>
      <c r="E826" s="2">
        <v>4.09</v>
      </c>
      <c r="F826" s="2">
        <f t="shared" si="12"/>
        <v>0.7304749382716047</v>
      </c>
    </row>
    <row r="827" spans="1:6" x14ac:dyDescent="0.2">
      <c r="A827" s="2">
        <v>2021</v>
      </c>
      <c r="B827" s="2">
        <v>9</v>
      </c>
      <c r="C827" s="2">
        <v>10</v>
      </c>
      <c r="D827" s="2">
        <v>9</v>
      </c>
      <c r="E827" s="2">
        <v>4.6100000000000003</v>
      </c>
      <c r="F827" s="2">
        <f t="shared" si="12"/>
        <v>1.2517139506172843</v>
      </c>
    </row>
    <row r="828" spans="1:6" x14ac:dyDescent="0.2">
      <c r="A828" s="2">
        <v>2021</v>
      </c>
      <c r="B828" s="2">
        <v>9</v>
      </c>
      <c r="C828" s="2">
        <v>10</v>
      </c>
      <c r="D828" s="2">
        <v>10</v>
      </c>
      <c r="E828" s="2">
        <v>4.5999999999999996</v>
      </c>
      <c r="F828" s="2">
        <f t="shared" si="12"/>
        <v>1.2404938271604933</v>
      </c>
    </row>
    <row r="829" spans="1:6" x14ac:dyDescent="0.2">
      <c r="A829" s="2">
        <v>2021</v>
      </c>
      <c r="B829" s="2">
        <v>9</v>
      </c>
      <c r="C829" s="2">
        <v>10</v>
      </c>
      <c r="D829" s="2">
        <v>11</v>
      </c>
      <c r="E829" s="2">
        <v>4.2699999999999996</v>
      </c>
      <c r="F829" s="2">
        <f t="shared" si="12"/>
        <v>0.89690446208112828</v>
      </c>
    </row>
    <row r="830" spans="1:6" x14ac:dyDescent="0.2">
      <c r="A830" s="2">
        <v>2021</v>
      </c>
      <c r="B830" s="2">
        <v>9</v>
      </c>
      <c r="C830" s="2">
        <v>10</v>
      </c>
      <c r="D830" s="2">
        <v>12</v>
      </c>
      <c r="E830" s="2">
        <v>3.72</v>
      </c>
      <c r="F830" s="2">
        <f t="shared" si="12"/>
        <v>0.43172571428571438</v>
      </c>
    </row>
    <row r="831" spans="1:6" x14ac:dyDescent="0.2">
      <c r="A831" s="2">
        <v>2021</v>
      </c>
      <c r="B831" s="2">
        <v>9</v>
      </c>
      <c r="C831" s="2">
        <v>10</v>
      </c>
      <c r="D831" s="2">
        <v>13</v>
      </c>
      <c r="E831" s="2">
        <v>3.19</v>
      </c>
      <c r="F831" s="2">
        <f t="shared" si="12"/>
        <v>9.6327319223985908E-2</v>
      </c>
    </row>
    <row r="832" spans="1:6" x14ac:dyDescent="0.2">
      <c r="A832" s="2">
        <v>2021</v>
      </c>
      <c r="B832" s="2">
        <v>9</v>
      </c>
      <c r="C832" s="2">
        <v>10</v>
      </c>
      <c r="D832" s="2">
        <v>14</v>
      </c>
      <c r="E832" s="2">
        <v>2.83</v>
      </c>
      <c r="F832" s="2">
        <f t="shared" si="12"/>
        <v>0</v>
      </c>
    </row>
    <row r="833" spans="1:6" x14ac:dyDescent="0.2">
      <c r="A833" s="2">
        <v>2021</v>
      </c>
      <c r="B833" s="2">
        <v>9</v>
      </c>
      <c r="C833" s="2">
        <v>10</v>
      </c>
      <c r="D833" s="2">
        <v>15</v>
      </c>
      <c r="E833" s="2">
        <v>2.71</v>
      </c>
      <c r="F833" s="2">
        <f t="shared" si="12"/>
        <v>0</v>
      </c>
    </row>
    <row r="834" spans="1:6" x14ac:dyDescent="0.2">
      <c r="A834" s="2">
        <v>2021</v>
      </c>
      <c r="B834" s="2">
        <v>9</v>
      </c>
      <c r="C834" s="2">
        <v>10</v>
      </c>
      <c r="D834" s="2">
        <v>16</v>
      </c>
      <c r="E834" s="2">
        <v>2.92</v>
      </c>
      <c r="F834" s="2">
        <f t="shared" ref="F834:F897" si="13">IF(E834&lt;3,0,IF(E834&gt;12,30,30*(E834^3-27)/(12^3-27)))</f>
        <v>0</v>
      </c>
    </row>
    <row r="835" spans="1:6" x14ac:dyDescent="0.2">
      <c r="A835" s="2">
        <v>2021</v>
      </c>
      <c r="B835" s="2">
        <v>9</v>
      </c>
      <c r="C835" s="2">
        <v>10</v>
      </c>
      <c r="D835" s="2">
        <v>17</v>
      </c>
      <c r="E835" s="2">
        <v>3.67</v>
      </c>
      <c r="F835" s="2">
        <f t="shared" si="13"/>
        <v>0.39560604938271599</v>
      </c>
    </row>
    <row r="836" spans="1:6" x14ac:dyDescent="0.2">
      <c r="A836" s="2">
        <v>2021</v>
      </c>
      <c r="B836" s="2">
        <v>9</v>
      </c>
      <c r="C836" s="2">
        <v>10</v>
      </c>
      <c r="D836" s="2">
        <v>18</v>
      </c>
      <c r="E836" s="2">
        <v>5.51</v>
      </c>
      <c r="F836" s="2">
        <f t="shared" si="13"/>
        <v>2.4741472839506171</v>
      </c>
    </row>
    <row r="837" spans="1:6" x14ac:dyDescent="0.2">
      <c r="A837" s="2">
        <v>2021</v>
      </c>
      <c r="B837" s="2">
        <v>9</v>
      </c>
      <c r="C837" s="2">
        <v>10</v>
      </c>
      <c r="D837" s="2">
        <v>19</v>
      </c>
      <c r="E837" s="2">
        <v>7.72</v>
      </c>
      <c r="F837" s="2">
        <f t="shared" si="13"/>
        <v>7.6384417636684292</v>
      </c>
    </row>
    <row r="838" spans="1:6" x14ac:dyDescent="0.2">
      <c r="A838" s="2">
        <v>2021</v>
      </c>
      <c r="B838" s="2">
        <v>9</v>
      </c>
      <c r="C838" s="2">
        <v>10</v>
      </c>
      <c r="D838" s="2">
        <v>20</v>
      </c>
      <c r="E838" s="2">
        <v>8.91</v>
      </c>
      <c r="F838" s="2">
        <f t="shared" si="13"/>
        <v>11.999082380952384</v>
      </c>
    </row>
    <row r="839" spans="1:6" x14ac:dyDescent="0.2">
      <c r="A839" s="2">
        <v>2021</v>
      </c>
      <c r="B839" s="2">
        <v>9</v>
      </c>
      <c r="C839" s="2">
        <v>10</v>
      </c>
      <c r="D839" s="2">
        <v>21</v>
      </c>
      <c r="E839" s="2">
        <v>9.15</v>
      </c>
      <c r="F839" s="2">
        <f t="shared" si="13"/>
        <v>13.034583333333337</v>
      </c>
    </row>
    <row r="840" spans="1:6" x14ac:dyDescent="0.2">
      <c r="A840" s="2">
        <v>2021</v>
      </c>
      <c r="B840" s="2">
        <v>9</v>
      </c>
      <c r="C840" s="2">
        <v>10</v>
      </c>
      <c r="D840" s="2">
        <v>22</v>
      </c>
      <c r="E840" s="2">
        <v>8.01</v>
      </c>
      <c r="F840" s="2">
        <f t="shared" si="13"/>
        <v>8.5876966666666679</v>
      </c>
    </row>
    <row r="841" spans="1:6" x14ac:dyDescent="0.2">
      <c r="A841" s="2">
        <v>2021</v>
      </c>
      <c r="B841" s="2">
        <v>9</v>
      </c>
      <c r="C841" s="2">
        <v>10</v>
      </c>
      <c r="D841" s="2">
        <v>23</v>
      </c>
      <c r="E841" s="2">
        <v>6.13</v>
      </c>
      <c r="F841" s="2">
        <f t="shared" si="13"/>
        <v>3.5863562081128748</v>
      </c>
    </row>
    <row r="842" spans="1:6" x14ac:dyDescent="0.2">
      <c r="A842" s="2">
        <v>2021</v>
      </c>
      <c r="B842" s="2">
        <v>9</v>
      </c>
      <c r="C842" s="2">
        <v>11</v>
      </c>
      <c r="D842" s="2">
        <v>0</v>
      </c>
      <c r="E842" s="2">
        <v>4.25</v>
      </c>
      <c r="F842" s="2">
        <f t="shared" si="13"/>
        <v>0.87770061728395066</v>
      </c>
    </row>
    <row r="843" spans="1:6" x14ac:dyDescent="0.2">
      <c r="A843" s="2">
        <v>2021</v>
      </c>
      <c r="B843" s="2">
        <v>9</v>
      </c>
      <c r="C843" s="2">
        <v>11</v>
      </c>
      <c r="D843" s="2">
        <v>1</v>
      </c>
      <c r="E843" s="2">
        <v>3.1</v>
      </c>
      <c r="F843" s="2">
        <f t="shared" si="13"/>
        <v>4.9223985890652626E-2</v>
      </c>
    </row>
    <row r="844" spans="1:6" x14ac:dyDescent="0.2">
      <c r="A844" s="2">
        <v>2021</v>
      </c>
      <c r="B844" s="2">
        <v>9</v>
      </c>
      <c r="C844" s="2">
        <v>11</v>
      </c>
      <c r="D844" s="2">
        <v>2</v>
      </c>
      <c r="E844" s="2">
        <v>2.44</v>
      </c>
      <c r="F844" s="2">
        <f t="shared" si="13"/>
        <v>0</v>
      </c>
    </row>
    <row r="845" spans="1:6" x14ac:dyDescent="0.2">
      <c r="A845" s="2">
        <v>2021</v>
      </c>
      <c r="B845" s="2">
        <v>9</v>
      </c>
      <c r="C845" s="2">
        <v>11</v>
      </c>
      <c r="D845" s="2">
        <v>3</v>
      </c>
      <c r="E845" s="2">
        <v>1.94</v>
      </c>
      <c r="F845" s="2">
        <f t="shared" si="13"/>
        <v>0</v>
      </c>
    </row>
    <row r="846" spans="1:6" x14ac:dyDescent="0.2">
      <c r="A846" s="2">
        <v>2021</v>
      </c>
      <c r="B846" s="2">
        <v>9</v>
      </c>
      <c r="C846" s="2">
        <v>11</v>
      </c>
      <c r="D846" s="2">
        <v>4</v>
      </c>
      <c r="E846" s="2">
        <v>1.44</v>
      </c>
      <c r="F846" s="2">
        <f t="shared" si="13"/>
        <v>0</v>
      </c>
    </row>
    <row r="847" spans="1:6" x14ac:dyDescent="0.2">
      <c r="A847" s="2">
        <v>2021</v>
      </c>
      <c r="B847" s="2">
        <v>9</v>
      </c>
      <c r="C847" s="2">
        <v>11</v>
      </c>
      <c r="D847" s="2">
        <v>5</v>
      </c>
      <c r="E847" s="2">
        <v>0.93</v>
      </c>
      <c r="F847" s="2">
        <f t="shared" si="13"/>
        <v>0</v>
      </c>
    </row>
    <row r="848" spans="1:6" x14ac:dyDescent="0.2">
      <c r="A848" s="2">
        <v>2021</v>
      </c>
      <c r="B848" s="2">
        <v>9</v>
      </c>
      <c r="C848" s="2">
        <v>11</v>
      </c>
      <c r="D848" s="2">
        <v>6</v>
      </c>
      <c r="E848" s="2">
        <v>0.77</v>
      </c>
      <c r="F848" s="2">
        <f t="shared" si="13"/>
        <v>0</v>
      </c>
    </row>
    <row r="849" spans="1:6" x14ac:dyDescent="0.2">
      <c r="A849" s="2">
        <v>2021</v>
      </c>
      <c r="B849" s="2">
        <v>9</v>
      </c>
      <c r="C849" s="2">
        <v>11</v>
      </c>
      <c r="D849" s="2">
        <v>7</v>
      </c>
      <c r="E849" s="2">
        <v>1.59</v>
      </c>
      <c r="F849" s="2">
        <f t="shared" si="13"/>
        <v>0</v>
      </c>
    </row>
    <row r="850" spans="1:6" x14ac:dyDescent="0.2">
      <c r="A850" s="2">
        <v>2021</v>
      </c>
      <c r="B850" s="2">
        <v>9</v>
      </c>
      <c r="C850" s="2">
        <v>11</v>
      </c>
      <c r="D850" s="2">
        <v>8</v>
      </c>
      <c r="E850" s="2">
        <v>2.12</v>
      </c>
      <c r="F850" s="2">
        <f t="shared" si="13"/>
        <v>0</v>
      </c>
    </row>
    <row r="851" spans="1:6" x14ac:dyDescent="0.2">
      <c r="A851" s="2">
        <v>2021</v>
      </c>
      <c r="B851" s="2">
        <v>9</v>
      </c>
      <c r="C851" s="2">
        <v>11</v>
      </c>
      <c r="D851" s="2">
        <v>9</v>
      </c>
      <c r="E851" s="2">
        <v>2.65</v>
      </c>
      <c r="F851" s="2">
        <f t="shared" si="13"/>
        <v>0</v>
      </c>
    </row>
    <row r="852" spans="1:6" x14ac:dyDescent="0.2">
      <c r="A852" s="2">
        <v>2021</v>
      </c>
      <c r="B852" s="2">
        <v>9</v>
      </c>
      <c r="C852" s="2">
        <v>11</v>
      </c>
      <c r="D852" s="2">
        <v>10</v>
      </c>
      <c r="E852" s="2">
        <v>3.28</v>
      </c>
      <c r="F852" s="2">
        <f t="shared" si="13"/>
        <v>0.14616493827160479</v>
      </c>
    </row>
    <row r="853" spans="1:6" x14ac:dyDescent="0.2">
      <c r="A853" s="2">
        <v>2021</v>
      </c>
      <c r="B853" s="2">
        <v>9</v>
      </c>
      <c r="C853" s="2">
        <v>11</v>
      </c>
      <c r="D853" s="2">
        <v>11</v>
      </c>
      <c r="E853" s="2">
        <v>3.65</v>
      </c>
      <c r="F853" s="2">
        <f t="shared" si="13"/>
        <v>0.38143077601410935</v>
      </c>
    </row>
    <row r="854" spans="1:6" x14ac:dyDescent="0.2">
      <c r="A854" s="2">
        <v>2021</v>
      </c>
      <c r="B854" s="2">
        <v>9</v>
      </c>
      <c r="C854" s="2">
        <v>11</v>
      </c>
      <c r="D854" s="2">
        <v>12</v>
      </c>
      <c r="E854" s="2">
        <v>3.52</v>
      </c>
      <c r="F854" s="2">
        <f t="shared" si="13"/>
        <v>0.29301954144620806</v>
      </c>
    </row>
    <row r="855" spans="1:6" x14ac:dyDescent="0.2">
      <c r="A855" s="2">
        <v>2021</v>
      </c>
      <c r="B855" s="2">
        <v>9</v>
      </c>
      <c r="C855" s="2">
        <v>11</v>
      </c>
      <c r="D855" s="2">
        <v>13</v>
      </c>
      <c r="E855" s="2">
        <v>3.17</v>
      </c>
      <c r="F855" s="2">
        <f t="shared" si="13"/>
        <v>8.5626331569664899E-2</v>
      </c>
    </row>
    <row r="856" spans="1:6" x14ac:dyDescent="0.2">
      <c r="A856" s="2">
        <v>2021</v>
      </c>
      <c r="B856" s="2">
        <v>9</v>
      </c>
      <c r="C856" s="2">
        <v>11</v>
      </c>
      <c r="D856" s="2">
        <v>14</v>
      </c>
      <c r="E856" s="2">
        <v>2.9</v>
      </c>
      <c r="F856" s="2">
        <f t="shared" si="13"/>
        <v>0</v>
      </c>
    </row>
    <row r="857" spans="1:6" x14ac:dyDescent="0.2">
      <c r="A857" s="2">
        <v>2021</v>
      </c>
      <c r="B857" s="2">
        <v>9</v>
      </c>
      <c r="C857" s="2">
        <v>11</v>
      </c>
      <c r="D857" s="2">
        <v>15</v>
      </c>
      <c r="E857" s="2">
        <v>2.94</v>
      </c>
      <c r="F857" s="2">
        <f t="shared" si="13"/>
        <v>0</v>
      </c>
    </row>
    <row r="858" spans="1:6" x14ac:dyDescent="0.2">
      <c r="A858" s="2">
        <v>2021</v>
      </c>
      <c r="B858" s="2">
        <v>9</v>
      </c>
      <c r="C858" s="2">
        <v>11</v>
      </c>
      <c r="D858" s="2">
        <v>16</v>
      </c>
      <c r="E858" s="2">
        <v>3.45</v>
      </c>
      <c r="F858" s="2">
        <f t="shared" si="13"/>
        <v>0.24803571428571444</v>
      </c>
    </row>
    <row r="859" spans="1:6" x14ac:dyDescent="0.2">
      <c r="A859" s="2">
        <v>2021</v>
      </c>
      <c r="B859" s="2">
        <v>9</v>
      </c>
      <c r="C859" s="2">
        <v>11</v>
      </c>
      <c r="D859" s="2">
        <v>17</v>
      </c>
      <c r="E859" s="2">
        <v>4.75</v>
      </c>
      <c r="F859" s="2">
        <f t="shared" si="13"/>
        <v>1.413966049382716</v>
      </c>
    </row>
    <row r="860" spans="1:6" x14ac:dyDescent="0.2">
      <c r="A860" s="2">
        <v>2021</v>
      </c>
      <c r="B860" s="2">
        <v>9</v>
      </c>
      <c r="C860" s="2">
        <v>11</v>
      </c>
      <c r="D860" s="2">
        <v>18</v>
      </c>
      <c r="E860" s="2">
        <v>6.88</v>
      </c>
      <c r="F860" s="2">
        <f t="shared" si="13"/>
        <v>5.2673839858906524</v>
      </c>
    </row>
    <row r="861" spans="1:6" x14ac:dyDescent="0.2">
      <c r="A861" s="2">
        <v>2021</v>
      </c>
      <c r="B861" s="2">
        <v>9</v>
      </c>
      <c r="C861" s="2">
        <v>11</v>
      </c>
      <c r="D861" s="2">
        <v>19</v>
      </c>
      <c r="E861" s="2">
        <v>8.49</v>
      </c>
      <c r="F861" s="2">
        <f t="shared" si="13"/>
        <v>10.316755714285716</v>
      </c>
    </row>
    <row r="862" spans="1:6" x14ac:dyDescent="0.2">
      <c r="A862" s="2">
        <v>2021</v>
      </c>
      <c r="B862" s="2">
        <v>9</v>
      </c>
      <c r="C862" s="2">
        <v>11</v>
      </c>
      <c r="D862" s="2">
        <v>20</v>
      </c>
      <c r="E862" s="2">
        <v>8.81</v>
      </c>
      <c r="F862" s="2">
        <f t="shared" si="13"/>
        <v>11.583736172839508</v>
      </c>
    </row>
    <row r="863" spans="1:6" x14ac:dyDescent="0.2">
      <c r="A863" s="2">
        <v>2021</v>
      </c>
      <c r="B863" s="2">
        <v>9</v>
      </c>
      <c r="C863" s="2">
        <v>11</v>
      </c>
      <c r="D863" s="2">
        <v>21</v>
      </c>
      <c r="E863" s="2">
        <v>8.09</v>
      </c>
      <c r="F863" s="2">
        <f t="shared" si="13"/>
        <v>8.8619952204585513</v>
      </c>
    </row>
    <row r="864" spans="1:6" x14ac:dyDescent="0.2">
      <c r="A864" s="2">
        <v>2021</v>
      </c>
      <c r="B864" s="2">
        <v>9</v>
      </c>
      <c r="C864" s="2">
        <v>11</v>
      </c>
      <c r="D864" s="2">
        <v>22</v>
      </c>
      <c r="E864" s="2">
        <v>6.63</v>
      </c>
      <c r="F864" s="2">
        <f t="shared" si="13"/>
        <v>4.6637433333333327</v>
      </c>
    </row>
    <row r="865" spans="1:6" x14ac:dyDescent="0.2">
      <c r="A865" s="2">
        <v>2021</v>
      </c>
      <c r="B865" s="2">
        <v>9</v>
      </c>
      <c r="C865" s="2">
        <v>11</v>
      </c>
      <c r="D865" s="2">
        <v>23</v>
      </c>
      <c r="E865" s="2">
        <v>4.55</v>
      </c>
      <c r="F865" s="2">
        <f t="shared" si="13"/>
        <v>1.1851212522045853</v>
      </c>
    </row>
    <row r="866" spans="1:6" x14ac:dyDescent="0.2">
      <c r="A866" s="2">
        <v>2021</v>
      </c>
      <c r="B866" s="2">
        <v>9</v>
      </c>
      <c r="C866" s="2">
        <v>12</v>
      </c>
      <c r="D866" s="2">
        <v>0</v>
      </c>
      <c r="E866" s="2">
        <v>2.69</v>
      </c>
      <c r="F866" s="2">
        <f t="shared" si="13"/>
        <v>0</v>
      </c>
    </row>
    <row r="867" spans="1:6" x14ac:dyDescent="0.2">
      <c r="A867" s="2">
        <v>2021</v>
      </c>
      <c r="B867" s="2">
        <v>9</v>
      </c>
      <c r="C867" s="2">
        <v>12</v>
      </c>
      <c r="D867" s="2">
        <v>1</v>
      </c>
      <c r="E867" s="2">
        <v>1.26</v>
      </c>
      <c r="F867" s="2">
        <f t="shared" si="13"/>
        <v>0</v>
      </c>
    </row>
    <row r="868" spans="1:6" x14ac:dyDescent="0.2">
      <c r="A868" s="2">
        <v>2021</v>
      </c>
      <c r="B868" s="2">
        <v>9</v>
      </c>
      <c r="C868" s="2">
        <v>12</v>
      </c>
      <c r="D868" s="2">
        <v>2</v>
      </c>
      <c r="E868" s="2">
        <v>0.51</v>
      </c>
      <c r="F868" s="2">
        <f t="shared" si="13"/>
        <v>0</v>
      </c>
    </row>
    <row r="869" spans="1:6" x14ac:dyDescent="0.2">
      <c r="A869" s="2">
        <v>2021</v>
      </c>
      <c r="B869" s="2">
        <v>9</v>
      </c>
      <c r="C869" s="2">
        <v>12</v>
      </c>
      <c r="D869" s="2">
        <v>3</v>
      </c>
      <c r="E869" s="2">
        <v>0.56999999999999995</v>
      </c>
      <c r="F869" s="2">
        <f t="shared" si="13"/>
        <v>0</v>
      </c>
    </row>
    <row r="870" spans="1:6" x14ac:dyDescent="0.2">
      <c r="A870" s="2">
        <v>2021</v>
      </c>
      <c r="B870" s="2">
        <v>9</v>
      </c>
      <c r="C870" s="2">
        <v>12</v>
      </c>
      <c r="D870" s="2">
        <v>4</v>
      </c>
      <c r="E870" s="2">
        <v>0.43</v>
      </c>
      <c r="F870" s="2">
        <f t="shared" si="13"/>
        <v>0</v>
      </c>
    </row>
    <row r="871" spans="1:6" x14ac:dyDescent="0.2">
      <c r="A871" s="2">
        <v>2021</v>
      </c>
      <c r="B871" s="2">
        <v>9</v>
      </c>
      <c r="C871" s="2">
        <v>12</v>
      </c>
      <c r="D871" s="2">
        <v>5</v>
      </c>
      <c r="E871" s="2">
        <v>0.05</v>
      </c>
      <c r="F871" s="2">
        <f t="shared" si="13"/>
        <v>0</v>
      </c>
    </row>
    <row r="872" spans="1:6" x14ac:dyDescent="0.2">
      <c r="A872" s="2">
        <v>2021</v>
      </c>
      <c r="B872" s="2">
        <v>9</v>
      </c>
      <c r="C872" s="2">
        <v>12</v>
      </c>
      <c r="D872" s="2">
        <v>6</v>
      </c>
      <c r="E872" s="2">
        <v>0.62</v>
      </c>
      <c r="F872" s="2">
        <f t="shared" si="13"/>
        <v>0</v>
      </c>
    </row>
    <row r="873" spans="1:6" x14ac:dyDescent="0.2">
      <c r="A873" s="2">
        <v>2021</v>
      </c>
      <c r="B873" s="2">
        <v>9</v>
      </c>
      <c r="C873" s="2">
        <v>12</v>
      </c>
      <c r="D873" s="2">
        <v>7</v>
      </c>
      <c r="E873" s="2">
        <v>1.79</v>
      </c>
      <c r="F873" s="2">
        <f t="shared" si="13"/>
        <v>0</v>
      </c>
    </row>
    <row r="874" spans="1:6" x14ac:dyDescent="0.2">
      <c r="A874" s="2">
        <v>2021</v>
      </c>
      <c r="B874" s="2">
        <v>9</v>
      </c>
      <c r="C874" s="2">
        <v>12</v>
      </c>
      <c r="D874" s="2">
        <v>8</v>
      </c>
      <c r="E874" s="2">
        <v>3.3</v>
      </c>
      <c r="F874" s="2">
        <f t="shared" si="13"/>
        <v>0.15761904761904755</v>
      </c>
    </row>
    <row r="875" spans="1:6" x14ac:dyDescent="0.2">
      <c r="A875" s="2">
        <v>2021</v>
      </c>
      <c r="B875" s="2">
        <v>9</v>
      </c>
      <c r="C875" s="2">
        <v>12</v>
      </c>
      <c r="D875" s="2">
        <v>9</v>
      </c>
      <c r="E875" s="2">
        <v>4.33</v>
      </c>
      <c r="F875" s="2">
        <f t="shared" si="13"/>
        <v>0.95560382716049397</v>
      </c>
    </row>
    <row r="876" spans="1:6" x14ac:dyDescent="0.2">
      <c r="A876" s="2">
        <v>2021</v>
      </c>
      <c r="B876" s="2">
        <v>9</v>
      </c>
      <c r="C876" s="2">
        <v>12</v>
      </c>
      <c r="D876" s="2">
        <v>10</v>
      </c>
      <c r="E876" s="2">
        <v>5.01</v>
      </c>
      <c r="F876" s="2">
        <f t="shared" si="13"/>
        <v>1.7416490476190472</v>
      </c>
    </row>
    <row r="877" spans="1:6" x14ac:dyDescent="0.2">
      <c r="A877" s="2">
        <v>2021</v>
      </c>
      <c r="B877" s="2">
        <v>9</v>
      </c>
      <c r="C877" s="2">
        <v>12</v>
      </c>
      <c r="D877" s="2">
        <v>11</v>
      </c>
      <c r="E877" s="2">
        <v>5.47</v>
      </c>
      <c r="F877" s="2">
        <f t="shared" si="13"/>
        <v>2.4103584303350964</v>
      </c>
    </row>
    <row r="878" spans="1:6" x14ac:dyDescent="0.2">
      <c r="A878" s="2">
        <v>2021</v>
      </c>
      <c r="B878" s="2">
        <v>9</v>
      </c>
      <c r="C878" s="2">
        <v>12</v>
      </c>
      <c r="D878" s="2">
        <v>12</v>
      </c>
      <c r="E878" s="2">
        <v>5.72</v>
      </c>
      <c r="F878" s="2">
        <f t="shared" si="13"/>
        <v>2.8245017283950609</v>
      </c>
    </row>
    <row r="879" spans="1:6" x14ac:dyDescent="0.2">
      <c r="A879" s="2">
        <v>2021</v>
      </c>
      <c r="B879" s="2">
        <v>9</v>
      </c>
      <c r="C879" s="2">
        <v>12</v>
      </c>
      <c r="D879" s="2">
        <v>13</v>
      </c>
      <c r="E879" s="2">
        <v>6.32</v>
      </c>
      <c r="F879" s="2">
        <f t="shared" si="13"/>
        <v>3.9759429982363326</v>
      </c>
    </row>
    <row r="880" spans="1:6" x14ac:dyDescent="0.2">
      <c r="A880" s="2">
        <v>2021</v>
      </c>
      <c r="B880" s="2">
        <v>9</v>
      </c>
      <c r="C880" s="2">
        <v>12</v>
      </c>
      <c r="D880" s="2">
        <v>14</v>
      </c>
      <c r="E880" s="2">
        <v>7.36</v>
      </c>
      <c r="F880" s="2">
        <f t="shared" si="13"/>
        <v>6.5553484303350968</v>
      </c>
    </row>
    <row r="881" spans="1:6" x14ac:dyDescent="0.2">
      <c r="A881" s="2">
        <v>2021</v>
      </c>
      <c r="B881" s="2">
        <v>9</v>
      </c>
      <c r="C881" s="2">
        <v>12</v>
      </c>
      <c r="D881" s="2">
        <v>15</v>
      </c>
      <c r="E881" s="2">
        <v>8.31</v>
      </c>
      <c r="F881" s="2">
        <f t="shared" si="13"/>
        <v>9.6447300000000027</v>
      </c>
    </row>
    <row r="882" spans="1:6" x14ac:dyDescent="0.2">
      <c r="A882" s="2">
        <v>2021</v>
      </c>
      <c r="B882" s="2">
        <v>9</v>
      </c>
      <c r="C882" s="2">
        <v>12</v>
      </c>
      <c r="D882" s="2">
        <v>16</v>
      </c>
      <c r="E882" s="2">
        <v>8.77</v>
      </c>
      <c r="F882" s="2">
        <f t="shared" si="13"/>
        <v>11.420213985890653</v>
      </c>
    </row>
    <row r="883" spans="1:6" x14ac:dyDescent="0.2">
      <c r="A883" s="2">
        <v>2021</v>
      </c>
      <c r="B883" s="2">
        <v>9</v>
      </c>
      <c r="C883" s="2">
        <v>12</v>
      </c>
      <c r="D883" s="2">
        <v>17</v>
      </c>
      <c r="E883" s="2">
        <v>8.98</v>
      </c>
      <c r="F883" s="2">
        <f t="shared" si="13"/>
        <v>12.295428430335098</v>
      </c>
    </row>
    <row r="884" spans="1:6" x14ac:dyDescent="0.2">
      <c r="A884" s="2">
        <v>2021</v>
      </c>
      <c r="B884" s="2">
        <v>9</v>
      </c>
      <c r="C884" s="2">
        <v>12</v>
      </c>
      <c r="D884" s="2">
        <v>18</v>
      </c>
      <c r="E884" s="2">
        <v>9.0299999999999994</v>
      </c>
      <c r="F884" s="2">
        <f t="shared" si="13"/>
        <v>12.509952857142856</v>
      </c>
    </row>
    <row r="885" spans="1:6" x14ac:dyDescent="0.2">
      <c r="A885" s="2">
        <v>2021</v>
      </c>
      <c r="B885" s="2">
        <v>9</v>
      </c>
      <c r="C885" s="2">
        <v>12</v>
      </c>
      <c r="D885" s="2">
        <v>19</v>
      </c>
      <c r="E885" s="2">
        <v>8.5399999999999991</v>
      </c>
      <c r="F885" s="2">
        <f t="shared" si="13"/>
        <v>10.508569029982359</v>
      </c>
    </row>
    <row r="886" spans="1:6" x14ac:dyDescent="0.2">
      <c r="A886" s="2">
        <v>2021</v>
      </c>
      <c r="B886" s="2">
        <v>9</v>
      </c>
      <c r="C886" s="2">
        <v>12</v>
      </c>
      <c r="D886" s="2">
        <v>20</v>
      </c>
      <c r="E886" s="2">
        <v>7.82</v>
      </c>
      <c r="F886" s="2">
        <f t="shared" si="13"/>
        <v>7.9578795061728407</v>
      </c>
    </row>
    <row r="887" spans="1:6" x14ac:dyDescent="0.2">
      <c r="A887" s="2">
        <v>2021</v>
      </c>
      <c r="B887" s="2">
        <v>9</v>
      </c>
      <c r="C887" s="2">
        <v>12</v>
      </c>
      <c r="D887" s="2">
        <v>21</v>
      </c>
      <c r="E887" s="2">
        <v>7.26</v>
      </c>
      <c r="F887" s="2">
        <f t="shared" si="13"/>
        <v>6.2726133333333332</v>
      </c>
    </row>
    <row r="888" spans="1:6" x14ac:dyDescent="0.2">
      <c r="A888" s="2">
        <v>2021</v>
      </c>
      <c r="B888" s="2">
        <v>9</v>
      </c>
      <c r="C888" s="2">
        <v>12</v>
      </c>
      <c r="D888" s="2">
        <v>22</v>
      </c>
      <c r="E888" s="2">
        <v>6.69</v>
      </c>
      <c r="F888" s="2">
        <f t="shared" si="13"/>
        <v>4.8045557142857147</v>
      </c>
    </row>
    <row r="889" spans="1:6" x14ac:dyDescent="0.2">
      <c r="A889" s="2">
        <v>2021</v>
      </c>
      <c r="B889" s="2">
        <v>9</v>
      </c>
      <c r="C889" s="2">
        <v>12</v>
      </c>
      <c r="D889" s="2">
        <v>23</v>
      </c>
      <c r="E889" s="2">
        <v>6.45</v>
      </c>
      <c r="F889" s="2">
        <f t="shared" si="13"/>
        <v>4.2563690476190477</v>
      </c>
    </row>
    <row r="890" spans="1:6" x14ac:dyDescent="0.2">
      <c r="A890" s="2">
        <v>2021</v>
      </c>
      <c r="B890" s="2">
        <v>9</v>
      </c>
      <c r="C890" s="2">
        <v>13</v>
      </c>
      <c r="D890" s="2">
        <v>0</v>
      </c>
      <c r="E890" s="2">
        <v>6.44</v>
      </c>
      <c r="F890" s="2">
        <f t="shared" si="13"/>
        <v>4.2343912522045866</v>
      </c>
    </row>
    <row r="891" spans="1:6" x14ac:dyDescent="0.2">
      <c r="A891" s="2">
        <v>2021</v>
      </c>
      <c r="B891" s="2">
        <v>9</v>
      </c>
      <c r="C891" s="2">
        <v>13</v>
      </c>
      <c r="D891" s="2">
        <v>1</v>
      </c>
      <c r="E891" s="2">
        <v>6.72</v>
      </c>
      <c r="F891" s="2">
        <f t="shared" si="13"/>
        <v>4.8759161904761896</v>
      </c>
    </row>
    <row r="892" spans="1:6" x14ac:dyDescent="0.2">
      <c r="A892" s="2">
        <v>2021</v>
      </c>
      <c r="B892" s="2">
        <v>9</v>
      </c>
      <c r="C892" s="2">
        <v>13</v>
      </c>
      <c r="D892" s="2">
        <v>2</v>
      </c>
      <c r="E892" s="2">
        <v>7.01</v>
      </c>
      <c r="F892" s="2">
        <f t="shared" si="13"/>
        <v>5.5991552204585524</v>
      </c>
    </row>
    <row r="893" spans="1:6" x14ac:dyDescent="0.2">
      <c r="A893" s="2">
        <v>2021</v>
      </c>
      <c r="B893" s="2">
        <v>9</v>
      </c>
      <c r="C893" s="2">
        <v>13</v>
      </c>
      <c r="D893" s="2">
        <v>3</v>
      </c>
      <c r="E893" s="2">
        <v>7.05</v>
      </c>
      <c r="F893" s="2">
        <f t="shared" si="13"/>
        <v>5.7037500000000003</v>
      </c>
    </row>
    <row r="894" spans="1:6" x14ac:dyDescent="0.2">
      <c r="A894" s="2">
        <v>2021</v>
      </c>
      <c r="B894" s="2">
        <v>9</v>
      </c>
      <c r="C894" s="2">
        <v>13</v>
      </c>
      <c r="D894" s="2">
        <v>4</v>
      </c>
      <c r="E894" s="2">
        <v>6.84</v>
      </c>
      <c r="F894" s="2">
        <f t="shared" si="13"/>
        <v>5.1677866666666663</v>
      </c>
    </row>
    <row r="895" spans="1:6" x14ac:dyDescent="0.2">
      <c r="A895" s="2">
        <v>2021</v>
      </c>
      <c r="B895" s="2">
        <v>9</v>
      </c>
      <c r="C895" s="2">
        <v>13</v>
      </c>
      <c r="D895" s="2">
        <v>5</v>
      </c>
      <c r="E895" s="2">
        <v>6.66</v>
      </c>
      <c r="F895" s="2">
        <f t="shared" si="13"/>
        <v>4.7338323809523812</v>
      </c>
    </row>
    <row r="896" spans="1:6" x14ac:dyDescent="0.2">
      <c r="A896" s="2">
        <v>2021</v>
      </c>
      <c r="B896" s="2">
        <v>9</v>
      </c>
      <c r="C896" s="2">
        <v>13</v>
      </c>
      <c r="D896" s="2">
        <v>6</v>
      </c>
      <c r="E896" s="2">
        <v>6.42</v>
      </c>
      <c r="F896" s="2">
        <f t="shared" si="13"/>
        <v>4.1906400000000001</v>
      </c>
    </row>
    <row r="897" spans="1:6" x14ac:dyDescent="0.2">
      <c r="A897" s="2">
        <v>2021</v>
      </c>
      <c r="B897" s="2">
        <v>9</v>
      </c>
      <c r="C897" s="2">
        <v>13</v>
      </c>
      <c r="D897" s="2">
        <v>7</v>
      </c>
      <c r="E897" s="2">
        <v>6.57</v>
      </c>
      <c r="F897" s="2">
        <f t="shared" si="13"/>
        <v>4.5254566666666678</v>
      </c>
    </row>
    <row r="898" spans="1:6" x14ac:dyDescent="0.2">
      <c r="A898" s="2">
        <v>2021</v>
      </c>
      <c r="B898" s="2">
        <v>9</v>
      </c>
      <c r="C898" s="2">
        <v>13</v>
      </c>
      <c r="D898" s="2">
        <v>8</v>
      </c>
      <c r="E898" s="2">
        <v>5.83</v>
      </c>
      <c r="F898" s="2">
        <f t="shared" ref="F898:F961" si="14">IF(E898&lt;3,0,IF(E898&gt;12,30,30*(E898^3-27)/(12^3-27)))</f>
        <v>3.0186117636684306</v>
      </c>
    </row>
    <row r="899" spans="1:6" x14ac:dyDescent="0.2">
      <c r="A899" s="2">
        <v>2021</v>
      </c>
      <c r="B899" s="2">
        <v>9</v>
      </c>
      <c r="C899" s="2">
        <v>13</v>
      </c>
      <c r="D899" s="2">
        <v>9</v>
      </c>
      <c r="E899" s="2">
        <v>5.48</v>
      </c>
      <c r="F899" s="2">
        <f t="shared" si="14"/>
        <v>2.4262185537918879</v>
      </c>
    </row>
    <row r="900" spans="1:6" x14ac:dyDescent="0.2">
      <c r="A900" s="2">
        <v>2021</v>
      </c>
      <c r="B900" s="2">
        <v>9</v>
      </c>
      <c r="C900" s="2">
        <v>13</v>
      </c>
      <c r="D900" s="2">
        <v>10</v>
      </c>
      <c r="E900" s="2">
        <v>5.75</v>
      </c>
      <c r="F900" s="2">
        <f t="shared" si="14"/>
        <v>2.8767085537918873</v>
      </c>
    </row>
    <row r="901" spans="1:6" x14ac:dyDescent="0.2">
      <c r="A901" s="2">
        <v>2021</v>
      </c>
      <c r="B901" s="2">
        <v>9</v>
      </c>
      <c r="C901" s="2">
        <v>13</v>
      </c>
      <c r="D901" s="2">
        <v>11</v>
      </c>
      <c r="E901" s="2">
        <v>6.18</v>
      </c>
      <c r="F901" s="2">
        <f t="shared" si="14"/>
        <v>3.686579047619047</v>
      </c>
    </row>
    <row r="902" spans="1:6" x14ac:dyDescent="0.2">
      <c r="A902" s="2">
        <v>2021</v>
      </c>
      <c r="B902" s="2">
        <v>9</v>
      </c>
      <c r="C902" s="2">
        <v>13</v>
      </c>
      <c r="D902" s="2">
        <v>12</v>
      </c>
      <c r="E902" s="2">
        <v>6.61</v>
      </c>
      <c r="F902" s="2">
        <f t="shared" si="14"/>
        <v>4.6173682716049393</v>
      </c>
    </row>
    <row r="903" spans="1:6" x14ac:dyDescent="0.2">
      <c r="A903" s="2">
        <v>2021</v>
      </c>
      <c r="B903" s="2">
        <v>9</v>
      </c>
      <c r="C903" s="2">
        <v>13</v>
      </c>
      <c r="D903" s="2">
        <v>13</v>
      </c>
      <c r="E903" s="2">
        <v>7.15</v>
      </c>
      <c r="F903" s="2">
        <f t="shared" si="14"/>
        <v>5.9704739858906528</v>
      </c>
    </row>
    <row r="904" spans="1:6" x14ac:dyDescent="0.2">
      <c r="A904" s="2">
        <v>2021</v>
      </c>
      <c r="B904" s="2">
        <v>9</v>
      </c>
      <c r="C904" s="2">
        <v>13</v>
      </c>
      <c r="D904" s="2">
        <v>14</v>
      </c>
      <c r="E904" s="2">
        <v>7.92</v>
      </c>
      <c r="F904" s="2">
        <f t="shared" si="14"/>
        <v>8.2855923809523802</v>
      </c>
    </row>
    <row r="905" spans="1:6" x14ac:dyDescent="0.2">
      <c r="A905" s="2">
        <v>2021</v>
      </c>
      <c r="B905" s="2">
        <v>9</v>
      </c>
      <c r="C905" s="2">
        <v>13</v>
      </c>
      <c r="D905" s="2">
        <v>15</v>
      </c>
      <c r="E905" s="2">
        <v>8.9700000000000006</v>
      </c>
      <c r="F905" s="2">
        <f t="shared" si="14"/>
        <v>12.252809047619051</v>
      </c>
    </row>
    <row r="906" spans="1:6" x14ac:dyDescent="0.2">
      <c r="A906" s="2">
        <v>2021</v>
      </c>
      <c r="B906" s="2">
        <v>9</v>
      </c>
      <c r="C906" s="2">
        <v>13</v>
      </c>
      <c r="D906" s="2">
        <v>16</v>
      </c>
      <c r="E906" s="2">
        <v>10.02</v>
      </c>
      <c r="F906" s="2">
        <f t="shared" si="14"/>
        <v>17.266525714285709</v>
      </c>
    </row>
    <row r="907" spans="1:6" x14ac:dyDescent="0.2">
      <c r="A907" s="2">
        <v>2021</v>
      </c>
      <c r="B907" s="2">
        <v>9</v>
      </c>
      <c r="C907" s="2">
        <v>13</v>
      </c>
      <c r="D907" s="2">
        <v>17</v>
      </c>
      <c r="E907" s="2">
        <v>10.97</v>
      </c>
      <c r="F907" s="2">
        <f t="shared" si="14"/>
        <v>22.806696172839512</v>
      </c>
    </row>
    <row r="908" spans="1:6" x14ac:dyDescent="0.2">
      <c r="A908" s="2">
        <v>2021</v>
      </c>
      <c r="B908" s="2">
        <v>9</v>
      </c>
      <c r="C908" s="2">
        <v>13</v>
      </c>
      <c r="D908" s="2">
        <v>18</v>
      </c>
      <c r="E908" s="2">
        <v>11.04</v>
      </c>
      <c r="F908" s="2">
        <f t="shared" si="14"/>
        <v>23.255253333333325</v>
      </c>
    </row>
    <row r="909" spans="1:6" x14ac:dyDescent="0.2">
      <c r="A909" s="2">
        <v>2021</v>
      </c>
      <c r="B909" s="2">
        <v>9</v>
      </c>
      <c r="C909" s="2">
        <v>13</v>
      </c>
      <c r="D909" s="2">
        <v>19</v>
      </c>
      <c r="E909" s="2">
        <v>10.58</v>
      </c>
      <c r="F909" s="2">
        <f t="shared" si="14"/>
        <v>20.410707442680778</v>
      </c>
    </row>
    <row r="910" spans="1:6" x14ac:dyDescent="0.2">
      <c r="A910" s="2">
        <v>2021</v>
      </c>
      <c r="B910" s="2">
        <v>9</v>
      </c>
      <c r="C910" s="2">
        <v>13</v>
      </c>
      <c r="D910" s="2">
        <v>20</v>
      </c>
      <c r="E910" s="2">
        <v>9.44</v>
      </c>
      <c r="F910" s="2">
        <f t="shared" si="14"/>
        <v>14.36035950617284</v>
      </c>
    </row>
    <row r="911" spans="1:6" x14ac:dyDescent="0.2">
      <c r="A911" s="2">
        <v>2021</v>
      </c>
      <c r="B911" s="2">
        <v>9</v>
      </c>
      <c r="C911" s="2">
        <v>13</v>
      </c>
      <c r="D911" s="2">
        <v>21</v>
      </c>
      <c r="E911" s="2">
        <v>7.99</v>
      </c>
      <c r="F911" s="2">
        <f t="shared" si="14"/>
        <v>8.5199717636684316</v>
      </c>
    </row>
    <row r="912" spans="1:6" x14ac:dyDescent="0.2">
      <c r="A912" s="2">
        <v>2021</v>
      </c>
      <c r="B912" s="2">
        <v>9</v>
      </c>
      <c r="C912" s="2">
        <v>13</v>
      </c>
      <c r="D912" s="2">
        <v>22</v>
      </c>
      <c r="E912" s="2">
        <v>6.79</v>
      </c>
      <c r="F912" s="2">
        <f t="shared" si="14"/>
        <v>5.0449177954144631</v>
      </c>
    </row>
    <row r="913" spans="1:6" x14ac:dyDescent="0.2">
      <c r="A913" s="2">
        <v>2021</v>
      </c>
      <c r="B913" s="2">
        <v>9</v>
      </c>
      <c r="C913" s="2">
        <v>13</v>
      </c>
      <c r="D913" s="2">
        <v>23</v>
      </c>
      <c r="E913" s="2">
        <v>5.92</v>
      </c>
      <c r="F913" s="2">
        <f t="shared" si="14"/>
        <v>3.1829750970017638</v>
      </c>
    </row>
    <row r="914" spans="1:6" x14ac:dyDescent="0.2">
      <c r="A914" s="2">
        <v>2021</v>
      </c>
      <c r="B914" s="2">
        <v>9</v>
      </c>
      <c r="C914" s="2">
        <v>14</v>
      </c>
      <c r="D914" s="2">
        <v>0</v>
      </c>
      <c r="E914" s="2">
        <v>4.5999999999999996</v>
      </c>
      <c r="F914" s="2">
        <f t="shared" si="14"/>
        <v>1.2404938271604933</v>
      </c>
    </row>
    <row r="915" spans="1:6" x14ac:dyDescent="0.2">
      <c r="A915" s="2">
        <v>2021</v>
      </c>
      <c r="B915" s="2">
        <v>9</v>
      </c>
      <c r="C915" s="2">
        <v>14</v>
      </c>
      <c r="D915" s="2">
        <v>1</v>
      </c>
      <c r="E915" s="2">
        <v>3.52</v>
      </c>
      <c r="F915" s="2">
        <f t="shared" si="14"/>
        <v>0.29301954144620806</v>
      </c>
    </row>
    <row r="916" spans="1:6" x14ac:dyDescent="0.2">
      <c r="A916" s="2">
        <v>2021</v>
      </c>
      <c r="B916" s="2">
        <v>9</v>
      </c>
      <c r="C916" s="2">
        <v>14</v>
      </c>
      <c r="D916" s="2">
        <v>2</v>
      </c>
      <c r="E916" s="2">
        <v>4.21</v>
      </c>
      <c r="F916" s="2">
        <f t="shared" si="14"/>
        <v>0.83983176366843026</v>
      </c>
    </row>
    <row r="917" spans="1:6" x14ac:dyDescent="0.2">
      <c r="A917" s="2">
        <v>2021</v>
      </c>
      <c r="B917" s="2">
        <v>9</v>
      </c>
      <c r="C917" s="2">
        <v>14</v>
      </c>
      <c r="D917" s="2">
        <v>3</v>
      </c>
      <c r="E917" s="2">
        <v>6.35</v>
      </c>
      <c r="F917" s="2">
        <f t="shared" si="14"/>
        <v>4.0396450617283941</v>
      </c>
    </row>
    <row r="918" spans="1:6" x14ac:dyDescent="0.2">
      <c r="A918" s="2">
        <v>2021</v>
      </c>
      <c r="B918" s="2">
        <v>9</v>
      </c>
      <c r="C918" s="2">
        <v>14</v>
      </c>
      <c r="D918" s="2">
        <v>4</v>
      </c>
      <c r="E918" s="2">
        <v>7.54</v>
      </c>
      <c r="F918" s="2">
        <f t="shared" si="14"/>
        <v>7.0839693827160497</v>
      </c>
    </row>
    <row r="919" spans="1:6" x14ac:dyDescent="0.2">
      <c r="A919" s="2">
        <v>2021</v>
      </c>
      <c r="B919" s="2">
        <v>9</v>
      </c>
      <c r="C919" s="2">
        <v>14</v>
      </c>
      <c r="D919" s="2">
        <v>5</v>
      </c>
      <c r="E919" s="2">
        <v>8.0299999999999994</v>
      </c>
      <c r="F919" s="2">
        <f t="shared" si="14"/>
        <v>8.6557606172839474</v>
      </c>
    </row>
    <row r="920" spans="1:6" x14ac:dyDescent="0.2">
      <c r="A920" s="2">
        <v>2021</v>
      </c>
      <c r="B920" s="2">
        <v>9</v>
      </c>
      <c r="C920" s="2">
        <v>14</v>
      </c>
      <c r="D920" s="2">
        <v>6</v>
      </c>
      <c r="E920" s="2">
        <v>7.65</v>
      </c>
      <c r="F920" s="2">
        <f t="shared" si="14"/>
        <v>7.4197023809523825</v>
      </c>
    </row>
    <row r="921" spans="1:6" x14ac:dyDescent="0.2">
      <c r="A921" s="2">
        <v>2021</v>
      </c>
      <c r="B921" s="2">
        <v>9</v>
      </c>
      <c r="C921" s="2">
        <v>14</v>
      </c>
      <c r="D921" s="2">
        <v>7</v>
      </c>
      <c r="E921" s="2">
        <v>7.58</v>
      </c>
      <c r="F921" s="2">
        <f t="shared" si="14"/>
        <v>7.2049296649029984</v>
      </c>
    </row>
    <row r="922" spans="1:6" x14ac:dyDescent="0.2">
      <c r="A922" s="2">
        <v>2021</v>
      </c>
      <c r="B922" s="2">
        <v>9</v>
      </c>
      <c r="C922" s="2">
        <v>14</v>
      </c>
      <c r="D922" s="2">
        <v>8</v>
      </c>
      <c r="E922" s="2">
        <v>8.1300000000000008</v>
      </c>
      <c r="F922" s="2">
        <f t="shared" si="14"/>
        <v>9.0011957142857177</v>
      </c>
    </row>
    <row r="923" spans="1:6" x14ac:dyDescent="0.2">
      <c r="A923" s="2">
        <v>2021</v>
      </c>
      <c r="B923" s="2">
        <v>9</v>
      </c>
      <c r="C923" s="2">
        <v>14</v>
      </c>
      <c r="D923" s="2">
        <v>9</v>
      </c>
      <c r="E923" s="2">
        <v>7.49</v>
      </c>
      <c r="F923" s="2">
        <f t="shared" si="14"/>
        <v>6.9345634744268088</v>
      </c>
    </row>
    <row r="924" spans="1:6" x14ac:dyDescent="0.2">
      <c r="A924" s="2">
        <v>2021</v>
      </c>
      <c r="B924" s="2">
        <v>9</v>
      </c>
      <c r="C924" s="2">
        <v>14</v>
      </c>
      <c r="D924" s="2">
        <v>10</v>
      </c>
      <c r="E924" s="2">
        <v>6.38</v>
      </c>
      <c r="F924" s="2">
        <f t="shared" si="14"/>
        <v>4.1039518871252199</v>
      </c>
    </row>
    <row r="925" spans="1:6" x14ac:dyDescent="0.2">
      <c r="A925" s="2">
        <v>2021</v>
      </c>
      <c r="B925" s="2">
        <v>9</v>
      </c>
      <c r="C925" s="2">
        <v>14</v>
      </c>
      <c r="D925" s="2">
        <v>11</v>
      </c>
      <c r="E925" s="2">
        <v>5.65</v>
      </c>
      <c r="F925" s="2">
        <f t="shared" si="14"/>
        <v>2.7047993827160495</v>
      </c>
    </row>
    <row r="926" spans="1:6" x14ac:dyDescent="0.2">
      <c r="A926" s="2">
        <v>2021</v>
      </c>
      <c r="B926" s="2">
        <v>9</v>
      </c>
      <c r="C926" s="2">
        <v>14</v>
      </c>
      <c r="D926" s="2">
        <v>12</v>
      </c>
      <c r="E926" s="2">
        <v>5.43</v>
      </c>
      <c r="F926" s="2">
        <f t="shared" si="14"/>
        <v>2.3474957142857136</v>
      </c>
    </row>
    <row r="927" spans="1:6" x14ac:dyDescent="0.2">
      <c r="A927" s="2">
        <v>2021</v>
      </c>
      <c r="B927" s="2">
        <v>9</v>
      </c>
      <c r="C927" s="2">
        <v>14</v>
      </c>
      <c r="D927" s="2">
        <v>13</v>
      </c>
      <c r="E927" s="2">
        <v>5.59</v>
      </c>
      <c r="F927" s="2">
        <f t="shared" si="14"/>
        <v>2.6045304938271601</v>
      </c>
    </row>
    <row r="928" spans="1:6" x14ac:dyDescent="0.2">
      <c r="A928" s="2">
        <v>2021</v>
      </c>
      <c r="B928" s="2">
        <v>9</v>
      </c>
      <c r="C928" s="2">
        <v>14</v>
      </c>
      <c r="D928" s="2">
        <v>14</v>
      </c>
      <c r="E928" s="2">
        <v>6.03</v>
      </c>
      <c r="F928" s="2">
        <f t="shared" si="14"/>
        <v>3.3907623809523817</v>
      </c>
    </row>
    <row r="929" spans="1:6" x14ac:dyDescent="0.2">
      <c r="A929" s="2">
        <v>2021</v>
      </c>
      <c r="B929" s="2">
        <v>9</v>
      </c>
      <c r="C929" s="2">
        <v>14</v>
      </c>
      <c r="D929" s="2">
        <v>15</v>
      </c>
      <c r="E929" s="2">
        <v>6.69</v>
      </c>
      <c r="F929" s="2">
        <f t="shared" si="14"/>
        <v>4.8045557142857147</v>
      </c>
    </row>
    <row r="930" spans="1:6" x14ac:dyDescent="0.2">
      <c r="A930" s="2">
        <v>2021</v>
      </c>
      <c r="B930" s="2">
        <v>9</v>
      </c>
      <c r="C930" s="2">
        <v>14</v>
      </c>
      <c r="D930" s="2">
        <v>16</v>
      </c>
      <c r="E930" s="2">
        <v>7.16</v>
      </c>
      <c r="F930" s="2">
        <f t="shared" si="14"/>
        <v>5.997560776014109</v>
      </c>
    </row>
    <row r="931" spans="1:6" x14ac:dyDescent="0.2">
      <c r="A931" s="2">
        <v>2021</v>
      </c>
      <c r="B931" s="2">
        <v>9</v>
      </c>
      <c r="C931" s="2">
        <v>14</v>
      </c>
      <c r="D931" s="2">
        <v>17</v>
      </c>
      <c r="E931" s="2">
        <v>7.24</v>
      </c>
      <c r="F931" s="2">
        <f t="shared" si="14"/>
        <v>6.2169916049382712</v>
      </c>
    </row>
    <row r="932" spans="1:6" x14ac:dyDescent="0.2">
      <c r="A932" s="2">
        <v>2021</v>
      </c>
      <c r="B932" s="2">
        <v>9</v>
      </c>
      <c r="C932" s="2">
        <v>14</v>
      </c>
      <c r="D932" s="2">
        <v>18</v>
      </c>
      <c r="E932" s="2">
        <v>6.83</v>
      </c>
      <c r="F932" s="2">
        <f t="shared" si="14"/>
        <v>5.1430685537918865</v>
      </c>
    </row>
    <row r="933" spans="1:6" x14ac:dyDescent="0.2">
      <c r="A933" s="2">
        <v>2021</v>
      </c>
      <c r="B933" s="2">
        <v>9</v>
      </c>
      <c r="C933" s="2">
        <v>14</v>
      </c>
      <c r="D933" s="2">
        <v>19</v>
      </c>
      <c r="E933" s="2">
        <v>6.41</v>
      </c>
      <c r="F933" s="2">
        <f t="shared" si="14"/>
        <v>4.1688663315696655</v>
      </c>
    </row>
    <row r="934" spans="1:6" x14ac:dyDescent="0.2">
      <c r="A934" s="2">
        <v>2021</v>
      </c>
      <c r="B934" s="2">
        <v>9</v>
      </c>
      <c r="C934" s="2">
        <v>14</v>
      </c>
      <c r="D934" s="2">
        <v>20</v>
      </c>
      <c r="E934" s="2">
        <v>5.86</v>
      </c>
      <c r="F934" s="2">
        <f t="shared" si="14"/>
        <v>3.0728404938271616</v>
      </c>
    </row>
    <row r="935" spans="1:6" x14ac:dyDescent="0.2">
      <c r="A935" s="2">
        <v>2021</v>
      </c>
      <c r="B935" s="2">
        <v>9</v>
      </c>
      <c r="C935" s="2">
        <v>14</v>
      </c>
      <c r="D935" s="2">
        <v>21</v>
      </c>
      <c r="E935" s="2">
        <v>5.67</v>
      </c>
      <c r="F935" s="2">
        <f t="shared" si="14"/>
        <v>2.7386995238095233</v>
      </c>
    </row>
    <row r="936" spans="1:6" x14ac:dyDescent="0.2">
      <c r="A936" s="2">
        <v>2021</v>
      </c>
      <c r="B936" s="2">
        <v>9</v>
      </c>
      <c r="C936" s="2">
        <v>14</v>
      </c>
      <c r="D936" s="2">
        <v>22</v>
      </c>
      <c r="E936" s="2">
        <v>6.04</v>
      </c>
      <c r="F936" s="2">
        <f t="shared" si="14"/>
        <v>3.4100328747795414</v>
      </c>
    </row>
    <row r="937" spans="1:6" x14ac:dyDescent="0.2">
      <c r="A937" s="2">
        <v>2021</v>
      </c>
      <c r="B937" s="2">
        <v>9</v>
      </c>
      <c r="C937" s="2">
        <v>14</v>
      </c>
      <c r="D937" s="2">
        <v>23</v>
      </c>
      <c r="E937" s="2">
        <v>6.53</v>
      </c>
      <c r="F937" s="2">
        <f t="shared" si="14"/>
        <v>4.434657442680777</v>
      </c>
    </row>
    <row r="938" spans="1:6" x14ac:dyDescent="0.2">
      <c r="A938" s="2">
        <v>2021</v>
      </c>
      <c r="B938" s="2">
        <v>9</v>
      </c>
      <c r="C938" s="2">
        <v>15</v>
      </c>
      <c r="D938" s="2">
        <v>0</v>
      </c>
      <c r="E938" s="2">
        <v>7.02</v>
      </c>
      <c r="F938" s="2">
        <f t="shared" si="14"/>
        <v>5.6251923809523792</v>
      </c>
    </row>
    <row r="939" spans="1:6" x14ac:dyDescent="0.2">
      <c r="A939" s="2">
        <v>2021</v>
      </c>
      <c r="B939" s="2">
        <v>9</v>
      </c>
      <c r="C939" s="2">
        <v>15</v>
      </c>
      <c r="D939" s="2">
        <v>1</v>
      </c>
      <c r="E939" s="2">
        <v>7.49</v>
      </c>
      <c r="F939" s="2">
        <f t="shared" si="14"/>
        <v>6.9345634744268088</v>
      </c>
    </row>
    <row r="940" spans="1:6" x14ac:dyDescent="0.2">
      <c r="A940" s="2">
        <v>2021</v>
      </c>
      <c r="B940" s="2">
        <v>9</v>
      </c>
      <c r="C940" s="2">
        <v>15</v>
      </c>
      <c r="D940" s="2">
        <v>2</v>
      </c>
      <c r="E940" s="2">
        <v>8.61</v>
      </c>
      <c r="F940" s="2">
        <f t="shared" si="14"/>
        <v>10.780906190476188</v>
      </c>
    </row>
    <row r="941" spans="1:6" x14ac:dyDescent="0.2">
      <c r="A941" s="2">
        <v>2021</v>
      </c>
      <c r="B941" s="2">
        <v>9</v>
      </c>
      <c r="C941" s="2">
        <v>15</v>
      </c>
      <c r="D941" s="2">
        <v>3</v>
      </c>
      <c r="E941" s="2">
        <v>9.3699999999999992</v>
      </c>
      <c r="F941" s="2">
        <f t="shared" si="14"/>
        <v>14.032750493827155</v>
      </c>
    </row>
    <row r="942" spans="1:6" x14ac:dyDescent="0.2">
      <c r="A942" s="2">
        <v>2021</v>
      </c>
      <c r="B942" s="2">
        <v>9</v>
      </c>
      <c r="C942" s="2">
        <v>15</v>
      </c>
      <c r="D942" s="2">
        <v>4</v>
      </c>
      <c r="E942" s="2">
        <v>10.029999999999999</v>
      </c>
      <c r="F942" s="2">
        <f t="shared" si="14"/>
        <v>17.319700652557316</v>
      </c>
    </row>
    <row r="943" spans="1:6" x14ac:dyDescent="0.2">
      <c r="A943" s="2">
        <v>2021</v>
      </c>
      <c r="B943" s="2">
        <v>9</v>
      </c>
      <c r="C943" s="2">
        <v>15</v>
      </c>
      <c r="D943" s="2">
        <v>5</v>
      </c>
      <c r="E943" s="2">
        <v>10.25</v>
      </c>
      <c r="F943" s="2">
        <f t="shared" si="14"/>
        <v>18.516589506172838</v>
      </c>
    </row>
    <row r="944" spans="1:6" x14ac:dyDescent="0.2">
      <c r="A944" s="2">
        <v>2021</v>
      </c>
      <c r="B944" s="2">
        <v>9</v>
      </c>
      <c r="C944" s="2">
        <v>15</v>
      </c>
      <c r="D944" s="2">
        <v>6</v>
      </c>
      <c r="E944" s="2">
        <v>9.3699999999999992</v>
      </c>
      <c r="F944" s="2">
        <f t="shared" si="14"/>
        <v>14.032750493827155</v>
      </c>
    </row>
    <row r="945" spans="1:6" x14ac:dyDescent="0.2">
      <c r="A945" s="2">
        <v>2021</v>
      </c>
      <c r="B945" s="2">
        <v>9</v>
      </c>
      <c r="C945" s="2">
        <v>15</v>
      </c>
      <c r="D945" s="2">
        <v>7</v>
      </c>
      <c r="E945" s="2">
        <v>7.66</v>
      </c>
      <c r="F945" s="2">
        <f t="shared" si="14"/>
        <v>7.4507071604938284</v>
      </c>
    </row>
    <row r="946" spans="1:6" x14ac:dyDescent="0.2">
      <c r="A946" s="2">
        <v>2021</v>
      </c>
      <c r="B946" s="2">
        <v>9</v>
      </c>
      <c r="C946" s="2">
        <v>15</v>
      </c>
      <c r="D946" s="2">
        <v>8</v>
      </c>
      <c r="E946" s="2">
        <v>6.85</v>
      </c>
      <c r="F946" s="2">
        <f t="shared" si="14"/>
        <v>5.1925771604938262</v>
      </c>
    </row>
    <row r="947" spans="1:6" x14ac:dyDescent="0.2">
      <c r="A947" s="2">
        <v>2021</v>
      </c>
      <c r="B947" s="2">
        <v>9</v>
      </c>
      <c r="C947" s="2">
        <v>15</v>
      </c>
      <c r="D947" s="2">
        <v>9</v>
      </c>
      <c r="E947" s="2">
        <v>7.1</v>
      </c>
      <c r="F947" s="2">
        <f t="shared" si="14"/>
        <v>5.8361728395061716</v>
      </c>
    </row>
    <row r="948" spans="1:6" x14ac:dyDescent="0.2">
      <c r="A948" s="2">
        <v>2021</v>
      </c>
      <c r="B948" s="2">
        <v>9</v>
      </c>
      <c r="C948" s="2">
        <v>15</v>
      </c>
      <c r="D948" s="2">
        <v>10</v>
      </c>
      <c r="E948" s="2">
        <v>7.31</v>
      </c>
      <c r="F948" s="2">
        <f t="shared" si="14"/>
        <v>6.413013950617283</v>
      </c>
    </row>
    <row r="949" spans="1:6" x14ac:dyDescent="0.2">
      <c r="A949" s="2">
        <v>2021</v>
      </c>
      <c r="B949" s="2">
        <v>9</v>
      </c>
      <c r="C949" s="2">
        <v>15</v>
      </c>
      <c r="D949" s="2">
        <v>11</v>
      </c>
      <c r="E949" s="2">
        <v>7.25</v>
      </c>
      <c r="F949" s="2">
        <f t="shared" si="14"/>
        <v>6.2447641093474431</v>
      </c>
    </row>
    <row r="950" spans="1:6" x14ac:dyDescent="0.2">
      <c r="A950" s="2">
        <v>2021</v>
      </c>
      <c r="B950" s="2">
        <v>9</v>
      </c>
      <c r="C950" s="2">
        <v>15</v>
      </c>
      <c r="D950" s="2">
        <v>12</v>
      </c>
      <c r="E950" s="2">
        <v>6.9</v>
      </c>
      <c r="F950" s="2">
        <f t="shared" si="14"/>
        <v>5.3176190476190488</v>
      </c>
    </row>
    <row r="951" spans="1:6" x14ac:dyDescent="0.2">
      <c r="A951" s="2">
        <v>2021</v>
      </c>
      <c r="B951" s="2">
        <v>9</v>
      </c>
      <c r="C951" s="2">
        <v>15</v>
      </c>
      <c r="D951" s="2">
        <v>13</v>
      </c>
      <c r="E951" s="2">
        <v>6.67</v>
      </c>
      <c r="F951" s="2">
        <f t="shared" si="14"/>
        <v>4.7573362081128749</v>
      </c>
    </row>
    <row r="952" spans="1:6" x14ac:dyDescent="0.2">
      <c r="A952" s="2">
        <v>2021</v>
      </c>
      <c r="B952" s="2">
        <v>9</v>
      </c>
      <c r="C952" s="2">
        <v>15</v>
      </c>
      <c r="D952" s="2">
        <v>14</v>
      </c>
      <c r="E952" s="2">
        <v>6.69</v>
      </c>
      <c r="F952" s="2">
        <f t="shared" si="14"/>
        <v>4.8045557142857147</v>
      </c>
    </row>
    <row r="953" spans="1:6" x14ac:dyDescent="0.2">
      <c r="A953" s="2">
        <v>2021</v>
      </c>
      <c r="B953" s="2">
        <v>9</v>
      </c>
      <c r="C953" s="2">
        <v>15</v>
      </c>
      <c r="D953" s="2">
        <v>15</v>
      </c>
      <c r="E953" s="2">
        <v>6.9</v>
      </c>
      <c r="F953" s="2">
        <f t="shared" si="14"/>
        <v>5.3176190476190488</v>
      </c>
    </row>
    <row r="954" spans="1:6" x14ac:dyDescent="0.2">
      <c r="A954" s="2">
        <v>2021</v>
      </c>
      <c r="B954" s="2">
        <v>9</v>
      </c>
      <c r="C954" s="2">
        <v>15</v>
      </c>
      <c r="D954" s="2">
        <v>16</v>
      </c>
      <c r="E954" s="2">
        <v>6.72</v>
      </c>
      <c r="F954" s="2">
        <f t="shared" si="14"/>
        <v>4.8759161904761896</v>
      </c>
    </row>
    <row r="955" spans="1:6" x14ac:dyDescent="0.2">
      <c r="A955" s="2">
        <v>2021</v>
      </c>
      <c r="B955" s="2">
        <v>9</v>
      </c>
      <c r="C955" s="2">
        <v>15</v>
      </c>
      <c r="D955" s="2">
        <v>17</v>
      </c>
      <c r="E955" s="2">
        <v>5.59</v>
      </c>
      <c r="F955" s="2">
        <f t="shared" si="14"/>
        <v>2.6045304938271601</v>
      </c>
    </row>
    <row r="956" spans="1:6" x14ac:dyDescent="0.2">
      <c r="A956" s="2">
        <v>2021</v>
      </c>
      <c r="B956" s="2">
        <v>9</v>
      </c>
      <c r="C956" s="2">
        <v>15</v>
      </c>
      <c r="D956" s="2">
        <v>18</v>
      </c>
      <c r="E956" s="2">
        <v>4.4800000000000004</v>
      </c>
      <c r="F956" s="2">
        <f t="shared" si="14"/>
        <v>1.1096189065255737</v>
      </c>
    </row>
    <row r="957" spans="1:6" x14ac:dyDescent="0.2">
      <c r="A957" s="2">
        <v>2021</v>
      </c>
      <c r="B957" s="2">
        <v>9</v>
      </c>
      <c r="C957" s="2">
        <v>15</v>
      </c>
      <c r="D957" s="2">
        <v>19</v>
      </c>
      <c r="E957" s="2">
        <v>3.46</v>
      </c>
      <c r="F957" s="2">
        <f t="shared" si="14"/>
        <v>0.25435160493827164</v>
      </c>
    </row>
    <row r="958" spans="1:6" x14ac:dyDescent="0.2">
      <c r="A958" s="2">
        <v>2021</v>
      </c>
      <c r="B958" s="2">
        <v>9</v>
      </c>
      <c r="C958" s="2">
        <v>15</v>
      </c>
      <c r="D958" s="2">
        <v>20</v>
      </c>
      <c r="E958" s="2">
        <v>2.48</v>
      </c>
      <c r="F958" s="2">
        <f t="shared" si="14"/>
        <v>0</v>
      </c>
    </row>
    <row r="959" spans="1:6" x14ac:dyDescent="0.2">
      <c r="A959" s="2">
        <v>2021</v>
      </c>
      <c r="B959" s="2">
        <v>9</v>
      </c>
      <c r="C959" s="2">
        <v>15</v>
      </c>
      <c r="D959" s="2">
        <v>21</v>
      </c>
      <c r="E959" s="2">
        <v>1.98</v>
      </c>
      <c r="F959" s="2">
        <f t="shared" si="14"/>
        <v>0</v>
      </c>
    </row>
    <row r="960" spans="1:6" x14ac:dyDescent="0.2">
      <c r="A960" s="2">
        <v>2021</v>
      </c>
      <c r="B960" s="2">
        <v>9</v>
      </c>
      <c r="C960" s="2">
        <v>15</v>
      </c>
      <c r="D960" s="2">
        <v>22</v>
      </c>
      <c r="E960" s="2">
        <v>2.1</v>
      </c>
      <c r="F960" s="2">
        <f t="shared" si="14"/>
        <v>0</v>
      </c>
    </row>
    <row r="961" spans="1:6" x14ac:dyDescent="0.2">
      <c r="A961" s="2">
        <v>2021</v>
      </c>
      <c r="B961" s="2">
        <v>9</v>
      </c>
      <c r="C961" s="2">
        <v>15</v>
      </c>
      <c r="D961" s="2">
        <v>23</v>
      </c>
      <c r="E961" s="2">
        <v>2.15</v>
      </c>
      <c r="F961" s="2">
        <f t="shared" si="14"/>
        <v>0</v>
      </c>
    </row>
    <row r="962" spans="1:6" x14ac:dyDescent="0.2">
      <c r="A962" s="2">
        <v>2021</v>
      </c>
      <c r="B962" s="2">
        <v>9</v>
      </c>
      <c r="C962" s="2">
        <v>16</v>
      </c>
      <c r="D962" s="2">
        <v>0</v>
      </c>
      <c r="E962" s="2">
        <v>2.21</v>
      </c>
      <c r="F962" s="2">
        <f t="shared" ref="F962:F1025" si="15">IF(E962&lt;3,0,IF(E962&gt;12,30,30*(E962^3-27)/(12^3-27)))</f>
        <v>0</v>
      </c>
    </row>
    <row r="963" spans="1:6" x14ac:dyDescent="0.2">
      <c r="A963" s="2">
        <v>2021</v>
      </c>
      <c r="B963" s="2">
        <v>9</v>
      </c>
      <c r="C963" s="2">
        <v>16</v>
      </c>
      <c r="D963" s="2">
        <v>1</v>
      </c>
      <c r="E963" s="2">
        <v>2.6</v>
      </c>
      <c r="F963" s="2">
        <f t="shared" si="15"/>
        <v>0</v>
      </c>
    </row>
    <row r="964" spans="1:6" x14ac:dyDescent="0.2">
      <c r="A964" s="2">
        <v>2021</v>
      </c>
      <c r="B964" s="2">
        <v>9</v>
      </c>
      <c r="C964" s="2">
        <v>16</v>
      </c>
      <c r="D964" s="2">
        <v>2</v>
      </c>
      <c r="E964" s="2">
        <v>2.91</v>
      </c>
      <c r="F964" s="2">
        <f t="shared" si="15"/>
        <v>0</v>
      </c>
    </row>
    <row r="965" spans="1:6" x14ac:dyDescent="0.2">
      <c r="A965" s="2">
        <v>2021</v>
      </c>
      <c r="B965" s="2">
        <v>9</v>
      </c>
      <c r="C965" s="2">
        <v>16</v>
      </c>
      <c r="D965" s="2">
        <v>3</v>
      </c>
      <c r="E965" s="2">
        <v>2.77</v>
      </c>
      <c r="F965" s="2">
        <f t="shared" si="15"/>
        <v>0</v>
      </c>
    </row>
    <row r="966" spans="1:6" x14ac:dyDescent="0.2">
      <c r="A966" s="2">
        <v>2021</v>
      </c>
      <c r="B966" s="2">
        <v>9</v>
      </c>
      <c r="C966" s="2">
        <v>16</v>
      </c>
      <c r="D966" s="2">
        <v>4</v>
      </c>
      <c r="E966" s="2">
        <v>1.97</v>
      </c>
      <c r="F966" s="2">
        <f t="shared" si="15"/>
        <v>0</v>
      </c>
    </row>
    <row r="967" spans="1:6" x14ac:dyDescent="0.2">
      <c r="A967" s="2">
        <v>2021</v>
      </c>
      <c r="B967" s="2">
        <v>9</v>
      </c>
      <c r="C967" s="2">
        <v>16</v>
      </c>
      <c r="D967" s="2">
        <v>5</v>
      </c>
      <c r="E967" s="2">
        <v>1.3</v>
      </c>
      <c r="F967" s="2">
        <f t="shared" si="15"/>
        <v>0</v>
      </c>
    </row>
    <row r="968" spans="1:6" x14ac:dyDescent="0.2">
      <c r="A968" s="2">
        <v>2021</v>
      </c>
      <c r="B968" s="2">
        <v>9</v>
      </c>
      <c r="C968" s="2">
        <v>16</v>
      </c>
      <c r="D968" s="2">
        <v>6</v>
      </c>
      <c r="E968" s="2">
        <v>1.3</v>
      </c>
      <c r="F968" s="2">
        <f t="shared" si="15"/>
        <v>0</v>
      </c>
    </row>
    <row r="969" spans="1:6" x14ac:dyDescent="0.2">
      <c r="A969" s="2">
        <v>2021</v>
      </c>
      <c r="B969" s="2">
        <v>9</v>
      </c>
      <c r="C969" s="2">
        <v>16</v>
      </c>
      <c r="D969" s="2">
        <v>7</v>
      </c>
      <c r="E969" s="2">
        <v>1.0900000000000001</v>
      </c>
      <c r="F969" s="2">
        <f t="shared" si="15"/>
        <v>0</v>
      </c>
    </row>
    <row r="970" spans="1:6" x14ac:dyDescent="0.2">
      <c r="A970" s="2">
        <v>2021</v>
      </c>
      <c r="B970" s="2">
        <v>9</v>
      </c>
      <c r="C970" s="2">
        <v>16</v>
      </c>
      <c r="D970" s="2">
        <v>8</v>
      </c>
      <c r="E970" s="2">
        <v>1.3</v>
      </c>
      <c r="F970" s="2">
        <f t="shared" si="15"/>
        <v>0</v>
      </c>
    </row>
    <row r="971" spans="1:6" x14ac:dyDescent="0.2">
      <c r="A971" s="2">
        <v>2021</v>
      </c>
      <c r="B971" s="2">
        <v>9</v>
      </c>
      <c r="C971" s="2">
        <v>16</v>
      </c>
      <c r="D971" s="2">
        <v>9</v>
      </c>
      <c r="E971" s="2">
        <v>1.74</v>
      </c>
      <c r="F971" s="2">
        <f t="shared" si="15"/>
        <v>0</v>
      </c>
    </row>
    <row r="972" spans="1:6" x14ac:dyDescent="0.2">
      <c r="A972" s="2">
        <v>2021</v>
      </c>
      <c r="B972" s="2">
        <v>9</v>
      </c>
      <c r="C972" s="2">
        <v>16</v>
      </c>
      <c r="D972" s="2">
        <v>10</v>
      </c>
      <c r="E972" s="2">
        <v>2.12</v>
      </c>
      <c r="F972" s="2">
        <f t="shared" si="15"/>
        <v>0</v>
      </c>
    </row>
    <row r="973" spans="1:6" x14ac:dyDescent="0.2">
      <c r="A973" s="2">
        <v>2021</v>
      </c>
      <c r="B973" s="2">
        <v>9</v>
      </c>
      <c r="C973" s="2">
        <v>16</v>
      </c>
      <c r="D973" s="2">
        <v>11</v>
      </c>
      <c r="E973" s="2">
        <v>2.1</v>
      </c>
      <c r="F973" s="2">
        <f t="shared" si="15"/>
        <v>0</v>
      </c>
    </row>
    <row r="974" spans="1:6" x14ac:dyDescent="0.2">
      <c r="A974" s="2">
        <v>2021</v>
      </c>
      <c r="B974" s="2">
        <v>9</v>
      </c>
      <c r="C974" s="2">
        <v>16</v>
      </c>
      <c r="D974" s="2">
        <v>12</v>
      </c>
      <c r="E974" s="2">
        <v>1.75</v>
      </c>
      <c r="F974" s="2">
        <f t="shared" si="15"/>
        <v>0</v>
      </c>
    </row>
    <row r="975" spans="1:6" x14ac:dyDescent="0.2">
      <c r="A975" s="2">
        <v>2021</v>
      </c>
      <c r="B975" s="2">
        <v>9</v>
      </c>
      <c r="C975" s="2">
        <v>16</v>
      </c>
      <c r="D975" s="2">
        <v>13</v>
      </c>
      <c r="E975" s="2">
        <v>1.18</v>
      </c>
      <c r="F975" s="2">
        <f t="shared" si="15"/>
        <v>0</v>
      </c>
    </row>
    <row r="976" spans="1:6" x14ac:dyDescent="0.2">
      <c r="A976" s="2">
        <v>2021</v>
      </c>
      <c r="B976" s="2">
        <v>9</v>
      </c>
      <c r="C976" s="2">
        <v>16</v>
      </c>
      <c r="D976" s="2">
        <v>14</v>
      </c>
      <c r="E976" s="2">
        <v>0.78</v>
      </c>
      <c r="F976" s="2">
        <f t="shared" si="15"/>
        <v>0</v>
      </c>
    </row>
    <row r="977" spans="1:6" x14ac:dyDescent="0.2">
      <c r="A977" s="2">
        <v>2021</v>
      </c>
      <c r="B977" s="2">
        <v>9</v>
      </c>
      <c r="C977" s="2">
        <v>16</v>
      </c>
      <c r="D977" s="2">
        <v>15</v>
      </c>
      <c r="E977" s="2">
        <v>1.41</v>
      </c>
      <c r="F977" s="2">
        <f t="shared" si="15"/>
        <v>0</v>
      </c>
    </row>
    <row r="978" spans="1:6" x14ac:dyDescent="0.2">
      <c r="A978" s="2">
        <v>2021</v>
      </c>
      <c r="B978" s="2">
        <v>9</v>
      </c>
      <c r="C978" s="2">
        <v>16</v>
      </c>
      <c r="D978" s="2">
        <v>16</v>
      </c>
      <c r="E978" s="2">
        <v>2.72</v>
      </c>
      <c r="F978" s="2">
        <f t="shared" si="15"/>
        <v>0</v>
      </c>
    </row>
    <row r="979" spans="1:6" x14ac:dyDescent="0.2">
      <c r="A979" s="2">
        <v>2021</v>
      </c>
      <c r="B979" s="2">
        <v>9</v>
      </c>
      <c r="C979" s="2">
        <v>16</v>
      </c>
      <c r="D979" s="2">
        <v>17</v>
      </c>
      <c r="E979" s="2">
        <v>4.58</v>
      </c>
      <c r="F979" s="2">
        <f t="shared" si="15"/>
        <v>1.2181995061728397</v>
      </c>
    </row>
    <row r="980" spans="1:6" x14ac:dyDescent="0.2">
      <c r="A980" s="2">
        <v>2021</v>
      </c>
      <c r="B980" s="2">
        <v>9</v>
      </c>
      <c r="C980" s="2">
        <v>16</v>
      </c>
      <c r="D980" s="2">
        <v>18</v>
      </c>
      <c r="E980" s="2">
        <v>6.35</v>
      </c>
      <c r="F980" s="2">
        <f t="shared" si="15"/>
        <v>4.0396450617283941</v>
      </c>
    </row>
    <row r="981" spans="1:6" x14ac:dyDescent="0.2">
      <c r="A981" s="2">
        <v>2021</v>
      </c>
      <c r="B981" s="2">
        <v>9</v>
      </c>
      <c r="C981" s="2">
        <v>16</v>
      </c>
      <c r="D981" s="2">
        <v>19</v>
      </c>
      <c r="E981" s="2">
        <v>7.32</v>
      </c>
      <c r="F981" s="2">
        <f t="shared" si="15"/>
        <v>6.441325714285715</v>
      </c>
    </row>
    <row r="982" spans="1:6" x14ac:dyDescent="0.2">
      <c r="A982" s="2">
        <v>2021</v>
      </c>
      <c r="B982" s="2">
        <v>9</v>
      </c>
      <c r="C982" s="2">
        <v>16</v>
      </c>
      <c r="D982" s="2">
        <v>20</v>
      </c>
      <c r="E982" s="2">
        <v>7.55</v>
      </c>
      <c r="F982" s="2">
        <f t="shared" si="15"/>
        <v>7.1140895061728386</v>
      </c>
    </row>
    <row r="983" spans="1:6" x14ac:dyDescent="0.2">
      <c r="A983" s="2">
        <v>2021</v>
      </c>
      <c r="B983" s="2">
        <v>9</v>
      </c>
      <c r="C983" s="2">
        <v>16</v>
      </c>
      <c r="D983" s="2">
        <v>21</v>
      </c>
      <c r="E983" s="2">
        <v>7.08</v>
      </c>
      <c r="F983" s="2">
        <f t="shared" si="15"/>
        <v>5.7829790476190484</v>
      </c>
    </row>
    <row r="984" spans="1:6" x14ac:dyDescent="0.2">
      <c r="A984" s="2">
        <v>2021</v>
      </c>
      <c r="B984" s="2">
        <v>9</v>
      </c>
      <c r="C984" s="2">
        <v>16</v>
      </c>
      <c r="D984" s="2">
        <v>22</v>
      </c>
      <c r="E984" s="2">
        <v>6.22</v>
      </c>
      <c r="F984" s="2">
        <f t="shared" si="15"/>
        <v>3.7679338271604932</v>
      </c>
    </row>
    <row r="985" spans="1:6" x14ac:dyDescent="0.2">
      <c r="A985" s="2">
        <v>2021</v>
      </c>
      <c r="B985" s="2">
        <v>9</v>
      </c>
      <c r="C985" s="2">
        <v>16</v>
      </c>
      <c r="D985" s="2">
        <v>23</v>
      </c>
      <c r="E985" s="2">
        <v>5.08</v>
      </c>
      <c r="F985" s="2">
        <f t="shared" si="15"/>
        <v>1.8359173192239857</v>
      </c>
    </row>
    <row r="986" spans="1:6" x14ac:dyDescent="0.2">
      <c r="A986" s="2">
        <v>2021</v>
      </c>
      <c r="B986" s="2">
        <v>9</v>
      </c>
      <c r="C986" s="2">
        <v>17</v>
      </c>
      <c r="D986" s="2">
        <v>0</v>
      </c>
      <c r="E986" s="2">
        <v>4.22</v>
      </c>
      <c r="F986" s="2">
        <f t="shared" si="15"/>
        <v>0.84923188712522024</v>
      </c>
    </row>
    <row r="987" spans="1:6" x14ac:dyDescent="0.2">
      <c r="A987" s="2">
        <v>2021</v>
      </c>
      <c r="B987" s="2">
        <v>9</v>
      </c>
      <c r="C987" s="2">
        <v>17</v>
      </c>
      <c r="D987" s="2">
        <v>1</v>
      </c>
      <c r="E987" s="2">
        <v>3.59</v>
      </c>
      <c r="F987" s="2">
        <f t="shared" si="15"/>
        <v>0.33982855379188709</v>
      </c>
    </row>
    <row r="988" spans="1:6" x14ac:dyDescent="0.2">
      <c r="A988" s="2">
        <v>2021</v>
      </c>
      <c r="B988" s="2">
        <v>9</v>
      </c>
      <c r="C988" s="2">
        <v>17</v>
      </c>
      <c r="D988" s="2">
        <v>2</v>
      </c>
      <c r="E988" s="2">
        <v>3.42</v>
      </c>
      <c r="F988" s="2">
        <f t="shared" si="15"/>
        <v>0.22930666666666655</v>
      </c>
    </row>
    <row r="989" spans="1:6" x14ac:dyDescent="0.2">
      <c r="A989" s="2">
        <v>2021</v>
      </c>
      <c r="B989" s="2">
        <v>9</v>
      </c>
      <c r="C989" s="2">
        <v>17</v>
      </c>
      <c r="D989" s="2">
        <v>3</v>
      </c>
      <c r="E989" s="2">
        <v>3.09</v>
      </c>
      <c r="F989" s="2">
        <f t="shared" si="15"/>
        <v>4.4155714285714222E-2</v>
      </c>
    </row>
    <row r="990" spans="1:6" x14ac:dyDescent="0.2">
      <c r="A990" s="2">
        <v>2021</v>
      </c>
      <c r="B990" s="2">
        <v>9</v>
      </c>
      <c r="C990" s="2">
        <v>17</v>
      </c>
      <c r="D990" s="2">
        <v>4</v>
      </c>
      <c r="E990" s="2">
        <v>2.33</v>
      </c>
      <c r="F990" s="2">
        <f t="shared" si="15"/>
        <v>0</v>
      </c>
    </row>
    <row r="991" spans="1:6" x14ac:dyDescent="0.2">
      <c r="A991" s="2">
        <v>2021</v>
      </c>
      <c r="B991" s="2">
        <v>9</v>
      </c>
      <c r="C991" s="2">
        <v>17</v>
      </c>
      <c r="D991" s="2">
        <v>5</v>
      </c>
      <c r="E991" s="2">
        <v>2.4300000000000002</v>
      </c>
      <c r="F991" s="2">
        <f t="shared" si="15"/>
        <v>0</v>
      </c>
    </row>
    <row r="992" spans="1:6" x14ac:dyDescent="0.2">
      <c r="A992" s="2">
        <v>2021</v>
      </c>
      <c r="B992" s="2">
        <v>9</v>
      </c>
      <c r="C992" s="2">
        <v>17</v>
      </c>
      <c r="D992" s="2">
        <v>6</v>
      </c>
      <c r="E992" s="2">
        <v>3.34</v>
      </c>
      <c r="F992" s="2">
        <f t="shared" si="15"/>
        <v>0.18094716049382714</v>
      </c>
    </row>
    <row r="993" spans="1:6" x14ac:dyDescent="0.2">
      <c r="A993" s="2">
        <v>2021</v>
      </c>
      <c r="B993" s="2">
        <v>9</v>
      </c>
      <c r="C993" s="2">
        <v>17</v>
      </c>
      <c r="D993" s="2">
        <v>7</v>
      </c>
      <c r="E993" s="2">
        <v>3.67</v>
      </c>
      <c r="F993" s="2">
        <f t="shared" si="15"/>
        <v>0.39560604938271599</v>
      </c>
    </row>
    <row r="994" spans="1:6" x14ac:dyDescent="0.2">
      <c r="A994" s="2">
        <v>2021</v>
      </c>
      <c r="B994" s="2">
        <v>9</v>
      </c>
      <c r="C994" s="2">
        <v>17</v>
      </c>
      <c r="D994" s="2">
        <v>8</v>
      </c>
      <c r="E994" s="2">
        <v>4.1100000000000003</v>
      </c>
      <c r="F994" s="2">
        <f t="shared" si="15"/>
        <v>0.7482633333333335</v>
      </c>
    </row>
    <row r="995" spans="1:6" x14ac:dyDescent="0.2">
      <c r="A995" s="2">
        <v>2021</v>
      </c>
      <c r="B995" s="2">
        <v>9</v>
      </c>
      <c r="C995" s="2">
        <v>17</v>
      </c>
      <c r="D995" s="2">
        <v>9</v>
      </c>
      <c r="E995" s="2">
        <v>4.28</v>
      </c>
      <c r="F995" s="2">
        <f t="shared" si="15"/>
        <v>0.90657410934744287</v>
      </c>
    </row>
    <row r="996" spans="1:6" x14ac:dyDescent="0.2">
      <c r="A996" s="2">
        <v>2021</v>
      </c>
      <c r="B996" s="2">
        <v>9</v>
      </c>
      <c r="C996" s="2">
        <v>17</v>
      </c>
      <c r="D996" s="2">
        <v>10</v>
      </c>
      <c r="E996" s="2">
        <v>4.08</v>
      </c>
      <c r="F996" s="2">
        <f t="shared" si="15"/>
        <v>0.72164571428571411</v>
      </c>
    </row>
    <row r="997" spans="1:6" x14ac:dyDescent="0.2">
      <c r="A997" s="2">
        <v>2021</v>
      </c>
      <c r="B997" s="2">
        <v>9</v>
      </c>
      <c r="C997" s="2">
        <v>17</v>
      </c>
      <c r="D997" s="2">
        <v>11</v>
      </c>
      <c r="E997" s="2">
        <v>3.97</v>
      </c>
      <c r="F997" s="2">
        <f t="shared" si="15"/>
        <v>0.62735049382716068</v>
      </c>
    </row>
    <row r="998" spans="1:6" x14ac:dyDescent="0.2">
      <c r="A998" s="2">
        <v>2021</v>
      </c>
      <c r="B998" s="2">
        <v>9</v>
      </c>
      <c r="C998" s="2">
        <v>17</v>
      </c>
      <c r="D998" s="2">
        <v>12</v>
      </c>
      <c r="E998" s="2">
        <v>3.55</v>
      </c>
      <c r="F998" s="2">
        <f t="shared" si="15"/>
        <v>0.31285493827160482</v>
      </c>
    </row>
    <row r="999" spans="1:6" x14ac:dyDescent="0.2">
      <c r="A999" s="2">
        <v>2021</v>
      </c>
      <c r="B999" s="2">
        <v>9</v>
      </c>
      <c r="C999" s="2">
        <v>17</v>
      </c>
      <c r="D999" s="2">
        <v>13</v>
      </c>
      <c r="E999" s="2">
        <v>2.89</v>
      </c>
      <c r="F999" s="2">
        <f t="shared" si="15"/>
        <v>0</v>
      </c>
    </row>
    <row r="1000" spans="1:6" x14ac:dyDescent="0.2">
      <c r="A1000" s="2">
        <v>2021</v>
      </c>
      <c r="B1000" s="2">
        <v>9</v>
      </c>
      <c r="C1000" s="2">
        <v>17</v>
      </c>
      <c r="D1000" s="2">
        <v>14</v>
      </c>
      <c r="E1000" s="2">
        <v>2.35</v>
      </c>
      <c r="F1000" s="2">
        <f t="shared" si="15"/>
        <v>0</v>
      </c>
    </row>
    <row r="1001" spans="1:6" x14ac:dyDescent="0.2">
      <c r="A1001" s="2">
        <v>2021</v>
      </c>
      <c r="B1001" s="2">
        <v>9</v>
      </c>
      <c r="C1001" s="2">
        <v>17</v>
      </c>
      <c r="D1001" s="2">
        <v>15</v>
      </c>
      <c r="E1001" s="2">
        <v>2.16</v>
      </c>
      <c r="F1001" s="2">
        <f t="shared" si="15"/>
        <v>0</v>
      </c>
    </row>
    <row r="1002" spans="1:6" x14ac:dyDescent="0.2">
      <c r="A1002" s="2">
        <v>2021</v>
      </c>
      <c r="B1002" s="2">
        <v>9</v>
      </c>
      <c r="C1002" s="2">
        <v>17</v>
      </c>
      <c r="D1002" s="2">
        <v>16</v>
      </c>
      <c r="E1002" s="2">
        <v>2.57</v>
      </c>
      <c r="F1002" s="2">
        <f t="shared" si="15"/>
        <v>0</v>
      </c>
    </row>
    <row r="1003" spans="1:6" x14ac:dyDescent="0.2">
      <c r="A1003" s="2">
        <v>2021</v>
      </c>
      <c r="B1003" s="2">
        <v>9</v>
      </c>
      <c r="C1003" s="2">
        <v>17</v>
      </c>
      <c r="D1003" s="2">
        <v>17</v>
      </c>
      <c r="E1003" s="2">
        <v>3.52</v>
      </c>
      <c r="F1003" s="2">
        <f t="shared" si="15"/>
        <v>0.29301954144620806</v>
      </c>
    </row>
    <row r="1004" spans="1:6" x14ac:dyDescent="0.2">
      <c r="A1004" s="2">
        <v>2021</v>
      </c>
      <c r="B1004" s="2">
        <v>9</v>
      </c>
      <c r="C1004" s="2">
        <v>17</v>
      </c>
      <c r="D1004" s="2">
        <v>18</v>
      </c>
      <c r="E1004" s="2">
        <v>4.43</v>
      </c>
      <c r="F1004" s="2">
        <f t="shared" si="15"/>
        <v>1.0571129982363312</v>
      </c>
    </row>
    <row r="1005" spans="1:6" x14ac:dyDescent="0.2">
      <c r="A1005" s="2">
        <v>2021</v>
      </c>
      <c r="B1005" s="2">
        <v>9</v>
      </c>
      <c r="C1005" s="2">
        <v>17</v>
      </c>
      <c r="D1005" s="2">
        <v>19</v>
      </c>
      <c r="E1005" s="2">
        <v>4.97</v>
      </c>
      <c r="F1005" s="2">
        <f t="shared" si="15"/>
        <v>1.688950141093474</v>
      </c>
    </row>
    <row r="1006" spans="1:6" x14ac:dyDescent="0.2">
      <c r="A1006" s="2">
        <v>2021</v>
      </c>
      <c r="B1006" s="2">
        <v>9</v>
      </c>
      <c r="C1006" s="2">
        <v>17</v>
      </c>
      <c r="D1006" s="2">
        <v>20</v>
      </c>
      <c r="E1006" s="2">
        <v>5.08</v>
      </c>
      <c r="F1006" s="2">
        <f t="shared" si="15"/>
        <v>1.8359173192239857</v>
      </c>
    </row>
    <row r="1007" spans="1:6" x14ac:dyDescent="0.2">
      <c r="A1007" s="2">
        <v>2021</v>
      </c>
      <c r="B1007" s="2">
        <v>9</v>
      </c>
      <c r="C1007" s="2">
        <v>17</v>
      </c>
      <c r="D1007" s="2">
        <v>21</v>
      </c>
      <c r="E1007" s="2">
        <v>4.9800000000000004</v>
      </c>
      <c r="F1007" s="2">
        <f t="shared" si="15"/>
        <v>1.7020457142857146</v>
      </c>
    </row>
    <row r="1008" spans="1:6" x14ac:dyDescent="0.2">
      <c r="A1008" s="2">
        <v>2021</v>
      </c>
      <c r="B1008" s="2">
        <v>9</v>
      </c>
      <c r="C1008" s="2">
        <v>17</v>
      </c>
      <c r="D1008" s="2">
        <v>22</v>
      </c>
      <c r="E1008" s="2">
        <v>5.01</v>
      </c>
      <c r="F1008" s="2">
        <f t="shared" si="15"/>
        <v>1.7416490476190472</v>
      </c>
    </row>
    <row r="1009" spans="1:6" x14ac:dyDescent="0.2">
      <c r="A1009" s="2">
        <v>2021</v>
      </c>
      <c r="B1009" s="2">
        <v>9</v>
      </c>
      <c r="C1009" s="2">
        <v>17</v>
      </c>
      <c r="D1009" s="2">
        <v>23</v>
      </c>
      <c r="E1009" s="2">
        <v>4.51</v>
      </c>
      <c r="F1009" s="2">
        <f t="shared" si="15"/>
        <v>1.1416904938271604</v>
      </c>
    </row>
    <row r="1010" spans="1:6" x14ac:dyDescent="0.2">
      <c r="A1010" s="2">
        <v>2021</v>
      </c>
      <c r="B1010" s="2">
        <v>9</v>
      </c>
      <c r="C1010" s="2">
        <v>18</v>
      </c>
      <c r="D1010" s="2">
        <v>0</v>
      </c>
      <c r="E1010" s="2">
        <v>3.26</v>
      </c>
      <c r="F1010" s="2">
        <f t="shared" si="15"/>
        <v>0.13484966490299821</v>
      </c>
    </row>
    <row r="1011" spans="1:6" x14ac:dyDescent="0.2">
      <c r="A1011" s="2">
        <v>2021</v>
      </c>
      <c r="B1011" s="2">
        <v>9</v>
      </c>
      <c r="C1011" s="2">
        <v>18</v>
      </c>
      <c r="D1011" s="2">
        <v>1</v>
      </c>
      <c r="E1011" s="2">
        <v>2.48</v>
      </c>
      <c r="F1011" s="2">
        <f t="shared" si="15"/>
        <v>0</v>
      </c>
    </row>
    <row r="1012" spans="1:6" x14ac:dyDescent="0.2">
      <c r="A1012" s="2">
        <v>2021</v>
      </c>
      <c r="B1012" s="2">
        <v>9</v>
      </c>
      <c r="C1012" s="2">
        <v>18</v>
      </c>
      <c r="D1012" s="2">
        <v>2</v>
      </c>
      <c r="E1012" s="2">
        <v>2.14</v>
      </c>
      <c r="F1012" s="2">
        <f t="shared" si="15"/>
        <v>0</v>
      </c>
    </row>
    <row r="1013" spans="1:6" x14ac:dyDescent="0.2">
      <c r="A1013" s="2">
        <v>2021</v>
      </c>
      <c r="B1013" s="2">
        <v>9</v>
      </c>
      <c r="C1013" s="2">
        <v>18</v>
      </c>
      <c r="D1013" s="2">
        <v>3</v>
      </c>
      <c r="E1013" s="2">
        <v>2.29</v>
      </c>
      <c r="F1013" s="2">
        <f t="shared" si="15"/>
        <v>0</v>
      </c>
    </row>
    <row r="1014" spans="1:6" x14ac:dyDescent="0.2">
      <c r="A1014" s="2">
        <v>2021</v>
      </c>
      <c r="B1014" s="2">
        <v>9</v>
      </c>
      <c r="C1014" s="2">
        <v>18</v>
      </c>
      <c r="D1014" s="2">
        <v>4</v>
      </c>
      <c r="E1014" s="2">
        <v>2.61</v>
      </c>
      <c r="F1014" s="2">
        <f t="shared" si="15"/>
        <v>0</v>
      </c>
    </row>
    <row r="1015" spans="1:6" x14ac:dyDescent="0.2">
      <c r="A1015" s="2">
        <v>2021</v>
      </c>
      <c r="B1015" s="2">
        <v>9</v>
      </c>
      <c r="C1015" s="2">
        <v>18</v>
      </c>
      <c r="D1015" s="2">
        <v>5</v>
      </c>
      <c r="E1015" s="2">
        <v>3.08</v>
      </c>
      <c r="F1015" s="2">
        <f t="shared" si="15"/>
        <v>3.9120141093474448E-2</v>
      </c>
    </row>
    <row r="1016" spans="1:6" x14ac:dyDescent="0.2">
      <c r="A1016" s="2">
        <v>2021</v>
      </c>
      <c r="B1016" s="2">
        <v>9</v>
      </c>
      <c r="C1016" s="2">
        <v>18</v>
      </c>
      <c r="D1016" s="2">
        <v>6</v>
      </c>
      <c r="E1016" s="2">
        <v>3.41</v>
      </c>
      <c r="F1016" s="2">
        <f t="shared" si="15"/>
        <v>0.22313617283950626</v>
      </c>
    </row>
    <row r="1017" spans="1:6" x14ac:dyDescent="0.2">
      <c r="A1017" s="2">
        <v>2021</v>
      </c>
      <c r="B1017" s="2">
        <v>9</v>
      </c>
      <c r="C1017" s="2">
        <v>18</v>
      </c>
      <c r="D1017" s="2">
        <v>7</v>
      </c>
      <c r="E1017" s="2">
        <v>3.63</v>
      </c>
      <c r="F1017" s="2">
        <f t="shared" si="15"/>
        <v>0.36740999999999996</v>
      </c>
    </row>
    <row r="1018" spans="1:6" x14ac:dyDescent="0.2">
      <c r="A1018" s="2">
        <v>2021</v>
      </c>
      <c r="B1018" s="2">
        <v>9</v>
      </c>
      <c r="C1018" s="2">
        <v>18</v>
      </c>
      <c r="D1018" s="2">
        <v>8</v>
      </c>
      <c r="E1018" s="2">
        <v>4.05</v>
      </c>
      <c r="F1018" s="2">
        <f t="shared" si="15"/>
        <v>0.69541666666666646</v>
      </c>
    </row>
    <row r="1019" spans="1:6" x14ac:dyDescent="0.2">
      <c r="A1019" s="2">
        <v>2021</v>
      </c>
      <c r="B1019" s="2">
        <v>9</v>
      </c>
      <c r="C1019" s="2">
        <v>18</v>
      </c>
      <c r="D1019" s="2">
        <v>9</v>
      </c>
      <c r="E1019" s="2">
        <v>3.84</v>
      </c>
      <c r="F1019" s="2">
        <f t="shared" si="15"/>
        <v>0.52245333333333333</v>
      </c>
    </row>
    <row r="1020" spans="1:6" x14ac:dyDescent="0.2">
      <c r="A1020" s="2">
        <v>2021</v>
      </c>
      <c r="B1020" s="2">
        <v>9</v>
      </c>
      <c r="C1020" s="2">
        <v>18</v>
      </c>
      <c r="D1020" s="2">
        <v>10</v>
      </c>
      <c r="E1020" s="2">
        <v>3.93</v>
      </c>
      <c r="F1020" s="2">
        <f t="shared" si="15"/>
        <v>0.5943290476190477</v>
      </c>
    </row>
    <row r="1021" spans="1:6" x14ac:dyDescent="0.2">
      <c r="A1021" s="2">
        <v>2021</v>
      </c>
      <c r="B1021" s="2">
        <v>9</v>
      </c>
      <c r="C1021" s="2">
        <v>18</v>
      </c>
      <c r="D1021" s="2">
        <v>11</v>
      </c>
      <c r="E1021" s="2">
        <v>4.04</v>
      </c>
      <c r="F1021" s="2">
        <f t="shared" si="15"/>
        <v>0.68675950617283943</v>
      </c>
    </row>
    <row r="1022" spans="1:6" x14ac:dyDescent="0.2">
      <c r="A1022" s="2">
        <v>2021</v>
      </c>
      <c r="B1022" s="2">
        <v>9</v>
      </c>
      <c r="C1022" s="2">
        <v>18</v>
      </c>
      <c r="D1022" s="2">
        <v>12</v>
      </c>
      <c r="E1022" s="2">
        <v>3.74</v>
      </c>
      <c r="F1022" s="2">
        <f t="shared" si="15"/>
        <v>0.44644839506172862</v>
      </c>
    </row>
    <row r="1023" spans="1:6" x14ac:dyDescent="0.2">
      <c r="A1023" s="2">
        <v>2021</v>
      </c>
      <c r="B1023" s="2">
        <v>9</v>
      </c>
      <c r="C1023" s="2">
        <v>18</v>
      </c>
      <c r="D1023" s="2">
        <v>13</v>
      </c>
      <c r="E1023" s="2">
        <v>3.56</v>
      </c>
      <c r="F1023" s="2">
        <f t="shared" si="15"/>
        <v>0.31954172839506179</v>
      </c>
    </row>
    <row r="1024" spans="1:6" x14ac:dyDescent="0.2">
      <c r="A1024" s="2">
        <v>2021</v>
      </c>
      <c r="B1024" s="2">
        <v>9</v>
      </c>
      <c r="C1024" s="2">
        <v>18</v>
      </c>
      <c r="D1024" s="2">
        <v>14</v>
      </c>
      <c r="E1024" s="2">
        <v>3.41</v>
      </c>
      <c r="F1024" s="2">
        <f t="shared" si="15"/>
        <v>0.22313617283950626</v>
      </c>
    </row>
    <row r="1025" spans="1:6" x14ac:dyDescent="0.2">
      <c r="A1025" s="2">
        <v>2021</v>
      </c>
      <c r="B1025" s="2">
        <v>9</v>
      </c>
      <c r="C1025" s="2">
        <v>18</v>
      </c>
      <c r="D1025" s="2">
        <v>15</v>
      </c>
      <c r="E1025" s="2">
        <v>2.65</v>
      </c>
      <c r="F1025" s="2">
        <f t="shared" si="15"/>
        <v>0</v>
      </c>
    </row>
    <row r="1026" spans="1:6" x14ac:dyDescent="0.2">
      <c r="A1026" s="2">
        <v>2021</v>
      </c>
      <c r="B1026" s="2">
        <v>9</v>
      </c>
      <c r="C1026" s="2">
        <v>18</v>
      </c>
      <c r="D1026" s="2">
        <v>16</v>
      </c>
      <c r="E1026" s="2">
        <v>2.0499999999999998</v>
      </c>
      <c r="F1026" s="2">
        <f t="shared" ref="F1026:F1089" si="16">IF(E1026&lt;3,0,IF(E1026&gt;12,30,30*(E1026^3-27)/(12^3-27)))</f>
        <v>0</v>
      </c>
    </row>
    <row r="1027" spans="1:6" x14ac:dyDescent="0.2">
      <c r="A1027" s="2">
        <v>2021</v>
      </c>
      <c r="B1027" s="2">
        <v>9</v>
      </c>
      <c r="C1027" s="2">
        <v>18</v>
      </c>
      <c r="D1027" s="2">
        <v>17</v>
      </c>
      <c r="E1027" s="2">
        <v>1.64</v>
      </c>
      <c r="F1027" s="2">
        <f t="shared" si="16"/>
        <v>0</v>
      </c>
    </row>
    <row r="1028" spans="1:6" x14ac:dyDescent="0.2">
      <c r="A1028" s="2">
        <v>2021</v>
      </c>
      <c r="B1028" s="2">
        <v>9</v>
      </c>
      <c r="C1028" s="2">
        <v>18</v>
      </c>
      <c r="D1028" s="2">
        <v>18</v>
      </c>
      <c r="E1028" s="2">
        <v>1.1499999999999999</v>
      </c>
      <c r="F1028" s="2">
        <f t="shared" si="16"/>
        <v>0</v>
      </c>
    </row>
    <row r="1029" spans="1:6" x14ac:dyDescent="0.2">
      <c r="A1029" s="2">
        <v>2021</v>
      </c>
      <c r="B1029" s="2">
        <v>9</v>
      </c>
      <c r="C1029" s="2">
        <v>18</v>
      </c>
      <c r="D1029" s="2">
        <v>19</v>
      </c>
      <c r="E1029" s="2">
        <v>0.78</v>
      </c>
      <c r="F1029" s="2">
        <f t="shared" si="16"/>
        <v>0</v>
      </c>
    </row>
    <row r="1030" spans="1:6" x14ac:dyDescent="0.2">
      <c r="A1030" s="2">
        <v>2021</v>
      </c>
      <c r="B1030" s="2">
        <v>9</v>
      </c>
      <c r="C1030" s="2">
        <v>18</v>
      </c>
      <c r="D1030" s="2">
        <v>20</v>
      </c>
      <c r="E1030" s="2">
        <v>1.55</v>
      </c>
      <c r="F1030" s="2">
        <f t="shared" si="16"/>
        <v>0</v>
      </c>
    </row>
    <row r="1031" spans="1:6" x14ac:dyDescent="0.2">
      <c r="A1031" s="2">
        <v>2021</v>
      </c>
      <c r="B1031" s="2">
        <v>9</v>
      </c>
      <c r="C1031" s="2">
        <v>18</v>
      </c>
      <c r="D1031" s="2">
        <v>21</v>
      </c>
      <c r="E1031" s="2">
        <v>3</v>
      </c>
      <c r="F1031" s="2">
        <f t="shared" si="16"/>
        <v>0</v>
      </c>
    </row>
    <row r="1032" spans="1:6" x14ac:dyDescent="0.2">
      <c r="A1032" s="2">
        <v>2021</v>
      </c>
      <c r="B1032" s="2">
        <v>9</v>
      </c>
      <c r="C1032" s="2">
        <v>18</v>
      </c>
      <c r="D1032" s="2">
        <v>22</v>
      </c>
      <c r="E1032" s="2">
        <v>4.43</v>
      </c>
      <c r="F1032" s="2">
        <f t="shared" si="16"/>
        <v>1.0571129982363312</v>
      </c>
    </row>
    <row r="1033" spans="1:6" x14ac:dyDescent="0.2">
      <c r="A1033" s="2">
        <v>2021</v>
      </c>
      <c r="B1033" s="2">
        <v>9</v>
      </c>
      <c r="C1033" s="2">
        <v>18</v>
      </c>
      <c r="D1033" s="2">
        <v>23</v>
      </c>
      <c r="E1033" s="2">
        <v>4.99</v>
      </c>
      <c r="F1033" s="2">
        <f t="shared" si="16"/>
        <v>1.7151939858906529</v>
      </c>
    </row>
    <row r="1034" spans="1:6" x14ac:dyDescent="0.2">
      <c r="A1034" s="2">
        <v>2021</v>
      </c>
      <c r="B1034" s="2">
        <v>9</v>
      </c>
      <c r="C1034" s="2">
        <v>19</v>
      </c>
      <c r="D1034" s="2">
        <v>0</v>
      </c>
      <c r="E1034" s="2">
        <v>4.8499999999999996</v>
      </c>
      <c r="F1034" s="2">
        <f t="shared" si="16"/>
        <v>1.5358752204585535</v>
      </c>
    </row>
    <row r="1035" spans="1:6" x14ac:dyDescent="0.2">
      <c r="A1035" s="2">
        <v>2021</v>
      </c>
      <c r="B1035" s="2">
        <v>9</v>
      </c>
      <c r="C1035" s="2">
        <v>19</v>
      </c>
      <c r="D1035" s="2">
        <v>1</v>
      </c>
      <c r="E1035" s="2">
        <v>4.6900000000000004</v>
      </c>
      <c r="F1035" s="2">
        <f t="shared" si="16"/>
        <v>1.3432400176366845</v>
      </c>
    </row>
    <row r="1036" spans="1:6" x14ac:dyDescent="0.2">
      <c r="A1036" s="2">
        <v>2021</v>
      </c>
      <c r="B1036" s="2">
        <v>9</v>
      </c>
      <c r="C1036" s="2">
        <v>19</v>
      </c>
      <c r="D1036" s="2">
        <v>2</v>
      </c>
      <c r="E1036" s="2">
        <v>4.7699999999999996</v>
      </c>
      <c r="F1036" s="2">
        <f t="shared" si="16"/>
        <v>1.4379423809523806</v>
      </c>
    </row>
    <row r="1037" spans="1:6" x14ac:dyDescent="0.2">
      <c r="A1037" s="2">
        <v>2021</v>
      </c>
      <c r="B1037" s="2">
        <v>9</v>
      </c>
      <c r="C1037" s="2">
        <v>19</v>
      </c>
      <c r="D1037" s="2">
        <v>3</v>
      </c>
      <c r="E1037" s="2">
        <v>5.09</v>
      </c>
      <c r="F1037" s="2">
        <f t="shared" si="16"/>
        <v>1.8495983950617279</v>
      </c>
    </row>
    <row r="1038" spans="1:6" x14ac:dyDescent="0.2">
      <c r="A1038" s="2">
        <v>2021</v>
      </c>
      <c r="B1038" s="2">
        <v>9</v>
      </c>
      <c r="C1038" s="2">
        <v>19</v>
      </c>
      <c r="D1038" s="2">
        <v>4</v>
      </c>
      <c r="E1038" s="2">
        <v>5.59</v>
      </c>
      <c r="F1038" s="2">
        <f t="shared" si="16"/>
        <v>2.6045304938271601</v>
      </c>
    </row>
    <row r="1039" spans="1:6" x14ac:dyDescent="0.2">
      <c r="A1039" s="2">
        <v>2021</v>
      </c>
      <c r="B1039" s="2">
        <v>9</v>
      </c>
      <c r="C1039" s="2">
        <v>19</v>
      </c>
      <c r="D1039" s="2">
        <v>5</v>
      </c>
      <c r="E1039" s="2">
        <v>6.35</v>
      </c>
      <c r="F1039" s="2">
        <f t="shared" si="16"/>
        <v>4.0396450617283941</v>
      </c>
    </row>
    <row r="1040" spans="1:6" x14ac:dyDescent="0.2">
      <c r="A1040" s="2">
        <v>2021</v>
      </c>
      <c r="B1040" s="2">
        <v>9</v>
      </c>
      <c r="C1040" s="2">
        <v>19</v>
      </c>
      <c r="D1040" s="2">
        <v>6</v>
      </c>
      <c r="E1040" s="2">
        <v>7.06</v>
      </c>
      <c r="F1040" s="2">
        <f t="shared" si="16"/>
        <v>5.7300849382716041</v>
      </c>
    </row>
    <row r="1041" spans="1:6" x14ac:dyDescent="0.2">
      <c r="A1041" s="2">
        <v>2021</v>
      </c>
      <c r="B1041" s="2">
        <v>9</v>
      </c>
      <c r="C1041" s="2">
        <v>19</v>
      </c>
      <c r="D1041" s="2">
        <v>7</v>
      </c>
      <c r="E1041" s="2">
        <v>6.72</v>
      </c>
      <c r="F1041" s="2">
        <f t="shared" si="16"/>
        <v>4.8759161904761896</v>
      </c>
    </row>
    <row r="1042" spans="1:6" x14ac:dyDescent="0.2">
      <c r="A1042" s="2">
        <v>2021</v>
      </c>
      <c r="B1042" s="2">
        <v>9</v>
      </c>
      <c r="C1042" s="2">
        <v>19</v>
      </c>
      <c r="D1042" s="2">
        <v>8</v>
      </c>
      <c r="E1042" s="2">
        <v>6.09</v>
      </c>
      <c r="F1042" s="2">
        <f t="shared" si="16"/>
        <v>3.5073461904761905</v>
      </c>
    </row>
    <row r="1043" spans="1:6" x14ac:dyDescent="0.2">
      <c r="A1043" s="2">
        <v>2021</v>
      </c>
      <c r="B1043" s="2">
        <v>9</v>
      </c>
      <c r="C1043" s="2">
        <v>19</v>
      </c>
      <c r="D1043" s="2">
        <v>9</v>
      </c>
      <c r="E1043" s="2">
        <v>5.31</v>
      </c>
      <c r="F1043" s="2">
        <f t="shared" si="16"/>
        <v>2.1643966666666659</v>
      </c>
    </row>
    <row r="1044" spans="1:6" x14ac:dyDescent="0.2">
      <c r="A1044" s="2">
        <v>2021</v>
      </c>
      <c r="B1044" s="2">
        <v>9</v>
      </c>
      <c r="C1044" s="2">
        <v>19</v>
      </c>
      <c r="D1044" s="2">
        <v>10</v>
      </c>
      <c r="E1044" s="2">
        <v>4</v>
      </c>
      <c r="F1044" s="2">
        <f t="shared" si="16"/>
        <v>0.65255731922398585</v>
      </c>
    </row>
    <row r="1045" spans="1:6" x14ac:dyDescent="0.2">
      <c r="A1045" s="2">
        <v>2021</v>
      </c>
      <c r="B1045" s="2">
        <v>9</v>
      </c>
      <c r="C1045" s="2">
        <v>19</v>
      </c>
      <c r="D1045" s="2">
        <v>11</v>
      </c>
      <c r="E1045" s="2">
        <v>3.15</v>
      </c>
      <c r="F1045" s="2">
        <f t="shared" si="16"/>
        <v>7.5059523809523743E-2</v>
      </c>
    </row>
    <row r="1046" spans="1:6" x14ac:dyDescent="0.2">
      <c r="A1046" s="2">
        <v>2021</v>
      </c>
      <c r="B1046" s="2">
        <v>9</v>
      </c>
      <c r="C1046" s="2">
        <v>19</v>
      </c>
      <c r="D1046" s="2">
        <v>12</v>
      </c>
      <c r="E1046" s="2">
        <v>3.13</v>
      </c>
      <c r="F1046" s="2">
        <f t="shared" si="16"/>
        <v>6.4626049382716003E-2</v>
      </c>
    </row>
    <row r="1047" spans="1:6" x14ac:dyDescent="0.2">
      <c r="A1047" s="2">
        <v>2021</v>
      </c>
      <c r="B1047" s="2">
        <v>9</v>
      </c>
      <c r="C1047" s="2">
        <v>19</v>
      </c>
      <c r="D1047" s="2">
        <v>13</v>
      </c>
      <c r="E1047" s="2">
        <v>4.0999999999999996</v>
      </c>
      <c r="F1047" s="2">
        <f t="shared" si="16"/>
        <v>0.73934744268077579</v>
      </c>
    </row>
    <row r="1048" spans="1:6" x14ac:dyDescent="0.2">
      <c r="A1048" s="2">
        <v>2021</v>
      </c>
      <c r="B1048" s="2">
        <v>9</v>
      </c>
      <c r="C1048" s="2">
        <v>19</v>
      </c>
      <c r="D1048" s="2">
        <v>14</v>
      </c>
      <c r="E1048" s="2">
        <v>5.36</v>
      </c>
      <c r="F1048" s="2">
        <f t="shared" si="16"/>
        <v>2.2396941093474432</v>
      </c>
    </row>
    <row r="1049" spans="1:6" x14ac:dyDescent="0.2">
      <c r="A1049" s="2">
        <v>2021</v>
      </c>
      <c r="B1049" s="2">
        <v>9</v>
      </c>
      <c r="C1049" s="2">
        <v>19</v>
      </c>
      <c r="D1049" s="2">
        <v>15</v>
      </c>
      <c r="E1049" s="2">
        <v>5.27</v>
      </c>
      <c r="F1049" s="2">
        <f t="shared" si="16"/>
        <v>2.1051707760141087</v>
      </c>
    </row>
    <row r="1050" spans="1:6" x14ac:dyDescent="0.2">
      <c r="A1050" s="2">
        <v>2021</v>
      </c>
      <c r="B1050" s="2">
        <v>9</v>
      </c>
      <c r="C1050" s="2">
        <v>19</v>
      </c>
      <c r="D1050" s="2">
        <v>16</v>
      </c>
      <c r="E1050" s="2">
        <v>3.64</v>
      </c>
      <c r="F1050" s="2">
        <f t="shared" si="16"/>
        <v>0.37440112874779552</v>
      </c>
    </row>
    <row r="1051" spans="1:6" x14ac:dyDescent="0.2">
      <c r="A1051" s="2">
        <v>2021</v>
      </c>
      <c r="B1051" s="2">
        <v>9</v>
      </c>
      <c r="C1051" s="2">
        <v>19</v>
      </c>
      <c r="D1051" s="2">
        <v>17</v>
      </c>
      <c r="E1051" s="2">
        <v>1.38</v>
      </c>
      <c r="F1051" s="2">
        <f t="shared" si="16"/>
        <v>0</v>
      </c>
    </row>
    <row r="1052" spans="1:6" x14ac:dyDescent="0.2">
      <c r="A1052" s="2">
        <v>2021</v>
      </c>
      <c r="B1052" s="2">
        <v>9</v>
      </c>
      <c r="C1052" s="2">
        <v>19</v>
      </c>
      <c r="D1052" s="2">
        <v>18</v>
      </c>
      <c r="E1052" s="2">
        <v>1.24</v>
      </c>
      <c r="F1052" s="2">
        <f t="shared" si="16"/>
        <v>0</v>
      </c>
    </row>
    <row r="1053" spans="1:6" x14ac:dyDescent="0.2">
      <c r="A1053" s="2">
        <v>2021</v>
      </c>
      <c r="B1053" s="2">
        <v>9</v>
      </c>
      <c r="C1053" s="2">
        <v>19</v>
      </c>
      <c r="D1053" s="2">
        <v>19</v>
      </c>
      <c r="E1053" s="2">
        <v>3.06</v>
      </c>
      <c r="F1053" s="2">
        <f t="shared" si="16"/>
        <v>2.9146666666666699E-2</v>
      </c>
    </row>
    <row r="1054" spans="1:6" x14ac:dyDescent="0.2">
      <c r="A1054" s="2">
        <v>2021</v>
      </c>
      <c r="B1054" s="2">
        <v>9</v>
      </c>
      <c r="C1054" s="2">
        <v>19</v>
      </c>
      <c r="D1054" s="2">
        <v>20</v>
      </c>
      <c r="E1054" s="2">
        <v>4.45</v>
      </c>
      <c r="F1054" s="2">
        <f t="shared" si="16"/>
        <v>1.0779739858906527</v>
      </c>
    </row>
    <row r="1055" spans="1:6" x14ac:dyDescent="0.2">
      <c r="A1055" s="2">
        <v>2021</v>
      </c>
      <c r="B1055" s="2">
        <v>9</v>
      </c>
      <c r="C1055" s="2">
        <v>19</v>
      </c>
      <c r="D1055" s="2">
        <v>21</v>
      </c>
      <c r="E1055" s="2">
        <v>5.6</v>
      </c>
      <c r="F1055" s="2">
        <f t="shared" si="16"/>
        <v>2.6210934744268068</v>
      </c>
    </row>
    <row r="1056" spans="1:6" x14ac:dyDescent="0.2">
      <c r="A1056" s="2">
        <v>2021</v>
      </c>
      <c r="B1056" s="2">
        <v>9</v>
      </c>
      <c r="C1056" s="2">
        <v>19</v>
      </c>
      <c r="D1056" s="2">
        <v>22</v>
      </c>
      <c r="E1056" s="2">
        <v>6.35</v>
      </c>
      <c r="F1056" s="2">
        <f t="shared" si="16"/>
        <v>4.0396450617283941</v>
      </c>
    </row>
    <row r="1057" spans="1:6" x14ac:dyDescent="0.2">
      <c r="A1057" s="2">
        <v>2021</v>
      </c>
      <c r="B1057" s="2">
        <v>9</v>
      </c>
      <c r="C1057" s="2">
        <v>19</v>
      </c>
      <c r="D1057" s="2">
        <v>23</v>
      </c>
      <c r="E1057" s="2">
        <v>6.82</v>
      </c>
      <c r="F1057" s="2">
        <f t="shared" si="16"/>
        <v>5.1184227160493831</v>
      </c>
    </row>
    <row r="1058" spans="1:6" x14ac:dyDescent="0.2">
      <c r="A1058" s="2">
        <v>2021</v>
      </c>
      <c r="B1058" s="2">
        <v>9</v>
      </c>
      <c r="C1058" s="2">
        <v>20</v>
      </c>
      <c r="D1058" s="2">
        <v>0</v>
      </c>
      <c r="E1058" s="2">
        <v>7.27</v>
      </c>
      <c r="F1058" s="2">
        <f t="shared" si="16"/>
        <v>6.3005393827160479</v>
      </c>
    </row>
    <row r="1059" spans="1:6" x14ac:dyDescent="0.2">
      <c r="A1059" s="2">
        <v>2021</v>
      </c>
      <c r="B1059" s="2">
        <v>9</v>
      </c>
      <c r="C1059" s="2">
        <v>20</v>
      </c>
      <c r="D1059" s="2">
        <v>1</v>
      </c>
      <c r="E1059" s="2">
        <v>8.06</v>
      </c>
      <c r="F1059" s="2">
        <f t="shared" si="16"/>
        <v>8.7584941093474455</v>
      </c>
    </row>
    <row r="1060" spans="1:6" x14ac:dyDescent="0.2">
      <c r="A1060" s="2">
        <v>2021</v>
      </c>
      <c r="B1060" s="2">
        <v>9</v>
      </c>
      <c r="C1060" s="2">
        <v>20</v>
      </c>
      <c r="D1060" s="2">
        <v>2</v>
      </c>
      <c r="E1060" s="2">
        <v>8.27</v>
      </c>
      <c r="F1060" s="2">
        <f t="shared" si="16"/>
        <v>9.4992818871252211</v>
      </c>
    </row>
    <row r="1061" spans="1:6" x14ac:dyDescent="0.2">
      <c r="A1061" s="2">
        <v>2021</v>
      </c>
      <c r="B1061" s="2">
        <v>9</v>
      </c>
      <c r="C1061" s="2">
        <v>20</v>
      </c>
      <c r="D1061" s="2">
        <v>3</v>
      </c>
      <c r="E1061" s="2">
        <v>8.1300000000000008</v>
      </c>
      <c r="F1061" s="2">
        <f t="shared" si="16"/>
        <v>9.0011957142857177</v>
      </c>
    </row>
    <row r="1062" spans="1:6" x14ac:dyDescent="0.2">
      <c r="A1062" s="2">
        <v>2021</v>
      </c>
      <c r="B1062" s="2">
        <v>9</v>
      </c>
      <c r="C1062" s="2">
        <v>20</v>
      </c>
      <c r="D1062" s="2">
        <v>4</v>
      </c>
      <c r="E1062" s="2">
        <v>8.17</v>
      </c>
      <c r="F1062" s="2">
        <f t="shared" si="16"/>
        <v>9.1417727160493811</v>
      </c>
    </row>
    <row r="1063" spans="1:6" x14ac:dyDescent="0.2">
      <c r="A1063" s="2">
        <v>2021</v>
      </c>
      <c r="B1063" s="2">
        <v>9</v>
      </c>
      <c r="C1063" s="2">
        <v>20</v>
      </c>
      <c r="D1063" s="2">
        <v>5</v>
      </c>
      <c r="E1063" s="2">
        <v>8.34</v>
      </c>
      <c r="F1063" s="2">
        <f t="shared" si="16"/>
        <v>9.7547390476190472</v>
      </c>
    </row>
    <row r="1064" spans="1:6" x14ac:dyDescent="0.2">
      <c r="A1064" s="2">
        <v>2021</v>
      </c>
      <c r="B1064" s="2">
        <v>9</v>
      </c>
      <c r="C1064" s="2">
        <v>20</v>
      </c>
      <c r="D1064" s="2">
        <v>6</v>
      </c>
      <c r="E1064" s="2">
        <v>8.41</v>
      </c>
      <c r="F1064" s="2">
        <f t="shared" si="16"/>
        <v>10.014520652557319</v>
      </c>
    </row>
    <row r="1065" spans="1:6" x14ac:dyDescent="0.2">
      <c r="A1065" s="2">
        <v>2021</v>
      </c>
      <c r="B1065" s="2">
        <v>9</v>
      </c>
      <c r="C1065" s="2">
        <v>20</v>
      </c>
      <c r="D1065" s="2">
        <v>7</v>
      </c>
      <c r="E1065" s="2">
        <v>7.14</v>
      </c>
      <c r="F1065" s="2">
        <f t="shared" si="16"/>
        <v>5.9434628571428565</v>
      </c>
    </row>
    <row r="1066" spans="1:6" x14ac:dyDescent="0.2">
      <c r="A1066" s="2">
        <v>2021</v>
      </c>
      <c r="B1066" s="2">
        <v>9</v>
      </c>
      <c r="C1066" s="2">
        <v>20</v>
      </c>
      <c r="D1066" s="2">
        <v>8</v>
      </c>
      <c r="E1066" s="2">
        <v>7.31</v>
      </c>
      <c r="F1066" s="2">
        <f t="shared" si="16"/>
        <v>6.413013950617283</v>
      </c>
    </row>
    <row r="1067" spans="1:6" x14ac:dyDescent="0.2">
      <c r="A1067" s="2">
        <v>2021</v>
      </c>
      <c r="B1067" s="2">
        <v>9</v>
      </c>
      <c r="C1067" s="2">
        <v>20</v>
      </c>
      <c r="D1067" s="2">
        <v>9</v>
      </c>
      <c r="E1067" s="2">
        <v>7.38</v>
      </c>
      <c r="F1067" s="2">
        <f t="shared" si="16"/>
        <v>6.612826666666666</v>
      </c>
    </row>
    <row r="1068" spans="1:6" x14ac:dyDescent="0.2">
      <c r="A1068" s="2">
        <v>2021</v>
      </c>
      <c r="B1068" s="2">
        <v>9</v>
      </c>
      <c r="C1068" s="2">
        <v>20</v>
      </c>
      <c r="D1068" s="2">
        <v>10</v>
      </c>
      <c r="E1068" s="2">
        <v>7.02</v>
      </c>
      <c r="F1068" s="2">
        <f t="shared" si="16"/>
        <v>5.6251923809523792</v>
      </c>
    </row>
    <row r="1069" spans="1:6" x14ac:dyDescent="0.2">
      <c r="A1069" s="2">
        <v>2021</v>
      </c>
      <c r="B1069" s="2">
        <v>9</v>
      </c>
      <c r="C1069" s="2">
        <v>20</v>
      </c>
      <c r="D1069" s="2">
        <v>11</v>
      </c>
      <c r="E1069" s="2">
        <v>6.98</v>
      </c>
      <c r="F1069" s="2">
        <f t="shared" si="16"/>
        <v>5.5214883950617297</v>
      </c>
    </row>
    <row r="1070" spans="1:6" x14ac:dyDescent="0.2">
      <c r="A1070" s="2">
        <v>2021</v>
      </c>
      <c r="B1070" s="2">
        <v>9</v>
      </c>
      <c r="C1070" s="2">
        <v>20</v>
      </c>
      <c r="D1070" s="2">
        <v>12</v>
      </c>
      <c r="E1070" s="2">
        <v>7.12</v>
      </c>
      <c r="F1070" s="2">
        <f t="shared" si="16"/>
        <v>5.8896671604938273</v>
      </c>
    </row>
    <row r="1071" spans="1:6" x14ac:dyDescent="0.2">
      <c r="A1071" s="2">
        <v>2021</v>
      </c>
      <c r="B1071" s="2">
        <v>9</v>
      </c>
      <c r="C1071" s="2">
        <v>20</v>
      </c>
      <c r="D1071" s="2">
        <v>13</v>
      </c>
      <c r="E1071" s="2">
        <v>7.05</v>
      </c>
      <c r="F1071" s="2">
        <f t="shared" si="16"/>
        <v>5.7037500000000003</v>
      </c>
    </row>
    <row r="1072" spans="1:6" x14ac:dyDescent="0.2">
      <c r="A1072" s="2">
        <v>2021</v>
      </c>
      <c r="B1072" s="2">
        <v>9</v>
      </c>
      <c r="C1072" s="2">
        <v>20</v>
      </c>
      <c r="D1072" s="2">
        <v>14</v>
      </c>
      <c r="E1072" s="2">
        <v>6.69</v>
      </c>
      <c r="F1072" s="2">
        <f t="shared" si="16"/>
        <v>4.8045557142857147</v>
      </c>
    </row>
    <row r="1073" spans="1:6" x14ac:dyDescent="0.2">
      <c r="A1073" s="2">
        <v>2021</v>
      </c>
      <c r="B1073" s="2">
        <v>9</v>
      </c>
      <c r="C1073" s="2">
        <v>20</v>
      </c>
      <c r="D1073" s="2">
        <v>15</v>
      </c>
      <c r="E1073" s="2">
        <v>6.14</v>
      </c>
      <c r="F1073" s="2">
        <f t="shared" si="16"/>
        <v>3.60627061728395</v>
      </c>
    </row>
    <row r="1074" spans="1:6" x14ac:dyDescent="0.2">
      <c r="A1074" s="2">
        <v>2021</v>
      </c>
      <c r="B1074" s="2">
        <v>9</v>
      </c>
      <c r="C1074" s="2">
        <v>20</v>
      </c>
      <c r="D1074" s="2">
        <v>16</v>
      </c>
      <c r="E1074" s="2">
        <v>5.47</v>
      </c>
      <c r="F1074" s="2">
        <f t="shared" si="16"/>
        <v>2.4103584303350964</v>
      </c>
    </row>
    <row r="1075" spans="1:6" x14ac:dyDescent="0.2">
      <c r="A1075" s="2">
        <v>2021</v>
      </c>
      <c r="B1075" s="2">
        <v>9</v>
      </c>
      <c r="C1075" s="2">
        <v>20</v>
      </c>
      <c r="D1075" s="2">
        <v>17</v>
      </c>
      <c r="E1075" s="2">
        <v>4.24</v>
      </c>
      <c r="F1075" s="2">
        <f t="shared" si="16"/>
        <v>0.86816620811287504</v>
      </c>
    </row>
    <row r="1076" spans="1:6" x14ac:dyDescent="0.2">
      <c r="A1076" s="2">
        <v>2021</v>
      </c>
      <c r="B1076" s="2">
        <v>9</v>
      </c>
      <c r="C1076" s="2">
        <v>20</v>
      </c>
      <c r="D1076" s="2">
        <v>18</v>
      </c>
      <c r="E1076" s="2">
        <v>3.46</v>
      </c>
      <c r="F1076" s="2">
        <f t="shared" si="16"/>
        <v>0.25435160493827164</v>
      </c>
    </row>
    <row r="1077" spans="1:6" x14ac:dyDescent="0.2">
      <c r="A1077" s="2">
        <v>2021</v>
      </c>
      <c r="B1077" s="2">
        <v>9</v>
      </c>
      <c r="C1077" s="2">
        <v>20</v>
      </c>
      <c r="D1077" s="2">
        <v>19</v>
      </c>
      <c r="E1077" s="2">
        <v>3.16</v>
      </c>
      <c r="F1077" s="2">
        <f t="shared" si="16"/>
        <v>8.0326208112874914E-2</v>
      </c>
    </row>
    <row r="1078" spans="1:6" x14ac:dyDescent="0.2">
      <c r="A1078" s="2">
        <v>2021</v>
      </c>
      <c r="B1078" s="2">
        <v>9</v>
      </c>
      <c r="C1078" s="2">
        <v>20</v>
      </c>
      <c r="D1078" s="2">
        <v>20</v>
      </c>
      <c r="E1078" s="2">
        <v>3.05</v>
      </c>
      <c r="F1078" s="2">
        <f t="shared" si="16"/>
        <v>2.4208553791886987E-2</v>
      </c>
    </row>
    <row r="1079" spans="1:6" x14ac:dyDescent="0.2">
      <c r="A1079" s="2">
        <v>2021</v>
      </c>
      <c r="B1079" s="2">
        <v>9</v>
      </c>
      <c r="C1079" s="2">
        <v>20</v>
      </c>
      <c r="D1079" s="2">
        <v>21</v>
      </c>
      <c r="E1079" s="2">
        <v>3.01</v>
      </c>
      <c r="F1079" s="2">
        <f t="shared" si="16"/>
        <v>4.7777954144619921E-3</v>
      </c>
    </row>
    <row r="1080" spans="1:6" x14ac:dyDescent="0.2">
      <c r="A1080" s="2">
        <v>2021</v>
      </c>
      <c r="B1080" s="2">
        <v>9</v>
      </c>
      <c r="C1080" s="2">
        <v>20</v>
      </c>
      <c r="D1080" s="2">
        <v>22</v>
      </c>
      <c r="E1080" s="2">
        <v>2.7</v>
      </c>
      <c r="F1080" s="2">
        <f t="shared" si="16"/>
        <v>0</v>
      </c>
    </row>
    <row r="1081" spans="1:6" x14ac:dyDescent="0.2">
      <c r="A1081" s="2">
        <v>2021</v>
      </c>
      <c r="B1081" s="2">
        <v>9</v>
      </c>
      <c r="C1081" s="2">
        <v>20</v>
      </c>
      <c r="D1081" s="2">
        <v>23</v>
      </c>
      <c r="E1081" s="2">
        <v>2.21</v>
      </c>
      <c r="F1081" s="2">
        <f t="shared" si="16"/>
        <v>0</v>
      </c>
    </row>
    <row r="1082" spans="1:6" x14ac:dyDescent="0.2">
      <c r="A1082" s="2">
        <v>2021</v>
      </c>
      <c r="B1082" s="2">
        <v>9</v>
      </c>
      <c r="C1082" s="2">
        <v>21</v>
      </c>
      <c r="D1082" s="2">
        <v>0</v>
      </c>
      <c r="E1082" s="2">
        <v>2.31</v>
      </c>
      <c r="F1082" s="2">
        <f t="shared" si="16"/>
        <v>0</v>
      </c>
    </row>
    <row r="1083" spans="1:6" x14ac:dyDescent="0.2">
      <c r="A1083" s="2">
        <v>2021</v>
      </c>
      <c r="B1083" s="2">
        <v>9</v>
      </c>
      <c r="C1083" s="2">
        <v>21</v>
      </c>
      <c r="D1083" s="2">
        <v>1</v>
      </c>
      <c r="E1083" s="2">
        <v>2.82</v>
      </c>
      <c r="F1083" s="2">
        <f t="shared" si="16"/>
        <v>0</v>
      </c>
    </row>
    <row r="1084" spans="1:6" x14ac:dyDescent="0.2">
      <c r="A1084" s="2">
        <v>2021</v>
      </c>
      <c r="B1084" s="2">
        <v>9</v>
      </c>
      <c r="C1084" s="2">
        <v>21</v>
      </c>
      <c r="D1084" s="2">
        <v>2</v>
      </c>
      <c r="E1084" s="2">
        <v>3.39</v>
      </c>
      <c r="F1084" s="2">
        <f t="shared" si="16"/>
        <v>0.21090333333333344</v>
      </c>
    </row>
    <row r="1085" spans="1:6" x14ac:dyDescent="0.2">
      <c r="A1085" s="2">
        <v>2021</v>
      </c>
      <c r="B1085" s="2">
        <v>9</v>
      </c>
      <c r="C1085" s="2">
        <v>21</v>
      </c>
      <c r="D1085" s="2">
        <v>3</v>
      </c>
      <c r="E1085" s="2">
        <v>3.98</v>
      </c>
      <c r="F1085" s="2">
        <f t="shared" si="16"/>
        <v>0.63571061728395062</v>
      </c>
    </row>
    <row r="1086" spans="1:6" x14ac:dyDescent="0.2">
      <c r="A1086" s="2">
        <v>2021</v>
      </c>
      <c r="B1086" s="2">
        <v>9</v>
      </c>
      <c r="C1086" s="2">
        <v>21</v>
      </c>
      <c r="D1086" s="2">
        <v>4</v>
      </c>
      <c r="E1086" s="2">
        <v>4.46</v>
      </c>
      <c r="F1086" s="2">
        <f t="shared" si="16"/>
        <v>1.0884750617283951</v>
      </c>
    </row>
    <row r="1087" spans="1:6" x14ac:dyDescent="0.2">
      <c r="A1087" s="2">
        <v>2021</v>
      </c>
      <c r="B1087" s="2">
        <v>9</v>
      </c>
      <c r="C1087" s="2">
        <v>21</v>
      </c>
      <c r="D1087" s="2">
        <v>5</v>
      </c>
      <c r="E1087" s="2">
        <v>4.82</v>
      </c>
      <c r="F1087" s="2">
        <f t="shared" si="16"/>
        <v>1.4987683950617288</v>
      </c>
    </row>
    <row r="1088" spans="1:6" x14ac:dyDescent="0.2">
      <c r="A1088" s="2">
        <v>2021</v>
      </c>
      <c r="B1088" s="2">
        <v>9</v>
      </c>
      <c r="C1088" s="2">
        <v>21</v>
      </c>
      <c r="D1088" s="2">
        <v>6</v>
      </c>
      <c r="E1088" s="2">
        <v>5.12</v>
      </c>
      <c r="F1088" s="2">
        <f t="shared" si="16"/>
        <v>1.8909652204585541</v>
      </c>
    </row>
    <row r="1089" spans="1:6" x14ac:dyDescent="0.2">
      <c r="A1089" s="2">
        <v>2021</v>
      </c>
      <c r="B1089" s="2">
        <v>9</v>
      </c>
      <c r="C1089" s="2">
        <v>21</v>
      </c>
      <c r="D1089" s="2">
        <v>7</v>
      </c>
      <c r="E1089" s="2">
        <v>4.74</v>
      </c>
      <c r="F1089" s="2">
        <f t="shared" si="16"/>
        <v>1.4020533333333336</v>
      </c>
    </row>
    <row r="1090" spans="1:6" x14ac:dyDescent="0.2">
      <c r="A1090" s="2">
        <v>2021</v>
      </c>
      <c r="B1090" s="2">
        <v>9</v>
      </c>
      <c r="C1090" s="2">
        <v>21</v>
      </c>
      <c r="D1090" s="2">
        <v>8</v>
      </c>
      <c r="E1090" s="2">
        <v>4.3600000000000003</v>
      </c>
      <c r="F1090" s="2">
        <f t="shared" ref="F1090:F1153" si="17">IF(E1090&lt;3,0,IF(E1090&gt;12,30,30*(E1090^3-27)/(12^3-27)))</f>
        <v>0.98557065255731946</v>
      </c>
    </row>
    <row r="1091" spans="1:6" x14ac:dyDescent="0.2">
      <c r="A1091" s="2">
        <v>2021</v>
      </c>
      <c r="B1091" s="2">
        <v>9</v>
      </c>
      <c r="C1091" s="2">
        <v>21</v>
      </c>
      <c r="D1091" s="2">
        <v>9</v>
      </c>
      <c r="E1091" s="2">
        <v>4.5599999999999996</v>
      </c>
      <c r="F1091" s="2">
        <f t="shared" si="17"/>
        <v>1.1960990476190474</v>
      </c>
    </row>
    <row r="1092" spans="1:6" x14ac:dyDescent="0.2">
      <c r="A1092" s="2">
        <v>2021</v>
      </c>
      <c r="B1092" s="2">
        <v>9</v>
      </c>
      <c r="C1092" s="2">
        <v>21</v>
      </c>
      <c r="D1092" s="2">
        <v>10</v>
      </c>
      <c r="E1092" s="2">
        <v>4.59</v>
      </c>
      <c r="F1092" s="2">
        <f t="shared" si="17"/>
        <v>1.2293223809523808</v>
      </c>
    </row>
    <row r="1093" spans="1:6" x14ac:dyDescent="0.2">
      <c r="A1093" s="2">
        <v>2021</v>
      </c>
      <c r="B1093" s="2">
        <v>9</v>
      </c>
      <c r="C1093" s="2">
        <v>21</v>
      </c>
      <c r="D1093" s="2">
        <v>11</v>
      </c>
      <c r="E1093" s="2">
        <v>4.28</v>
      </c>
      <c r="F1093" s="2">
        <f t="shared" si="17"/>
        <v>0.90657410934744287</v>
      </c>
    </row>
    <row r="1094" spans="1:6" x14ac:dyDescent="0.2">
      <c r="A1094" s="2">
        <v>2021</v>
      </c>
      <c r="B1094" s="2">
        <v>9</v>
      </c>
      <c r="C1094" s="2">
        <v>21</v>
      </c>
      <c r="D1094" s="2">
        <v>12</v>
      </c>
      <c r="E1094" s="2">
        <v>3.7</v>
      </c>
      <c r="F1094" s="2">
        <f t="shared" si="17"/>
        <v>0.41716049382716058</v>
      </c>
    </row>
    <row r="1095" spans="1:6" x14ac:dyDescent="0.2">
      <c r="A1095" s="2">
        <v>2021</v>
      </c>
      <c r="B1095" s="2">
        <v>9</v>
      </c>
      <c r="C1095" s="2">
        <v>21</v>
      </c>
      <c r="D1095" s="2">
        <v>13</v>
      </c>
      <c r="E1095" s="2">
        <v>3.09</v>
      </c>
      <c r="F1095" s="2">
        <f t="shared" si="17"/>
        <v>4.4155714285714222E-2</v>
      </c>
    </row>
    <row r="1096" spans="1:6" x14ac:dyDescent="0.2">
      <c r="A1096" s="2">
        <v>2021</v>
      </c>
      <c r="B1096" s="2">
        <v>9</v>
      </c>
      <c r="C1096" s="2">
        <v>21</v>
      </c>
      <c r="D1096" s="2">
        <v>14</v>
      </c>
      <c r="E1096" s="2">
        <v>2.48</v>
      </c>
      <c r="F1096" s="2">
        <f t="shared" si="17"/>
        <v>0</v>
      </c>
    </row>
    <row r="1097" spans="1:6" x14ac:dyDescent="0.2">
      <c r="A1097" s="2">
        <v>2021</v>
      </c>
      <c r="B1097" s="2">
        <v>9</v>
      </c>
      <c r="C1097" s="2">
        <v>21</v>
      </c>
      <c r="D1097" s="2">
        <v>15</v>
      </c>
      <c r="E1097" s="2">
        <v>1.87</v>
      </c>
      <c r="F1097" s="2">
        <f t="shared" si="17"/>
        <v>0</v>
      </c>
    </row>
    <row r="1098" spans="1:6" x14ac:dyDescent="0.2">
      <c r="A1098" s="2">
        <v>2021</v>
      </c>
      <c r="B1098" s="2">
        <v>9</v>
      </c>
      <c r="C1098" s="2">
        <v>21</v>
      </c>
      <c r="D1098" s="2">
        <v>16</v>
      </c>
      <c r="E1098" s="2">
        <v>1.91</v>
      </c>
      <c r="F1098" s="2">
        <f t="shared" si="17"/>
        <v>0</v>
      </c>
    </row>
    <row r="1099" spans="1:6" x14ac:dyDescent="0.2">
      <c r="A1099" s="2">
        <v>2021</v>
      </c>
      <c r="B1099" s="2">
        <v>9</v>
      </c>
      <c r="C1099" s="2">
        <v>21</v>
      </c>
      <c r="D1099" s="2">
        <v>17</v>
      </c>
      <c r="E1099" s="2">
        <v>3.43</v>
      </c>
      <c r="F1099" s="2">
        <f t="shared" si="17"/>
        <v>0.23551335097001769</v>
      </c>
    </row>
    <row r="1100" spans="1:6" x14ac:dyDescent="0.2">
      <c r="A1100" s="2">
        <v>2021</v>
      </c>
      <c r="B1100" s="2">
        <v>9</v>
      </c>
      <c r="C1100" s="2">
        <v>21</v>
      </c>
      <c r="D1100" s="2">
        <v>18</v>
      </c>
      <c r="E1100" s="2">
        <v>5</v>
      </c>
      <c r="F1100" s="2">
        <f t="shared" si="17"/>
        <v>1.728395061728395</v>
      </c>
    </row>
    <row r="1101" spans="1:6" x14ac:dyDescent="0.2">
      <c r="A1101" s="2">
        <v>2021</v>
      </c>
      <c r="B1101" s="2">
        <v>9</v>
      </c>
      <c r="C1101" s="2">
        <v>21</v>
      </c>
      <c r="D1101" s="2">
        <v>19</v>
      </c>
      <c r="E1101" s="2">
        <v>6.2</v>
      </c>
      <c r="F1101" s="2">
        <f t="shared" si="17"/>
        <v>3.7271252204585545</v>
      </c>
    </row>
    <row r="1102" spans="1:6" x14ac:dyDescent="0.2">
      <c r="A1102" s="2">
        <v>2021</v>
      </c>
      <c r="B1102" s="2">
        <v>9</v>
      </c>
      <c r="C1102" s="2">
        <v>21</v>
      </c>
      <c r="D1102" s="2">
        <v>20</v>
      </c>
      <c r="E1102" s="2">
        <v>7.13</v>
      </c>
      <c r="F1102" s="2">
        <f t="shared" si="17"/>
        <v>5.9165272839506171</v>
      </c>
    </row>
    <row r="1103" spans="1:6" x14ac:dyDescent="0.2">
      <c r="A1103" s="2">
        <v>2021</v>
      </c>
      <c r="B1103" s="2">
        <v>9</v>
      </c>
      <c r="C1103" s="2">
        <v>21</v>
      </c>
      <c r="D1103" s="2">
        <v>21</v>
      </c>
      <c r="E1103" s="2">
        <v>7.29</v>
      </c>
      <c r="F1103" s="2">
        <f t="shared" si="17"/>
        <v>6.3566223809523814</v>
      </c>
    </row>
    <row r="1104" spans="1:6" x14ac:dyDescent="0.2">
      <c r="A1104" s="2">
        <v>2021</v>
      </c>
      <c r="B1104" s="2">
        <v>9</v>
      </c>
      <c r="C1104" s="2">
        <v>21</v>
      </c>
      <c r="D1104" s="2">
        <v>22</v>
      </c>
      <c r="E1104" s="2">
        <v>6.74</v>
      </c>
      <c r="F1104" s="2">
        <f t="shared" si="17"/>
        <v>4.9238452204585554</v>
      </c>
    </row>
    <row r="1105" spans="1:6" x14ac:dyDescent="0.2">
      <c r="A1105" s="2">
        <v>2021</v>
      </c>
      <c r="B1105" s="2">
        <v>9</v>
      </c>
      <c r="C1105" s="2">
        <v>21</v>
      </c>
      <c r="D1105" s="2">
        <v>23</v>
      </c>
      <c r="E1105" s="2">
        <v>5.44</v>
      </c>
      <c r="F1105" s="2">
        <f t="shared" si="17"/>
        <v>2.3631249382716057</v>
      </c>
    </row>
    <row r="1106" spans="1:6" x14ac:dyDescent="0.2">
      <c r="A1106" s="2">
        <v>2021</v>
      </c>
      <c r="B1106" s="2">
        <v>9</v>
      </c>
      <c r="C1106" s="2">
        <v>22</v>
      </c>
      <c r="D1106" s="2">
        <v>0</v>
      </c>
      <c r="E1106" s="2">
        <v>3.45</v>
      </c>
      <c r="F1106" s="2">
        <f t="shared" si="17"/>
        <v>0.24803571428571444</v>
      </c>
    </row>
    <row r="1107" spans="1:6" x14ac:dyDescent="0.2">
      <c r="A1107" s="2">
        <v>2021</v>
      </c>
      <c r="B1107" s="2">
        <v>9</v>
      </c>
      <c r="C1107" s="2">
        <v>22</v>
      </c>
      <c r="D1107" s="2">
        <v>1</v>
      </c>
      <c r="E1107" s="2">
        <v>1.75</v>
      </c>
      <c r="F1107" s="2">
        <f t="shared" si="17"/>
        <v>0</v>
      </c>
    </row>
    <row r="1108" spans="1:6" x14ac:dyDescent="0.2">
      <c r="A1108" s="2">
        <v>2021</v>
      </c>
      <c r="B1108" s="2">
        <v>9</v>
      </c>
      <c r="C1108" s="2">
        <v>22</v>
      </c>
      <c r="D1108" s="2">
        <v>2</v>
      </c>
      <c r="E1108" s="2">
        <v>0.95</v>
      </c>
      <c r="F1108" s="2">
        <f t="shared" si="17"/>
        <v>0</v>
      </c>
    </row>
    <row r="1109" spans="1:6" x14ac:dyDescent="0.2">
      <c r="A1109" s="2">
        <v>2021</v>
      </c>
      <c r="B1109" s="2">
        <v>9</v>
      </c>
      <c r="C1109" s="2">
        <v>22</v>
      </c>
      <c r="D1109" s="2">
        <v>3</v>
      </c>
      <c r="E1109" s="2">
        <v>0.87</v>
      </c>
      <c r="F1109" s="2">
        <f t="shared" si="17"/>
        <v>0</v>
      </c>
    </row>
    <row r="1110" spans="1:6" x14ac:dyDescent="0.2">
      <c r="A1110" s="2">
        <v>2021</v>
      </c>
      <c r="B1110" s="2">
        <v>9</v>
      </c>
      <c r="C1110" s="2">
        <v>22</v>
      </c>
      <c r="D1110" s="2">
        <v>4</v>
      </c>
      <c r="E1110" s="2">
        <v>1.81</v>
      </c>
      <c r="F1110" s="2">
        <f t="shared" si="17"/>
        <v>0</v>
      </c>
    </row>
    <row r="1111" spans="1:6" x14ac:dyDescent="0.2">
      <c r="A1111" s="2">
        <v>2021</v>
      </c>
      <c r="B1111" s="2">
        <v>9</v>
      </c>
      <c r="C1111" s="2">
        <v>22</v>
      </c>
      <c r="D1111" s="2">
        <v>5</v>
      </c>
      <c r="E1111" s="2">
        <v>2.97</v>
      </c>
      <c r="F1111" s="2">
        <f t="shared" si="17"/>
        <v>0</v>
      </c>
    </row>
    <row r="1112" spans="1:6" x14ac:dyDescent="0.2">
      <c r="A1112" s="2">
        <v>2021</v>
      </c>
      <c r="B1112" s="2">
        <v>9</v>
      </c>
      <c r="C1112" s="2">
        <v>22</v>
      </c>
      <c r="D1112" s="2">
        <v>6</v>
      </c>
      <c r="E1112" s="2">
        <v>3.28</v>
      </c>
      <c r="F1112" s="2">
        <f t="shared" si="17"/>
        <v>0.14616493827160479</v>
      </c>
    </row>
    <row r="1113" spans="1:6" x14ac:dyDescent="0.2">
      <c r="A1113" s="2">
        <v>2021</v>
      </c>
      <c r="B1113" s="2">
        <v>9</v>
      </c>
      <c r="C1113" s="2">
        <v>22</v>
      </c>
      <c r="D1113" s="2">
        <v>7</v>
      </c>
      <c r="E1113" s="2">
        <v>2.87</v>
      </c>
      <c r="F1113" s="2">
        <f t="shared" si="17"/>
        <v>0</v>
      </c>
    </row>
    <row r="1114" spans="1:6" x14ac:dyDescent="0.2">
      <c r="A1114" s="2">
        <v>2021</v>
      </c>
      <c r="B1114" s="2">
        <v>9</v>
      </c>
      <c r="C1114" s="2">
        <v>22</v>
      </c>
      <c r="D1114" s="2">
        <v>8</v>
      </c>
      <c r="E1114" s="2">
        <v>1.65</v>
      </c>
      <c r="F1114" s="2">
        <f t="shared" si="17"/>
        <v>0</v>
      </c>
    </row>
    <row r="1115" spans="1:6" x14ac:dyDescent="0.2">
      <c r="A1115" s="2">
        <v>2021</v>
      </c>
      <c r="B1115" s="2">
        <v>9</v>
      </c>
      <c r="C1115" s="2">
        <v>22</v>
      </c>
      <c r="D1115" s="2">
        <v>9</v>
      </c>
      <c r="E1115" s="2">
        <v>1.04</v>
      </c>
      <c r="F1115" s="2">
        <f t="shared" si="17"/>
        <v>0</v>
      </c>
    </row>
    <row r="1116" spans="1:6" x14ac:dyDescent="0.2">
      <c r="A1116" s="2">
        <v>2021</v>
      </c>
      <c r="B1116" s="2">
        <v>9</v>
      </c>
      <c r="C1116" s="2">
        <v>22</v>
      </c>
      <c r="D1116" s="2">
        <v>10</v>
      </c>
      <c r="E1116" s="2">
        <v>1.07</v>
      </c>
      <c r="F1116" s="2">
        <f t="shared" si="17"/>
        <v>0</v>
      </c>
    </row>
    <row r="1117" spans="1:6" x14ac:dyDescent="0.2">
      <c r="A1117" s="2">
        <v>2021</v>
      </c>
      <c r="B1117" s="2">
        <v>9</v>
      </c>
      <c r="C1117" s="2">
        <v>22</v>
      </c>
      <c r="D1117" s="2">
        <v>11</v>
      </c>
      <c r="E1117" s="2">
        <v>0.96</v>
      </c>
      <c r="F1117" s="2">
        <f t="shared" si="17"/>
        <v>0</v>
      </c>
    </row>
    <row r="1118" spans="1:6" x14ac:dyDescent="0.2">
      <c r="A1118" s="2">
        <v>2021</v>
      </c>
      <c r="B1118" s="2">
        <v>9</v>
      </c>
      <c r="C1118" s="2">
        <v>22</v>
      </c>
      <c r="D1118" s="2">
        <v>12</v>
      </c>
      <c r="E1118" s="2">
        <v>0.67</v>
      </c>
      <c r="F1118" s="2">
        <f t="shared" si="17"/>
        <v>0</v>
      </c>
    </row>
    <row r="1119" spans="1:6" x14ac:dyDescent="0.2">
      <c r="A1119" s="2">
        <v>2021</v>
      </c>
      <c r="B1119" s="2">
        <v>9</v>
      </c>
      <c r="C1119" s="2">
        <v>22</v>
      </c>
      <c r="D1119" s="2">
        <v>13</v>
      </c>
      <c r="E1119" s="2">
        <v>0.91</v>
      </c>
      <c r="F1119" s="2">
        <f t="shared" si="17"/>
        <v>0</v>
      </c>
    </row>
    <row r="1120" spans="1:6" x14ac:dyDescent="0.2">
      <c r="A1120" s="2">
        <v>2021</v>
      </c>
      <c r="B1120" s="2">
        <v>9</v>
      </c>
      <c r="C1120" s="2">
        <v>22</v>
      </c>
      <c r="D1120" s="2">
        <v>14</v>
      </c>
      <c r="E1120" s="2">
        <v>1.24</v>
      </c>
      <c r="F1120" s="2">
        <f t="shared" si="17"/>
        <v>0</v>
      </c>
    </row>
    <row r="1121" spans="1:6" x14ac:dyDescent="0.2">
      <c r="A1121" s="2">
        <v>2021</v>
      </c>
      <c r="B1121" s="2">
        <v>9</v>
      </c>
      <c r="C1121" s="2">
        <v>22</v>
      </c>
      <c r="D1121" s="2">
        <v>15</v>
      </c>
      <c r="E1121" s="2">
        <v>1.75</v>
      </c>
      <c r="F1121" s="2">
        <f t="shared" si="17"/>
        <v>0</v>
      </c>
    </row>
    <row r="1122" spans="1:6" x14ac:dyDescent="0.2">
      <c r="A1122" s="2">
        <v>2021</v>
      </c>
      <c r="B1122" s="2">
        <v>9</v>
      </c>
      <c r="C1122" s="2">
        <v>22</v>
      </c>
      <c r="D1122" s="2">
        <v>16</v>
      </c>
      <c r="E1122" s="2">
        <v>3.22</v>
      </c>
      <c r="F1122" s="2">
        <f t="shared" si="17"/>
        <v>0.11263223985890669</v>
      </c>
    </row>
    <row r="1123" spans="1:6" x14ac:dyDescent="0.2">
      <c r="A1123" s="2">
        <v>2021</v>
      </c>
      <c r="B1123" s="2">
        <v>9</v>
      </c>
      <c r="C1123" s="2">
        <v>22</v>
      </c>
      <c r="D1123" s="2">
        <v>17</v>
      </c>
      <c r="E1123" s="2">
        <v>5.32</v>
      </c>
      <c r="F1123" s="2">
        <f t="shared" si="17"/>
        <v>2.1793433509700177</v>
      </c>
    </row>
    <row r="1124" spans="1:6" x14ac:dyDescent="0.2">
      <c r="A1124" s="2">
        <v>2021</v>
      </c>
      <c r="B1124" s="2">
        <v>9</v>
      </c>
      <c r="C1124" s="2">
        <v>22</v>
      </c>
      <c r="D1124" s="2">
        <v>18</v>
      </c>
      <c r="E1124" s="2">
        <v>6.6</v>
      </c>
      <c r="F1124" s="2">
        <f t="shared" si="17"/>
        <v>4.5942857142857134</v>
      </c>
    </row>
    <row r="1125" spans="1:6" x14ac:dyDescent="0.2">
      <c r="A1125" s="2">
        <v>2021</v>
      </c>
      <c r="B1125" s="2">
        <v>9</v>
      </c>
      <c r="C1125" s="2">
        <v>22</v>
      </c>
      <c r="D1125" s="2">
        <v>19</v>
      </c>
      <c r="E1125" s="2">
        <v>6.08</v>
      </c>
      <c r="F1125" s="2">
        <f t="shared" si="17"/>
        <v>3.4877550617283952</v>
      </c>
    </row>
    <row r="1126" spans="1:6" x14ac:dyDescent="0.2">
      <c r="A1126" s="2">
        <v>2021</v>
      </c>
      <c r="B1126" s="2">
        <v>9</v>
      </c>
      <c r="C1126" s="2">
        <v>22</v>
      </c>
      <c r="D1126" s="2">
        <v>20</v>
      </c>
      <c r="E1126" s="2">
        <v>4.75</v>
      </c>
      <c r="F1126" s="2">
        <f t="shared" si="17"/>
        <v>1.413966049382716</v>
      </c>
    </row>
    <row r="1127" spans="1:6" x14ac:dyDescent="0.2">
      <c r="A1127" s="2">
        <v>2021</v>
      </c>
      <c r="B1127" s="2">
        <v>9</v>
      </c>
      <c r="C1127" s="2">
        <v>22</v>
      </c>
      <c r="D1127" s="2">
        <v>21</v>
      </c>
      <c r="E1127" s="2">
        <v>3.21</v>
      </c>
      <c r="F1127" s="2">
        <f t="shared" si="17"/>
        <v>0.10716333333333332</v>
      </c>
    </row>
    <row r="1128" spans="1:6" x14ac:dyDescent="0.2">
      <c r="A1128" s="2">
        <v>2021</v>
      </c>
      <c r="B1128" s="2">
        <v>9</v>
      </c>
      <c r="C1128" s="2">
        <v>22</v>
      </c>
      <c r="D1128" s="2">
        <v>22</v>
      </c>
      <c r="E1128" s="2">
        <v>1.83</v>
      </c>
      <c r="F1128" s="2">
        <f t="shared" si="17"/>
        <v>0</v>
      </c>
    </row>
    <row r="1129" spans="1:6" x14ac:dyDescent="0.2">
      <c r="A1129" s="2">
        <v>2021</v>
      </c>
      <c r="B1129" s="2">
        <v>9</v>
      </c>
      <c r="C1129" s="2">
        <v>22</v>
      </c>
      <c r="D1129" s="2">
        <v>23</v>
      </c>
      <c r="E1129" s="2">
        <v>1.2</v>
      </c>
      <c r="F1129" s="2">
        <f t="shared" si="17"/>
        <v>0</v>
      </c>
    </row>
    <row r="1130" spans="1:6" x14ac:dyDescent="0.2">
      <c r="A1130" s="2">
        <v>2021</v>
      </c>
      <c r="B1130" s="2">
        <v>9</v>
      </c>
      <c r="C1130" s="2">
        <v>23</v>
      </c>
      <c r="D1130" s="2">
        <v>0</v>
      </c>
      <c r="E1130" s="2">
        <v>1.75</v>
      </c>
      <c r="F1130" s="2">
        <f t="shared" si="17"/>
        <v>0</v>
      </c>
    </row>
    <row r="1131" spans="1:6" x14ac:dyDescent="0.2">
      <c r="A1131" s="2">
        <v>2021</v>
      </c>
      <c r="B1131" s="2">
        <v>9</v>
      </c>
      <c r="C1131" s="2">
        <v>23</v>
      </c>
      <c r="D1131" s="2">
        <v>1</v>
      </c>
      <c r="E1131" s="2">
        <v>2.67</v>
      </c>
      <c r="F1131" s="2">
        <f t="shared" si="17"/>
        <v>0</v>
      </c>
    </row>
    <row r="1132" spans="1:6" x14ac:dyDescent="0.2">
      <c r="A1132" s="2">
        <v>2021</v>
      </c>
      <c r="B1132" s="2">
        <v>9</v>
      </c>
      <c r="C1132" s="2">
        <v>23</v>
      </c>
      <c r="D1132" s="2">
        <v>2</v>
      </c>
      <c r="E1132" s="2">
        <v>3.68</v>
      </c>
      <c r="F1132" s="2">
        <f t="shared" si="17"/>
        <v>0.40275188712522053</v>
      </c>
    </row>
    <row r="1133" spans="1:6" x14ac:dyDescent="0.2">
      <c r="A1133" s="2">
        <v>2021</v>
      </c>
      <c r="B1133" s="2">
        <v>9</v>
      </c>
      <c r="C1133" s="2">
        <v>23</v>
      </c>
      <c r="D1133" s="2">
        <v>3</v>
      </c>
      <c r="E1133" s="2">
        <v>4.22</v>
      </c>
      <c r="F1133" s="2">
        <f t="shared" si="17"/>
        <v>0.84923188712522024</v>
      </c>
    </row>
    <row r="1134" spans="1:6" x14ac:dyDescent="0.2">
      <c r="A1134" s="2">
        <v>2021</v>
      </c>
      <c r="B1134" s="2">
        <v>9</v>
      </c>
      <c r="C1134" s="2">
        <v>23</v>
      </c>
      <c r="D1134" s="2">
        <v>4</v>
      </c>
      <c r="E1134" s="2">
        <v>4.4000000000000004</v>
      </c>
      <c r="F1134" s="2">
        <f t="shared" si="17"/>
        <v>1.0261728395061733</v>
      </c>
    </row>
    <row r="1135" spans="1:6" x14ac:dyDescent="0.2">
      <c r="A1135" s="2">
        <v>2021</v>
      </c>
      <c r="B1135" s="2">
        <v>9</v>
      </c>
      <c r="C1135" s="2">
        <v>23</v>
      </c>
      <c r="D1135" s="2">
        <v>5</v>
      </c>
      <c r="E1135" s="2">
        <v>4.2</v>
      </c>
      <c r="F1135" s="2">
        <f t="shared" si="17"/>
        <v>0.8304761904761907</v>
      </c>
    </row>
    <row r="1136" spans="1:6" x14ac:dyDescent="0.2">
      <c r="A1136" s="2">
        <v>2021</v>
      </c>
      <c r="B1136" s="2">
        <v>9</v>
      </c>
      <c r="C1136" s="2">
        <v>23</v>
      </c>
      <c r="D1136" s="2">
        <v>6</v>
      </c>
      <c r="E1136" s="2">
        <v>3.99</v>
      </c>
      <c r="F1136" s="2">
        <f t="shared" si="17"/>
        <v>0.64411285714285726</v>
      </c>
    </row>
    <row r="1137" spans="1:6" x14ac:dyDescent="0.2">
      <c r="A1137" s="2">
        <v>2021</v>
      </c>
      <c r="B1137" s="2">
        <v>9</v>
      </c>
      <c r="C1137" s="2">
        <v>23</v>
      </c>
      <c r="D1137" s="2">
        <v>7</v>
      </c>
      <c r="E1137" s="2">
        <v>3.5</v>
      </c>
      <c r="F1137" s="2">
        <f t="shared" si="17"/>
        <v>0.27998236331569665</v>
      </c>
    </row>
    <row r="1138" spans="1:6" x14ac:dyDescent="0.2">
      <c r="A1138" s="2">
        <v>2021</v>
      </c>
      <c r="B1138" s="2">
        <v>9</v>
      </c>
      <c r="C1138" s="2">
        <v>23</v>
      </c>
      <c r="D1138" s="2">
        <v>8</v>
      </c>
      <c r="E1138" s="2">
        <v>3.33</v>
      </c>
      <c r="F1138" s="2">
        <f t="shared" si="17"/>
        <v>0.17506238095238097</v>
      </c>
    </row>
    <row r="1139" spans="1:6" x14ac:dyDescent="0.2">
      <c r="A1139" s="2">
        <v>2021</v>
      </c>
      <c r="B1139" s="2">
        <v>9</v>
      </c>
      <c r="C1139" s="2">
        <v>23</v>
      </c>
      <c r="D1139" s="2">
        <v>9</v>
      </c>
      <c r="E1139" s="2">
        <v>3.06</v>
      </c>
      <c r="F1139" s="2">
        <f t="shared" si="17"/>
        <v>2.9146666666666699E-2</v>
      </c>
    </row>
    <row r="1140" spans="1:6" x14ac:dyDescent="0.2">
      <c r="A1140" s="2">
        <v>2021</v>
      </c>
      <c r="B1140" s="2">
        <v>9</v>
      </c>
      <c r="C1140" s="2">
        <v>23</v>
      </c>
      <c r="D1140" s="2">
        <v>10</v>
      </c>
      <c r="E1140" s="2">
        <v>2.65</v>
      </c>
      <c r="F1140" s="2">
        <f t="shared" si="17"/>
        <v>0</v>
      </c>
    </row>
    <row r="1141" spans="1:6" x14ac:dyDescent="0.2">
      <c r="A1141" s="2">
        <v>2021</v>
      </c>
      <c r="B1141" s="2">
        <v>9</v>
      </c>
      <c r="C1141" s="2">
        <v>23</v>
      </c>
      <c r="D1141" s="2">
        <v>11</v>
      </c>
      <c r="E1141" s="2">
        <v>2.1800000000000002</v>
      </c>
      <c r="F1141" s="2">
        <f t="shared" si="17"/>
        <v>0</v>
      </c>
    </row>
    <row r="1142" spans="1:6" x14ac:dyDescent="0.2">
      <c r="A1142" s="2">
        <v>2021</v>
      </c>
      <c r="B1142" s="2">
        <v>9</v>
      </c>
      <c r="C1142" s="2">
        <v>23</v>
      </c>
      <c r="D1142" s="2">
        <v>12</v>
      </c>
      <c r="E1142" s="2">
        <v>1.7</v>
      </c>
      <c r="F1142" s="2">
        <f t="shared" si="17"/>
        <v>0</v>
      </c>
    </row>
    <row r="1143" spans="1:6" x14ac:dyDescent="0.2">
      <c r="A1143" s="2">
        <v>2021</v>
      </c>
      <c r="B1143" s="2">
        <v>9</v>
      </c>
      <c r="C1143" s="2">
        <v>23</v>
      </c>
      <c r="D1143" s="2">
        <v>13</v>
      </c>
      <c r="E1143" s="2">
        <v>1.54</v>
      </c>
      <c r="F1143" s="2">
        <f t="shared" si="17"/>
        <v>0</v>
      </c>
    </row>
    <row r="1144" spans="1:6" x14ac:dyDescent="0.2">
      <c r="A1144" s="2">
        <v>2021</v>
      </c>
      <c r="B1144" s="2">
        <v>9</v>
      </c>
      <c r="C1144" s="2">
        <v>23</v>
      </c>
      <c r="D1144" s="2">
        <v>14</v>
      </c>
      <c r="E1144" s="2">
        <v>2.27</v>
      </c>
      <c r="F1144" s="2">
        <f t="shared" si="17"/>
        <v>0</v>
      </c>
    </row>
    <row r="1145" spans="1:6" x14ac:dyDescent="0.2">
      <c r="A1145" s="2">
        <v>2021</v>
      </c>
      <c r="B1145" s="2">
        <v>9</v>
      </c>
      <c r="C1145" s="2">
        <v>23</v>
      </c>
      <c r="D1145" s="2">
        <v>15</v>
      </c>
      <c r="E1145" s="2">
        <v>3.72</v>
      </c>
      <c r="F1145" s="2">
        <f t="shared" si="17"/>
        <v>0.43172571428571438</v>
      </c>
    </row>
    <row r="1146" spans="1:6" x14ac:dyDescent="0.2">
      <c r="A1146" s="2">
        <v>2021</v>
      </c>
      <c r="B1146" s="2">
        <v>9</v>
      </c>
      <c r="C1146" s="2">
        <v>23</v>
      </c>
      <c r="D1146" s="2">
        <v>16</v>
      </c>
      <c r="E1146" s="2">
        <v>5.33</v>
      </c>
      <c r="F1146" s="2">
        <f t="shared" si="17"/>
        <v>2.1943463315696645</v>
      </c>
    </row>
    <row r="1147" spans="1:6" x14ac:dyDescent="0.2">
      <c r="A1147" s="2">
        <v>2021</v>
      </c>
      <c r="B1147" s="2">
        <v>9</v>
      </c>
      <c r="C1147" s="2">
        <v>23</v>
      </c>
      <c r="D1147" s="2">
        <v>17</v>
      </c>
      <c r="E1147" s="2">
        <v>7.08</v>
      </c>
      <c r="F1147" s="2">
        <f t="shared" si="17"/>
        <v>5.7829790476190484</v>
      </c>
    </row>
    <row r="1148" spans="1:6" x14ac:dyDescent="0.2">
      <c r="A1148" s="2">
        <v>2021</v>
      </c>
      <c r="B1148" s="2">
        <v>9</v>
      </c>
      <c r="C1148" s="2">
        <v>23</v>
      </c>
      <c r="D1148" s="2">
        <v>18</v>
      </c>
      <c r="E1148" s="2">
        <v>8.8699999999999992</v>
      </c>
      <c r="F1148" s="2">
        <f t="shared" si="17"/>
        <v>11.831818395061726</v>
      </c>
    </row>
    <row r="1149" spans="1:6" x14ac:dyDescent="0.2">
      <c r="A1149" s="2">
        <v>2021</v>
      </c>
      <c r="B1149" s="2">
        <v>9</v>
      </c>
      <c r="C1149" s="2">
        <v>23</v>
      </c>
      <c r="D1149" s="2">
        <v>19</v>
      </c>
      <c r="E1149" s="2">
        <v>9.4700000000000006</v>
      </c>
      <c r="F1149" s="2">
        <f t="shared" si="17"/>
        <v>14.502259664903001</v>
      </c>
    </row>
    <row r="1150" spans="1:6" x14ac:dyDescent="0.2">
      <c r="A1150" s="2">
        <v>2021</v>
      </c>
      <c r="B1150" s="2">
        <v>9</v>
      </c>
      <c r="C1150" s="2">
        <v>23</v>
      </c>
      <c r="D1150" s="2">
        <v>20</v>
      </c>
      <c r="E1150" s="2">
        <v>8.9499999999999993</v>
      </c>
      <c r="F1150" s="2">
        <f t="shared" si="17"/>
        <v>12.167854938271605</v>
      </c>
    </row>
    <row r="1151" spans="1:6" x14ac:dyDescent="0.2">
      <c r="A1151" s="2">
        <v>2021</v>
      </c>
      <c r="B1151" s="2">
        <v>9</v>
      </c>
      <c r="C1151" s="2">
        <v>23</v>
      </c>
      <c r="D1151" s="2">
        <v>21</v>
      </c>
      <c r="E1151" s="2">
        <v>7.87</v>
      </c>
      <c r="F1151" s="2">
        <f t="shared" si="17"/>
        <v>8.1206949382716047</v>
      </c>
    </row>
    <row r="1152" spans="1:6" x14ac:dyDescent="0.2">
      <c r="A1152" s="2">
        <v>2021</v>
      </c>
      <c r="B1152" s="2">
        <v>9</v>
      </c>
      <c r="C1152" s="2">
        <v>23</v>
      </c>
      <c r="D1152" s="2">
        <v>22</v>
      </c>
      <c r="E1152" s="2">
        <v>7.1</v>
      </c>
      <c r="F1152" s="2">
        <f t="shared" si="17"/>
        <v>5.8361728395061716</v>
      </c>
    </row>
    <row r="1153" spans="1:6" x14ac:dyDescent="0.2">
      <c r="A1153" s="2">
        <v>2021</v>
      </c>
      <c r="B1153" s="2">
        <v>9</v>
      </c>
      <c r="C1153" s="2">
        <v>23</v>
      </c>
      <c r="D1153" s="2">
        <v>23</v>
      </c>
      <c r="E1153" s="2">
        <v>6.08</v>
      </c>
      <c r="F1153" s="2">
        <f t="shared" si="17"/>
        <v>3.4877550617283952</v>
      </c>
    </row>
    <row r="1154" spans="1:6" x14ac:dyDescent="0.2">
      <c r="A1154" s="2">
        <v>2021</v>
      </c>
      <c r="B1154" s="2">
        <v>9</v>
      </c>
      <c r="C1154" s="2">
        <v>24</v>
      </c>
      <c r="D1154" s="2">
        <v>0</v>
      </c>
      <c r="E1154" s="2">
        <v>4.49</v>
      </c>
      <c r="F1154" s="2">
        <f t="shared" ref="F1154:F1217" si="18">IF(E1154&lt;3,0,IF(E1154&gt;12,30,30*(E1154^3-27)/(12^3-27)))</f>
        <v>1.1202618871252208</v>
      </c>
    </row>
    <row r="1155" spans="1:6" x14ac:dyDescent="0.2">
      <c r="A1155" s="2">
        <v>2021</v>
      </c>
      <c r="B1155" s="2">
        <v>9</v>
      </c>
      <c r="C1155" s="2">
        <v>24</v>
      </c>
      <c r="D1155" s="2">
        <v>1</v>
      </c>
      <c r="E1155" s="2">
        <v>2.99</v>
      </c>
      <c r="F1155" s="2">
        <f t="shared" si="18"/>
        <v>0</v>
      </c>
    </row>
    <row r="1156" spans="1:6" x14ac:dyDescent="0.2">
      <c r="A1156" s="2">
        <v>2021</v>
      </c>
      <c r="B1156" s="2">
        <v>9</v>
      </c>
      <c r="C1156" s="2">
        <v>24</v>
      </c>
      <c r="D1156" s="2">
        <v>2</v>
      </c>
      <c r="E1156" s="2">
        <v>1.08</v>
      </c>
      <c r="F1156" s="2">
        <f t="shared" si="18"/>
        <v>0</v>
      </c>
    </row>
    <row r="1157" spans="1:6" x14ac:dyDescent="0.2">
      <c r="A1157" s="2">
        <v>2021</v>
      </c>
      <c r="B1157" s="2">
        <v>9</v>
      </c>
      <c r="C1157" s="2">
        <v>24</v>
      </c>
      <c r="D1157" s="2">
        <v>3</v>
      </c>
      <c r="E1157" s="2">
        <v>0.34</v>
      </c>
      <c r="F1157" s="2">
        <f t="shared" si="18"/>
        <v>0</v>
      </c>
    </row>
    <row r="1158" spans="1:6" x14ac:dyDescent="0.2">
      <c r="A1158" s="2">
        <v>2021</v>
      </c>
      <c r="B1158" s="2">
        <v>9</v>
      </c>
      <c r="C1158" s="2">
        <v>24</v>
      </c>
      <c r="D1158" s="2">
        <v>4</v>
      </c>
      <c r="E1158" s="2">
        <v>1.1499999999999999</v>
      </c>
      <c r="F1158" s="2">
        <f t="shared" si="18"/>
        <v>0</v>
      </c>
    </row>
    <row r="1159" spans="1:6" x14ac:dyDescent="0.2">
      <c r="A1159" s="2">
        <v>2021</v>
      </c>
      <c r="B1159" s="2">
        <v>9</v>
      </c>
      <c r="C1159" s="2">
        <v>24</v>
      </c>
      <c r="D1159" s="2">
        <v>5</v>
      </c>
      <c r="E1159" s="2">
        <v>1.72</v>
      </c>
      <c r="F1159" s="2">
        <f t="shared" si="18"/>
        <v>0</v>
      </c>
    </row>
    <row r="1160" spans="1:6" x14ac:dyDescent="0.2">
      <c r="A1160" s="2">
        <v>2021</v>
      </c>
      <c r="B1160" s="2">
        <v>9</v>
      </c>
      <c r="C1160" s="2">
        <v>24</v>
      </c>
      <c r="D1160" s="2">
        <v>6</v>
      </c>
      <c r="E1160" s="2">
        <v>2.12</v>
      </c>
      <c r="F1160" s="2">
        <f t="shared" si="18"/>
        <v>0</v>
      </c>
    </row>
    <row r="1161" spans="1:6" x14ac:dyDescent="0.2">
      <c r="A1161" s="2">
        <v>2021</v>
      </c>
      <c r="B1161" s="2">
        <v>9</v>
      </c>
      <c r="C1161" s="2">
        <v>24</v>
      </c>
      <c r="D1161" s="2">
        <v>7</v>
      </c>
      <c r="E1161" s="2">
        <v>1.89</v>
      </c>
      <c r="F1161" s="2">
        <f t="shared" si="18"/>
        <v>0</v>
      </c>
    </row>
    <row r="1162" spans="1:6" x14ac:dyDescent="0.2">
      <c r="A1162" s="2">
        <v>2021</v>
      </c>
      <c r="B1162" s="2">
        <v>9</v>
      </c>
      <c r="C1162" s="2">
        <v>24</v>
      </c>
      <c r="D1162" s="2">
        <v>8</v>
      </c>
      <c r="E1162" s="2">
        <v>1.56</v>
      </c>
      <c r="F1162" s="2">
        <f t="shared" si="18"/>
        <v>0</v>
      </c>
    </row>
    <row r="1163" spans="1:6" x14ac:dyDescent="0.2">
      <c r="A1163" s="2">
        <v>2021</v>
      </c>
      <c r="B1163" s="2">
        <v>9</v>
      </c>
      <c r="C1163" s="2">
        <v>24</v>
      </c>
      <c r="D1163" s="2">
        <v>9</v>
      </c>
      <c r="E1163" s="2">
        <v>2.08</v>
      </c>
      <c r="F1163" s="2">
        <f t="shared" si="18"/>
        <v>0</v>
      </c>
    </row>
    <row r="1164" spans="1:6" x14ac:dyDescent="0.2">
      <c r="A1164" s="2">
        <v>2021</v>
      </c>
      <c r="B1164" s="2">
        <v>9</v>
      </c>
      <c r="C1164" s="2">
        <v>24</v>
      </c>
      <c r="D1164" s="2">
        <v>10</v>
      </c>
      <c r="E1164" s="2">
        <v>2.59</v>
      </c>
      <c r="F1164" s="2">
        <f t="shared" si="18"/>
        <v>0</v>
      </c>
    </row>
    <row r="1165" spans="1:6" x14ac:dyDescent="0.2">
      <c r="A1165" s="2">
        <v>2021</v>
      </c>
      <c r="B1165" s="2">
        <v>9</v>
      </c>
      <c r="C1165" s="2">
        <v>24</v>
      </c>
      <c r="D1165" s="2">
        <v>11</v>
      </c>
      <c r="E1165" s="2">
        <v>2.89</v>
      </c>
      <c r="F1165" s="2">
        <f t="shared" si="18"/>
        <v>0</v>
      </c>
    </row>
    <row r="1166" spans="1:6" x14ac:dyDescent="0.2">
      <c r="A1166" s="2">
        <v>2021</v>
      </c>
      <c r="B1166" s="2">
        <v>9</v>
      </c>
      <c r="C1166" s="2">
        <v>24</v>
      </c>
      <c r="D1166" s="2">
        <v>12</v>
      </c>
      <c r="E1166" s="2">
        <v>3.07</v>
      </c>
      <c r="F1166" s="2">
        <f t="shared" si="18"/>
        <v>3.4117160493827063E-2</v>
      </c>
    </row>
    <row r="1167" spans="1:6" x14ac:dyDescent="0.2">
      <c r="A1167" s="2">
        <v>2021</v>
      </c>
      <c r="B1167" s="2">
        <v>9</v>
      </c>
      <c r="C1167" s="2">
        <v>24</v>
      </c>
      <c r="D1167" s="2">
        <v>13</v>
      </c>
      <c r="E1167" s="2">
        <v>3.04</v>
      </c>
      <c r="F1167" s="2">
        <f t="shared" si="18"/>
        <v>1.9302716049382752E-2</v>
      </c>
    </row>
    <row r="1168" spans="1:6" x14ac:dyDescent="0.2">
      <c r="A1168" s="2">
        <v>2021</v>
      </c>
      <c r="B1168" s="2">
        <v>9</v>
      </c>
      <c r="C1168" s="2">
        <v>24</v>
      </c>
      <c r="D1168" s="2">
        <v>14</v>
      </c>
      <c r="E1168" s="2">
        <v>2.98</v>
      </c>
      <c r="F1168" s="2">
        <f t="shared" si="18"/>
        <v>0</v>
      </c>
    </row>
    <row r="1169" spans="1:6" x14ac:dyDescent="0.2">
      <c r="A1169" s="2">
        <v>2021</v>
      </c>
      <c r="B1169" s="2">
        <v>9</v>
      </c>
      <c r="C1169" s="2">
        <v>24</v>
      </c>
      <c r="D1169" s="2">
        <v>15</v>
      </c>
      <c r="E1169" s="2">
        <v>3.15</v>
      </c>
      <c r="F1169" s="2">
        <f t="shared" si="18"/>
        <v>7.5059523809523743E-2</v>
      </c>
    </row>
    <row r="1170" spans="1:6" x14ac:dyDescent="0.2">
      <c r="A1170" s="2">
        <v>2021</v>
      </c>
      <c r="B1170" s="2">
        <v>9</v>
      </c>
      <c r="C1170" s="2">
        <v>24</v>
      </c>
      <c r="D1170" s="2">
        <v>16</v>
      </c>
      <c r="E1170" s="2">
        <v>3.68</v>
      </c>
      <c r="F1170" s="2">
        <f t="shared" si="18"/>
        <v>0.40275188712522053</v>
      </c>
    </row>
    <row r="1171" spans="1:6" x14ac:dyDescent="0.2">
      <c r="A1171" s="2">
        <v>2021</v>
      </c>
      <c r="B1171" s="2">
        <v>9</v>
      </c>
      <c r="C1171" s="2">
        <v>24</v>
      </c>
      <c r="D1171" s="2">
        <v>17</v>
      </c>
      <c r="E1171" s="2">
        <v>4.72</v>
      </c>
      <c r="F1171" s="2">
        <f t="shared" si="18"/>
        <v>1.3783782716049382</v>
      </c>
    </row>
    <row r="1172" spans="1:6" x14ac:dyDescent="0.2">
      <c r="A1172" s="2">
        <v>2021</v>
      </c>
      <c r="B1172" s="2">
        <v>9</v>
      </c>
      <c r="C1172" s="2">
        <v>24</v>
      </c>
      <c r="D1172" s="2">
        <v>18</v>
      </c>
      <c r="E1172" s="2">
        <v>5.69</v>
      </c>
      <c r="F1172" s="2">
        <f t="shared" si="18"/>
        <v>2.7728396649029983</v>
      </c>
    </row>
    <row r="1173" spans="1:6" x14ac:dyDescent="0.2">
      <c r="A1173" s="2">
        <v>2021</v>
      </c>
      <c r="B1173" s="2">
        <v>9</v>
      </c>
      <c r="C1173" s="2">
        <v>24</v>
      </c>
      <c r="D1173" s="2">
        <v>19</v>
      </c>
      <c r="E1173" s="2">
        <v>5.96</v>
      </c>
      <c r="F1173" s="2">
        <f t="shared" si="18"/>
        <v>3.2576496649029978</v>
      </c>
    </row>
    <row r="1174" spans="1:6" x14ac:dyDescent="0.2">
      <c r="A1174" s="2">
        <v>2021</v>
      </c>
      <c r="B1174" s="2">
        <v>9</v>
      </c>
      <c r="C1174" s="2">
        <v>24</v>
      </c>
      <c r="D1174" s="2">
        <v>20</v>
      </c>
      <c r="E1174" s="2">
        <v>5.66</v>
      </c>
      <c r="F1174" s="2">
        <f t="shared" si="18"/>
        <v>2.7217195061728399</v>
      </c>
    </row>
    <row r="1175" spans="1:6" x14ac:dyDescent="0.2">
      <c r="A1175" s="2">
        <v>2021</v>
      </c>
      <c r="B1175" s="2">
        <v>9</v>
      </c>
      <c r="C1175" s="2">
        <v>24</v>
      </c>
      <c r="D1175" s="2">
        <v>21</v>
      </c>
      <c r="E1175" s="2">
        <v>5.2</v>
      </c>
      <c r="F1175" s="2">
        <f t="shared" si="18"/>
        <v>2.0036684303350976</v>
      </c>
    </row>
    <row r="1176" spans="1:6" x14ac:dyDescent="0.2">
      <c r="A1176" s="2">
        <v>2021</v>
      </c>
      <c r="B1176" s="2">
        <v>9</v>
      </c>
      <c r="C1176" s="2">
        <v>24</v>
      </c>
      <c r="D1176" s="2">
        <v>22</v>
      </c>
      <c r="E1176" s="2">
        <v>4.95</v>
      </c>
      <c r="F1176" s="2">
        <f t="shared" si="18"/>
        <v>1.6629166666666668</v>
      </c>
    </row>
    <row r="1177" spans="1:6" x14ac:dyDescent="0.2">
      <c r="A1177" s="2">
        <v>2021</v>
      </c>
      <c r="B1177" s="2">
        <v>9</v>
      </c>
      <c r="C1177" s="2">
        <v>24</v>
      </c>
      <c r="D1177" s="2">
        <v>23</v>
      </c>
      <c r="E1177" s="2">
        <v>4.4800000000000004</v>
      </c>
      <c r="F1177" s="2">
        <f t="shared" si="18"/>
        <v>1.1096189065255737</v>
      </c>
    </row>
    <row r="1178" spans="1:6" x14ac:dyDescent="0.2">
      <c r="A1178" s="2">
        <v>2021</v>
      </c>
      <c r="B1178" s="2">
        <v>9</v>
      </c>
      <c r="C1178" s="2">
        <v>25</v>
      </c>
      <c r="D1178" s="2">
        <v>0</v>
      </c>
      <c r="E1178" s="2">
        <v>3.58</v>
      </c>
      <c r="F1178" s="2">
        <f t="shared" si="18"/>
        <v>0.33302843033509699</v>
      </c>
    </row>
    <row r="1179" spans="1:6" x14ac:dyDescent="0.2">
      <c r="A1179" s="2">
        <v>2021</v>
      </c>
      <c r="B1179" s="2">
        <v>9</v>
      </c>
      <c r="C1179" s="2">
        <v>25</v>
      </c>
      <c r="D1179" s="2">
        <v>1</v>
      </c>
      <c r="E1179" s="2">
        <v>3.17</v>
      </c>
      <c r="F1179" s="2">
        <f t="shared" si="18"/>
        <v>8.5626331569664899E-2</v>
      </c>
    </row>
    <row r="1180" spans="1:6" x14ac:dyDescent="0.2">
      <c r="A1180" s="2">
        <v>2021</v>
      </c>
      <c r="B1180" s="2">
        <v>9</v>
      </c>
      <c r="C1180" s="2">
        <v>25</v>
      </c>
      <c r="D1180" s="2">
        <v>2</v>
      </c>
      <c r="E1180" s="2">
        <v>3.15</v>
      </c>
      <c r="F1180" s="2">
        <f t="shared" si="18"/>
        <v>7.5059523809523743E-2</v>
      </c>
    </row>
    <row r="1181" spans="1:6" x14ac:dyDescent="0.2">
      <c r="A1181" s="2">
        <v>2021</v>
      </c>
      <c r="B1181" s="2">
        <v>9</v>
      </c>
      <c r="C1181" s="2">
        <v>25</v>
      </c>
      <c r="D1181" s="2">
        <v>3</v>
      </c>
      <c r="E1181" s="2">
        <v>3.18</v>
      </c>
      <c r="F1181" s="2">
        <f t="shared" si="18"/>
        <v>9.0960000000000138E-2</v>
      </c>
    </row>
    <row r="1182" spans="1:6" x14ac:dyDescent="0.2">
      <c r="A1182" s="2">
        <v>2021</v>
      </c>
      <c r="B1182" s="2">
        <v>9</v>
      </c>
      <c r="C1182" s="2">
        <v>25</v>
      </c>
      <c r="D1182" s="2">
        <v>4</v>
      </c>
      <c r="E1182" s="2">
        <v>2.4300000000000002</v>
      </c>
      <c r="F1182" s="2">
        <f t="shared" si="18"/>
        <v>0</v>
      </c>
    </row>
    <row r="1183" spans="1:6" x14ac:dyDescent="0.2">
      <c r="A1183" s="2">
        <v>2021</v>
      </c>
      <c r="B1183" s="2">
        <v>9</v>
      </c>
      <c r="C1183" s="2">
        <v>25</v>
      </c>
      <c r="D1183" s="2">
        <v>5</v>
      </c>
      <c r="E1183" s="2">
        <v>1.35</v>
      </c>
      <c r="F1183" s="2">
        <f t="shared" si="18"/>
        <v>0</v>
      </c>
    </row>
    <row r="1184" spans="1:6" x14ac:dyDescent="0.2">
      <c r="A1184" s="2">
        <v>2021</v>
      </c>
      <c r="B1184" s="2">
        <v>9</v>
      </c>
      <c r="C1184" s="2">
        <v>25</v>
      </c>
      <c r="D1184" s="2">
        <v>6</v>
      </c>
      <c r="E1184" s="2">
        <v>1.1599999999999999</v>
      </c>
      <c r="F1184" s="2">
        <f t="shared" si="18"/>
        <v>0</v>
      </c>
    </row>
    <row r="1185" spans="1:6" x14ac:dyDescent="0.2">
      <c r="A1185" s="2">
        <v>2021</v>
      </c>
      <c r="B1185" s="2">
        <v>9</v>
      </c>
      <c r="C1185" s="2">
        <v>25</v>
      </c>
      <c r="D1185" s="2">
        <v>7</v>
      </c>
      <c r="E1185" s="2">
        <v>1.5</v>
      </c>
      <c r="F1185" s="2">
        <f t="shared" si="18"/>
        <v>0</v>
      </c>
    </row>
    <row r="1186" spans="1:6" x14ac:dyDescent="0.2">
      <c r="A1186" s="2">
        <v>2021</v>
      </c>
      <c r="B1186" s="2">
        <v>9</v>
      </c>
      <c r="C1186" s="2">
        <v>25</v>
      </c>
      <c r="D1186" s="2">
        <v>8</v>
      </c>
      <c r="E1186" s="2">
        <v>1.44</v>
      </c>
      <c r="F1186" s="2">
        <f t="shared" si="18"/>
        <v>0</v>
      </c>
    </row>
    <row r="1187" spans="1:6" x14ac:dyDescent="0.2">
      <c r="A1187" s="2">
        <v>2021</v>
      </c>
      <c r="B1187" s="2">
        <v>9</v>
      </c>
      <c r="C1187" s="2">
        <v>25</v>
      </c>
      <c r="D1187" s="2">
        <v>9</v>
      </c>
      <c r="E1187" s="2">
        <v>1.22</v>
      </c>
      <c r="F1187" s="2">
        <f t="shared" si="18"/>
        <v>0</v>
      </c>
    </row>
    <row r="1188" spans="1:6" x14ac:dyDescent="0.2">
      <c r="A1188" s="2">
        <v>2021</v>
      </c>
      <c r="B1188" s="2">
        <v>9</v>
      </c>
      <c r="C1188" s="2">
        <v>25</v>
      </c>
      <c r="D1188" s="2">
        <v>10</v>
      </c>
      <c r="E1188" s="2">
        <v>1.1000000000000001</v>
      </c>
      <c r="F1188" s="2">
        <f t="shared" si="18"/>
        <v>0</v>
      </c>
    </row>
    <row r="1189" spans="1:6" x14ac:dyDescent="0.2">
      <c r="A1189" s="2">
        <v>2021</v>
      </c>
      <c r="B1189" s="2">
        <v>9</v>
      </c>
      <c r="C1189" s="2">
        <v>25</v>
      </c>
      <c r="D1189" s="2">
        <v>11</v>
      </c>
      <c r="E1189" s="2">
        <v>0.87</v>
      </c>
      <c r="F1189" s="2">
        <f t="shared" si="18"/>
        <v>0</v>
      </c>
    </row>
    <row r="1190" spans="1:6" x14ac:dyDescent="0.2">
      <c r="A1190" s="2">
        <v>2021</v>
      </c>
      <c r="B1190" s="2">
        <v>9</v>
      </c>
      <c r="C1190" s="2">
        <v>25</v>
      </c>
      <c r="D1190" s="2">
        <v>12</v>
      </c>
      <c r="E1190" s="2">
        <v>0.26</v>
      </c>
      <c r="F1190" s="2">
        <f t="shared" si="18"/>
        <v>0</v>
      </c>
    </row>
    <row r="1191" spans="1:6" x14ac:dyDescent="0.2">
      <c r="A1191" s="2">
        <v>2021</v>
      </c>
      <c r="B1191" s="2">
        <v>9</v>
      </c>
      <c r="C1191" s="2">
        <v>25</v>
      </c>
      <c r="D1191" s="2">
        <v>13</v>
      </c>
      <c r="E1191" s="2">
        <v>0.56000000000000005</v>
      </c>
      <c r="F1191" s="2">
        <f t="shared" si="18"/>
        <v>0</v>
      </c>
    </row>
    <row r="1192" spans="1:6" x14ac:dyDescent="0.2">
      <c r="A1192" s="2">
        <v>2021</v>
      </c>
      <c r="B1192" s="2">
        <v>9</v>
      </c>
      <c r="C1192" s="2">
        <v>25</v>
      </c>
      <c r="D1192" s="2">
        <v>14</v>
      </c>
      <c r="E1192" s="2">
        <v>1.19</v>
      </c>
      <c r="F1192" s="2">
        <f t="shared" si="18"/>
        <v>0</v>
      </c>
    </row>
    <row r="1193" spans="1:6" x14ac:dyDescent="0.2">
      <c r="A1193" s="2">
        <v>2021</v>
      </c>
      <c r="B1193" s="2">
        <v>9</v>
      </c>
      <c r="C1193" s="2">
        <v>25</v>
      </c>
      <c r="D1193" s="2">
        <v>15</v>
      </c>
      <c r="E1193" s="2">
        <v>2.1</v>
      </c>
      <c r="F1193" s="2">
        <f t="shared" si="18"/>
        <v>0</v>
      </c>
    </row>
    <row r="1194" spans="1:6" x14ac:dyDescent="0.2">
      <c r="A1194" s="2">
        <v>2021</v>
      </c>
      <c r="B1194" s="2">
        <v>9</v>
      </c>
      <c r="C1194" s="2">
        <v>25</v>
      </c>
      <c r="D1194" s="2">
        <v>16</v>
      </c>
      <c r="E1194" s="2">
        <v>3</v>
      </c>
      <c r="F1194" s="2">
        <f t="shared" si="18"/>
        <v>0</v>
      </c>
    </row>
    <row r="1195" spans="1:6" x14ac:dyDescent="0.2">
      <c r="A1195" s="2">
        <v>2021</v>
      </c>
      <c r="B1195" s="2">
        <v>9</v>
      </c>
      <c r="C1195" s="2">
        <v>25</v>
      </c>
      <c r="D1195" s="2">
        <v>17</v>
      </c>
      <c r="E1195" s="2">
        <v>3.44</v>
      </c>
      <c r="F1195" s="2">
        <f t="shared" si="18"/>
        <v>0.24175633156966486</v>
      </c>
    </row>
    <row r="1196" spans="1:6" x14ac:dyDescent="0.2">
      <c r="A1196" s="2">
        <v>2021</v>
      </c>
      <c r="B1196" s="2">
        <v>9</v>
      </c>
      <c r="C1196" s="2">
        <v>25</v>
      </c>
      <c r="D1196" s="2">
        <v>18</v>
      </c>
      <c r="E1196" s="2">
        <v>3.62</v>
      </c>
      <c r="F1196" s="2">
        <f t="shared" si="18"/>
        <v>0.36045728395061727</v>
      </c>
    </row>
    <row r="1197" spans="1:6" x14ac:dyDescent="0.2">
      <c r="A1197" s="2">
        <v>2021</v>
      </c>
      <c r="B1197" s="2">
        <v>9</v>
      </c>
      <c r="C1197" s="2">
        <v>25</v>
      </c>
      <c r="D1197" s="2">
        <v>19</v>
      </c>
      <c r="E1197" s="2">
        <v>3.76</v>
      </c>
      <c r="F1197" s="2">
        <f t="shared" si="18"/>
        <v>0.46132938271604923</v>
      </c>
    </row>
    <row r="1198" spans="1:6" x14ac:dyDescent="0.2">
      <c r="A1198" s="2">
        <v>2021</v>
      </c>
      <c r="B1198" s="2">
        <v>9</v>
      </c>
      <c r="C1198" s="2">
        <v>25</v>
      </c>
      <c r="D1198" s="2">
        <v>20</v>
      </c>
      <c r="E1198" s="2">
        <v>4.8</v>
      </c>
      <c r="F1198" s="2">
        <f t="shared" si="18"/>
        <v>1.4742857142857142</v>
      </c>
    </row>
    <row r="1199" spans="1:6" x14ac:dyDescent="0.2">
      <c r="A1199" s="2">
        <v>2021</v>
      </c>
      <c r="B1199" s="2">
        <v>9</v>
      </c>
      <c r="C1199" s="2">
        <v>25</v>
      </c>
      <c r="D1199" s="2">
        <v>21</v>
      </c>
      <c r="E1199" s="2">
        <v>6.59</v>
      </c>
      <c r="F1199" s="2">
        <f t="shared" si="18"/>
        <v>4.5712729982363314</v>
      </c>
    </row>
    <row r="1200" spans="1:6" x14ac:dyDescent="0.2">
      <c r="A1200" s="2">
        <v>2021</v>
      </c>
      <c r="B1200" s="2">
        <v>9</v>
      </c>
      <c r="C1200" s="2">
        <v>25</v>
      </c>
      <c r="D1200" s="2">
        <v>22</v>
      </c>
      <c r="E1200" s="2">
        <v>8.84</v>
      </c>
      <c r="F1200" s="2">
        <f t="shared" si="18"/>
        <v>11.707356331569665</v>
      </c>
    </row>
    <row r="1201" spans="1:6" x14ac:dyDescent="0.2">
      <c r="A1201" s="2">
        <v>2021</v>
      </c>
      <c r="B1201" s="2">
        <v>9</v>
      </c>
      <c r="C1201" s="2">
        <v>25</v>
      </c>
      <c r="D1201" s="2">
        <v>23</v>
      </c>
      <c r="E1201" s="2">
        <v>10.85</v>
      </c>
      <c r="F1201" s="2">
        <f t="shared" si="18"/>
        <v>22.050954585537919</v>
      </c>
    </row>
    <row r="1202" spans="1:6" x14ac:dyDescent="0.2">
      <c r="A1202" s="2">
        <v>2021</v>
      </c>
      <c r="B1202" s="2">
        <v>9</v>
      </c>
      <c r="C1202" s="2">
        <v>26</v>
      </c>
      <c r="D1202" s="2">
        <v>0</v>
      </c>
      <c r="E1202" s="2">
        <v>11.85</v>
      </c>
      <c r="F1202" s="2">
        <f t="shared" si="18"/>
        <v>28.871369047619044</v>
      </c>
    </row>
    <row r="1203" spans="1:6" x14ac:dyDescent="0.2">
      <c r="A1203" s="2">
        <v>2021</v>
      </c>
      <c r="B1203" s="2">
        <v>9</v>
      </c>
      <c r="C1203" s="2">
        <v>26</v>
      </c>
      <c r="D1203" s="2">
        <v>1</v>
      </c>
      <c r="E1203" s="2">
        <v>11.07</v>
      </c>
      <c r="F1203" s="2">
        <f t="shared" si="18"/>
        <v>23.449242380952384</v>
      </c>
    </row>
    <row r="1204" spans="1:6" x14ac:dyDescent="0.2">
      <c r="A1204" s="2">
        <v>2021</v>
      </c>
      <c r="B1204" s="2">
        <v>9</v>
      </c>
      <c r="C1204" s="2">
        <v>26</v>
      </c>
      <c r="D1204" s="2">
        <v>2</v>
      </c>
      <c r="E1204" s="2">
        <v>10.32</v>
      </c>
      <c r="F1204" s="2">
        <f t="shared" si="18"/>
        <v>18.908373333333333</v>
      </c>
    </row>
    <row r="1205" spans="1:6" x14ac:dyDescent="0.2">
      <c r="A1205" s="2">
        <v>2021</v>
      </c>
      <c r="B1205" s="2">
        <v>9</v>
      </c>
      <c r="C1205" s="2">
        <v>26</v>
      </c>
      <c r="D1205" s="2">
        <v>3</v>
      </c>
      <c r="E1205" s="2">
        <v>9.0500000000000007</v>
      </c>
      <c r="F1205" s="2">
        <f t="shared" si="18"/>
        <v>12.596430776014111</v>
      </c>
    </row>
    <row r="1206" spans="1:6" x14ac:dyDescent="0.2">
      <c r="A1206" s="2">
        <v>2021</v>
      </c>
      <c r="B1206" s="2">
        <v>9</v>
      </c>
      <c r="C1206" s="2">
        <v>26</v>
      </c>
      <c r="D1206" s="2">
        <v>4</v>
      </c>
      <c r="E1206" s="2">
        <v>7.73</v>
      </c>
      <c r="F1206" s="2">
        <f t="shared" si="18"/>
        <v>7.6700161728395075</v>
      </c>
    </row>
    <row r="1207" spans="1:6" x14ac:dyDescent="0.2">
      <c r="A1207" s="2">
        <v>2021</v>
      </c>
      <c r="B1207" s="2">
        <v>9</v>
      </c>
      <c r="C1207" s="2">
        <v>26</v>
      </c>
      <c r="D1207" s="2">
        <v>5</v>
      </c>
      <c r="E1207" s="2">
        <v>6.81</v>
      </c>
      <c r="F1207" s="2">
        <f t="shared" si="18"/>
        <v>5.093849047619047</v>
      </c>
    </row>
    <row r="1208" spans="1:6" x14ac:dyDescent="0.2">
      <c r="A1208" s="2">
        <v>2021</v>
      </c>
      <c r="B1208" s="2">
        <v>9</v>
      </c>
      <c r="C1208" s="2">
        <v>26</v>
      </c>
      <c r="D1208" s="2">
        <v>6</v>
      </c>
      <c r="E1208" s="2">
        <v>5.96</v>
      </c>
      <c r="F1208" s="2">
        <f t="shared" si="18"/>
        <v>3.2576496649029978</v>
      </c>
    </row>
    <row r="1209" spans="1:6" x14ac:dyDescent="0.2">
      <c r="A1209" s="2">
        <v>2021</v>
      </c>
      <c r="B1209" s="2">
        <v>9</v>
      </c>
      <c r="C1209" s="2">
        <v>26</v>
      </c>
      <c r="D1209" s="2">
        <v>7</v>
      </c>
      <c r="E1209" s="2">
        <v>5.24</v>
      </c>
      <c r="F1209" s="2">
        <f t="shared" si="18"/>
        <v>2.0613372839506177</v>
      </c>
    </row>
    <row r="1210" spans="1:6" x14ac:dyDescent="0.2">
      <c r="A1210" s="2">
        <v>2021</v>
      </c>
      <c r="B1210" s="2">
        <v>9</v>
      </c>
      <c r="C1210" s="2">
        <v>26</v>
      </c>
      <c r="D1210" s="2">
        <v>8</v>
      </c>
      <c r="E1210" s="2">
        <v>4.3</v>
      </c>
      <c r="F1210" s="2">
        <f t="shared" si="18"/>
        <v>0.92604938271604931</v>
      </c>
    </row>
    <row r="1211" spans="1:6" x14ac:dyDescent="0.2">
      <c r="A1211" s="2">
        <v>2021</v>
      </c>
      <c r="B1211" s="2">
        <v>9</v>
      </c>
      <c r="C1211" s="2">
        <v>26</v>
      </c>
      <c r="D1211" s="2">
        <v>9</v>
      </c>
      <c r="E1211" s="2">
        <v>3.18</v>
      </c>
      <c r="F1211" s="2">
        <f t="shared" si="18"/>
        <v>9.0960000000000138E-2</v>
      </c>
    </row>
    <row r="1212" spans="1:6" x14ac:dyDescent="0.2">
      <c r="A1212" s="2">
        <v>2021</v>
      </c>
      <c r="B1212" s="2">
        <v>9</v>
      </c>
      <c r="C1212" s="2">
        <v>26</v>
      </c>
      <c r="D1212" s="2">
        <v>10</v>
      </c>
      <c r="E1212" s="2">
        <v>2.17</v>
      </c>
      <c r="F1212" s="2">
        <f t="shared" si="18"/>
        <v>0</v>
      </c>
    </row>
    <row r="1213" spans="1:6" x14ac:dyDescent="0.2">
      <c r="A1213" s="2">
        <v>2021</v>
      </c>
      <c r="B1213" s="2">
        <v>9</v>
      </c>
      <c r="C1213" s="2">
        <v>26</v>
      </c>
      <c r="D1213" s="2">
        <v>11</v>
      </c>
      <c r="E1213" s="2">
        <v>2.09</v>
      </c>
      <c r="F1213" s="2">
        <f t="shared" si="18"/>
        <v>0</v>
      </c>
    </row>
    <row r="1214" spans="1:6" x14ac:dyDescent="0.2">
      <c r="A1214" s="2">
        <v>2021</v>
      </c>
      <c r="B1214" s="2">
        <v>9</v>
      </c>
      <c r="C1214" s="2">
        <v>26</v>
      </c>
      <c r="D1214" s="2">
        <v>12</v>
      </c>
      <c r="E1214" s="2">
        <v>1.95</v>
      </c>
      <c r="F1214" s="2">
        <f t="shared" si="18"/>
        <v>0</v>
      </c>
    </row>
    <row r="1215" spans="1:6" x14ac:dyDescent="0.2">
      <c r="A1215" s="2">
        <v>2021</v>
      </c>
      <c r="B1215" s="2">
        <v>9</v>
      </c>
      <c r="C1215" s="2">
        <v>26</v>
      </c>
      <c r="D1215" s="2">
        <v>13</v>
      </c>
      <c r="E1215" s="2">
        <v>1.86</v>
      </c>
      <c r="F1215" s="2">
        <f t="shared" si="18"/>
        <v>0</v>
      </c>
    </row>
    <row r="1216" spans="1:6" x14ac:dyDescent="0.2">
      <c r="A1216" s="2">
        <v>2021</v>
      </c>
      <c r="B1216" s="2">
        <v>9</v>
      </c>
      <c r="C1216" s="2">
        <v>26</v>
      </c>
      <c r="D1216" s="2">
        <v>14</v>
      </c>
      <c r="E1216" s="2">
        <v>2</v>
      </c>
      <c r="F1216" s="2">
        <f t="shared" si="18"/>
        <v>0</v>
      </c>
    </row>
    <row r="1217" spans="1:6" x14ac:dyDescent="0.2">
      <c r="A1217" s="2">
        <v>2021</v>
      </c>
      <c r="B1217" s="2">
        <v>9</v>
      </c>
      <c r="C1217" s="2">
        <v>26</v>
      </c>
      <c r="D1217" s="2">
        <v>15</v>
      </c>
      <c r="E1217" s="2">
        <v>2.1800000000000002</v>
      </c>
      <c r="F1217" s="2">
        <f t="shared" si="18"/>
        <v>0</v>
      </c>
    </row>
    <row r="1218" spans="1:6" x14ac:dyDescent="0.2">
      <c r="A1218" s="2">
        <v>2021</v>
      </c>
      <c r="B1218" s="2">
        <v>9</v>
      </c>
      <c r="C1218" s="2">
        <v>26</v>
      </c>
      <c r="D1218" s="2">
        <v>16</v>
      </c>
      <c r="E1218" s="2">
        <v>2.2200000000000002</v>
      </c>
      <c r="F1218" s="2">
        <f t="shared" ref="F1218:F1281" si="19">IF(E1218&lt;3,0,IF(E1218&gt;12,30,30*(E1218^3-27)/(12^3-27)))</f>
        <v>0</v>
      </c>
    </row>
    <row r="1219" spans="1:6" x14ac:dyDescent="0.2">
      <c r="A1219" s="2">
        <v>2021</v>
      </c>
      <c r="B1219" s="2">
        <v>9</v>
      </c>
      <c r="C1219" s="2">
        <v>26</v>
      </c>
      <c r="D1219" s="2">
        <v>17</v>
      </c>
      <c r="E1219" s="2">
        <v>2.3199999999999998</v>
      </c>
      <c r="F1219" s="2">
        <f t="shared" si="19"/>
        <v>0</v>
      </c>
    </row>
    <row r="1220" spans="1:6" x14ac:dyDescent="0.2">
      <c r="A1220" s="2">
        <v>2021</v>
      </c>
      <c r="B1220" s="2">
        <v>9</v>
      </c>
      <c r="C1220" s="2">
        <v>26</v>
      </c>
      <c r="D1220" s="2">
        <v>18</v>
      </c>
      <c r="E1220" s="2">
        <v>2.48</v>
      </c>
      <c r="F1220" s="2">
        <f t="shared" si="19"/>
        <v>0</v>
      </c>
    </row>
    <row r="1221" spans="1:6" x14ac:dyDescent="0.2">
      <c r="A1221" s="2">
        <v>2021</v>
      </c>
      <c r="B1221" s="2">
        <v>9</v>
      </c>
      <c r="C1221" s="2">
        <v>26</v>
      </c>
      <c r="D1221" s="2">
        <v>19</v>
      </c>
      <c r="E1221" s="2">
        <v>2.58</v>
      </c>
      <c r="F1221" s="2">
        <f t="shared" si="19"/>
        <v>0</v>
      </c>
    </row>
    <row r="1222" spans="1:6" x14ac:dyDescent="0.2">
      <c r="A1222" s="2">
        <v>2021</v>
      </c>
      <c r="B1222" s="2">
        <v>9</v>
      </c>
      <c r="C1222" s="2">
        <v>26</v>
      </c>
      <c r="D1222" s="2">
        <v>20</v>
      </c>
      <c r="E1222" s="2">
        <v>2.68</v>
      </c>
      <c r="F1222" s="2">
        <f t="shared" si="19"/>
        <v>0</v>
      </c>
    </row>
    <row r="1223" spans="1:6" x14ac:dyDescent="0.2">
      <c r="A1223" s="2">
        <v>2021</v>
      </c>
      <c r="B1223" s="2">
        <v>9</v>
      </c>
      <c r="C1223" s="2">
        <v>26</v>
      </c>
      <c r="D1223" s="2">
        <v>21</v>
      </c>
      <c r="E1223" s="2">
        <v>2.61</v>
      </c>
      <c r="F1223" s="2">
        <f t="shared" si="19"/>
        <v>0</v>
      </c>
    </row>
    <row r="1224" spans="1:6" x14ac:dyDescent="0.2">
      <c r="A1224" s="2">
        <v>2021</v>
      </c>
      <c r="B1224" s="2">
        <v>9</v>
      </c>
      <c r="C1224" s="2">
        <v>26</v>
      </c>
      <c r="D1224" s="2">
        <v>22</v>
      </c>
      <c r="E1224" s="2">
        <v>2.62</v>
      </c>
      <c r="F1224" s="2">
        <f t="shared" si="19"/>
        <v>0</v>
      </c>
    </row>
    <row r="1225" spans="1:6" x14ac:dyDescent="0.2">
      <c r="A1225" s="2">
        <v>2021</v>
      </c>
      <c r="B1225" s="2">
        <v>9</v>
      </c>
      <c r="C1225" s="2">
        <v>26</v>
      </c>
      <c r="D1225" s="2">
        <v>23</v>
      </c>
      <c r="E1225" s="2">
        <v>2.77</v>
      </c>
      <c r="F1225" s="2">
        <f t="shared" si="19"/>
        <v>0</v>
      </c>
    </row>
    <row r="1226" spans="1:6" x14ac:dyDescent="0.2">
      <c r="A1226" s="2">
        <v>2021</v>
      </c>
      <c r="B1226" s="2">
        <v>9</v>
      </c>
      <c r="C1226" s="2">
        <v>27</v>
      </c>
      <c r="D1226" s="2">
        <v>0</v>
      </c>
      <c r="E1226" s="2">
        <v>3.15</v>
      </c>
      <c r="F1226" s="2">
        <f t="shared" si="19"/>
        <v>7.5059523809523743E-2</v>
      </c>
    </row>
    <row r="1227" spans="1:6" x14ac:dyDescent="0.2">
      <c r="A1227" s="2">
        <v>2021</v>
      </c>
      <c r="B1227" s="2">
        <v>9</v>
      </c>
      <c r="C1227" s="2">
        <v>27</v>
      </c>
      <c r="D1227" s="2">
        <v>1</v>
      </c>
      <c r="E1227" s="2">
        <v>3.8</v>
      </c>
      <c r="F1227" s="2">
        <f t="shared" si="19"/>
        <v>0.49156966490299808</v>
      </c>
    </row>
    <row r="1228" spans="1:6" x14ac:dyDescent="0.2">
      <c r="A1228" s="2">
        <v>2021</v>
      </c>
      <c r="B1228" s="2">
        <v>9</v>
      </c>
      <c r="C1228" s="2">
        <v>27</v>
      </c>
      <c r="D1228" s="2">
        <v>2</v>
      </c>
      <c r="E1228" s="2">
        <v>4.38</v>
      </c>
      <c r="F1228" s="2">
        <f t="shared" si="19"/>
        <v>1.0057790476190476</v>
      </c>
    </row>
    <row r="1229" spans="1:6" x14ac:dyDescent="0.2">
      <c r="A1229" s="2">
        <v>2021</v>
      </c>
      <c r="B1229" s="2">
        <v>9</v>
      </c>
      <c r="C1229" s="2">
        <v>27</v>
      </c>
      <c r="D1229" s="2">
        <v>3</v>
      </c>
      <c r="E1229" s="2">
        <v>4.79</v>
      </c>
      <c r="F1229" s="2">
        <f t="shared" si="19"/>
        <v>1.4621206172839505</v>
      </c>
    </row>
    <row r="1230" spans="1:6" x14ac:dyDescent="0.2">
      <c r="A1230" s="2">
        <v>2021</v>
      </c>
      <c r="B1230" s="2">
        <v>9</v>
      </c>
      <c r="C1230" s="2">
        <v>27</v>
      </c>
      <c r="D1230" s="2">
        <v>4</v>
      </c>
      <c r="E1230" s="2">
        <v>4.4800000000000004</v>
      </c>
      <c r="F1230" s="2">
        <f t="shared" si="19"/>
        <v>1.1096189065255737</v>
      </c>
    </row>
    <row r="1231" spans="1:6" x14ac:dyDescent="0.2">
      <c r="A1231" s="2">
        <v>2021</v>
      </c>
      <c r="B1231" s="2">
        <v>9</v>
      </c>
      <c r="C1231" s="2">
        <v>27</v>
      </c>
      <c r="D1231" s="2">
        <v>5</v>
      </c>
      <c r="E1231" s="2">
        <v>3.88</v>
      </c>
      <c r="F1231" s="2">
        <f t="shared" si="19"/>
        <v>0.55398716049382712</v>
      </c>
    </row>
    <row r="1232" spans="1:6" x14ac:dyDescent="0.2">
      <c r="A1232" s="2">
        <v>2021</v>
      </c>
      <c r="B1232" s="2">
        <v>9</v>
      </c>
      <c r="C1232" s="2">
        <v>27</v>
      </c>
      <c r="D1232" s="2">
        <v>6</v>
      </c>
      <c r="E1232" s="2">
        <v>3.48</v>
      </c>
      <c r="F1232" s="2">
        <f t="shared" si="19"/>
        <v>0.2670933333333334</v>
      </c>
    </row>
    <row r="1233" spans="1:6" x14ac:dyDescent="0.2">
      <c r="A1233" s="2">
        <v>2021</v>
      </c>
      <c r="B1233" s="2">
        <v>9</v>
      </c>
      <c r="C1233" s="2">
        <v>27</v>
      </c>
      <c r="D1233" s="2">
        <v>7</v>
      </c>
      <c r="E1233" s="2">
        <v>3</v>
      </c>
      <c r="F1233" s="2">
        <f t="shared" si="19"/>
        <v>0</v>
      </c>
    </row>
    <row r="1234" spans="1:6" x14ac:dyDescent="0.2">
      <c r="A1234" s="2">
        <v>2021</v>
      </c>
      <c r="B1234" s="2">
        <v>9</v>
      </c>
      <c r="C1234" s="2">
        <v>27</v>
      </c>
      <c r="D1234" s="2">
        <v>8</v>
      </c>
      <c r="E1234" s="2">
        <v>4.42</v>
      </c>
      <c r="F1234" s="2">
        <f t="shared" si="19"/>
        <v>1.0467528747795414</v>
      </c>
    </row>
    <row r="1235" spans="1:6" x14ac:dyDescent="0.2">
      <c r="A1235" s="2">
        <v>2021</v>
      </c>
      <c r="B1235" s="2">
        <v>9</v>
      </c>
      <c r="C1235" s="2">
        <v>27</v>
      </c>
      <c r="D1235" s="2">
        <v>9</v>
      </c>
      <c r="E1235" s="2">
        <v>4.87</v>
      </c>
      <c r="F1235" s="2">
        <f t="shared" si="19"/>
        <v>1.5608695414462086</v>
      </c>
    </row>
    <row r="1236" spans="1:6" x14ac:dyDescent="0.2">
      <c r="A1236" s="2">
        <v>2021</v>
      </c>
      <c r="B1236" s="2">
        <v>9</v>
      </c>
      <c r="C1236" s="2">
        <v>27</v>
      </c>
      <c r="D1236" s="2">
        <v>10</v>
      </c>
      <c r="E1236" s="2">
        <v>4.66</v>
      </c>
      <c r="F1236" s="2">
        <f t="shared" si="19"/>
        <v>1.3085484303350972</v>
      </c>
    </row>
    <row r="1237" spans="1:6" x14ac:dyDescent="0.2">
      <c r="A1237" s="2">
        <v>2021</v>
      </c>
      <c r="B1237" s="2">
        <v>9</v>
      </c>
      <c r="C1237" s="2">
        <v>27</v>
      </c>
      <c r="D1237" s="2">
        <v>11</v>
      </c>
      <c r="E1237" s="2">
        <v>4.25</v>
      </c>
      <c r="F1237" s="2">
        <f t="shared" si="19"/>
        <v>0.87770061728395066</v>
      </c>
    </row>
    <row r="1238" spans="1:6" x14ac:dyDescent="0.2">
      <c r="A1238" s="2">
        <v>2021</v>
      </c>
      <c r="B1238" s="2">
        <v>9</v>
      </c>
      <c r="C1238" s="2">
        <v>27</v>
      </c>
      <c r="D1238" s="2">
        <v>12</v>
      </c>
      <c r="E1238" s="2">
        <v>3.52</v>
      </c>
      <c r="F1238" s="2">
        <f t="shared" si="19"/>
        <v>0.29301954144620806</v>
      </c>
    </row>
    <row r="1239" spans="1:6" x14ac:dyDescent="0.2">
      <c r="A1239" s="2">
        <v>2021</v>
      </c>
      <c r="B1239" s="2">
        <v>9</v>
      </c>
      <c r="C1239" s="2">
        <v>27</v>
      </c>
      <c r="D1239" s="2">
        <v>13</v>
      </c>
      <c r="E1239" s="2">
        <v>2.8</v>
      </c>
      <c r="F1239" s="2">
        <f t="shared" si="19"/>
        <v>0</v>
      </c>
    </row>
    <row r="1240" spans="1:6" x14ac:dyDescent="0.2">
      <c r="A1240" s="2">
        <v>2021</v>
      </c>
      <c r="B1240" s="2">
        <v>9</v>
      </c>
      <c r="C1240" s="2">
        <v>27</v>
      </c>
      <c r="D1240" s="2">
        <v>14</v>
      </c>
      <c r="E1240" s="2">
        <v>1.88</v>
      </c>
      <c r="F1240" s="2">
        <f t="shared" si="19"/>
        <v>0</v>
      </c>
    </row>
    <row r="1241" spans="1:6" x14ac:dyDescent="0.2">
      <c r="A1241" s="2">
        <v>2021</v>
      </c>
      <c r="B1241" s="2">
        <v>9</v>
      </c>
      <c r="C1241" s="2">
        <v>27</v>
      </c>
      <c r="D1241" s="2">
        <v>15</v>
      </c>
      <c r="E1241" s="2">
        <v>0.72</v>
      </c>
      <c r="F1241" s="2">
        <f t="shared" si="19"/>
        <v>0</v>
      </c>
    </row>
    <row r="1242" spans="1:6" x14ac:dyDescent="0.2">
      <c r="A1242" s="2">
        <v>2021</v>
      </c>
      <c r="B1242" s="2">
        <v>9</v>
      </c>
      <c r="C1242" s="2">
        <v>27</v>
      </c>
      <c r="D1242" s="2">
        <v>16</v>
      </c>
      <c r="E1242" s="2">
        <v>0.31</v>
      </c>
      <c r="F1242" s="2">
        <f t="shared" si="19"/>
        <v>0</v>
      </c>
    </row>
    <row r="1243" spans="1:6" x14ac:dyDescent="0.2">
      <c r="A1243" s="2">
        <v>2021</v>
      </c>
      <c r="B1243" s="2">
        <v>9</v>
      </c>
      <c r="C1243" s="2">
        <v>27</v>
      </c>
      <c r="D1243" s="2">
        <v>17</v>
      </c>
      <c r="E1243" s="2">
        <v>0.45</v>
      </c>
      <c r="F1243" s="2">
        <f t="shared" si="19"/>
        <v>0</v>
      </c>
    </row>
    <row r="1244" spans="1:6" x14ac:dyDescent="0.2">
      <c r="A1244" s="2">
        <v>2021</v>
      </c>
      <c r="B1244" s="2">
        <v>9</v>
      </c>
      <c r="C1244" s="2">
        <v>27</v>
      </c>
      <c r="D1244" s="2">
        <v>18</v>
      </c>
      <c r="E1244" s="2">
        <v>0.2</v>
      </c>
      <c r="F1244" s="2">
        <f t="shared" si="19"/>
        <v>0</v>
      </c>
    </row>
    <row r="1245" spans="1:6" x14ac:dyDescent="0.2">
      <c r="A1245" s="2">
        <v>2021</v>
      </c>
      <c r="B1245" s="2">
        <v>9</v>
      </c>
      <c r="C1245" s="2">
        <v>27</v>
      </c>
      <c r="D1245" s="2">
        <v>19</v>
      </c>
      <c r="E1245" s="2">
        <v>0.91</v>
      </c>
      <c r="F1245" s="2">
        <f t="shared" si="19"/>
        <v>0</v>
      </c>
    </row>
    <row r="1246" spans="1:6" x14ac:dyDescent="0.2">
      <c r="A1246" s="2">
        <v>2021</v>
      </c>
      <c r="B1246" s="2">
        <v>9</v>
      </c>
      <c r="C1246" s="2">
        <v>27</v>
      </c>
      <c r="D1246" s="2">
        <v>20</v>
      </c>
      <c r="E1246" s="2">
        <v>2.08</v>
      </c>
      <c r="F1246" s="2">
        <f t="shared" si="19"/>
        <v>0</v>
      </c>
    </row>
    <row r="1247" spans="1:6" x14ac:dyDescent="0.2">
      <c r="A1247" s="2">
        <v>2021</v>
      </c>
      <c r="B1247" s="2">
        <v>9</v>
      </c>
      <c r="C1247" s="2">
        <v>27</v>
      </c>
      <c r="D1247" s="2">
        <v>21</v>
      </c>
      <c r="E1247" s="2">
        <v>3.08</v>
      </c>
      <c r="F1247" s="2">
        <f t="shared" si="19"/>
        <v>3.9120141093474448E-2</v>
      </c>
    </row>
    <row r="1248" spans="1:6" x14ac:dyDescent="0.2">
      <c r="A1248" s="2">
        <v>2021</v>
      </c>
      <c r="B1248" s="2">
        <v>9</v>
      </c>
      <c r="C1248" s="2">
        <v>27</v>
      </c>
      <c r="D1248" s="2">
        <v>22</v>
      </c>
      <c r="E1248" s="2">
        <v>3.83</v>
      </c>
      <c r="F1248" s="2">
        <f t="shared" si="19"/>
        <v>0.51467172839506181</v>
      </c>
    </row>
    <row r="1249" spans="1:6" x14ac:dyDescent="0.2">
      <c r="A1249" s="2">
        <v>2021</v>
      </c>
      <c r="B1249" s="2">
        <v>9</v>
      </c>
      <c r="C1249" s="2">
        <v>27</v>
      </c>
      <c r="D1249" s="2">
        <v>23</v>
      </c>
      <c r="E1249" s="2">
        <v>4.3</v>
      </c>
      <c r="F1249" s="2">
        <f t="shared" si="19"/>
        <v>0.92604938271604931</v>
      </c>
    </row>
    <row r="1250" spans="1:6" x14ac:dyDescent="0.2">
      <c r="A1250" s="2">
        <v>2021</v>
      </c>
      <c r="B1250" s="2">
        <v>9</v>
      </c>
      <c r="C1250" s="2">
        <v>28</v>
      </c>
      <c r="D1250" s="2">
        <v>0</v>
      </c>
      <c r="E1250" s="2">
        <v>4.66</v>
      </c>
      <c r="F1250" s="2">
        <f t="shared" si="19"/>
        <v>1.3085484303350972</v>
      </c>
    </row>
    <row r="1251" spans="1:6" x14ac:dyDescent="0.2">
      <c r="A1251" s="2">
        <v>2021</v>
      </c>
      <c r="B1251" s="2">
        <v>9</v>
      </c>
      <c r="C1251" s="2">
        <v>28</v>
      </c>
      <c r="D1251" s="2">
        <v>1</v>
      </c>
      <c r="E1251" s="2">
        <v>5.04</v>
      </c>
      <c r="F1251" s="2">
        <f t="shared" si="19"/>
        <v>1.7817295238095241</v>
      </c>
    </row>
    <row r="1252" spans="1:6" x14ac:dyDescent="0.2">
      <c r="A1252" s="2">
        <v>2021</v>
      </c>
      <c r="B1252" s="2">
        <v>9</v>
      </c>
      <c r="C1252" s="2">
        <v>28</v>
      </c>
      <c r="D1252" s="2">
        <v>2</v>
      </c>
      <c r="E1252" s="2">
        <v>5.43</v>
      </c>
      <c r="F1252" s="2">
        <f t="shared" si="19"/>
        <v>2.3474957142857136</v>
      </c>
    </row>
    <row r="1253" spans="1:6" x14ac:dyDescent="0.2">
      <c r="A1253" s="2">
        <v>2021</v>
      </c>
      <c r="B1253" s="2">
        <v>9</v>
      </c>
      <c r="C1253" s="2">
        <v>28</v>
      </c>
      <c r="D1253" s="2">
        <v>3</v>
      </c>
      <c r="E1253" s="2">
        <v>5.46</v>
      </c>
      <c r="F1253" s="2">
        <f t="shared" si="19"/>
        <v>2.3945561904761901</v>
      </c>
    </row>
    <row r="1254" spans="1:6" x14ac:dyDescent="0.2">
      <c r="A1254" s="2">
        <v>2021</v>
      </c>
      <c r="B1254" s="2">
        <v>9</v>
      </c>
      <c r="C1254" s="2">
        <v>28</v>
      </c>
      <c r="D1254" s="2">
        <v>4</v>
      </c>
      <c r="E1254" s="2">
        <v>5.08</v>
      </c>
      <c r="F1254" s="2">
        <f t="shared" si="19"/>
        <v>1.8359173192239857</v>
      </c>
    </row>
    <row r="1255" spans="1:6" x14ac:dyDescent="0.2">
      <c r="A1255" s="2">
        <v>2021</v>
      </c>
      <c r="B1255" s="2">
        <v>9</v>
      </c>
      <c r="C1255" s="2">
        <v>28</v>
      </c>
      <c r="D1255" s="2">
        <v>5</v>
      </c>
      <c r="E1255" s="2">
        <v>4.6500000000000004</v>
      </c>
      <c r="F1255" s="2">
        <f t="shared" si="19"/>
        <v>1.2970833333333338</v>
      </c>
    </row>
    <row r="1256" spans="1:6" x14ac:dyDescent="0.2">
      <c r="A1256" s="2">
        <v>2021</v>
      </c>
      <c r="B1256" s="2">
        <v>9</v>
      </c>
      <c r="C1256" s="2">
        <v>28</v>
      </c>
      <c r="D1256" s="2">
        <v>6</v>
      </c>
      <c r="E1256" s="2">
        <v>4.3899999999999997</v>
      </c>
      <c r="F1256" s="2">
        <f t="shared" si="19"/>
        <v>1.0159527160493824</v>
      </c>
    </row>
    <row r="1257" spans="1:6" x14ac:dyDescent="0.2">
      <c r="A1257" s="2">
        <v>2021</v>
      </c>
      <c r="B1257" s="2">
        <v>9</v>
      </c>
      <c r="C1257" s="2">
        <v>28</v>
      </c>
      <c r="D1257" s="2">
        <v>7</v>
      </c>
      <c r="E1257" s="2">
        <v>3.74</v>
      </c>
      <c r="F1257" s="2">
        <f t="shared" si="19"/>
        <v>0.44644839506172862</v>
      </c>
    </row>
    <row r="1258" spans="1:6" x14ac:dyDescent="0.2">
      <c r="A1258" s="2">
        <v>2021</v>
      </c>
      <c r="B1258" s="2">
        <v>9</v>
      </c>
      <c r="C1258" s="2">
        <v>28</v>
      </c>
      <c r="D1258" s="2">
        <v>8</v>
      </c>
      <c r="E1258" s="2">
        <v>2.1</v>
      </c>
      <c r="F1258" s="2">
        <f t="shared" si="19"/>
        <v>0</v>
      </c>
    </row>
    <row r="1259" spans="1:6" x14ac:dyDescent="0.2">
      <c r="A1259" s="2">
        <v>2021</v>
      </c>
      <c r="B1259" s="2">
        <v>9</v>
      </c>
      <c r="C1259" s="2">
        <v>28</v>
      </c>
      <c r="D1259" s="2">
        <v>9</v>
      </c>
      <c r="E1259" s="2">
        <v>0.39</v>
      </c>
      <c r="F1259" s="2">
        <f t="shared" si="19"/>
        <v>0</v>
      </c>
    </row>
    <row r="1260" spans="1:6" x14ac:dyDescent="0.2">
      <c r="A1260" s="2">
        <v>2021</v>
      </c>
      <c r="B1260" s="2">
        <v>9</v>
      </c>
      <c r="C1260" s="2">
        <v>28</v>
      </c>
      <c r="D1260" s="2">
        <v>10</v>
      </c>
      <c r="E1260" s="2">
        <v>1.0900000000000001</v>
      </c>
      <c r="F1260" s="2">
        <f t="shared" si="19"/>
        <v>0</v>
      </c>
    </row>
    <row r="1261" spans="1:6" x14ac:dyDescent="0.2">
      <c r="A1261" s="2">
        <v>2021</v>
      </c>
      <c r="B1261" s="2">
        <v>9</v>
      </c>
      <c r="C1261" s="2">
        <v>28</v>
      </c>
      <c r="D1261" s="2">
        <v>11</v>
      </c>
      <c r="E1261" s="2">
        <v>1.9</v>
      </c>
      <c r="F1261" s="2">
        <f t="shared" si="19"/>
        <v>0</v>
      </c>
    </row>
    <row r="1262" spans="1:6" x14ac:dyDescent="0.2">
      <c r="A1262" s="2">
        <v>2021</v>
      </c>
      <c r="B1262" s="2">
        <v>9</v>
      </c>
      <c r="C1262" s="2">
        <v>28</v>
      </c>
      <c r="D1262" s="2">
        <v>12</v>
      </c>
      <c r="E1262" s="2">
        <v>2.38</v>
      </c>
      <c r="F1262" s="2">
        <f t="shared" si="19"/>
        <v>0</v>
      </c>
    </row>
    <row r="1263" spans="1:6" x14ac:dyDescent="0.2">
      <c r="A1263" s="2">
        <v>2021</v>
      </c>
      <c r="B1263" s="2">
        <v>9</v>
      </c>
      <c r="C1263" s="2">
        <v>28</v>
      </c>
      <c r="D1263" s="2">
        <v>13</v>
      </c>
      <c r="E1263" s="2">
        <v>2.5299999999999998</v>
      </c>
      <c r="F1263" s="2">
        <f t="shared" si="19"/>
        <v>0</v>
      </c>
    </row>
    <row r="1264" spans="1:6" x14ac:dyDescent="0.2">
      <c r="A1264" s="2">
        <v>2021</v>
      </c>
      <c r="B1264" s="2">
        <v>9</v>
      </c>
      <c r="C1264" s="2">
        <v>28</v>
      </c>
      <c r="D1264" s="2">
        <v>14</v>
      </c>
      <c r="E1264" s="2">
        <v>2.29</v>
      </c>
      <c r="F1264" s="2">
        <f t="shared" si="19"/>
        <v>0</v>
      </c>
    </row>
    <row r="1265" spans="1:6" x14ac:dyDescent="0.2">
      <c r="A1265" s="2">
        <v>2021</v>
      </c>
      <c r="B1265" s="2">
        <v>9</v>
      </c>
      <c r="C1265" s="2">
        <v>28</v>
      </c>
      <c r="D1265" s="2">
        <v>15</v>
      </c>
      <c r="E1265" s="2">
        <v>1.57</v>
      </c>
      <c r="F1265" s="2">
        <f t="shared" si="19"/>
        <v>0</v>
      </c>
    </row>
    <row r="1266" spans="1:6" x14ac:dyDescent="0.2">
      <c r="A1266" s="2">
        <v>2021</v>
      </c>
      <c r="B1266" s="2">
        <v>9</v>
      </c>
      <c r="C1266" s="2">
        <v>28</v>
      </c>
      <c r="D1266" s="2">
        <v>16</v>
      </c>
      <c r="E1266" s="2">
        <v>0.75</v>
      </c>
      <c r="F1266" s="2">
        <f t="shared" si="19"/>
        <v>0</v>
      </c>
    </row>
    <row r="1267" spans="1:6" x14ac:dyDescent="0.2">
      <c r="A1267" s="2">
        <v>2021</v>
      </c>
      <c r="B1267" s="2">
        <v>9</v>
      </c>
      <c r="C1267" s="2">
        <v>28</v>
      </c>
      <c r="D1267" s="2">
        <v>17</v>
      </c>
      <c r="E1267" s="2">
        <v>2.91</v>
      </c>
      <c r="F1267" s="2">
        <f t="shared" si="19"/>
        <v>0</v>
      </c>
    </row>
    <row r="1268" spans="1:6" x14ac:dyDescent="0.2">
      <c r="A1268" s="2">
        <v>2021</v>
      </c>
      <c r="B1268" s="2">
        <v>9</v>
      </c>
      <c r="C1268" s="2">
        <v>28</v>
      </c>
      <c r="D1268" s="2">
        <v>18</v>
      </c>
      <c r="E1268" s="2">
        <v>5.21</v>
      </c>
      <c r="F1268" s="2">
        <f t="shared" si="19"/>
        <v>2.0180028395061727</v>
      </c>
    </row>
    <row r="1269" spans="1:6" x14ac:dyDescent="0.2">
      <c r="A1269" s="2">
        <v>2021</v>
      </c>
      <c r="B1269" s="2">
        <v>9</v>
      </c>
      <c r="C1269" s="2">
        <v>28</v>
      </c>
      <c r="D1269" s="2">
        <v>19</v>
      </c>
      <c r="E1269" s="2">
        <v>6.36</v>
      </c>
      <c r="F1269" s="2">
        <f t="shared" si="19"/>
        <v>4.0610133333333343</v>
      </c>
    </row>
    <row r="1270" spans="1:6" x14ac:dyDescent="0.2">
      <c r="A1270" s="2">
        <v>2021</v>
      </c>
      <c r="B1270" s="2">
        <v>9</v>
      </c>
      <c r="C1270" s="2">
        <v>28</v>
      </c>
      <c r="D1270" s="2">
        <v>20</v>
      </c>
      <c r="E1270" s="2">
        <v>6.4</v>
      </c>
      <c r="F1270" s="2">
        <f t="shared" si="19"/>
        <v>4.1471604938271618</v>
      </c>
    </row>
    <row r="1271" spans="1:6" x14ac:dyDescent="0.2">
      <c r="A1271" s="2">
        <v>2021</v>
      </c>
      <c r="B1271" s="2">
        <v>9</v>
      </c>
      <c r="C1271" s="2">
        <v>28</v>
      </c>
      <c r="D1271" s="2">
        <v>21</v>
      </c>
      <c r="E1271" s="2">
        <v>5.73</v>
      </c>
      <c r="F1271" s="2">
        <f t="shared" si="19"/>
        <v>2.8418433333333342</v>
      </c>
    </row>
    <row r="1272" spans="1:6" x14ac:dyDescent="0.2">
      <c r="A1272" s="2">
        <v>2021</v>
      </c>
      <c r="B1272" s="2">
        <v>9</v>
      </c>
      <c r="C1272" s="2">
        <v>28</v>
      </c>
      <c r="D1272" s="2">
        <v>22</v>
      </c>
      <c r="E1272" s="2">
        <v>4.8600000000000003</v>
      </c>
      <c r="F1272" s="2">
        <f t="shared" si="19"/>
        <v>1.548346666666667</v>
      </c>
    </row>
    <row r="1273" spans="1:6" x14ac:dyDescent="0.2">
      <c r="A1273" s="2">
        <v>2021</v>
      </c>
      <c r="B1273" s="2">
        <v>9</v>
      </c>
      <c r="C1273" s="2">
        <v>28</v>
      </c>
      <c r="D1273" s="2">
        <v>23</v>
      </c>
      <c r="E1273" s="2">
        <v>3.93</v>
      </c>
      <c r="F1273" s="2">
        <f t="shared" si="19"/>
        <v>0.5943290476190477</v>
      </c>
    </row>
    <row r="1274" spans="1:6" x14ac:dyDescent="0.2">
      <c r="A1274" s="2">
        <v>2021</v>
      </c>
      <c r="B1274" s="2">
        <v>9</v>
      </c>
      <c r="C1274" s="2">
        <v>29</v>
      </c>
      <c r="D1274" s="2">
        <v>0</v>
      </c>
      <c r="E1274" s="2">
        <v>3.16</v>
      </c>
      <c r="F1274" s="2">
        <f t="shared" si="19"/>
        <v>8.0326208112874914E-2</v>
      </c>
    </row>
    <row r="1275" spans="1:6" x14ac:dyDescent="0.2">
      <c r="A1275" s="2">
        <v>2021</v>
      </c>
      <c r="B1275" s="2">
        <v>9</v>
      </c>
      <c r="C1275" s="2">
        <v>29</v>
      </c>
      <c r="D1275" s="2">
        <v>1</v>
      </c>
      <c r="E1275" s="2">
        <v>2.54</v>
      </c>
      <c r="F1275" s="2">
        <f t="shared" si="19"/>
        <v>0</v>
      </c>
    </row>
    <row r="1276" spans="1:6" x14ac:dyDescent="0.2">
      <c r="A1276" s="2">
        <v>2021</v>
      </c>
      <c r="B1276" s="2">
        <v>9</v>
      </c>
      <c r="C1276" s="2">
        <v>29</v>
      </c>
      <c r="D1276" s="2">
        <v>2</v>
      </c>
      <c r="E1276" s="2">
        <v>2</v>
      </c>
      <c r="F1276" s="2">
        <f t="shared" si="19"/>
        <v>0</v>
      </c>
    </row>
    <row r="1277" spans="1:6" x14ac:dyDescent="0.2">
      <c r="A1277" s="2">
        <v>2021</v>
      </c>
      <c r="B1277" s="2">
        <v>9</v>
      </c>
      <c r="C1277" s="2">
        <v>29</v>
      </c>
      <c r="D1277" s="2">
        <v>3</v>
      </c>
      <c r="E1277" s="2">
        <v>1.44</v>
      </c>
      <c r="F1277" s="2">
        <f t="shared" si="19"/>
        <v>0</v>
      </c>
    </row>
    <row r="1278" spans="1:6" x14ac:dyDescent="0.2">
      <c r="A1278" s="2">
        <v>2021</v>
      </c>
      <c r="B1278" s="2">
        <v>9</v>
      </c>
      <c r="C1278" s="2">
        <v>29</v>
      </c>
      <c r="D1278" s="2">
        <v>4</v>
      </c>
      <c r="E1278" s="2">
        <v>0.89</v>
      </c>
      <c r="F1278" s="2">
        <f t="shared" si="19"/>
        <v>0</v>
      </c>
    </row>
    <row r="1279" spans="1:6" x14ac:dyDescent="0.2">
      <c r="A1279" s="2">
        <v>2021</v>
      </c>
      <c r="B1279" s="2">
        <v>9</v>
      </c>
      <c r="C1279" s="2">
        <v>29</v>
      </c>
      <c r="D1279" s="2">
        <v>5</v>
      </c>
      <c r="E1279" s="2">
        <v>0.71</v>
      </c>
      <c r="F1279" s="2">
        <f t="shared" si="19"/>
        <v>0</v>
      </c>
    </row>
    <row r="1280" spans="1:6" x14ac:dyDescent="0.2">
      <c r="A1280" s="2">
        <v>2021</v>
      </c>
      <c r="B1280" s="2">
        <v>9</v>
      </c>
      <c r="C1280" s="2">
        <v>29</v>
      </c>
      <c r="D1280" s="2">
        <v>6</v>
      </c>
      <c r="E1280" s="2">
        <v>1.68</v>
      </c>
      <c r="F1280" s="2">
        <f t="shared" si="19"/>
        <v>0</v>
      </c>
    </row>
    <row r="1281" spans="1:6" x14ac:dyDescent="0.2">
      <c r="A1281" s="2">
        <v>2021</v>
      </c>
      <c r="B1281" s="2">
        <v>9</v>
      </c>
      <c r="C1281" s="2">
        <v>29</v>
      </c>
      <c r="D1281" s="2">
        <v>7</v>
      </c>
      <c r="E1281" s="2">
        <v>2.58</v>
      </c>
      <c r="F1281" s="2">
        <f t="shared" si="19"/>
        <v>0</v>
      </c>
    </row>
    <row r="1282" spans="1:6" x14ac:dyDescent="0.2">
      <c r="A1282" s="2">
        <v>2021</v>
      </c>
      <c r="B1282" s="2">
        <v>9</v>
      </c>
      <c r="C1282" s="2">
        <v>29</v>
      </c>
      <c r="D1282" s="2">
        <v>8</v>
      </c>
      <c r="E1282" s="2">
        <v>2.9</v>
      </c>
      <c r="F1282" s="2">
        <f t="shared" ref="F1282:F1345" si="20">IF(E1282&lt;3,0,IF(E1282&gt;12,30,30*(E1282^3-27)/(12^3-27)))</f>
        <v>0</v>
      </c>
    </row>
    <row r="1283" spans="1:6" x14ac:dyDescent="0.2">
      <c r="A1283" s="2">
        <v>2021</v>
      </c>
      <c r="B1283" s="2">
        <v>9</v>
      </c>
      <c r="C1283" s="2">
        <v>29</v>
      </c>
      <c r="D1283" s="2">
        <v>9</v>
      </c>
      <c r="E1283" s="2">
        <v>3.11</v>
      </c>
      <c r="F1283" s="2">
        <f t="shared" si="20"/>
        <v>5.4325061728394956E-2</v>
      </c>
    </row>
    <row r="1284" spans="1:6" x14ac:dyDescent="0.2">
      <c r="A1284" s="2">
        <v>2021</v>
      </c>
      <c r="B1284" s="2">
        <v>9</v>
      </c>
      <c r="C1284" s="2">
        <v>29</v>
      </c>
      <c r="D1284" s="2">
        <v>10</v>
      </c>
      <c r="E1284" s="2">
        <v>3.1</v>
      </c>
      <c r="F1284" s="2">
        <f t="shared" si="20"/>
        <v>4.9223985890652626E-2</v>
      </c>
    </row>
    <row r="1285" spans="1:6" x14ac:dyDescent="0.2">
      <c r="A1285" s="2">
        <v>2021</v>
      </c>
      <c r="B1285" s="2">
        <v>9</v>
      </c>
      <c r="C1285" s="2">
        <v>29</v>
      </c>
      <c r="D1285" s="2">
        <v>11</v>
      </c>
      <c r="E1285" s="2">
        <v>3.18</v>
      </c>
      <c r="F1285" s="2">
        <f t="shared" si="20"/>
        <v>9.0960000000000138E-2</v>
      </c>
    </row>
    <row r="1286" spans="1:6" x14ac:dyDescent="0.2">
      <c r="A1286" s="2">
        <v>2021</v>
      </c>
      <c r="B1286" s="2">
        <v>9</v>
      </c>
      <c r="C1286" s="2">
        <v>29</v>
      </c>
      <c r="D1286" s="2">
        <v>12</v>
      </c>
      <c r="E1286" s="2">
        <v>3.11</v>
      </c>
      <c r="F1286" s="2">
        <f t="shared" si="20"/>
        <v>5.4325061728394956E-2</v>
      </c>
    </row>
    <row r="1287" spans="1:6" x14ac:dyDescent="0.2">
      <c r="A1287" s="2">
        <v>2021</v>
      </c>
      <c r="B1287" s="2">
        <v>9</v>
      </c>
      <c r="C1287" s="2">
        <v>29</v>
      </c>
      <c r="D1287" s="2">
        <v>13</v>
      </c>
      <c r="E1287" s="2">
        <v>2.7</v>
      </c>
      <c r="F1287" s="2">
        <f t="shared" si="20"/>
        <v>0</v>
      </c>
    </row>
    <row r="1288" spans="1:6" x14ac:dyDescent="0.2">
      <c r="A1288" s="2">
        <v>2021</v>
      </c>
      <c r="B1288" s="2">
        <v>9</v>
      </c>
      <c r="C1288" s="2">
        <v>29</v>
      </c>
      <c r="D1288" s="2">
        <v>14</v>
      </c>
      <c r="E1288" s="2">
        <v>2.15</v>
      </c>
      <c r="F1288" s="2">
        <f t="shared" si="20"/>
        <v>0</v>
      </c>
    </row>
    <row r="1289" spans="1:6" x14ac:dyDescent="0.2">
      <c r="A1289" s="2">
        <v>2021</v>
      </c>
      <c r="B1289" s="2">
        <v>9</v>
      </c>
      <c r="C1289" s="2">
        <v>29</v>
      </c>
      <c r="D1289" s="2">
        <v>15</v>
      </c>
      <c r="E1289" s="2">
        <v>1.28</v>
      </c>
      <c r="F1289" s="2">
        <f t="shared" si="20"/>
        <v>0</v>
      </c>
    </row>
    <row r="1290" spans="1:6" x14ac:dyDescent="0.2">
      <c r="A1290" s="2">
        <v>2021</v>
      </c>
      <c r="B1290" s="2">
        <v>9</v>
      </c>
      <c r="C1290" s="2">
        <v>29</v>
      </c>
      <c r="D1290" s="2">
        <v>16</v>
      </c>
      <c r="E1290" s="2">
        <v>0.56000000000000005</v>
      </c>
      <c r="F1290" s="2">
        <f t="shared" si="20"/>
        <v>0</v>
      </c>
    </row>
    <row r="1291" spans="1:6" x14ac:dyDescent="0.2">
      <c r="A1291" s="2">
        <v>2021</v>
      </c>
      <c r="B1291" s="2">
        <v>9</v>
      </c>
      <c r="C1291" s="2">
        <v>29</v>
      </c>
      <c r="D1291" s="2">
        <v>17</v>
      </c>
      <c r="E1291" s="2">
        <v>2.68</v>
      </c>
      <c r="F1291" s="2">
        <f t="shared" si="20"/>
        <v>0</v>
      </c>
    </row>
    <row r="1292" spans="1:6" x14ac:dyDescent="0.2">
      <c r="A1292" s="2">
        <v>2021</v>
      </c>
      <c r="B1292" s="2">
        <v>9</v>
      </c>
      <c r="C1292" s="2">
        <v>29</v>
      </c>
      <c r="D1292" s="2">
        <v>18</v>
      </c>
      <c r="E1292" s="2">
        <v>4.4000000000000004</v>
      </c>
      <c r="F1292" s="2">
        <f t="shared" si="20"/>
        <v>1.0261728395061733</v>
      </c>
    </row>
    <row r="1293" spans="1:6" x14ac:dyDescent="0.2">
      <c r="A1293" s="2">
        <v>2021</v>
      </c>
      <c r="B1293" s="2">
        <v>9</v>
      </c>
      <c r="C1293" s="2">
        <v>29</v>
      </c>
      <c r="D1293" s="2">
        <v>19</v>
      </c>
      <c r="E1293" s="2">
        <v>5.17</v>
      </c>
      <c r="F1293" s="2">
        <f t="shared" si="20"/>
        <v>1.9609949382716048</v>
      </c>
    </row>
    <row r="1294" spans="1:6" x14ac:dyDescent="0.2">
      <c r="A1294" s="2">
        <v>2021</v>
      </c>
      <c r="B1294" s="2">
        <v>9</v>
      </c>
      <c r="C1294" s="2">
        <v>29</v>
      </c>
      <c r="D1294" s="2">
        <v>20</v>
      </c>
      <c r="E1294" s="2">
        <v>5.13</v>
      </c>
      <c r="F1294" s="2">
        <f t="shared" si="20"/>
        <v>1.9048623809523808</v>
      </c>
    </row>
    <row r="1295" spans="1:6" x14ac:dyDescent="0.2">
      <c r="A1295" s="2">
        <v>2021</v>
      </c>
      <c r="B1295" s="2">
        <v>9</v>
      </c>
      <c r="C1295" s="2">
        <v>29</v>
      </c>
      <c r="D1295" s="2">
        <v>21</v>
      </c>
      <c r="E1295" s="2">
        <v>4.7300000000000004</v>
      </c>
      <c r="F1295" s="2">
        <f t="shared" si="20"/>
        <v>1.3901907760141101</v>
      </c>
    </row>
    <row r="1296" spans="1:6" x14ac:dyDescent="0.2">
      <c r="A1296" s="2">
        <v>2021</v>
      </c>
      <c r="B1296" s="2">
        <v>9</v>
      </c>
      <c r="C1296" s="2">
        <v>29</v>
      </c>
      <c r="D1296" s="2">
        <v>22</v>
      </c>
      <c r="E1296" s="2">
        <v>3.78</v>
      </c>
      <c r="F1296" s="2">
        <f t="shared" si="20"/>
        <v>0.47636952380952374</v>
      </c>
    </row>
    <row r="1297" spans="1:6" x14ac:dyDescent="0.2">
      <c r="A1297" s="2">
        <v>2021</v>
      </c>
      <c r="B1297" s="2">
        <v>9</v>
      </c>
      <c r="C1297" s="2">
        <v>29</v>
      </c>
      <c r="D1297" s="2">
        <v>23</v>
      </c>
      <c r="E1297" s="2">
        <v>2.5099999999999998</v>
      </c>
      <c r="F1297" s="2">
        <f t="shared" si="20"/>
        <v>0</v>
      </c>
    </row>
    <row r="1298" spans="1:6" x14ac:dyDescent="0.2">
      <c r="A1298" s="2">
        <v>2021</v>
      </c>
      <c r="B1298" s="2">
        <v>9</v>
      </c>
      <c r="C1298" s="2">
        <v>30</v>
      </c>
      <c r="D1298" s="2">
        <v>0</v>
      </c>
      <c r="E1298" s="2">
        <v>1.39</v>
      </c>
      <c r="F1298" s="2">
        <f t="shared" si="20"/>
        <v>0</v>
      </c>
    </row>
    <row r="1299" spans="1:6" x14ac:dyDescent="0.2">
      <c r="A1299" s="2">
        <v>2021</v>
      </c>
      <c r="B1299" s="2">
        <v>9</v>
      </c>
      <c r="C1299" s="2">
        <v>30</v>
      </c>
      <c r="D1299" s="2">
        <v>1</v>
      </c>
      <c r="E1299" s="2">
        <v>0.44</v>
      </c>
      <c r="F1299" s="2">
        <f t="shared" si="20"/>
        <v>0</v>
      </c>
    </row>
    <row r="1300" spans="1:6" x14ac:dyDescent="0.2">
      <c r="A1300" s="2">
        <v>2021</v>
      </c>
      <c r="B1300" s="2">
        <v>9</v>
      </c>
      <c r="C1300" s="2">
        <v>30</v>
      </c>
      <c r="D1300" s="2">
        <v>2</v>
      </c>
      <c r="E1300" s="2">
        <v>0.4</v>
      </c>
      <c r="F1300" s="2">
        <f t="shared" si="20"/>
        <v>0</v>
      </c>
    </row>
    <row r="1301" spans="1:6" x14ac:dyDescent="0.2">
      <c r="A1301" s="2">
        <v>2021</v>
      </c>
      <c r="B1301" s="2">
        <v>9</v>
      </c>
      <c r="C1301" s="2">
        <v>30</v>
      </c>
      <c r="D1301" s="2">
        <v>3</v>
      </c>
      <c r="E1301" s="2">
        <v>1.05</v>
      </c>
      <c r="F1301" s="2">
        <f t="shared" si="20"/>
        <v>0</v>
      </c>
    </row>
    <row r="1302" spans="1:6" x14ac:dyDescent="0.2">
      <c r="A1302" s="2">
        <v>2021</v>
      </c>
      <c r="B1302" s="2">
        <v>9</v>
      </c>
      <c r="C1302" s="2">
        <v>30</v>
      </c>
      <c r="D1302" s="2">
        <v>4</v>
      </c>
      <c r="E1302" s="2">
        <v>1.66</v>
      </c>
      <c r="F1302" s="2">
        <f t="shared" si="20"/>
        <v>0</v>
      </c>
    </row>
    <row r="1303" spans="1:6" x14ac:dyDescent="0.2">
      <c r="A1303" s="2">
        <v>2021</v>
      </c>
      <c r="B1303" s="2">
        <v>9</v>
      </c>
      <c r="C1303" s="2">
        <v>30</v>
      </c>
      <c r="D1303" s="2">
        <v>5</v>
      </c>
      <c r="E1303" s="2">
        <v>2.25</v>
      </c>
      <c r="F1303" s="2">
        <f t="shared" si="20"/>
        <v>0</v>
      </c>
    </row>
    <row r="1304" spans="1:6" x14ac:dyDescent="0.2">
      <c r="A1304" s="2">
        <v>2021</v>
      </c>
      <c r="B1304" s="2">
        <v>9</v>
      </c>
      <c r="C1304" s="2">
        <v>30</v>
      </c>
      <c r="D1304" s="2">
        <v>6</v>
      </c>
      <c r="E1304" s="2">
        <v>2.83</v>
      </c>
      <c r="F1304" s="2">
        <f t="shared" si="20"/>
        <v>0</v>
      </c>
    </row>
    <row r="1305" spans="1:6" x14ac:dyDescent="0.2">
      <c r="A1305" s="2">
        <v>2021</v>
      </c>
      <c r="B1305" s="2">
        <v>9</v>
      </c>
      <c r="C1305" s="2">
        <v>30</v>
      </c>
      <c r="D1305" s="2">
        <v>7</v>
      </c>
      <c r="E1305" s="2">
        <v>3.09</v>
      </c>
      <c r="F1305" s="2">
        <f t="shared" si="20"/>
        <v>4.4155714285714222E-2</v>
      </c>
    </row>
    <row r="1306" spans="1:6" x14ac:dyDescent="0.2">
      <c r="A1306" s="2">
        <v>2021</v>
      </c>
      <c r="B1306" s="2">
        <v>9</v>
      </c>
      <c r="C1306" s="2">
        <v>30</v>
      </c>
      <c r="D1306" s="2">
        <v>8</v>
      </c>
      <c r="E1306" s="2">
        <v>2.5499999999999998</v>
      </c>
      <c r="F1306" s="2">
        <f t="shared" si="20"/>
        <v>0</v>
      </c>
    </row>
    <row r="1307" spans="1:6" x14ac:dyDescent="0.2">
      <c r="A1307" s="2">
        <v>2021</v>
      </c>
      <c r="B1307" s="2">
        <v>9</v>
      </c>
      <c r="C1307" s="2">
        <v>30</v>
      </c>
      <c r="D1307" s="2">
        <v>9</v>
      </c>
      <c r="E1307" s="2">
        <v>1.87</v>
      </c>
      <c r="F1307" s="2">
        <f t="shared" si="20"/>
        <v>0</v>
      </c>
    </row>
    <row r="1308" spans="1:6" x14ac:dyDescent="0.2">
      <c r="A1308" s="2">
        <v>2021</v>
      </c>
      <c r="B1308" s="2">
        <v>9</v>
      </c>
      <c r="C1308" s="2">
        <v>30</v>
      </c>
      <c r="D1308" s="2">
        <v>10</v>
      </c>
      <c r="E1308" s="2">
        <v>1.72</v>
      </c>
      <c r="F1308" s="2">
        <f t="shared" si="20"/>
        <v>0</v>
      </c>
    </row>
    <row r="1309" spans="1:6" x14ac:dyDescent="0.2">
      <c r="A1309" s="2">
        <v>2021</v>
      </c>
      <c r="B1309" s="2">
        <v>9</v>
      </c>
      <c r="C1309" s="2">
        <v>30</v>
      </c>
      <c r="D1309" s="2">
        <v>11</v>
      </c>
      <c r="E1309" s="2">
        <v>2.02</v>
      </c>
      <c r="F1309" s="2">
        <f t="shared" si="20"/>
        <v>0</v>
      </c>
    </row>
    <row r="1310" spans="1:6" x14ac:dyDescent="0.2">
      <c r="A1310" s="2">
        <v>2021</v>
      </c>
      <c r="B1310" s="2">
        <v>9</v>
      </c>
      <c r="C1310" s="2">
        <v>30</v>
      </c>
      <c r="D1310" s="2">
        <v>12</v>
      </c>
      <c r="E1310" s="2">
        <v>2.5099999999999998</v>
      </c>
      <c r="F1310" s="2">
        <f t="shared" si="20"/>
        <v>0</v>
      </c>
    </row>
    <row r="1311" spans="1:6" x14ac:dyDescent="0.2">
      <c r="A1311" s="2">
        <v>2021</v>
      </c>
      <c r="B1311" s="2">
        <v>9</v>
      </c>
      <c r="C1311" s="2">
        <v>30</v>
      </c>
      <c r="D1311" s="2">
        <v>13</v>
      </c>
      <c r="E1311" s="2">
        <v>3.19</v>
      </c>
      <c r="F1311" s="2">
        <f t="shared" si="20"/>
        <v>9.6327319223985908E-2</v>
      </c>
    </row>
    <row r="1312" spans="1:6" x14ac:dyDescent="0.2">
      <c r="A1312" s="2">
        <v>2021</v>
      </c>
      <c r="B1312" s="2">
        <v>9</v>
      </c>
      <c r="C1312" s="2">
        <v>30</v>
      </c>
      <c r="D1312" s="2">
        <v>14</v>
      </c>
      <c r="E1312" s="2">
        <v>4</v>
      </c>
      <c r="F1312" s="2">
        <f t="shared" si="20"/>
        <v>0.65255731922398585</v>
      </c>
    </row>
    <row r="1313" spans="1:6" x14ac:dyDescent="0.2">
      <c r="A1313" s="2">
        <v>2021</v>
      </c>
      <c r="B1313" s="2">
        <v>9</v>
      </c>
      <c r="C1313" s="2">
        <v>30</v>
      </c>
      <c r="D1313" s="2">
        <v>15</v>
      </c>
      <c r="E1313" s="2">
        <v>4.8</v>
      </c>
      <c r="F1313" s="2">
        <f t="shared" si="20"/>
        <v>1.4742857142857142</v>
      </c>
    </row>
    <row r="1314" spans="1:6" x14ac:dyDescent="0.2">
      <c r="A1314" s="2">
        <v>2021</v>
      </c>
      <c r="B1314" s="2">
        <v>9</v>
      </c>
      <c r="C1314" s="2">
        <v>30</v>
      </c>
      <c r="D1314" s="2">
        <v>16</v>
      </c>
      <c r="E1314" s="2">
        <v>5.58</v>
      </c>
      <c r="F1314" s="2">
        <f t="shared" si="20"/>
        <v>2.5880266666666669</v>
      </c>
    </row>
    <row r="1315" spans="1:6" x14ac:dyDescent="0.2">
      <c r="A1315" s="2">
        <v>2021</v>
      </c>
      <c r="B1315" s="2">
        <v>9</v>
      </c>
      <c r="C1315" s="2">
        <v>30</v>
      </c>
      <c r="D1315" s="2">
        <v>17</v>
      </c>
      <c r="E1315" s="2">
        <v>6.8</v>
      </c>
      <c r="F1315" s="2">
        <f t="shared" si="20"/>
        <v>5.0693474426807752</v>
      </c>
    </row>
    <row r="1316" spans="1:6" x14ac:dyDescent="0.2">
      <c r="A1316" s="2">
        <v>2021</v>
      </c>
      <c r="B1316" s="2">
        <v>9</v>
      </c>
      <c r="C1316" s="2">
        <v>30</v>
      </c>
      <c r="D1316" s="2">
        <v>18</v>
      </c>
      <c r="E1316" s="2">
        <v>7.4</v>
      </c>
      <c r="F1316" s="2">
        <f t="shared" si="20"/>
        <v>6.6706172839506177</v>
      </c>
    </row>
    <row r="1317" spans="1:6" x14ac:dyDescent="0.2">
      <c r="A1317" s="2">
        <v>2021</v>
      </c>
      <c r="B1317" s="2">
        <v>9</v>
      </c>
      <c r="C1317" s="2">
        <v>30</v>
      </c>
      <c r="D1317" s="2">
        <v>19</v>
      </c>
      <c r="E1317" s="2">
        <v>6.95</v>
      </c>
      <c r="F1317" s="2">
        <f t="shared" si="20"/>
        <v>5.4444863315696654</v>
      </c>
    </row>
    <row r="1318" spans="1:6" x14ac:dyDescent="0.2">
      <c r="A1318" s="2">
        <v>2021</v>
      </c>
      <c r="B1318" s="2">
        <v>9</v>
      </c>
      <c r="C1318" s="2">
        <v>30</v>
      </c>
      <c r="D1318" s="2">
        <v>20</v>
      </c>
      <c r="E1318" s="2">
        <v>5.96</v>
      </c>
      <c r="F1318" s="2">
        <f t="shared" si="20"/>
        <v>3.2576496649029978</v>
      </c>
    </row>
    <row r="1319" spans="1:6" x14ac:dyDescent="0.2">
      <c r="A1319" s="2">
        <v>2021</v>
      </c>
      <c r="B1319" s="2">
        <v>9</v>
      </c>
      <c r="C1319" s="2">
        <v>30</v>
      </c>
      <c r="D1319" s="2">
        <v>21</v>
      </c>
      <c r="E1319" s="2">
        <v>4.83</v>
      </c>
      <c r="F1319" s="2">
        <f t="shared" si="20"/>
        <v>1.5110861904761905</v>
      </c>
    </row>
    <row r="1320" spans="1:6" x14ac:dyDescent="0.2">
      <c r="A1320" s="2">
        <v>2021</v>
      </c>
      <c r="B1320" s="2">
        <v>9</v>
      </c>
      <c r="C1320" s="2">
        <v>30</v>
      </c>
      <c r="D1320" s="2">
        <v>22</v>
      </c>
      <c r="E1320" s="2">
        <v>3.71</v>
      </c>
      <c r="F1320" s="2">
        <f t="shared" si="20"/>
        <v>0.42442347442680772</v>
      </c>
    </row>
    <row r="1321" spans="1:6" x14ac:dyDescent="0.2">
      <c r="A1321" s="2">
        <v>2021</v>
      </c>
      <c r="B1321" s="2">
        <v>9</v>
      </c>
      <c r="C1321" s="2">
        <v>30</v>
      </c>
      <c r="D1321" s="2">
        <v>23</v>
      </c>
      <c r="E1321" s="2">
        <v>3.16</v>
      </c>
      <c r="F1321" s="2">
        <f t="shared" si="20"/>
        <v>8.0326208112874914E-2</v>
      </c>
    </row>
    <row r="1322" spans="1:6" x14ac:dyDescent="0.2">
      <c r="A1322" s="2">
        <v>2021</v>
      </c>
      <c r="B1322" s="2">
        <v>10</v>
      </c>
      <c r="C1322" s="2">
        <v>1</v>
      </c>
      <c r="D1322" s="2">
        <v>0</v>
      </c>
      <c r="E1322" s="2">
        <v>3.77</v>
      </c>
      <c r="F1322" s="2">
        <f t="shared" si="20"/>
        <v>0.46882950617283953</v>
      </c>
    </row>
    <row r="1323" spans="1:6" x14ac:dyDescent="0.2">
      <c r="A1323" s="2">
        <v>2021</v>
      </c>
      <c r="B1323" s="2">
        <v>10</v>
      </c>
      <c r="C1323" s="2">
        <v>1</v>
      </c>
      <c r="D1323" s="2">
        <v>1</v>
      </c>
      <c r="E1323" s="2">
        <v>4.25</v>
      </c>
      <c r="F1323" s="2">
        <f t="shared" si="20"/>
        <v>0.87770061728395066</v>
      </c>
    </row>
    <row r="1324" spans="1:6" x14ac:dyDescent="0.2">
      <c r="A1324" s="2">
        <v>2021</v>
      </c>
      <c r="B1324" s="2">
        <v>10</v>
      </c>
      <c r="C1324" s="2">
        <v>1</v>
      </c>
      <c r="D1324" s="2">
        <v>2</v>
      </c>
      <c r="E1324" s="2">
        <v>3.91</v>
      </c>
      <c r="F1324" s="2">
        <f t="shared" si="20"/>
        <v>0.57806827160493846</v>
      </c>
    </row>
    <row r="1325" spans="1:6" x14ac:dyDescent="0.2">
      <c r="A1325" s="2">
        <v>2021</v>
      </c>
      <c r="B1325" s="2">
        <v>10</v>
      </c>
      <c r="C1325" s="2">
        <v>1</v>
      </c>
      <c r="D1325" s="2">
        <v>3</v>
      </c>
      <c r="E1325" s="2">
        <v>2.8</v>
      </c>
      <c r="F1325" s="2">
        <f t="shared" si="20"/>
        <v>0</v>
      </c>
    </row>
    <row r="1326" spans="1:6" x14ac:dyDescent="0.2">
      <c r="A1326" s="2">
        <v>2021</v>
      </c>
      <c r="B1326" s="2">
        <v>10</v>
      </c>
      <c r="C1326" s="2">
        <v>1</v>
      </c>
      <c r="D1326" s="2">
        <v>4</v>
      </c>
      <c r="E1326" s="2">
        <v>1.32</v>
      </c>
      <c r="F1326" s="2">
        <f t="shared" si="20"/>
        <v>0</v>
      </c>
    </row>
    <row r="1327" spans="1:6" x14ac:dyDescent="0.2">
      <c r="A1327" s="2">
        <v>2021</v>
      </c>
      <c r="B1327" s="2">
        <v>10</v>
      </c>
      <c r="C1327" s="2">
        <v>1</v>
      </c>
      <c r="D1327" s="2">
        <v>5</v>
      </c>
      <c r="E1327" s="2">
        <v>0.78</v>
      </c>
      <c r="F1327" s="2">
        <f t="shared" si="20"/>
        <v>0</v>
      </c>
    </row>
    <row r="1328" spans="1:6" x14ac:dyDescent="0.2">
      <c r="A1328" s="2">
        <v>2021</v>
      </c>
      <c r="B1328" s="2">
        <v>10</v>
      </c>
      <c r="C1328" s="2">
        <v>1</v>
      </c>
      <c r="D1328" s="2">
        <v>6</v>
      </c>
      <c r="E1328" s="2">
        <v>2.25</v>
      </c>
      <c r="F1328" s="2">
        <f t="shared" si="20"/>
        <v>0</v>
      </c>
    </row>
    <row r="1329" spans="1:6" x14ac:dyDescent="0.2">
      <c r="A1329" s="2">
        <v>2021</v>
      </c>
      <c r="B1329" s="2">
        <v>10</v>
      </c>
      <c r="C1329" s="2">
        <v>1</v>
      </c>
      <c r="D1329" s="2">
        <v>7</v>
      </c>
      <c r="E1329" s="2">
        <v>2.64</v>
      </c>
      <c r="F1329" s="2">
        <f t="shared" si="20"/>
        <v>0</v>
      </c>
    </row>
    <row r="1330" spans="1:6" x14ac:dyDescent="0.2">
      <c r="A1330" s="2">
        <v>2021</v>
      </c>
      <c r="B1330" s="2">
        <v>10</v>
      </c>
      <c r="C1330" s="2">
        <v>1</v>
      </c>
      <c r="D1330" s="2">
        <v>8</v>
      </c>
      <c r="E1330" s="2">
        <v>2.52</v>
      </c>
      <c r="F1330" s="2">
        <f t="shared" si="20"/>
        <v>0</v>
      </c>
    </row>
    <row r="1331" spans="1:6" x14ac:dyDescent="0.2">
      <c r="A1331" s="2">
        <v>2021</v>
      </c>
      <c r="B1331" s="2">
        <v>10</v>
      </c>
      <c r="C1331" s="2">
        <v>1</v>
      </c>
      <c r="D1331" s="2">
        <v>9</v>
      </c>
      <c r="E1331" s="2">
        <v>2.73</v>
      </c>
      <c r="F1331" s="2">
        <f t="shared" si="20"/>
        <v>0</v>
      </c>
    </row>
    <row r="1332" spans="1:6" x14ac:dyDescent="0.2">
      <c r="A1332" s="2">
        <v>2021</v>
      </c>
      <c r="B1332" s="2">
        <v>10</v>
      </c>
      <c r="C1332" s="2">
        <v>1</v>
      </c>
      <c r="D1332" s="2">
        <v>10</v>
      </c>
      <c r="E1332" s="2">
        <v>2.54</v>
      </c>
      <c r="F1332" s="2">
        <f t="shared" si="20"/>
        <v>0</v>
      </c>
    </row>
    <row r="1333" spans="1:6" x14ac:dyDescent="0.2">
      <c r="A1333" s="2">
        <v>2021</v>
      </c>
      <c r="B1333" s="2">
        <v>10</v>
      </c>
      <c r="C1333" s="2">
        <v>1</v>
      </c>
      <c r="D1333" s="2">
        <v>11</v>
      </c>
      <c r="E1333" s="2">
        <v>2.13</v>
      </c>
      <c r="F1333" s="2">
        <f t="shared" si="20"/>
        <v>0</v>
      </c>
    </row>
    <row r="1334" spans="1:6" x14ac:dyDescent="0.2">
      <c r="A1334" s="2">
        <v>2021</v>
      </c>
      <c r="B1334" s="2">
        <v>10</v>
      </c>
      <c r="C1334" s="2">
        <v>1</v>
      </c>
      <c r="D1334" s="2">
        <v>12</v>
      </c>
      <c r="E1334" s="2">
        <v>1.61</v>
      </c>
      <c r="F1334" s="2">
        <f t="shared" si="20"/>
        <v>0</v>
      </c>
    </row>
    <row r="1335" spans="1:6" x14ac:dyDescent="0.2">
      <c r="A1335" s="2">
        <v>2021</v>
      </c>
      <c r="B1335" s="2">
        <v>10</v>
      </c>
      <c r="C1335" s="2">
        <v>1</v>
      </c>
      <c r="D1335" s="2">
        <v>13</v>
      </c>
      <c r="E1335" s="2">
        <v>1.21</v>
      </c>
      <c r="F1335" s="2">
        <f t="shared" si="20"/>
        <v>0</v>
      </c>
    </row>
    <row r="1336" spans="1:6" x14ac:dyDescent="0.2">
      <c r="A1336" s="2">
        <v>2021</v>
      </c>
      <c r="B1336" s="2">
        <v>10</v>
      </c>
      <c r="C1336" s="2">
        <v>1</v>
      </c>
      <c r="D1336" s="2">
        <v>14</v>
      </c>
      <c r="E1336" s="2">
        <v>0.99</v>
      </c>
      <c r="F1336" s="2">
        <f t="shared" si="20"/>
        <v>0</v>
      </c>
    </row>
    <row r="1337" spans="1:6" x14ac:dyDescent="0.2">
      <c r="A1337" s="2">
        <v>2021</v>
      </c>
      <c r="B1337" s="2">
        <v>10</v>
      </c>
      <c r="C1337" s="2">
        <v>1</v>
      </c>
      <c r="D1337" s="2">
        <v>15</v>
      </c>
      <c r="E1337" s="2">
        <v>1.24</v>
      </c>
      <c r="F1337" s="2">
        <f t="shared" si="20"/>
        <v>0</v>
      </c>
    </row>
    <row r="1338" spans="1:6" x14ac:dyDescent="0.2">
      <c r="A1338" s="2">
        <v>2021</v>
      </c>
      <c r="B1338" s="2">
        <v>10</v>
      </c>
      <c r="C1338" s="2">
        <v>1</v>
      </c>
      <c r="D1338" s="2">
        <v>16</v>
      </c>
      <c r="E1338" s="2">
        <v>2.66</v>
      </c>
      <c r="F1338" s="2">
        <f t="shared" si="20"/>
        <v>0</v>
      </c>
    </row>
    <row r="1339" spans="1:6" x14ac:dyDescent="0.2">
      <c r="A1339" s="2">
        <v>2021</v>
      </c>
      <c r="B1339" s="2">
        <v>10</v>
      </c>
      <c r="C1339" s="2">
        <v>1</v>
      </c>
      <c r="D1339" s="2">
        <v>17</v>
      </c>
      <c r="E1339" s="2">
        <v>5.29</v>
      </c>
      <c r="F1339" s="2">
        <f t="shared" si="20"/>
        <v>2.1346717636684303</v>
      </c>
    </row>
    <row r="1340" spans="1:6" x14ac:dyDescent="0.2">
      <c r="A1340" s="2">
        <v>2021</v>
      </c>
      <c r="B1340" s="2">
        <v>10</v>
      </c>
      <c r="C1340" s="2">
        <v>1</v>
      </c>
      <c r="D1340" s="2">
        <v>18</v>
      </c>
      <c r="E1340" s="2">
        <v>7.32</v>
      </c>
      <c r="F1340" s="2">
        <f t="shared" si="20"/>
        <v>6.441325714285715</v>
      </c>
    </row>
    <row r="1341" spans="1:6" x14ac:dyDescent="0.2">
      <c r="A1341" s="2">
        <v>2021</v>
      </c>
      <c r="B1341" s="2">
        <v>10</v>
      </c>
      <c r="C1341" s="2">
        <v>1</v>
      </c>
      <c r="D1341" s="2">
        <v>19</v>
      </c>
      <c r="E1341" s="2">
        <v>8.31</v>
      </c>
      <c r="F1341" s="2">
        <f t="shared" si="20"/>
        <v>9.6447300000000027</v>
      </c>
    </row>
    <row r="1342" spans="1:6" x14ac:dyDescent="0.2">
      <c r="A1342" s="2">
        <v>2021</v>
      </c>
      <c r="B1342" s="2">
        <v>10</v>
      </c>
      <c r="C1342" s="2">
        <v>1</v>
      </c>
      <c r="D1342" s="2">
        <v>20</v>
      </c>
      <c r="E1342" s="2">
        <v>8.82</v>
      </c>
      <c r="F1342" s="2">
        <f t="shared" si="20"/>
        <v>11.624849523809523</v>
      </c>
    </row>
    <row r="1343" spans="1:6" x14ac:dyDescent="0.2">
      <c r="A1343" s="2">
        <v>2021</v>
      </c>
      <c r="B1343" s="2">
        <v>10</v>
      </c>
      <c r="C1343" s="2">
        <v>1</v>
      </c>
      <c r="D1343" s="2">
        <v>21</v>
      </c>
      <c r="E1343" s="2">
        <v>9.42</v>
      </c>
      <c r="F1343" s="2">
        <f t="shared" si="20"/>
        <v>14.266259047619048</v>
      </c>
    </row>
    <row r="1344" spans="1:6" x14ac:dyDescent="0.2">
      <c r="A1344" s="2">
        <v>2021</v>
      </c>
      <c r="B1344" s="2">
        <v>10</v>
      </c>
      <c r="C1344" s="2">
        <v>1</v>
      </c>
      <c r="D1344" s="2">
        <v>22</v>
      </c>
      <c r="E1344" s="2">
        <v>9.8000000000000007</v>
      </c>
      <c r="F1344" s="2">
        <f t="shared" si="20"/>
        <v>16.123315696649033</v>
      </c>
    </row>
    <row r="1345" spans="1:6" x14ac:dyDescent="0.2">
      <c r="A1345" s="2">
        <v>2021</v>
      </c>
      <c r="B1345" s="2">
        <v>10</v>
      </c>
      <c r="C1345" s="2">
        <v>1</v>
      </c>
      <c r="D1345" s="2">
        <v>23</v>
      </c>
      <c r="E1345" s="2">
        <v>8.66</v>
      </c>
      <c r="F1345" s="2">
        <f t="shared" si="20"/>
        <v>10.978163950617283</v>
      </c>
    </row>
    <row r="1346" spans="1:6" x14ac:dyDescent="0.2">
      <c r="A1346" s="2">
        <v>2021</v>
      </c>
      <c r="B1346" s="2">
        <v>10</v>
      </c>
      <c r="C1346" s="2">
        <v>2</v>
      </c>
      <c r="D1346" s="2">
        <v>0</v>
      </c>
      <c r="E1346" s="2">
        <v>7.17</v>
      </c>
      <c r="F1346" s="2">
        <f t="shared" ref="F1346:F1409" si="21">IF(E1346&lt;3,0,IF(E1346&gt;12,30,30*(E1346^3-27)/(12^3-27)))</f>
        <v>6.0247233333333332</v>
      </c>
    </row>
    <row r="1347" spans="1:6" x14ac:dyDescent="0.2">
      <c r="A1347" s="2">
        <v>2021</v>
      </c>
      <c r="B1347" s="2">
        <v>10</v>
      </c>
      <c r="C1347" s="2">
        <v>2</v>
      </c>
      <c r="D1347" s="2">
        <v>1</v>
      </c>
      <c r="E1347" s="2">
        <v>6.09</v>
      </c>
      <c r="F1347" s="2">
        <f t="shared" si="21"/>
        <v>3.5073461904761905</v>
      </c>
    </row>
    <row r="1348" spans="1:6" x14ac:dyDescent="0.2">
      <c r="A1348" s="2">
        <v>2021</v>
      </c>
      <c r="B1348" s="2">
        <v>10</v>
      </c>
      <c r="C1348" s="2">
        <v>2</v>
      </c>
      <c r="D1348" s="2">
        <v>2</v>
      </c>
      <c r="E1348" s="2">
        <v>5.33</v>
      </c>
      <c r="F1348" s="2">
        <f t="shared" si="21"/>
        <v>2.1943463315696645</v>
      </c>
    </row>
    <row r="1349" spans="1:6" x14ac:dyDescent="0.2">
      <c r="A1349" s="2">
        <v>2021</v>
      </c>
      <c r="B1349" s="2">
        <v>10</v>
      </c>
      <c r="C1349" s="2">
        <v>2</v>
      </c>
      <c r="D1349" s="2">
        <v>3</v>
      </c>
      <c r="E1349" s="2">
        <v>4.88</v>
      </c>
      <c r="F1349" s="2">
        <f t="shared" si="21"/>
        <v>1.5734439506172839</v>
      </c>
    </row>
    <row r="1350" spans="1:6" x14ac:dyDescent="0.2">
      <c r="A1350" s="2">
        <v>2021</v>
      </c>
      <c r="B1350" s="2">
        <v>10</v>
      </c>
      <c r="C1350" s="2">
        <v>2</v>
      </c>
      <c r="D1350" s="2">
        <v>4</v>
      </c>
      <c r="E1350" s="2">
        <v>4.58</v>
      </c>
      <c r="F1350" s="2">
        <f t="shared" si="21"/>
        <v>1.2181995061728397</v>
      </c>
    </row>
    <row r="1351" spans="1:6" x14ac:dyDescent="0.2">
      <c r="A1351" s="2">
        <v>2021</v>
      </c>
      <c r="B1351" s="2">
        <v>10</v>
      </c>
      <c r="C1351" s="2">
        <v>2</v>
      </c>
      <c r="D1351" s="2">
        <v>5</v>
      </c>
      <c r="E1351" s="2">
        <v>4.87</v>
      </c>
      <c r="F1351" s="2">
        <f t="shared" si="21"/>
        <v>1.5608695414462086</v>
      </c>
    </row>
    <row r="1352" spans="1:6" x14ac:dyDescent="0.2">
      <c r="A1352" s="2">
        <v>2021</v>
      </c>
      <c r="B1352" s="2">
        <v>10</v>
      </c>
      <c r="C1352" s="2">
        <v>2</v>
      </c>
      <c r="D1352" s="2">
        <v>6</v>
      </c>
      <c r="E1352" s="2">
        <v>4.99</v>
      </c>
      <c r="F1352" s="2">
        <f t="shared" si="21"/>
        <v>1.7151939858906529</v>
      </c>
    </row>
    <row r="1353" spans="1:6" x14ac:dyDescent="0.2">
      <c r="A1353" s="2">
        <v>2021</v>
      </c>
      <c r="B1353" s="2">
        <v>10</v>
      </c>
      <c r="C1353" s="2">
        <v>2</v>
      </c>
      <c r="D1353" s="2">
        <v>7</v>
      </c>
      <c r="E1353" s="2">
        <v>3.95</v>
      </c>
      <c r="F1353" s="2">
        <f t="shared" si="21"/>
        <v>0.61075617283950634</v>
      </c>
    </row>
    <row r="1354" spans="1:6" x14ac:dyDescent="0.2">
      <c r="A1354" s="2">
        <v>2021</v>
      </c>
      <c r="B1354" s="2">
        <v>10</v>
      </c>
      <c r="C1354" s="2">
        <v>2</v>
      </c>
      <c r="D1354" s="2">
        <v>8</v>
      </c>
      <c r="E1354" s="2">
        <v>3.45</v>
      </c>
      <c r="F1354" s="2">
        <f t="shared" si="21"/>
        <v>0.24803571428571444</v>
      </c>
    </row>
    <row r="1355" spans="1:6" x14ac:dyDescent="0.2">
      <c r="A1355" s="2">
        <v>2021</v>
      </c>
      <c r="B1355" s="2">
        <v>10</v>
      </c>
      <c r="C1355" s="2">
        <v>2</v>
      </c>
      <c r="D1355" s="2">
        <v>9</v>
      </c>
      <c r="E1355" s="2">
        <v>2.4</v>
      </c>
      <c r="F1355" s="2">
        <f t="shared" si="21"/>
        <v>0</v>
      </c>
    </row>
    <row r="1356" spans="1:6" x14ac:dyDescent="0.2">
      <c r="A1356" s="2">
        <v>2021</v>
      </c>
      <c r="B1356" s="2">
        <v>10</v>
      </c>
      <c r="C1356" s="2">
        <v>2</v>
      </c>
      <c r="D1356" s="2">
        <v>10</v>
      </c>
      <c r="E1356" s="2">
        <v>0.41</v>
      </c>
      <c r="F1356" s="2">
        <f t="shared" si="21"/>
        <v>0</v>
      </c>
    </row>
    <row r="1357" spans="1:6" x14ac:dyDescent="0.2">
      <c r="A1357" s="2">
        <v>2021</v>
      </c>
      <c r="B1357" s="2">
        <v>10</v>
      </c>
      <c r="C1357" s="2">
        <v>2</v>
      </c>
      <c r="D1357" s="2">
        <v>11</v>
      </c>
      <c r="E1357" s="2">
        <v>0.73</v>
      </c>
      <c r="F1357" s="2">
        <f t="shared" si="21"/>
        <v>0</v>
      </c>
    </row>
    <row r="1358" spans="1:6" x14ac:dyDescent="0.2">
      <c r="A1358" s="2">
        <v>2021</v>
      </c>
      <c r="B1358" s="2">
        <v>10</v>
      </c>
      <c r="C1358" s="2">
        <v>2</v>
      </c>
      <c r="D1358" s="2">
        <v>12</v>
      </c>
      <c r="E1358" s="2">
        <v>1.1299999999999999</v>
      </c>
      <c r="F1358" s="2">
        <f t="shared" si="21"/>
        <v>0</v>
      </c>
    </row>
    <row r="1359" spans="1:6" x14ac:dyDescent="0.2">
      <c r="A1359" s="2">
        <v>2021</v>
      </c>
      <c r="B1359" s="2">
        <v>10</v>
      </c>
      <c r="C1359" s="2">
        <v>2</v>
      </c>
      <c r="D1359" s="2">
        <v>13</v>
      </c>
      <c r="E1359" s="2">
        <v>1.96</v>
      </c>
      <c r="F1359" s="2">
        <f t="shared" si="21"/>
        <v>0</v>
      </c>
    </row>
    <row r="1360" spans="1:6" x14ac:dyDescent="0.2">
      <c r="A1360" s="2">
        <v>2021</v>
      </c>
      <c r="B1360" s="2">
        <v>10</v>
      </c>
      <c r="C1360" s="2">
        <v>2</v>
      </c>
      <c r="D1360" s="2">
        <v>14</v>
      </c>
      <c r="E1360" s="2">
        <v>2.63</v>
      </c>
      <c r="F1360" s="2">
        <f t="shared" si="21"/>
        <v>0</v>
      </c>
    </row>
    <row r="1361" spans="1:6" x14ac:dyDescent="0.2">
      <c r="A1361" s="2">
        <v>2021</v>
      </c>
      <c r="B1361" s="2">
        <v>10</v>
      </c>
      <c r="C1361" s="2">
        <v>2</v>
      </c>
      <c r="D1361" s="2">
        <v>15</v>
      </c>
      <c r="E1361" s="2">
        <v>3.49</v>
      </c>
      <c r="F1361" s="2">
        <f t="shared" si="21"/>
        <v>0.27351938271604953</v>
      </c>
    </row>
    <row r="1362" spans="1:6" x14ac:dyDescent="0.2">
      <c r="A1362" s="2">
        <v>2021</v>
      </c>
      <c r="B1362" s="2">
        <v>10</v>
      </c>
      <c r="C1362" s="2">
        <v>2</v>
      </c>
      <c r="D1362" s="2">
        <v>16</v>
      </c>
      <c r="E1362" s="2">
        <v>4.46</v>
      </c>
      <c r="F1362" s="2">
        <f t="shared" si="21"/>
        <v>1.0884750617283951</v>
      </c>
    </row>
    <row r="1363" spans="1:6" x14ac:dyDescent="0.2">
      <c r="A1363" s="2">
        <v>2021</v>
      </c>
      <c r="B1363" s="2">
        <v>10</v>
      </c>
      <c r="C1363" s="2">
        <v>2</v>
      </c>
      <c r="D1363" s="2">
        <v>17</v>
      </c>
      <c r="E1363" s="2">
        <v>5.37</v>
      </c>
      <c r="F1363" s="2">
        <f t="shared" si="21"/>
        <v>2.2549233333333332</v>
      </c>
    </row>
    <row r="1364" spans="1:6" x14ac:dyDescent="0.2">
      <c r="A1364" s="2">
        <v>2021</v>
      </c>
      <c r="B1364" s="2">
        <v>10</v>
      </c>
      <c r="C1364" s="2">
        <v>2</v>
      </c>
      <c r="D1364" s="2">
        <v>18</v>
      </c>
      <c r="E1364" s="2">
        <v>5.5</v>
      </c>
      <c r="F1364" s="2">
        <f t="shared" si="21"/>
        <v>2.4581128747795415</v>
      </c>
    </row>
    <row r="1365" spans="1:6" x14ac:dyDescent="0.2">
      <c r="A1365" s="2">
        <v>2021</v>
      </c>
      <c r="B1365" s="2">
        <v>10</v>
      </c>
      <c r="C1365" s="2">
        <v>2</v>
      </c>
      <c r="D1365" s="2">
        <v>19</v>
      </c>
      <c r="E1365" s="2">
        <v>4.21</v>
      </c>
      <c r="F1365" s="2">
        <f t="shared" si="21"/>
        <v>0.83983176366843026</v>
      </c>
    </row>
    <row r="1366" spans="1:6" x14ac:dyDescent="0.2">
      <c r="A1366" s="2">
        <v>2021</v>
      </c>
      <c r="B1366" s="2">
        <v>10</v>
      </c>
      <c r="C1366" s="2">
        <v>2</v>
      </c>
      <c r="D1366" s="2">
        <v>20</v>
      </c>
      <c r="E1366" s="2">
        <v>3.5</v>
      </c>
      <c r="F1366" s="2">
        <f t="shared" si="21"/>
        <v>0.27998236331569665</v>
      </c>
    </row>
    <row r="1367" spans="1:6" x14ac:dyDescent="0.2">
      <c r="A1367" s="2">
        <v>2021</v>
      </c>
      <c r="B1367" s="2">
        <v>10</v>
      </c>
      <c r="C1367" s="2">
        <v>2</v>
      </c>
      <c r="D1367" s="2">
        <v>21</v>
      </c>
      <c r="E1367" s="2">
        <v>3.16</v>
      </c>
      <c r="F1367" s="2">
        <f t="shared" si="21"/>
        <v>8.0326208112874914E-2</v>
      </c>
    </row>
    <row r="1368" spans="1:6" x14ac:dyDescent="0.2">
      <c r="A1368" s="2">
        <v>2021</v>
      </c>
      <c r="B1368" s="2">
        <v>10</v>
      </c>
      <c r="C1368" s="2">
        <v>2</v>
      </c>
      <c r="D1368" s="2">
        <v>22</v>
      </c>
      <c r="E1368" s="2">
        <v>3.18</v>
      </c>
      <c r="F1368" s="2">
        <f t="shared" si="21"/>
        <v>9.0960000000000138E-2</v>
      </c>
    </row>
    <row r="1369" spans="1:6" x14ac:dyDescent="0.2">
      <c r="A1369" s="2">
        <v>2021</v>
      </c>
      <c r="B1369" s="2">
        <v>10</v>
      </c>
      <c r="C1369" s="2">
        <v>2</v>
      </c>
      <c r="D1369" s="2">
        <v>23</v>
      </c>
      <c r="E1369" s="2">
        <v>3.48</v>
      </c>
      <c r="F1369" s="2">
        <f t="shared" si="21"/>
        <v>0.2670933333333334</v>
      </c>
    </row>
    <row r="1370" spans="1:6" x14ac:dyDescent="0.2">
      <c r="A1370" s="2">
        <v>2021</v>
      </c>
      <c r="B1370" s="2">
        <v>10</v>
      </c>
      <c r="C1370" s="2">
        <v>3</v>
      </c>
      <c r="D1370" s="2">
        <v>0</v>
      </c>
      <c r="E1370" s="2">
        <v>3.6</v>
      </c>
      <c r="F1370" s="2">
        <f t="shared" si="21"/>
        <v>0.34666666666666679</v>
      </c>
    </row>
    <row r="1371" spans="1:6" x14ac:dyDescent="0.2">
      <c r="A1371" s="2">
        <v>2021</v>
      </c>
      <c r="B1371" s="2">
        <v>10</v>
      </c>
      <c r="C1371" s="2">
        <v>3</v>
      </c>
      <c r="D1371" s="2">
        <v>1</v>
      </c>
      <c r="E1371" s="2">
        <v>3.48</v>
      </c>
      <c r="F1371" s="2">
        <f t="shared" si="21"/>
        <v>0.2670933333333334</v>
      </c>
    </row>
    <row r="1372" spans="1:6" x14ac:dyDescent="0.2">
      <c r="A1372" s="2">
        <v>2021</v>
      </c>
      <c r="B1372" s="2">
        <v>10</v>
      </c>
      <c r="C1372" s="2">
        <v>3</v>
      </c>
      <c r="D1372" s="2">
        <v>2</v>
      </c>
      <c r="E1372" s="2">
        <v>3.41</v>
      </c>
      <c r="F1372" s="2">
        <f t="shared" si="21"/>
        <v>0.22313617283950626</v>
      </c>
    </row>
    <row r="1373" spans="1:6" x14ac:dyDescent="0.2">
      <c r="A1373" s="2">
        <v>2021</v>
      </c>
      <c r="B1373" s="2">
        <v>10</v>
      </c>
      <c r="C1373" s="2">
        <v>3</v>
      </c>
      <c r="D1373" s="2">
        <v>3</v>
      </c>
      <c r="E1373" s="2">
        <v>3.73</v>
      </c>
      <c r="F1373" s="2">
        <f t="shared" si="21"/>
        <v>0.43906731922398584</v>
      </c>
    </row>
    <row r="1374" spans="1:6" x14ac:dyDescent="0.2">
      <c r="A1374" s="2">
        <v>2021</v>
      </c>
      <c r="B1374" s="2">
        <v>10</v>
      </c>
      <c r="C1374" s="2">
        <v>3</v>
      </c>
      <c r="D1374" s="2">
        <v>4</v>
      </c>
      <c r="E1374" s="2">
        <v>4.43</v>
      </c>
      <c r="F1374" s="2">
        <f t="shared" si="21"/>
        <v>1.0571129982363312</v>
      </c>
    </row>
    <row r="1375" spans="1:6" x14ac:dyDescent="0.2">
      <c r="A1375" s="2">
        <v>2021</v>
      </c>
      <c r="B1375" s="2">
        <v>10</v>
      </c>
      <c r="C1375" s="2">
        <v>3</v>
      </c>
      <c r="D1375" s="2">
        <v>5</v>
      </c>
      <c r="E1375" s="2">
        <v>5.49</v>
      </c>
      <c r="F1375" s="2">
        <f t="shared" si="21"/>
        <v>2.4421366666666668</v>
      </c>
    </row>
    <row r="1376" spans="1:6" x14ac:dyDescent="0.2">
      <c r="A1376" s="2">
        <v>2021</v>
      </c>
      <c r="B1376" s="2">
        <v>10</v>
      </c>
      <c r="C1376" s="2">
        <v>3</v>
      </c>
      <c r="D1376" s="2">
        <v>6</v>
      </c>
      <c r="E1376" s="2">
        <v>6.98</v>
      </c>
      <c r="F1376" s="2">
        <f t="shared" si="21"/>
        <v>5.5214883950617297</v>
      </c>
    </row>
    <row r="1377" spans="1:6" x14ac:dyDescent="0.2">
      <c r="A1377" s="2">
        <v>2021</v>
      </c>
      <c r="B1377" s="2">
        <v>10</v>
      </c>
      <c r="C1377" s="2">
        <v>3</v>
      </c>
      <c r="D1377" s="2">
        <v>7</v>
      </c>
      <c r="E1377" s="2">
        <v>7.92</v>
      </c>
      <c r="F1377" s="2">
        <f t="shared" si="21"/>
        <v>8.2855923809523802</v>
      </c>
    </row>
    <row r="1378" spans="1:6" x14ac:dyDescent="0.2">
      <c r="A1378" s="2">
        <v>2021</v>
      </c>
      <c r="B1378" s="2">
        <v>10</v>
      </c>
      <c r="C1378" s="2">
        <v>3</v>
      </c>
      <c r="D1378" s="2">
        <v>8</v>
      </c>
      <c r="E1378" s="2">
        <v>10.62</v>
      </c>
      <c r="F1378" s="2">
        <f t="shared" si="21"/>
        <v>20.648506666666663</v>
      </c>
    </row>
    <row r="1379" spans="1:6" x14ac:dyDescent="0.2">
      <c r="A1379" s="2">
        <v>2021</v>
      </c>
      <c r="B1379" s="2">
        <v>10</v>
      </c>
      <c r="C1379" s="2">
        <v>3</v>
      </c>
      <c r="D1379" s="2">
        <v>9</v>
      </c>
      <c r="E1379" s="2">
        <v>12.26</v>
      </c>
      <c r="F1379" s="2">
        <f t="shared" si="21"/>
        <v>30</v>
      </c>
    </row>
    <row r="1380" spans="1:6" x14ac:dyDescent="0.2">
      <c r="A1380" s="2">
        <v>2021</v>
      </c>
      <c r="B1380" s="2">
        <v>10</v>
      </c>
      <c r="C1380" s="2">
        <v>3</v>
      </c>
      <c r="D1380" s="2">
        <v>10</v>
      </c>
      <c r="E1380" s="2">
        <v>11.69</v>
      </c>
      <c r="F1380" s="2">
        <f t="shared" si="21"/>
        <v>27.698585696649026</v>
      </c>
    </row>
    <row r="1381" spans="1:6" x14ac:dyDescent="0.2">
      <c r="A1381" s="2">
        <v>2021</v>
      </c>
      <c r="B1381" s="2">
        <v>10</v>
      </c>
      <c r="C1381" s="2">
        <v>3</v>
      </c>
      <c r="D1381" s="2">
        <v>11</v>
      </c>
      <c r="E1381" s="2">
        <v>10.32</v>
      </c>
      <c r="F1381" s="2">
        <f t="shared" si="21"/>
        <v>18.908373333333333</v>
      </c>
    </row>
    <row r="1382" spans="1:6" x14ac:dyDescent="0.2">
      <c r="A1382" s="2">
        <v>2021</v>
      </c>
      <c r="B1382" s="2">
        <v>10</v>
      </c>
      <c r="C1382" s="2">
        <v>3</v>
      </c>
      <c r="D1382" s="2">
        <v>12</v>
      </c>
      <c r="E1382" s="2">
        <v>9.02</v>
      </c>
      <c r="F1382" s="2">
        <f t="shared" si="21"/>
        <v>12.466857283950615</v>
      </c>
    </row>
    <row r="1383" spans="1:6" x14ac:dyDescent="0.2">
      <c r="A1383" s="2">
        <v>2021</v>
      </c>
      <c r="B1383" s="2">
        <v>10</v>
      </c>
      <c r="C1383" s="2">
        <v>3</v>
      </c>
      <c r="D1383" s="2">
        <v>13</v>
      </c>
      <c r="E1383" s="2">
        <v>7.81</v>
      </c>
      <c r="F1383" s="2">
        <f t="shared" si="21"/>
        <v>7.9255650970017619</v>
      </c>
    </row>
    <row r="1384" spans="1:6" x14ac:dyDescent="0.2">
      <c r="A1384" s="2">
        <v>2021</v>
      </c>
      <c r="B1384" s="2">
        <v>10</v>
      </c>
      <c r="C1384" s="2">
        <v>3</v>
      </c>
      <c r="D1384" s="2">
        <v>14</v>
      </c>
      <c r="E1384" s="2">
        <v>7.69</v>
      </c>
      <c r="F1384" s="2">
        <f t="shared" si="21"/>
        <v>7.5442082716049397</v>
      </c>
    </row>
    <row r="1385" spans="1:6" x14ac:dyDescent="0.2">
      <c r="A1385" s="2">
        <v>2021</v>
      </c>
      <c r="B1385" s="2">
        <v>10</v>
      </c>
      <c r="C1385" s="2">
        <v>3</v>
      </c>
      <c r="D1385" s="2">
        <v>15</v>
      </c>
      <c r="E1385" s="2">
        <v>7.77</v>
      </c>
      <c r="F1385" s="2">
        <f t="shared" si="21"/>
        <v>7.7971328571428558</v>
      </c>
    </row>
    <row r="1386" spans="1:6" x14ac:dyDescent="0.2">
      <c r="A1386" s="2">
        <v>2021</v>
      </c>
      <c r="B1386" s="2">
        <v>10</v>
      </c>
      <c r="C1386" s="2">
        <v>3</v>
      </c>
      <c r="D1386" s="2">
        <v>16</v>
      </c>
      <c r="E1386" s="2">
        <v>5.78</v>
      </c>
      <c r="F1386" s="2">
        <f t="shared" si="21"/>
        <v>2.9294629982363323</v>
      </c>
    </row>
    <row r="1387" spans="1:6" x14ac:dyDescent="0.2">
      <c r="A1387" s="2">
        <v>2021</v>
      </c>
      <c r="B1387" s="2">
        <v>10</v>
      </c>
      <c r="C1387" s="2">
        <v>3</v>
      </c>
      <c r="D1387" s="2">
        <v>17</v>
      </c>
      <c r="E1387" s="2">
        <v>5.46</v>
      </c>
      <c r="F1387" s="2">
        <f t="shared" si="21"/>
        <v>2.3945561904761901</v>
      </c>
    </row>
    <row r="1388" spans="1:6" x14ac:dyDescent="0.2">
      <c r="A1388" s="2">
        <v>2021</v>
      </c>
      <c r="B1388" s="2">
        <v>10</v>
      </c>
      <c r="C1388" s="2">
        <v>3</v>
      </c>
      <c r="D1388" s="2">
        <v>18</v>
      </c>
      <c r="E1388" s="2">
        <v>5.08</v>
      </c>
      <c r="F1388" s="2">
        <f t="shared" si="21"/>
        <v>1.8359173192239857</v>
      </c>
    </row>
    <row r="1389" spans="1:6" x14ac:dyDescent="0.2">
      <c r="A1389" s="2">
        <v>2021</v>
      </c>
      <c r="B1389" s="2">
        <v>10</v>
      </c>
      <c r="C1389" s="2">
        <v>3</v>
      </c>
      <c r="D1389" s="2">
        <v>19</v>
      </c>
      <c r="E1389" s="2">
        <v>4.3099999999999996</v>
      </c>
      <c r="F1389" s="2">
        <f t="shared" si="21"/>
        <v>0.93585522045855341</v>
      </c>
    </row>
    <row r="1390" spans="1:6" x14ac:dyDescent="0.2">
      <c r="A1390" s="2">
        <v>2021</v>
      </c>
      <c r="B1390" s="2">
        <v>10</v>
      </c>
      <c r="C1390" s="2">
        <v>3</v>
      </c>
      <c r="D1390" s="2">
        <v>20</v>
      </c>
      <c r="E1390" s="2">
        <v>3.96</v>
      </c>
      <c r="F1390" s="2">
        <f t="shared" si="21"/>
        <v>0.61903238095238078</v>
      </c>
    </row>
    <row r="1391" spans="1:6" x14ac:dyDescent="0.2">
      <c r="A1391" s="2">
        <v>2021</v>
      </c>
      <c r="B1391" s="2">
        <v>10</v>
      </c>
      <c r="C1391" s="2">
        <v>3</v>
      </c>
      <c r="D1391" s="2">
        <v>21</v>
      </c>
      <c r="E1391" s="2">
        <v>4.38</v>
      </c>
      <c r="F1391" s="2">
        <f t="shared" si="21"/>
        <v>1.0057790476190476</v>
      </c>
    </row>
    <row r="1392" spans="1:6" x14ac:dyDescent="0.2">
      <c r="A1392" s="2">
        <v>2021</v>
      </c>
      <c r="B1392" s="2">
        <v>10</v>
      </c>
      <c r="C1392" s="2">
        <v>3</v>
      </c>
      <c r="D1392" s="2">
        <v>22</v>
      </c>
      <c r="E1392" s="2">
        <v>4.43</v>
      </c>
      <c r="F1392" s="2">
        <f t="shared" si="21"/>
        <v>1.0571129982363312</v>
      </c>
    </row>
    <row r="1393" spans="1:6" x14ac:dyDescent="0.2">
      <c r="A1393" s="2">
        <v>2021</v>
      </c>
      <c r="B1393" s="2">
        <v>10</v>
      </c>
      <c r="C1393" s="2">
        <v>3</v>
      </c>
      <c r="D1393" s="2">
        <v>23</v>
      </c>
      <c r="E1393" s="2">
        <v>3.89</v>
      </c>
      <c r="F1393" s="2">
        <f t="shared" si="21"/>
        <v>0.56197299823633173</v>
      </c>
    </row>
    <row r="1394" spans="1:6" x14ac:dyDescent="0.2">
      <c r="A1394" s="2">
        <v>2021</v>
      </c>
      <c r="B1394" s="2">
        <v>10</v>
      </c>
      <c r="C1394" s="2">
        <v>4</v>
      </c>
      <c r="D1394" s="2">
        <v>0</v>
      </c>
      <c r="E1394" s="2">
        <v>3.3</v>
      </c>
      <c r="F1394" s="2">
        <f t="shared" si="21"/>
        <v>0.15761904761904755</v>
      </c>
    </row>
    <row r="1395" spans="1:6" x14ac:dyDescent="0.2">
      <c r="A1395" s="2">
        <v>2021</v>
      </c>
      <c r="B1395" s="2">
        <v>10</v>
      </c>
      <c r="C1395" s="2">
        <v>4</v>
      </c>
      <c r="D1395" s="2">
        <v>1</v>
      </c>
      <c r="E1395" s="2">
        <v>2.61</v>
      </c>
      <c r="F1395" s="2">
        <f t="shared" si="21"/>
        <v>0</v>
      </c>
    </row>
    <row r="1396" spans="1:6" x14ac:dyDescent="0.2">
      <c r="A1396" s="2">
        <v>2021</v>
      </c>
      <c r="B1396" s="2">
        <v>10</v>
      </c>
      <c r="C1396" s="2">
        <v>4</v>
      </c>
      <c r="D1396" s="2">
        <v>2</v>
      </c>
      <c r="E1396" s="2">
        <v>1.91</v>
      </c>
      <c r="F1396" s="2">
        <f t="shared" si="21"/>
        <v>0</v>
      </c>
    </row>
    <row r="1397" spans="1:6" x14ac:dyDescent="0.2">
      <c r="A1397" s="2">
        <v>2021</v>
      </c>
      <c r="B1397" s="2">
        <v>10</v>
      </c>
      <c r="C1397" s="2">
        <v>4</v>
      </c>
      <c r="D1397" s="2">
        <v>3</v>
      </c>
      <c r="E1397" s="2">
        <v>1.53</v>
      </c>
      <c r="F1397" s="2">
        <f t="shared" si="21"/>
        <v>0</v>
      </c>
    </row>
    <row r="1398" spans="1:6" x14ac:dyDescent="0.2">
      <c r="A1398" s="2">
        <v>2021</v>
      </c>
      <c r="B1398" s="2">
        <v>10</v>
      </c>
      <c r="C1398" s="2">
        <v>4</v>
      </c>
      <c r="D1398" s="2">
        <v>4</v>
      </c>
      <c r="E1398" s="2">
        <v>2.15</v>
      </c>
      <c r="F1398" s="2">
        <f t="shared" si="21"/>
        <v>0</v>
      </c>
    </row>
    <row r="1399" spans="1:6" x14ac:dyDescent="0.2">
      <c r="A1399" s="2">
        <v>2021</v>
      </c>
      <c r="B1399" s="2">
        <v>10</v>
      </c>
      <c r="C1399" s="2">
        <v>4</v>
      </c>
      <c r="D1399" s="2">
        <v>5</v>
      </c>
      <c r="E1399" s="2">
        <v>2.67</v>
      </c>
      <c r="F1399" s="2">
        <f t="shared" si="21"/>
        <v>0</v>
      </c>
    </row>
    <row r="1400" spans="1:6" x14ac:dyDescent="0.2">
      <c r="A1400" s="2">
        <v>2021</v>
      </c>
      <c r="B1400" s="2">
        <v>10</v>
      </c>
      <c r="C1400" s="2">
        <v>4</v>
      </c>
      <c r="D1400" s="2">
        <v>6</v>
      </c>
      <c r="E1400" s="2">
        <v>2.8</v>
      </c>
      <c r="F1400" s="2">
        <f t="shared" si="21"/>
        <v>0</v>
      </c>
    </row>
    <row r="1401" spans="1:6" x14ac:dyDescent="0.2">
      <c r="A1401" s="2">
        <v>2021</v>
      </c>
      <c r="B1401" s="2">
        <v>10</v>
      </c>
      <c r="C1401" s="2">
        <v>4</v>
      </c>
      <c r="D1401" s="2">
        <v>7</v>
      </c>
      <c r="E1401" s="2">
        <v>2.59</v>
      </c>
      <c r="F1401" s="2">
        <f t="shared" si="21"/>
        <v>0</v>
      </c>
    </row>
    <row r="1402" spans="1:6" x14ac:dyDescent="0.2">
      <c r="A1402" s="2">
        <v>2021</v>
      </c>
      <c r="B1402" s="2">
        <v>10</v>
      </c>
      <c r="C1402" s="2">
        <v>4</v>
      </c>
      <c r="D1402" s="2">
        <v>8</v>
      </c>
      <c r="E1402" s="2">
        <v>2.99</v>
      </c>
      <c r="F1402" s="2">
        <f t="shared" si="21"/>
        <v>0</v>
      </c>
    </row>
    <row r="1403" spans="1:6" x14ac:dyDescent="0.2">
      <c r="A1403" s="2">
        <v>2021</v>
      </c>
      <c r="B1403" s="2">
        <v>10</v>
      </c>
      <c r="C1403" s="2">
        <v>4</v>
      </c>
      <c r="D1403" s="2">
        <v>9</v>
      </c>
      <c r="E1403" s="2">
        <v>3.48</v>
      </c>
      <c r="F1403" s="2">
        <f t="shared" si="21"/>
        <v>0.2670933333333334</v>
      </c>
    </row>
    <row r="1404" spans="1:6" x14ac:dyDescent="0.2">
      <c r="A1404" s="2">
        <v>2021</v>
      </c>
      <c r="B1404" s="2">
        <v>10</v>
      </c>
      <c r="C1404" s="2">
        <v>4</v>
      </c>
      <c r="D1404" s="2">
        <v>10</v>
      </c>
      <c r="E1404" s="2">
        <v>3.37</v>
      </c>
      <c r="F1404" s="2">
        <f t="shared" si="21"/>
        <v>0.19881398589065269</v>
      </c>
    </row>
    <row r="1405" spans="1:6" x14ac:dyDescent="0.2">
      <c r="A1405" s="2">
        <v>2021</v>
      </c>
      <c r="B1405" s="2">
        <v>10</v>
      </c>
      <c r="C1405" s="2">
        <v>4</v>
      </c>
      <c r="D1405" s="2">
        <v>11</v>
      </c>
      <c r="E1405" s="2">
        <v>3.06</v>
      </c>
      <c r="F1405" s="2">
        <f t="shared" si="21"/>
        <v>2.9146666666666699E-2</v>
      </c>
    </row>
    <row r="1406" spans="1:6" x14ac:dyDescent="0.2">
      <c r="A1406" s="2">
        <v>2021</v>
      </c>
      <c r="B1406" s="2">
        <v>10</v>
      </c>
      <c r="C1406" s="2">
        <v>4</v>
      </c>
      <c r="D1406" s="2">
        <v>12</v>
      </c>
      <c r="E1406" s="2">
        <v>2.99</v>
      </c>
      <c r="F1406" s="2">
        <f t="shared" si="21"/>
        <v>0</v>
      </c>
    </row>
    <row r="1407" spans="1:6" x14ac:dyDescent="0.2">
      <c r="A1407" s="2">
        <v>2021</v>
      </c>
      <c r="B1407" s="2">
        <v>10</v>
      </c>
      <c r="C1407" s="2">
        <v>4</v>
      </c>
      <c r="D1407" s="2">
        <v>13</v>
      </c>
      <c r="E1407" s="2">
        <v>3.24</v>
      </c>
      <c r="F1407" s="2">
        <f t="shared" si="21"/>
        <v>0.12367238095238114</v>
      </c>
    </row>
    <row r="1408" spans="1:6" x14ac:dyDescent="0.2">
      <c r="A1408" s="2">
        <v>2021</v>
      </c>
      <c r="B1408" s="2">
        <v>10</v>
      </c>
      <c r="C1408" s="2">
        <v>4</v>
      </c>
      <c r="D1408" s="2">
        <v>14</v>
      </c>
      <c r="E1408" s="2">
        <v>3.77</v>
      </c>
      <c r="F1408" s="2">
        <f t="shared" si="21"/>
        <v>0.46882950617283953</v>
      </c>
    </row>
    <row r="1409" spans="1:6" x14ac:dyDescent="0.2">
      <c r="A1409" s="2">
        <v>2021</v>
      </c>
      <c r="B1409" s="2">
        <v>10</v>
      </c>
      <c r="C1409" s="2">
        <v>4</v>
      </c>
      <c r="D1409" s="2">
        <v>15</v>
      </c>
      <c r="E1409" s="2">
        <v>4.47</v>
      </c>
      <c r="F1409" s="2">
        <f t="shared" si="21"/>
        <v>1.099023333333333</v>
      </c>
    </row>
    <row r="1410" spans="1:6" x14ac:dyDescent="0.2">
      <c r="A1410" s="2">
        <v>2021</v>
      </c>
      <c r="B1410" s="2">
        <v>10</v>
      </c>
      <c r="C1410" s="2">
        <v>4</v>
      </c>
      <c r="D1410" s="2">
        <v>16</v>
      </c>
      <c r="E1410" s="2">
        <v>5.09</v>
      </c>
      <c r="F1410" s="2">
        <f t="shared" ref="F1410:F1473" si="22">IF(E1410&lt;3,0,IF(E1410&gt;12,30,30*(E1410^3-27)/(12^3-27)))</f>
        <v>1.8495983950617279</v>
      </c>
    </row>
    <row r="1411" spans="1:6" x14ac:dyDescent="0.2">
      <c r="A1411" s="2">
        <v>2021</v>
      </c>
      <c r="B1411" s="2">
        <v>10</v>
      </c>
      <c r="C1411" s="2">
        <v>4</v>
      </c>
      <c r="D1411" s="2">
        <v>17</v>
      </c>
      <c r="E1411" s="2">
        <v>5.2</v>
      </c>
      <c r="F1411" s="2">
        <f t="shared" si="22"/>
        <v>2.0036684303350976</v>
      </c>
    </row>
    <row r="1412" spans="1:6" x14ac:dyDescent="0.2">
      <c r="A1412" s="2">
        <v>2021</v>
      </c>
      <c r="B1412" s="2">
        <v>10</v>
      </c>
      <c r="C1412" s="2">
        <v>4</v>
      </c>
      <c r="D1412" s="2">
        <v>18</v>
      </c>
      <c r="E1412" s="2">
        <v>5.0599999999999996</v>
      </c>
      <c r="F1412" s="2">
        <f t="shared" si="22"/>
        <v>1.8087163315696644</v>
      </c>
    </row>
    <row r="1413" spans="1:6" x14ac:dyDescent="0.2">
      <c r="A1413" s="2">
        <v>2021</v>
      </c>
      <c r="B1413" s="2">
        <v>10</v>
      </c>
      <c r="C1413" s="2">
        <v>4</v>
      </c>
      <c r="D1413" s="2">
        <v>19</v>
      </c>
      <c r="E1413" s="2">
        <v>4.6399999999999997</v>
      </c>
      <c r="F1413" s="2">
        <f t="shared" si="22"/>
        <v>1.2856674426807759</v>
      </c>
    </row>
    <row r="1414" spans="1:6" x14ac:dyDescent="0.2">
      <c r="A1414" s="2">
        <v>2021</v>
      </c>
      <c r="B1414" s="2">
        <v>10</v>
      </c>
      <c r="C1414" s="2">
        <v>4</v>
      </c>
      <c r="D1414" s="2">
        <v>20</v>
      </c>
      <c r="E1414" s="2">
        <v>4.22</v>
      </c>
      <c r="F1414" s="2">
        <f t="shared" si="22"/>
        <v>0.84923188712522024</v>
      </c>
    </row>
    <row r="1415" spans="1:6" x14ac:dyDescent="0.2">
      <c r="A1415" s="2">
        <v>2021</v>
      </c>
      <c r="B1415" s="2">
        <v>10</v>
      </c>
      <c r="C1415" s="2">
        <v>4</v>
      </c>
      <c r="D1415" s="2">
        <v>21</v>
      </c>
      <c r="E1415" s="2">
        <v>3.67</v>
      </c>
      <c r="F1415" s="2">
        <f t="shared" si="22"/>
        <v>0.39560604938271599</v>
      </c>
    </row>
    <row r="1416" spans="1:6" x14ac:dyDescent="0.2">
      <c r="A1416" s="2">
        <v>2021</v>
      </c>
      <c r="B1416" s="2">
        <v>10</v>
      </c>
      <c r="C1416" s="2">
        <v>4</v>
      </c>
      <c r="D1416" s="2">
        <v>22</v>
      </c>
      <c r="E1416" s="2">
        <v>3.32</v>
      </c>
      <c r="F1416" s="2">
        <f t="shared" si="22"/>
        <v>0.16921283950617275</v>
      </c>
    </row>
    <row r="1417" spans="1:6" x14ac:dyDescent="0.2">
      <c r="A1417" s="2">
        <v>2021</v>
      </c>
      <c r="B1417" s="2">
        <v>10</v>
      </c>
      <c r="C1417" s="2">
        <v>4</v>
      </c>
      <c r="D1417" s="2">
        <v>23</v>
      </c>
      <c r="E1417" s="2">
        <v>2.85</v>
      </c>
      <c r="F1417" s="2">
        <f t="shared" si="22"/>
        <v>0</v>
      </c>
    </row>
    <row r="1418" spans="1:6" x14ac:dyDescent="0.2">
      <c r="A1418" s="2">
        <v>2021</v>
      </c>
      <c r="B1418" s="2">
        <v>10</v>
      </c>
      <c r="C1418" s="2">
        <v>5</v>
      </c>
      <c r="D1418" s="2">
        <v>0</v>
      </c>
      <c r="E1418" s="2">
        <v>2.5499999999999998</v>
      </c>
      <c r="F1418" s="2">
        <f t="shared" si="22"/>
        <v>0</v>
      </c>
    </row>
    <row r="1419" spans="1:6" x14ac:dyDescent="0.2">
      <c r="A1419" s="2">
        <v>2021</v>
      </c>
      <c r="B1419" s="2">
        <v>10</v>
      </c>
      <c r="C1419" s="2">
        <v>5</v>
      </c>
      <c r="D1419" s="2">
        <v>1</v>
      </c>
      <c r="E1419" s="2">
        <v>2.81</v>
      </c>
      <c r="F1419" s="2">
        <f t="shared" si="22"/>
        <v>0</v>
      </c>
    </row>
    <row r="1420" spans="1:6" x14ac:dyDescent="0.2">
      <c r="A1420" s="2">
        <v>2021</v>
      </c>
      <c r="B1420" s="2">
        <v>10</v>
      </c>
      <c r="C1420" s="2">
        <v>5</v>
      </c>
      <c r="D1420" s="2">
        <v>2</v>
      </c>
      <c r="E1420" s="2">
        <v>3</v>
      </c>
      <c r="F1420" s="2">
        <f t="shared" si="22"/>
        <v>0</v>
      </c>
    </row>
    <row r="1421" spans="1:6" x14ac:dyDescent="0.2">
      <c r="A1421" s="2">
        <v>2021</v>
      </c>
      <c r="B1421" s="2">
        <v>10</v>
      </c>
      <c r="C1421" s="2">
        <v>5</v>
      </c>
      <c r="D1421" s="2">
        <v>3</v>
      </c>
      <c r="E1421" s="2">
        <v>2.81</v>
      </c>
      <c r="F1421" s="2">
        <f t="shared" si="22"/>
        <v>0</v>
      </c>
    </row>
    <row r="1422" spans="1:6" x14ac:dyDescent="0.2">
      <c r="A1422" s="2">
        <v>2021</v>
      </c>
      <c r="B1422" s="2">
        <v>10</v>
      </c>
      <c r="C1422" s="2">
        <v>5</v>
      </c>
      <c r="D1422" s="2">
        <v>4</v>
      </c>
      <c r="E1422" s="2">
        <v>2.39</v>
      </c>
      <c r="F1422" s="2">
        <f t="shared" si="22"/>
        <v>0</v>
      </c>
    </row>
    <row r="1423" spans="1:6" x14ac:dyDescent="0.2">
      <c r="A1423" s="2">
        <v>2021</v>
      </c>
      <c r="B1423" s="2">
        <v>10</v>
      </c>
      <c r="C1423" s="2">
        <v>5</v>
      </c>
      <c r="D1423" s="2">
        <v>5</v>
      </c>
      <c r="E1423" s="2">
        <v>2.0099999999999998</v>
      </c>
      <c r="F1423" s="2">
        <f t="shared" si="22"/>
        <v>0</v>
      </c>
    </row>
    <row r="1424" spans="1:6" x14ac:dyDescent="0.2">
      <c r="A1424" s="2">
        <v>2021</v>
      </c>
      <c r="B1424" s="2">
        <v>10</v>
      </c>
      <c r="C1424" s="2">
        <v>5</v>
      </c>
      <c r="D1424" s="2">
        <v>6</v>
      </c>
      <c r="E1424" s="2">
        <v>1.63</v>
      </c>
      <c r="F1424" s="2">
        <f t="shared" si="22"/>
        <v>0</v>
      </c>
    </row>
    <row r="1425" spans="1:6" x14ac:dyDescent="0.2">
      <c r="A1425" s="2">
        <v>2021</v>
      </c>
      <c r="B1425" s="2">
        <v>10</v>
      </c>
      <c r="C1425" s="2">
        <v>5</v>
      </c>
      <c r="D1425" s="2">
        <v>7</v>
      </c>
      <c r="E1425" s="2">
        <v>1.36</v>
      </c>
      <c r="F1425" s="2">
        <f t="shared" si="22"/>
        <v>0</v>
      </c>
    </row>
    <row r="1426" spans="1:6" x14ac:dyDescent="0.2">
      <c r="A1426" s="2">
        <v>2021</v>
      </c>
      <c r="B1426" s="2">
        <v>10</v>
      </c>
      <c r="C1426" s="2">
        <v>5</v>
      </c>
      <c r="D1426" s="2">
        <v>8</v>
      </c>
      <c r="E1426" s="2">
        <v>1.29</v>
      </c>
      <c r="F1426" s="2">
        <f t="shared" si="22"/>
        <v>0</v>
      </c>
    </row>
    <row r="1427" spans="1:6" x14ac:dyDescent="0.2">
      <c r="A1427" s="2">
        <v>2021</v>
      </c>
      <c r="B1427" s="2">
        <v>10</v>
      </c>
      <c r="C1427" s="2">
        <v>5</v>
      </c>
      <c r="D1427" s="2">
        <v>9</v>
      </c>
      <c r="E1427" s="2">
        <v>1.5</v>
      </c>
      <c r="F1427" s="2">
        <f t="shared" si="22"/>
        <v>0</v>
      </c>
    </row>
    <row r="1428" spans="1:6" x14ac:dyDescent="0.2">
      <c r="A1428" s="2">
        <v>2021</v>
      </c>
      <c r="B1428" s="2">
        <v>10</v>
      </c>
      <c r="C1428" s="2">
        <v>5</v>
      </c>
      <c r="D1428" s="2">
        <v>10</v>
      </c>
      <c r="E1428" s="2">
        <v>1.98</v>
      </c>
      <c r="F1428" s="2">
        <f t="shared" si="22"/>
        <v>0</v>
      </c>
    </row>
    <row r="1429" spans="1:6" x14ac:dyDescent="0.2">
      <c r="A1429" s="2">
        <v>2021</v>
      </c>
      <c r="B1429" s="2">
        <v>10</v>
      </c>
      <c r="C1429" s="2">
        <v>5</v>
      </c>
      <c r="D1429" s="2">
        <v>11</v>
      </c>
      <c r="E1429" s="2">
        <v>2.12</v>
      </c>
      <c r="F1429" s="2">
        <f t="shared" si="22"/>
        <v>0</v>
      </c>
    </row>
    <row r="1430" spans="1:6" x14ac:dyDescent="0.2">
      <c r="A1430" s="2">
        <v>2021</v>
      </c>
      <c r="B1430" s="2">
        <v>10</v>
      </c>
      <c r="C1430" s="2">
        <v>5</v>
      </c>
      <c r="D1430" s="2">
        <v>12</v>
      </c>
      <c r="E1430" s="2">
        <v>1.95</v>
      </c>
      <c r="F1430" s="2">
        <f t="shared" si="22"/>
        <v>0</v>
      </c>
    </row>
    <row r="1431" spans="1:6" x14ac:dyDescent="0.2">
      <c r="A1431" s="2">
        <v>2021</v>
      </c>
      <c r="B1431" s="2">
        <v>10</v>
      </c>
      <c r="C1431" s="2">
        <v>5</v>
      </c>
      <c r="D1431" s="2">
        <v>13</v>
      </c>
      <c r="E1431" s="2">
        <v>1.93</v>
      </c>
      <c r="F1431" s="2">
        <f t="shared" si="22"/>
        <v>0</v>
      </c>
    </row>
    <row r="1432" spans="1:6" x14ac:dyDescent="0.2">
      <c r="A1432" s="2">
        <v>2021</v>
      </c>
      <c r="B1432" s="2">
        <v>10</v>
      </c>
      <c r="C1432" s="2">
        <v>5</v>
      </c>
      <c r="D1432" s="2">
        <v>14</v>
      </c>
      <c r="E1432" s="2">
        <v>2.13</v>
      </c>
      <c r="F1432" s="2">
        <f t="shared" si="22"/>
        <v>0</v>
      </c>
    </row>
    <row r="1433" spans="1:6" x14ac:dyDescent="0.2">
      <c r="A1433" s="2">
        <v>2021</v>
      </c>
      <c r="B1433" s="2">
        <v>10</v>
      </c>
      <c r="C1433" s="2">
        <v>5</v>
      </c>
      <c r="D1433" s="2">
        <v>15</v>
      </c>
      <c r="E1433" s="2">
        <v>2.7</v>
      </c>
      <c r="F1433" s="2">
        <f t="shared" si="22"/>
        <v>0</v>
      </c>
    </row>
    <row r="1434" spans="1:6" x14ac:dyDescent="0.2">
      <c r="A1434" s="2">
        <v>2021</v>
      </c>
      <c r="B1434" s="2">
        <v>10</v>
      </c>
      <c r="C1434" s="2">
        <v>5</v>
      </c>
      <c r="D1434" s="2">
        <v>16</v>
      </c>
      <c r="E1434" s="2">
        <v>3.18</v>
      </c>
      <c r="F1434" s="2">
        <f t="shared" si="22"/>
        <v>9.0960000000000138E-2</v>
      </c>
    </row>
    <row r="1435" spans="1:6" x14ac:dyDescent="0.2">
      <c r="A1435" s="2">
        <v>2021</v>
      </c>
      <c r="B1435" s="2">
        <v>10</v>
      </c>
      <c r="C1435" s="2">
        <v>5</v>
      </c>
      <c r="D1435" s="2">
        <v>17</v>
      </c>
      <c r="E1435" s="2">
        <v>4.51</v>
      </c>
      <c r="F1435" s="2">
        <f t="shared" si="22"/>
        <v>1.1416904938271604</v>
      </c>
    </row>
    <row r="1436" spans="1:6" x14ac:dyDescent="0.2">
      <c r="A1436" s="2">
        <v>2021</v>
      </c>
      <c r="B1436" s="2">
        <v>10</v>
      </c>
      <c r="C1436" s="2">
        <v>5</v>
      </c>
      <c r="D1436" s="2">
        <v>18</v>
      </c>
      <c r="E1436" s="2">
        <v>5.69</v>
      </c>
      <c r="F1436" s="2">
        <f t="shared" si="22"/>
        <v>2.7728396649029983</v>
      </c>
    </row>
    <row r="1437" spans="1:6" x14ac:dyDescent="0.2">
      <c r="A1437" s="2">
        <v>2021</v>
      </c>
      <c r="B1437" s="2">
        <v>10</v>
      </c>
      <c r="C1437" s="2">
        <v>5</v>
      </c>
      <c r="D1437" s="2">
        <v>19</v>
      </c>
      <c r="E1437" s="2">
        <v>5.7</v>
      </c>
      <c r="F1437" s="2">
        <f t="shared" si="22"/>
        <v>2.79</v>
      </c>
    </row>
    <row r="1438" spans="1:6" x14ac:dyDescent="0.2">
      <c r="A1438" s="2">
        <v>2021</v>
      </c>
      <c r="B1438" s="2">
        <v>10</v>
      </c>
      <c r="C1438" s="2">
        <v>5</v>
      </c>
      <c r="D1438" s="2">
        <v>20</v>
      </c>
      <c r="E1438" s="2">
        <v>5.58</v>
      </c>
      <c r="F1438" s="2">
        <f t="shared" si="22"/>
        <v>2.5880266666666669</v>
      </c>
    </row>
    <row r="1439" spans="1:6" x14ac:dyDescent="0.2">
      <c r="A1439" s="2">
        <v>2021</v>
      </c>
      <c r="B1439" s="2">
        <v>10</v>
      </c>
      <c r="C1439" s="2">
        <v>5</v>
      </c>
      <c r="D1439" s="2">
        <v>21</v>
      </c>
      <c r="E1439" s="2">
        <v>5.14</v>
      </c>
      <c r="F1439" s="2">
        <f t="shared" si="22"/>
        <v>1.9188138271604931</v>
      </c>
    </row>
    <row r="1440" spans="1:6" x14ac:dyDescent="0.2">
      <c r="A1440" s="2">
        <v>2021</v>
      </c>
      <c r="B1440" s="2">
        <v>10</v>
      </c>
      <c r="C1440" s="2">
        <v>5</v>
      </c>
      <c r="D1440" s="2">
        <v>22</v>
      </c>
      <c r="E1440" s="2">
        <v>4.29</v>
      </c>
      <c r="F1440" s="2">
        <f t="shared" si="22"/>
        <v>0.9162890476190475</v>
      </c>
    </row>
    <row r="1441" spans="1:6" x14ac:dyDescent="0.2">
      <c r="A1441" s="2">
        <v>2021</v>
      </c>
      <c r="B1441" s="2">
        <v>10</v>
      </c>
      <c r="C1441" s="2">
        <v>5</v>
      </c>
      <c r="D1441" s="2">
        <v>23</v>
      </c>
      <c r="E1441" s="2">
        <v>2.82</v>
      </c>
      <c r="F1441" s="2">
        <f t="shared" si="22"/>
        <v>0</v>
      </c>
    </row>
    <row r="1442" spans="1:6" x14ac:dyDescent="0.2">
      <c r="A1442" s="2">
        <v>2021</v>
      </c>
      <c r="B1442" s="2">
        <v>10</v>
      </c>
      <c r="C1442" s="2">
        <v>6</v>
      </c>
      <c r="D1442" s="2">
        <v>0</v>
      </c>
      <c r="E1442" s="2">
        <v>1.33</v>
      </c>
      <c r="F1442" s="2">
        <f t="shared" si="22"/>
        <v>0</v>
      </c>
    </row>
    <row r="1443" spans="1:6" x14ac:dyDescent="0.2">
      <c r="A1443" s="2">
        <v>2021</v>
      </c>
      <c r="B1443" s="2">
        <v>10</v>
      </c>
      <c r="C1443" s="2">
        <v>6</v>
      </c>
      <c r="D1443" s="2">
        <v>1</v>
      </c>
      <c r="E1443" s="2">
        <v>2.17</v>
      </c>
      <c r="F1443" s="2">
        <f t="shared" si="22"/>
        <v>0</v>
      </c>
    </row>
    <row r="1444" spans="1:6" x14ac:dyDescent="0.2">
      <c r="A1444" s="2">
        <v>2021</v>
      </c>
      <c r="B1444" s="2">
        <v>10</v>
      </c>
      <c r="C1444" s="2">
        <v>6</v>
      </c>
      <c r="D1444" s="2">
        <v>2</v>
      </c>
      <c r="E1444" s="2">
        <v>3.61</v>
      </c>
      <c r="F1444" s="2">
        <f t="shared" si="22"/>
        <v>0.35354287477954133</v>
      </c>
    </row>
    <row r="1445" spans="1:6" x14ac:dyDescent="0.2">
      <c r="A1445" s="2">
        <v>2021</v>
      </c>
      <c r="B1445" s="2">
        <v>10</v>
      </c>
      <c r="C1445" s="2">
        <v>6</v>
      </c>
      <c r="D1445" s="2">
        <v>3</v>
      </c>
      <c r="E1445" s="2">
        <v>4.51</v>
      </c>
      <c r="F1445" s="2">
        <f t="shared" si="22"/>
        <v>1.1416904938271604</v>
      </c>
    </row>
    <row r="1446" spans="1:6" x14ac:dyDescent="0.2">
      <c r="A1446" s="2">
        <v>2021</v>
      </c>
      <c r="B1446" s="2">
        <v>10</v>
      </c>
      <c r="C1446" s="2">
        <v>6</v>
      </c>
      <c r="D1446" s="2">
        <v>4</v>
      </c>
      <c r="E1446" s="2">
        <v>4.45</v>
      </c>
      <c r="F1446" s="2">
        <f t="shared" si="22"/>
        <v>1.0779739858906527</v>
      </c>
    </row>
    <row r="1447" spans="1:6" x14ac:dyDescent="0.2">
      <c r="A1447" s="2">
        <v>2021</v>
      </c>
      <c r="B1447" s="2">
        <v>10</v>
      </c>
      <c r="C1447" s="2">
        <v>6</v>
      </c>
      <c r="D1447" s="2">
        <v>5</v>
      </c>
      <c r="E1447" s="2">
        <v>4.71</v>
      </c>
      <c r="F1447" s="2">
        <f t="shared" si="22"/>
        <v>1.3666157142857143</v>
      </c>
    </row>
    <row r="1448" spans="1:6" x14ac:dyDescent="0.2">
      <c r="A1448" s="2">
        <v>2021</v>
      </c>
      <c r="B1448" s="2">
        <v>10</v>
      </c>
      <c r="C1448" s="2">
        <v>6</v>
      </c>
      <c r="D1448" s="2">
        <v>6</v>
      </c>
      <c r="E1448" s="2">
        <v>4.99</v>
      </c>
      <c r="F1448" s="2">
        <f t="shared" si="22"/>
        <v>1.7151939858906529</v>
      </c>
    </row>
    <row r="1449" spans="1:6" x14ac:dyDescent="0.2">
      <c r="A1449" s="2">
        <v>2021</v>
      </c>
      <c r="B1449" s="2">
        <v>10</v>
      </c>
      <c r="C1449" s="2">
        <v>6</v>
      </c>
      <c r="D1449" s="2">
        <v>7</v>
      </c>
      <c r="E1449" s="2">
        <v>4.42</v>
      </c>
      <c r="F1449" s="2">
        <f t="shared" si="22"/>
        <v>1.0467528747795414</v>
      </c>
    </row>
    <row r="1450" spans="1:6" x14ac:dyDescent="0.2">
      <c r="A1450" s="2">
        <v>2021</v>
      </c>
      <c r="B1450" s="2">
        <v>10</v>
      </c>
      <c r="C1450" s="2">
        <v>6</v>
      </c>
      <c r="D1450" s="2">
        <v>8</v>
      </c>
      <c r="E1450" s="2">
        <v>4.13</v>
      </c>
      <c r="F1450" s="2">
        <f t="shared" si="22"/>
        <v>0.76622569664902984</v>
      </c>
    </row>
    <row r="1451" spans="1:6" x14ac:dyDescent="0.2">
      <c r="A1451" s="2">
        <v>2021</v>
      </c>
      <c r="B1451" s="2">
        <v>10</v>
      </c>
      <c r="C1451" s="2">
        <v>6</v>
      </c>
      <c r="D1451" s="2">
        <v>9</v>
      </c>
      <c r="E1451" s="2">
        <v>3.44</v>
      </c>
      <c r="F1451" s="2">
        <f t="shared" si="22"/>
        <v>0.24175633156966486</v>
      </c>
    </row>
    <row r="1452" spans="1:6" x14ac:dyDescent="0.2">
      <c r="A1452" s="2">
        <v>2021</v>
      </c>
      <c r="B1452" s="2">
        <v>10</v>
      </c>
      <c r="C1452" s="2">
        <v>6</v>
      </c>
      <c r="D1452" s="2">
        <v>10</v>
      </c>
      <c r="E1452" s="2">
        <v>2.61</v>
      </c>
      <c r="F1452" s="2">
        <f t="shared" si="22"/>
        <v>0</v>
      </c>
    </row>
    <row r="1453" spans="1:6" x14ac:dyDescent="0.2">
      <c r="A1453" s="2">
        <v>2021</v>
      </c>
      <c r="B1453" s="2">
        <v>10</v>
      </c>
      <c r="C1453" s="2">
        <v>6</v>
      </c>
      <c r="D1453" s="2">
        <v>11</v>
      </c>
      <c r="E1453" s="2">
        <v>1.8</v>
      </c>
      <c r="F1453" s="2">
        <f t="shared" si="22"/>
        <v>0</v>
      </c>
    </row>
    <row r="1454" spans="1:6" x14ac:dyDescent="0.2">
      <c r="A1454" s="2">
        <v>2021</v>
      </c>
      <c r="B1454" s="2">
        <v>10</v>
      </c>
      <c r="C1454" s="2">
        <v>6</v>
      </c>
      <c r="D1454" s="2">
        <v>12</v>
      </c>
      <c r="E1454" s="2">
        <v>1.41</v>
      </c>
      <c r="F1454" s="2">
        <f t="shared" si="22"/>
        <v>0</v>
      </c>
    </row>
    <row r="1455" spans="1:6" x14ac:dyDescent="0.2">
      <c r="A1455" s="2">
        <v>2021</v>
      </c>
      <c r="B1455" s="2">
        <v>10</v>
      </c>
      <c r="C1455" s="2">
        <v>6</v>
      </c>
      <c r="D1455" s="2">
        <v>13</v>
      </c>
      <c r="E1455" s="2">
        <v>1.52</v>
      </c>
      <c r="F1455" s="2">
        <f t="shared" si="22"/>
        <v>0</v>
      </c>
    </row>
    <row r="1456" spans="1:6" x14ac:dyDescent="0.2">
      <c r="A1456" s="2">
        <v>2021</v>
      </c>
      <c r="B1456" s="2">
        <v>10</v>
      </c>
      <c r="C1456" s="2">
        <v>6</v>
      </c>
      <c r="D1456" s="2">
        <v>14</v>
      </c>
      <c r="E1456" s="2">
        <v>2.08</v>
      </c>
      <c r="F1456" s="2">
        <f t="shared" si="22"/>
        <v>0</v>
      </c>
    </row>
    <row r="1457" spans="1:6" x14ac:dyDescent="0.2">
      <c r="A1457" s="2">
        <v>2021</v>
      </c>
      <c r="B1457" s="2">
        <v>10</v>
      </c>
      <c r="C1457" s="2">
        <v>6</v>
      </c>
      <c r="D1457" s="2">
        <v>15</v>
      </c>
      <c r="E1457" s="2">
        <v>2.96</v>
      </c>
      <c r="F1457" s="2">
        <f t="shared" si="22"/>
        <v>0</v>
      </c>
    </row>
    <row r="1458" spans="1:6" x14ac:dyDescent="0.2">
      <c r="A1458" s="2">
        <v>2021</v>
      </c>
      <c r="B1458" s="2">
        <v>10</v>
      </c>
      <c r="C1458" s="2">
        <v>6</v>
      </c>
      <c r="D1458" s="2">
        <v>16</v>
      </c>
      <c r="E1458" s="2">
        <v>4.18</v>
      </c>
      <c r="F1458" s="2">
        <f t="shared" si="22"/>
        <v>0.8118982716049381</v>
      </c>
    </row>
    <row r="1459" spans="1:6" x14ac:dyDescent="0.2">
      <c r="A1459" s="2">
        <v>2021</v>
      </c>
      <c r="B1459" s="2">
        <v>10</v>
      </c>
      <c r="C1459" s="2">
        <v>6</v>
      </c>
      <c r="D1459" s="2">
        <v>17</v>
      </c>
      <c r="E1459" s="2">
        <v>5.78</v>
      </c>
      <c r="F1459" s="2">
        <f t="shared" si="22"/>
        <v>2.9294629982363323</v>
      </c>
    </row>
    <row r="1460" spans="1:6" x14ac:dyDescent="0.2">
      <c r="A1460" s="2">
        <v>2021</v>
      </c>
      <c r="B1460" s="2">
        <v>10</v>
      </c>
      <c r="C1460" s="2">
        <v>6</v>
      </c>
      <c r="D1460" s="2">
        <v>18</v>
      </c>
      <c r="E1460" s="2">
        <v>6.81</v>
      </c>
      <c r="F1460" s="2">
        <f t="shared" si="22"/>
        <v>5.093849047619047</v>
      </c>
    </row>
    <row r="1461" spans="1:6" x14ac:dyDescent="0.2">
      <c r="A1461" s="2">
        <v>2021</v>
      </c>
      <c r="B1461" s="2">
        <v>10</v>
      </c>
      <c r="C1461" s="2">
        <v>6</v>
      </c>
      <c r="D1461" s="2">
        <v>19</v>
      </c>
      <c r="E1461" s="2">
        <v>6.46</v>
      </c>
      <c r="F1461" s="2">
        <f t="shared" si="22"/>
        <v>4.2784150970017638</v>
      </c>
    </row>
    <row r="1462" spans="1:6" x14ac:dyDescent="0.2">
      <c r="A1462" s="2">
        <v>2021</v>
      </c>
      <c r="B1462" s="2">
        <v>10</v>
      </c>
      <c r="C1462" s="2">
        <v>6</v>
      </c>
      <c r="D1462" s="2">
        <v>20</v>
      </c>
      <c r="E1462" s="2">
        <v>5.34</v>
      </c>
      <c r="F1462" s="2">
        <f t="shared" si="22"/>
        <v>2.209405714285714</v>
      </c>
    </row>
    <row r="1463" spans="1:6" x14ac:dyDescent="0.2">
      <c r="A1463" s="2">
        <v>2021</v>
      </c>
      <c r="B1463" s="2">
        <v>10</v>
      </c>
      <c r="C1463" s="2">
        <v>6</v>
      </c>
      <c r="D1463" s="2">
        <v>21</v>
      </c>
      <c r="E1463" s="2">
        <v>4.29</v>
      </c>
      <c r="F1463" s="2">
        <f t="shared" si="22"/>
        <v>0.9162890476190475</v>
      </c>
    </row>
    <row r="1464" spans="1:6" x14ac:dyDescent="0.2">
      <c r="A1464" s="2">
        <v>2021</v>
      </c>
      <c r="B1464" s="2">
        <v>10</v>
      </c>
      <c r="C1464" s="2">
        <v>6</v>
      </c>
      <c r="D1464" s="2">
        <v>22</v>
      </c>
      <c r="E1464" s="2">
        <v>3.33</v>
      </c>
      <c r="F1464" s="2">
        <f t="shared" si="22"/>
        <v>0.17506238095238097</v>
      </c>
    </row>
    <row r="1465" spans="1:6" x14ac:dyDescent="0.2">
      <c r="A1465" s="2">
        <v>2021</v>
      </c>
      <c r="B1465" s="2">
        <v>10</v>
      </c>
      <c r="C1465" s="2">
        <v>6</v>
      </c>
      <c r="D1465" s="2">
        <v>23</v>
      </c>
      <c r="E1465" s="2">
        <v>2.5499999999999998</v>
      </c>
      <c r="F1465" s="2">
        <f t="shared" si="22"/>
        <v>0</v>
      </c>
    </row>
    <row r="1466" spans="1:6" x14ac:dyDescent="0.2">
      <c r="A1466" s="2">
        <v>2021</v>
      </c>
      <c r="B1466" s="2">
        <v>10</v>
      </c>
      <c r="C1466" s="2">
        <v>7</v>
      </c>
      <c r="D1466" s="2">
        <v>0</v>
      </c>
      <c r="E1466" s="2">
        <v>2.17</v>
      </c>
      <c r="F1466" s="2">
        <f t="shared" si="22"/>
        <v>0</v>
      </c>
    </row>
    <row r="1467" spans="1:6" x14ac:dyDescent="0.2">
      <c r="A1467" s="2">
        <v>2021</v>
      </c>
      <c r="B1467" s="2">
        <v>10</v>
      </c>
      <c r="C1467" s="2">
        <v>7</v>
      </c>
      <c r="D1467" s="2">
        <v>1</v>
      </c>
      <c r="E1467" s="2">
        <v>1.92</v>
      </c>
      <c r="F1467" s="2">
        <f t="shared" si="22"/>
        <v>0</v>
      </c>
    </row>
    <row r="1468" spans="1:6" x14ac:dyDescent="0.2">
      <c r="A1468" s="2">
        <v>2021</v>
      </c>
      <c r="B1468" s="2">
        <v>10</v>
      </c>
      <c r="C1468" s="2">
        <v>7</v>
      </c>
      <c r="D1468" s="2">
        <v>2</v>
      </c>
      <c r="E1468" s="2">
        <v>1.74</v>
      </c>
      <c r="F1468" s="2">
        <f t="shared" si="22"/>
        <v>0</v>
      </c>
    </row>
    <row r="1469" spans="1:6" x14ac:dyDescent="0.2">
      <c r="A1469" s="2">
        <v>2021</v>
      </c>
      <c r="B1469" s="2">
        <v>10</v>
      </c>
      <c r="C1469" s="2">
        <v>7</v>
      </c>
      <c r="D1469" s="2">
        <v>3</v>
      </c>
      <c r="E1469" s="2">
        <v>1.59</v>
      </c>
      <c r="F1469" s="2">
        <f t="shared" si="22"/>
        <v>0</v>
      </c>
    </row>
    <row r="1470" spans="1:6" x14ac:dyDescent="0.2">
      <c r="A1470" s="2">
        <v>2021</v>
      </c>
      <c r="B1470" s="2">
        <v>10</v>
      </c>
      <c r="C1470" s="2">
        <v>7</v>
      </c>
      <c r="D1470" s="2">
        <v>4</v>
      </c>
      <c r="E1470" s="2">
        <v>1.56</v>
      </c>
      <c r="F1470" s="2">
        <f t="shared" si="22"/>
        <v>0</v>
      </c>
    </row>
    <row r="1471" spans="1:6" x14ac:dyDescent="0.2">
      <c r="A1471" s="2">
        <v>2021</v>
      </c>
      <c r="B1471" s="2">
        <v>10</v>
      </c>
      <c r="C1471" s="2">
        <v>7</v>
      </c>
      <c r="D1471" s="2">
        <v>5</v>
      </c>
      <c r="E1471" s="2">
        <v>1.7</v>
      </c>
      <c r="F1471" s="2">
        <f t="shared" si="22"/>
        <v>0</v>
      </c>
    </row>
    <row r="1472" spans="1:6" x14ac:dyDescent="0.2">
      <c r="A1472" s="2">
        <v>2021</v>
      </c>
      <c r="B1472" s="2">
        <v>10</v>
      </c>
      <c r="C1472" s="2">
        <v>7</v>
      </c>
      <c r="D1472" s="2">
        <v>6</v>
      </c>
      <c r="E1472" s="2">
        <v>1.83</v>
      </c>
      <c r="F1472" s="2">
        <f t="shared" si="22"/>
        <v>0</v>
      </c>
    </row>
    <row r="1473" spans="1:6" x14ac:dyDescent="0.2">
      <c r="A1473" s="2">
        <v>2021</v>
      </c>
      <c r="B1473" s="2">
        <v>10</v>
      </c>
      <c r="C1473" s="2">
        <v>7</v>
      </c>
      <c r="D1473" s="2">
        <v>7</v>
      </c>
      <c r="E1473" s="2">
        <v>1.74</v>
      </c>
      <c r="F1473" s="2">
        <f t="shared" si="22"/>
        <v>0</v>
      </c>
    </row>
    <row r="1474" spans="1:6" x14ac:dyDescent="0.2">
      <c r="A1474" s="2">
        <v>2021</v>
      </c>
      <c r="B1474" s="2">
        <v>10</v>
      </c>
      <c r="C1474" s="2">
        <v>7</v>
      </c>
      <c r="D1474" s="2">
        <v>8</v>
      </c>
      <c r="E1474" s="2">
        <v>2.2599999999999998</v>
      </c>
      <c r="F1474" s="2">
        <f t="shared" ref="F1474:F1537" si="23">IF(E1474&lt;3,0,IF(E1474&gt;12,30,30*(E1474^3-27)/(12^3-27)))</f>
        <v>0</v>
      </c>
    </row>
    <row r="1475" spans="1:6" x14ac:dyDescent="0.2">
      <c r="A1475" s="2">
        <v>2021</v>
      </c>
      <c r="B1475" s="2">
        <v>10</v>
      </c>
      <c r="C1475" s="2">
        <v>7</v>
      </c>
      <c r="D1475" s="2">
        <v>9</v>
      </c>
      <c r="E1475" s="2">
        <v>3.18</v>
      </c>
      <c r="F1475" s="2">
        <f t="shared" si="23"/>
        <v>9.0960000000000138E-2</v>
      </c>
    </row>
    <row r="1476" spans="1:6" x14ac:dyDescent="0.2">
      <c r="A1476" s="2">
        <v>2021</v>
      </c>
      <c r="B1476" s="2">
        <v>10</v>
      </c>
      <c r="C1476" s="2">
        <v>7</v>
      </c>
      <c r="D1476" s="2">
        <v>10</v>
      </c>
      <c r="E1476" s="2">
        <v>3.47</v>
      </c>
      <c r="F1476" s="2">
        <f t="shared" si="23"/>
        <v>0.26070410934744281</v>
      </c>
    </row>
    <row r="1477" spans="1:6" x14ac:dyDescent="0.2">
      <c r="A1477" s="2">
        <v>2021</v>
      </c>
      <c r="B1477" s="2">
        <v>10</v>
      </c>
      <c r="C1477" s="2">
        <v>7</v>
      </c>
      <c r="D1477" s="2">
        <v>11</v>
      </c>
      <c r="E1477" s="2">
        <v>3.75</v>
      </c>
      <c r="F1477" s="2">
        <f t="shared" si="23"/>
        <v>0.45386904761904762</v>
      </c>
    </row>
    <row r="1478" spans="1:6" x14ac:dyDescent="0.2">
      <c r="A1478" s="2">
        <v>2021</v>
      </c>
      <c r="B1478" s="2">
        <v>10</v>
      </c>
      <c r="C1478" s="2">
        <v>7</v>
      </c>
      <c r="D1478" s="2">
        <v>12</v>
      </c>
      <c r="E1478" s="2">
        <v>3.75</v>
      </c>
      <c r="F1478" s="2">
        <f t="shared" si="23"/>
        <v>0.45386904761904762</v>
      </c>
    </row>
    <row r="1479" spans="1:6" x14ac:dyDescent="0.2">
      <c r="A1479" s="2">
        <v>2021</v>
      </c>
      <c r="B1479" s="2">
        <v>10</v>
      </c>
      <c r="C1479" s="2">
        <v>7</v>
      </c>
      <c r="D1479" s="2">
        <v>13</v>
      </c>
      <c r="E1479" s="2">
        <v>3.35</v>
      </c>
      <c r="F1479" s="2">
        <f t="shared" si="23"/>
        <v>0.18686728395061739</v>
      </c>
    </row>
    <row r="1480" spans="1:6" x14ac:dyDescent="0.2">
      <c r="A1480" s="2">
        <v>2021</v>
      </c>
      <c r="B1480" s="2">
        <v>10</v>
      </c>
      <c r="C1480" s="2">
        <v>7</v>
      </c>
      <c r="D1480" s="2">
        <v>14</v>
      </c>
      <c r="E1480" s="2">
        <v>2.83</v>
      </c>
      <c r="F1480" s="2">
        <f t="shared" si="23"/>
        <v>0</v>
      </c>
    </row>
    <row r="1481" spans="1:6" x14ac:dyDescent="0.2">
      <c r="A1481" s="2">
        <v>2021</v>
      </c>
      <c r="B1481" s="2">
        <v>10</v>
      </c>
      <c r="C1481" s="2">
        <v>7</v>
      </c>
      <c r="D1481" s="2">
        <v>15</v>
      </c>
      <c r="E1481" s="2">
        <v>2.58</v>
      </c>
      <c r="F1481" s="2">
        <f t="shared" si="23"/>
        <v>0</v>
      </c>
    </row>
    <row r="1482" spans="1:6" x14ac:dyDescent="0.2">
      <c r="A1482" s="2">
        <v>2021</v>
      </c>
      <c r="B1482" s="2">
        <v>10</v>
      </c>
      <c r="C1482" s="2">
        <v>7</v>
      </c>
      <c r="D1482" s="2">
        <v>16</v>
      </c>
      <c r="E1482" s="2">
        <v>3.12</v>
      </c>
      <c r="F1482" s="2">
        <f t="shared" si="23"/>
        <v>5.9459047619047647E-2</v>
      </c>
    </row>
    <row r="1483" spans="1:6" x14ac:dyDescent="0.2">
      <c r="A1483" s="2">
        <v>2021</v>
      </c>
      <c r="B1483" s="2">
        <v>10</v>
      </c>
      <c r="C1483" s="2">
        <v>7</v>
      </c>
      <c r="D1483" s="2">
        <v>17</v>
      </c>
      <c r="E1483" s="2">
        <v>5.39</v>
      </c>
      <c r="F1483" s="2">
        <f t="shared" si="23"/>
        <v>2.2855523633156962</v>
      </c>
    </row>
    <row r="1484" spans="1:6" x14ac:dyDescent="0.2">
      <c r="A1484" s="2">
        <v>2021</v>
      </c>
      <c r="B1484" s="2">
        <v>10</v>
      </c>
      <c r="C1484" s="2">
        <v>7</v>
      </c>
      <c r="D1484" s="2">
        <v>18</v>
      </c>
      <c r="E1484" s="2">
        <v>7.59</v>
      </c>
      <c r="F1484" s="2">
        <f t="shared" si="23"/>
        <v>7.2353699999999996</v>
      </c>
    </row>
    <row r="1485" spans="1:6" x14ac:dyDescent="0.2">
      <c r="A1485" s="2">
        <v>2021</v>
      </c>
      <c r="B1485" s="2">
        <v>10</v>
      </c>
      <c r="C1485" s="2">
        <v>7</v>
      </c>
      <c r="D1485" s="2">
        <v>19</v>
      </c>
      <c r="E1485" s="2">
        <v>7.87</v>
      </c>
      <c r="F1485" s="2">
        <f t="shared" si="23"/>
        <v>8.1206949382716047</v>
      </c>
    </row>
    <row r="1486" spans="1:6" x14ac:dyDescent="0.2">
      <c r="A1486" s="2">
        <v>2021</v>
      </c>
      <c r="B1486" s="2">
        <v>10</v>
      </c>
      <c r="C1486" s="2">
        <v>7</v>
      </c>
      <c r="D1486" s="2">
        <v>20</v>
      </c>
      <c r="E1486" s="2">
        <v>6.37</v>
      </c>
      <c r="F1486" s="2">
        <f t="shared" si="23"/>
        <v>4.0824489065255731</v>
      </c>
    </row>
    <row r="1487" spans="1:6" x14ac:dyDescent="0.2">
      <c r="A1487" s="2">
        <v>2021</v>
      </c>
      <c r="B1487" s="2">
        <v>10</v>
      </c>
      <c r="C1487" s="2">
        <v>7</v>
      </c>
      <c r="D1487" s="2">
        <v>21</v>
      </c>
      <c r="E1487" s="2">
        <v>4.29</v>
      </c>
      <c r="F1487" s="2">
        <f t="shared" si="23"/>
        <v>0.9162890476190475</v>
      </c>
    </row>
    <row r="1488" spans="1:6" x14ac:dyDescent="0.2">
      <c r="A1488" s="2">
        <v>2021</v>
      </c>
      <c r="B1488" s="2">
        <v>10</v>
      </c>
      <c r="C1488" s="2">
        <v>7</v>
      </c>
      <c r="D1488" s="2">
        <v>22</v>
      </c>
      <c r="E1488" s="2">
        <v>3.18</v>
      </c>
      <c r="F1488" s="2">
        <f t="shared" si="23"/>
        <v>9.0960000000000138E-2</v>
      </c>
    </row>
    <row r="1489" spans="1:6" x14ac:dyDescent="0.2">
      <c r="A1489" s="2">
        <v>2021</v>
      </c>
      <c r="B1489" s="2">
        <v>10</v>
      </c>
      <c r="C1489" s="2">
        <v>7</v>
      </c>
      <c r="D1489" s="2">
        <v>23</v>
      </c>
      <c r="E1489" s="2">
        <v>3.84</v>
      </c>
      <c r="F1489" s="2">
        <f t="shared" si="23"/>
        <v>0.52245333333333333</v>
      </c>
    </row>
    <row r="1490" spans="1:6" x14ac:dyDescent="0.2">
      <c r="A1490" s="2">
        <v>2021</v>
      </c>
      <c r="B1490" s="2">
        <v>10</v>
      </c>
      <c r="C1490" s="2">
        <v>8</v>
      </c>
      <c r="D1490" s="2">
        <v>0</v>
      </c>
      <c r="E1490" s="2">
        <v>3.78</v>
      </c>
      <c r="F1490" s="2">
        <f t="shared" si="23"/>
        <v>0.47636952380952374</v>
      </c>
    </row>
    <row r="1491" spans="1:6" x14ac:dyDescent="0.2">
      <c r="A1491" s="2">
        <v>2021</v>
      </c>
      <c r="B1491" s="2">
        <v>10</v>
      </c>
      <c r="C1491" s="2">
        <v>8</v>
      </c>
      <c r="D1491" s="2">
        <v>1</v>
      </c>
      <c r="E1491" s="2">
        <v>4.74</v>
      </c>
      <c r="F1491" s="2">
        <f t="shared" si="23"/>
        <v>1.4020533333333336</v>
      </c>
    </row>
    <row r="1492" spans="1:6" x14ac:dyDescent="0.2">
      <c r="A1492" s="2">
        <v>2021</v>
      </c>
      <c r="B1492" s="2">
        <v>10</v>
      </c>
      <c r="C1492" s="2">
        <v>8</v>
      </c>
      <c r="D1492" s="2">
        <v>2</v>
      </c>
      <c r="E1492" s="2">
        <v>5.86</v>
      </c>
      <c r="F1492" s="2">
        <f t="shared" si="23"/>
        <v>3.0728404938271616</v>
      </c>
    </row>
    <row r="1493" spans="1:6" x14ac:dyDescent="0.2">
      <c r="A1493" s="2">
        <v>2021</v>
      </c>
      <c r="B1493" s="2">
        <v>10</v>
      </c>
      <c r="C1493" s="2">
        <v>8</v>
      </c>
      <c r="D1493" s="2">
        <v>3</v>
      </c>
      <c r="E1493" s="2">
        <v>6.11</v>
      </c>
      <c r="F1493" s="2">
        <f t="shared" si="23"/>
        <v>3.5467218871252211</v>
      </c>
    </row>
    <row r="1494" spans="1:6" x14ac:dyDescent="0.2">
      <c r="A1494" s="2">
        <v>2021</v>
      </c>
      <c r="B1494" s="2">
        <v>10</v>
      </c>
      <c r="C1494" s="2">
        <v>8</v>
      </c>
      <c r="D1494" s="2">
        <v>4</v>
      </c>
      <c r="E1494" s="2">
        <v>6.36</v>
      </c>
      <c r="F1494" s="2">
        <f t="shared" si="23"/>
        <v>4.0610133333333343</v>
      </c>
    </row>
    <row r="1495" spans="1:6" x14ac:dyDescent="0.2">
      <c r="A1495" s="2">
        <v>2021</v>
      </c>
      <c r="B1495" s="2">
        <v>10</v>
      </c>
      <c r="C1495" s="2">
        <v>8</v>
      </c>
      <c r="D1495" s="2">
        <v>5</v>
      </c>
      <c r="E1495" s="2">
        <v>6.41</v>
      </c>
      <c r="F1495" s="2">
        <f t="shared" si="23"/>
        <v>4.1688663315696655</v>
      </c>
    </row>
    <row r="1496" spans="1:6" x14ac:dyDescent="0.2">
      <c r="A1496" s="2">
        <v>2021</v>
      </c>
      <c r="B1496" s="2">
        <v>10</v>
      </c>
      <c r="C1496" s="2">
        <v>8</v>
      </c>
      <c r="D1496" s="2">
        <v>6</v>
      </c>
      <c r="E1496" s="2">
        <v>5.54</v>
      </c>
      <c r="F1496" s="2">
        <f t="shared" si="23"/>
        <v>2.5226007760141091</v>
      </c>
    </row>
    <row r="1497" spans="1:6" x14ac:dyDescent="0.2">
      <c r="A1497" s="2">
        <v>2021</v>
      </c>
      <c r="B1497" s="2">
        <v>10</v>
      </c>
      <c r="C1497" s="2">
        <v>8</v>
      </c>
      <c r="D1497" s="2">
        <v>7</v>
      </c>
      <c r="E1497" s="2">
        <v>4.6100000000000003</v>
      </c>
      <c r="F1497" s="2">
        <f t="shared" si="23"/>
        <v>1.2517139506172843</v>
      </c>
    </row>
    <row r="1498" spans="1:6" x14ac:dyDescent="0.2">
      <c r="A1498" s="2">
        <v>2021</v>
      </c>
      <c r="B1498" s="2">
        <v>10</v>
      </c>
      <c r="C1498" s="2">
        <v>8</v>
      </c>
      <c r="D1498" s="2">
        <v>8</v>
      </c>
      <c r="E1498" s="2">
        <v>3.13</v>
      </c>
      <c r="F1498" s="2">
        <f t="shared" si="23"/>
        <v>6.4626049382716003E-2</v>
      </c>
    </row>
    <row r="1499" spans="1:6" x14ac:dyDescent="0.2">
      <c r="A1499" s="2">
        <v>2021</v>
      </c>
      <c r="B1499" s="2">
        <v>10</v>
      </c>
      <c r="C1499" s="2">
        <v>8</v>
      </c>
      <c r="D1499" s="2">
        <v>9</v>
      </c>
      <c r="E1499" s="2">
        <v>1.83</v>
      </c>
      <c r="F1499" s="2">
        <f t="shared" si="23"/>
        <v>0</v>
      </c>
    </row>
    <row r="1500" spans="1:6" x14ac:dyDescent="0.2">
      <c r="A1500" s="2">
        <v>2021</v>
      </c>
      <c r="B1500" s="2">
        <v>10</v>
      </c>
      <c r="C1500" s="2">
        <v>8</v>
      </c>
      <c r="D1500" s="2">
        <v>10</v>
      </c>
      <c r="E1500" s="2">
        <v>1.41</v>
      </c>
      <c r="F1500" s="2">
        <f t="shared" si="23"/>
        <v>0</v>
      </c>
    </row>
    <row r="1501" spans="1:6" x14ac:dyDescent="0.2">
      <c r="A1501" s="2">
        <v>2021</v>
      </c>
      <c r="B1501" s="2">
        <v>10</v>
      </c>
      <c r="C1501" s="2">
        <v>8</v>
      </c>
      <c r="D1501" s="2">
        <v>11</v>
      </c>
      <c r="E1501" s="2">
        <v>2.12</v>
      </c>
      <c r="F1501" s="2">
        <f t="shared" si="23"/>
        <v>0</v>
      </c>
    </row>
    <row r="1502" spans="1:6" x14ac:dyDescent="0.2">
      <c r="A1502" s="2">
        <v>2021</v>
      </c>
      <c r="B1502" s="2">
        <v>10</v>
      </c>
      <c r="C1502" s="2">
        <v>8</v>
      </c>
      <c r="D1502" s="2">
        <v>12</v>
      </c>
      <c r="E1502" s="2">
        <v>2.6</v>
      </c>
      <c r="F1502" s="2">
        <f t="shared" si="23"/>
        <v>0</v>
      </c>
    </row>
    <row r="1503" spans="1:6" x14ac:dyDescent="0.2">
      <c r="A1503" s="2">
        <v>2021</v>
      </c>
      <c r="B1503" s="2">
        <v>10</v>
      </c>
      <c r="C1503" s="2">
        <v>8</v>
      </c>
      <c r="D1503" s="2">
        <v>13</v>
      </c>
      <c r="E1503" s="2">
        <v>2.36</v>
      </c>
      <c r="F1503" s="2">
        <f t="shared" si="23"/>
        <v>0</v>
      </c>
    </row>
    <row r="1504" spans="1:6" x14ac:dyDescent="0.2">
      <c r="A1504" s="2">
        <v>2021</v>
      </c>
      <c r="B1504" s="2">
        <v>10</v>
      </c>
      <c r="C1504" s="2">
        <v>8</v>
      </c>
      <c r="D1504" s="2">
        <v>14</v>
      </c>
      <c r="E1504" s="2">
        <v>1.41</v>
      </c>
      <c r="F1504" s="2">
        <f t="shared" si="23"/>
        <v>0</v>
      </c>
    </row>
    <row r="1505" spans="1:6" x14ac:dyDescent="0.2">
      <c r="A1505" s="2">
        <v>2021</v>
      </c>
      <c r="B1505" s="2">
        <v>10</v>
      </c>
      <c r="C1505" s="2">
        <v>8</v>
      </c>
      <c r="D1505" s="2">
        <v>15</v>
      </c>
      <c r="E1505" s="2">
        <v>0.75</v>
      </c>
      <c r="F1505" s="2">
        <f t="shared" si="23"/>
        <v>0</v>
      </c>
    </row>
    <row r="1506" spans="1:6" x14ac:dyDescent="0.2">
      <c r="A1506" s="2">
        <v>2021</v>
      </c>
      <c r="B1506" s="2">
        <v>10</v>
      </c>
      <c r="C1506" s="2">
        <v>8</v>
      </c>
      <c r="D1506" s="2">
        <v>16</v>
      </c>
      <c r="E1506" s="2">
        <v>2.48</v>
      </c>
      <c r="F1506" s="2">
        <f t="shared" si="23"/>
        <v>0</v>
      </c>
    </row>
    <row r="1507" spans="1:6" x14ac:dyDescent="0.2">
      <c r="A1507" s="2">
        <v>2021</v>
      </c>
      <c r="B1507" s="2">
        <v>10</v>
      </c>
      <c r="C1507" s="2">
        <v>8</v>
      </c>
      <c r="D1507" s="2">
        <v>17</v>
      </c>
      <c r="E1507" s="2">
        <v>5.34</v>
      </c>
      <c r="F1507" s="2">
        <f t="shared" si="23"/>
        <v>2.209405714285714</v>
      </c>
    </row>
    <row r="1508" spans="1:6" x14ac:dyDescent="0.2">
      <c r="A1508" s="2">
        <v>2021</v>
      </c>
      <c r="B1508" s="2">
        <v>10</v>
      </c>
      <c r="C1508" s="2">
        <v>8</v>
      </c>
      <c r="D1508" s="2">
        <v>18</v>
      </c>
      <c r="E1508" s="2">
        <v>6.15</v>
      </c>
      <c r="F1508" s="2">
        <f t="shared" si="23"/>
        <v>3.6262500000000006</v>
      </c>
    </row>
    <row r="1509" spans="1:6" x14ac:dyDescent="0.2">
      <c r="A1509" s="2">
        <v>2021</v>
      </c>
      <c r="B1509" s="2">
        <v>10</v>
      </c>
      <c r="C1509" s="2">
        <v>8</v>
      </c>
      <c r="D1509" s="2">
        <v>19</v>
      </c>
      <c r="E1509" s="2">
        <v>5.85</v>
      </c>
      <c r="F1509" s="2">
        <f t="shared" si="23"/>
        <v>3.0547023809523806</v>
      </c>
    </row>
    <row r="1510" spans="1:6" x14ac:dyDescent="0.2">
      <c r="A1510" s="2">
        <v>2021</v>
      </c>
      <c r="B1510" s="2">
        <v>10</v>
      </c>
      <c r="C1510" s="2">
        <v>8</v>
      </c>
      <c r="D1510" s="2">
        <v>20</v>
      </c>
      <c r="E1510" s="2">
        <v>7.52</v>
      </c>
      <c r="F1510" s="2">
        <f t="shared" si="23"/>
        <v>7.0239683950617273</v>
      </c>
    </row>
    <row r="1511" spans="1:6" x14ac:dyDescent="0.2">
      <c r="A1511" s="2">
        <v>2021</v>
      </c>
      <c r="B1511" s="2">
        <v>10</v>
      </c>
      <c r="C1511" s="2">
        <v>8</v>
      </c>
      <c r="D1511" s="2">
        <v>21</v>
      </c>
      <c r="E1511" s="2">
        <v>9.09</v>
      </c>
      <c r="F1511" s="2">
        <f t="shared" si="23"/>
        <v>12.770536666666667</v>
      </c>
    </row>
    <row r="1512" spans="1:6" x14ac:dyDescent="0.2">
      <c r="A1512" s="2">
        <v>2021</v>
      </c>
      <c r="B1512" s="2">
        <v>10</v>
      </c>
      <c r="C1512" s="2">
        <v>8</v>
      </c>
      <c r="D1512" s="2">
        <v>22</v>
      </c>
      <c r="E1512" s="2">
        <v>11.73</v>
      </c>
      <c r="F1512" s="2">
        <f t="shared" si="23"/>
        <v>27.988795714285722</v>
      </c>
    </row>
    <row r="1513" spans="1:6" x14ac:dyDescent="0.2">
      <c r="A1513" s="2">
        <v>2021</v>
      </c>
      <c r="B1513" s="2">
        <v>10</v>
      </c>
      <c r="C1513" s="2">
        <v>8</v>
      </c>
      <c r="D1513" s="2">
        <v>23</v>
      </c>
      <c r="E1513" s="2">
        <v>12.9</v>
      </c>
      <c r="F1513" s="2">
        <f t="shared" si="23"/>
        <v>30</v>
      </c>
    </row>
    <row r="1514" spans="1:6" x14ac:dyDescent="0.2">
      <c r="A1514" s="2">
        <v>2021</v>
      </c>
      <c r="B1514" s="2">
        <v>10</v>
      </c>
      <c r="C1514" s="2">
        <v>9</v>
      </c>
      <c r="D1514" s="2">
        <v>0</v>
      </c>
      <c r="E1514" s="2">
        <v>11.97</v>
      </c>
      <c r="F1514" s="2">
        <f t="shared" si="23"/>
        <v>29.77199952380953</v>
      </c>
    </row>
    <row r="1515" spans="1:6" x14ac:dyDescent="0.2">
      <c r="A1515" s="2">
        <v>2021</v>
      </c>
      <c r="B1515" s="2">
        <v>10</v>
      </c>
      <c r="C1515" s="2">
        <v>9</v>
      </c>
      <c r="D1515" s="2">
        <v>1</v>
      </c>
      <c r="E1515" s="2">
        <v>10.47</v>
      </c>
      <c r="F1515" s="2">
        <f t="shared" si="23"/>
        <v>19.76597571428572</v>
      </c>
    </row>
    <row r="1516" spans="1:6" x14ac:dyDescent="0.2">
      <c r="A1516" s="2">
        <v>2021</v>
      </c>
      <c r="B1516" s="2">
        <v>10</v>
      </c>
      <c r="C1516" s="2">
        <v>9</v>
      </c>
      <c r="D1516" s="2">
        <v>2</v>
      </c>
      <c r="E1516" s="2">
        <v>9.9</v>
      </c>
      <c r="F1516" s="2">
        <f t="shared" si="23"/>
        <v>16.636666666666667</v>
      </c>
    </row>
    <row r="1517" spans="1:6" x14ac:dyDescent="0.2">
      <c r="A1517" s="2">
        <v>2021</v>
      </c>
      <c r="B1517" s="2">
        <v>10</v>
      </c>
      <c r="C1517" s="2">
        <v>9</v>
      </c>
      <c r="D1517" s="2">
        <v>3</v>
      </c>
      <c r="E1517" s="2">
        <v>9.1999999999999993</v>
      </c>
      <c r="F1517" s="2">
        <f t="shared" si="23"/>
        <v>13.25728395061728</v>
      </c>
    </row>
    <row r="1518" spans="1:6" x14ac:dyDescent="0.2">
      <c r="A1518" s="2">
        <v>2021</v>
      </c>
      <c r="B1518" s="2">
        <v>10</v>
      </c>
      <c r="C1518" s="2">
        <v>9</v>
      </c>
      <c r="D1518" s="2">
        <v>4</v>
      </c>
      <c r="E1518" s="2">
        <v>7.73</v>
      </c>
      <c r="F1518" s="2">
        <f t="shared" si="23"/>
        <v>7.6700161728395075</v>
      </c>
    </row>
    <row r="1519" spans="1:6" x14ac:dyDescent="0.2">
      <c r="A1519" s="2">
        <v>2021</v>
      </c>
      <c r="B1519" s="2">
        <v>10</v>
      </c>
      <c r="C1519" s="2">
        <v>9</v>
      </c>
      <c r="D1519" s="2">
        <v>5</v>
      </c>
      <c r="E1519" s="2">
        <v>6.13</v>
      </c>
      <c r="F1519" s="2">
        <f t="shared" si="23"/>
        <v>3.5863562081128748</v>
      </c>
    </row>
    <row r="1520" spans="1:6" x14ac:dyDescent="0.2">
      <c r="A1520" s="2">
        <v>2021</v>
      </c>
      <c r="B1520" s="2">
        <v>10</v>
      </c>
      <c r="C1520" s="2">
        <v>9</v>
      </c>
      <c r="D1520" s="2">
        <v>6</v>
      </c>
      <c r="E1520" s="2">
        <v>5.09</v>
      </c>
      <c r="F1520" s="2">
        <f t="shared" si="23"/>
        <v>1.8495983950617279</v>
      </c>
    </row>
    <row r="1521" spans="1:6" x14ac:dyDescent="0.2">
      <c r="A1521" s="2">
        <v>2021</v>
      </c>
      <c r="B1521" s="2">
        <v>10</v>
      </c>
      <c r="C1521" s="2">
        <v>9</v>
      </c>
      <c r="D1521" s="2">
        <v>7</v>
      </c>
      <c r="E1521" s="2">
        <v>4.74</v>
      </c>
      <c r="F1521" s="2">
        <f t="shared" si="23"/>
        <v>1.4020533333333336</v>
      </c>
    </row>
    <row r="1522" spans="1:6" x14ac:dyDescent="0.2">
      <c r="A1522" s="2">
        <v>2021</v>
      </c>
      <c r="B1522" s="2">
        <v>10</v>
      </c>
      <c r="C1522" s="2">
        <v>9</v>
      </c>
      <c r="D1522" s="2">
        <v>8</v>
      </c>
      <c r="E1522" s="2">
        <v>4.42</v>
      </c>
      <c r="F1522" s="2">
        <f t="shared" si="23"/>
        <v>1.0467528747795414</v>
      </c>
    </row>
    <row r="1523" spans="1:6" x14ac:dyDescent="0.2">
      <c r="A1523" s="2">
        <v>2021</v>
      </c>
      <c r="B1523" s="2">
        <v>10</v>
      </c>
      <c r="C1523" s="2">
        <v>9</v>
      </c>
      <c r="D1523" s="2">
        <v>9</v>
      </c>
      <c r="E1523" s="2">
        <v>4.1500000000000004</v>
      </c>
      <c r="F1523" s="2">
        <f t="shared" si="23"/>
        <v>0.78436287477954181</v>
      </c>
    </row>
    <row r="1524" spans="1:6" x14ac:dyDescent="0.2">
      <c r="A1524" s="2">
        <v>2021</v>
      </c>
      <c r="B1524" s="2">
        <v>10</v>
      </c>
      <c r="C1524" s="2">
        <v>9</v>
      </c>
      <c r="D1524" s="2">
        <v>10</v>
      </c>
      <c r="E1524" s="2">
        <v>4.4400000000000004</v>
      </c>
      <c r="F1524" s="2">
        <f t="shared" si="23"/>
        <v>1.0675200000000005</v>
      </c>
    </row>
    <row r="1525" spans="1:6" x14ac:dyDescent="0.2">
      <c r="A1525" s="2">
        <v>2021</v>
      </c>
      <c r="B1525" s="2">
        <v>10</v>
      </c>
      <c r="C1525" s="2">
        <v>9</v>
      </c>
      <c r="D1525" s="2">
        <v>11</v>
      </c>
      <c r="E1525" s="2">
        <v>4.9800000000000004</v>
      </c>
      <c r="F1525" s="2">
        <f t="shared" si="23"/>
        <v>1.7020457142857146</v>
      </c>
    </row>
    <row r="1526" spans="1:6" x14ac:dyDescent="0.2">
      <c r="A1526" s="2">
        <v>2021</v>
      </c>
      <c r="B1526" s="2">
        <v>10</v>
      </c>
      <c r="C1526" s="2">
        <v>9</v>
      </c>
      <c r="D1526" s="2">
        <v>12</v>
      </c>
      <c r="E1526" s="2">
        <v>5.53</v>
      </c>
      <c r="F1526" s="2">
        <f t="shared" si="23"/>
        <v>2.5063911287477962</v>
      </c>
    </row>
    <row r="1527" spans="1:6" x14ac:dyDescent="0.2">
      <c r="A1527" s="2">
        <v>2021</v>
      </c>
      <c r="B1527" s="2">
        <v>10</v>
      </c>
      <c r="C1527" s="2">
        <v>9</v>
      </c>
      <c r="D1527" s="2">
        <v>13</v>
      </c>
      <c r="E1527" s="2">
        <v>6.09</v>
      </c>
      <c r="F1527" s="2">
        <f t="shared" si="23"/>
        <v>3.5073461904761905</v>
      </c>
    </row>
    <row r="1528" spans="1:6" x14ac:dyDescent="0.2">
      <c r="A1528" s="2">
        <v>2021</v>
      </c>
      <c r="B1528" s="2">
        <v>10</v>
      </c>
      <c r="C1528" s="2">
        <v>9</v>
      </c>
      <c r="D1528" s="2">
        <v>14</v>
      </c>
      <c r="E1528" s="2">
        <v>6.81</v>
      </c>
      <c r="F1528" s="2">
        <f t="shared" si="23"/>
        <v>5.093849047619047</v>
      </c>
    </row>
    <row r="1529" spans="1:6" x14ac:dyDescent="0.2">
      <c r="A1529" s="2">
        <v>2021</v>
      </c>
      <c r="B1529" s="2">
        <v>10</v>
      </c>
      <c r="C1529" s="2">
        <v>9</v>
      </c>
      <c r="D1529" s="2">
        <v>15</v>
      </c>
      <c r="E1529" s="2">
        <v>7.83</v>
      </c>
      <c r="F1529" s="2">
        <f t="shared" si="23"/>
        <v>7.9902766666666665</v>
      </c>
    </row>
    <row r="1530" spans="1:6" x14ac:dyDescent="0.2">
      <c r="A1530" s="2">
        <v>2021</v>
      </c>
      <c r="B1530" s="2">
        <v>10</v>
      </c>
      <c r="C1530" s="2">
        <v>9</v>
      </c>
      <c r="D1530" s="2">
        <v>16</v>
      </c>
      <c r="E1530" s="2">
        <v>8.36</v>
      </c>
      <c r="F1530" s="2">
        <f t="shared" si="23"/>
        <v>9.8285195061728388</v>
      </c>
    </row>
    <row r="1531" spans="1:6" x14ac:dyDescent="0.2">
      <c r="A1531" s="2">
        <v>2021</v>
      </c>
      <c r="B1531" s="2">
        <v>10</v>
      </c>
      <c r="C1531" s="2">
        <v>9</v>
      </c>
      <c r="D1531" s="2">
        <v>17</v>
      </c>
      <c r="E1531" s="2">
        <v>8.11</v>
      </c>
      <c r="F1531" s="2">
        <f t="shared" si="23"/>
        <v>8.9314238271604918</v>
      </c>
    </row>
    <row r="1532" spans="1:6" x14ac:dyDescent="0.2">
      <c r="A1532" s="2">
        <v>2021</v>
      </c>
      <c r="B1532" s="2">
        <v>10</v>
      </c>
      <c r="C1532" s="2">
        <v>9</v>
      </c>
      <c r="D1532" s="2">
        <v>18</v>
      </c>
      <c r="E1532" s="2">
        <v>7.13</v>
      </c>
      <c r="F1532" s="2">
        <f t="shared" si="23"/>
        <v>5.9165272839506171</v>
      </c>
    </row>
    <row r="1533" spans="1:6" x14ac:dyDescent="0.2">
      <c r="A1533" s="2">
        <v>2021</v>
      </c>
      <c r="B1533" s="2">
        <v>10</v>
      </c>
      <c r="C1533" s="2">
        <v>9</v>
      </c>
      <c r="D1533" s="2">
        <v>19</v>
      </c>
      <c r="E1533" s="2">
        <v>6.26</v>
      </c>
      <c r="F1533" s="2">
        <f t="shared" si="23"/>
        <v>3.8503417283950614</v>
      </c>
    </row>
    <row r="1534" spans="1:6" x14ac:dyDescent="0.2">
      <c r="A1534" s="2">
        <v>2021</v>
      </c>
      <c r="B1534" s="2">
        <v>10</v>
      </c>
      <c r="C1534" s="2">
        <v>9</v>
      </c>
      <c r="D1534" s="2">
        <v>20</v>
      </c>
      <c r="E1534" s="2">
        <v>4.92</v>
      </c>
      <c r="F1534" s="2">
        <f t="shared" si="23"/>
        <v>1.6242590476190475</v>
      </c>
    </row>
    <row r="1535" spans="1:6" x14ac:dyDescent="0.2">
      <c r="A1535" s="2">
        <v>2021</v>
      </c>
      <c r="B1535" s="2">
        <v>10</v>
      </c>
      <c r="C1535" s="2">
        <v>9</v>
      </c>
      <c r="D1535" s="2">
        <v>21</v>
      </c>
      <c r="E1535" s="2">
        <v>3.49</v>
      </c>
      <c r="F1535" s="2">
        <f t="shared" si="23"/>
        <v>0.27351938271604953</v>
      </c>
    </row>
    <row r="1536" spans="1:6" x14ac:dyDescent="0.2">
      <c r="A1536" s="2">
        <v>2021</v>
      </c>
      <c r="B1536" s="2">
        <v>10</v>
      </c>
      <c r="C1536" s="2">
        <v>9</v>
      </c>
      <c r="D1536" s="2">
        <v>22</v>
      </c>
      <c r="E1536" s="2">
        <v>2.56</v>
      </c>
      <c r="F1536" s="2">
        <f t="shared" si="23"/>
        <v>0</v>
      </c>
    </row>
    <row r="1537" spans="1:6" x14ac:dyDescent="0.2">
      <c r="A1537" s="2">
        <v>2021</v>
      </c>
      <c r="B1537" s="2">
        <v>10</v>
      </c>
      <c r="C1537" s="2">
        <v>9</v>
      </c>
      <c r="D1537" s="2">
        <v>23</v>
      </c>
      <c r="E1537" s="2">
        <v>1.91</v>
      </c>
      <c r="F1537" s="2">
        <f t="shared" si="23"/>
        <v>0</v>
      </c>
    </row>
    <row r="1538" spans="1:6" x14ac:dyDescent="0.2">
      <c r="A1538" s="2">
        <v>2021</v>
      </c>
      <c r="B1538" s="2">
        <v>10</v>
      </c>
      <c r="C1538" s="2">
        <v>10</v>
      </c>
      <c r="D1538" s="2">
        <v>0</v>
      </c>
      <c r="E1538" s="2">
        <v>1.3</v>
      </c>
      <c r="F1538" s="2">
        <f t="shared" ref="F1538:F1601" si="24">IF(E1538&lt;3,0,IF(E1538&gt;12,30,30*(E1538^3-27)/(12^3-27)))</f>
        <v>0</v>
      </c>
    </row>
    <row r="1539" spans="1:6" x14ac:dyDescent="0.2">
      <c r="A1539" s="2">
        <v>2021</v>
      </c>
      <c r="B1539" s="2">
        <v>10</v>
      </c>
      <c r="C1539" s="2">
        <v>10</v>
      </c>
      <c r="D1539" s="2">
        <v>1</v>
      </c>
      <c r="E1539" s="2">
        <v>1.26</v>
      </c>
      <c r="F1539" s="2">
        <f t="shared" si="24"/>
        <v>0</v>
      </c>
    </row>
    <row r="1540" spans="1:6" x14ac:dyDescent="0.2">
      <c r="A1540" s="2">
        <v>2021</v>
      </c>
      <c r="B1540" s="2">
        <v>10</v>
      </c>
      <c r="C1540" s="2">
        <v>10</v>
      </c>
      <c r="D1540" s="2">
        <v>2</v>
      </c>
      <c r="E1540" s="2">
        <v>2.34</v>
      </c>
      <c r="F1540" s="2">
        <f t="shared" si="24"/>
        <v>0</v>
      </c>
    </row>
    <row r="1541" spans="1:6" x14ac:dyDescent="0.2">
      <c r="A1541" s="2">
        <v>2021</v>
      </c>
      <c r="B1541" s="2">
        <v>10</v>
      </c>
      <c r="C1541" s="2">
        <v>10</v>
      </c>
      <c r="D1541" s="2">
        <v>3</v>
      </c>
      <c r="E1541" s="2">
        <v>2.83</v>
      </c>
      <c r="F1541" s="2">
        <f t="shared" si="24"/>
        <v>0</v>
      </c>
    </row>
    <row r="1542" spans="1:6" x14ac:dyDescent="0.2">
      <c r="A1542" s="2">
        <v>2021</v>
      </c>
      <c r="B1542" s="2">
        <v>10</v>
      </c>
      <c r="C1542" s="2">
        <v>10</v>
      </c>
      <c r="D1542" s="2">
        <v>4</v>
      </c>
      <c r="E1542" s="2">
        <v>3.37</v>
      </c>
      <c r="F1542" s="2">
        <f t="shared" si="24"/>
        <v>0.19881398589065269</v>
      </c>
    </row>
    <row r="1543" spans="1:6" x14ac:dyDescent="0.2">
      <c r="A1543" s="2">
        <v>2021</v>
      </c>
      <c r="B1543" s="2">
        <v>10</v>
      </c>
      <c r="C1543" s="2">
        <v>10</v>
      </c>
      <c r="D1543" s="2">
        <v>5</v>
      </c>
      <c r="E1543" s="2">
        <v>4.17</v>
      </c>
      <c r="F1543" s="2">
        <f t="shared" si="24"/>
        <v>0.80267571428571427</v>
      </c>
    </row>
    <row r="1544" spans="1:6" x14ac:dyDescent="0.2">
      <c r="A1544" s="2">
        <v>2021</v>
      </c>
      <c r="B1544" s="2">
        <v>10</v>
      </c>
      <c r="C1544" s="2">
        <v>10</v>
      </c>
      <c r="D1544" s="2">
        <v>6</v>
      </c>
      <c r="E1544" s="2">
        <v>4.8899999999999997</v>
      </c>
      <c r="F1544" s="2">
        <f t="shared" si="24"/>
        <v>1.5860699999999994</v>
      </c>
    </row>
    <row r="1545" spans="1:6" x14ac:dyDescent="0.2">
      <c r="A1545" s="2">
        <v>2021</v>
      </c>
      <c r="B1545" s="2">
        <v>10</v>
      </c>
      <c r="C1545" s="2">
        <v>10</v>
      </c>
      <c r="D1545" s="2">
        <v>7</v>
      </c>
      <c r="E1545" s="2">
        <v>4.7300000000000004</v>
      </c>
      <c r="F1545" s="2">
        <f t="shared" si="24"/>
        <v>1.3901907760141101</v>
      </c>
    </row>
    <row r="1546" spans="1:6" x14ac:dyDescent="0.2">
      <c r="A1546" s="2">
        <v>2021</v>
      </c>
      <c r="B1546" s="2">
        <v>10</v>
      </c>
      <c r="C1546" s="2">
        <v>10</v>
      </c>
      <c r="D1546" s="2">
        <v>8</v>
      </c>
      <c r="E1546" s="2">
        <v>5.01</v>
      </c>
      <c r="F1546" s="2">
        <f t="shared" si="24"/>
        <v>1.7416490476190472</v>
      </c>
    </row>
    <row r="1547" spans="1:6" x14ac:dyDescent="0.2">
      <c r="A1547" s="2">
        <v>2021</v>
      </c>
      <c r="B1547" s="2">
        <v>10</v>
      </c>
      <c r="C1547" s="2">
        <v>10</v>
      </c>
      <c r="D1547" s="2">
        <v>9</v>
      </c>
      <c r="E1547" s="2">
        <v>4.97</v>
      </c>
      <c r="F1547" s="2">
        <f t="shared" si="24"/>
        <v>1.688950141093474</v>
      </c>
    </row>
    <row r="1548" spans="1:6" x14ac:dyDescent="0.2">
      <c r="A1548" s="2">
        <v>2021</v>
      </c>
      <c r="B1548" s="2">
        <v>10</v>
      </c>
      <c r="C1548" s="2">
        <v>10</v>
      </c>
      <c r="D1548" s="2">
        <v>10</v>
      </c>
      <c r="E1548" s="2">
        <v>4.74</v>
      </c>
      <c r="F1548" s="2">
        <f t="shared" si="24"/>
        <v>1.4020533333333336</v>
      </c>
    </row>
    <row r="1549" spans="1:6" x14ac:dyDescent="0.2">
      <c r="A1549" s="2">
        <v>2021</v>
      </c>
      <c r="B1549" s="2">
        <v>10</v>
      </c>
      <c r="C1549" s="2">
        <v>10</v>
      </c>
      <c r="D1549" s="2">
        <v>11</v>
      </c>
      <c r="E1549" s="2">
        <v>4.25</v>
      </c>
      <c r="F1549" s="2">
        <f t="shared" si="24"/>
        <v>0.87770061728395066</v>
      </c>
    </row>
    <row r="1550" spans="1:6" x14ac:dyDescent="0.2">
      <c r="A1550" s="2">
        <v>2021</v>
      </c>
      <c r="B1550" s="2">
        <v>10</v>
      </c>
      <c r="C1550" s="2">
        <v>10</v>
      </c>
      <c r="D1550" s="2">
        <v>12</v>
      </c>
      <c r="E1550" s="2">
        <v>3.82</v>
      </c>
      <c r="F1550" s="2">
        <f t="shared" si="24"/>
        <v>0.50693065255731917</v>
      </c>
    </row>
    <row r="1551" spans="1:6" x14ac:dyDescent="0.2">
      <c r="A1551" s="2">
        <v>2021</v>
      </c>
      <c r="B1551" s="2">
        <v>10</v>
      </c>
      <c r="C1551" s="2">
        <v>10</v>
      </c>
      <c r="D1551" s="2">
        <v>13</v>
      </c>
      <c r="E1551" s="2">
        <v>3.36</v>
      </c>
      <c r="F1551" s="2">
        <f t="shared" si="24"/>
        <v>0.19282285714285702</v>
      </c>
    </row>
    <row r="1552" spans="1:6" x14ac:dyDescent="0.2">
      <c r="A1552" s="2">
        <v>2021</v>
      </c>
      <c r="B1552" s="2">
        <v>10</v>
      </c>
      <c r="C1552" s="2">
        <v>10</v>
      </c>
      <c r="D1552" s="2">
        <v>14</v>
      </c>
      <c r="E1552" s="2">
        <v>3.08</v>
      </c>
      <c r="F1552" s="2">
        <f t="shared" si="24"/>
        <v>3.9120141093474448E-2</v>
      </c>
    </row>
    <row r="1553" spans="1:6" x14ac:dyDescent="0.2">
      <c r="A1553" s="2">
        <v>2021</v>
      </c>
      <c r="B1553" s="2">
        <v>10</v>
      </c>
      <c r="C1553" s="2">
        <v>10</v>
      </c>
      <c r="D1553" s="2">
        <v>15</v>
      </c>
      <c r="E1553" s="2">
        <v>3.31</v>
      </c>
      <c r="F1553" s="2">
        <f t="shared" si="24"/>
        <v>0.16339843033509713</v>
      </c>
    </row>
    <row r="1554" spans="1:6" x14ac:dyDescent="0.2">
      <c r="A1554" s="2">
        <v>2021</v>
      </c>
      <c r="B1554" s="2">
        <v>10</v>
      </c>
      <c r="C1554" s="2">
        <v>10</v>
      </c>
      <c r="D1554" s="2">
        <v>16</v>
      </c>
      <c r="E1554" s="2">
        <v>4.1399999999999997</v>
      </c>
      <c r="F1554" s="2">
        <f t="shared" si="24"/>
        <v>0.7752723809523806</v>
      </c>
    </row>
    <row r="1555" spans="1:6" x14ac:dyDescent="0.2">
      <c r="A1555" s="2">
        <v>2021</v>
      </c>
      <c r="B1555" s="2">
        <v>10</v>
      </c>
      <c r="C1555" s="2">
        <v>10</v>
      </c>
      <c r="D1555" s="2">
        <v>17</v>
      </c>
      <c r="E1555" s="2">
        <v>5.5</v>
      </c>
      <c r="F1555" s="2">
        <f t="shared" si="24"/>
        <v>2.4581128747795415</v>
      </c>
    </row>
    <row r="1556" spans="1:6" x14ac:dyDescent="0.2">
      <c r="A1556" s="2">
        <v>2021</v>
      </c>
      <c r="B1556" s="2">
        <v>10</v>
      </c>
      <c r="C1556" s="2">
        <v>10</v>
      </c>
      <c r="D1556" s="2">
        <v>18</v>
      </c>
      <c r="E1556" s="2">
        <v>6.35</v>
      </c>
      <c r="F1556" s="2">
        <f t="shared" si="24"/>
        <v>4.0396450617283941</v>
      </c>
    </row>
    <row r="1557" spans="1:6" x14ac:dyDescent="0.2">
      <c r="A1557" s="2">
        <v>2021</v>
      </c>
      <c r="B1557" s="2">
        <v>10</v>
      </c>
      <c r="C1557" s="2">
        <v>10</v>
      </c>
      <c r="D1557" s="2">
        <v>19</v>
      </c>
      <c r="E1557" s="2">
        <v>6.18</v>
      </c>
      <c r="F1557" s="2">
        <f t="shared" si="24"/>
        <v>3.686579047619047</v>
      </c>
    </row>
    <row r="1558" spans="1:6" x14ac:dyDescent="0.2">
      <c r="A1558" s="2">
        <v>2021</v>
      </c>
      <c r="B1558" s="2">
        <v>10</v>
      </c>
      <c r="C1558" s="2">
        <v>10</v>
      </c>
      <c r="D1558" s="2">
        <v>20</v>
      </c>
      <c r="E1558" s="2">
        <v>5.43</v>
      </c>
      <c r="F1558" s="2">
        <f t="shared" si="24"/>
        <v>2.3474957142857136</v>
      </c>
    </row>
    <row r="1559" spans="1:6" x14ac:dyDescent="0.2">
      <c r="A1559" s="2">
        <v>2021</v>
      </c>
      <c r="B1559" s="2">
        <v>10</v>
      </c>
      <c r="C1559" s="2">
        <v>10</v>
      </c>
      <c r="D1559" s="2">
        <v>21</v>
      </c>
      <c r="E1559" s="2">
        <v>4.6399999999999997</v>
      </c>
      <c r="F1559" s="2">
        <f t="shared" si="24"/>
        <v>1.2856674426807759</v>
      </c>
    </row>
    <row r="1560" spans="1:6" x14ac:dyDescent="0.2">
      <c r="A1560" s="2">
        <v>2021</v>
      </c>
      <c r="B1560" s="2">
        <v>10</v>
      </c>
      <c r="C1560" s="2">
        <v>10</v>
      </c>
      <c r="D1560" s="2">
        <v>22</v>
      </c>
      <c r="E1560" s="2">
        <v>4.03</v>
      </c>
      <c r="F1560" s="2">
        <f t="shared" si="24"/>
        <v>0.67814509700176395</v>
      </c>
    </row>
    <row r="1561" spans="1:6" x14ac:dyDescent="0.2">
      <c r="A1561" s="2">
        <v>2021</v>
      </c>
      <c r="B1561" s="2">
        <v>10</v>
      </c>
      <c r="C1561" s="2">
        <v>10</v>
      </c>
      <c r="D1561" s="2">
        <v>23</v>
      </c>
      <c r="E1561" s="2">
        <v>3.21</v>
      </c>
      <c r="F1561" s="2">
        <f t="shared" si="24"/>
        <v>0.10716333333333332</v>
      </c>
    </row>
    <row r="1562" spans="1:6" x14ac:dyDescent="0.2">
      <c r="A1562" s="2">
        <v>2021</v>
      </c>
      <c r="B1562" s="2">
        <v>10</v>
      </c>
      <c r="C1562" s="2">
        <v>11</v>
      </c>
      <c r="D1562" s="2">
        <v>0</v>
      </c>
      <c r="E1562" s="2">
        <v>2.57</v>
      </c>
      <c r="F1562" s="2">
        <f t="shared" si="24"/>
        <v>0</v>
      </c>
    </row>
    <row r="1563" spans="1:6" x14ac:dyDescent="0.2">
      <c r="A1563" s="2">
        <v>2021</v>
      </c>
      <c r="B1563" s="2">
        <v>10</v>
      </c>
      <c r="C1563" s="2">
        <v>11</v>
      </c>
      <c r="D1563" s="2">
        <v>1</v>
      </c>
      <c r="E1563" s="2">
        <v>2.42</v>
      </c>
      <c r="F1563" s="2">
        <f t="shared" si="24"/>
        <v>0</v>
      </c>
    </row>
    <row r="1564" spans="1:6" x14ac:dyDescent="0.2">
      <c r="A1564" s="2">
        <v>2021</v>
      </c>
      <c r="B1564" s="2">
        <v>10</v>
      </c>
      <c r="C1564" s="2">
        <v>11</v>
      </c>
      <c r="D1564" s="2">
        <v>2</v>
      </c>
      <c r="E1564" s="2">
        <v>2.48</v>
      </c>
      <c r="F1564" s="2">
        <f t="shared" si="24"/>
        <v>0</v>
      </c>
    </row>
    <row r="1565" spans="1:6" x14ac:dyDescent="0.2">
      <c r="A1565" s="2">
        <v>2021</v>
      </c>
      <c r="B1565" s="2">
        <v>10</v>
      </c>
      <c r="C1565" s="2">
        <v>11</v>
      </c>
      <c r="D1565" s="2">
        <v>3</v>
      </c>
      <c r="E1565" s="2">
        <v>2.31</v>
      </c>
      <c r="F1565" s="2">
        <f t="shared" si="24"/>
        <v>0</v>
      </c>
    </row>
    <row r="1566" spans="1:6" x14ac:dyDescent="0.2">
      <c r="A1566" s="2">
        <v>2021</v>
      </c>
      <c r="B1566" s="2">
        <v>10</v>
      </c>
      <c r="C1566" s="2">
        <v>11</v>
      </c>
      <c r="D1566" s="2">
        <v>4</v>
      </c>
      <c r="E1566" s="2">
        <v>1.99</v>
      </c>
      <c r="F1566" s="2">
        <f t="shared" si="24"/>
        <v>0</v>
      </c>
    </row>
    <row r="1567" spans="1:6" x14ac:dyDescent="0.2">
      <c r="A1567" s="2">
        <v>2021</v>
      </c>
      <c r="B1567" s="2">
        <v>10</v>
      </c>
      <c r="C1567" s="2">
        <v>11</v>
      </c>
      <c r="D1567" s="2">
        <v>5</v>
      </c>
      <c r="E1567" s="2">
        <v>1.62</v>
      </c>
      <c r="F1567" s="2">
        <f t="shared" si="24"/>
        <v>0</v>
      </c>
    </row>
    <row r="1568" spans="1:6" x14ac:dyDescent="0.2">
      <c r="A1568" s="2">
        <v>2021</v>
      </c>
      <c r="B1568" s="2">
        <v>10</v>
      </c>
      <c r="C1568" s="2">
        <v>11</v>
      </c>
      <c r="D1568" s="2">
        <v>6</v>
      </c>
      <c r="E1568" s="2">
        <v>1.57</v>
      </c>
      <c r="F1568" s="2">
        <f t="shared" si="24"/>
        <v>0</v>
      </c>
    </row>
    <row r="1569" spans="1:6" x14ac:dyDescent="0.2">
      <c r="A1569" s="2">
        <v>2021</v>
      </c>
      <c r="B1569" s="2">
        <v>10</v>
      </c>
      <c r="C1569" s="2">
        <v>11</v>
      </c>
      <c r="D1569" s="2">
        <v>7</v>
      </c>
      <c r="E1569" s="2">
        <v>1.78</v>
      </c>
      <c r="F1569" s="2">
        <f t="shared" si="24"/>
        <v>0</v>
      </c>
    </row>
    <row r="1570" spans="1:6" x14ac:dyDescent="0.2">
      <c r="A1570" s="2">
        <v>2021</v>
      </c>
      <c r="B1570" s="2">
        <v>10</v>
      </c>
      <c r="C1570" s="2">
        <v>11</v>
      </c>
      <c r="D1570" s="2">
        <v>8</v>
      </c>
      <c r="E1570" s="2">
        <v>2.74</v>
      </c>
      <c r="F1570" s="2">
        <f t="shared" si="24"/>
        <v>0</v>
      </c>
    </row>
    <row r="1571" spans="1:6" x14ac:dyDescent="0.2">
      <c r="A1571" s="2">
        <v>2021</v>
      </c>
      <c r="B1571" s="2">
        <v>10</v>
      </c>
      <c r="C1571" s="2">
        <v>11</v>
      </c>
      <c r="D1571" s="2">
        <v>9</v>
      </c>
      <c r="E1571" s="2">
        <v>3.32</v>
      </c>
      <c r="F1571" s="2">
        <f t="shared" si="24"/>
        <v>0.16921283950617275</v>
      </c>
    </row>
    <row r="1572" spans="1:6" x14ac:dyDescent="0.2">
      <c r="A1572" s="2">
        <v>2021</v>
      </c>
      <c r="B1572" s="2">
        <v>10</v>
      </c>
      <c r="C1572" s="2">
        <v>11</v>
      </c>
      <c r="D1572" s="2">
        <v>10</v>
      </c>
      <c r="E1572" s="2">
        <v>3.91</v>
      </c>
      <c r="F1572" s="2">
        <f t="shared" si="24"/>
        <v>0.57806827160493846</v>
      </c>
    </row>
    <row r="1573" spans="1:6" x14ac:dyDescent="0.2">
      <c r="A1573" s="2">
        <v>2021</v>
      </c>
      <c r="B1573" s="2">
        <v>10</v>
      </c>
      <c r="C1573" s="2">
        <v>11</v>
      </c>
      <c r="D1573" s="2">
        <v>11</v>
      </c>
      <c r="E1573" s="2">
        <v>4.46</v>
      </c>
      <c r="F1573" s="2">
        <f t="shared" si="24"/>
        <v>1.0884750617283951</v>
      </c>
    </row>
    <row r="1574" spans="1:6" x14ac:dyDescent="0.2">
      <c r="A1574" s="2">
        <v>2021</v>
      </c>
      <c r="B1574" s="2">
        <v>10</v>
      </c>
      <c r="C1574" s="2">
        <v>11</v>
      </c>
      <c r="D1574" s="2">
        <v>12</v>
      </c>
      <c r="E1574" s="2">
        <v>4.68</v>
      </c>
      <c r="F1574" s="2">
        <f t="shared" si="24"/>
        <v>1.3316266666666663</v>
      </c>
    </row>
    <row r="1575" spans="1:6" x14ac:dyDescent="0.2">
      <c r="A1575" s="2">
        <v>2021</v>
      </c>
      <c r="B1575" s="2">
        <v>10</v>
      </c>
      <c r="C1575" s="2">
        <v>11</v>
      </c>
      <c r="D1575" s="2">
        <v>13</v>
      </c>
      <c r="E1575" s="2">
        <v>4.67</v>
      </c>
      <c r="F1575" s="2">
        <f t="shared" si="24"/>
        <v>1.3200628395061726</v>
      </c>
    </row>
    <row r="1576" spans="1:6" x14ac:dyDescent="0.2">
      <c r="A1576" s="2">
        <v>2021</v>
      </c>
      <c r="B1576" s="2">
        <v>10</v>
      </c>
      <c r="C1576" s="2">
        <v>11</v>
      </c>
      <c r="D1576" s="2">
        <v>14</v>
      </c>
      <c r="E1576" s="2">
        <v>4.82</v>
      </c>
      <c r="F1576" s="2">
        <f t="shared" si="24"/>
        <v>1.4987683950617288</v>
      </c>
    </row>
    <row r="1577" spans="1:6" x14ac:dyDescent="0.2">
      <c r="A1577" s="2">
        <v>2021</v>
      </c>
      <c r="B1577" s="2">
        <v>10</v>
      </c>
      <c r="C1577" s="2">
        <v>11</v>
      </c>
      <c r="D1577" s="2">
        <v>15</v>
      </c>
      <c r="E1577" s="2">
        <v>5.42</v>
      </c>
      <c r="F1577" s="2">
        <f t="shared" si="24"/>
        <v>2.3319239506172842</v>
      </c>
    </row>
    <row r="1578" spans="1:6" x14ac:dyDescent="0.2">
      <c r="A1578" s="2">
        <v>2021</v>
      </c>
      <c r="B1578" s="2">
        <v>10</v>
      </c>
      <c r="C1578" s="2">
        <v>11</v>
      </c>
      <c r="D1578" s="2">
        <v>16</v>
      </c>
      <c r="E1578" s="2">
        <v>6.26</v>
      </c>
      <c r="F1578" s="2">
        <f t="shared" si="24"/>
        <v>3.8503417283950614</v>
      </c>
    </row>
    <row r="1579" spans="1:6" x14ac:dyDescent="0.2">
      <c r="A1579" s="2">
        <v>2021</v>
      </c>
      <c r="B1579" s="2">
        <v>10</v>
      </c>
      <c r="C1579" s="2">
        <v>11</v>
      </c>
      <c r="D1579" s="2">
        <v>17</v>
      </c>
      <c r="E1579" s="2">
        <v>7.56</v>
      </c>
      <c r="F1579" s="2">
        <f t="shared" si="24"/>
        <v>7.1442895238095243</v>
      </c>
    </row>
    <row r="1580" spans="1:6" x14ac:dyDescent="0.2">
      <c r="A1580" s="2">
        <v>2021</v>
      </c>
      <c r="B1580" s="2">
        <v>10</v>
      </c>
      <c r="C1580" s="2">
        <v>11</v>
      </c>
      <c r="D1580" s="2">
        <v>18</v>
      </c>
      <c r="E1580" s="2">
        <v>8.57</v>
      </c>
      <c r="F1580" s="2">
        <f t="shared" si="24"/>
        <v>10.624740617283953</v>
      </c>
    </row>
    <row r="1581" spans="1:6" x14ac:dyDescent="0.2">
      <c r="A1581" s="2">
        <v>2021</v>
      </c>
      <c r="B1581" s="2">
        <v>10</v>
      </c>
      <c r="C1581" s="2">
        <v>11</v>
      </c>
      <c r="D1581" s="2">
        <v>19</v>
      </c>
      <c r="E1581" s="2">
        <v>8.0500000000000007</v>
      </c>
      <c r="F1581" s="2">
        <f t="shared" si="24"/>
        <v>8.7241644620811307</v>
      </c>
    </row>
    <row r="1582" spans="1:6" x14ac:dyDescent="0.2">
      <c r="A1582" s="2">
        <v>2021</v>
      </c>
      <c r="B1582" s="2">
        <v>10</v>
      </c>
      <c r="C1582" s="2">
        <v>11</v>
      </c>
      <c r="D1582" s="2">
        <v>20</v>
      </c>
      <c r="E1582" s="2">
        <v>6.79</v>
      </c>
      <c r="F1582" s="2">
        <f t="shared" si="24"/>
        <v>5.0449177954144631</v>
      </c>
    </row>
    <row r="1583" spans="1:6" x14ac:dyDescent="0.2">
      <c r="A1583" s="2">
        <v>2021</v>
      </c>
      <c r="B1583" s="2">
        <v>10</v>
      </c>
      <c r="C1583" s="2">
        <v>11</v>
      </c>
      <c r="D1583" s="2">
        <v>21</v>
      </c>
      <c r="E1583" s="2">
        <v>5.89</v>
      </c>
      <c r="F1583" s="2">
        <f t="shared" si="24"/>
        <v>3.1276273192239854</v>
      </c>
    </row>
    <row r="1584" spans="1:6" x14ac:dyDescent="0.2">
      <c r="A1584" s="2">
        <v>2021</v>
      </c>
      <c r="B1584" s="2">
        <v>10</v>
      </c>
      <c r="C1584" s="2">
        <v>11</v>
      </c>
      <c r="D1584" s="2">
        <v>22</v>
      </c>
      <c r="E1584" s="2">
        <v>4.9400000000000004</v>
      </c>
      <c r="F1584" s="2">
        <f t="shared" si="24"/>
        <v>1.6499785537918878</v>
      </c>
    </row>
    <row r="1585" spans="1:6" x14ac:dyDescent="0.2">
      <c r="A1585" s="2">
        <v>2021</v>
      </c>
      <c r="B1585" s="2">
        <v>10</v>
      </c>
      <c r="C1585" s="2">
        <v>11</v>
      </c>
      <c r="D1585" s="2">
        <v>23</v>
      </c>
      <c r="E1585" s="2">
        <v>3.72</v>
      </c>
      <c r="F1585" s="2">
        <f t="shared" si="24"/>
        <v>0.43172571428571438</v>
      </c>
    </row>
    <row r="1586" spans="1:6" x14ac:dyDescent="0.2">
      <c r="A1586" s="2">
        <v>2021</v>
      </c>
      <c r="B1586" s="2">
        <v>10</v>
      </c>
      <c r="C1586" s="2">
        <v>12</v>
      </c>
      <c r="D1586" s="2">
        <v>0</v>
      </c>
      <c r="E1586" s="2">
        <v>2.94</v>
      </c>
      <c r="F1586" s="2">
        <f t="shared" si="24"/>
        <v>0</v>
      </c>
    </row>
    <row r="1587" spans="1:6" x14ac:dyDescent="0.2">
      <c r="A1587" s="2">
        <v>2021</v>
      </c>
      <c r="B1587" s="2">
        <v>10</v>
      </c>
      <c r="C1587" s="2">
        <v>12</v>
      </c>
      <c r="D1587" s="2">
        <v>1</v>
      </c>
      <c r="E1587" s="2">
        <v>3.19</v>
      </c>
      <c r="F1587" s="2">
        <f t="shared" si="24"/>
        <v>9.6327319223985908E-2</v>
      </c>
    </row>
    <row r="1588" spans="1:6" x14ac:dyDescent="0.2">
      <c r="A1588" s="2">
        <v>2021</v>
      </c>
      <c r="B1588" s="2">
        <v>10</v>
      </c>
      <c r="C1588" s="2">
        <v>12</v>
      </c>
      <c r="D1588" s="2">
        <v>2</v>
      </c>
      <c r="E1588" s="2">
        <v>3.38</v>
      </c>
      <c r="F1588" s="2">
        <f t="shared" si="24"/>
        <v>0.20484077601410922</v>
      </c>
    </row>
    <row r="1589" spans="1:6" x14ac:dyDescent="0.2">
      <c r="A1589" s="2">
        <v>2021</v>
      </c>
      <c r="B1589" s="2">
        <v>10</v>
      </c>
      <c r="C1589" s="2">
        <v>12</v>
      </c>
      <c r="D1589" s="2">
        <v>3</v>
      </c>
      <c r="E1589" s="2">
        <v>2.0699999999999998</v>
      </c>
      <c r="F1589" s="2">
        <f t="shared" si="24"/>
        <v>0</v>
      </c>
    </row>
    <row r="1590" spans="1:6" x14ac:dyDescent="0.2">
      <c r="A1590" s="2">
        <v>2021</v>
      </c>
      <c r="B1590" s="2">
        <v>10</v>
      </c>
      <c r="C1590" s="2">
        <v>12</v>
      </c>
      <c r="D1590" s="2">
        <v>4</v>
      </c>
      <c r="E1590" s="2">
        <v>0.13</v>
      </c>
      <c r="F1590" s="2">
        <f t="shared" si="24"/>
        <v>0</v>
      </c>
    </row>
    <row r="1591" spans="1:6" x14ac:dyDescent="0.2">
      <c r="A1591" s="2">
        <v>2021</v>
      </c>
      <c r="B1591" s="2">
        <v>10</v>
      </c>
      <c r="C1591" s="2">
        <v>12</v>
      </c>
      <c r="D1591" s="2">
        <v>5</v>
      </c>
      <c r="E1591" s="2">
        <v>1.6</v>
      </c>
      <c r="F1591" s="2">
        <f t="shared" si="24"/>
        <v>0</v>
      </c>
    </row>
    <row r="1592" spans="1:6" x14ac:dyDescent="0.2">
      <c r="A1592" s="2">
        <v>2021</v>
      </c>
      <c r="B1592" s="2">
        <v>10</v>
      </c>
      <c r="C1592" s="2">
        <v>12</v>
      </c>
      <c r="D1592" s="2">
        <v>6</v>
      </c>
      <c r="E1592" s="2">
        <v>3.03</v>
      </c>
      <c r="F1592" s="2">
        <f t="shared" si="24"/>
        <v>1.4429047619047565E-2</v>
      </c>
    </row>
    <row r="1593" spans="1:6" x14ac:dyDescent="0.2">
      <c r="A1593" s="2">
        <v>2021</v>
      </c>
      <c r="B1593" s="2">
        <v>10</v>
      </c>
      <c r="C1593" s="2">
        <v>12</v>
      </c>
      <c r="D1593" s="2">
        <v>7</v>
      </c>
      <c r="E1593" s="2">
        <v>3.66</v>
      </c>
      <c r="F1593" s="2">
        <f t="shared" si="24"/>
        <v>0.38849904761904774</v>
      </c>
    </row>
    <row r="1594" spans="1:6" x14ac:dyDescent="0.2">
      <c r="A1594" s="2">
        <v>2021</v>
      </c>
      <c r="B1594" s="2">
        <v>10</v>
      </c>
      <c r="C1594" s="2">
        <v>12</v>
      </c>
      <c r="D1594" s="2">
        <v>8</v>
      </c>
      <c r="E1594" s="2">
        <v>4.97</v>
      </c>
      <c r="F1594" s="2">
        <f t="shared" si="24"/>
        <v>1.688950141093474</v>
      </c>
    </row>
    <row r="1595" spans="1:6" x14ac:dyDescent="0.2">
      <c r="A1595" s="2">
        <v>2021</v>
      </c>
      <c r="B1595" s="2">
        <v>10</v>
      </c>
      <c r="C1595" s="2">
        <v>12</v>
      </c>
      <c r="D1595" s="2">
        <v>9</v>
      </c>
      <c r="E1595" s="2">
        <v>6.09</v>
      </c>
      <c r="F1595" s="2">
        <f t="shared" si="24"/>
        <v>3.5073461904761905</v>
      </c>
    </row>
    <row r="1596" spans="1:6" x14ac:dyDescent="0.2">
      <c r="A1596" s="2">
        <v>2021</v>
      </c>
      <c r="B1596" s="2">
        <v>10</v>
      </c>
      <c r="C1596" s="2">
        <v>12</v>
      </c>
      <c r="D1596" s="2">
        <v>10</v>
      </c>
      <c r="E1596" s="2">
        <v>5.94</v>
      </c>
      <c r="F1596" s="2">
        <f t="shared" si="24"/>
        <v>3.2201866666666676</v>
      </c>
    </row>
    <row r="1597" spans="1:6" x14ac:dyDescent="0.2">
      <c r="A1597" s="2">
        <v>2021</v>
      </c>
      <c r="B1597" s="2">
        <v>10</v>
      </c>
      <c r="C1597" s="2">
        <v>12</v>
      </c>
      <c r="D1597" s="2">
        <v>11</v>
      </c>
      <c r="E1597" s="2">
        <v>5.33</v>
      </c>
      <c r="F1597" s="2">
        <f t="shared" si="24"/>
        <v>2.1943463315696645</v>
      </c>
    </row>
    <row r="1598" spans="1:6" x14ac:dyDescent="0.2">
      <c r="A1598" s="2">
        <v>2021</v>
      </c>
      <c r="B1598" s="2">
        <v>10</v>
      </c>
      <c r="C1598" s="2">
        <v>12</v>
      </c>
      <c r="D1598" s="2">
        <v>12</v>
      </c>
      <c r="E1598" s="2">
        <v>4.83</v>
      </c>
      <c r="F1598" s="2">
        <f t="shared" si="24"/>
        <v>1.5110861904761905</v>
      </c>
    </row>
    <row r="1599" spans="1:6" x14ac:dyDescent="0.2">
      <c r="A1599" s="2">
        <v>2021</v>
      </c>
      <c r="B1599" s="2">
        <v>10</v>
      </c>
      <c r="C1599" s="2">
        <v>12</v>
      </c>
      <c r="D1599" s="2">
        <v>13</v>
      </c>
      <c r="E1599" s="2">
        <v>4.67</v>
      </c>
      <c r="F1599" s="2">
        <f t="shared" si="24"/>
        <v>1.3200628395061726</v>
      </c>
    </row>
    <row r="1600" spans="1:6" x14ac:dyDescent="0.2">
      <c r="A1600" s="2">
        <v>2021</v>
      </c>
      <c r="B1600" s="2">
        <v>10</v>
      </c>
      <c r="C1600" s="2">
        <v>12</v>
      </c>
      <c r="D1600" s="2">
        <v>14</v>
      </c>
      <c r="E1600" s="2">
        <v>4.8099999999999996</v>
      </c>
      <c r="F1600" s="2">
        <f t="shared" si="24"/>
        <v>1.4865016049382709</v>
      </c>
    </row>
    <row r="1601" spans="1:6" x14ac:dyDescent="0.2">
      <c r="A1601" s="2">
        <v>2021</v>
      </c>
      <c r="B1601" s="2">
        <v>10</v>
      </c>
      <c r="C1601" s="2">
        <v>12</v>
      </c>
      <c r="D1601" s="2">
        <v>15</v>
      </c>
      <c r="E1601" s="2">
        <v>5.18</v>
      </c>
      <c r="F1601" s="2">
        <f t="shared" si="24"/>
        <v>1.9751645855379183</v>
      </c>
    </row>
    <row r="1602" spans="1:6" x14ac:dyDescent="0.2">
      <c r="A1602" s="2">
        <v>2021</v>
      </c>
      <c r="B1602" s="2">
        <v>10</v>
      </c>
      <c r="C1602" s="2">
        <v>12</v>
      </c>
      <c r="D1602" s="2">
        <v>16</v>
      </c>
      <c r="E1602" s="2">
        <v>5.94</v>
      </c>
      <c r="F1602" s="2">
        <f t="shared" ref="F1602:F1665" si="25">IF(E1602&lt;3,0,IF(E1602&gt;12,30,30*(E1602^3-27)/(12^3-27)))</f>
        <v>3.2201866666666676</v>
      </c>
    </row>
    <row r="1603" spans="1:6" x14ac:dyDescent="0.2">
      <c r="A1603" s="2">
        <v>2021</v>
      </c>
      <c r="B1603" s="2">
        <v>10</v>
      </c>
      <c r="C1603" s="2">
        <v>12</v>
      </c>
      <c r="D1603" s="2">
        <v>17</v>
      </c>
      <c r="E1603" s="2">
        <v>6.63</v>
      </c>
      <c r="F1603" s="2">
        <f t="shared" si="25"/>
        <v>4.6637433333333327</v>
      </c>
    </row>
    <row r="1604" spans="1:6" x14ac:dyDescent="0.2">
      <c r="A1604" s="2">
        <v>2021</v>
      </c>
      <c r="B1604" s="2">
        <v>10</v>
      </c>
      <c r="C1604" s="2">
        <v>12</v>
      </c>
      <c r="D1604" s="2">
        <v>18</v>
      </c>
      <c r="E1604" s="2">
        <v>6.8</v>
      </c>
      <c r="F1604" s="2">
        <f t="shared" si="25"/>
        <v>5.0693474426807752</v>
      </c>
    </row>
    <row r="1605" spans="1:6" x14ac:dyDescent="0.2">
      <c r="A1605" s="2">
        <v>2021</v>
      </c>
      <c r="B1605" s="2">
        <v>10</v>
      </c>
      <c r="C1605" s="2">
        <v>12</v>
      </c>
      <c r="D1605" s="2">
        <v>19</v>
      </c>
      <c r="E1605" s="2">
        <v>6.41</v>
      </c>
      <c r="F1605" s="2">
        <f t="shared" si="25"/>
        <v>4.1688663315696655</v>
      </c>
    </row>
    <row r="1606" spans="1:6" x14ac:dyDescent="0.2">
      <c r="A1606" s="2">
        <v>2021</v>
      </c>
      <c r="B1606" s="2">
        <v>10</v>
      </c>
      <c r="C1606" s="2">
        <v>12</v>
      </c>
      <c r="D1606" s="2">
        <v>20</v>
      </c>
      <c r="E1606" s="2">
        <v>6.25</v>
      </c>
      <c r="F1606" s="2">
        <f t="shared" si="25"/>
        <v>3.8296406525573192</v>
      </c>
    </row>
    <row r="1607" spans="1:6" x14ac:dyDescent="0.2">
      <c r="A1607" s="2">
        <v>2021</v>
      </c>
      <c r="B1607" s="2">
        <v>10</v>
      </c>
      <c r="C1607" s="2">
        <v>12</v>
      </c>
      <c r="D1607" s="2">
        <v>21</v>
      </c>
      <c r="E1607" s="2">
        <v>6.14</v>
      </c>
      <c r="F1607" s="2">
        <f t="shared" si="25"/>
        <v>3.60627061728395</v>
      </c>
    </row>
    <row r="1608" spans="1:6" x14ac:dyDescent="0.2">
      <c r="A1608" s="2">
        <v>2021</v>
      </c>
      <c r="B1608" s="2">
        <v>10</v>
      </c>
      <c r="C1608" s="2">
        <v>12</v>
      </c>
      <c r="D1608" s="2">
        <v>22</v>
      </c>
      <c r="E1608" s="2">
        <v>6.11</v>
      </c>
      <c r="F1608" s="2">
        <f t="shared" si="25"/>
        <v>3.5467218871252211</v>
      </c>
    </row>
    <row r="1609" spans="1:6" x14ac:dyDescent="0.2">
      <c r="A1609" s="2">
        <v>2021</v>
      </c>
      <c r="B1609" s="2">
        <v>10</v>
      </c>
      <c r="C1609" s="2">
        <v>12</v>
      </c>
      <c r="D1609" s="2">
        <v>23</v>
      </c>
      <c r="E1609" s="2">
        <v>5.91</v>
      </c>
      <c r="F1609" s="2">
        <f t="shared" si="25"/>
        <v>3.1644633333333334</v>
      </c>
    </row>
    <row r="1610" spans="1:6" x14ac:dyDescent="0.2">
      <c r="A1610" s="2">
        <v>2021</v>
      </c>
      <c r="B1610" s="2">
        <v>10</v>
      </c>
      <c r="C1610" s="2">
        <v>13</v>
      </c>
      <c r="D1610" s="2">
        <v>0</v>
      </c>
      <c r="E1610" s="2">
        <v>5.39</v>
      </c>
      <c r="F1610" s="2">
        <f t="shared" si="25"/>
        <v>2.2855523633156962</v>
      </c>
    </row>
    <row r="1611" spans="1:6" x14ac:dyDescent="0.2">
      <c r="A1611" s="2">
        <v>2021</v>
      </c>
      <c r="B1611" s="2">
        <v>10</v>
      </c>
      <c r="C1611" s="2">
        <v>13</v>
      </c>
      <c r="D1611" s="2">
        <v>1</v>
      </c>
      <c r="E1611" s="2">
        <v>4.51</v>
      </c>
      <c r="F1611" s="2">
        <f t="shared" si="25"/>
        <v>1.1416904938271604</v>
      </c>
    </row>
    <row r="1612" spans="1:6" x14ac:dyDescent="0.2">
      <c r="A1612" s="2">
        <v>2021</v>
      </c>
      <c r="B1612" s="2">
        <v>10</v>
      </c>
      <c r="C1612" s="2">
        <v>13</v>
      </c>
      <c r="D1612" s="2">
        <v>2</v>
      </c>
      <c r="E1612" s="2">
        <v>3.49</v>
      </c>
      <c r="F1612" s="2">
        <f t="shared" si="25"/>
        <v>0.27351938271604953</v>
      </c>
    </row>
    <row r="1613" spans="1:6" x14ac:dyDescent="0.2">
      <c r="A1613" s="2">
        <v>2021</v>
      </c>
      <c r="B1613" s="2">
        <v>10</v>
      </c>
      <c r="C1613" s="2">
        <v>13</v>
      </c>
      <c r="D1613" s="2">
        <v>3</v>
      </c>
      <c r="E1613" s="2">
        <v>3.04</v>
      </c>
      <c r="F1613" s="2">
        <f t="shared" si="25"/>
        <v>1.9302716049382752E-2</v>
      </c>
    </row>
    <row r="1614" spans="1:6" x14ac:dyDescent="0.2">
      <c r="A1614" s="2">
        <v>2021</v>
      </c>
      <c r="B1614" s="2">
        <v>10</v>
      </c>
      <c r="C1614" s="2">
        <v>13</v>
      </c>
      <c r="D1614" s="2">
        <v>4</v>
      </c>
      <c r="E1614" s="2">
        <v>3.74</v>
      </c>
      <c r="F1614" s="2">
        <f t="shared" si="25"/>
        <v>0.44644839506172862</v>
      </c>
    </row>
    <row r="1615" spans="1:6" x14ac:dyDescent="0.2">
      <c r="A1615" s="2">
        <v>2021</v>
      </c>
      <c r="B1615" s="2">
        <v>10</v>
      </c>
      <c r="C1615" s="2">
        <v>13</v>
      </c>
      <c r="D1615" s="2">
        <v>5</v>
      </c>
      <c r="E1615" s="2">
        <v>2.39</v>
      </c>
      <c r="F1615" s="2">
        <f t="shared" si="25"/>
        <v>0</v>
      </c>
    </row>
    <row r="1616" spans="1:6" x14ac:dyDescent="0.2">
      <c r="A1616" s="2">
        <v>2021</v>
      </c>
      <c r="B1616" s="2">
        <v>10</v>
      </c>
      <c r="C1616" s="2">
        <v>13</v>
      </c>
      <c r="D1616" s="2">
        <v>6</v>
      </c>
      <c r="E1616" s="2">
        <v>0.93</v>
      </c>
      <c r="F1616" s="2">
        <f t="shared" si="25"/>
        <v>0</v>
      </c>
    </row>
    <row r="1617" spans="1:6" x14ac:dyDescent="0.2">
      <c r="A1617" s="2">
        <v>2021</v>
      </c>
      <c r="B1617" s="2">
        <v>10</v>
      </c>
      <c r="C1617" s="2">
        <v>13</v>
      </c>
      <c r="D1617" s="2">
        <v>7</v>
      </c>
      <c r="E1617" s="2">
        <v>1.3</v>
      </c>
      <c r="F1617" s="2">
        <f t="shared" si="25"/>
        <v>0</v>
      </c>
    </row>
    <row r="1618" spans="1:6" x14ac:dyDescent="0.2">
      <c r="A1618" s="2">
        <v>2021</v>
      </c>
      <c r="B1618" s="2">
        <v>10</v>
      </c>
      <c r="C1618" s="2">
        <v>13</v>
      </c>
      <c r="D1618" s="2">
        <v>8</v>
      </c>
      <c r="E1618" s="2">
        <v>0.44</v>
      </c>
      <c r="F1618" s="2">
        <f t="shared" si="25"/>
        <v>0</v>
      </c>
    </row>
    <row r="1619" spans="1:6" x14ac:dyDescent="0.2">
      <c r="A1619" s="2">
        <v>2021</v>
      </c>
      <c r="B1619" s="2">
        <v>10</v>
      </c>
      <c r="C1619" s="2">
        <v>13</v>
      </c>
      <c r="D1619" s="2">
        <v>9</v>
      </c>
      <c r="E1619" s="2">
        <v>0.48</v>
      </c>
      <c r="F1619" s="2">
        <f t="shared" si="25"/>
        <v>0</v>
      </c>
    </row>
    <row r="1620" spans="1:6" x14ac:dyDescent="0.2">
      <c r="A1620" s="2">
        <v>2021</v>
      </c>
      <c r="B1620" s="2">
        <v>10</v>
      </c>
      <c r="C1620" s="2">
        <v>13</v>
      </c>
      <c r="D1620" s="2">
        <v>10</v>
      </c>
      <c r="E1620" s="2">
        <v>0.97</v>
      </c>
      <c r="F1620" s="2">
        <f t="shared" si="25"/>
        <v>0</v>
      </c>
    </row>
    <row r="1621" spans="1:6" x14ac:dyDescent="0.2">
      <c r="A1621" s="2">
        <v>2021</v>
      </c>
      <c r="B1621" s="2">
        <v>10</v>
      </c>
      <c r="C1621" s="2">
        <v>13</v>
      </c>
      <c r="D1621" s="2">
        <v>11</v>
      </c>
      <c r="E1621" s="2">
        <v>1.67</v>
      </c>
      <c r="F1621" s="2">
        <f t="shared" si="25"/>
        <v>0</v>
      </c>
    </row>
    <row r="1622" spans="1:6" x14ac:dyDescent="0.2">
      <c r="A1622" s="2">
        <v>2021</v>
      </c>
      <c r="B1622" s="2">
        <v>10</v>
      </c>
      <c r="C1622" s="2">
        <v>13</v>
      </c>
      <c r="D1622" s="2">
        <v>12</v>
      </c>
      <c r="E1622" s="2">
        <v>2.4</v>
      </c>
      <c r="F1622" s="2">
        <f t="shared" si="25"/>
        <v>0</v>
      </c>
    </row>
    <row r="1623" spans="1:6" x14ac:dyDescent="0.2">
      <c r="A1623" s="2">
        <v>2021</v>
      </c>
      <c r="B1623" s="2">
        <v>10</v>
      </c>
      <c r="C1623" s="2">
        <v>13</v>
      </c>
      <c r="D1623" s="2">
        <v>13</v>
      </c>
      <c r="E1623" s="2">
        <v>3.42</v>
      </c>
      <c r="F1623" s="2">
        <f t="shared" si="25"/>
        <v>0.22930666666666655</v>
      </c>
    </row>
    <row r="1624" spans="1:6" x14ac:dyDescent="0.2">
      <c r="A1624" s="2">
        <v>2021</v>
      </c>
      <c r="B1624" s="2">
        <v>10</v>
      </c>
      <c r="C1624" s="2">
        <v>13</v>
      </c>
      <c r="D1624" s="2">
        <v>14</v>
      </c>
      <c r="E1624" s="2">
        <v>4.92</v>
      </c>
      <c r="F1624" s="2">
        <f t="shared" si="25"/>
        <v>1.6242590476190475</v>
      </c>
    </row>
    <row r="1625" spans="1:6" x14ac:dyDescent="0.2">
      <c r="A1625" s="2">
        <v>2021</v>
      </c>
      <c r="B1625" s="2">
        <v>10</v>
      </c>
      <c r="C1625" s="2">
        <v>13</v>
      </c>
      <c r="D1625" s="2">
        <v>15</v>
      </c>
      <c r="E1625" s="2">
        <v>6.79</v>
      </c>
      <c r="F1625" s="2">
        <f t="shared" si="25"/>
        <v>5.0449177954144631</v>
      </c>
    </row>
    <row r="1626" spans="1:6" x14ac:dyDescent="0.2">
      <c r="A1626" s="2">
        <v>2021</v>
      </c>
      <c r="B1626" s="2">
        <v>10</v>
      </c>
      <c r="C1626" s="2">
        <v>13</v>
      </c>
      <c r="D1626" s="2">
        <v>16</v>
      </c>
      <c r="E1626" s="2">
        <v>8.31</v>
      </c>
      <c r="F1626" s="2">
        <f t="shared" si="25"/>
        <v>9.6447300000000027</v>
      </c>
    </row>
    <row r="1627" spans="1:6" x14ac:dyDescent="0.2">
      <c r="A1627" s="2">
        <v>2021</v>
      </c>
      <c r="B1627" s="2">
        <v>10</v>
      </c>
      <c r="C1627" s="2">
        <v>13</v>
      </c>
      <c r="D1627" s="2">
        <v>17</v>
      </c>
      <c r="E1627" s="2">
        <v>8.65</v>
      </c>
      <c r="F1627" s="2">
        <f t="shared" si="25"/>
        <v>10.93852954144621</v>
      </c>
    </row>
    <row r="1628" spans="1:6" x14ac:dyDescent="0.2">
      <c r="A1628" s="2">
        <v>2021</v>
      </c>
      <c r="B1628" s="2">
        <v>10</v>
      </c>
      <c r="C1628" s="2">
        <v>13</v>
      </c>
      <c r="D1628" s="2">
        <v>18</v>
      </c>
      <c r="E1628" s="2">
        <v>8.01</v>
      </c>
      <c r="F1628" s="2">
        <f t="shared" si="25"/>
        <v>8.5876966666666679</v>
      </c>
    </row>
    <row r="1629" spans="1:6" x14ac:dyDescent="0.2">
      <c r="A1629" s="2">
        <v>2021</v>
      </c>
      <c r="B1629" s="2">
        <v>10</v>
      </c>
      <c r="C1629" s="2">
        <v>13</v>
      </c>
      <c r="D1629" s="2">
        <v>19</v>
      </c>
      <c r="E1629" s="2">
        <v>7.08</v>
      </c>
      <c r="F1629" s="2">
        <f t="shared" si="25"/>
        <v>5.7829790476190484</v>
      </c>
    </row>
    <row r="1630" spans="1:6" x14ac:dyDescent="0.2">
      <c r="A1630" s="2">
        <v>2021</v>
      </c>
      <c r="B1630" s="2">
        <v>10</v>
      </c>
      <c r="C1630" s="2">
        <v>13</v>
      </c>
      <c r="D1630" s="2">
        <v>20</v>
      </c>
      <c r="E1630" s="2">
        <v>6.12</v>
      </c>
      <c r="F1630" s="2">
        <f t="shared" si="25"/>
        <v>3.5665066666666667</v>
      </c>
    </row>
    <row r="1631" spans="1:6" x14ac:dyDescent="0.2">
      <c r="A1631" s="2">
        <v>2021</v>
      </c>
      <c r="B1631" s="2">
        <v>10</v>
      </c>
      <c r="C1631" s="2">
        <v>13</v>
      </c>
      <c r="D1631" s="2">
        <v>21</v>
      </c>
      <c r="E1631" s="2">
        <v>5.19</v>
      </c>
      <c r="F1631" s="2">
        <f t="shared" si="25"/>
        <v>1.9893890476190481</v>
      </c>
    </row>
    <row r="1632" spans="1:6" x14ac:dyDescent="0.2">
      <c r="A1632" s="2">
        <v>2021</v>
      </c>
      <c r="B1632" s="2">
        <v>10</v>
      </c>
      <c r="C1632" s="2">
        <v>13</v>
      </c>
      <c r="D1632" s="2">
        <v>22</v>
      </c>
      <c r="E1632" s="2">
        <v>4.38</v>
      </c>
      <c r="F1632" s="2">
        <f t="shared" si="25"/>
        <v>1.0057790476190476</v>
      </c>
    </row>
    <row r="1633" spans="1:6" x14ac:dyDescent="0.2">
      <c r="A1633" s="2">
        <v>2021</v>
      </c>
      <c r="B1633" s="2">
        <v>10</v>
      </c>
      <c r="C1633" s="2">
        <v>13</v>
      </c>
      <c r="D1633" s="2">
        <v>23</v>
      </c>
      <c r="E1633" s="2">
        <v>3.8</v>
      </c>
      <c r="F1633" s="2">
        <f t="shared" si="25"/>
        <v>0.49156966490299808</v>
      </c>
    </row>
    <row r="1634" spans="1:6" x14ac:dyDescent="0.2">
      <c r="A1634" s="2">
        <v>2021</v>
      </c>
      <c r="B1634" s="2">
        <v>10</v>
      </c>
      <c r="C1634" s="2">
        <v>14</v>
      </c>
      <c r="D1634" s="2">
        <v>0</v>
      </c>
      <c r="E1634" s="2">
        <v>3.18</v>
      </c>
      <c r="F1634" s="2">
        <f t="shared" si="25"/>
        <v>9.0960000000000138E-2</v>
      </c>
    </row>
    <row r="1635" spans="1:6" x14ac:dyDescent="0.2">
      <c r="A1635" s="2">
        <v>2021</v>
      </c>
      <c r="B1635" s="2">
        <v>10</v>
      </c>
      <c r="C1635" s="2">
        <v>14</v>
      </c>
      <c r="D1635" s="2">
        <v>1</v>
      </c>
      <c r="E1635" s="2">
        <v>3.05</v>
      </c>
      <c r="F1635" s="2">
        <f t="shared" si="25"/>
        <v>2.4208553791886987E-2</v>
      </c>
    </row>
    <row r="1636" spans="1:6" x14ac:dyDescent="0.2">
      <c r="A1636" s="2">
        <v>2021</v>
      </c>
      <c r="B1636" s="2">
        <v>10</v>
      </c>
      <c r="C1636" s="2">
        <v>14</v>
      </c>
      <c r="D1636" s="2">
        <v>2</v>
      </c>
      <c r="E1636" s="2">
        <v>2.75</v>
      </c>
      <c r="F1636" s="2">
        <f t="shared" si="25"/>
        <v>0</v>
      </c>
    </row>
    <row r="1637" spans="1:6" x14ac:dyDescent="0.2">
      <c r="A1637" s="2">
        <v>2021</v>
      </c>
      <c r="B1637" s="2">
        <v>10</v>
      </c>
      <c r="C1637" s="2">
        <v>14</v>
      </c>
      <c r="D1637" s="2">
        <v>3</v>
      </c>
      <c r="E1637" s="2">
        <v>2.41</v>
      </c>
      <c r="F1637" s="2">
        <f t="shared" si="25"/>
        <v>0</v>
      </c>
    </row>
    <row r="1638" spans="1:6" x14ac:dyDescent="0.2">
      <c r="A1638" s="2">
        <v>2021</v>
      </c>
      <c r="B1638" s="2">
        <v>10</v>
      </c>
      <c r="C1638" s="2">
        <v>14</v>
      </c>
      <c r="D1638" s="2">
        <v>4</v>
      </c>
      <c r="E1638" s="2">
        <v>2.2400000000000002</v>
      </c>
      <c r="F1638" s="2">
        <f t="shared" si="25"/>
        <v>0</v>
      </c>
    </row>
    <row r="1639" spans="1:6" x14ac:dyDescent="0.2">
      <c r="A1639" s="2">
        <v>2021</v>
      </c>
      <c r="B1639" s="2">
        <v>10</v>
      </c>
      <c r="C1639" s="2">
        <v>14</v>
      </c>
      <c r="D1639" s="2">
        <v>5</v>
      </c>
      <c r="E1639" s="2">
        <v>2.27</v>
      </c>
      <c r="F1639" s="2">
        <f t="shared" si="25"/>
        <v>0</v>
      </c>
    </row>
    <row r="1640" spans="1:6" x14ac:dyDescent="0.2">
      <c r="A1640" s="2">
        <v>2021</v>
      </c>
      <c r="B1640" s="2">
        <v>10</v>
      </c>
      <c r="C1640" s="2">
        <v>14</v>
      </c>
      <c r="D1640" s="2">
        <v>6</v>
      </c>
      <c r="E1640" s="2">
        <v>2.56</v>
      </c>
      <c r="F1640" s="2">
        <f t="shared" si="25"/>
        <v>0</v>
      </c>
    </row>
    <row r="1641" spans="1:6" x14ac:dyDescent="0.2">
      <c r="A1641" s="2">
        <v>2021</v>
      </c>
      <c r="B1641" s="2">
        <v>10</v>
      </c>
      <c r="C1641" s="2">
        <v>14</v>
      </c>
      <c r="D1641" s="2">
        <v>7</v>
      </c>
      <c r="E1641" s="2">
        <v>2.37</v>
      </c>
      <c r="F1641" s="2">
        <f t="shared" si="25"/>
        <v>0</v>
      </c>
    </row>
    <row r="1642" spans="1:6" x14ac:dyDescent="0.2">
      <c r="A1642" s="2">
        <v>2021</v>
      </c>
      <c r="B1642" s="2">
        <v>10</v>
      </c>
      <c r="C1642" s="2">
        <v>14</v>
      </c>
      <c r="D1642" s="2">
        <v>8</v>
      </c>
      <c r="E1642" s="2">
        <v>1.65</v>
      </c>
      <c r="F1642" s="2">
        <f t="shared" si="25"/>
        <v>0</v>
      </c>
    </row>
    <row r="1643" spans="1:6" x14ac:dyDescent="0.2">
      <c r="A1643" s="2">
        <v>2021</v>
      </c>
      <c r="B1643" s="2">
        <v>10</v>
      </c>
      <c r="C1643" s="2">
        <v>14</v>
      </c>
      <c r="D1643" s="2">
        <v>9</v>
      </c>
      <c r="E1643" s="2">
        <v>2.1</v>
      </c>
      <c r="F1643" s="2">
        <f t="shared" si="25"/>
        <v>0</v>
      </c>
    </row>
    <row r="1644" spans="1:6" x14ac:dyDescent="0.2">
      <c r="A1644" s="2">
        <v>2021</v>
      </c>
      <c r="B1644" s="2">
        <v>10</v>
      </c>
      <c r="C1644" s="2">
        <v>14</v>
      </c>
      <c r="D1644" s="2">
        <v>10</v>
      </c>
      <c r="E1644" s="2">
        <v>3.09</v>
      </c>
      <c r="F1644" s="2">
        <f t="shared" si="25"/>
        <v>4.4155714285714222E-2</v>
      </c>
    </row>
    <row r="1645" spans="1:6" x14ac:dyDescent="0.2">
      <c r="A1645" s="2">
        <v>2021</v>
      </c>
      <c r="B1645" s="2">
        <v>10</v>
      </c>
      <c r="C1645" s="2">
        <v>14</v>
      </c>
      <c r="D1645" s="2">
        <v>11</v>
      </c>
      <c r="E1645" s="2">
        <v>3.94</v>
      </c>
      <c r="F1645" s="2">
        <f t="shared" si="25"/>
        <v>0.60252176366843035</v>
      </c>
    </row>
    <row r="1646" spans="1:6" x14ac:dyDescent="0.2">
      <c r="A1646" s="2">
        <v>2021</v>
      </c>
      <c r="B1646" s="2">
        <v>10</v>
      </c>
      <c r="C1646" s="2">
        <v>14</v>
      </c>
      <c r="D1646" s="2">
        <v>12</v>
      </c>
      <c r="E1646" s="2">
        <v>4.62</v>
      </c>
      <c r="F1646" s="2">
        <f t="shared" si="25"/>
        <v>1.2629828571428572</v>
      </c>
    </row>
    <row r="1647" spans="1:6" x14ac:dyDescent="0.2">
      <c r="A1647" s="2">
        <v>2021</v>
      </c>
      <c r="B1647" s="2">
        <v>10</v>
      </c>
      <c r="C1647" s="2">
        <v>14</v>
      </c>
      <c r="D1647" s="2">
        <v>13</v>
      </c>
      <c r="E1647" s="2">
        <v>5.23</v>
      </c>
      <c r="F1647" s="2">
        <f t="shared" si="25"/>
        <v>2.0468371604938276</v>
      </c>
    </row>
    <row r="1648" spans="1:6" x14ac:dyDescent="0.2">
      <c r="A1648" s="2">
        <v>2021</v>
      </c>
      <c r="B1648" s="2">
        <v>10</v>
      </c>
      <c r="C1648" s="2">
        <v>14</v>
      </c>
      <c r="D1648" s="2">
        <v>14</v>
      </c>
      <c r="E1648" s="2">
        <v>5.75</v>
      </c>
      <c r="F1648" s="2">
        <f t="shared" si="25"/>
        <v>2.8767085537918873</v>
      </c>
    </row>
    <row r="1649" spans="1:6" x14ac:dyDescent="0.2">
      <c r="A1649" s="2">
        <v>2021</v>
      </c>
      <c r="B1649" s="2">
        <v>10</v>
      </c>
      <c r="C1649" s="2">
        <v>14</v>
      </c>
      <c r="D1649" s="2">
        <v>15</v>
      </c>
      <c r="E1649" s="2">
        <v>6.13</v>
      </c>
      <c r="F1649" s="2">
        <f t="shared" si="25"/>
        <v>3.5863562081128748</v>
      </c>
    </row>
    <row r="1650" spans="1:6" x14ac:dyDescent="0.2">
      <c r="A1650" s="2">
        <v>2021</v>
      </c>
      <c r="B1650" s="2">
        <v>10</v>
      </c>
      <c r="C1650" s="2">
        <v>14</v>
      </c>
      <c r="D1650" s="2">
        <v>16</v>
      </c>
      <c r="E1650" s="2">
        <v>6.3</v>
      </c>
      <c r="F1650" s="2">
        <f t="shared" si="25"/>
        <v>3.933809523809523</v>
      </c>
    </row>
    <row r="1651" spans="1:6" x14ac:dyDescent="0.2">
      <c r="A1651" s="2">
        <v>2021</v>
      </c>
      <c r="B1651" s="2">
        <v>10</v>
      </c>
      <c r="C1651" s="2">
        <v>14</v>
      </c>
      <c r="D1651" s="2">
        <v>17</v>
      </c>
      <c r="E1651" s="2">
        <v>6.25</v>
      </c>
      <c r="F1651" s="2">
        <f t="shared" si="25"/>
        <v>3.8296406525573192</v>
      </c>
    </row>
    <row r="1652" spans="1:6" x14ac:dyDescent="0.2">
      <c r="A1652" s="2">
        <v>2021</v>
      </c>
      <c r="B1652" s="2">
        <v>10</v>
      </c>
      <c r="C1652" s="2">
        <v>14</v>
      </c>
      <c r="D1652" s="2">
        <v>18</v>
      </c>
      <c r="E1652" s="2">
        <v>5.94</v>
      </c>
      <c r="F1652" s="2">
        <f t="shared" si="25"/>
        <v>3.2201866666666676</v>
      </c>
    </row>
    <row r="1653" spans="1:6" x14ac:dyDescent="0.2">
      <c r="A1653" s="2">
        <v>2021</v>
      </c>
      <c r="B1653" s="2">
        <v>10</v>
      </c>
      <c r="C1653" s="2">
        <v>14</v>
      </c>
      <c r="D1653" s="2">
        <v>19</v>
      </c>
      <c r="E1653" s="2">
        <v>5.17</v>
      </c>
      <c r="F1653" s="2">
        <f t="shared" si="25"/>
        <v>1.9609949382716048</v>
      </c>
    </row>
    <row r="1654" spans="1:6" x14ac:dyDescent="0.2">
      <c r="A1654" s="2">
        <v>2021</v>
      </c>
      <c r="B1654" s="2">
        <v>10</v>
      </c>
      <c r="C1654" s="2">
        <v>14</v>
      </c>
      <c r="D1654" s="2">
        <v>20</v>
      </c>
      <c r="E1654" s="2">
        <v>4.47</v>
      </c>
      <c r="F1654" s="2">
        <f t="shared" si="25"/>
        <v>1.099023333333333</v>
      </c>
    </row>
    <row r="1655" spans="1:6" x14ac:dyDescent="0.2">
      <c r="A1655" s="2">
        <v>2021</v>
      </c>
      <c r="B1655" s="2">
        <v>10</v>
      </c>
      <c r="C1655" s="2">
        <v>14</v>
      </c>
      <c r="D1655" s="2">
        <v>21</v>
      </c>
      <c r="E1655" s="2">
        <v>3.91</v>
      </c>
      <c r="F1655" s="2">
        <f t="shared" si="25"/>
        <v>0.57806827160493846</v>
      </c>
    </row>
    <row r="1656" spans="1:6" x14ac:dyDescent="0.2">
      <c r="A1656" s="2">
        <v>2021</v>
      </c>
      <c r="B1656" s="2">
        <v>10</v>
      </c>
      <c r="C1656" s="2">
        <v>14</v>
      </c>
      <c r="D1656" s="2">
        <v>22</v>
      </c>
      <c r="E1656" s="2">
        <v>3.62</v>
      </c>
      <c r="F1656" s="2">
        <f t="shared" si="25"/>
        <v>0.36045728395061727</v>
      </c>
    </row>
    <row r="1657" spans="1:6" x14ac:dyDescent="0.2">
      <c r="A1657" s="2">
        <v>2021</v>
      </c>
      <c r="B1657" s="2">
        <v>10</v>
      </c>
      <c r="C1657" s="2">
        <v>14</v>
      </c>
      <c r="D1657" s="2">
        <v>23</v>
      </c>
      <c r="E1657" s="2">
        <v>2.74</v>
      </c>
      <c r="F1657" s="2">
        <f t="shared" si="25"/>
        <v>0</v>
      </c>
    </row>
    <row r="1658" spans="1:6" x14ac:dyDescent="0.2">
      <c r="A1658" s="2">
        <v>2021</v>
      </c>
      <c r="B1658" s="2">
        <v>10</v>
      </c>
      <c r="C1658" s="2">
        <v>15</v>
      </c>
      <c r="D1658" s="2">
        <v>0</v>
      </c>
      <c r="E1658" s="2">
        <v>2.08</v>
      </c>
      <c r="F1658" s="2">
        <f t="shared" si="25"/>
        <v>0</v>
      </c>
    </row>
    <row r="1659" spans="1:6" x14ac:dyDescent="0.2">
      <c r="A1659" s="2">
        <v>2021</v>
      </c>
      <c r="B1659" s="2">
        <v>10</v>
      </c>
      <c r="C1659" s="2">
        <v>15</v>
      </c>
      <c r="D1659" s="2">
        <v>1</v>
      </c>
      <c r="E1659" s="2">
        <v>1.43</v>
      </c>
      <c r="F1659" s="2">
        <f t="shared" si="25"/>
        <v>0</v>
      </c>
    </row>
    <row r="1660" spans="1:6" x14ac:dyDescent="0.2">
      <c r="A1660" s="2">
        <v>2021</v>
      </c>
      <c r="B1660" s="2">
        <v>10</v>
      </c>
      <c r="C1660" s="2">
        <v>15</v>
      </c>
      <c r="D1660" s="2">
        <v>2</v>
      </c>
      <c r="E1660" s="2">
        <v>1.03</v>
      </c>
      <c r="F1660" s="2">
        <f t="shared" si="25"/>
        <v>0</v>
      </c>
    </row>
    <row r="1661" spans="1:6" x14ac:dyDescent="0.2">
      <c r="A1661" s="2">
        <v>2021</v>
      </c>
      <c r="B1661" s="2">
        <v>10</v>
      </c>
      <c r="C1661" s="2">
        <v>15</v>
      </c>
      <c r="D1661" s="2">
        <v>3</v>
      </c>
      <c r="E1661" s="2">
        <v>0.82</v>
      </c>
      <c r="F1661" s="2">
        <f t="shared" si="25"/>
        <v>0</v>
      </c>
    </row>
    <row r="1662" spans="1:6" x14ac:dyDescent="0.2">
      <c r="A1662" s="2">
        <v>2021</v>
      </c>
      <c r="B1662" s="2">
        <v>10</v>
      </c>
      <c r="C1662" s="2">
        <v>15</v>
      </c>
      <c r="D1662" s="2">
        <v>4</v>
      </c>
      <c r="E1662" s="2">
        <v>1.05</v>
      </c>
      <c r="F1662" s="2">
        <f t="shared" si="25"/>
        <v>0</v>
      </c>
    </row>
    <row r="1663" spans="1:6" x14ac:dyDescent="0.2">
      <c r="A1663" s="2">
        <v>2021</v>
      </c>
      <c r="B1663" s="2">
        <v>10</v>
      </c>
      <c r="C1663" s="2">
        <v>15</v>
      </c>
      <c r="D1663" s="2">
        <v>5</v>
      </c>
      <c r="E1663" s="2">
        <v>1.47</v>
      </c>
      <c r="F1663" s="2">
        <f t="shared" si="25"/>
        <v>0</v>
      </c>
    </row>
    <row r="1664" spans="1:6" x14ac:dyDescent="0.2">
      <c r="A1664" s="2">
        <v>2021</v>
      </c>
      <c r="B1664" s="2">
        <v>10</v>
      </c>
      <c r="C1664" s="2">
        <v>15</v>
      </c>
      <c r="D1664" s="2">
        <v>6</v>
      </c>
      <c r="E1664" s="2">
        <v>1.81</v>
      </c>
      <c r="F1664" s="2">
        <f t="shared" si="25"/>
        <v>0</v>
      </c>
    </row>
    <row r="1665" spans="1:6" x14ac:dyDescent="0.2">
      <c r="A1665" s="2">
        <v>2021</v>
      </c>
      <c r="B1665" s="2">
        <v>10</v>
      </c>
      <c r="C1665" s="2">
        <v>15</v>
      </c>
      <c r="D1665" s="2">
        <v>7</v>
      </c>
      <c r="E1665" s="2">
        <v>2.16</v>
      </c>
      <c r="F1665" s="2">
        <f t="shared" si="25"/>
        <v>0</v>
      </c>
    </row>
    <row r="1666" spans="1:6" x14ac:dyDescent="0.2">
      <c r="A1666" s="2">
        <v>2021</v>
      </c>
      <c r="B1666" s="2">
        <v>10</v>
      </c>
      <c r="C1666" s="2">
        <v>15</v>
      </c>
      <c r="D1666" s="2">
        <v>8</v>
      </c>
      <c r="E1666" s="2">
        <v>2.29</v>
      </c>
      <c r="F1666" s="2">
        <f t="shared" ref="F1666:F1729" si="26">IF(E1666&lt;3,0,IF(E1666&gt;12,30,30*(E1666^3-27)/(12^3-27)))</f>
        <v>0</v>
      </c>
    </row>
    <row r="1667" spans="1:6" x14ac:dyDescent="0.2">
      <c r="A1667" s="2">
        <v>2021</v>
      </c>
      <c r="B1667" s="2">
        <v>10</v>
      </c>
      <c r="C1667" s="2">
        <v>15</v>
      </c>
      <c r="D1667" s="2">
        <v>9</v>
      </c>
      <c r="E1667" s="2">
        <v>2.2000000000000002</v>
      </c>
      <c r="F1667" s="2">
        <f t="shared" si="26"/>
        <v>0</v>
      </c>
    </row>
    <row r="1668" spans="1:6" x14ac:dyDescent="0.2">
      <c r="A1668" s="2">
        <v>2021</v>
      </c>
      <c r="B1668" s="2">
        <v>10</v>
      </c>
      <c r="C1668" s="2">
        <v>15</v>
      </c>
      <c r="D1668" s="2">
        <v>10</v>
      </c>
      <c r="E1668" s="2">
        <v>2.21</v>
      </c>
      <c r="F1668" s="2">
        <f t="shared" si="26"/>
        <v>0</v>
      </c>
    </row>
    <row r="1669" spans="1:6" x14ac:dyDescent="0.2">
      <c r="A1669" s="2">
        <v>2021</v>
      </c>
      <c r="B1669" s="2">
        <v>10</v>
      </c>
      <c r="C1669" s="2">
        <v>15</v>
      </c>
      <c r="D1669" s="2">
        <v>11</v>
      </c>
      <c r="E1669" s="2">
        <v>2.1</v>
      </c>
      <c r="F1669" s="2">
        <f t="shared" si="26"/>
        <v>0</v>
      </c>
    </row>
    <row r="1670" spans="1:6" x14ac:dyDescent="0.2">
      <c r="A1670" s="2">
        <v>2021</v>
      </c>
      <c r="B1670" s="2">
        <v>10</v>
      </c>
      <c r="C1670" s="2">
        <v>15</v>
      </c>
      <c r="D1670" s="2">
        <v>12</v>
      </c>
      <c r="E1670" s="2">
        <v>2.13</v>
      </c>
      <c r="F1670" s="2">
        <f t="shared" si="26"/>
        <v>0</v>
      </c>
    </row>
    <row r="1671" spans="1:6" x14ac:dyDescent="0.2">
      <c r="A1671" s="2">
        <v>2021</v>
      </c>
      <c r="B1671" s="2">
        <v>10</v>
      </c>
      <c r="C1671" s="2">
        <v>15</v>
      </c>
      <c r="D1671" s="2">
        <v>13</v>
      </c>
      <c r="E1671" s="2">
        <v>2.46</v>
      </c>
      <c r="F1671" s="2">
        <f t="shared" si="26"/>
        <v>0</v>
      </c>
    </row>
    <row r="1672" spans="1:6" x14ac:dyDescent="0.2">
      <c r="A1672" s="2">
        <v>2021</v>
      </c>
      <c r="B1672" s="2">
        <v>10</v>
      </c>
      <c r="C1672" s="2">
        <v>15</v>
      </c>
      <c r="D1672" s="2">
        <v>14</v>
      </c>
      <c r="E1672" s="2">
        <v>2.89</v>
      </c>
      <c r="F1672" s="2">
        <f t="shared" si="26"/>
        <v>0</v>
      </c>
    </row>
    <row r="1673" spans="1:6" x14ac:dyDescent="0.2">
      <c r="A1673" s="2">
        <v>2021</v>
      </c>
      <c r="B1673" s="2">
        <v>10</v>
      </c>
      <c r="C1673" s="2">
        <v>15</v>
      </c>
      <c r="D1673" s="2">
        <v>15</v>
      </c>
      <c r="E1673" s="2">
        <v>3.42</v>
      </c>
      <c r="F1673" s="2">
        <f t="shared" si="26"/>
        <v>0.22930666666666655</v>
      </c>
    </row>
    <row r="1674" spans="1:6" x14ac:dyDescent="0.2">
      <c r="A1674" s="2">
        <v>2021</v>
      </c>
      <c r="B1674" s="2">
        <v>10</v>
      </c>
      <c r="C1674" s="2">
        <v>15</v>
      </c>
      <c r="D1674" s="2">
        <v>16</v>
      </c>
      <c r="E1674" s="2">
        <v>3.78</v>
      </c>
      <c r="F1674" s="2">
        <f t="shared" si="26"/>
        <v>0.47636952380952374</v>
      </c>
    </row>
    <row r="1675" spans="1:6" x14ac:dyDescent="0.2">
      <c r="A1675" s="2">
        <v>2021</v>
      </c>
      <c r="B1675" s="2">
        <v>10</v>
      </c>
      <c r="C1675" s="2">
        <v>15</v>
      </c>
      <c r="D1675" s="2">
        <v>17</v>
      </c>
      <c r="E1675" s="2">
        <v>4.04</v>
      </c>
      <c r="F1675" s="2">
        <f t="shared" si="26"/>
        <v>0.68675950617283943</v>
      </c>
    </row>
    <row r="1676" spans="1:6" x14ac:dyDescent="0.2">
      <c r="A1676" s="2">
        <v>2021</v>
      </c>
      <c r="B1676" s="2">
        <v>10</v>
      </c>
      <c r="C1676" s="2">
        <v>15</v>
      </c>
      <c r="D1676" s="2">
        <v>18</v>
      </c>
      <c r="E1676" s="2">
        <v>3.93</v>
      </c>
      <c r="F1676" s="2">
        <f t="shared" si="26"/>
        <v>0.5943290476190477</v>
      </c>
    </row>
    <row r="1677" spans="1:6" x14ac:dyDescent="0.2">
      <c r="A1677" s="2">
        <v>2021</v>
      </c>
      <c r="B1677" s="2">
        <v>10</v>
      </c>
      <c r="C1677" s="2">
        <v>15</v>
      </c>
      <c r="D1677" s="2">
        <v>19</v>
      </c>
      <c r="E1677" s="2">
        <v>3.27</v>
      </c>
      <c r="F1677" s="2">
        <f t="shared" si="26"/>
        <v>0.14049000000000003</v>
      </c>
    </row>
    <row r="1678" spans="1:6" x14ac:dyDescent="0.2">
      <c r="A1678" s="2">
        <v>2021</v>
      </c>
      <c r="B1678" s="2">
        <v>10</v>
      </c>
      <c r="C1678" s="2">
        <v>15</v>
      </c>
      <c r="D1678" s="2">
        <v>20</v>
      </c>
      <c r="E1678" s="2">
        <v>2.91</v>
      </c>
      <c r="F1678" s="2">
        <f t="shared" si="26"/>
        <v>0</v>
      </c>
    </row>
    <row r="1679" spans="1:6" x14ac:dyDescent="0.2">
      <c r="A1679" s="2">
        <v>2021</v>
      </c>
      <c r="B1679" s="2">
        <v>10</v>
      </c>
      <c r="C1679" s="2">
        <v>15</v>
      </c>
      <c r="D1679" s="2">
        <v>21</v>
      </c>
      <c r="E1679" s="2">
        <v>2.73</v>
      </c>
      <c r="F1679" s="2">
        <f t="shared" si="26"/>
        <v>0</v>
      </c>
    </row>
    <row r="1680" spans="1:6" x14ac:dyDescent="0.2">
      <c r="A1680" s="2">
        <v>2021</v>
      </c>
      <c r="B1680" s="2">
        <v>10</v>
      </c>
      <c r="C1680" s="2">
        <v>15</v>
      </c>
      <c r="D1680" s="2">
        <v>22</v>
      </c>
      <c r="E1680" s="2">
        <v>2.4300000000000002</v>
      </c>
      <c r="F1680" s="2">
        <f t="shared" si="26"/>
        <v>0</v>
      </c>
    </row>
    <row r="1681" spans="1:6" x14ac:dyDescent="0.2">
      <c r="A1681" s="2">
        <v>2021</v>
      </c>
      <c r="B1681" s="2">
        <v>10</v>
      </c>
      <c r="C1681" s="2">
        <v>15</v>
      </c>
      <c r="D1681" s="2">
        <v>23</v>
      </c>
      <c r="E1681" s="2">
        <v>2.06</v>
      </c>
      <c r="F1681" s="2">
        <f t="shared" si="26"/>
        <v>0</v>
      </c>
    </row>
    <row r="1682" spans="1:6" x14ac:dyDescent="0.2">
      <c r="A1682" s="2">
        <v>2021</v>
      </c>
      <c r="B1682" s="2">
        <v>10</v>
      </c>
      <c r="C1682" s="2">
        <v>16</v>
      </c>
      <c r="D1682" s="2">
        <v>0</v>
      </c>
      <c r="E1682" s="2">
        <v>1.96</v>
      </c>
      <c r="F1682" s="2">
        <f t="shared" si="26"/>
        <v>0</v>
      </c>
    </row>
    <row r="1683" spans="1:6" x14ac:dyDescent="0.2">
      <c r="A1683" s="2">
        <v>2021</v>
      </c>
      <c r="B1683" s="2">
        <v>10</v>
      </c>
      <c r="C1683" s="2">
        <v>16</v>
      </c>
      <c r="D1683" s="2">
        <v>1</v>
      </c>
      <c r="E1683" s="2">
        <v>1.96</v>
      </c>
      <c r="F1683" s="2">
        <f t="shared" si="26"/>
        <v>0</v>
      </c>
    </row>
    <row r="1684" spans="1:6" x14ac:dyDescent="0.2">
      <c r="A1684" s="2">
        <v>2021</v>
      </c>
      <c r="B1684" s="2">
        <v>10</v>
      </c>
      <c r="C1684" s="2">
        <v>16</v>
      </c>
      <c r="D1684" s="2">
        <v>2</v>
      </c>
      <c r="E1684" s="2">
        <v>1.99</v>
      </c>
      <c r="F1684" s="2">
        <f t="shared" si="26"/>
        <v>0</v>
      </c>
    </row>
    <row r="1685" spans="1:6" x14ac:dyDescent="0.2">
      <c r="A1685" s="2">
        <v>2021</v>
      </c>
      <c r="B1685" s="2">
        <v>10</v>
      </c>
      <c r="C1685" s="2">
        <v>16</v>
      </c>
      <c r="D1685" s="2">
        <v>3</v>
      </c>
      <c r="E1685" s="2">
        <v>2.16</v>
      </c>
      <c r="F1685" s="2">
        <f t="shared" si="26"/>
        <v>0</v>
      </c>
    </row>
    <row r="1686" spans="1:6" x14ac:dyDescent="0.2">
      <c r="A1686" s="2">
        <v>2021</v>
      </c>
      <c r="B1686" s="2">
        <v>10</v>
      </c>
      <c r="C1686" s="2">
        <v>16</v>
      </c>
      <c r="D1686" s="2">
        <v>4</v>
      </c>
      <c r="E1686" s="2">
        <v>2.35</v>
      </c>
      <c r="F1686" s="2">
        <f t="shared" si="26"/>
        <v>0</v>
      </c>
    </row>
    <row r="1687" spans="1:6" x14ac:dyDescent="0.2">
      <c r="A1687" s="2">
        <v>2021</v>
      </c>
      <c r="B1687" s="2">
        <v>10</v>
      </c>
      <c r="C1687" s="2">
        <v>16</v>
      </c>
      <c r="D1687" s="2">
        <v>5</v>
      </c>
      <c r="E1687" s="2">
        <v>2.4900000000000002</v>
      </c>
      <c r="F1687" s="2">
        <f t="shared" si="26"/>
        <v>0</v>
      </c>
    </row>
    <row r="1688" spans="1:6" x14ac:dyDescent="0.2">
      <c r="A1688" s="2">
        <v>2021</v>
      </c>
      <c r="B1688" s="2">
        <v>10</v>
      </c>
      <c r="C1688" s="2">
        <v>16</v>
      </c>
      <c r="D1688" s="2">
        <v>6</v>
      </c>
      <c r="E1688" s="2">
        <v>2.3199999999999998</v>
      </c>
      <c r="F1688" s="2">
        <f t="shared" si="26"/>
        <v>0</v>
      </c>
    </row>
    <row r="1689" spans="1:6" x14ac:dyDescent="0.2">
      <c r="A1689" s="2">
        <v>2021</v>
      </c>
      <c r="B1689" s="2">
        <v>10</v>
      </c>
      <c r="C1689" s="2">
        <v>16</v>
      </c>
      <c r="D1689" s="2">
        <v>7</v>
      </c>
      <c r="E1689" s="2">
        <v>2.4500000000000002</v>
      </c>
      <c r="F1689" s="2">
        <f t="shared" si="26"/>
        <v>0</v>
      </c>
    </row>
    <row r="1690" spans="1:6" x14ac:dyDescent="0.2">
      <c r="A1690" s="2">
        <v>2021</v>
      </c>
      <c r="B1690" s="2">
        <v>10</v>
      </c>
      <c r="C1690" s="2">
        <v>16</v>
      </c>
      <c r="D1690" s="2">
        <v>8</v>
      </c>
      <c r="E1690" s="2">
        <v>3.37</v>
      </c>
      <c r="F1690" s="2">
        <f t="shared" si="26"/>
        <v>0.19881398589065269</v>
      </c>
    </row>
    <row r="1691" spans="1:6" x14ac:dyDescent="0.2">
      <c r="A1691" s="2">
        <v>2021</v>
      </c>
      <c r="B1691" s="2">
        <v>10</v>
      </c>
      <c r="C1691" s="2">
        <v>16</v>
      </c>
      <c r="D1691" s="2">
        <v>9</v>
      </c>
      <c r="E1691" s="2">
        <v>4.1399999999999997</v>
      </c>
      <c r="F1691" s="2">
        <f t="shared" si="26"/>
        <v>0.7752723809523806</v>
      </c>
    </row>
    <row r="1692" spans="1:6" x14ac:dyDescent="0.2">
      <c r="A1692" s="2">
        <v>2021</v>
      </c>
      <c r="B1692" s="2">
        <v>10</v>
      </c>
      <c r="C1692" s="2">
        <v>16</v>
      </c>
      <c r="D1692" s="2">
        <v>10</v>
      </c>
      <c r="E1692" s="2">
        <v>4.42</v>
      </c>
      <c r="F1692" s="2">
        <f t="shared" si="26"/>
        <v>1.0467528747795414</v>
      </c>
    </row>
    <row r="1693" spans="1:6" x14ac:dyDescent="0.2">
      <c r="A1693" s="2">
        <v>2021</v>
      </c>
      <c r="B1693" s="2">
        <v>10</v>
      </c>
      <c r="C1693" s="2">
        <v>16</v>
      </c>
      <c r="D1693" s="2">
        <v>11</v>
      </c>
      <c r="E1693" s="2">
        <v>4.46</v>
      </c>
      <c r="F1693" s="2">
        <f t="shared" si="26"/>
        <v>1.0884750617283951</v>
      </c>
    </row>
    <row r="1694" spans="1:6" x14ac:dyDescent="0.2">
      <c r="A1694" s="2">
        <v>2021</v>
      </c>
      <c r="B1694" s="2">
        <v>10</v>
      </c>
      <c r="C1694" s="2">
        <v>16</v>
      </c>
      <c r="D1694" s="2">
        <v>12</v>
      </c>
      <c r="E1694" s="2">
        <v>4.3099999999999996</v>
      </c>
      <c r="F1694" s="2">
        <f t="shared" si="26"/>
        <v>0.93585522045855341</v>
      </c>
    </row>
    <row r="1695" spans="1:6" x14ac:dyDescent="0.2">
      <c r="A1695" s="2">
        <v>2021</v>
      </c>
      <c r="B1695" s="2">
        <v>10</v>
      </c>
      <c r="C1695" s="2">
        <v>16</v>
      </c>
      <c r="D1695" s="2">
        <v>13</v>
      </c>
      <c r="E1695" s="2">
        <v>4.2</v>
      </c>
      <c r="F1695" s="2">
        <f t="shared" si="26"/>
        <v>0.8304761904761907</v>
      </c>
    </row>
    <row r="1696" spans="1:6" x14ac:dyDescent="0.2">
      <c r="A1696" s="2">
        <v>2021</v>
      </c>
      <c r="B1696" s="2">
        <v>10</v>
      </c>
      <c r="C1696" s="2">
        <v>16</v>
      </c>
      <c r="D1696" s="2">
        <v>14</v>
      </c>
      <c r="E1696" s="2">
        <v>4.3</v>
      </c>
      <c r="F1696" s="2">
        <f t="shared" si="26"/>
        <v>0.92604938271604931</v>
      </c>
    </row>
    <row r="1697" spans="1:6" x14ac:dyDescent="0.2">
      <c r="A1697" s="2">
        <v>2021</v>
      </c>
      <c r="B1697" s="2">
        <v>10</v>
      </c>
      <c r="C1697" s="2">
        <v>16</v>
      </c>
      <c r="D1697" s="2">
        <v>15</v>
      </c>
      <c r="E1697" s="2">
        <v>4.8499999999999996</v>
      </c>
      <c r="F1697" s="2">
        <f t="shared" si="26"/>
        <v>1.5358752204585535</v>
      </c>
    </row>
    <row r="1698" spans="1:6" x14ac:dyDescent="0.2">
      <c r="A1698" s="2">
        <v>2021</v>
      </c>
      <c r="B1698" s="2">
        <v>10</v>
      </c>
      <c r="C1698" s="2">
        <v>16</v>
      </c>
      <c r="D1698" s="2">
        <v>16</v>
      </c>
      <c r="E1698" s="2">
        <v>5.71</v>
      </c>
      <c r="F1698" s="2">
        <f t="shared" si="26"/>
        <v>2.8072206525573198</v>
      </c>
    </row>
    <row r="1699" spans="1:6" x14ac:dyDescent="0.2">
      <c r="A1699" s="2">
        <v>2021</v>
      </c>
      <c r="B1699" s="2">
        <v>10</v>
      </c>
      <c r="C1699" s="2">
        <v>16</v>
      </c>
      <c r="D1699" s="2">
        <v>17</v>
      </c>
      <c r="E1699" s="2">
        <v>6.64</v>
      </c>
      <c r="F1699" s="2">
        <f t="shared" si="26"/>
        <v>4.6870360493827157</v>
      </c>
    </row>
    <row r="1700" spans="1:6" x14ac:dyDescent="0.2">
      <c r="A1700" s="2">
        <v>2021</v>
      </c>
      <c r="B1700" s="2">
        <v>10</v>
      </c>
      <c r="C1700" s="2">
        <v>16</v>
      </c>
      <c r="D1700" s="2">
        <v>18</v>
      </c>
      <c r="E1700" s="2">
        <v>7.69</v>
      </c>
      <c r="F1700" s="2">
        <f t="shared" si="26"/>
        <v>7.5442082716049397</v>
      </c>
    </row>
    <row r="1701" spans="1:6" x14ac:dyDescent="0.2">
      <c r="A1701" s="2">
        <v>2021</v>
      </c>
      <c r="B1701" s="2">
        <v>10</v>
      </c>
      <c r="C1701" s="2">
        <v>16</v>
      </c>
      <c r="D1701" s="2">
        <v>19</v>
      </c>
      <c r="E1701" s="2">
        <v>7.96</v>
      </c>
      <c r="F1701" s="2">
        <f t="shared" si="26"/>
        <v>8.4190182716049389</v>
      </c>
    </row>
    <row r="1702" spans="1:6" x14ac:dyDescent="0.2">
      <c r="A1702" s="2">
        <v>2021</v>
      </c>
      <c r="B1702" s="2">
        <v>10</v>
      </c>
      <c r="C1702" s="2">
        <v>16</v>
      </c>
      <c r="D1702" s="2">
        <v>20</v>
      </c>
      <c r="E1702" s="2">
        <v>7.93</v>
      </c>
      <c r="F1702" s="2">
        <f t="shared" si="26"/>
        <v>8.3188228747795403</v>
      </c>
    </row>
    <row r="1703" spans="1:6" x14ac:dyDescent="0.2">
      <c r="A1703" s="2">
        <v>2021</v>
      </c>
      <c r="B1703" s="2">
        <v>10</v>
      </c>
      <c r="C1703" s="2">
        <v>16</v>
      </c>
      <c r="D1703" s="2">
        <v>21</v>
      </c>
      <c r="E1703" s="2">
        <v>7.53</v>
      </c>
      <c r="F1703" s="2">
        <f t="shared" si="26"/>
        <v>7.0539290476190484</v>
      </c>
    </row>
    <row r="1704" spans="1:6" x14ac:dyDescent="0.2">
      <c r="A1704" s="2">
        <v>2021</v>
      </c>
      <c r="B1704" s="2">
        <v>10</v>
      </c>
      <c r="C1704" s="2">
        <v>16</v>
      </c>
      <c r="D1704" s="2">
        <v>22</v>
      </c>
      <c r="E1704" s="2">
        <v>6.7</v>
      </c>
      <c r="F1704" s="2">
        <f t="shared" si="26"/>
        <v>4.8282716049382719</v>
      </c>
    </row>
    <row r="1705" spans="1:6" x14ac:dyDescent="0.2">
      <c r="A1705" s="2">
        <v>2021</v>
      </c>
      <c r="B1705" s="2">
        <v>10</v>
      </c>
      <c r="C1705" s="2">
        <v>16</v>
      </c>
      <c r="D1705" s="2">
        <v>23</v>
      </c>
      <c r="E1705" s="2">
        <v>5.81</v>
      </c>
      <c r="F1705" s="2">
        <f t="shared" si="26"/>
        <v>2.9827679188712515</v>
      </c>
    </row>
    <row r="1706" spans="1:6" x14ac:dyDescent="0.2">
      <c r="A1706" s="2">
        <v>2021</v>
      </c>
      <c r="B1706" s="2">
        <v>10</v>
      </c>
      <c r="C1706" s="2">
        <v>17</v>
      </c>
      <c r="D1706" s="2">
        <v>0</v>
      </c>
      <c r="E1706" s="2">
        <v>4.74</v>
      </c>
      <c r="F1706" s="2">
        <f t="shared" si="26"/>
        <v>1.4020533333333336</v>
      </c>
    </row>
    <row r="1707" spans="1:6" x14ac:dyDescent="0.2">
      <c r="A1707" s="2">
        <v>2021</v>
      </c>
      <c r="B1707" s="2">
        <v>10</v>
      </c>
      <c r="C1707" s="2">
        <v>17</v>
      </c>
      <c r="D1707" s="2">
        <v>1</v>
      </c>
      <c r="E1707" s="2">
        <v>3.7</v>
      </c>
      <c r="F1707" s="2">
        <f t="shared" si="26"/>
        <v>0.41716049382716058</v>
      </c>
    </row>
    <row r="1708" spans="1:6" x14ac:dyDescent="0.2">
      <c r="A1708" s="2">
        <v>2021</v>
      </c>
      <c r="B1708" s="2">
        <v>10</v>
      </c>
      <c r="C1708" s="2">
        <v>17</v>
      </c>
      <c r="D1708" s="2">
        <v>2</v>
      </c>
      <c r="E1708" s="2">
        <v>2.93</v>
      </c>
      <c r="F1708" s="2">
        <f t="shared" si="26"/>
        <v>0</v>
      </c>
    </row>
    <row r="1709" spans="1:6" x14ac:dyDescent="0.2">
      <c r="A1709" s="2">
        <v>2021</v>
      </c>
      <c r="B1709" s="2">
        <v>10</v>
      </c>
      <c r="C1709" s="2">
        <v>17</v>
      </c>
      <c r="D1709" s="2">
        <v>3</v>
      </c>
      <c r="E1709" s="2">
        <v>2.75</v>
      </c>
      <c r="F1709" s="2">
        <f t="shared" si="26"/>
        <v>0</v>
      </c>
    </row>
    <row r="1710" spans="1:6" x14ac:dyDescent="0.2">
      <c r="A1710" s="2">
        <v>2021</v>
      </c>
      <c r="B1710" s="2">
        <v>10</v>
      </c>
      <c r="C1710" s="2">
        <v>17</v>
      </c>
      <c r="D1710" s="2">
        <v>4</v>
      </c>
      <c r="E1710" s="2">
        <v>2.5299999999999998</v>
      </c>
      <c r="F1710" s="2">
        <f t="shared" si="26"/>
        <v>0</v>
      </c>
    </row>
    <row r="1711" spans="1:6" x14ac:dyDescent="0.2">
      <c r="A1711" s="2">
        <v>2021</v>
      </c>
      <c r="B1711" s="2">
        <v>10</v>
      </c>
      <c r="C1711" s="2">
        <v>17</v>
      </c>
      <c r="D1711" s="2">
        <v>5</v>
      </c>
      <c r="E1711" s="2">
        <v>2.6</v>
      </c>
      <c r="F1711" s="2">
        <f t="shared" si="26"/>
        <v>0</v>
      </c>
    </row>
    <row r="1712" spans="1:6" x14ac:dyDescent="0.2">
      <c r="A1712" s="2">
        <v>2021</v>
      </c>
      <c r="B1712" s="2">
        <v>10</v>
      </c>
      <c r="C1712" s="2">
        <v>17</v>
      </c>
      <c r="D1712" s="2">
        <v>6</v>
      </c>
      <c r="E1712" s="2">
        <v>3.23</v>
      </c>
      <c r="F1712" s="2">
        <f t="shared" si="26"/>
        <v>0.11813522045855382</v>
      </c>
    </row>
    <row r="1713" spans="1:6" x14ac:dyDescent="0.2">
      <c r="A1713" s="2">
        <v>2021</v>
      </c>
      <c r="B1713" s="2">
        <v>10</v>
      </c>
      <c r="C1713" s="2">
        <v>17</v>
      </c>
      <c r="D1713" s="2">
        <v>7</v>
      </c>
      <c r="E1713" s="2">
        <v>3.64</v>
      </c>
      <c r="F1713" s="2">
        <f t="shared" si="26"/>
        <v>0.37440112874779552</v>
      </c>
    </row>
    <row r="1714" spans="1:6" x14ac:dyDescent="0.2">
      <c r="A1714" s="2">
        <v>2021</v>
      </c>
      <c r="B1714" s="2">
        <v>10</v>
      </c>
      <c r="C1714" s="2">
        <v>17</v>
      </c>
      <c r="D1714" s="2">
        <v>8</v>
      </c>
      <c r="E1714" s="2">
        <v>4.1500000000000004</v>
      </c>
      <c r="F1714" s="2">
        <f t="shared" si="26"/>
        <v>0.78436287477954181</v>
      </c>
    </row>
    <row r="1715" spans="1:6" x14ac:dyDescent="0.2">
      <c r="A1715" s="2">
        <v>2021</v>
      </c>
      <c r="B1715" s="2">
        <v>10</v>
      </c>
      <c r="C1715" s="2">
        <v>17</v>
      </c>
      <c r="D1715" s="2">
        <v>9</v>
      </c>
      <c r="E1715" s="2">
        <v>4.21</v>
      </c>
      <c r="F1715" s="2">
        <f t="shared" si="26"/>
        <v>0.83983176366843026</v>
      </c>
    </row>
    <row r="1716" spans="1:6" x14ac:dyDescent="0.2">
      <c r="A1716" s="2">
        <v>2021</v>
      </c>
      <c r="B1716" s="2">
        <v>10</v>
      </c>
      <c r="C1716" s="2">
        <v>17</v>
      </c>
      <c r="D1716" s="2">
        <v>10</v>
      </c>
      <c r="E1716" s="2">
        <v>3.92</v>
      </c>
      <c r="F1716" s="2">
        <f t="shared" si="26"/>
        <v>0.58617791887125215</v>
      </c>
    </row>
    <row r="1717" spans="1:6" x14ac:dyDescent="0.2">
      <c r="A1717" s="2">
        <v>2021</v>
      </c>
      <c r="B1717" s="2">
        <v>10</v>
      </c>
      <c r="C1717" s="2">
        <v>17</v>
      </c>
      <c r="D1717" s="2">
        <v>11</v>
      </c>
      <c r="E1717" s="2">
        <v>2.97</v>
      </c>
      <c r="F1717" s="2">
        <f t="shared" si="26"/>
        <v>0</v>
      </c>
    </row>
    <row r="1718" spans="1:6" x14ac:dyDescent="0.2">
      <c r="A1718" s="2">
        <v>2021</v>
      </c>
      <c r="B1718" s="2">
        <v>10</v>
      </c>
      <c r="C1718" s="2">
        <v>17</v>
      </c>
      <c r="D1718" s="2">
        <v>12</v>
      </c>
      <c r="E1718" s="2">
        <v>1.69</v>
      </c>
      <c r="F1718" s="2">
        <f t="shared" si="26"/>
        <v>0</v>
      </c>
    </row>
    <row r="1719" spans="1:6" x14ac:dyDescent="0.2">
      <c r="A1719" s="2">
        <v>2021</v>
      </c>
      <c r="B1719" s="2">
        <v>10</v>
      </c>
      <c r="C1719" s="2">
        <v>17</v>
      </c>
      <c r="D1719" s="2">
        <v>13</v>
      </c>
      <c r="E1719" s="2">
        <v>0.11</v>
      </c>
      <c r="F1719" s="2">
        <f t="shared" si="26"/>
        <v>0</v>
      </c>
    </row>
    <row r="1720" spans="1:6" x14ac:dyDescent="0.2">
      <c r="A1720" s="2">
        <v>2021</v>
      </c>
      <c r="B1720" s="2">
        <v>10</v>
      </c>
      <c r="C1720" s="2">
        <v>17</v>
      </c>
      <c r="D1720" s="2">
        <v>14</v>
      </c>
      <c r="E1720" s="2">
        <v>1.73</v>
      </c>
      <c r="F1720" s="2">
        <f t="shared" si="26"/>
        <v>0</v>
      </c>
    </row>
    <row r="1721" spans="1:6" x14ac:dyDescent="0.2">
      <c r="A1721" s="2">
        <v>2021</v>
      </c>
      <c r="B1721" s="2">
        <v>10</v>
      </c>
      <c r="C1721" s="2">
        <v>17</v>
      </c>
      <c r="D1721" s="2">
        <v>15</v>
      </c>
      <c r="E1721" s="2">
        <v>3.41</v>
      </c>
      <c r="F1721" s="2">
        <f t="shared" si="26"/>
        <v>0.22313617283950626</v>
      </c>
    </row>
    <row r="1722" spans="1:6" x14ac:dyDescent="0.2">
      <c r="A1722" s="2">
        <v>2021</v>
      </c>
      <c r="B1722" s="2">
        <v>10</v>
      </c>
      <c r="C1722" s="2">
        <v>17</v>
      </c>
      <c r="D1722" s="2">
        <v>16</v>
      </c>
      <c r="E1722" s="2">
        <v>4.32</v>
      </c>
      <c r="F1722" s="2">
        <f t="shared" si="26"/>
        <v>0.94570666666666681</v>
      </c>
    </row>
    <row r="1723" spans="1:6" x14ac:dyDescent="0.2">
      <c r="A1723" s="2">
        <v>2021</v>
      </c>
      <c r="B1723" s="2">
        <v>10</v>
      </c>
      <c r="C1723" s="2">
        <v>17</v>
      </c>
      <c r="D1723" s="2">
        <v>17</v>
      </c>
      <c r="E1723" s="2">
        <v>4.78</v>
      </c>
      <c r="F1723" s="2">
        <f t="shared" si="26"/>
        <v>1.4500062081128751</v>
      </c>
    </row>
    <row r="1724" spans="1:6" x14ac:dyDescent="0.2">
      <c r="A1724" s="2">
        <v>2021</v>
      </c>
      <c r="B1724" s="2">
        <v>10</v>
      </c>
      <c r="C1724" s="2">
        <v>17</v>
      </c>
      <c r="D1724" s="2">
        <v>18</v>
      </c>
      <c r="E1724" s="2">
        <v>4.91</v>
      </c>
      <c r="F1724" s="2">
        <f t="shared" si="26"/>
        <v>1.6114774426807761</v>
      </c>
    </row>
    <row r="1725" spans="1:6" x14ac:dyDescent="0.2">
      <c r="A1725" s="2">
        <v>2021</v>
      </c>
      <c r="B1725" s="2">
        <v>10</v>
      </c>
      <c r="C1725" s="2">
        <v>17</v>
      </c>
      <c r="D1725" s="2">
        <v>19</v>
      </c>
      <c r="E1725" s="2">
        <v>4.01</v>
      </c>
      <c r="F1725" s="2">
        <f t="shared" si="26"/>
        <v>0.66104410934744251</v>
      </c>
    </row>
    <row r="1726" spans="1:6" x14ac:dyDescent="0.2">
      <c r="A1726" s="2">
        <v>2021</v>
      </c>
      <c r="B1726" s="2">
        <v>10</v>
      </c>
      <c r="C1726" s="2">
        <v>17</v>
      </c>
      <c r="D1726" s="2">
        <v>20</v>
      </c>
      <c r="E1726" s="2">
        <v>2.64</v>
      </c>
      <c r="F1726" s="2">
        <f t="shared" si="26"/>
        <v>0</v>
      </c>
    </row>
    <row r="1727" spans="1:6" x14ac:dyDescent="0.2">
      <c r="A1727" s="2">
        <v>2021</v>
      </c>
      <c r="B1727" s="2">
        <v>10</v>
      </c>
      <c r="C1727" s="2">
        <v>17</v>
      </c>
      <c r="D1727" s="2">
        <v>21</v>
      </c>
      <c r="E1727" s="2">
        <v>1.66</v>
      </c>
      <c r="F1727" s="2">
        <f t="shared" si="26"/>
        <v>0</v>
      </c>
    </row>
    <row r="1728" spans="1:6" x14ac:dyDescent="0.2">
      <c r="A1728" s="2">
        <v>2021</v>
      </c>
      <c r="B1728" s="2">
        <v>10</v>
      </c>
      <c r="C1728" s="2">
        <v>17</v>
      </c>
      <c r="D1728" s="2">
        <v>22</v>
      </c>
      <c r="E1728" s="2">
        <v>1.93</v>
      </c>
      <c r="F1728" s="2">
        <f t="shared" si="26"/>
        <v>0</v>
      </c>
    </row>
    <row r="1729" spans="1:6" x14ac:dyDescent="0.2">
      <c r="A1729" s="2">
        <v>2021</v>
      </c>
      <c r="B1729" s="2">
        <v>10</v>
      </c>
      <c r="C1729" s="2">
        <v>17</v>
      </c>
      <c r="D1729" s="2">
        <v>23</v>
      </c>
      <c r="E1729" s="2">
        <v>2.61</v>
      </c>
      <c r="F1729" s="2">
        <f t="shared" si="26"/>
        <v>0</v>
      </c>
    </row>
    <row r="1730" spans="1:6" x14ac:dyDescent="0.2">
      <c r="A1730" s="2">
        <v>2021</v>
      </c>
      <c r="B1730" s="2">
        <v>10</v>
      </c>
      <c r="C1730" s="2">
        <v>18</v>
      </c>
      <c r="D1730" s="2">
        <v>0</v>
      </c>
      <c r="E1730" s="2">
        <v>3.03</v>
      </c>
      <c r="F1730" s="2">
        <f t="shared" ref="F1730:F1793" si="27">IF(E1730&lt;3,0,IF(E1730&gt;12,30,30*(E1730^3-27)/(12^3-27)))</f>
        <v>1.4429047619047565E-2</v>
      </c>
    </row>
    <row r="1731" spans="1:6" x14ac:dyDescent="0.2">
      <c r="A1731" s="2">
        <v>2021</v>
      </c>
      <c r="B1731" s="2">
        <v>10</v>
      </c>
      <c r="C1731" s="2">
        <v>18</v>
      </c>
      <c r="D1731" s="2">
        <v>1</v>
      </c>
      <c r="E1731" s="2">
        <v>3.05</v>
      </c>
      <c r="F1731" s="2">
        <f t="shared" si="27"/>
        <v>2.4208553791886987E-2</v>
      </c>
    </row>
    <row r="1732" spans="1:6" x14ac:dyDescent="0.2">
      <c r="A1732" s="2">
        <v>2021</v>
      </c>
      <c r="B1732" s="2">
        <v>10</v>
      </c>
      <c r="C1732" s="2">
        <v>18</v>
      </c>
      <c r="D1732" s="2">
        <v>2</v>
      </c>
      <c r="E1732" s="2">
        <v>2.5299999999999998</v>
      </c>
      <c r="F1732" s="2">
        <f t="shared" si="27"/>
        <v>0</v>
      </c>
    </row>
    <row r="1733" spans="1:6" x14ac:dyDescent="0.2">
      <c r="A1733" s="2">
        <v>2021</v>
      </c>
      <c r="B1733" s="2">
        <v>10</v>
      </c>
      <c r="C1733" s="2">
        <v>18</v>
      </c>
      <c r="D1733" s="2">
        <v>3</v>
      </c>
      <c r="E1733" s="2">
        <v>1.59</v>
      </c>
      <c r="F1733" s="2">
        <f t="shared" si="27"/>
        <v>0</v>
      </c>
    </row>
    <row r="1734" spans="1:6" x14ac:dyDescent="0.2">
      <c r="A1734" s="2">
        <v>2021</v>
      </c>
      <c r="B1734" s="2">
        <v>10</v>
      </c>
      <c r="C1734" s="2">
        <v>18</v>
      </c>
      <c r="D1734" s="2">
        <v>4</v>
      </c>
      <c r="E1734" s="2">
        <v>0.89</v>
      </c>
      <c r="F1734" s="2">
        <f t="shared" si="27"/>
        <v>0</v>
      </c>
    </row>
    <row r="1735" spans="1:6" x14ac:dyDescent="0.2">
      <c r="A1735" s="2">
        <v>2021</v>
      </c>
      <c r="B1735" s="2">
        <v>10</v>
      </c>
      <c r="C1735" s="2">
        <v>18</v>
      </c>
      <c r="D1735" s="2">
        <v>5</v>
      </c>
      <c r="E1735" s="2">
        <v>0.63</v>
      </c>
      <c r="F1735" s="2">
        <f t="shared" si="27"/>
        <v>0</v>
      </c>
    </row>
    <row r="1736" spans="1:6" x14ac:dyDescent="0.2">
      <c r="A1736" s="2">
        <v>2021</v>
      </c>
      <c r="B1736" s="2">
        <v>10</v>
      </c>
      <c r="C1736" s="2">
        <v>18</v>
      </c>
      <c r="D1736" s="2">
        <v>6</v>
      </c>
      <c r="E1736" s="2">
        <v>0.3</v>
      </c>
      <c r="F1736" s="2">
        <f t="shared" si="27"/>
        <v>0</v>
      </c>
    </row>
    <row r="1737" spans="1:6" x14ac:dyDescent="0.2">
      <c r="A1737" s="2">
        <v>2021</v>
      </c>
      <c r="B1737" s="2">
        <v>10</v>
      </c>
      <c r="C1737" s="2">
        <v>18</v>
      </c>
      <c r="D1737" s="2">
        <v>7</v>
      </c>
      <c r="E1737" s="2">
        <v>0.22</v>
      </c>
      <c r="F1737" s="2">
        <f t="shared" si="27"/>
        <v>0</v>
      </c>
    </row>
    <row r="1738" spans="1:6" x14ac:dyDescent="0.2">
      <c r="A1738" s="2">
        <v>2021</v>
      </c>
      <c r="B1738" s="2">
        <v>10</v>
      </c>
      <c r="C1738" s="2">
        <v>18</v>
      </c>
      <c r="D1738" s="2">
        <v>8</v>
      </c>
      <c r="E1738" s="2">
        <v>1.02</v>
      </c>
      <c r="F1738" s="2">
        <f t="shared" si="27"/>
        <v>0</v>
      </c>
    </row>
    <row r="1739" spans="1:6" x14ac:dyDescent="0.2">
      <c r="A1739" s="2">
        <v>2021</v>
      </c>
      <c r="B1739" s="2">
        <v>10</v>
      </c>
      <c r="C1739" s="2">
        <v>18</v>
      </c>
      <c r="D1739" s="2">
        <v>9</v>
      </c>
      <c r="E1739" s="2">
        <v>1.24</v>
      </c>
      <c r="F1739" s="2">
        <f t="shared" si="27"/>
        <v>0</v>
      </c>
    </row>
    <row r="1740" spans="1:6" x14ac:dyDescent="0.2">
      <c r="A1740" s="2">
        <v>2021</v>
      </c>
      <c r="B1740" s="2">
        <v>10</v>
      </c>
      <c r="C1740" s="2">
        <v>18</v>
      </c>
      <c r="D1740" s="2">
        <v>10</v>
      </c>
      <c r="E1740" s="2">
        <v>0.95</v>
      </c>
      <c r="F1740" s="2">
        <f t="shared" si="27"/>
        <v>0</v>
      </c>
    </row>
    <row r="1741" spans="1:6" x14ac:dyDescent="0.2">
      <c r="A1741" s="2">
        <v>2021</v>
      </c>
      <c r="B1741" s="2">
        <v>10</v>
      </c>
      <c r="C1741" s="2">
        <v>18</v>
      </c>
      <c r="D1741" s="2">
        <v>11</v>
      </c>
      <c r="E1741" s="2">
        <v>1.1100000000000001</v>
      </c>
      <c r="F1741" s="2">
        <f t="shared" si="27"/>
        <v>0</v>
      </c>
    </row>
    <row r="1742" spans="1:6" x14ac:dyDescent="0.2">
      <c r="A1742" s="2">
        <v>2021</v>
      </c>
      <c r="B1742" s="2">
        <v>10</v>
      </c>
      <c r="C1742" s="2">
        <v>18</v>
      </c>
      <c r="D1742" s="2">
        <v>12</v>
      </c>
      <c r="E1742" s="2">
        <v>1.54</v>
      </c>
      <c r="F1742" s="2">
        <f t="shared" si="27"/>
        <v>0</v>
      </c>
    </row>
    <row r="1743" spans="1:6" x14ac:dyDescent="0.2">
      <c r="A1743" s="2">
        <v>2021</v>
      </c>
      <c r="B1743" s="2">
        <v>10</v>
      </c>
      <c r="C1743" s="2">
        <v>18</v>
      </c>
      <c r="D1743" s="2">
        <v>13</v>
      </c>
      <c r="E1743" s="2">
        <v>2.3199999999999998</v>
      </c>
      <c r="F1743" s="2">
        <f t="shared" si="27"/>
        <v>0</v>
      </c>
    </row>
    <row r="1744" spans="1:6" x14ac:dyDescent="0.2">
      <c r="A1744" s="2">
        <v>2021</v>
      </c>
      <c r="B1744" s="2">
        <v>10</v>
      </c>
      <c r="C1744" s="2">
        <v>18</v>
      </c>
      <c r="D1744" s="2">
        <v>14</v>
      </c>
      <c r="E1744" s="2">
        <v>3.39</v>
      </c>
      <c r="F1744" s="2">
        <f t="shared" si="27"/>
        <v>0.21090333333333344</v>
      </c>
    </row>
    <row r="1745" spans="1:6" x14ac:dyDescent="0.2">
      <c r="A1745" s="2">
        <v>2021</v>
      </c>
      <c r="B1745" s="2">
        <v>10</v>
      </c>
      <c r="C1745" s="2">
        <v>18</v>
      </c>
      <c r="D1745" s="2">
        <v>15</v>
      </c>
      <c r="E1745" s="2">
        <v>4.71</v>
      </c>
      <c r="F1745" s="2">
        <f t="shared" si="27"/>
        <v>1.3666157142857143</v>
      </c>
    </row>
    <row r="1746" spans="1:6" x14ac:dyDescent="0.2">
      <c r="A1746" s="2">
        <v>2021</v>
      </c>
      <c r="B1746" s="2">
        <v>10</v>
      </c>
      <c r="C1746" s="2">
        <v>18</v>
      </c>
      <c r="D1746" s="2">
        <v>16</v>
      </c>
      <c r="E1746" s="2">
        <v>6.13</v>
      </c>
      <c r="F1746" s="2">
        <f t="shared" si="27"/>
        <v>3.5863562081128748</v>
      </c>
    </row>
    <row r="1747" spans="1:6" x14ac:dyDescent="0.2">
      <c r="A1747" s="2">
        <v>2021</v>
      </c>
      <c r="B1747" s="2">
        <v>10</v>
      </c>
      <c r="C1747" s="2">
        <v>18</v>
      </c>
      <c r="D1747" s="2">
        <v>17</v>
      </c>
      <c r="E1747" s="2">
        <v>7.25</v>
      </c>
      <c r="F1747" s="2">
        <f t="shared" si="27"/>
        <v>6.2447641093474431</v>
      </c>
    </row>
    <row r="1748" spans="1:6" x14ac:dyDescent="0.2">
      <c r="A1748" s="2">
        <v>2021</v>
      </c>
      <c r="B1748" s="2">
        <v>10</v>
      </c>
      <c r="C1748" s="2">
        <v>18</v>
      </c>
      <c r="D1748" s="2">
        <v>18</v>
      </c>
      <c r="E1748" s="2">
        <v>7.49</v>
      </c>
      <c r="F1748" s="2">
        <f t="shared" si="27"/>
        <v>6.9345634744268088</v>
      </c>
    </row>
    <row r="1749" spans="1:6" x14ac:dyDescent="0.2">
      <c r="A1749" s="2">
        <v>2021</v>
      </c>
      <c r="B1749" s="2">
        <v>10</v>
      </c>
      <c r="C1749" s="2">
        <v>18</v>
      </c>
      <c r="D1749" s="2">
        <v>19</v>
      </c>
      <c r="E1749" s="2">
        <v>6.73</v>
      </c>
      <c r="F1749" s="2">
        <f t="shared" si="27"/>
        <v>4.8998450970017648</v>
      </c>
    </row>
    <row r="1750" spans="1:6" x14ac:dyDescent="0.2">
      <c r="A1750" s="2">
        <v>2021</v>
      </c>
      <c r="B1750" s="2">
        <v>10</v>
      </c>
      <c r="C1750" s="2">
        <v>18</v>
      </c>
      <c r="D1750" s="2">
        <v>20</v>
      </c>
      <c r="E1750" s="2">
        <v>5.78</v>
      </c>
      <c r="F1750" s="2">
        <f t="shared" si="27"/>
        <v>2.9294629982363323</v>
      </c>
    </row>
    <row r="1751" spans="1:6" x14ac:dyDescent="0.2">
      <c r="A1751" s="2">
        <v>2021</v>
      </c>
      <c r="B1751" s="2">
        <v>10</v>
      </c>
      <c r="C1751" s="2">
        <v>18</v>
      </c>
      <c r="D1751" s="2">
        <v>21</v>
      </c>
      <c r="E1751" s="2">
        <v>4.76</v>
      </c>
      <c r="F1751" s="2">
        <f t="shared" si="27"/>
        <v>1.4259290299823633</v>
      </c>
    </row>
    <row r="1752" spans="1:6" x14ac:dyDescent="0.2">
      <c r="A1752" s="2">
        <v>2021</v>
      </c>
      <c r="B1752" s="2">
        <v>10</v>
      </c>
      <c r="C1752" s="2">
        <v>18</v>
      </c>
      <c r="D1752" s="2">
        <v>22</v>
      </c>
      <c r="E1752" s="2">
        <v>4.2300000000000004</v>
      </c>
      <c r="F1752" s="2">
        <f t="shared" si="27"/>
        <v>0.85867666666666709</v>
      </c>
    </row>
    <row r="1753" spans="1:6" x14ac:dyDescent="0.2">
      <c r="A1753" s="2">
        <v>2021</v>
      </c>
      <c r="B1753" s="2">
        <v>10</v>
      </c>
      <c r="C1753" s="2">
        <v>18</v>
      </c>
      <c r="D1753" s="2">
        <v>23</v>
      </c>
      <c r="E1753" s="2">
        <v>3.88</v>
      </c>
      <c r="F1753" s="2">
        <f t="shared" si="27"/>
        <v>0.55398716049382712</v>
      </c>
    </row>
    <row r="1754" spans="1:6" x14ac:dyDescent="0.2">
      <c r="A1754" s="2">
        <v>2021</v>
      </c>
      <c r="B1754" s="2">
        <v>10</v>
      </c>
      <c r="C1754" s="2">
        <v>19</v>
      </c>
      <c r="D1754" s="2">
        <v>0</v>
      </c>
      <c r="E1754" s="2">
        <v>3.28</v>
      </c>
      <c r="F1754" s="2">
        <f t="shared" si="27"/>
        <v>0.14616493827160479</v>
      </c>
    </row>
    <row r="1755" spans="1:6" x14ac:dyDescent="0.2">
      <c r="A1755" s="2">
        <v>2021</v>
      </c>
      <c r="B1755" s="2">
        <v>10</v>
      </c>
      <c r="C1755" s="2">
        <v>19</v>
      </c>
      <c r="D1755" s="2">
        <v>1</v>
      </c>
      <c r="E1755" s="2">
        <v>2.37</v>
      </c>
      <c r="F1755" s="2">
        <f t="shared" si="27"/>
        <v>0</v>
      </c>
    </row>
    <row r="1756" spans="1:6" x14ac:dyDescent="0.2">
      <c r="A1756" s="2">
        <v>2021</v>
      </c>
      <c r="B1756" s="2">
        <v>10</v>
      </c>
      <c r="C1756" s="2">
        <v>19</v>
      </c>
      <c r="D1756" s="2">
        <v>2</v>
      </c>
      <c r="E1756" s="2">
        <v>1.94</v>
      </c>
      <c r="F1756" s="2">
        <f t="shared" si="27"/>
        <v>0</v>
      </c>
    </row>
    <row r="1757" spans="1:6" x14ac:dyDescent="0.2">
      <c r="A1757" s="2">
        <v>2021</v>
      </c>
      <c r="B1757" s="2">
        <v>10</v>
      </c>
      <c r="C1757" s="2">
        <v>19</v>
      </c>
      <c r="D1757" s="2">
        <v>3</v>
      </c>
      <c r="E1757" s="2">
        <v>1.27</v>
      </c>
      <c r="F1757" s="2">
        <f t="shared" si="27"/>
        <v>0</v>
      </c>
    </row>
    <row r="1758" spans="1:6" x14ac:dyDescent="0.2">
      <c r="A1758" s="2">
        <v>2021</v>
      </c>
      <c r="B1758" s="2">
        <v>10</v>
      </c>
      <c r="C1758" s="2">
        <v>19</v>
      </c>
      <c r="D1758" s="2">
        <v>4</v>
      </c>
      <c r="E1758" s="2">
        <v>0.98</v>
      </c>
      <c r="F1758" s="2">
        <f t="shared" si="27"/>
        <v>0</v>
      </c>
    </row>
    <row r="1759" spans="1:6" x14ac:dyDescent="0.2">
      <c r="A1759" s="2">
        <v>2021</v>
      </c>
      <c r="B1759" s="2">
        <v>10</v>
      </c>
      <c r="C1759" s="2">
        <v>19</v>
      </c>
      <c r="D1759" s="2">
        <v>5</v>
      </c>
      <c r="E1759" s="2">
        <v>1.26</v>
      </c>
      <c r="F1759" s="2">
        <f t="shared" si="27"/>
        <v>0</v>
      </c>
    </row>
    <row r="1760" spans="1:6" x14ac:dyDescent="0.2">
      <c r="A1760" s="2">
        <v>2021</v>
      </c>
      <c r="B1760" s="2">
        <v>10</v>
      </c>
      <c r="C1760" s="2">
        <v>19</v>
      </c>
      <c r="D1760" s="2">
        <v>6</v>
      </c>
      <c r="E1760" s="2">
        <v>1.7</v>
      </c>
      <c r="F1760" s="2">
        <f t="shared" si="27"/>
        <v>0</v>
      </c>
    </row>
    <row r="1761" spans="1:6" x14ac:dyDescent="0.2">
      <c r="A1761" s="2">
        <v>2021</v>
      </c>
      <c r="B1761" s="2">
        <v>10</v>
      </c>
      <c r="C1761" s="2">
        <v>19</v>
      </c>
      <c r="D1761" s="2">
        <v>7</v>
      </c>
      <c r="E1761" s="2">
        <v>2.58</v>
      </c>
      <c r="F1761" s="2">
        <f t="shared" si="27"/>
        <v>0</v>
      </c>
    </row>
    <row r="1762" spans="1:6" x14ac:dyDescent="0.2">
      <c r="A1762" s="2">
        <v>2021</v>
      </c>
      <c r="B1762" s="2">
        <v>10</v>
      </c>
      <c r="C1762" s="2">
        <v>19</v>
      </c>
      <c r="D1762" s="2">
        <v>8</v>
      </c>
      <c r="E1762" s="2">
        <v>3.8</v>
      </c>
      <c r="F1762" s="2">
        <f t="shared" si="27"/>
        <v>0.49156966490299808</v>
      </c>
    </row>
    <row r="1763" spans="1:6" x14ac:dyDescent="0.2">
      <c r="A1763" s="2">
        <v>2021</v>
      </c>
      <c r="B1763" s="2">
        <v>10</v>
      </c>
      <c r="C1763" s="2">
        <v>19</v>
      </c>
      <c r="D1763" s="2">
        <v>9</v>
      </c>
      <c r="E1763" s="2">
        <v>4.3600000000000003</v>
      </c>
      <c r="F1763" s="2">
        <f t="shared" si="27"/>
        <v>0.98557065255731946</v>
      </c>
    </row>
    <row r="1764" spans="1:6" x14ac:dyDescent="0.2">
      <c r="A1764" s="2">
        <v>2021</v>
      </c>
      <c r="B1764" s="2">
        <v>10</v>
      </c>
      <c r="C1764" s="2">
        <v>19</v>
      </c>
      <c r="D1764" s="2">
        <v>10</v>
      </c>
      <c r="E1764" s="2">
        <v>5.01</v>
      </c>
      <c r="F1764" s="2">
        <f t="shared" si="27"/>
        <v>1.7416490476190472</v>
      </c>
    </row>
    <row r="1765" spans="1:6" x14ac:dyDescent="0.2">
      <c r="A1765" s="2">
        <v>2021</v>
      </c>
      <c r="B1765" s="2">
        <v>10</v>
      </c>
      <c r="C1765" s="2">
        <v>19</v>
      </c>
      <c r="D1765" s="2">
        <v>11</v>
      </c>
      <c r="E1765" s="2">
        <v>5.39</v>
      </c>
      <c r="F1765" s="2">
        <f t="shared" si="27"/>
        <v>2.2855523633156962</v>
      </c>
    </row>
    <row r="1766" spans="1:6" x14ac:dyDescent="0.2">
      <c r="A1766" s="2">
        <v>2021</v>
      </c>
      <c r="B1766" s="2">
        <v>10</v>
      </c>
      <c r="C1766" s="2">
        <v>19</v>
      </c>
      <c r="D1766" s="2">
        <v>12</v>
      </c>
      <c r="E1766" s="2">
        <v>4.84</v>
      </c>
      <c r="F1766" s="2">
        <f t="shared" si="27"/>
        <v>1.5234550970017637</v>
      </c>
    </row>
    <row r="1767" spans="1:6" x14ac:dyDescent="0.2">
      <c r="A1767" s="2">
        <v>2021</v>
      </c>
      <c r="B1767" s="2">
        <v>10</v>
      </c>
      <c r="C1767" s="2">
        <v>19</v>
      </c>
      <c r="D1767" s="2">
        <v>13</v>
      </c>
      <c r="E1767" s="2">
        <v>4.03</v>
      </c>
      <c r="F1767" s="2">
        <f t="shared" si="27"/>
        <v>0.67814509700176395</v>
      </c>
    </row>
    <row r="1768" spans="1:6" x14ac:dyDescent="0.2">
      <c r="A1768" s="2">
        <v>2021</v>
      </c>
      <c r="B1768" s="2">
        <v>10</v>
      </c>
      <c r="C1768" s="2">
        <v>19</v>
      </c>
      <c r="D1768" s="2">
        <v>14</v>
      </c>
      <c r="E1768" s="2">
        <v>3.66</v>
      </c>
      <c r="F1768" s="2">
        <f t="shared" si="27"/>
        <v>0.38849904761904774</v>
      </c>
    </row>
    <row r="1769" spans="1:6" x14ac:dyDescent="0.2">
      <c r="A1769" s="2">
        <v>2021</v>
      </c>
      <c r="B1769" s="2">
        <v>10</v>
      </c>
      <c r="C1769" s="2">
        <v>19</v>
      </c>
      <c r="D1769" s="2">
        <v>15</v>
      </c>
      <c r="E1769" s="2">
        <v>3.78</v>
      </c>
      <c r="F1769" s="2">
        <f t="shared" si="27"/>
        <v>0.47636952380952374</v>
      </c>
    </row>
    <row r="1770" spans="1:6" x14ac:dyDescent="0.2">
      <c r="A1770" s="2">
        <v>2021</v>
      </c>
      <c r="B1770" s="2">
        <v>10</v>
      </c>
      <c r="C1770" s="2">
        <v>19</v>
      </c>
      <c r="D1770" s="2">
        <v>16</v>
      </c>
      <c r="E1770" s="2">
        <v>3.84</v>
      </c>
      <c r="F1770" s="2">
        <f t="shared" si="27"/>
        <v>0.52245333333333333</v>
      </c>
    </row>
    <row r="1771" spans="1:6" x14ac:dyDescent="0.2">
      <c r="A1771" s="2">
        <v>2021</v>
      </c>
      <c r="B1771" s="2">
        <v>10</v>
      </c>
      <c r="C1771" s="2">
        <v>19</v>
      </c>
      <c r="D1771" s="2">
        <v>17</v>
      </c>
      <c r="E1771" s="2">
        <v>3.93</v>
      </c>
      <c r="F1771" s="2">
        <f t="shared" si="27"/>
        <v>0.5943290476190477</v>
      </c>
    </row>
    <row r="1772" spans="1:6" x14ac:dyDescent="0.2">
      <c r="A1772" s="2">
        <v>2021</v>
      </c>
      <c r="B1772" s="2">
        <v>10</v>
      </c>
      <c r="C1772" s="2">
        <v>19</v>
      </c>
      <c r="D1772" s="2">
        <v>18</v>
      </c>
      <c r="E1772" s="2">
        <v>4.16</v>
      </c>
      <c r="F1772" s="2">
        <f t="shared" si="27"/>
        <v>0.79349728395061736</v>
      </c>
    </row>
    <row r="1773" spans="1:6" x14ac:dyDescent="0.2">
      <c r="A1773" s="2">
        <v>2021</v>
      </c>
      <c r="B1773" s="2">
        <v>10</v>
      </c>
      <c r="C1773" s="2">
        <v>19</v>
      </c>
      <c r="D1773" s="2">
        <v>19</v>
      </c>
      <c r="E1773" s="2">
        <v>3.84</v>
      </c>
      <c r="F1773" s="2">
        <f t="shared" si="27"/>
        <v>0.52245333333333333</v>
      </c>
    </row>
    <row r="1774" spans="1:6" x14ac:dyDescent="0.2">
      <c r="A1774" s="2">
        <v>2021</v>
      </c>
      <c r="B1774" s="2">
        <v>10</v>
      </c>
      <c r="C1774" s="2">
        <v>19</v>
      </c>
      <c r="D1774" s="2">
        <v>20</v>
      </c>
      <c r="E1774" s="2">
        <v>3.1</v>
      </c>
      <c r="F1774" s="2">
        <f t="shared" si="27"/>
        <v>4.9223985890652626E-2</v>
      </c>
    </row>
    <row r="1775" spans="1:6" x14ac:dyDescent="0.2">
      <c r="A1775" s="2">
        <v>2021</v>
      </c>
      <c r="B1775" s="2">
        <v>10</v>
      </c>
      <c r="C1775" s="2">
        <v>19</v>
      </c>
      <c r="D1775" s="2">
        <v>21</v>
      </c>
      <c r="E1775" s="2">
        <v>2.14</v>
      </c>
      <c r="F1775" s="2">
        <f t="shared" si="27"/>
        <v>0</v>
      </c>
    </row>
    <row r="1776" spans="1:6" x14ac:dyDescent="0.2">
      <c r="A1776" s="2">
        <v>2021</v>
      </c>
      <c r="B1776" s="2">
        <v>10</v>
      </c>
      <c r="C1776" s="2">
        <v>19</v>
      </c>
      <c r="D1776" s="2">
        <v>22</v>
      </c>
      <c r="E1776" s="2">
        <v>1.75</v>
      </c>
      <c r="F1776" s="2">
        <f t="shared" si="27"/>
        <v>0</v>
      </c>
    </row>
    <row r="1777" spans="1:6" x14ac:dyDescent="0.2">
      <c r="A1777" s="2">
        <v>2021</v>
      </c>
      <c r="B1777" s="2">
        <v>10</v>
      </c>
      <c r="C1777" s="2">
        <v>19</v>
      </c>
      <c r="D1777" s="2">
        <v>23</v>
      </c>
      <c r="E1777" s="2">
        <v>2.06</v>
      </c>
      <c r="F1777" s="2">
        <f t="shared" si="27"/>
        <v>0</v>
      </c>
    </row>
    <row r="1778" spans="1:6" x14ac:dyDescent="0.2">
      <c r="A1778" s="2">
        <v>2021</v>
      </c>
      <c r="B1778" s="2">
        <v>10</v>
      </c>
      <c r="C1778" s="2">
        <v>20</v>
      </c>
      <c r="D1778" s="2">
        <v>0</v>
      </c>
      <c r="E1778" s="2">
        <v>2.76</v>
      </c>
      <c r="F1778" s="2">
        <f t="shared" si="27"/>
        <v>0</v>
      </c>
    </row>
    <row r="1779" spans="1:6" x14ac:dyDescent="0.2">
      <c r="A1779" s="2">
        <v>2021</v>
      </c>
      <c r="B1779" s="2">
        <v>10</v>
      </c>
      <c r="C1779" s="2">
        <v>20</v>
      </c>
      <c r="D1779" s="2">
        <v>1</v>
      </c>
      <c r="E1779" s="2">
        <v>3.51</v>
      </c>
      <c r="F1779" s="2">
        <f t="shared" si="27"/>
        <v>0.28648238095238077</v>
      </c>
    </row>
    <row r="1780" spans="1:6" x14ac:dyDescent="0.2">
      <c r="A1780" s="2">
        <v>2021</v>
      </c>
      <c r="B1780" s="2">
        <v>10</v>
      </c>
      <c r="C1780" s="2">
        <v>20</v>
      </c>
      <c r="D1780" s="2">
        <v>2</v>
      </c>
      <c r="E1780" s="2">
        <v>3.59</v>
      </c>
      <c r="F1780" s="2">
        <f t="shared" si="27"/>
        <v>0.33982855379188709</v>
      </c>
    </row>
    <row r="1781" spans="1:6" x14ac:dyDescent="0.2">
      <c r="A1781" s="2">
        <v>2021</v>
      </c>
      <c r="B1781" s="2">
        <v>10</v>
      </c>
      <c r="C1781" s="2">
        <v>20</v>
      </c>
      <c r="D1781" s="2">
        <v>3</v>
      </c>
      <c r="E1781" s="2">
        <v>4.0999999999999996</v>
      </c>
      <c r="F1781" s="2">
        <f t="shared" si="27"/>
        <v>0.73934744268077579</v>
      </c>
    </row>
    <row r="1782" spans="1:6" x14ac:dyDescent="0.2">
      <c r="A1782" s="2">
        <v>2021</v>
      </c>
      <c r="B1782" s="2">
        <v>10</v>
      </c>
      <c r="C1782" s="2">
        <v>20</v>
      </c>
      <c r="D1782" s="2">
        <v>4</v>
      </c>
      <c r="E1782" s="2">
        <v>4.1399999999999997</v>
      </c>
      <c r="F1782" s="2">
        <f t="shared" si="27"/>
        <v>0.7752723809523806</v>
      </c>
    </row>
    <row r="1783" spans="1:6" x14ac:dyDescent="0.2">
      <c r="A1783" s="2">
        <v>2021</v>
      </c>
      <c r="B1783" s="2">
        <v>10</v>
      </c>
      <c r="C1783" s="2">
        <v>20</v>
      </c>
      <c r="D1783" s="2">
        <v>5</v>
      </c>
      <c r="E1783" s="2">
        <v>4.51</v>
      </c>
      <c r="F1783" s="2">
        <f t="shared" si="27"/>
        <v>1.1416904938271604</v>
      </c>
    </row>
    <row r="1784" spans="1:6" x14ac:dyDescent="0.2">
      <c r="A1784" s="2">
        <v>2021</v>
      </c>
      <c r="B1784" s="2">
        <v>10</v>
      </c>
      <c r="C1784" s="2">
        <v>20</v>
      </c>
      <c r="D1784" s="2">
        <v>6</v>
      </c>
      <c r="E1784" s="2">
        <v>4.95</v>
      </c>
      <c r="F1784" s="2">
        <f t="shared" si="27"/>
        <v>1.6629166666666668</v>
      </c>
    </row>
    <row r="1785" spans="1:6" x14ac:dyDescent="0.2">
      <c r="A1785" s="2">
        <v>2021</v>
      </c>
      <c r="B1785" s="2">
        <v>10</v>
      </c>
      <c r="C1785" s="2">
        <v>20</v>
      </c>
      <c r="D1785" s="2">
        <v>7</v>
      </c>
      <c r="E1785" s="2">
        <v>4.66</v>
      </c>
      <c r="F1785" s="2">
        <f t="shared" si="27"/>
        <v>1.3085484303350972</v>
      </c>
    </row>
    <row r="1786" spans="1:6" x14ac:dyDescent="0.2">
      <c r="A1786" s="2">
        <v>2021</v>
      </c>
      <c r="B1786" s="2">
        <v>10</v>
      </c>
      <c r="C1786" s="2">
        <v>20</v>
      </c>
      <c r="D1786" s="2">
        <v>8</v>
      </c>
      <c r="E1786" s="2">
        <v>4.29</v>
      </c>
      <c r="F1786" s="2">
        <f t="shared" si="27"/>
        <v>0.9162890476190475</v>
      </c>
    </row>
    <row r="1787" spans="1:6" x14ac:dyDescent="0.2">
      <c r="A1787" s="2">
        <v>2021</v>
      </c>
      <c r="B1787" s="2">
        <v>10</v>
      </c>
      <c r="C1787" s="2">
        <v>20</v>
      </c>
      <c r="D1787" s="2">
        <v>9</v>
      </c>
      <c r="E1787" s="2">
        <v>3.71</v>
      </c>
      <c r="F1787" s="2">
        <f t="shared" si="27"/>
        <v>0.42442347442680772</v>
      </c>
    </row>
    <row r="1788" spans="1:6" x14ac:dyDescent="0.2">
      <c r="A1788" s="2">
        <v>2021</v>
      </c>
      <c r="B1788" s="2">
        <v>10</v>
      </c>
      <c r="C1788" s="2">
        <v>20</v>
      </c>
      <c r="D1788" s="2">
        <v>10</v>
      </c>
      <c r="E1788" s="2">
        <v>3.75</v>
      </c>
      <c r="F1788" s="2">
        <f t="shared" si="27"/>
        <v>0.45386904761904762</v>
      </c>
    </row>
    <row r="1789" spans="1:6" x14ac:dyDescent="0.2">
      <c r="A1789" s="2">
        <v>2021</v>
      </c>
      <c r="B1789" s="2">
        <v>10</v>
      </c>
      <c r="C1789" s="2">
        <v>20</v>
      </c>
      <c r="D1789" s="2">
        <v>11</v>
      </c>
      <c r="E1789" s="2">
        <v>3.97</v>
      </c>
      <c r="F1789" s="2">
        <f t="shared" si="27"/>
        <v>0.62735049382716068</v>
      </c>
    </row>
    <row r="1790" spans="1:6" x14ac:dyDescent="0.2">
      <c r="A1790" s="2">
        <v>2021</v>
      </c>
      <c r="B1790" s="2">
        <v>10</v>
      </c>
      <c r="C1790" s="2">
        <v>20</v>
      </c>
      <c r="D1790" s="2">
        <v>12</v>
      </c>
      <c r="E1790" s="2">
        <v>4.24</v>
      </c>
      <c r="F1790" s="2">
        <f t="shared" si="27"/>
        <v>0.86816620811287504</v>
      </c>
    </row>
    <row r="1791" spans="1:6" x14ac:dyDescent="0.2">
      <c r="A1791" s="2">
        <v>2021</v>
      </c>
      <c r="B1791" s="2">
        <v>10</v>
      </c>
      <c r="C1791" s="2">
        <v>20</v>
      </c>
      <c r="D1791" s="2">
        <v>13</v>
      </c>
      <c r="E1791" s="2">
        <v>4.53</v>
      </c>
      <c r="F1791" s="2">
        <f t="shared" si="27"/>
        <v>1.1633100000000003</v>
      </c>
    </row>
    <row r="1792" spans="1:6" x14ac:dyDescent="0.2">
      <c r="A1792" s="2">
        <v>2021</v>
      </c>
      <c r="B1792" s="2">
        <v>10</v>
      </c>
      <c r="C1792" s="2">
        <v>20</v>
      </c>
      <c r="D1792" s="2">
        <v>14</v>
      </c>
      <c r="E1792" s="2">
        <v>5.18</v>
      </c>
      <c r="F1792" s="2">
        <f t="shared" si="27"/>
        <v>1.9751645855379183</v>
      </c>
    </row>
    <row r="1793" spans="1:6" x14ac:dyDescent="0.2">
      <c r="A1793" s="2">
        <v>2021</v>
      </c>
      <c r="B1793" s="2">
        <v>10</v>
      </c>
      <c r="C1793" s="2">
        <v>20</v>
      </c>
      <c r="D1793" s="2">
        <v>15</v>
      </c>
      <c r="E1793" s="2">
        <v>6.04</v>
      </c>
      <c r="F1793" s="2">
        <f t="shared" si="27"/>
        <v>3.4100328747795414</v>
      </c>
    </row>
    <row r="1794" spans="1:6" x14ac:dyDescent="0.2">
      <c r="A1794" s="2">
        <v>2021</v>
      </c>
      <c r="B1794" s="2">
        <v>10</v>
      </c>
      <c r="C1794" s="2">
        <v>20</v>
      </c>
      <c r="D1794" s="2">
        <v>16</v>
      </c>
      <c r="E1794" s="2">
        <v>6.54</v>
      </c>
      <c r="F1794" s="2">
        <f t="shared" ref="F1794:F1857" si="28">IF(E1794&lt;3,0,IF(E1794&gt;12,30,30*(E1794^3-27)/(12^3-27)))</f>
        <v>4.457253333333334</v>
      </c>
    </row>
    <row r="1795" spans="1:6" x14ac:dyDescent="0.2">
      <c r="A1795" s="2">
        <v>2021</v>
      </c>
      <c r="B1795" s="2">
        <v>10</v>
      </c>
      <c r="C1795" s="2">
        <v>20</v>
      </c>
      <c r="D1795" s="2">
        <v>17</v>
      </c>
      <c r="E1795" s="2">
        <v>6.57</v>
      </c>
      <c r="F1795" s="2">
        <f t="shared" si="28"/>
        <v>4.5254566666666678</v>
      </c>
    </row>
    <row r="1796" spans="1:6" x14ac:dyDescent="0.2">
      <c r="A1796" s="2">
        <v>2021</v>
      </c>
      <c r="B1796" s="2">
        <v>10</v>
      </c>
      <c r="C1796" s="2">
        <v>20</v>
      </c>
      <c r="D1796" s="2">
        <v>18</v>
      </c>
      <c r="E1796" s="2">
        <v>6.51</v>
      </c>
      <c r="F1796" s="2">
        <f t="shared" si="28"/>
        <v>4.3896728571428572</v>
      </c>
    </row>
    <row r="1797" spans="1:6" x14ac:dyDescent="0.2">
      <c r="A1797" s="2">
        <v>2021</v>
      </c>
      <c r="B1797" s="2">
        <v>10</v>
      </c>
      <c r="C1797" s="2">
        <v>20</v>
      </c>
      <c r="D1797" s="2">
        <v>19</v>
      </c>
      <c r="E1797" s="2">
        <v>5.76</v>
      </c>
      <c r="F1797" s="2">
        <f t="shared" si="28"/>
        <v>2.8942323809523804</v>
      </c>
    </row>
    <row r="1798" spans="1:6" x14ac:dyDescent="0.2">
      <c r="A1798" s="2">
        <v>2021</v>
      </c>
      <c r="B1798" s="2">
        <v>10</v>
      </c>
      <c r="C1798" s="2">
        <v>20</v>
      </c>
      <c r="D1798" s="2">
        <v>20</v>
      </c>
      <c r="E1798" s="2">
        <v>4.6399999999999997</v>
      </c>
      <c r="F1798" s="2">
        <f t="shared" si="28"/>
        <v>1.2856674426807759</v>
      </c>
    </row>
    <row r="1799" spans="1:6" x14ac:dyDescent="0.2">
      <c r="A1799" s="2">
        <v>2021</v>
      </c>
      <c r="B1799" s="2">
        <v>10</v>
      </c>
      <c r="C1799" s="2">
        <v>20</v>
      </c>
      <c r="D1799" s="2">
        <v>21</v>
      </c>
      <c r="E1799" s="2">
        <v>3.35</v>
      </c>
      <c r="F1799" s="2">
        <f t="shared" si="28"/>
        <v>0.18686728395061739</v>
      </c>
    </row>
    <row r="1800" spans="1:6" x14ac:dyDescent="0.2">
      <c r="A1800" s="2">
        <v>2021</v>
      </c>
      <c r="B1800" s="2">
        <v>10</v>
      </c>
      <c r="C1800" s="2">
        <v>20</v>
      </c>
      <c r="D1800" s="2">
        <v>22</v>
      </c>
      <c r="E1800" s="2">
        <v>2.5</v>
      </c>
      <c r="F1800" s="2">
        <f t="shared" si="28"/>
        <v>0</v>
      </c>
    </row>
    <row r="1801" spans="1:6" x14ac:dyDescent="0.2">
      <c r="A1801" s="2">
        <v>2021</v>
      </c>
      <c r="B1801" s="2">
        <v>10</v>
      </c>
      <c r="C1801" s="2">
        <v>20</v>
      </c>
      <c r="D1801" s="2">
        <v>23</v>
      </c>
      <c r="E1801" s="2">
        <v>1.92</v>
      </c>
      <c r="F1801" s="2">
        <f t="shared" si="28"/>
        <v>0</v>
      </c>
    </row>
    <row r="1802" spans="1:6" x14ac:dyDescent="0.2">
      <c r="A1802" s="2">
        <v>2021</v>
      </c>
      <c r="B1802" s="2">
        <v>10</v>
      </c>
      <c r="C1802" s="2">
        <v>21</v>
      </c>
      <c r="D1802" s="2">
        <v>0</v>
      </c>
      <c r="E1802" s="2">
        <v>1.19</v>
      </c>
      <c r="F1802" s="2">
        <f t="shared" si="28"/>
        <v>0</v>
      </c>
    </row>
    <row r="1803" spans="1:6" x14ac:dyDescent="0.2">
      <c r="A1803" s="2">
        <v>2021</v>
      </c>
      <c r="B1803" s="2">
        <v>10</v>
      </c>
      <c r="C1803" s="2">
        <v>21</v>
      </c>
      <c r="D1803" s="2">
        <v>1</v>
      </c>
      <c r="E1803" s="2">
        <v>0.66</v>
      </c>
      <c r="F1803" s="2">
        <f t="shared" si="28"/>
        <v>0</v>
      </c>
    </row>
    <row r="1804" spans="1:6" x14ac:dyDescent="0.2">
      <c r="A1804" s="2">
        <v>2021</v>
      </c>
      <c r="B1804" s="2">
        <v>10</v>
      </c>
      <c r="C1804" s="2">
        <v>21</v>
      </c>
      <c r="D1804" s="2">
        <v>2</v>
      </c>
      <c r="E1804" s="2">
        <v>1.31</v>
      </c>
      <c r="F1804" s="2">
        <f t="shared" si="28"/>
        <v>0</v>
      </c>
    </row>
    <row r="1805" spans="1:6" x14ac:dyDescent="0.2">
      <c r="A1805" s="2">
        <v>2021</v>
      </c>
      <c r="B1805" s="2">
        <v>10</v>
      </c>
      <c r="C1805" s="2">
        <v>21</v>
      </c>
      <c r="D1805" s="2">
        <v>3</v>
      </c>
      <c r="E1805" s="2">
        <v>1.97</v>
      </c>
      <c r="F1805" s="2">
        <f t="shared" si="28"/>
        <v>0</v>
      </c>
    </row>
    <row r="1806" spans="1:6" x14ac:dyDescent="0.2">
      <c r="A1806" s="2">
        <v>2021</v>
      </c>
      <c r="B1806" s="2">
        <v>10</v>
      </c>
      <c r="C1806" s="2">
        <v>21</v>
      </c>
      <c r="D1806" s="2">
        <v>4</v>
      </c>
      <c r="E1806" s="2">
        <v>2.23</v>
      </c>
      <c r="F1806" s="2">
        <f t="shared" si="28"/>
        <v>0</v>
      </c>
    </row>
    <row r="1807" spans="1:6" x14ac:dyDescent="0.2">
      <c r="A1807" s="2">
        <v>2021</v>
      </c>
      <c r="B1807" s="2">
        <v>10</v>
      </c>
      <c r="C1807" s="2">
        <v>21</v>
      </c>
      <c r="D1807" s="2">
        <v>5</v>
      </c>
      <c r="E1807" s="2">
        <v>2.3199999999999998</v>
      </c>
      <c r="F1807" s="2">
        <f t="shared" si="28"/>
        <v>0</v>
      </c>
    </row>
    <row r="1808" spans="1:6" x14ac:dyDescent="0.2">
      <c r="A1808" s="2">
        <v>2021</v>
      </c>
      <c r="B1808" s="2">
        <v>10</v>
      </c>
      <c r="C1808" s="2">
        <v>21</v>
      </c>
      <c r="D1808" s="2">
        <v>6</v>
      </c>
      <c r="E1808" s="2">
        <v>1.99</v>
      </c>
      <c r="F1808" s="2">
        <f t="shared" si="28"/>
        <v>0</v>
      </c>
    </row>
    <row r="1809" spans="1:6" x14ac:dyDescent="0.2">
      <c r="A1809" s="2">
        <v>2021</v>
      </c>
      <c r="B1809" s="2">
        <v>10</v>
      </c>
      <c r="C1809" s="2">
        <v>21</v>
      </c>
      <c r="D1809" s="2">
        <v>7</v>
      </c>
      <c r="E1809" s="2">
        <v>1.23</v>
      </c>
      <c r="F1809" s="2">
        <f t="shared" si="28"/>
        <v>0</v>
      </c>
    </row>
    <row r="1810" spans="1:6" x14ac:dyDescent="0.2">
      <c r="A1810" s="2">
        <v>2021</v>
      </c>
      <c r="B1810" s="2">
        <v>10</v>
      </c>
      <c r="C1810" s="2">
        <v>21</v>
      </c>
      <c r="D1810" s="2">
        <v>8</v>
      </c>
      <c r="E1810" s="2">
        <v>2.16</v>
      </c>
      <c r="F1810" s="2">
        <f t="shared" si="28"/>
        <v>0</v>
      </c>
    </row>
    <row r="1811" spans="1:6" x14ac:dyDescent="0.2">
      <c r="A1811" s="2">
        <v>2021</v>
      </c>
      <c r="B1811" s="2">
        <v>10</v>
      </c>
      <c r="C1811" s="2">
        <v>21</v>
      </c>
      <c r="D1811" s="2">
        <v>9</v>
      </c>
      <c r="E1811" s="2">
        <v>3.07</v>
      </c>
      <c r="F1811" s="2">
        <f t="shared" si="28"/>
        <v>3.4117160493827063E-2</v>
      </c>
    </row>
    <row r="1812" spans="1:6" x14ac:dyDescent="0.2">
      <c r="A1812" s="2">
        <v>2021</v>
      </c>
      <c r="B1812" s="2">
        <v>10</v>
      </c>
      <c r="C1812" s="2">
        <v>21</v>
      </c>
      <c r="D1812" s="2">
        <v>10</v>
      </c>
      <c r="E1812" s="2">
        <v>3.39</v>
      </c>
      <c r="F1812" s="2">
        <f t="shared" si="28"/>
        <v>0.21090333333333344</v>
      </c>
    </row>
    <row r="1813" spans="1:6" x14ac:dyDescent="0.2">
      <c r="A1813" s="2">
        <v>2021</v>
      </c>
      <c r="B1813" s="2">
        <v>10</v>
      </c>
      <c r="C1813" s="2">
        <v>21</v>
      </c>
      <c r="D1813" s="2">
        <v>11</v>
      </c>
      <c r="E1813" s="2">
        <v>3.52</v>
      </c>
      <c r="F1813" s="2">
        <f t="shared" si="28"/>
        <v>0.29301954144620806</v>
      </c>
    </row>
    <row r="1814" spans="1:6" x14ac:dyDescent="0.2">
      <c r="A1814" s="2">
        <v>2021</v>
      </c>
      <c r="B1814" s="2">
        <v>10</v>
      </c>
      <c r="C1814" s="2">
        <v>21</v>
      </c>
      <c r="D1814" s="2">
        <v>12</v>
      </c>
      <c r="E1814" s="2">
        <v>3.39</v>
      </c>
      <c r="F1814" s="2">
        <f t="shared" si="28"/>
        <v>0.21090333333333344</v>
      </c>
    </row>
    <row r="1815" spans="1:6" x14ac:dyDescent="0.2">
      <c r="A1815" s="2">
        <v>2021</v>
      </c>
      <c r="B1815" s="2">
        <v>10</v>
      </c>
      <c r="C1815" s="2">
        <v>21</v>
      </c>
      <c r="D1815" s="2">
        <v>13</v>
      </c>
      <c r="E1815" s="2">
        <v>3.25</v>
      </c>
      <c r="F1815" s="2">
        <f t="shared" si="28"/>
        <v>0.12924382716049382</v>
      </c>
    </row>
    <row r="1816" spans="1:6" x14ac:dyDescent="0.2">
      <c r="A1816" s="2">
        <v>2021</v>
      </c>
      <c r="B1816" s="2">
        <v>10</v>
      </c>
      <c r="C1816" s="2">
        <v>21</v>
      </c>
      <c r="D1816" s="2">
        <v>14</v>
      </c>
      <c r="E1816" s="2">
        <v>3.28</v>
      </c>
      <c r="F1816" s="2">
        <f t="shared" si="28"/>
        <v>0.14616493827160479</v>
      </c>
    </row>
    <row r="1817" spans="1:6" x14ac:dyDescent="0.2">
      <c r="A1817" s="2">
        <v>2021</v>
      </c>
      <c r="B1817" s="2">
        <v>10</v>
      </c>
      <c r="C1817" s="2">
        <v>21</v>
      </c>
      <c r="D1817" s="2">
        <v>15</v>
      </c>
      <c r="E1817" s="2">
        <v>3.76</v>
      </c>
      <c r="F1817" s="2">
        <f t="shared" si="28"/>
        <v>0.46132938271604923</v>
      </c>
    </row>
    <row r="1818" spans="1:6" x14ac:dyDescent="0.2">
      <c r="A1818" s="2">
        <v>2021</v>
      </c>
      <c r="B1818" s="2">
        <v>10</v>
      </c>
      <c r="C1818" s="2">
        <v>21</v>
      </c>
      <c r="D1818" s="2">
        <v>16</v>
      </c>
      <c r="E1818" s="2">
        <v>4.55</v>
      </c>
      <c r="F1818" s="2">
        <f t="shared" si="28"/>
        <v>1.1851212522045853</v>
      </c>
    </row>
    <row r="1819" spans="1:6" x14ac:dyDescent="0.2">
      <c r="A1819" s="2">
        <v>2021</v>
      </c>
      <c r="B1819" s="2">
        <v>10</v>
      </c>
      <c r="C1819" s="2">
        <v>21</v>
      </c>
      <c r="D1819" s="2">
        <v>17</v>
      </c>
      <c r="E1819" s="2">
        <v>5.77</v>
      </c>
      <c r="F1819" s="2">
        <f t="shared" si="28"/>
        <v>2.9118171604938263</v>
      </c>
    </row>
    <row r="1820" spans="1:6" x14ac:dyDescent="0.2">
      <c r="A1820" s="2">
        <v>2021</v>
      </c>
      <c r="B1820" s="2">
        <v>10</v>
      </c>
      <c r="C1820" s="2">
        <v>21</v>
      </c>
      <c r="D1820" s="2">
        <v>18</v>
      </c>
      <c r="E1820" s="2">
        <v>6.77</v>
      </c>
      <c r="F1820" s="2">
        <f t="shared" si="28"/>
        <v>4.9962739506172822</v>
      </c>
    </row>
    <row r="1821" spans="1:6" x14ac:dyDescent="0.2">
      <c r="A1821" s="2">
        <v>2021</v>
      </c>
      <c r="B1821" s="2">
        <v>10</v>
      </c>
      <c r="C1821" s="2">
        <v>21</v>
      </c>
      <c r="D1821" s="2">
        <v>19</v>
      </c>
      <c r="E1821" s="2">
        <v>7.12</v>
      </c>
      <c r="F1821" s="2">
        <f t="shared" si="28"/>
        <v>5.8896671604938273</v>
      </c>
    </row>
    <row r="1822" spans="1:6" x14ac:dyDescent="0.2">
      <c r="A1822" s="2">
        <v>2021</v>
      </c>
      <c r="B1822" s="2">
        <v>10</v>
      </c>
      <c r="C1822" s="2">
        <v>21</v>
      </c>
      <c r="D1822" s="2">
        <v>20</v>
      </c>
      <c r="E1822" s="2">
        <v>6.73</v>
      </c>
      <c r="F1822" s="2">
        <f t="shared" si="28"/>
        <v>4.8998450970017648</v>
      </c>
    </row>
    <row r="1823" spans="1:6" x14ac:dyDescent="0.2">
      <c r="A1823" s="2">
        <v>2021</v>
      </c>
      <c r="B1823" s="2">
        <v>10</v>
      </c>
      <c r="C1823" s="2">
        <v>21</v>
      </c>
      <c r="D1823" s="2">
        <v>21</v>
      </c>
      <c r="E1823" s="2">
        <v>5.96</v>
      </c>
      <c r="F1823" s="2">
        <f t="shared" si="28"/>
        <v>3.2576496649029978</v>
      </c>
    </row>
    <row r="1824" spans="1:6" x14ac:dyDescent="0.2">
      <c r="A1824" s="2">
        <v>2021</v>
      </c>
      <c r="B1824" s="2">
        <v>10</v>
      </c>
      <c r="C1824" s="2">
        <v>21</v>
      </c>
      <c r="D1824" s="2">
        <v>22</v>
      </c>
      <c r="E1824" s="2">
        <v>5.0199999999999996</v>
      </c>
      <c r="F1824" s="2">
        <f t="shared" si="28"/>
        <v>1.7549560493827154</v>
      </c>
    </row>
    <row r="1825" spans="1:6" x14ac:dyDescent="0.2">
      <c r="A1825" s="2">
        <v>2021</v>
      </c>
      <c r="B1825" s="2">
        <v>10</v>
      </c>
      <c r="C1825" s="2">
        <v>21</v>
      </c>
      <c r="D1825" s="2">
        <v>23</v>
      </c>
      <c r="E1825" s="2">
        <v>4.07</v>
      </c>
      <c r="F1825" s="2">
        <f t="shared" si="28"/>
        <v>0.71285966490299835</v>
      </c>
    </row>
    <row r="1826" spans="1:6" x14ac:dyDescent="0.2">
      <c r="A1826" s="2">
        <v>2021</v>
      </c>
      <c r="B1826" s="2">
        <v>10</v>
      </c>
      <c r="C1826" s="2">
        <v>22</v>
      </c>
      <c r="D1826" s="2">
        <v>0</v>
      </c>
      <c r="E1826" s="2">
        <v>2.99</v>
      </c>
      <c r="F1826" s="2">
        <f t="shared" si="28"/>
        <v>0</v>
      </c>
    </row>
    <row r="1827" spans="1:6" x14ac:dyDescent="0.2">
      <c r="A1827" s="2">
        <v>2021</v>
      </c>
      <c r="B1827" s="2">
        <v>10</v>
      </c>
      <c r="C1827" s="2">
        <v>22</v>
      </c>
      <c r="D1827" s="2">
        <v>1</v>
      </c>
      <c r="E1827" s="2">
        <v>2.12</v>
      </c>
      <c r="F1827" s="2">
        <f t="shared" si="28"/>
        <v>0</v>
      </c>
    </row>
    <row r="1828" spans="1:6" x14ac:dyDescent="0.2">
      <c r="A1828" s="2">
        <v>2021</v>
      </c>
      <c r="B1828" s="2">
        <v>10</v>
      </c>
      <c r="C1828" s="2">
        <v>22</v>
      </c>
      <c r="D1828" s="2">
        <v>2</v>
      </c>
      <c r="E1828" s="2">
        <v>1.66</v>
      </c>
      <c r="F1828" s="2">
        <f t="shared" si="28"/>
        <v>0</v>
      </c>
    </row>
    <row r="1829" spans="1:6" x14ac:dyDescent="0.2">
      <c r="A1829" s="2">
        <v>2021</v>
      </c>
      <c r="B1829" s="2">
        <v>10</v>
      </c>
      <c r="C1829" s="2">
        <v>22</v>
      </c>
      <c r="D1829" s="2">
        <v>3</v>
      </c>
      <c r="E1829" s="2">
        <v>1.59</v>
      </c>
      <c r="F1829" s="2">
        <f t="shared" si="28"/>
        <v>0</v>
      </c>
    </row>
    <row r="1830" spans="1:6" x14ac:dyDescent="0.2">
      <c r="A1830" s="2">
        <v>2021</v>
      </c>
      <c r="B1830" s="2">
        <v>10</v>
      </c>
      <c r="C1830" s="2">
        <v>22</v>
      </c>
      <c r="D1830" s="2">
        <v>4</v>
      </c>
      <c r="E1830" s="2">
        <v>1.46</v>
      </c>
      <c r="F1830" s="2">
        <f t="shared" si="28"/>
        <v>0</v>
      </c>
    </row>
    <row r="1831" spans="1:6" x14ac:dyDescent="0.2">
      <c r="A1831" s="2">
        <v>2021</v>
      </c>
      <c r="B1831" s="2">
        <v>10</v>
      </c>
      <c r="C1831" s="2">
        <v>22</v>
      </c>
      <c r="D1831" s="2">
        <v>5</v>
      </c>
      <c r="E1831" s="2">
        <v>1.28</v>
      </c>
      <c r="F1831" s="2">
        <f t="shared" si="28"/>
        <v>0</v>
      </c>
    </row>
    <row r="1832" spans="1:6" x14ac:dyDescent="0.2">
      <c r="A1832" s="2">
        <v>2021</v>
      </c>
      <c r="B1832" s="2">
        <v>10</v>
      </c>
      <c r="C1832" s="2">
        <v>22</v>
      </c>
      <c r="D1832" s="2">
        <v>6</v>
      </c>
      <c r="E1832" s="2">
        <v>1.31</v>
      </c>
      <c r="F1832" s="2">
        <f t="shared" si="28"/>
        <v>0</v>
      </c>
    </row>
    <row r="1833" spans="1:6" x14ac:dyDescent="0.2">
      <c r="A1833" s="2">
        <v>2021</v>
      </c>
      <c r="B1833" s="2">
        <v>10</v>
      </c>
      <c r="C1833" s="2">
        <v>22</v>
      </c>
      <c r="D1833" s="2">
        <v>7</v>
      </c>
      <c r="E1833" s="2">
        <v>1.34</v>
      </c>
      <c r="F1833" s="2">
        <f t="shared" si="28"/>
        <v>0</v>
      </c>
    </row>
    <row r="1834" spans="1:6" x14ac:dyDescent="0.2">
      <c r="A1834" s="2">
        <v>2021</v>
      </c>
      <c r="B1834" s="2">
        <v>10</v>
      </c>
      <c r="C1834" s="2">
        <v>22</v>
      </c>
      <c r="D1834" s="2">
        <v>8</v>
      </c>
      <c r="E1834" s="2">
        <v>2.4700000000000002</v>
      </c>
      <c r="F1834" s="2">
        <f t="shared" si="28"/>
        <v>0</v>
      </c>
    </row>
    <row r="1835" spans="1:6" x14ac:dyDescent="0.2">
      <c r="A1835" s="2">
        <v>2021</v>
      </c>
      <c r="B1835" s="2">
        <v>10</v>
      </c>
      <c r="C1835" s="2">
        <v>22</v>
      </c>
      <c r="D1835" s="2">
        <v>9</v>
      </c>
      <c r="E1835" s="2">
        <v>3.35</v>
      </c>
      <c r="F1835" s="2">
        <f t="shared" si="28"/>
        <v>0.18686728395061739</v>
      </c>
    </row>
    <row r="1836" spans="1:6" x14ac:dyDescent="0.2">
      <c r="A1836" s="2">
        <v>2021</v>
      </c>
      <c r="B1836" s="2">
        <v>10</v>
      </c>
      <c r="C1836" s="2">
        <v>22</v>
      </c>
      <c r="D1836" s="2">
        <v>10</v>
      </c>
      <c r="E1836" s="2">
        <v>3.47</v>
      </c>
      <c r="F1836" s="2">
        <f t="shared" si="28"/>
        <v>0.26070410934744281</v>
      </c>
    </row>
    <row r="1837" spans="1:6" x14ac:dyDescent="0.2">
      <c r="A1837" s="2">
        <v>2021</v>
      </c>
      <c r="B1837" s="2">
        <v>10</v>
      </c>
      <c r="C1837" s="2">
        <v>22</v>
      </c>
      <c r="D1837" s="2">
        <v>11</v>
      </c>
      <c r="E1837" s="2">
        <v>3.49</v>
      </c>
      <c r="F1837" s="2">
        <f t="shared" si="28"/>
        <v>0.27351938271604953</v>
      </c>
    </row>
    <row r="1838" spans="1:6" x14ac:dyDescent="0.2">
      <c r="A1838" s="2">
        <v>2021</v>
      </c>
      <c r="B1838" s="2">
        <v>10</v>
      </c>
      <c r="C1838" s="2">
        <v>22</v>
      </c>
      <c r="D1838" s="2">
        <v>12</v>
      </c>
      <c r="E1838" s="2">
        <v>3.4</v>
      </c>
      <c r="F1838" s="2">
        <f t="shared" si="28"/>
        <v>0.21700176366843024</v>
      </c>
    </row>
    <row r="1839" spans="1:6" x14ac:dyDescent="0.2">
      <c r="A1839" s="2">
        <v>2021</v>
      </c>
      <c r="B1839" s="2">
        <v>10</v>
      </c>
      <c r="C1839" s="2">
        <v>22</v>
      </c>
      <c r="D1839" s="2">
        <v>13</v>
      </c>
      <c r="E1839" s="2">
        <v>3.09</v>
      </c>
      <c r="F1839" s="2">
        <f t="shared" si="28"/>
        <v>4.4155714285714222E-2</v>
      </c>
    </row>
    <row r="1840" spans="1:6" x14ac:dyDescent="0.2">
      <c r="A1840" s="2">
        <v>2021</v>
      </c>
      <c r="B1840" s="2">
        <v>10</v>
      </c>
      <c r="C1840" s="2">
        <v>22</v>
      </c>
      <c r="D1840" s="2">
        <v>14</v>
      </c>
      <c r="E1840" s="2">
        <v>2.34</v>
      </c>
      <c r="F1840" s="2">
        <f t="shared" si="28"/>
        <v>0</v>
      </c>
    </row>
    <row r="1841" spans="1:6" x14ac:dyDescent="0.2">
      <c r="A1841" s="2">
        <v>2021</v>
      </c>
      <c r="B1841" s="2">
        <v>10</v>
      </c>
      <c r="C1841" s="2">
        <v>22</v>
      </c>
      <c r="D1841" s="2">
        <v>15</v>
      </c>
      <c r="E1841" s="2">
        <v>1.54</v>
      </c>
      <c r="F1841" s="2">
        <f t="shared" si="28"/>
        <v>0</v>
      </c>
    </row>
    <row r="1842" spans="1:6" x14ac:dyDescent="0.2">
      <c r="A1842" s="2">
        <v>2021</v>
      </c>
      <c r="B1842" s="2">
        <v>10</v>
      </c>
      <c r="C1842" s="2">
        <v>22</v>
      </c>
      <c r="D1842" s="2">
        <v>16</v>
      </c>
      <c r="E1842" s="2">
        <v>2.54</v>
      </c>
      <c r="F1842" s="2">
        <f t="shared" si="28"/>
        <v>0</v>
      </c>
    </row>
    <row r="1843" spans="1:6" x14ac:dyDescent="0.2">
      <c r="A1843" s="2">
        <v>2021</v>
      </c>
      <c r="B1843" s="2">
        <v>10</v>
      </c>
      <c r="C1843" s="2">
        <v>22</v>
      </c>
      <c r="D1843" s="2">
        <v>17</v>
      </c>
      <c r="E1843" s="2">
        <v>5.27</v>
      </c>
      <c r="F1843" s="2">
        <f t="shared" si="28"/>
        <v>2.1051707760141087</v>
      </c>
    </row>
    <row r="1844" spans="1:6" x14ac:dyDescent="0.2">
      <c r="A1844" s="2">
        <v>2021</v>
      </c>
      <c r="B1844" s="2">
        <v>10</v>
      </c>
      <c r="C1844" s="2">
        <v>22</v>
      </c>
      <c r="D1844" s="2">
        <v>18</v>
      </c>
      <c r="E1844" s="2">
        <v>7.04</v>
      </c>
      <c r="F1844" s="2">
        <f t="shared" si="28"/>
        <v>5.677489664902998</v>
      </c>
    </row>
    <row r="1845" spans="1:6" x14ac:dyDescent="0.2">
      <c r="A1845" s="2">
        <v>2021</v>
      </c>
      <c r="B1845" s="2">
        <v>10</v>
      </c>
      <c r="C1845" s="2">
        <v>22</v>
      </c>
      <c r="D1845" s="2">
        <v>19</v>
      </c>
      <c r="E1845" s="2">
        <v>7.16</v>
      </c>
      <c r="F1845" s="2">
        <f t="shared" si="28"/>
        <v>5.997560776014109</v>
      </c>
    </row>
    <row r="1846" spans="1:6" x14ac:dyDescent="0.2">
      <c r="A1846" s="2">
        <v>2021</v>
      </c>
      <c r="B1846" s="2">
        <v>10</v>
      </c>
      <c r="C1846" s="2">
        <v>22</v>
      </c>
      <c r="D1846" s="2">
        <v>20</v>
      </c>
      <c r="E1846" s="2">
        <v>6.1</v>
      </c>
      <c r="F1846" s="2">
        <f t="shared" si="28"/>
        <v>3.5270017636684297</v>
      </c>
    </row>
    <row r="1847" spans="1:6" x14ac:dyDescent="0.2">
      <c r="A1847" s="2">
        <v>2021</v>
      </c>
      <c r="B1847" s="2">
        <v>10</v>
      </c>
      <c r="C1847" s="2">
        <v>22</v>
      </c>
      <c r="D1847" s="2">
        <v>21</v>
      </c>
      <c r="E1847" s="2">
        <v>4.79</v>
      </c>
      <c r="F1847" s="2">
        <f t="shared" si="28"/>
        <v>1.4621206172839505</v>
      </c>
    </row>
    <row r="1848" spans="1:6" x14ac:dyDescent="0.2">
      <c r="A1848" s="2">
        <v>2021</v>
      </c>
      <c r="B1848" s="2">
        <v>10</v>
      </c>
      <c r="C1848" s="2">
        <v>22</v>
      </c>
      <c r="D1848" s="2">
        <v>22</v>
      </c>
      <c r="E1848" s="2">
        <v>4.55</v>
      </c>
      <c r="F1848" s="2">
        <f t="shared" si="28"/>
        <v>1.1851212522045853</v>
      </c>
    </row>
    <row r="1849" spans="1:6" x14ac:dyDescent="0.2">
      <c r="A1849" s="2">
        <v>2021</v>
      </c>
      <c r="B1849" s="2">
        <v>10</v>
      </c>
      <c r="C1849" s="2">
        <v>22</v>
      </c>
      <c r="D1849" s="2">
        <v>23</v>
      </c>
      <c r="E1849" s="2">
        <v>4.1100000000000003</v>
      </c>
      <c r="F1849" s="2">
        <f t="shared" si="28"/>
        <v>0.7482633333333335</v>
      </c>
    </row>
    <row r="1850" spans="1:6" x14ac:dyDescent="0.2">
      <c r="A1850" s="2">
        <v>2021</v>
      </c>
      <c r="B1850" s="2">
        <v>10</v>
      </c>
      <c r="C1850" s="2">
        <v>23</v>
      </c>
      <c r="D1850" s="2">
        <v>0</v>
      </c>
      <c r="E1850" s="2">
        <v>3.23</v>
      </c>
      <c r="F1850" s="2">
        <f t="shared" si="28"/>
        <v>0.11813522045855382</v>
      </c>
    </row>
    <row r="1851" spans="1:6" x14ac:dyDescent="0.2">
      <c r="A1851" s="2">
        <v>2021</v>
      </c>
      <c r="B1851" s="2">
        <v>10</v>
      </c>
      <c r="C1851" s="2">
        <v>23</v>
      </c>
      <c r="D1851" s="2">
        <v>1</v>
      </c>
      <c r="E1851" s="2">
        <v>2.88</v>
      </c>
      <c r="F1851" s="2">
        <f t="shared" si="28"/>
        <v>0</v>
      </c>
    </row>
    <row r="1852" spans="1:6" x14ac:dyDescent="0.2">
      <c r="A1852" s="2">
        <v>2021</v>
      </c>
      <c r="B1852" s="2">
        <v>10</v>
      </c>
      <c r="C1852" s="2">
        <v>23</v>
      </c>
      <c r="D1852" s="2">
        <v>2</v>
      </c>
      <c r="E1852" s="2">
        <v>2.4</v>
      </c>
      <c r="F1852" s="2">
        <f t="shared" si="28"/>
        <v>0</v>
      </c>
    </row>
    <row r="1853" spans="1:6" x14ac:dyDescent="0.2">
      <c r="A1853" s="2">
        <v>2021</v>
      </c>
      <c r="B1853" s="2">
        <v>10</v>
      </c>
      <c r="C1853" s="2">
        <v>23</v>
      </c>
      <c r="D1853" s="2">
        <v>3</v>
      </c>
      <c r="E1853" s="2">
        <v>1.9</v>
      </c>
      <c r="F1853" s="2">
        <f t="shared" si="28"/>
        <v>0</v>
      </c>
    </row>
    <row r="1854" spans="1:6" x14ac:dyDescent="0.2">
      <c r="A1854" s="2">
        <v>2021</v>
      </c>
      <c r="B1854" s="2">
        <v>10</v>
      </c>
      <c r="C1854" s="2">
        <v>23</v>
      </c>
      <c r="D1854" s="2">
        <v>4</v>
      </c>
      <c r="E1854" s="2">
        <v>1.71</v>
      </c>
      <c r="F1854" s="2">
        <f t="shared" si="28"/>
        <v>0</v>
      </c>
    </row>
    <row r="1855" spans="1:6" x14ac:dyDescent="0.2">
      <c r="A1855" s="2">
        <v>2021</v>
      </c>
      <c r="B1855" s="2">
        <v>10</v>
      </c>
      <c r="C1855" s="2">
        <v>23</v>
      </c>
      <c r="D1855" s="2">
        <v>5</v>
      </c>
      <c r="E1855" s="2">
        <v>1.64</v>
      </c>
      <c r="F1855" s="2">
        <f t="shared" si="28"/>
        <v>0</v>
      </c>
    </row>
    <row r="1856" spans="1:6" x14ac:dyDescent="0.2">
      <c r="A1856" s="2">
        <v>2021</v>
      </c>
      <c r="B1856" s="2">
        <v>10</v>
      </c>
      <c r="C1856" s="2">
        <v>23</v>
      </c>
      <c r="D1856" s="2">
        <v>6</v>
      </c>
      <c r="E1856" s="2">
        <v>1.69</v>
      </c>
      <c r="F1856" s="2">
        <f t="shared" si="28"/>
        <v>0</v>
      </c>
    </row>
    <row r="1857" spans="1:6" x14ac:dyDescent="0.2">
      <c r="A1857" s="2">
        <v>2021</v>
      </c>
      <c r="B1857" s="2">
        <v>10</v>
      </c>
      <c r="C1857" s="2">
        <v>23</v>
      </c>
      <c r="D1857" s="2">
        <v>7</v>
      </c>
      <c r="E1857" s="2">
        <v>1.98</v>
      </c>
      <c r="F1857" s="2">
        <f t="shared" si="28"/>
        <v>0</v>
      </c>
    </row>
    <row r="1858" spans="1:6" x14ac:dyDescent="0.2">
      <c r="A1858" s="2">
        <v>2021</v>
      </c>
      <c r="B1858" s="2">
        <v>10</v>
      </c>
      <c r="C1858" s="2">
        <v>23</v>
      </c>
      <c r="D1858" s="2">
        <v>8</v>
      </c>
      <c r="E1858" s="2">
        <v>2.29</v>
      </c>
      <c r="F1858" s="2">
        <f t="shared" ref="F1858:F1921" si="29">IF(E1858&lt;3,0,IF(E1858&gt;12,30,30*(E1858^3-27)/(12^3-27)))</f>
        <v>0</v>
      </c>
    </row>
    <row r="1859" spans="1:6" x14ac:dyDescent="0.2">
      <c r="A1859" s="2">
        <v>2021</v>
      </c>
      <c r="B1859" s="2">
        <v>10</v>
      </c>
      <c r="C1859" s="2">
        <v>23</v>
      </c>
      <c r="D1859" s="2">
        <v>9</v>
      </c>
      <c r="E1859" s="2">
        <v>2.6</v>
      </c>
      <c r="F1859" s="2">
        <f t="shared" si="29"/>
        <v>0</v>
      </c>
    </row>
    <row r="1860" spans="1:6" x14ac:dyDescent="0.2">
      <c r="A1860" s="2">
        <v>2021</v>
      </c>
      <c r="B1860" s="2">
        <v>10</v>
      </c>
      <c r="C1860" s="2">
        <v>23</v>
      </c>
      <c r="D1860" s="2">
        <v>10</v>
      </c>
      <c r="E1860" s="2">
        <v>2.7</v>
      </c>
      <c r="F1860" s="2">
        <f t="shared" si="29"/>
        <v>0</v>
      </c>
    </row>
    <row r="1861" spans="1:6" x14ac:dyDescent="0.2">
      <c r="A1861" s="2">
        <v>2021</v>
      </c>
      <c r="B1861" s="2">
        <v>10</v>
      </c>
      <c r="C1861" s="2">
        <v>23</v>
      </c>
      <c r="D1861" s="2">
        <v>11</v>
      </c>
      <c r="E1861" s="2">
        <v>2.4900000000000002</v>
      </c>
      <c r="F1861" s="2">
        <f t="shared" si="29"/>
        <v>0</v>
      </c>
    </row>
    <row r="1862" spans="1:6" x14ac:dyDescent="0.2">
      <c r="A1862" s="2">
        <v>2021</v>
      </c>
      <c r="B1862" s="2">
        <v>10</v>
      </c>
      <c r="C1862" s="2">
        <v>23</v>
      </c>
      <c r="D1862" s="2">
        <v>12</v>
      </c>
      <c r="E1862" s="2">
        <v>1.91</v>
      </c>
      <c r="F1862" s="2">
        <f t="shared" si="29"/>
        <v>0</v>
      </c>
    </row>
    <row r="1863" spans="1:6" x14ac:dyDescent="0.2">
      <c r="A1863" s="2">
        <v>2021</v>
      </c>
      <c r="B1863" s="2">
        <v>10</v>
      </c>
      <c r="C1863" s="2">
        <v>23</v>
      </c>
      <c r="D1863" s="2">
        <v>13</v>
      </c>
      <c r="E1863" s="2">
        <v>1.84</v>
      </c>
      <c r="F1863" s="2">
        <f t="shared" si="29"/>
        <v>0</v>
      </c>
    </row>
    <row r="1864" spans="1:6" x14ac:dyDescent="0.2">
      <c r="A1864" s="2">
        <v>2021</v>
      </c>
      <c r="B1864" s="2">
        <v>10</v>
      </c>
      <c r="C1864" s="2">
        <v>23</v>
      </c>
      <c r="D1864" s="2">
        <v>14</v>
      </c>
      <c r="E1864" s="2">
        <v>3.04</v>
      </c>
      <c r="F1864" s="2">
        <f t="shared" si="29"/>
        <v>1.9302716049382752E-2</v>
      </c>
    </row>
    <row r="1865" spans="1:6" x14ac:dyDescent="0.2">
      <c r="A1865" s="2">
        <v>2021</v>
      </c>
      <c r="B1865" s="2">
        <v>10</v>
      </c>
      <c r="C1865" s="2">
        <v>23</v>
      </c>
      <c r="D1865" s="2">
        <v>15</v>
      </c>
      <c r="E1865" s="2">
        <v>4.75</v>
      </c>
      <c r="F1865" s="2">
        <f t="shared" si="29"/>
        <v>1.413966049382716</v>
      </c>
    </row>
    <row r="1866" spans="1:6" x14ac:dyDescent="0.2">
      <c r="A1866" s="2">
        <v>2021</v>
      </c>
      <c r="B1866" s="2">
        <v>10</v>
      </c>
      <c r="C1866" s="2">
        <v>23</v>
      </c>
      <c r="D1866" s="2">
        <v>16</v>
      </c>
      <c r="E1866" s="2">
        <v>6.2</v>
      </c>
      <c r="F1866" s="2">
        <f t="shared" si="29"/>
        <v>3.7271252204585545</v>
      </c>
    </row>
    <row r="1867" spans="1:6" x14ac:dyDescent="0.2">
      <c r="A1867" s="2">
        <v>2021</v>
      </c>
      <c r="B1867" s="2">
        <v>10</v>
      </c>
      <c r="C1867" s="2">
        <v>23</v>
      </c>
      <c r="D1867" s="2">
        <v>17</v>
      </c>
      <c r="E1867" s="2">
        <v>7.07</v>
      </c>
      <c r="F1867" s="2">
        <f t="shared" si="29"/>
        <v>5.7564945855379195</v>
      </c>
    </row>
    <row r="1868" spans="1:6" x14ac:dyDescent="0.2">
      <c r="A1868" s="2">
        <v>2021</v>
      </c>
      <c r="B1868" s="2">
        <v>10</v>
      </c>
      <c r="C1868" s="2">
        <v>23</v>
      </c>
      <c r="D1868" s="2">
        <v>18</v>
      </c>
      <c r="E1868" s="2">
        <v>6.96</v>
      </c>
      <c r="F1868" s="2">
        <f t="shared" si="29"/>
        <v>5.4700800000000012</v>
      </c>
    </row>
    <row r="1869" spans="1:6" x14ac:dyDescent="0.2">
      <c r="A1869" s="2">
        <v>2021</v>
      </c>
      <c r="B1869" s="2">
        <v>10</v>
      </c>
      <c r="C1869" s="2">
        <v>23</v>
      </c>
      <c r="D1869" s="2">
        <v>19</v>
      </c>
      <c r="E1869" s="2">
        <v>5.82</v>
      </c>
      <c r="F1869" s="2">
        <f t="shared" si="29"/>
        <v>3.000659047619048</v>
      </c>
    </row>
    <row r="1870" spans="1:6" x14ac:dyDescent="0.2">
      <c r="A1870" s="2">
        <v>2021</v>
      </c>
      <c r="B1870" s="2">
        <v>10</v>
      </c>
      <c r="C1870" s="2">
        <v>23</v>
      </c>
      <c r="D1870" s="2">
        <v>20</v>
      </c>
      <c r="E1870" s="2">
        <v>4.91</v>
      </c>
      <c r="F1870" s="2">
        <f t="shared" si="29"/>
        <v>1.6114774426807761</v>
      </c>
    </row>
    <row r="1871" spans="1:6" x14ac:dyDescent="0.2">
      <c r="A1871" s="2">
        <v>2021</v>
      </c>
      <c r="B1871" s="2">
        <v>10</v>
      </c>
      <c r="C1871" s="2">
        <v>23</v>
      </c>
      <c r="D1871" s="2">
        <v>21</v>
      </c>
      <c r="E1871" s="2">
        <v>4.3099999999999996</v>
      </c>
      <c r="F1871" s="2">
        <f t="shared" si="29"/>
        <v>0.93585522045855341</v>
      </c>
    </row>
    <row r="1872" spans="1:6" x14ac:dyDescent="0.2">
      <c r="A1872" s="2">
        <v>2021</v>
      </c>
      <c r="B1872" s="2">
        <v>10</v>
      </c>
      <c r="C1872" s="2">
        <v>23</v>
      </c>
      <c r="D1872" s="2">
        <v>22</v>
      </c>
      <c r="E1872" s="2">
        <v>4.13</v>
      </c>
      <c r="F1872" s="2">
        <f t="shared" si="29"/>
        <v>0.76622569664902984</v>
      </c>
    </row>
    <row r="1873" spans="1:6" x14ac:dyDescent="0.2">
      <c r="A1873" s="2">
        <v>2021</v>
      </c>
      <c r="B1873" s="2">
        <v>10</v>
      </c>
      <c r="C1873" s="2">
        <v>23</v>
      </c>
      <c r="D1873" s="2">
        <v>23</v>
      </c>
      <c r="E1873" s="2">
        <v>4.16</v>
      </c>
      <c r="F1873" s="2">
        <f t="shared" si="29"/>
        <v>0.79349728395061736</v>
      </c>
    </row>
    <row r="1874" spans="1:6" x14ac:dyDescent="0.2">
      <c r="A1874" s="2">
        <v>2021</v>
      </c>
      <c r="B1874" s="2">
        <v>10</v>
      </c>
      <c r="C1874" s="2">
        <v>24</v>
      </c>
      <c r="D1874" s="2">
        <v>0</v>
      </c>
      <c r="E1874" s="2">
        <v>3.77</v>
      </c>
      <c r="F1874" s="2">
        <f t="shared" si="29"/>
        <v>0.46882950617283953</v>
      </c>
    </row>
    <row r="1875" spans="1:6" x14ac:dyDescent="0.2">
      <c r="A1875" s="2">
        <v>2021</v>
      </c>
      <c r="B1875" s="2">
        <v>10</v>
      </c>
      <c r="C1875" s="2">
        <v>24</v>
      </c>
      <c r="D1875" s="2">
        <v>1</v>
      </c>
      <c r="E1875" s="2">
        <v>2.95</v>
      </c>
      <c r="F1875" s="2">
        <f t="shared" si="29"/>
        <v>0</v>
      </c>
    </row>
    <row r="1876" spans="1:6" x14ac:dyDescent="0.2">
      <c r="A1876" s="2">
        <v>2021</v>
      </c>
      <c r="B1876" s="2">
        <v>10</v>
      </c>
      <c r="C1876" s="2">
        <v>24</v>
      </c>
      <c r="D1876" s="2">
        <v>2</v>
      </c>
      <c r="E1876" s="2">
        <v>2.34</v>
      </c>
      <c r="F1876" s="2">
        <f t="shared" si="29"/>
        <v>0</v>
      </c>
    </row>
    <row r="1877" spans="1:6" x14ac:dyDescent="0.2">
      <c r="A1877" s="2">
        <v>2021</v>
      </c>
      <c r="B1877" s="2">
        <v>10</v>
      </c>
      <c r="C1877" s="2">
        <v>24</v>
      </c>
      <c r="D1877" s="2">
        <v>3</v>
      </c>
      <c r="E1877" s="2">
        <v>2.09</v>
      </c>
      <c r="F1877" s="2">
        <f t="shared" si="29"/>
        <v>0</v>
      </c>
    </row>
    <row r="1878" spans="1:6" x14ac:dyDescent="0.2">
      <c r="A1878" s="2">
        <v>2021</v>
      </c>
      <c r="B1878" s="2">
        <v>10</v>
      </c>
      <c r="C1878" s="2">
        <v>24</v>
      </c>
      <c r="D1878" s="2">
        <v>4</v>
      </c>
      <c r="E1878" s="2">
        <v>1.54</v>
      </c>
      <c r="F1878" s="2">
        <f t="shared" si="29"/>
        <v>0</v>
      </c>
    </row>
    <row r="1879" spans="1:6" x14ac:dyDescent="0.2">
      <c r="A1879" s="2">
        <v>2021</v>
      </c>
      <c r="B1879" s="2">
        <v>10</v>
      </c>
      <c r="C1879" s="2">
        <v>24</v>
      </c>
      <c r="D1879" s="2">
        <v>5</v>
      </c>
      <c r="E1879" s="2">
        <v>0.74</v>
      </c>
      <c r="F1879" s="2">
        <f t="shared" si="29"/>
        <v>0</v>
      </c>
    </row>
    <row r="1880" spans="1:6" x14ac:dyDescent="0.2">
      <c r="A1880" s="2">
        <v>2021</v>
      </c>
      <c r="B1880" s="2">
        <v>10</v>
      </c>
      <c r="C1880" s="2">
        <v>24</v>
      </c>
      <c r="D1880" s="2">
        <v>6</v>
      </c>
      <c r="E1880" s="2">
        <v>0.74</v>
      </c>
      <c r="F1880" s="2">
        <f t="shared" si="29"/>
        <v>0</v>
      </c>
    </row>
    <row r="1881" spans="1:6" x14ac:dyDescent="0.2">
      <c r="A1881" s="2">
        <v>2021</v>
      </c>
      <c r="B1881" s="2">
        <v>10</v>
      </c>
      <c r="C1881" s="2">
        <v>24</v>
      </c>
      <c r="D1881" s="2">
        <v>7</v>
      </c>
      <c r="E1881" s="2">
        <v>1.43</v>
      </c>
      <c r="F1881" s="2">
        <f t="shared" si="29"/>
        <v>0</v>
      </c>
    </row>
    <row r="1882" spans="1:6" x14ac:dyDescent="0.2">
      <c r="A1882" s="2">
        <v>2021</v>
      </c>
      <c r="B1882" s="2">
        <v>10</v>
      </c>
      <c r="C1882" s="2">
        <v>24</v>
      </c>
      <c r="D1882" s="2">
        <v>8</v>
      </c>
      <c r="E1882" s="2">
        <v>1.82</v>
      </c>
      <c r="F1882" s="2">
        <f t="shared" si="29"/>
        <v>0</v>
      </c>
    </row>
    <row r="1883" spans="1:6" x14ac:dyDescent="0.2">
      <c r="A1883" s="2">
        <v>2021</v>
      </c>
      <c r="B1883" s="2">
        <v>10</v>
      </c>
      <c r="C1883" s="2">
        <v>24</v>
      </c>
      <c r="D1883" s="2">
        <v>9</v>
      </c>
      <c r="E1883" s="2">
        <v>2.5</v>
      </c>
      <c r="F1883" s="2">
        <f t="shared" si="29"/>
        <v>0</v>
      </c>
    </row>
    <row r="1884" spans="1:6" x14ac:dyDescent="0.2">
      <c r="A1884" s="2">
        <v>2021</v>
      </c>
      <c r="B1884" s="2">
        <v>10</v>
      </c>
      <c r="C1884" s="2">
        <v>24</v>
      </c>
      <c r="D1884" s="2">
        <v>10</v>
      </c>
      <c r="E1884" s="2">
        <v>2.91</v>
      </c>
      <c r="F1884" s="2">
        <f t="shared" si="29"/>
        <v>0</v>
      </c>
    </row>
    <row r="1885" spans="1:6" x14ac:dyDescent="0.2">
      <c r="A1885" s="2">
        <v>2021</v>
      </c>
      <c r="B1885" s="2">
        <v>10</v>
      </c>
      <c r="C1885" s="2">
        <v>24</v>
      </c>
      <c r="D1885" s="2">
        <v>11</v>
      </c>
      <c r="E1885" s="2">
        <v>3.2</v>
      </c>
      <c r="F1885" s="2">
        <f t="shared" si="29"/>
        <v>0.10172839506172854</v>
      </c>
    </row>
    <row r="1886" spans="1:6" x14ac:dyDescent="0.2">
      <c r="A1886" s="2">
        <v>2021</v>
      </c>
      <c r="B1886" s="2">
        <v>10</v>
      </c>
      <c r="C1886" s="2">
        <v>24</v>
      </c>
      <c r="D1886" s="2">
        <v>12</v>
      </c>
      <c r="E1886" s="2">
        <v>3.36</v>
      </c>
      <c r="F1886" s="2">
        <f t="shared" si="29"/>
        <v>0.19282285714285702</v>
      </c>
    </row>
    <row r="1887" spans="1:6" x14ac:dyDescent="0.2">
      <c r="A1887" s="2">
        <v>2021</v>
      </c>
      <c r="B1887" s="2">
        <v>10</v>
      </c>
      <c r="C1887" s="2">
        <v>24</v>
      </c>
      <c r="D1887" s="2">
        <v>13</v>
      </c>
      <c r="E1887" s="2">
        <v>3.32</v>
      </c>
      <c r="F1887" s="2">
        <f t="shared" si="29"/>
        <v>0.16921283950617275</v>
      </c>
    </row>
    <row r="1888" spans="1:6" x14ac:dyDescent="0.2">
      <c r="A1888" s="2">
        <v>2021</v>
      </c>
      <c r="B1888" s="2">
        <v>10</v>
      </c>
      <c r="C1888" s="2">
        <v>24</v>
      </c>
      <c r="D1888" s="2">
        <v>14</v>
      </c>
      <c r="E1888" s="2">
        <v>3.6</v>
      </c>
      <c r="F1888" s="2">
        <f t="shared" si="29"/>
        <v>0.34666666666666679</v>
      </c>
    </row>
    <row r="1889" spans="1:6" x14ac:dyDescent="0.2">
      <c r="A1889" s="2">
        <v>2021</v>
      </c>
      <c r="B1889" s="2">
        <v>10</v>
      </c>
      <c r="C1889" s="2">
        <v>24</v>
      </c>
      <c r="D1889" s="2">
        <v>15</v>
      </c>
      <c r="E1889" s="2">
        <v>4.3</v>
      </c>
      <c r="F1889" s="2">
        <f t="shared" si="29"/>
        <v>0.92604938271604931</v>
      </c>
    </row>
    <row r="1890" spans="1:6" x14ac:dyDescent="0.2">
      <c r="A1890" s="2">
        <v>2021</v>
      </c>
      <c r="B1890" s="2">
        <v>10</v>
      </c>
      <c r="C1890" s="2">
        <v>24</v>
      </c>
      <c r="D1890" s="2">
        <v>16</v>
      </c>
      <c r="E1890" s="2">
        <v>4.92</v>
      </c>
      <c r="F1890" s="2">
        <f t="shared" si="29"/>
        <v>1.6242590476190475</v>
      </c>
    </row>
    <row r="1891" spans="1:6" x14ac:dyDescent="0.2">
      <c r="A1891" s="2">
        <v>2021</v>
      </c>
      <c r="B1891" s="2">
        <v>10</v>
      </c>
      <c r="C1891" s="2">
        <v>24</v>
      </c>
      <c r="D1891" s="2">
        <v>17</v>
      </c>
      <c r="E1891" s="2">
        <v>5.71</v>
      </c>
      <c r="F1891" s="2">
        <f t="shared" si="29"/>
        <v>2.8072206525573198</v>
      </c>
    </row>
    <row r="1892" spans="1:6" x14ac:dyDescent="0.2">
      <c r="A1892" s="2">
        <v>2021</v>
      </c>
      <c r="B1892" s="2">
        <v>10</v>
      </c>
      <c r="C1892" s="2">
        <v>24</v>
      </c>
      <c r="D1892" s="2">
        <v>18</v>
      </c>
      <c r="E1892" s="2">
        <v>6.32</v>
      </c>
      <c r="F1892" s="2">
        <f t="shared" si="29"/>
        <v>3.9759429982363326</v>
      </c>
    </row>
    <row r="1893" spans="1:6" x14ac:dyDescent="0.2">
      <c r="A1893" s="2">
        <v>2021</v>
      </c>
      <c r="B1893" s="2">
        <v>10</v>
      </c>
      <c r="C1893" s="2">
        <v>24</v>
      </c>
      <c r="D1893" s="2">
        <v>19</v>
      </c>
      <c r="E1893" s="2">
        <v>6.15</v>
      </c>
      <c r="F1893" s="2">
        <f t="shared" si="29"/>
        <v>3.6262500000000006</v>
      </c>
    </row>
    <row r="1894" spans="1:6" x14ac:dyDescent="0.2">
      <c r="A1894" s="2">
        <v>2021</v>
      </c>
      <c r="B1894" s="2">
        <v>10</v>
      </c>
      <c r="C1894" s="2">
        <v>24</v>
      </c>
      <c r="D1894" s="2">
        <v>20</v>
      </c>
      <c r="E1894" s="2">
        <v>5.32</v>
      </c>
      <c r="F1894" s="2">
        <f t="shared" si="29"/>
        <v>2.1793433509700177</v>
      </c>
    </row>
    <row r="1895" spans="1:6" x14ac:dyDescent="0.2">
      <c r="A1895" s="2">
        <v>2021</v>
      </c>
      <c r="B1895" s="2">
        <v>10</v>
      </c>
      <c r="C1895" s="2">
        <v>24</v>
      </c>
      <c r="D1895" s="2">
        <v>21</v>
      </c>
      <c r="E1895" s="2">
        <v>4.13</v>
      </c>
      <c r="F1895" s="2">
        <f t="shared" si="29"/>
        <v>0.76622569664902984</v>
      </c>
    </row>
    <row r="1896" spans="1:6" x14ac:dyDescent="0.2">
      <c r="A1896" s="2">
        <v>2021</v>
      </c>
      <c r="B1896" s="2">
        <v>10</v>
      </c>
      <c r="C1896" s="2">
        <v>24</v>
      </c>
      <c r="D1896" s="2">
        <v>22</v>
      </c>
      <c r="E1896" s="2">
        <v>2.85</v>
      </c>
      <c r="F1896" s="2">
        <f t="shared" si="29"/>
        <v>0</v>
      </c>
    </row>
    <row r="1897" spans="1:6" x14ac:dyDescent="0.2">
      <c r="A1897" s="2">
        <v>2021</v>
      </c>
      <c r="B1897" s="2">
        <v>10</v>
      </c>
      <c r="C1897" s="2">
        <v>24</v>
      </c>
      <c r="D1897" s="2">
        <v>23</v>
      </c>
      <c r="E1897" s="2">
        <v>1.98</v>
      </c>
      <c r="F1897" s="2">
        <f t="shared" si="29"/>
        <v>0</v>
      </c>
    </row>
    <row r="1898" spans="1:6" x14ac:dyDescent="0.2">
      <c r="A1898" s="2">
        <v>2021</v>
      </c>
      <c r="B1898" s="2">
        <v>10</v>
      </c>
      <c r="C1898" s="2">
        <v>25</v>
      </c>
      <c r="D1898" s="2">
        <v>0</v>
      </c>
      <c r="E1898" s="2">
        <v>1.6</v>
      </c>
      <c r="F1898" s="2">
        <f t="shared" si="29"/>
        <v>0</v>
      </c>
    </row>
    <row r="1899" spans="1:6" x14ac:dyDescent="0.2">
      <c r="A1899" s="2">
        <v>2021</v>
      </c>
      <c r="B1899" s="2">
        <v>10</v>
      </c>
      <c r="C1899" s="2">
        <v>25</v>
      </c>
      <c r="D1899" s="2">
        <v>1</v>
      </c>
      <c r="E1899" s="2">
        <v>1.59</v>
      </c>
      <c r="F1899" s="2">
        <f t="shared" si="29"/>
        <v>0</v>
      </c>
    </row>
    <row r="1900" spans="1:6" x14ac:dyDescent="0.2">
      <c r="A1900" s="2">
        <v>2021</v>
      </c>
      <c r="B1900" s="2">
        <v>10</v>
      </c>
      <c r="C1900" s="2">
        <v>25</v>
      </c>
      <c r="D1900" s="2">
        <v>2</v>
      </c>
      <c r="E1900" s="2">
        <v>2.13</v>
      </c>
      <c r="F1900" s="2">
        <f t="shared" si="29"/>
        <v>0</v>
      </c>
    </row>
    <row r="1901" spans="1:6" x14ac:dyDescent="0.2">
      <c r="A1901" s="2">
        <v>2021</v>
      </c>
      <c r="B1901" s="2">
        <v>10</v>
      </c>
      <c r="C1901" s="2">
        <v>25</v>
      </c>
      <c r="D1901" s="2">
        <v>3</v>
      </c>
      <c r="E1901" s="2">
        <v>3.03</v>
      </c>
      <c r="F1901" s="2">
        <f t="shared" si="29"/>
        <v>1.4429047619047565E-2</v>
      </c>
    </row>
    <row r="1902" spans="1:6" x14ac:dyDescent="0.2">
      <c r="A1902" s="2">
        <v>2021</v>
      </c>
      <c r="B1902" s="2">
        <v>10</v>
      </c>
      <c r="C1902" s="2">
        <v>25</v>
      </c>
      <c r="D1902" s="2">
        <v>4</v>
      </c>
      <c r="E1902" s="2">
        <v>3.44</v>
      </c>
      <c r="F1902" s="2">
        <f t="shared" si="29"/>
        <v>0.24175633156966486</v>
      </c>
    </row>
    <row r="1903" spans="1:6" x14ac:dyDescent="0.2">
      <c r="A1903" s="2">
        <v>2021</v>
      </c>
      <c r="B1903" s="2">
        <v>10</v>
      </c>
      <c r="C1903" s="2">
        <v>25</v>
      </c>
      <c r="D1903" s="2">
        <v>5</v>
      </c>
      <c r="E1903" s="2">
        <v>4.09</v>
      </c>
      <c r="F1903" s="2">
        <f t="shared" si="29"/>
        <v>0.7304749382716047</v>
      </c>
    </row>
    <row r="1904" spans="1:6" x14ac:dyDescent="0.2">
      <c r="A1904" s="2">
        <v>2021</v>
      </c>
      <c r="B1904" s="2">
        <v>10</v>
      </c>
      <c r="C1904" s="2">
        <v>25</v>
      </c>
      <c r="D1904" s="2">
        <v>6</v>
      </c>
      <c r="E1904" s="2">
        <v>4.37</v>
      </c>
      <c r="F1904" s="2">
        <f t="shared" si="29"/>
        <v>0.995651728395062</v>
      </c>
    </row>
    <row r="1905" spans="1:6" x14ac:dyDescent="0.2">
      <c r="A1905" s="2">
        <v>2021</v>
      </c>
      <c r="B1905" s="2">
        <v>10</v>
      </c>
      <c r="C1905" s="2">
        <v>25</v>
      </c>
      <c r="D1905" s="2">
        <v>7</v>
      </c>
      <c r="E1905" s="2">
        <v>3.99</v>
      </c>
      <c r="F1905" s="2">
        <f t="shared" si="29"/>
        <v>0.64411285714285726</v>
      </c>
    </row>
    <row r="1906" spans="1:6" x14ac:dyDescent="0.2">
      <c r="A1906" s="2">
        <v>2021</v>
      </c>
      <c r="B1906" s="2">
        <v>10</v>
      </c>
      <c r="C1906" s="2">
        <v>25</v>
      </c>
      <c r="D1906" s="2">
        <v>8</v>
      </c>
      <c r="E1906" s="2">
        <v>4.95</v>
      </c>
      <c r="F1906" s="2">
        <f t="shared" si="29"/>
        <v>1.6629166666666668</v>
      </c>
    </row>
    <row r="1907" spans="1:6" x14ac:dyDescent="0.2">
      <c r="A1907" s="2">
        <v>2021</v>
      </c>
      <c r="B1907" s="2">
        <v>10</v>
      </c>
      <c r="C1907" s="2">
        <v>25</v>
      </c>
      <c r="D1907" s="2">
        <v>9</v>
      </c>
      <c r="E1907" s="2">
        <v>5.68</v>
      </c>
      <c r="F1907" s="2">
        <f t="shared" si="29"/>
        <v>2.755739541446208</v>
      </c>
    </row>
    <row r="1908" spans="1:6" x14ac:dyDescent="0.2">
      <c r="A1908" s="2">
        <v>2021</v>
      </c>
      <c r="B1908" s="2">
        <v>10</v>
      </c>
      <c r="C1908" s="2">
        <v>25</v>
      </c>
      <c r="D1908" s="2">
        <v>10</v>
      </c>
      <c r="E1908" s="2">
        <v>5.98</v>
      </c>
      <c r="F1908" s="2">
        <f t="shared" si="29"/>
        <v>3.2953649382716055</v>
      </c>
    </row>
    <row r="1909" spans="1:6" x14ac:dyDescent="0.2">
      <c r="A1909" s="2">
        <v>2021</v>
      </c>
      <c r="B1909" s="2">
        <v>10</v>
      </c>
      <c r="C1909" s="2">
        <v>25</v>
      </c>
      <c r="D1909" s="2">
        <v>11</v>
      </c>
      <c r="E1909" s="2">
        <v>6.33</v>
      </c>
      <c r="F1909" s="2">
        <f t="shared" si="29"/>
        <v>3.9971099999999997</v>
      </c>
    </row>
    <row r="1910" spans="1:6" x14ac:dyDescent="0.2">
      <c r="A1910" s="2">
        <v>2021</v>
      </c>
      <c r="B1910" s="2">
        <v>10</v>
      </c>
      <c r="C1910" s="2">
        <v>25</v>
      </c>
      <c r="D1910" s="2">
        <v>12</v>
      </c>
      <c r="E1910" s="2">
        <v>6.58</v>
      </c>
      <c r="F1910" s="2">
        <f t="shared" si="29"/>
        <v>4.5483300176366841</v>
      </c>
    </row>
    <row r="1911" spans="1:6" x14ac:dyDescent="0.2">
      <c r="A1911" s="2">
        <v>2021</v>
      </c>
      <c r="B1911" s="2">
        <v>10</v>
      </c>
      <c r="C1911" s="2">
        <v>25</v>
      </c>
      <c r="D1911" s="2">
        <v>13</v>
      </c>
      <c r="E1911" s="2">
        <v>6.85</v>
      </c>
      <c r="F1911" s="2">
        <f t="shared" si="29"/>
        <v>5.1925771604938262</v>
      </c>
    </row>
    <row r="1912" spans="1:6" x14ac:dyDescent="0.2">
      <c r="A1912" s="2">
        <v>2021</v>
      </c>
      <c r="B1912" s="2">
        <v>10</v>
      </c>
      <c r="C1912" s="2">
        <v>25</v>
      </c>
      <c r="D1912" s="2">
        <v>14</v>
      </c>
      <c r="E1912" s="2">
        <v>7.32</v>
      </c>
      <c r="F1912" s="2">
        <f t="shared" si="29"/>
        <v>6.441325714285715</v>
      </c>
    </row>
    <row r="1913" spans="1:6" x14ac:dyDescent="0.2">
      <c r="A1913" s="2">
        <v>2021</v>
      </c>
      <c r="B1913" s="2">
        <v>10</v>
      </c>
      <c r="C1913" s="2">
        <v>25</v>
      </c>
      <c r="D1913" s="2">
        <v>15</v>
      </c>
      <c r="E1913" s="2">
        <v>7.79</v>
      </c>
      <c r="F1913" s="2">
        <f t="shared" si="29"/>
        <v>7.8611841093474428</v>
      </c>
    </row>
    <row r="1914" spans="1:6" x14ac:dyDescent="0.2">
      <c r="A1914" s="2">
        <v>2021</v>
      </c>
      <c r="B1914" s="2">
        <v>10</v>
      </c>
      <c r="C1914" s="2">
        <v>25</v>
      </c>
      <c r="D1914" s="2">
        <v>16</v>
      </c>
      <c r="E1914" s="2">
        <v>7.58</v>
      </c>
      <c r="F1914" s="2">
        <f t="shared" si="29"/>
        <v>7.2049296649029984</v>
      </c>
    </row>
    <row r="1915" spans="1:6" x14ac:dyDescent="0.2">
      <c r="A1915" s="2">
        <v>2021</v>
      </c>
      <c r="B1915" s="2">
        <v>10</v>
      </c>
      <c r="C1915" s="2">
        <v>25</v>
      </c>
      <c r="D1915" s="2">
        <v>17</v>
      </c>
      <c r="E1915" s="2">
        <v>6.89</v>
      </c>
      <c r="F1915" s="2">
        <f t="shared" si="29"/>
        <v>5.2924650617283948</v>
      </c>
    </row>
    <row r="1916" spans="1:6" x14ac:dyDescent="0.2">
      <c r="A1916" s="2">
        <v>2021</v>
      </c>
      <c r="B1916" s="2">
        <v>10</v>
      </c>
      <c r="C1916" s="2">
        <v>25</v>
      </c>
      <c r="D1916" s="2">
        <v>18</v>
      </c>
      <c r="E1916" s="2">
        <v>6.37</v>
      </c>
      <c r="F1916" s="2">
        <f t="shared" si="29"/>
        <v>4.0824489065255731</v>
      </c>
    </row>
    <row r="1917" spans="1:6" x14ac:dyDescent="0.2">
      <c r="A1917" s="2">
        <v>2021</v>
      </c>
      <c r="B1917" s="2">
        <v>10</v>
      </c>
      <c r="C1917" s="2">
        <v>25</v>
      </c>
      <c r="D1917" s="2">
        <v>19</v>
      </c>
      <c r="E1917" s="2">
        <v>6.29</v>
      </c>
      <c r="F1917" s="2">
        <f t="shared" si="29"/>
        <v>3.912842839506173</v>
      </c>
    </row>
    <row r="1918" spans="1:6" x14ac:dyDescent="0.2">
      <c r="A1918" s="2">
        <v>2021</v>
      </c>
      <c r="B1918" s="2">
        <v>10</v>
      </c>
      <c r="C1918" s="2">
        <v>25</v>
      </c>
      <c r="D1918" s="2">
        <v>20</v>
      </c>
      <c r="E1918" s="2">
        <v>5.7</v>
      </c>
      <c r="F1918" s="2">
        <f t="shared" si="29"/>
        <v>2.79</v>
      </c>
    </row>
    <row r="1919" spans="1:6" x14ac:dyDescent="0.2">
      <c r="A1919" s="2">
        <v>2021</v>
      </c>
      <c r="B1919" s="2">
        <v>10</v>
      </c>
      <c r="C1919" s="2">
        <v>25</v>
      </c>
      <c r="D1919" s="2">
        <v>21</v>
      </c>
      <c r="E1919" s="2">
        <v>4.45</v>
      </c>
      <c r="F1919" s="2">
        <f t="shared" si="29"/>
        <v>1.0779739858906527</v>
      </c>
    </row>
    <row r="1920" spans="1:6" x14ac:dyDescent="0.2">
      <c r="A1920" s="2">
        <v>2021</v>
      </c>
      <c r="B1920" s="2">
        <v>10</v>
      </c>
      <c r="C1920" s="2">
        <v>25</v>
      </c>
      <c r="D1920" s="2">
        <v>22</v>
      </c>
      <c r="E1920" s="2">
        <v>3.85</v>
      </c>
      <c r="F1920" s="2">
        <f t="shared" si="29"/>
        <v>0.53027557319224006</v>
      </c>
    </row>
    <row r="1921" spans="1:6" x14ac:dyDescent="0.2">
      <c r="A1921" s="2">
        <v>2021</v>
      </c>
      <c r="B1921" s="2">
        <v>10</v>
      </c>
      <c r="C1921" s="2">
        <v>25</v>
      </c>
      <c r="D1921" s="2">
        <v>23</v>
      </c>
      <c r="E1921" s="2">
        <v>3.68</v>
      </c>
      <c r="F1921" s="2">
        <f t="shared" si="29"/>
        <v>0.40275188712522053</v>
      </c>
    </row>
    <row r="1922" spans="1:6" x14ac:dyDescent="0.2">
      <c r="A1922" s="2">
        <v>2021</v>
      </c>
      <c r="B1922" s="2">
        <v>10</v>
      </c>
      <c r="C1922" s="2">
        <v>26</v>
      </c>
      <c r="D1922" s="2">
        <v>0</v>
      </c>
      <c r="E1922" s="2">
        <v>3.51</v>
      </c>
      <c r="F1922" s="2">
        <f t="shared" ref="F1922:F1985" si="30">IF(E1922&lt;3,0,IF(E1922&gt;12,30,30*(E1922^3-27)/(12^3-27)))</f>
        <v>0.28648238095238077</v>
      </c>
    </row>
    <row r="1923" spans="1:6" x14ac:dyDescent="0.2">
      <c r="A1923" s="2">
        <v>2021</v>
      </c>
      <c r="B1923" s="2">
        <v>10</v>
      </c>
      <c r="C1923" s="2">
        <v>26</v>
      </c>
      <c r="D1923" s="2">
        <v>1</v>
      </c>
      <c r="E1923" s="2">
        <v>3.33</v>
      </c>
      <c r="F1923" s="2">
        <f t="shared" si="30"/>
        <v>0.17506238095238097</v>
      </c>
    </row>
    <row r="1924" spans="1:6" x14ac:dyDescent="0.2">
      <c r="A1924" s="2">
        <v>2021</v>
      </c>
      <c r="B1924" s="2">
        <v>10</v>
      </c>
      <c r="C1924" s="2">
        <v>26</v>
      </c>
      <c r="D1924" s="2">
        <v>2</v>
      </c>
      <c r="E1924" s="2">
        <v>3.08</v>
      </c>
      <c r="F1924" s="2">
        <f t="shared" si="30"/>
        <v>3.9120141093474448E-2</v>
      </c>
    </row>
    <row r="1925" spans="1:6" x14ac:dyDescent="0.2">
      <c r="A1925" s="2">
        <v>2021</v>
      </c>
      <c r="B1925" s="2">
        <v>10</v>
      </c>
      <c r="C1925" s="2">
        <v>26</v>
      </c>
      <c r="D1925" s="2">
        <v>3</v>
      </c>
      <c r="E1925" s="2">
        <v>2.8</v>
      </c>
      <c r="F1925" s="2">
        <f t="shared" si="30"/>
        <v>0</v>
      </c>
    </row>
    <row r="1926" spans="1:6" x14ac:dyDescent="0.2">
      <c r="A1926" s="2">
        <v>2021</v>
      </c>
      <c r="B1926" s="2">
        <v>10</v>
      </c>
      <c r="C1926" s="2">
        <v>26</v>
      </c>
      <c r="D1926" s="2">
        <v>4</v>
      </c>
      <c r="E1926" s="2">
        <v>2.5</v>
      </c>
      <c r="F1926" s="2">
        <f t="shared" si="30"/>
        <v>0</v>
      </c>
    </row>
    <row r="1927" spans="1:6" x14ac:dyDescent="0.2">
      <c r="A1927" s="2">
        <v>2021</v>
      </c>
      <c r="B1927" s="2">
        <v>10</v>
      </c>
      <c r="C1927" s="2">
        <v>26</v>
      </c>
      <c r="D1927" s="2">
        <v>5</v>
      </c>
      <c r="E1927" s="2">
        <v>2.1800000000000002</v>
      </c>
      <c r="F1927" s="2">
        <f t="shared" si="30"/>
        <v>0</v>
      </c>
    </row>
    <row r="1928" spans="1:6" x14ac:dyDescent="0.2">
      <c r="A1928" s="2">
        <v>2021</v>
      </c>
      <c r="B1928" s="2">
        <v>10</v>
      </c>
      <c r="C1928" s="2">
        <v>26</v>
      </c>
      <c r="D1928" s="2">
        <v>6</v>
      </c>
      <c r="E1928" s="2">
        <v>1.85</v>
      </c>
      <c r="F1928" s="2">
        <f t="shared" si="30"/>
        <v>0</v>
      </c>
    </row>
    <row r="1929" spans="1:6" x14ac:dyDescent="0.2">
      <c r="A1929" s="2">
        <v>2021</v>
      </c>
      <c r="B1929" s="2">
        <v>10</v>
      </c>
      <c r="C1929" s="2">
        <v>26</v>
      </c>
      <c r="D1929" s="2">
        <v>7</v>
      </c>
      <c r="E1929" s="2">
        <v>1.87</v>
      </c>
      <c r="F1929" s="2">
        <f t="shared" si="30"/>
        <v>0</v>
      </c>
    </row>
    <row r="1930" spans="1:6" x14ac:dyDescent="0.2">
      <c r="A1930" s="2">
        <v>2021</v>
      </c>
      <c r="B1930" s="2">
        <v>10</v>
      </c>
      <c r="C1930" s="2">
        <v>26</v>
      </c>
      <c r="D1930" s="2">
        <v>8</v>
      </c>
      <c r="E1930" s="2">
        <v>2.83</v>
      </c>
      <c r="F1930" s="2">
        <f t="shared" si="30"/>
        <v>0</v>
      </c>
    </row>
    <row r="1931" spans="1:6" x14ac:dyDescent="0.2">
      <c r="A1931" s="2">
        <v>2021</v>
      </c>
      <c r="B1931" s="2">
        <v>10</v>
      </c>
      <c r="C1931" s="2">
        <v>26</v>
      </c>
      <c r="D1931" s="2">
        <v>9</v>
      </c>
      <c r="E1931" s="2">
        <v>2.79</v>
      </c>
      <c r="F1931" s="2">
        <f t="shared" si="30"/>
        <v>0</v>
      </c>
    </row>
    <row r="1932" spans="1:6" x14ac:dyDescent="0.2">
      <c r="A1932" s="2">
        <v>2021</v>
      </c>
      <c r="B1932" s="2">
        <v>10</v>
      </c>
      <c r="C1932" s="2">
        <v>26</v>
      </c>
      <c r="D1932" s="2">
        <v>10</v>
      </c>
      <c r="E1932" s="2">
        <v>2.86</v>
      </c>
      <c r="F1932" s="2">
        <f t="shared" si="30"/>
        <v>0</v>
      </c>
    </row>
    <row r="1933" spans="1:6" x14ac:dyDescent="0.2">
      <c r="A1933" s="2">
        <v>2021</v>
      </c>
      <c r="B1933" s="2">
        <v>10</v>
      </c>
      <c r="C1933" s="2">
        <v>26</v>
      </c>
      <c r="D1933" s="2">
        <v>11</v>
      </c>
      <c r="E1933" s="2">
        <v>3.28</v>
      </c>
      <c r="F1933" s="2">
        <f t="shared" si="30"/>
        <v>0.14616493827160479</v>
      </c>
    </row>
    <row r="1934" spans="1:6" x14ac:dyDescent="0.2">
      <c r="A1934" s="2">
        <v>2021</v>
      </c>
      <c r="B1934" s="2">
        <v>10</v>
      </c>
      <c r="C1934" s="2">
        <v>26</v>
      </c>
      <c r="D1934" s="2">
        <v>12</v>
      </c>
      <c r="E1934" s="2">
        <v>3.64</v>
      </c>
      <c r="F1934" s="2">
        <f t="shared" si="30"/>
        <v>0.37440112874779552</v>
      </c>
    </row>
    <row r="1935" spans="1:6" x14ac:dyDescent="0.2">
      <c r="A1935" s="2">
        <v>2021</v>
      </c>
      <c r="B1935" s="2">
        <v>10</v>
      </c>
      <c r="C1935" s="2">
        <v>26</v>
      </c>
      <c r="D1935" s="2">
        <v>13</v>
      </c>
      <c r="E1935" s="2">
        <v>3.92</v>
      </c>
      <c r="F1935" s="2">
        <f t="shared" si="30"/>
        <v>0.58617791887125215</v>
      </c>
    </row>
    <row r="1936" spans="1:6" x14ac:dyDescent="0.2">
      <c r="A1936" s="2">
        <v>2021</v>
      </c>
      <c r="B1936" s="2">
        <v>10</v>
      </c>
      <c r="C1936" s="2">
        <v>26</v>
      </c>
      <c r="D1936" s="2">
        <v>14</v>
      </c>
      <c r="E1936" s="2">
        <v>4.0999999999999996</v>
      </c>
      <c r="F1936" s="2">
        <f t="shared" si="30"/>
        <v>0.73934744268077579</v>
      </c>
    </row>
    <row r="1937" spans="1:6" x14ac:dyDescent="0.2">
      <c r="A1937" s="2">
        <v>2021</v>
      </c>
      <c r="B1937" s="2">
        <v>10</v>
      </c>
      <c r="C1937" s="2">
        <v>26</v>
      </c>
      <c r="D1937" s="2">
        <v>15</v>
      </c>
      <c r="E1937" s="2">
        <v>4.41</v>
      </c>
      <c r="F1937" s="2">
        <f t="shared" si="30"/>
        <v>1.0364395238095239</v>
      </c>
    </row>
    <row r="1938" spans="1:6" x14ac:dyDescent="0.2">
      <c r="A1938" s="2">
        <v>2021</v>
      </c>
      <c r="B1938" s="2">
        <v>10</v>
      </c>
      <c r="C1938" s="2">
        <v>26</v>
      </c>
      <c r="D1938" s="2">
        <v>16</v>
      </c>
      <c r="E1938" s="2">
        <v>4.68</v>
      </c>
      <c r="F1938" s="2">
        <f t="shared" si="30"/>
        <v>1.3316266666666663</v>
      </c>
    </row>
    <row r="1939" spans="1:6" x14ac:dyDescent="0.2">
      <c r="A1939" s="2">
        <v>2021</v>
      </c>
      <c r="B1939" s="2">
        <v>10</v>
      </c>
      <c r="C1939" s="2">
        <v>26</v>
      </c>
      <c r="D1939" s="2">
        <v>17</v>
      </c>
      <c r="E1939" s="2">
        <v>4.7699999999999996</v>
      </c>
      <c r="F1939" s="2">
        <f t="shared" si="30"/>
        <v>1.4379423809523806</v>
      </c>
    </row>
    <row r="1940" spans="1:6" x14ac:dyDescent="0.2">
      <c r="A1940" s="2">
        <v>2021</v>
      </c>
      <c r="B1940" s="2">
        <v>10</v>
      </c>
      <c r="C1940" s="2">
        <v>26</v>
      </c>
      <c r="D1940" s="2">
        <v>18</v>
      </c>
      <c r="E1940" s="2">
        <v>4.67</v>
      </c>
      <c r="F1940" s="2">
        <f t="shared" si="30"/>
        <v>1.3200628395061726</v>
      </c>
    </row>
    <row r="1941" spans="1:6" x14ac:dyDescent="0.2">
      <c r="A1941" s="2">
        <v>2021</v>
      </c>
      <c r="B1941" s="2">
        <v>10</v>
      </c>
      <c r="C1941" s="2">
        <v>26</v>
      </c>
      <c r="D1941" s="2">
        <v>19</v>
      </c>
      <c r="E1941" s="2">
        <v>4.32</v>
      </c>
      <c r="F1941" s="2">
        <f t="shared" si="30"/>
        <v>0.94570666666666681</v>
      </c>
    </row>
    <row r="1942" spans="1:6" x14ac:dyDescent="0.2">
      <c r="A1942" s="2">
        <v>2021</v>
      </c>
      <c r="B1942" s="2">
        <v>10</v>
      </c>
      <c r="C1942" s="2">
        <v>26</v>
      </c>
      <c r="D1942" s="2">
        <v>20</v>
      </c>
      <c r="E1942" s="2">
        <v>3.68</v>
      </c>
      <c r="F1942" s="2">
        <f t="shared" si="30"/>
        <v>0.40275188712522053</v>
      </c>
    </row>
    <row r="1943" spans="1:6" x14ac:dyDescent="0.2">
      <c r="A1943" s="2">
        <v>2021</v>
      </c>
      <c r="B1943" s="2">
        <v>10</v>
      </c>
      <c r="C1943" s="2">
        <v>26</v>
      </c>
      <c r="D1943" s="2">
        <v>21</v>
      </c>
      <c r="E1943" s="2">
        <v>2.86</v>
      </c>
      <c r="F1943" s="2">
        <f t="shared" si="30"/>
        <v>0</v>
      </c>
    </row>
    <row r="1944" spans="1:6" x14ac:dyDescent="0.2">
      <c r="A1944" s="2">
        <v>2021</v>
      </c>
      <c r="B1944" s="2">
        <v>10</v>
      </c>
      <c r="C1944" s="2">
        <v>26</v>
      </c>
      <c r="D1944" s="2">
        <v>22</v>
      </c>
      <c r="E1944" s="2">
        <v>2.23</v>
      </c>
      <c r="F1944" s="2">
        <f t="shared" si="30"/>
        <v>0</v>
      </c>
    </row>
    <row r="1945" spans="1:6" x14ac:dyDescent="0.2">
      <c r="A1945" s="2">
        <v>2021</v>
      </c>
      <c r="B1945" s="2">
        <v>10</v>
      </c>
      <c r="C1945" s="2">
        <v>26</v>
      </c>
      <c r="D1945" s="2">
        <v>23</v>
      </c>
      <c r="E1945" s="2">
        <v>1.82</v>
      </c>
      <c r="F1945" s="2">
        <f t="shared" si="30"/>
        <v>0</v>
      </c>
    </row>
    <row r="1946" spans="1:6" x14ac:dyDescent="0.2">
      <c r="A1946" s="2">
        <v>2021</v>
      </c>
      <c r="B1946" s="2">
        <v>10</v>
      </c>
      <c r="C1946" s="2">
        <v>27</v>
      </c>
      <c r="D1946" s="2">
        <v>0</v>
      </c>
      <c r="E1946" s="2">
        <v>1.54</v>
      </c>
      <c r="F1946" s="2">
        <f t="shared" si="30"/>
        <v>0</v>
      </c>
    </row>
    <row r="1947" spans="1:6" x14ac:dyDescent="0.2">
      <c r="A1947" s="2">
        <v>2021</v>
      </c>
      <c r="B1947" s="2">
        <v>10</v>
      </c>
      <c r="C1947" s="2">
        <v>27</v>
      </c>
      <c r="D1947" s="2">
        <v>1</v>
      </c>
      <c r="E1947" s="2">
        <v>1.43</v>
      </c>
      <c r="F1947" s="2">
        <f t="shared" si="30"/>
        <v>0</v>
      </c>
    </row>
    <row r="1948" spans="1:6" x14ac:dyDescent="0.2">
      <c r="A1948" s="2">
        <v>2021</v>
      </c>
      <c r="B1948" s="2">
        <v>10</v>
      </c>
      <c r="C1948" s="2">
        <v>27</v>
      </c>
      <c r="D1948" s="2">
        <v>2</v>
      </c>
      <c r="E1948" s="2">
        <v>1.38</v>
      </c>
      <c r="F1948" s="2">
        <f t="shared" si="30"/>
        <v>0</v>
      </c>
    </row>
    <row r="1949" spans="1:6" x14ac:dyDescent="0.2">
      <c r="A1949" s="2">
        <v>2021</v>
      </c>
      <c r="B1949" s="2">
        <v>10</v>
      </c>
      <c r="C1949" s="2">
        <v>27</v>
      </c>
      <c r="D1949" s="2">
        <v>3</v>
      </c>
      <c r="E1949" s="2">
        <v>1.61</v>
      </c>
      <c r="F1949" s="2">
        <f t="shared" si="30"/>
        <v>0</v>
      </c>
    </row>
    <row r="1950" spans="1:6" x14ac:dyDescent="0.2">
      <c r="A1950" s="2">
        <v>2021</v>
      </c>
      <c r="B1950" s="2">
        <v>10</v>
      </c>
      <c r="C1950" s="2">
        <v>27</v>
      </c>
      <c r="D1950" s="2">
        <v>4</v>
      </c>
      <c r="E1950" s="2">
        <v>1.37</v>
      </c>
      <c r="F1950" s="2">
        <f t="shared" si="30"/>
        <v>0</v>
      </c>
    </row>
    <row r="1951" spans="1:6" x14ac:dyDescent="0.2">
      <c r="A1951" s="2">
        <v>2021</v>
      </c>
      <c r="B1951" s="2">
        <v>10</v>
      </c>
      <c r="C1951" s="2">
        <v>27</v>
      </c>
      <c r="D1951" s="2">
        <v>5</v>
      </c>
      <c r="E1951" s="2">
        <v>1.1200000000000001</v>
      </c>
      <c r="F1951" s="2">
        <f t="shared" si="30"/>
        <v>0</v>
      </c>
    </row>
    <row r="1952" spans="1:6" x14ac:dyDescent="0.2">
      <c r="A1952" s="2">
        <v>2021</v>
      </c>
      <c r="B1952" s="2">
        <v>10</v>
      </c>
      <c r="C1952" s="2">
        <v>27</v>
      </c>
      <c r="D1952" s="2">
        <v>6</v>
      </c>
      <c r="E1952" s="2">
        <v>1.41</v>
      </c>
      <c r="F1952" s="2">
        <f t="shared" si="30"/>
        <v>0</v>
      </c>
    </row>
    <row r="1953" spans="1:6" x14ac:dyDescent="0.2">
      <c r="A1953" s="2">
        <v>2021</v>
      </c>
      <c r="B1953" s="2">
        <v>10</v>
      </c>
      <c r="C1953" s="2">
        <v>27</v>
      </c>
      <c r="D1953" s="2">
        <v>7</v>
      </c>
      <c r="E1953" s="2">
        <v>1.9</v>
      </c>
      <c r="F1953" s="2">
        <f t="shared" si="30"/>
        <v>0</v>
      </c>
    </row>
    <row r="1954" spans="1:6" x14ac:dyDescent="0.2">
      <c r="A1954" s="2">
        <v>2021</v>
      </c>
      <c r="B1954" s="2">
        <v>10</v>
      </c>
      <c r="C1954" s="2">
        <v>27</v>
      </c>
      <c r="D1954" s="2">
        <v>8</v>
      </c>
      <c r="E1954" s="2">
        <v>2.82</v>
      </c>
      <c r="F1954" s="2">
        <f t="shared" si="30"/>
        <v>0</v>
      </c>
    </row>
    <row r="1955" spans="1:6" x14ac:dyDescent="0.2">
      <c r="A1955" s="2">
        <v>2021</v>
      </c>
      <c r="B1955" s="2">
        <v>10</v>
      </c>
      <c r="C1955" s="2">
        <v>27</v>
      </c>
      <c r="D1955" s="2">
        <v>9</v>
      </c>
      <c r="E1955" s="2">
        <v>3.14</v>
      </c>
      <c r="F1955" s="2">
        <f t="shared" si="30"/>
        <v>6.9826172839506206E-2</v>
      </c>
    </row>
    <row r="1956" spans="1:6" x14ac:dyDescent="0.2">
      <c r="A1956" s="2">
        <v>2021</v>
      </c>
      <c r="B1956" s="2">
        <v>10</v>
      </c>
      <c r="C1956" s="2">
        <v>27</v>
      </c>
      <c r="D1956" s="2">
        <v>10</v>
      </c>
      <c r="E1956" s="2">
        <v>2.9</v>
      </c>
      <c r="F1956" s="2">
        <f t="shared" si="30"/>
        <v>0</v>
      </c>
    </row>
    <row r="1957" spans="1:6" x14ac:dyDescent="0.2">
      <c r="A1957" s="2">
        <v>2021</v>
      </c>
      <c r="B1957" s="2">
        <v>10</v>
      </c>
      <c r="C1957" s="2">
        <v>27</v>
      </c>
      <c r="D1957" s="2">
        <v>11</v>
      </c>
      <c r="E1957" s="2">
        <v>2.46</v>
      </c>
      <c r="F1957" s="2">
        <f t="shared" si="30"/>
        <v>0</v>
      </c>
    </row>
    <row r="1958" spans="1:6" x14ac:dyDescent="0.2">
      <c r="A1958" s="2">
        <v>2021</v>
      </c>
      <c r="B1958" s="2">
        <v>10</v>
      </c>
      <c r="C1958" s="2">
        <v>27</v>
      </c>
      <c r="D1958" s="2">
        <v>12</v>
      </c>
      <c r="E1958" s="2">
        <v>1.89</v>
      </c>
      <c r="F1958" s="2">
        <f t="shared" si="30"/>
        <v>0</v>
      </c>
    </row>
    <row r="1959" spans="1:6" x14ac:dyDescent="0.2">
      <c r="A1959" s="2">
        <v>2021</v>
      </c>
      <c r="B1959" s="2">
        <v>10</v>
      </c>
      <c r="C1959" s="2">
        <v>27</v>
      </c>
      <c r="D1959" s="2">
        <v>13</v>
      </c>
      <c r="E1959" s="2">
        <v>1.24</v>
      </c>
      <c r="F1959" s="2">
        <f t="shared" si="30"/>
        <v>0</v>
      </c>
    </row>
    <row r="1960" spans="1:6" x14ac:dyDescent="0.2">
      <c r="A1960" s="2">
        <v>2021</v>
      </c>
      <c r="B1960" s="2">
        <v>10</v>
      </c>
      <c r="C1960" s="2">
        <v>27</v>
      </c>
      <c r="D1960" s="2">
        <v>14</v>
      </c>
      <c r="E1960" s="2">
        <v>0.33</v>
      </c>
      <c r="F1960" s="2">
        <f t="shared" si="30"/>
        <v>0</v>
      </c>
    </row>
    <row r="1961" spans="1:6" x14ac:dyDescent="0.2">
      <c r="A1961" s="2">
        <v>2021</v>
      </c>
      <c r="B1961" s="2">
        <v>10</v>
      </c>
      <c r="C1961" s="2">
        <v>27</v>
      </c>
      <c r="D1961" s="2">
        <v>15</v>
      </c>
      <c r="E1961" s="2">
        <v>0.92</v>
      </c>
      <c r="F1961" s="2">
        <f t="shared" si="30"/>
        <v>0</v>
      </c>
    </row>
    <row r="1962" spans="1:6" x14ac:dyDescent="0.2">
      <c r="A1962" s="2">
        <v>2021</v>
      </c>
      <c r="B1962" s="2">
        <v>10</v>
      </c>
      <c r="C1962" s="2">
        <v>27</v>
      </c>
      <c r="D1962" s="2">
        <v>16</v>
      </c>
      <c r="E1962" s="2">
        <v>2.5299999999999998</v>
      </c>
      <c r="F1962" s="2">
        <f t="shared" si="30"/>
        <v>0</v>
      </c>
    </row>
    <row r="1963" spans="1:6" x14ac:dyDescent="0.2">
      <c r="A1963" s="2">
        <v>2021</v>
      </c>
      <c r="B1963" s="2">
        <v>10</v>
      </c>
      <c r="C1963" s="2">
        <v>27</v>
      </c>
      <c r="D1963" s="2">
        <v>17</v>
      </c>
      <c r="E1963" s="2">
        <v>4.45</v>
      </c>
      <c r="F1963" s="2">
        <f t="shared" si="30"/>
        <v>1.0779739858906527</v>
      </c>
    </row>
    <row r="1964" spans="1:6" x14ac:dyDescent="0.2">
      <c r="A1964" s="2">
        <v>2021</v>
      </c>
      <c r="B1964" s="2">
        <v>10</v>
      </c>
      <c r="C1964" s="2">
        <v>27</v>
      </c>
      <c r="D1964" s="2">
        <v>18</v>
      </c>
      <c r="E1964" s="2">
        <v>5.24</v>
      </c>
      <c r="F1964" s="2">
        <f t="shared" si="30"/>
        <v>2.0613372839506177</v>
      </c>
    </row>
    <row r="1965" spans="1:6" x14ac:dyDescent="0.2">
      <c r="A1965" s="2">
        <v>2021</v>
      </c>
      <c r="B1965" s="2">
        <v>10</v>
      </c>
      <c r="C1965" s="2">
        <v>27</v>
      </c>
      <c r="D1965" s="2">
        <v>19</v>
      </c>
      <c r="E1965" s="2">
        <v>5.0999999999999996</v>
      </c>
      <c r="F1965" s="2">
        <f t="shared" si="30"/>
        <v>1.8633333333333328</v>
      </c>
    </row>
    <row r="1966" spans="1:6" x14ac:dyDescent="0.2">
      <c r="A1966" s="2">
        <v>2021</v>
      </c>
      <c r="B1966" s="2">
        <v>10</v>
      </c>
      <c r="C1966" s="2">
        <v>27</v>
      </c>
      <c r="D1966" s="2">
        <v>20</v>
      </c>
      <c r="E1966" s="2">
        <v>4.4800000000000004</v>
      </c>
      <c r="F1966" s="2">
        <f t="shared" si="30"/>
        <v>1.1096189065255737</v>
      </c>
    </row>
    <row r="1967" spans="1:6" x14ac:dyDescent="0.2">
      <c r="A1967" s="2">
        <v>2021</v>
      </c>
      <c r="B1967" s="2">
        <v>10</v>
      </c>
      <c r="C1967" s="2">
        <v>27</v>
      </c>
      <c r="D1967" s="2">
        <v>21</v>
      </c>
      <c r="E1967" s="2">
        <v>3.73</v>
      </c>
      <c r="F1967" s="2">
        <f t="shared" si="30"/>
        <v>0.43906731922398584</v>
      </c>
    </row>
    <row r="1968" spans="1:6" x14ac:dyDescent="0.2">
      <c r="A1968" s="2">
        <v>2021</v>
      </c>
      <c r="B1968" s="2">
        <v>10</v>
      </c>
      <c r="C1968" s="2">
        <v>27</v>
      </c>
      <c r="D1968" s="2">
        <v>22</v>
      </c>
      <c r="E1968" s="2">
        <v>3.08</v>
      </c>
      <c r="F1968" s="2">
        <f t="shared" si="30"/>
        <v>3.9120141093474448E-2</v>
      </c>
    </row>
    <row r="1969" spans="1:6" x14ac:dyDescent="0.2">
      <c r="A1969" s="2">
        <v>2021</v>
      </c>
      <c r="B1969" s="2">
        <v>10</v>
      </c>
      <c r="C1969" s="2">
        <v>27</v>
      </c>
      <c r="D1969" s="2">
        <v>23</v>
      </c>
      <c r="E1969" s="2">
        <v>2.37</v>
      </c>
      <c r="F1969" s="2">
        <f t="shared" si="30"/>
        <v>0</v>
      </c>
    </row>
    <row r="1970" spans="1:6" x14ac:dyDescent="0.2">
      <c r="A1970" s="2">
        <v>2021</v>
      </c>
      <c r="B1970" s="2">
        <v>10</v>
      </c>
      <c r="C1970" s="2">
        <v>28</v>
      </c>
      <c r="D1970" s="2">
        <v>0</v>
      </c>
      <c r="E1970" s="2">
        <v>1.72</v>
      </c>
      <c r="F1970" s="2">
        <f t="shared" si="30"/>
        <v>0</v>
      </c>
    </row>
    <row r="1971" spans="1:6" x14ac:dyDescent="0.2">
      <c r="A1971" s="2">
        <v>2021</v>
      </c>
      <c r="B1971" s="2">
        <v>10</v>
      </c>
      <c r="C1971" s="2">
        <v>28</v>
      </c>
      <c r="D1971" s="2">
        <v>1</v>
      </c>
      <c r="E1971" s="2">
        <v>1.33</v>
      </c>
      <c r="F1971" s="2">
        <f t="shared" si="30"/>
        <v>0</v>
      </c>
    </row>
    <row r="1972" spans="1:6" x14ac:dyDescent="0.2">
      <c r="A1972" s="2">
        <v>2021</v>
      </c>
      <c r="B1972" s="2">
        <v>10</v>
      </c>
      <c r="C1972" s="2">
        <v>28</v>
      </c>
      <c r="D1972" s="2">
        <v>2</v>
      </c>
      <c r="E1972" s="2">
        <v>1.07</v>
      </c>
      <c r="F1972" s="2">
        <f t="shared" si="30"/>
        <v>0</v>
      </c>
    </row>
    <row r="1973" spans="1:6" x14ac:dyDescent="0.2">
      <c r="A1973" s="2">
        <v>2021</v>
      </c>
      <c r="B1973" s="2">
        <v>10</v>
      </c>
      <c r="C1973" s="2">
        <v>28</v>
      </c>
      <c r="D1973" s="2">
        <v>3</v>
      </c>
      <c r="E1973" s="2">
        <v>0.97</v>
      </c>
      <c r="F1973" s="2">
        <f t="shared" si="30"/>
        <v>0</v>
      </c>
    </row>
    <row r="1974" spans="1:6" x14ac:dyDescent="0.2">
      <c r="A1974" s="2">
        <v>2021</v>
      </c>
      <c r="B1974" s="2">
        <v>10</v>
      </c>
      <c r="C1974" s="2">
        <v>28</v>
      </c>
      <c r="D1974" s="2">
        <v>4</v>
      </c>
      <c r="E1974" s="2">
        <v>1.0900000000000001</v>
      </c>
      <c r="F1974" s="2">
        <f t="shared" si="30"/>
        <v>0</v>
      </c>
    </row>
    <row r="1975" spans="1:6" x14ac:dyDescent="0.2">
      <c r="A1975" s="2">
        <v>2021</v>
      </c>
      <c r="B1975" s="2">
        <v>10</v>
      </c>
      <c r="C1975" s="2">
        <v>28</v>
      </c>
      <c r="D1975" s="2">
        <v>5</v>
      </c>
      <c r="E1975" s="2">
        <v>1.28</v>
      </c>
      <c r="F1975" s="2">
        <f t="shared" si="30"/>
        <v>0</v>
      </c>
    </row>
    <row r="1976" spans="1:6" x14ac:dyDescent="0.2">
      <c r="A1976" s="2">
        <v>2021</v>
      </c>
      <c r="B1976" s="2">
        <v>10</v>
      </c>
      <c r="C1976" s="2">
        <v>28</v>
      </c>
      <c r="D1976" s="2">
        <v>6</v>
      </c>
      <c r="E1976" s="2">
        <v>1.59</v>
      </c>
      <c r="F1976" s="2">
        <f t="shared" si="30"/>
        <v>0</v>
      </c>
    </row>
    <row r="1977" spans="1:6" x14ac:dyDescent="0.2">
      <c r="A1977" s="2">
        <v>2021</v>
      </c>
      <c r="B1977" s="2">
        <v>10</v>
      </c>
      <c r="C1977" s="2">
        <v>28</v>
      </c>
      <c r="D1977" s="2">
        <v>7</v>
      </c>
      <c r="E1977" s="2">
        <v>1.65</v>
      </c>
      <c r="F1977" s="2">
        <f t="shared" si="30"/>
        <v>0</v>
      </c>
    </row>
    <row r="1978" spans="1:6" x14ac:dyDescent="0.2">
      <c r="A1978" s="2">
        <v>2021</v>
      </c>
      <c r="B1978" s="2">
        <v>10</v>
      </c>
      <c r="C1978" s="2">
        <v>28</v>
      </c>
      <c r="D1978" s="2">
        <v>8</v>
      </c>
      <c r="E1978" s="2">
        <v>1.1299999999999999</v>
      </c>
      <c r="F1978" s="2">
        <f t="shared" si="30"/>
        <v>0</v>
      </c>
    </row>
    <row r="1979" spans="1:6" x14ac:dyDescent="0.2">
      <c r="A1979" s="2">
        <v>2021</v>
      </c>
      <c r="B1979" s="2">
        <v>10</v>
      </c>
      <c r="C1979" s="2">
        <v>28</v>
      </c>
      <c r="D1979" s="2">
        <v>9</v>
      </c>
      <c r="E1979" s="2">
        <v>1.29</v>
      </c>
      <c r="F1979" s="2">
        <f t="shared" si="30"/>
        <v>0</v>
      </c>
    </row>
    <row r="1980" spans="1:6" x14ac:dyDescent="0.2">
      <c r="A1980" s="2">
        <v>2021</v>
      </c>
      <c r="B1980" s="2">
        <v>10</v>
      </c>
      <c r="C1980" s="2">
        <v>28</v>
      </c>
      <c r="D1980" s="2">
        <v>10</v>
      </c>
      <c r="E1980" s="2">
        <v>1.44</v>
      </c>
      <c r="F1980" s="2">
        <f t="shared" si="30"/>
        <v>0</v>
      </c>
    </row>
    <row r="1981" spans="1:6" x14ac:dyDescent="0.2">
      <c r="A1981" s="2">
        <v>2021</v>
      </c>
      <c r="B1981" s="2">
        <v>10</v>
      </c>
      <c r="C1981" s="2">
        <v>28</v>
      </c>
      <c r="D1981" s="2">
        <v>11</v>
      </c>
      <c r="E1981" s="2">
        <v>1.51</v>
      </c>
      <c r="F1981" s="2">
        <f t="shared" si="30"/>
        <v>0</v>
      </c>
    </row>
    <row r="1982" spans="1:6" x14ac:dyDescent="0.2">
      <c r="A1982" s="2">
        <v>2021</v>
      </c>
      <c r="B1982" s="2">
        <v>10</v>
      </c>
      <c r="C1982" s="2">
        <v>28</v>
      </c>
      <c r="D1982" s="2">
        <v>12</v>
      </c>
      <c r="E1982" s="2">
        <v>1.61</v>
      </c>
      <c r="F1982" s="2">
        <f t="shared" si="30"/>
        <v>0</v>
      </c>
    </row>
    <row r="1983" spans="1:6" x14ac:dyDescent="0.2">
      <c r="A1983" s="2">
        <v>2021</v>
      </c>
      <c r="B1983" s="2">
        <v>10</v>
      </c>
      <c r="C1983" s="2">
        <v>28</v>
      </c>
      <c r="D1983" s="2">
        <v>13</v>
      </c>
      <c r="E1983" s="2">
        <v>2.08</v>
      </c>
      <c r="F1983" s="2">
        <f t="shared" si="30"/>
        <v>0</v>
      </c>
    </row>
    <row r="1984" spans="1:6" x14ac:dyDescent="0.2">
      <c r="A1984" s="2">
        <v>2021</v>
      </c>
      <c r="B1984" s="2">
        <v>10</v>
      </c>
      <c r="C1984" s="2">
        <v>28</v>
      </c>
      <c r="D1984" s="2">
        <v>14</v>
      </c>
      <c r="E1984" s="2">
        <v>3.1</v>
      </c>
      <c r="F1984" s="2">
        <f t="shared" si="30"/>
        <v>4.9223985890652626E-2</v>
      </c>
    </row>
    <row r="1985" spans="1:6" x14ac:dyDescent="0.2">
      <c r="A1985" s="2">
        <v>2021</v>
      </c>
      <c r="B1985" s="2">
        <v>10</v>
      </c>
      <c r="C1985" s="2">
        <v>28</v>
      </c>
      <c r="D1985" s="2">
        <v>15</v>
      </c>
      <c r="E1985" s="2">
        <v>4.34</v>
      </c>
      <c r="F1985" s="2">
        <f t="shared" si="30"/>
        <v>0.96554680776014112</v>
      </c>
    </row>
    <row r="1986" spans="1:6" x14ac:dyDescent="0.2">
      <c r="A1986" s="2">
        <v>2021</v>
      </c>
      <c r="B1986" s="2">
        <v>10</v>
      </c>
      <c r="C1986" s="2">
        <v>28</v>
      </c>
      <c r="D1986" s="2">
        <v>16</v>
      </c>
      <c r="E1986" s="2">
        <v>5.31</v>
      </c>
      <c r="F1986" s="2">
        <f t="shared" ref="F1986:F2049" si="31">IF(E1986&lt;3,0,IF(E1986&gt;12,30,30*(E1986^3-27)/(12^3-27)))</f>
        <v>2.1643966666666659</v>
      </c>
    </row>
    <row r="1987" spans="1:6" x14ac:dyDescent="0.2">
      <c r="A1987" s="2">
        <v>2021</v>
      </c>
      <c r="B1987" s="2">
        <v>10</v>
      </c>
      <c r="C1987" s="2">
        <v>28</v>
      </c>
      <c r="D1987" s="2">
        <v>17</v>
      </c>
      <c r="E1987" s="2">
        <v>6.15</v>
      </c>
      <c r="F1987" s="2">
        <f t="shared" si="31"/>
        <v>3.6262500000000006</v>
      </c>
    </row>
    <row r="1988" spans="1:6" x14ac:dyDescent="0.2">
      <c r="A1988" s="2">
        <v>2021</v>
      </c>
      <c r="B1988" s="2">
        <v>10</v>
      </c>
      <c r="C1988" s="2">
        <v>28</v>
      </c>
      <c r="D1988" s="2">
        <v>18</v>
      </c>
      <c r="E1988" s="2">
        <v>6.07</v>
      </c>
      <c r="F1988" s="2">
        <f t="shared" si="31"/>
        <v>3.4682282716049384</v>
      </c>
    </row>
    <row r="1989" spans="1:6" x14ac:dyDescent="0.2">
      <c r="A1989" s="2">
        <v>2021</v>
      </c>
      <c r="B1989" s="2">
        <v>10</v>
      </c>
      <c r="C1989" s="2">
        <v>28</v>
      </c>
      <c r="D1989" s="2">
        <v>19</v>
      </c>
      <c r="E1989" s="2">
        <v>5.51</v>
      </c>
      <c r="F1989" s="2">
        <f t="shared" si="31"/>
        <v>2.4741472839506171</v>
      </c>
    </row>
    <row r="1990" spans="1:6" x14ac:dyDescent="0.2">
      <c r="A1990" s="2">
        <v>2021</v>
      </c>
      <c r="B1990" s="2">
        <v>10</v>
      </c>
      <c r="C1990" s="2">
        <v>28</v>
      </c>
      <c r="D1990" s="2">
        <v>20</v>
      </c>
      <c r="E1990" s="2">
        <v>4.59</v>
      </c>
      <c r="F1990" s="2">
        <f t="shared" si="31"/>
        <v>1.2293223809523808</v>
      </c>
    </row>
    <row r="1991" spans="1:6" x14ac:dyDescent="0.2">
      <c r="A1991" s="2">
        <v>2021</v>
      </c>
      <c r="B1991" s="2">
        <v>10</v>
      </c>
      <c r="C1991" s="2">
        <v>28</v>
      </c>
      <c r="D1991" s="2">
        <v>21</v>
      </c>
      <c r="E1991" s="2">
        <v>3.31</v>
      </c>
      <c r="F1991" s="2">
        <f t="shared" si="31"/>
        <v>0.16339843033509713</v>
      </c>
    </row>
    <row r="1992" spans="1:6" x14ac:dyDescent="0.2">
      <c r="A1992" s="2">
        <v>2021</v>
      </c>
      <c r="B1992" s="2">
        <v>10</v>
      </c>
      <c r="C1992" s="2">
        <v>28</v>
      </c>
      <c r="D1992" s="2">
        <v>22</v>
      </c>
      <c r="E1992" s="2">
        <v>2.29</v>
      </c>
      <c r="F1992" s="2">
        <f t="shared" si="31"/>
        <v>0</v>
      </c>
    </row>
    <row r="1993" spans="1:6" x14ac:dyDescent="0.2">
      <c r="A1993" s="2">
        <v>2021</v>
      </c>
      <c r="B1993" s="2">
        <v>10</v>
      </c>
      <c r="C1993" s="2">
        <v>28</v>
      </c>
      <c r="D1993" s="2">
        <v>23</v>
      </c>
      <c r="E1993" s="2">
        <v>1.69</v>
      </c>
      <c r="F1993" s="2">
        <f t="shared" si="31"/>
        <v>0</v>
      </c>
    </row>
    <row r="1994" spans="1:6" x14ac:dyDescent="0.2">
      <c r="A1994" s="2">
        <v>2021</v>
      </c>
      <c r="B1994" s="2">
        <v>10</v>
      </c>
      <c r="C1994" s="2">
        <v>29</v>
      </c>
      <c r="D1994" s="2">
        <v>0</v>
      </c>
      <c r="E1994" s="2">
        <v>1.29</v>
      </c>
      <c r="F1994" s="2">
        <f t="shared" si="31"/>
        <v>0</v>
      </c>
    </row>
    <row r="1995" spans="1:6" x14ac:dyDescent="0.2">
      <c r="A1995" s="2">
        <v>2021</v>
      </c>
      <c r="B1995" s="2">
        <v>10</v>
      </c>
      <c r="C1995" s="2">
        <v>29</v>
      </c>
      <c r="D1995" s="2">
        <v>1</v>
      </c>
      <c r="E1995" s="2">
        <v>1</v>
      </c>
      <c r="F1995" s="2">
        <f t="shared" si="31"/>
        <v>0</v>
      </c>
    </row>
    <row r="1996" spans="1:6" x14ac:dyDescent="0.2">
      <c r="A1996" s="2">
        <v>2021</v>
      </c>
      <c r="B1996" s="2">
        <v>10</v>
      </c>
      <c r="C1996" s="2">
        <v>29</v>
      </c>
      <c r="D1996" s="2">
        <v>2</v>
      </c>
      <c r="E1996" s="2">
        <v>1.18</v>
      </c>
      <c r="F1996" s="2">
        <f t="shared" si="31"/>
        <v>0</v>
      </c>
    </row>
    <row r="1997" spans="1:6" x14ac:dyDescent="0.2">
      <c r="A1997" s="2">
        <v>2021</v>
      </c>
      <c r="B1997" s="2">
        <v>10</v>
      </c>
      <c r="C1997" s="2">
        <v>29</v>
      </c>
      <c r="D1997" s="2">
        <v>3</v>
      </c>
      <c r="E1997" s="2">
        <v>1.29</v>
      </c>
      <c r="F1997" s="2">
        <f t="shared" si="31"/>
        <v>0</v>
      </c>
    </row>
    <row r="1998" spans="1:6" x14ac:dyDescent="0.2">
      <c r="A1998" s="2">
        <v>2021</v>
      </c>
      <c r="B1998" s="2">
        <v>10</v>
      </c>
      <c r="C1998" s="2">
        <v>29</v>
      </c>
      <c r="D1998" s="2">
        <v>4</v>
      </c>
      <c r="E1998" s="2">
        <v>0.91</v>
      </c>
      <c r="F1998" s="2">
        <f t="shared" si="31"/>
        <v>0</v>
      </c>
    </row>
    <row r="1999" spans="1:6" x14ac:dyDescent="0.2">
      <c r="A1999" s="2">
        <v>2021</v>
      </c>
      <c r="B1999" s="2">
        <v>10</v>
      </c>
      <c r="C1999" s="2">
        <v>29</v>
      </c>
      <c r="D1999" s="2">
        <v>5</v>
      </c>
      <c r="E1999" s="2">
        <v>0.28999999999999998</v>
      </c>
      <c r="F1999" s="2">
        <f t="shared" si="31"/>
        <v>0</v>
      </c>
    </row>
    <row r="2000" spans="1:6" x14ac:dyDescent="0.2">
      <c r="A2000" s="2">
        <v>2021</v>
      </c>
      <c r="B2000" s="2">
        <v>10</v>
      </c>
      <c r="C2000" s="2">
        <v>29</v>
      </c>
      <c r="D2000" s="2">
        <v>6</v>
      </c>
      <c r="E2000" s="2">
        <v>0.98</v>
      </c>
      <c r="F2000" s="2">
        <f t="shared" si="31"/>
        <v>0</v>
      </c>
    </row>
    <row r="2001" spans="1:6" x14ac:dyDescent="0.2">
      <c r="A2001" s="2">
        <v>2021</v>
      </c>
      <c r="B2001" s="2">
        <v>10</v>
      </c>
      <c r="C2001" s="2">
        <v>29</v>
      </c>
      <c r="D2001" s="2">
        <v>7</v>
      </c>
      <c r="E2001" s="2">
        <v>1.82</v>
      </c>
      <c r="F2001" s="2">
        <f t="shared" si="31"/>
        <v>0</v>
      </c>
    </row>
    <row r="2002" spans="1:6" x14ac:dyDescent="0.2">
      <c r="A2002" s="2">
        <v>2021</v>
      </c>
      <c r="B2002" s="2">
        <v>10</v>
      </c>
      <c r="C2002" s="2">
        <v>29</v>
      </c>
      <c r="D2002" s="2">
        <v>8</v>
      </c>
      <c r="E2002" s="2">
        <v>2.33</v>
      </c>
      <c r="F2002" s="2">
        <f t="shared" si="31"/>
        <v>0</v>
      </c>
    </row>
    <row r="2003" spans="1:6" x14ac:dyDescent="0.2">
      <c r="A2003" s="2">
        <v>2021</v>
      </c>
      <c r="B2003" s="2">
        <v>10</v>
      </c>
      <c r="C2003" s="2">
        <v>29</v>
      </c>
      <c r="D2003" s="2">
        <v>9</v>
      </c>
      <c r="E2003" s="2">
        <v>3.71</v>
      </c>
      <c r="F2003" s="2">
        <f t="shared" si="31"/>
        <v>0.42442347442680772</v>
      </c>
    </row>
    <row r="2004" spans="1:6" x14ac:dyDescent="0.2">
      <c r="A2004" s="2">
        <v>2021</v>
      </c>
      <c r="B2004" s="2">
        <v>10</v>
      </c>
      <c r="C2004" s="2">
        <v>29</v>
      </c>
      <c r="D2004" s="2">
        <v>10</v>
      </c>
      <c r="E2004" s="2">
        <v>4.37</v>
      </c>
      <c r="F2004" s="2">
        <f t="shared" si="31"/>
        <v>0.995651728395062</v>
      </c>
    </row>
    <row r="2005" spans="1:6" x14ac:dyDescent="0.2">
      <c r="A2005" s="2">
        <v>2021</v>
      </c>
      <c r="B2005" s="2">
        <v>10</v>
      </c>
      <c r="C2005" s="2">
        <v>29</v>
      </c>
      <c r="D2005" s="2">
        <v>11</v>
      </c>
      <c r="E2005" s="2">
        <v>4.62</v>
      </c>
      <c r="F2005" s="2">
        <f t="shared" si="31"/>
        <v>1.2629828571428572</v>
      </c>
    </row>
    <row r="2006" spans="1:6" x14ac:dyDescent="0.2">
      <c r="A2006" s="2">
        <v>2021</v>
      </c>
      <c r="B2006" s="2">
        <v>10</v>
      </c>
      <c r="C2006" s="2">
        <v>29</v>
      </c>
      <c r="D2006" s="2">
        <v>12</v>
      </c>
      <c r="E2006" s="2">
        <v>4.34</v>
      </c>
      <c r="F2006" s="2">
        <f t="shared" si="31"/>
        <v>0.96554680776014112</v>
      </c>
    </row>
    <row r="2007" spans="1:6" x14ac:dyDescent="0.2">
      <c r="A2007" s="2">
        <v>2021</v>
      </c>
      <c r="B2007" s="2">
        <v>10</v>
      </c>
      <c r="C2007" s="2">
        <v>29</v>
      </c>
      <c r="D2007" s="2">
        <v>13</v>
      </c>
      <c r="E2007" s="2">
        <v>3.65</v>
      </c>
      <c r="F2007" s="2">
        <f t="shared" si="31"/>
        <v>0.38143077601410935</v>
      </c>
    </row>
    <row r="2008" spans="1:6" x14ac:dyDescent="0.2">
      <c r="A2008" s="2">
        <v>2021</v>
      </c>
      <c r="B2008" s="2">
        <v>10</v>
      </c>
      <c r="C2008" s="2">
        <v>29</v>
      </c>
      <c r="D2008" s="2">
        <v>14</v>
      </c>
      <c r="E2008" s="2">
        <v>2.56</v>
      </c>
      <c r="F2008" s="2">
        <f t="shared" si="31"/>
        <v>0</v>
      </c>
    </row>
    <row r="2009" spans="1:6" x14ac:dyDescent="0.2">
      <c r="A2009" s="2">
        <v>2021</v>
      </c>
      <c r="B2009" s="2">
        <v>10</v>
      </c>
      <c r="C2009" s="2">
        <v>29</v>
      </c>
      <c r="D2009" s="2">
        <v>15</v>
      </c>
      <c r="E2009" s="2">
        <v>0.99</v>
      </c>
      <c r="F2009" s="2">
        <f t="shared" si="31"/>
        <v>0</v>
      </c>
    </row>
    <row r="2010" spans="1:6" x14ac:dyDescent="0.2">
      <c r="A2010" s="2">
        <v>2021</v>
      </c>
      <c r="B2010" s="2">
        <v>10</v>
      </c>
      <c r="C2010" s="2">
        <v>29</v>
      </c>
      <c r="D2010" s="2">
        <v>16</v>
      </c>
      <c r="E2010" s="2">
        <v>1.78</v>
      </c>
      <c r="F2010" s="2">
        <f t="shared" si="31"/>
        <v>0</v>
      </c>
    </row>
    <row r="2011" spans="1:6" x14ac:dyDescent="0.2">
      <c r="A2011" s="2">
        <v>2021</v>
      </c>
      <c r="B2011" s="2">
        <v>10</v>
      </c>
      <c r="C2011" s="2">
        <v>29</v>
      </c>
      <c r="D2011" s="2">
        <v>17</v>
      </c>
      <c r="E2011" s="2">
        <v>4.47</v>
      </c>
      <c r="F2011" s="2">
        <f t="shared" si="31"/>
        <v>1.099023333333333</v>
      </c>
    </row>
    <row r="2012" spans="1:6" x14ac:dyDescent="0.2">
      <c r="A2012" s="2">
        <v>2021</v>
      </c>
      <c r="B2012" s="2">
        <v>10</v>
      </c>
      <c r="C2012" s="2">
        <v>29</v>
      </c>
      <c r="D2012" s="2">
        <v>18</v>
      </c>
      <c r="E2012" s="2">
        <v>6</v>
      </c>
      <c r="F2012" s="2">
        <f t="shared" si="31"/>
        <v>3.3333333333333335</v>
      </c>
    </row>
    <row r="2013" spans="1:6" x14ac:dyDescent="0.2">
      <c r="A2013" s="2">
        <v>2021</v>
      </c>
      <c r="B2013" s="2">
        <v>10</v>
      </c>
      <c r="C2013" s="2">
        <v>29</v>
      </c>
      <c r="D2013" s="2">
        <v>19</v>
      </c>
      <c r="E2013" s="2">
        <v>6.45</v>
      </c>
      <c r="F2013" s="2">
        <f t="shared" si="31"/>
        <v>4.2563690476190477</v>
      </c>
    </row>
    <row r="2014" spans="1:6" x14ac:dyDescent="0.2">
      <c r="A2014" s="2">
        <v>2021</v>
      </c>
      <c r="B2014" s="2">
        <v>10</v>
      </c>
      <c r="C2014" s="2">
        <v>29</v>
      </c>
      <c r="D2014" s="2">
        <v>20</v>
      </c>
      <c r="E2014" s="2">
        <v>6.21</v>
      </c>
      <c r="F2014" s="2">
        <f t="shared" si="31"/>
        <v>3.7474966666666663</v>
      </c>
    </row>
    <row r="2015" spans="1:6" x14ac:dyDescent="0.2">
      <c r="A2015" s="2">
        <v>2021</v>
      </c>
      <c r="B2015" s="2">
        <v>10</v>
      </c>
      <c r="C2015" s="2">
        <v>29</v>
      </c>
      <c r="D2015" s="2">
        <v>21</v>
      </c>
      <c r="E2015" s="2">
        <v>5.91</v>
      </c>
      <c r="F2015" s="2">
        <f t="shared" si="31"/>
        <v>3.1644633333333334</v>
      </c>
    </row>
    <row r="2016" spans="1:6" x14ac:dyDescent="0.2">
      <c r="A2016" s="2">
        <v>2021</v>
      </c>
      <c r="B2016" s="2">
        <v>10</v>
      </c>
      <c r="C2016" s="2">
        <v>29</v>
      </c>
      <c r="D2016" s="2">
        <v>22</v>
      </c>
      <c r="E2016" s="2">
        <v>5.98</v>
      </c>
      <c r="F2016" s="2">
        <f t="shared" si="31"/>
        <v>3.2953649382716055</v>
      </c>
    </row>
    <row r="2017" spans="1:6" x14ac:dyDescent="0.2">
      <c r="A2017" s="2">
        <v>2021</v>
      </c>
      <c r="B2017" s="2">
        <v>10</v>
      </c>
      <c r="C2017" s="2">
        <v>29</v>
      </c>
      <c r="D2017" s="2">
        <v>23</v>
      </c>
      <c r="E2017" s="2">
        <v>6.46</v>
      </c>
      <c r="F2017" s="2">
        <f t="shared" si="31"/>
        <v>4.2784150970017638</v>
      </c>
    </row>
    <row r="2018" spans="1:6" x14ac:dyDescent="0.2">
      <c r="A2018" s="2">
        <v>2021</v>
      </c>
      <c r="B2018" s="2">
        <v>10</v>
      </c>
      <c r="C2018" s="2">
        <v>30</v>
      </c>
      <c r="D2018" s="2">
        <v>0</v>
      </c>
      <c r="E2018" s="2">
        <v>6.76</v>
      </c>
      <c r="F2018" s="2">
        <f t="shared" si="31"/>
        <v>4.9720595414462068</v>
      </c>
    </row>
    <row r="2019" spans="1:6" x14ac:dyDescent="0.2">
      <c r="A2019" s="2">
        <v>2021</v>
      </c>
      <c r="B2019" s="2">
        <v>10</v>
      </c>
      <c r="C2019" s="2">
        <v>30</v>
      </c>
      <c r="D2019" s="2">
        <v>1</v>
      </c>
      <c r="E2019" s="2">
        <v>6.71</v>
      </c>
      <c r="F2019" s="2">
        <f t="shared" si="31"/>
        <v>4.8520583950617278</v>
      </c>
    </row>
    <row r="2020" spans="1:6" x14ac:dyDescent="0.2">
      <c r="A2020" s="2">
        <v>2021</v>
      </c>
      <c r="B2020" s="2">
        <v>10</v>
      </c>
      <c r="C2020" s="2">
        <v>30</v>
      </c>
      <c r="D2020" s="2">
        <v>2</v>
      </c>
      <c r="E2020" s="2">
        <v>6.59</v>
      </c>
      <c r="F2020" s="2">
        <f t="shared" si="31"/>
        <v>4.5712729982363314</v>
      </c>
    </row>
    <row r="2021" spans="1:6" x14ac:dyDescent="0.2">
      <c r="A2021" s="2">
        <v>2021</v>
      </c>
      <c r="B2021" s="2">
        <v>10</v>
      </c>
      <c r="C2021" s="2">
        <v>30</v>
      </c>
      <c r="D2021" s="2">
        <v>3</v>
      </c>
      <c r="E2021" s="2">
        <v>6.54</v>
      </c>
      <c r="F2021" s="2">
        <f t="shared" si="31"/>
        <v>4.457253333333334</v>
      </c>
    </row>
    <row r="2022" spans="1:6" x14ac:dyDescent="0.2">
      <c r="A2022" s="2">
        <v>2021</v>
      </c>
      <c r="B2022" s="2">
        <v>10</v>
      </c>
      <c r="C2022" s="2">
        <v>30</v>
      </c>
      <c r="D2022" s="2">
        <v>4</v>
      </c>
      <c r="E2022" s="2">
        <v>6.47</v>
      </c>
      <c r="F2022" s="2">
        <f t="shared" si="31"/>
        <v>4.3005295061728397</v>
      </c>
    </row>
    <row r="2023" spans="1:6" x14ac:dyDescent="0.2">
      <c r="A2023" s="2">
        <v>2021</v>
      </c>
      <c r="B2023" s="2">
        <v>10</v>
      </c>
      <c r="C2023" s="2">
        <v>30</v>
      </c>
      <c r="D2023" s="2">
        <v>5</v>
      </c>
      <c r="E2023" s="2">
        <v>6.28</v>
      </c>
      <c r="F2023" s="2">
        <f t="shared" si="31"/>
        <v>3.8919427160493831</v>
      </c>
    </row>
    <row r="2024" spans="1:6" x14ac:dyDescent="0.2">
      <c r="A2024" s="2">
        <v>2021</v>
      </c>
      <c r="B2024" s="2">
        <v>10</v>
      </c>
      <c r="C2024" s="2">
        <v>30</v>
      </c>
      <c r="D2024" s="2">
        <v>6</v>
      </c>
      <c r="E2024" s="2">
        <v>5.89</v>
      </c>
      <c r="F2024" s="2">
        <f t="shared" si="31"/>
        <v>3.1276273192239854</v>
      </c>
    </row>
    <row r="2025" spans="1:6" x14ac:dyDescent="0.2">
      <c r="A2025" s="2">
        <v>2021</v>
      </c>
      <c r="B2025" s="2">
        <v>10</v>
      </c>
      <c r="C2025" s="2">
        <v>30</v>
      </c>
      <c r="D2025" s="2">
        <v>7</v>
      </c>
      <c r="E2025" s="2">
        <v>5.34</v>
      </c>
      <c r="F2025" s="2">
        <f t="shared" si="31"/>
        <v>2.209405714285714</v>
      </c>
    </row>
    <row r="2026" spans="1:6" x14ac:dyDescent="0.2">
      <c r="A2026" s="2">
        <v>2021</v>
      </c>
      <c r="B2026" s="2">
        <v>10</v>
      </c>
      <c r="C2026" s="2">
        <v>30</v>
      </c>
      <c r="D2026" s="2">
        <v>8</v>
      </c>
      <c r="E2026" s="2">
        <v>4.67</v>
      </c>
      <c r="F2026" s="2">
        <f t="shared" si="31"/>
        <v>1.3200628395061726</v>
      </c>
    </row>
    <row r="2027" spans="1:6" x14ac:dyDescent="0.2">
      <c r="A2027" s="2">
        <v>2021</v>
      </c>
      <c r="B2027" s="2">
        <v>10</v>
      </c>
      <c r="C2027" s="2">
        <v>30</v>
      </c>
      <c r="D2027" s="2">
        <v>9</v>
      </c>
      <c r="E2027" s="2">
        <v>4.58</v>
      </c>
      <c r="F2027" s="2">
        <f t="shared" si="31"/>
        <v>1.2181995061728397</v>
      </c>
    </row>
    <row r="2028" spans="1:6" x14ac:dyDescent="0.2">
      <c r="A2028" s="2">
        <v>2021</v>
      </c>
      <c r="B2028" s="2">
        <v>10</v>
      </c>
      <c r="C2028" s="2">
        <v>30</v>
      </c>
      <c r="D2028" s="2">
        <v>10</v>
      </c>
      <c r="E2028" s="2">
        <v>4.7300000000000004</v>
      </c>
      <c r="F2028" s="2">
        <f t="shared" si="31"/>
        <v>1.3901907760141101</v>
      </c>
    </row>
    <row r="2029" spans="1:6" x14ac:dyDescent="0.2">
      <c r="A2029" s="2">
        <v>2021</v>
      </c>
      <c r="B2029" s="2">
        <v>10</v>
      </c>
      <c r="C2029" s="2">
        <v>30</v>
      </c>
      <c r="D2029" s="2">
        <v>11</v>
      </c>
      <c r="E2029" s="2">
        <v>4.95</v>
      </c>
      <c r="F2029" s="2">
        <f t="shared" si="31"/>
        <v>1.6629166666666668</v>
      </c>
    </row>
    <row r="2030" spans="1:6" x14ac:dyDescent="0.2">
      <c r="A2030" s="2">
        <v>2021</v>
      </c>
      <c r="B2030" s="2">
        <v>10</v>
      </c>
      <c r="C2030" s="2">
        <v>30</v>
      </c>
      <c r="D2030" s="2">
        <v>12</v>
      </c>
      <c r="E2030" s="2">
        <v>5.0599999999999996</v>
      </c>
      <c r="F2030" s="2">
        <f t="shared" si="31"/>
        <v>1.8087163315696644</v>
      </c>
    </row>
    <row r="2031" spans="1:6" x14ac:dyDescent="0.2">
      <c r="A2031" s="2">
        <v>2021</v>
      </c>
      <c r="B2031" s="2">
        <v>10</v>
      </c>
      <c r="C2031" s="2">
        <v>30</v>
      </c>
      <c r="D2031" s="2">
        <v>13</v>
      </c>
      <c r="E2031" s="2">
        <v>5.31</v>
      </c>
      <c r="F2031" s="2">
        <f t="shared" si="31"/>
        <v>2.1643966666666659</v>
      </c>
    </row>
    <row r="2032" spans="1:6" x14ac:dyDescent="0.2">
      <c r="A2032" s="2">
        <v>2021</v>
      </c>
      <c r="B2032" s="2">
        <v>10</v>
      </c>
      <c r="C2032" s="2">
        <v>30</v>
      </c>
      <c r="D2032" s="2">
        <v>14</v>
      </c>
      <c r="E2032" s="2">
        <v>5.77</v>
      </c>
      <c r="F2032" s="2">
        <f t="shared" si="31"/>
        <v>2.9118171604938263</v>
      </c>
    </row>
    <row r="2033" spans="1:6" x14ac:dyDescent="0.2">
      <c r="A2033" s="2">
        <v>2021</v>
      </c>
      <c r="B2033" s="2">
        <v>10</v>
      </c>
      <c r="C2033" s="2">
        <v>30</v>
      </c>
      <c r="D2033" s="2">
        <v>15</v>
      </c>
      <c r="E2033" s="2">
        <v>6.3</v>
      </c>
      <c r="F2033" s="2">
        <f t="shared" si="31"/>
        <v>3.933809523809523</v>
      </c>
    </row>
    <row r="2034" spans="1:6" x14ac:dyDescent="0.2">
      <c r="A2034" s="2">
        <v>2021</v>
      </c>
      <c r="B2034" s="2">
        <v>10</v>
      </c>
      <c r="C2034" s="2">
        <v>30</v>
      </c>
      <c r="D2034" s="2">
        <v>16</v>
      </c>
      <c r="E2034" s="2">
        <v>6.11</v>
      </c>
      <c r="F2034" s="2">
        <f t="shared" si="31"/>
        <v>3.5467218871252211</v>
      </c>
    </row>
    <row r="2035" spans="1:6" x14ac:dyDescent="0.2">
      <c r="A2035" s="2">
        <v>2021</v>
      </c>
      <c r="B2035" s="2">
        <v>10</v>
      </c>
      <c r="C2035" s="2">
        <v>30</v>
      </c>
      <c r="D2035" s="2">
        <v>17</v>
      </c>
      <c r="E2035" s="2">
        <v>5.71</v>
      </c>
      <c r="F2035" s="2">
        <f t="shared" si="31"/>
        <v>2.8072206525573198</v>
      </c>
    </row>
    <row r="2036" spans="1:6" x14ac:dyDescent="0.2">
      <c r="A2036" s="2">
        <v>2021</v>
      </c>
      <c r="B2036" s="2">
        <v>10</v>
      </c>
      <c r="C2036" s="2">
        <v>30</v>
      </c>
      <c r="D2036" s="2">
        <v>18</v>
      </c>
      <c r="E2036" s="2">
        <v>5.54</v>
      </c>
      <c r="F2036" s="2">
        <f t="shared" si="31"/>
        <v>2.5226007760141091</v>
      </c>
    </row>
    <row r="2037" spans="1:6" x14ac:dyDescent="0.2">
      <c r="A2037" s="2">
        <v>2021</v>
      </c>
      <c r="B2037" s="2">
        <v>10</v>
      </c>
      <c r="C2037" s="2">
        <v>30</v>
      </c>
      <c r="D2037" s="2">
        <v>19</v>
      </c>
      <c r="E2037" s="2">
        <v>5.32</v>
      </c>
      <c r="F2037" s="2">
        <f t="shared" si="31"/>
        <v>2.1793433509700177</v>
      </c>
    </row>
    <row r="2038" spans="1:6" x14ac:dyDescent="0.2">
      <c r="A2038" s="2">
        <v>2021</v>
      </c>
      <c r="B2038" s="2">
        <v>10</v>
      </c>
      <c r="C2038" s="2">
        <v>30</v>
      </c>
      <c r="D2038" s="2">
        <v>20</v>
      </c>
      <c r="E2038" s="2">
        <v>4.8600000000000003</v>
      </c>
      <c r="F2038" s="2">
        <f t="shared" si="31"/>
        <v>1.548346666666667</v>
      </c>
    </row>
    <row r="2039" spans="1:6" x14ac:dyDescent="0.2">
      <c r="A2039" s="2">
        <v>2021</v>
      </c>
      <c r="B2039" s="2">
        <v>10</v>
      </c>
      <c r="C2039" s="2">
        <v>30</v>
      </c>
      <c r="D2039" s="2">
        <v>21</v>
      </c>
      <c r="E2039" s="2">
        <v>4.26</v>
      </c>
      <c r="F2039" s="2">
        <f t="shared" si="31"/>
        <v>0.88727999999999962</v>
      </c>
    </row>
    <row r="2040" spans="1:6" x14ac:dyDescent="0.2">
      <c r="A2040" s="2">
        <v>2021</v>
      </c>
      <c r="B2040" s="2">
        <v>10</v>
      </c>
      <c r="C2040" s="2">
        <v>30</v>
      </c>
      <c r="D2040" s="2">
        <v>22</v>
      </c>
      <c r="E2040" s="2">
        <v>3.65</v>
      </c>
      <c r="F2040" s="2">
        <f t="shared" si="31"/>
        <v>0.38143077601410935</v>
      </c>
    </row>
    <row r="2041" spans="1:6" x14ac:dyDescent="0.2">
      <c r="A2041" s="2">
        <v>2021</v>
      </c>
      <c r="B2041" s="2">
        <v>10</v>
      </c>
      <c r="C2041" s="2">
        <v>30</v>
      </c>
      <c r="D2041" s="2">
        <v>23</v>
      </c>
      <c r="E2041" s="2">
        <v>2.71</v>
      </c>
      <c r="F2041" s="2">
        <f t="shared" si="31"/>
        <v>0</v>
      </c>
    </row>
    <row r="2042" spans="1:6" x14ac:dyDescent="0.2">
      <c r="A2042" s="2">
        <v>2021</v>
      </c>
      <c r="B2042" s="2">
        <v>10</v>
      </c>
      <c r="C2042" s="2">
        <v>31</v>
      </c>
      <c r="D2042" s="2">
        <v>0</v>
      </c>
      <c r="E2042" s="2">
        <v>1.85</v>
      </c>
      <c r="F2042" s="2">
        <f t="shared" si="31"/>
        <v>0</v>
      </c>
    </row>
    <row r="2043" spans="1:6" x14ac:dyDescent="0.2">
      <c r="A2043" s="2">
        <v>2021</v>
      </c>
      <c r="B2043" s="2">
        <v>10</v>
      </c>
      <c r="C2043" s="2">
        <v>31</v>
      </c>
      <c r="D2043" s="2">
        <v>1</v>
      </c>
      <c r="E2043" s="2">
        <v>1.44</v>
      </c>
      <c r="F2043" s="2">
        <f t="shared" si="31"/>
        <v>0</v>
      </c>
    </row>
    <row r="2044" spans="1:6" x14ac:dyDescent="0.2">
      <c r="A2044" s="2">
        <v>2021</v>
      </c>
      <c r="B2044" s="2">
        <v>10</v>
      </c>
      <c r="C2044" s="2">
        <v>31</v>
      </c>
      <c r="D2044" s="2">
        <v>2</v>
      </c>
      <c r="E2044" s="2">
        <v>1.1299999999999999</v>
      </c>
      <c r="F2044" s="2">
        <f t="shared" si="31"/>
        <v>0</v>
      </c>
    </row>
    <row r="2045" spans="1:6" x14ac:dyDescent="0.2">
      <c r="A2045" s="2">
        <v>2021</v>
      </c>
      <c r="B2045" s="2">
        <v>10</v>
      </c>
      <c r="C2045" s="2">
        <v>31</v>
      </c>
      <c r="D2045" s="2">
        <v>3</v>
      </c>
      <c r="E2045" s="2">
        <v>1.1399999999999999</v>
      </c>
      <c r="F2045" s="2">
        <f t="shared" si="31"/>
        <v>0</v>
      </c>
    </row>
    <row r="2046" spans="1:6" x14ac:dyDescent="0.2">
      <c r="A2046" s="2">
        <v>2021</v>
      </c>
      <c r="B2046" s="2">
        <v>10</v>
      </c>
      <c r="C2046" s="2">
        <v>31</v>
      </c>
      <c r="D2046" s="2">
        <v>4</v>
      </c>
      <c r="E2046" s="2">
        <v>1.66</v>
      </c>
      <c r="F2046" s="2">
        <f t="shared" si="31"/>
        <v>0</v>
      </c>
    </row>
    <row r="2047" spans="1:6" x14ac:dyDescent="0.2">
      <c r="A2047" s="2">
        <v>2021</v>
      </c>
      <c r="B2047" s="2">
        <v>10</v>
      </c>
      <c r="C2047" s="2">
        <v>31</v>
      </c>
      <c r="D2047" s="2">
        <v>5</v>
      </c>
      <c r="E2047" s="2">
        <v>1.88</v>
      </c>
      <c r="F2047" s="2">
        <f t="shared" si="31"/>
        <v>0</v>
      </c>
    </row>
    <row r="2048" spans="1:6" x14ac:dyDescent="0.2">
      <c r="A2048" s="2">
        <v>2021</v>
      </c>
      <c r="B2048" s="2">
        <v>10</v>
      </c>
      <c r="C2048" s="2">
        <v>31</v>
      </c>
      <c r="D2048" s="2">
        <v>6</v>
      </c>
      <c r="E2048" s="2">
        <v>1.64</v>
      </c>
      <c r="F2048" s="2">
        <f t="shared" si="31"/>
        <v>0</v>
      </c>
    </row>
    <row r="2049" spans="1:6" x14ac:dyDescent="0.2">
      <c r="A2049" s="2">
        <v>2021</v>
      </c>
      <c r="B2049" s="2">
        <v>10</v>
      </c>
      <c r="C2049" s="2">
        <v>31</v>
      </c>
      <c r="D2049" s="2">
        <v>7</v>
      </c>
      <c r="E2049" s="2">
        <v>1.31</v>
      </c>
      <c r="F2049" s="2">
        <f t="shared" si="31"/>
        <v>0</v>
      </c>
    </row>
    <row r="2050" spans="1:6" x14ac:dyDescent="0.2">
      <c r="A2050" s="2">
        <v>2021</v>
      </c>
      <c r="B2050" s="2">
        <v>10</v>
      </c>
      <c r="C2050" s="2">
        <v>31</v>
      </c>
      <c r="D2050" s="2">
        <v>8</v>
      </c>
      <c r="E2050" s="2">
        <v>1.43</v>
      </c>
      <c r="F2050" s="2">
        <f t="shared" ref="F2050:F2113" si="32">IF(E2050&lt;3,0,IF(E2050&gt;12,30,30*(E2050^3-27)/(12^3-27)))</f>
        <v>0</v>
      </c>
    </row>
    <row r="2051" spans="1:6" x14ac:dyDescent="0.2">
      <c r="A2051" s="2">
        <v>2021</v>
      </c>
      <c r="B2051" s="2">
        <v>10</v>
      </c>
      <c r="C2051" s="2">
        <v>31</v>
      </c>
      <c r="D2051" s="2">
        <v>9</v>
      </c>
      <c r="E2051" s="2">
        <v>3.43</v>
      </c>
      <c r="F2051" s="2">
        <f t="shared" si="32"/>
        <v>0.23551335097001769</v>
      </c>
    </row>
    <row r="2052" spans="1:6" x14ac:dyDescent="0.2">
      <c r="A2052" s="2">
        <v>2021</v>
      </c>
      <c r="B2052" s="2">
        <v>10</v>
      </c>
      <c r="C2052" s="2">
        <v>31</v>
      </c>
      <c r="D2052" s="2">
        <v>10</v>
      </c>
      <c r="E2052" s="2">
        <v>3.91</v>
      </c>
      <c r="F2052" s="2">
        <f t="shared" si="32"/>
        <v>0.57806827160493846</v>
      </c>
    </row>
    <row r="2053" spans="1:6" x14ac:dyDescent="0.2">
      <c r="A2053" s="2">
        <v>2021</v>
      </c>
      <c r="B2053" s="2">
        <v>10</v>
      </c>
      <c r="C2053" s="2">
        <v>31</v>
      </c>
      <c r="D2053" s="2">
        <v>11</v>
      </c>
      <c r="E2053" s="2">
        <v>4.25</v>
      </c>
      <c r="F2053" s="2">
        <f t="shared" si="32"/>
        <v>0.87770061728395066</v>
      </c>
    </row>
    <row r="2054" spans="1:6" x14ac:dyDescent="0.2">
      <c r="A2054" s="2">
        <v>2021</v>
      </c>
      <c r="B2054" s="2">
        <v>10</v>
      </c>
      <c r="C2054" s="2">
        <v>31</v>
      </c>
      <c r="D2054" s="2">
        <v>12</v>
      </c>
      <c r="E2054" s="2">
        <v>4.45</v>
      </c>
      <c r="F2054" s="2">
        <f t="shared" si="32"/>
        <v>1.0779739858906527</v>
      </c>
    </row>
    <row r="2055" spans="1:6" x14ac:dyDescent="0.2">
      <c r="A2055" s="2">
        <v>2021</v>
      </c>
      <c r="B2055" s="2">
        <v>10</v>
      </c>
      <c r="C2055" s="2">
        <v>31</v>
      </c>
      <c r="D2055" s="2">
        <v>13</v>
      </c>
      <c r="E2055" s="2">
        <v>4.63</v>
      </c>
      <c r="F2055" s="2">
        <f t="shared" si="32"/>
        <v>1.2743006525573191</v>
      </c>
    </row>
    <row r="2056" spans="1:6" x14ac:dyDescent="0.2">
      <c r="A2056" s="2">
        <v>2021</v>
      </c>
      <c r="B2056" s="2">
        <v>10</v>
      </c>
      <c r="C2056" s="2">
        <v>31</v>
      </c>
      <c r="D2056" s="2">
        <v>14</v>
      </c>
      <c r="E2056" s="2">
        <v>4.68</v>
      </c>
      <c r="F2056" s="2">
        <f t="shared" si="32"/>
        <v>1.3316266666666663</v>
      </c>
    </row>
    <row r="2057" spans="1:6" x14ac:dyDescent="0.2">
      <c r="A2057" s="2">
        <v>2021</v>
      </c>
      <c r="B2057" s="2">
        <v>10</v>
      </c>
      <c r="C2057" s="2">
        <v>31</v>
      </c>
      <c r="D2057" s="2">
        <v>15</v>
      </c>
      <c r="E2057" s="2">
        <v>4.5599999999999996</v>
      </c>
      <c r="F2057" s="2">
        <f t="shared" si="32"/>
        <v>1.1960990476190474</v>
      </c>
    </row>
    <row r="2058" spans="1:6" x14ac:dyDescent="0.2">
      <c r="A2058" s="2">
        <v>2021</v>
      </c>
      <c r="B2058" s="2">
        <v>10</v>
      </c>
      <c r="C2058" s="2">
        <v>31</v>
      </c>
      <c r="D2058" s="2">
        <v>16</v>
      </c>
      <c r="E2058" s="2">
        <v>4.53</v>
      </c>
      <c r="F2058" s="2">
        <f t="shared" si="32"/>
        <v>1.1633100000000003</v>
      </c>
    </row>
    <row r="2059" spans="1:6" x14ac:dyDescent="0.2">
      <c r="A2059" s="2">
        <v>2021</v>
      </c>
      <c r="B2059" s="2">
        <v>10</v>
      </c>
      <c r="C2059" s="2">
        <v>31</v>
      </c>
      <c r="D2059" s="2">
        <v>17</v>
      </c>
      <c r="E2059" s="2">
        <v>4.5999999999999996</v>
      </c>
      <c r="F2059" s="2">
        <f t="shared" si="32"/>
        <v>1.2404938271604933</v>
      </c>
    </row>
    <row r="2060" spans="1:6" x14ac:dyDescent="0.2">
      <c r="A2060" s="2">
        <v>2021</v>
      </c>
      <c r="B2060" s="2">
        <v>10</v>
      </c>
      <c r="C2060" s="2">
        <v>31</v>
      </c>
      <c r="D2060" s="2">
        <v>18</v>
      </c>
      <c r="E2060" s="2">
        <v>4.67</v>
      </c>
      <c r="F2060" s="2">
        <f t="shared" si="32"/>
        <v>1.3200628395061726</v>
      </c>
    </row>
    <row r="2061" spans="1:6" x14ac:dyDescent="0.2">
      <c r="A2061" s="2">
        <v>2021</v>
      </c>
      <c r="B2061" s="2">
        <v>10</v>
      </c>
      <c r="C2061" s="2">
        <v>31</v>
      </c>
      <c r="D2061" s="2">
        <v>19</v>
      </c>
      <c r="E2061" s="2">
        <v>4.62</v>
      </c>
      <c r="F2061" s="2">
        <f t="shared" si="32"/>
        <v>1.2629828571428572</v>
      </c>
    </row>
    <row r="2062" spans="1:6" x14ac:dyDescent="0.2">
      <c r="A2062" s="2">
        <v>2021</v>
      </c>
      <c r="B2062" s="2">
        <v>10</v>
      </c>
      <c r="C2062" s="2">
        <v>31</v>
      </c>
      <c r="D2062" s="2">
        <v>20</v>
      </c>
      <c r="E2062" s="2">
        <v>4.42</v>
      </c>
      <c r="F2062" s="2">
        <f t="shared" si="32"/>
        <v>1.0467528747795414</v>
      </c>
    </row>
    <row r="2063" spans="1:6" x14ac:dyDescent="0.2">
      <c r="A2063" s="2">
        <v>2021</v>
      </c>
      <c r="B2063" s="2">
        <v>10</v>
      </c>
      <c r="C2063" s="2">
        <v>31</v>
      </c>
      <c r="D2063" s="2">
        <v>21</v>
      </c>
      <c r="E2063" s="2">
        <v>3.97</v>
      </c>
      <c r="F2063" s="2">
        <f t="shared" si="32"/>
        <v>0.62735049382716068</v>
      </c>
    </row>
    <row r="2064" spans="1:6" x14ac:dyDescent="0.2">
      <c r="A2064" s="2">
        <v>2021</v>
      </c>
      <c r="B2064" s="2">
        <v>10</v>
      </c>
      <c r="C2064" s="2">
        <v>31</v>
      </c>
      <c r="D2064" s="2">
        <v>22</v>
      </c>
      <c r="E2064" s="2">
        <v>3.31</v>
      </c>
      <c r="F2064" s="2">
        <f t="shared" si="32"/>
        <v>0.16339843033509713</v>
      </c>
    </row>
    <row r="2065" spans="1:6" x14ac:dyDescent="0.2">
      <c r="A2065" s="2">
        <v>2021</v>
      </c>
      <c r="B2065" s="2">
        <v>10</v>
      </c>
      <c r="C2065" s="2">
        <v>31</v>
      </c>
      <c r="D2065" s="2">
        <v>23</v>
      </c>
      <c r="E2065" s="2">
        <v>2.64</v>
      </c>
      <c r="F2065" s="2">
        <f t="shared" si="32"/>
        <v>0</v>
      </c>
    </row>
    <row r="2066" spans="1:6" x14ac:dyDescent="0.2">
      <c r="A2066" s="2">
        <v>2021</v>
      </c>
      <c r="B2066" s="2">
        <v>11</v>
      </c>
      <c r="C2066" s="2">
        <v>1</v>
      </c>
      <c r="D2066" s="2">
        <v>0</v>
      </c>
      <c r="E2066" s="2">
        <v>2.2000000000000002</v>
      </c>
      <c r="F2066" s="2">
        <f t="shared" si="32"/>
        <v>0</v>
      </c>
    </row>
    <row r="2067" spans="1:6" x14ac:dyDescent="0.2">
      <c r="A2067" s="2">
        <v>2021</v>
      </c>
      <c r="B2067" s="2">
        <v>11</v>
      </c>
      <c r="C2067" s="2">
        <v>1</v>
      </c>
      <c r="D2067" s="2">
        <v>1</v>
      </c>
      <c r="E2067" s="2">
        <v>1.9</v>
      </c>
      <c r="F2067" s="2">
        <f t="shared" si="32"/>
        <v>0</v>
      </c>
    </row>
    <row r="2068" spans="1:6" x14ac:dyDescent="0.2">
      <c r="A2068" s="2">
        <v>2021</v>
      </c>
      <c r="B2068" s="2">
        <v>11</v>
      </c>
      <c r="C2068" s="2">
        <v>1</v>
      </c>
      <c r="D2068" s="2">
        <v>2</v>
      </c>
      <c r="E2068" s="2">
        <v>1.55</v>
      </c>
      <c r="F2068" s="2">
        <f t="shared" si="32"/>
        <v>0</v>
      </c>
    </row>
    <row r="2069" spans="1:6" x14ac:dyDescent="0.2">
      <c r="A2069" s="2">
        <v>2021</v>
      </c>
      <c r="B2069" s="2">
        <v>11</v>
      </c>
      <c r="C2069" s="2">
        <v>1</v>
      </c>
      <c r="D2069" s="2">
        <v>3</v>
      </c>
      <c r="E2069" s="2">
        <v>1</v>
      </c>
      <c r="F2069" s="2">
        <f t="shared" si="32"/>
        <v>0</v>
      </c>
    </row>
    <row r="2070" spans="1:6" x14ac:dyDescent="0.2">
      <c r="A2070" s="2">
        <v>2021</v>
      </c>
      <c r="B2070" s="2">
        <v>11</v>
      </c>
      <c r="C2070" s="2">
        <v>1</v>
      </c>
      <c r="D2070" s="2">
        <v>4</v>
      </c>
      <c r="E2070" s="2">
        <v>0.19</v>
      </c>
      <c r="F2070" s="2">
        <f t="shared" si="32"/>
        <v>0</v>
      </c>
    </row>
    <row r="2071" spans="1:6" x14ac:dyDescent="0.2">
      <c r="A2071" s="2">
        <v>2021</v>
      </c>
      <c r="B2071" s="2">
        <v>11</v>
      </c>
      <c r="C2071" s="2">
        <v>1</v>
      </c>
      <c r="D2071" s="2">
        <v>5</v>
      </c>
      <c r="E2071" s="2">
        <v>0.74</v>
      </c>
      <c r="F2071" s="2">
        <f t="shared" si="32"/>
        <v>0</v>
      </c>
    </row>
    <row r="2072" spans="1:6" x14ac:dyDescent="0.2">
      <c r="A2072" s="2">
        <v>2021</v>
      </c>
      <c r="B2072" s="2">
        <v>11</v>
      </c>
      <c r="C2072" s="2">
        <v>1</v>
      </c>
      <c r="D2072" s="2">
        <v>6</v>
      </c>
      <c r="E2072" s="2">
        <v>1.1299999999999999</v>
      </c>
      <c r="F2072" s="2">
        <f t="shared" si="32"/>
        <v>0</v>
      </c>
    </row>
    <row r="2073" spans="1:6" x14ac:dyDescent="0.2">
      <c r="A2073" s="2">
        <v>2021</v>
      </c>
      <c r="B2073" s="2">
        <v>11</v>
      </c>
      <c r="C2073" s="2">
        <v>1</v>
      </c>
      <c r="D2073" s="2">
        <v>7</v>
      </c>
      <c r="E2073" s="2">
        <v>1.22</v>
      </c>
      <c r="F2073" s="2">
        <f t="shared" si="32"/>
        <v>0</v>
      </c>
    </row>
    <row r="2074" spans="1:6" x14ac:dyDescent="0.2">
      <c r="A2074" s="2">
        <v>2021</v>
      </c>
      <c r="B2074" s="2">
        <v>11</v>
      </c>
      <c r="C2074" s="2">
        <v>1</v>
      </c>
      <c r="D2074" s="2">
        <v>8</v>
      </c>
      <c r="E2074" s="2">
        <v>1.19</v>
      </c>
      <c r="F2074" s="2">
        <f t="shared" si="32"/>
        <v>0</v>
      </c>
    </row>
    <row r="2075" spans="1:6" x14ac:dyDescent="0.2">
      <c r="A2075" s="2">
        <v>2021</v>
      </c>
      <c r="B2075" s="2">
        <v>11</v>
      </c>
      <c r="C2075" s="2">
        <v>1</v>
      </c>
      <c r="D2075" s="2">
        <v>9</v>
      </c>
      <c r="E2075" s="2">
        <v>1.68</v>
      </c>
      <c r="F2075" s="2">
        <f t="shared" si="32"/>
        <v>0</v>
      </c>
    </row>
    <row r="2076" spans="1:6" x14ac:dyDescent="0.2">
      <c r="A2076" s="2">
        <v>2021</v>
      </c>
      <c r="B2076" s="2">
        <v>11</v>
      </c>
      <c r="C2076" s="2">
        <v>1</v>
      </c>
      <c r="D2076" s="2">
        <v>10</v>
      </c>
      <c r="E2076" s="2">
        <v>3.09</v>
      </c>
      <c r="F2076" s="2">
        <f t="shared" si="32"/>
        <v>4.4155714285714222E-2</v>
      </c>
    </row>
    <row r="2077" spans="1:6" x14ac:dyDescent="0.2">
      <c r="A2077" s="2">
        <v>2021</v>
      </c>
      <c r="B2077" s="2">
        <v>11</v>
      </c>
      <c r="C2077" s="2">
        <v>1</v>
      </c>
      <c r="D2077" s="2">
        <v>11</v>
      </c>
      <c r="E2077" s="2">
        <v>4.47</v>
      </c>
      <c r="F2077" s="2">
        <f t="shared" si="32"/>
        <v>1.099023333333333</v>
      </c>
    </row>
    <row r="2078" spans="1:6" x14ac:dyDescent="0.2">
      <c r="A2078" s="2">
        <v>2021</v>
      </c>
      <c r="B2078" s="2">
        <v>11</v>
      </c>
      <c r="C2078" s="2">
        <v>1</v>
      </c>
      <c r="D2078" s="2">
        <v>12</v>
      </c>
      <c r="E2078" s="2">
        <v>4.87</v>
      </c>
      <c r="F2078" s="2">
        <f t="shared" si="32"/>
        <v>1.5608695414462086</v>
      </c>
    </row>
    <row r="2079" spans="1:6" x14ac:dyDescent="0.2">
      <c r="A2079" s="2">
        <v>2021</v>
      </c>
      <c r="B2079" s="2">
        <v>11</v>
      </c>
      <c r="C2079" s="2">
        <v>1</v>
      </c>
      <c r="D2079" s="2">
        <v>13</v>
      </c>
      <c r="E2079" s="2">
        <v>4.51</v>
      </c>
      <c r="F2079" s="2">
        <f t="shared" si="32"/>
        <v>1.1416904938271604</v>
      </c>
    </row>
    <row r="2080" spans="1:6" x14ac:dyDescent="0.2">
      <c r="A2080" s="2">
        <v>2021</v>
      </c>
      <c r="B2080" s="2">
        <v>11</v>
      </c>
      <c r="C2080" s="2">
        <v>1</v>
      </c>
      <c r="D2080" s="2">
        <v>14</v>
      </c>
      <c r="E2080" s="2">
        <v>4.4400000000000004</v>
      </c>
      <c r="F2080" s="2">
        <f t="shared" si="32"/>
        <v>1.0675200000000005</v>
      </c>
    </row>
    <row r="2081" spans="1:6" x14ac:dyDescent="0.2">
      <c r="A2081" s="2">
        <v>2021</v>
      </c>
      <c r="B2081" s="2">
        <v>11</v>
      </c>
      <c r="C2081" s="2">
        <v>1</v>
      </c>
      <c r="D2081" s="2">
        <v>15</v>
      </c>
      <c r="E2081" s="2">
        <v>5.2</v>
      </c>
      <c r="F2081" s="2">
        <f t="shared" si="32"/>
        <v>2.0036684303350976</v>
      </c>
    </row>
    <row r="2082" spans="1:6" x14ac:dyDescent="0.2">
      <c r="A2082" s="2">
        <v>2021</v>
      </c>
      <c r="B2082" s="2">
        <v>11</v>
      </c>
      <c r="C2082" s="2">
        <v>1</v>
      </c>
      <c r="D2082" s="2">
        <v>16</v>
      </c>
      <c r="E2082" s="2">
        <v>6.41</v>
      </c>
      <c r="F2082" s="2">
        <f t="shared" si="32"/>
        <v>4.1688663315696655</v>
      </c>
    </row>
    <row r="2083" spans="1:6" x14ac:dyDescent="0.2">
      <c r="A2083" s="2">
        <v>2021</v>
      </c>
      <c r="B2083" s="2">
        <v>11</v>
      </c>
      <c r="C2083" s="2">
        <v>1</v>
      </c>
      <c r="D2083" s="2">
        <v>17</v>
      </c>
      <c r="E2083" s="2">
        <v>7.07</v>
      </c>
      <c r="F2083" s="2">
        <f t="shared" si="32"/>
        <v>5.7564945855379195</v>
      </c>
    </row>
    <row r="2084" spans="1:6" x14ac:dyDescent="0.2">
      <c r="A2084" s="2">
        <v>2021</v>
      </c>
      <c r="B2084" s="2">
        <v>11</v>
      </c>
      <c r="C2084" s="2">
        <v>1</v>
      </c>
      <c r="D2084" s="2">
        <v>18</v>
      </c>
      <c r="E2084" s="2">
        <v>6.42</v>
      </c>
      <c r="F2084" s="2">
        <f t="shared" si="32"/>
        <v>4.1906400000000001</v>
      </c>
    </row>
    <row r="2085" spans="1:6" x14ac:dyDescent="0.2">
      <c r="A2085" s="2">
        <v>2021</v>
      </c>
      <c r="B2085" s="2">
        <v>11</v>
      </c>
      <c r="C2085" s="2">
        <v>1</v>
      </c>
      <c r="D2085" s="2">
        <v>19</v>
      </c>
      <c r="E2085" s="2">
        <v>4.67</v>
      </c>
      <c r="F2085" s="2">
        <f t="shared" si="32"/>
        <v>1.3200628395061726</v>
      </c>
    </row>
    <row r="2086" spans="1:6" x14ac:dyDescent="0.2">
      <c r="A2086" s="2">
        <v>2021</v>
      </c>
      <c r="B2086" s="2">
        <v>11</v>
      </c>
      <c r="C2086" s="2">
        <v>1</v>
      </c>
      <c r="D2086" s="2">
        <v>20</v>
      </c>
      <c r="E2086" s="2">
        <v>2.57</v>
      </c>
      <c r="F2086" s="2">
        <f t="shared" si="32"/>
        <v>0</v>
      </c>
    </row>
    <row r="2087" spans="1:6" x14ac:dyDescent="0.2">
      <c r="A2087" s="2">
        <v>2021</v>
      </c>
      <c r="B2087" s="2">
        <v>11</v>
      </c>
      <c r="C2087" s="2">
        <v>1</v>
      </c>
      <c r="D2087" s="2">
        <v>21</v>
      </c>
      <c r="E2087" s="2">
        <v>1.38</v>
      </c>
      <c r="F2087" s="2">
        <f t="shared" si="32"/>
        <v>0</v>
      </c>
    </row>
    <row r="2088" spans="1:6" x14ac:dyDescent="0.2">
      <c r="A2088" s="2">
        <v>2021</v>
      </c>
      <c r="B2088" s="2">
        <v>11</v>
      </c>
      <c r="C2088" s="2">
        <v>1</v>
      </c>
      <c r="D2088" s="2">
        <v>22</v>
      </c>
      <c r="E2088" s="2">
        <v>2.13</v>
      </c>
      <c r="F2088" s="2">
        <f t="shared" si="32"/>
        <v>0</v>
      </c>
    </row>
    <row r="2089" spans="1:6" x14ac:dyDescent="0.2">
      <c r="A2089" s="2">
        <v>2021</v>
      </c>
      <c r="B2089" s="2">
        <v>11</v>
      </c>
      <c r="C2089" s="2">
        <v>1</v>
      </c>
      <c r="D2089" s="2">
        <v>23</v>
      </c>
      <c r="E2089" s="2">
        <v>2.97</v>
      </c>
      <c r="F2089" s="2">
        <f t="shared" si="32"/>
        <v>0</v>
      </c>
    </row>
    <row r="2090" spans="1:6" x14ac:dyDescent="0.2">
      <c r="A2090" s="2">
        <v>2021</v>
      </c>
      <c r="B2090" s="2">
        <v>11</v>
      </c>
      <c r="C2090" s="2">
        <v>2</v>
      </c>
      <c r="D2090" s="2">
        <v>0</v>
      </c>
      <c r="E2090" s="2">
        <v>3.34</v>
      </c>
      <c r="F2090" s="2">
        <f t="shared" si="32"/>
        <v>0.18094716049382714</v>
      </c>
    </row>
    <row r="2091" spans="1:6" x14ac:dyDescent="0.2">
      <c r="A2091" s="2">
        <v>2021</v>
      </c>
      <c r="B2091" s="2">
        <v>11</v>
      </c>
      <c r="C2091" s="2">
        <v>2</v>
      </c>
      <c r="D2091" s="2">
        <v>1</v>
      </c>
      <c r="E2091" s="2">
        <v>3.37</v>
      </c>
      <c r="F2091" s="2">
        <f t="shared" si="32"/>
        <v>0.19881398589065269</v>
      </c>
    </row>
    <row r="2092" spans="1:6" x14ac:dyDescent="0.2">
      <c r="A2092" s="2">
        <v>2021</v>
      </c>
      <c r="B2092" s="2">
        <v>11</v>
      </c>
      <c r="C2092" s="2">
        <v>2</v>
      </c>
      <c r="D2092" s="2">
        <v>2</v>
      </c>
      <c r="E2092" s="2">
        <v>3.38</v>
      </c>
      <c r="F2092" s="2">
        <f t="shared" si="32"/>
        <v>0.20484077601410922</v>
      </c>
    </row>
    <row r="2093" spans="1:6" x14ac:dyDescent="0.2">
      <c r="A2093" s="2">
        <v>2021</v>
      </c>
      <c r="B2093" s="2">
        <v>11</v>
      </c>
      <c r="C2093" s="2">
        <v>2</v>
      </c>
      <c r="D2093" s="2">
        <v>3</v>
      </c>
      <c r="E2093" s="2">
        <v>3.67</v>
      </c>
      <c r="F2093" s="2">
        <f t="shared" si="32"/>
        <v>0.39560604938271599</v>
      </c>
    </row>
    <row r="2094" spans="1:6" x14ac:dyDescent="0.2">
      <c r="A2094" s="2">
        <v>2021</v>
      </c>
      <c r="B2094" s="2">
        <v>11</v>
      </c>
      <c r="C2094" s="2">
        <v>2</v>
      </c>
      <c r="D2094" s="2">
        <v>4</v>
      </c>
      <c r="E2094" s="2">
        <v>3.87</v>
      </c>
      <c r="F2094" s="2">
        <f t="shared" si="32"/>
        <v>0.54604238095238111</v>
      </c>
    </row>
    <row r="2095" spans="1:6" x14ac:dyDescent="0.2">
      <c r="A2095" s="2">
        <v>2021</v>
      </c>
      <c r="B2095" s="2">
        <v>11</v>
      </c>
      <c r="C2095" s="2">
        <v>2</v>
      </c>
      <c r="D2095" s="2">
        <v>5</v>
      </c>
      <c r="E2095" s="2">
        <v>3.75</v>
      </c>
      <c r="F2095" s="2">
        <f t="shared" si="32"/>
        <v>0.45386904761904762</v>
      </c>
    </row>
    <row r="2096" spans="1:6" x14ac:dyDescent="0.2">
      <c r="A2096" s="2">
        <v>2021</v>
      </c>
      <c r="B2096" s="2">
        <v>11</v>
      </c>
      <c r="C2096" s="2">
        <v>2</v>
      </c>
      <c r="D2096" s="2">
        <v>6</v>
      </c>
      <c r="E2096" s="2">
        <v>3.84</v>
      </c>
      <c r="F2096" s="2">
        <f t="shared" si="32"/>
        <v>0.52245333333333333</v>
      </c>
    </row>
    <row r="2097" spans="1:6" x14ac:dyDescent="0.2">
      <c r="A2097" s="2">
        <v>2021</v>
      </c>
      <c r="B2097" s="2">
        <v>11</v>
      </c>
      <c r="C2097" s="2">
        <v>2</v>
      </c>
      <c r="D2097" s="2">
        <v>7</v>
      </c>
      <c r="E2097" s="2">
        <v>3.62</v>
      </c>
      <c r="F2097" s="2">
        <f t="shared" si="32"/>
        <v>0.36045728395061727</v>
      </c>
    </row>
    <row r="2098" spans="1:6" x14ac:dyDescent="0.2">
      <c r="A2098" s="2">
        <v>2021</v>
      </c>
      <c r="B2098" s="2">
        <v>11</v>
      </c>
      <c r="C2098" s="2">
        <v>2</v>
      </c>
      <c r="D2098" s="2">
        <v>8</v>
      </c>
      <c r="E2098" s="2">
        <v>2.67</v>
      </c>
      <c r="F2098" s="2">
        <f t="shared" si="32"/>
        <v>0</v>
      </c>
    </row>
    <row r="2099" spans="1:6" x14ac:dyDescent="0.2">
      <c r="A2099" s="2">
        <v>2021</v>
      </c>
      <c r="B2099" s="2">
        <v>11</v>
      </c>
      <c r="C2099" s="2">
        <v>2</v>
      </c>
      <c r="D2099" s="2">
        <v>9</v>
      </c>
      <c r="E2099" s="2">
        <v>2.64</v>
      </c>
      <c r="F2099" s="2">
        <f t="shared" si="32"/>
        <v>0</v>
      </c>
    </row>
    <row r="2100" spans="1:6" x14ac:dyDescent="0.2">
      <c r="A2100" s="2">
        <v>2021</v>
      </c>
      <c r="B2100" s="2">
        <v>11</v>
      </c>
      <c r="C2100" s="2">
        <v>2</v>
      </c>
      <c r="D2100" s="2">
        <v>10</v>
      </c>
      <c r="E2100" s="2">
        <v>2.62</v>
      </c>
      <c r="F2100" s="2">
        <f t="shared" si="32"/>
        <v>0</v>
      </c>
    </row>
    <row r="2101" spans="1:6" x14ac:dyDescent="0.2">
      <c r="A2101" s="2">
        <v>2021</v>
      </c>
      <c r="B2101" s="2">
        <v>11</v>
      </c>
      <c r="C2101" s="2">
        <v>2</v>
      </c>
      <c r="D2101" s="2">
        <v>11</v>
      </c>
      <c r="E2101" s="2">
        <v>2.4</v>
      </c>
      <c r="F2101" s="2">
        <f t="shared" si="32"/>
        <v>0</v>
      </c>
    </row>
    <row r="2102" spans="1:6" x14ac:dyDescent="0.2">
      <c r="A2102" s="2">
        <v>2021</v>
      </c>
      <c r="B2102" s="2">
        <v>11</v>
      </c>
      <c r="C2102" s="2">
        <v>2</v>
      </c>
      <c r="D2102" s="2">
        <v>12</v>
      </c>
      <c r="E2102" s="2">
        <v>1.78</v>
      </c>
      <c r="F2102" s="2">
        <f t="shared" si="32"/>
        <v>0</v>
      </c>
    </row>
    <row r="2103" spans="1:6" x14ac:dyDescent="0.2">
      <c r="A2103" s="2">
        <v>2021</v>
      </c>
      <c r="B2103" s="2">
        <v>11</v>
      </c>
      <c r="C2103" s="2">
        <v>2</v>
      </c>
      <c r="D2103" s="2">
        <v>13</v>
      </c>
      <c r="E2103" s="2">
        <v>1.05</v>
      </c>
      <c r="F2103" s="2">
        <f t="shared" si="32"/>
        <v>0</v>
      </c>
    </row>
    <row r="2104" spans="1:6" x14ac:dyDescent="0.2">
      <c r="A2104" s="2">
        <v>2021</v>
      </c>
      <c r="B2104" s="2">
        <v>11</v>
      </c>
      <c r="C2104" s="2">
        <v>2</v>
      </c>
      <c r="D2104" s="2">
        <v>14</v>
      </c>
      <c r="E2104" s="2">
        <v>0.94</v>
      </c>
      <c r="F2104" s="2">
        <f t="shared" si="32"/>
        <v>0</v>
      </c>
    </row>
    <row r="2105" spans="1:6" x14ac:dyDescent="0.2">
      <c r="A2105" s="2">
        <v>2021</v>
      </c>
      <c r="B2105" s="2">
        <v>11</v>
      </c>
      <c r="C2105" s="2">
        <v>2</v>
      </c>
      <c r="D2105" s="2">
        <v>15</v>
      </c>
      <c r="E2105" s="2">
        <v>2.06</v>
      </c>
      <c r="F2105" s="2">
        <f t="shared" si="32"/>
        <v>0</v>
      </c>
    </row>
    <row r="2106" spans="1:6" x14ac:dyDescent="0.2">
      <c r="A2106" s="2">
        <v>2021</v>
      </c>
      <c r="B2106" s="2">
        <v>11</v>
      </c>
      <c r="C2106" s="2">
        <v>2</v>
      </c>
      <c r="D2106" s="2">
        <v>16</v>
      </c>
      <c r="E2106" s="2">
        <v>2.96</v>
      </c>
      <c r="F2106" s="2">
        <f t="shared" si="32"/>
        <v>0</v>
      </c>
    </row>
    <row r="2107" spans="1:6" x14ac:dyDescent="0.2">
      <c r="A2107" s="2">
        <v>2021</v>
      </c>
      <c r="B2107" s="2">
        <v>11</v>
      </c>
      <c r="C2107" s="2">
        <v>2</v>
      </c>
      <c r="D2107" s="2">
        <v>17</v>
      </c>
      <c r="E2107" s="2">
        <v>2.95</v>
      </c>
      <c r="F2107" s="2">
        <f t="shared" si="32"/>
        <v>0</v>
      </c>
    </row>
    <row r="2108" spans="1:6" x14ac:dyDescent="0.2">
      <c r="A2108" s="2">
        <v>2021</v>
      </c>
      <c r="B2108" s="2">
        <v>11</v>
      </c>
      <c r="C2108" s="2">
        <v>2</v>
      </c>
      <c r="D2108" s="2">
        <v>18</v>
      </c>
      <c r="E2108" s="2">
        <v>2.3199999999999998</v>
      </c>
      <c r="F2108" s="2">
        <f t="shared" si="32"/>
        <v>0</v>
      </c>
    </row>
    <row r="2109" spans="1:6" x14ac:dyDescent="0.2">
      <c r="A2109" s="2">
        <v>2021</v>
      </c>
      <c r="B2109" s="2">
        <v>11</v>
      </c>
      <c r="C2109" s="2">
        <v>2</v>
      </c>
      <c r="D2109" s="2">
        <v>19</v>
      </c>
      <c r="E2109" s="2">
        <v>1.36</v>
      </c>
      <c r="F2109" s="2">
        <f t="shared" si="32"/>
        <v>0</v>
      </c>
    </row>
    <row r="2110" spans="1:6" x14ac:dyDescent="0.2">
      <c r="A2110" s="2">
        <v>2021</v>
      </c>
      <c r="B2110" s="2">
        <v>11</v>
      </c>
      <c r="C2110" s="2">
        <v>2</v>
      </c>
      <c r="D2110" s="2">
        <v>20</v>
      </c>
      <c r="E2110" s="2">
        <v>0.27</v>
      </c>
      <c r="F2110" s="2">
        <f t="shared" si="32"/>
        <v>0</v>
      </c>
    </row>
    <row r="2111" spans="1:6" x14ac:dyDescent="0.2">
      <c r="A2111" s="2">
        <v>2021</v>
      </c>
      <c r="B2111" s="2">
        <v>11</v>
      </c>
      <c r="C2111" s="2">
        <v>2</v>
      </c>
      <c r="D2111" s="2">
        <v>21</v>
      </c>
      <c r="E2111" s="2">
        <v>0.97</v>
      </c>
      <c r="F2111" s="2">
        <f t="shared" si="32"/>
        <v>0</v>
      </c>
    </row>
    <row r="2112" spans="1:6" x14ac:dyDescent="0.2">
      <c r="A2112" s="2">
        <v>2021</v>
      </c>
      <c r="B2112" s="2">
        <v>11</v>
      </c>
      <c r="C2112" s="2">
        <v>2</v>
      </c>
      <c r="D2112" s="2">
        <v>22</v>
      </c>
      <c r="E2112" s="2">
        <v>1.39</v>
      </c>
      <c r="F2112" s="2">
        <f t="shared" si="32"/>
        <v>0</v>
      </c>
    </row>
    <row r="2113" spans="1:6" x14ac:dyDescent="0.2">
      <c r="A2113" s="2">
        <v>2021</v>
      </c>
      <c r="B2113" s="2">
        <v>11</v>
      </c>
      <c r="C2113" s="2">
        <v>2</v>
      </c>
      <c r="D2113" s="2">
        <v>23</v>
      </c>
      <c r="E2113" s="2">
        <v>1.68</v>
      </c>
      <c r="F2113" s="2">
        <f t="shared" si="32"/>
        <v>0</v>
      </c>
    </row>
    <row r="2114" spans="1:6" x14ac:dyDescent="0.2">
      <c r="A2114" s="2">
        <v>2021</v>
      </c>
      <c r="B2114" s="2">
        <v>11</v>
      </c>
      <c r="C2114" s="2">
        <v>3</v>
      </c>
      <c r="D2114" s="2">
        <v>0</v>
      </c>
      <c r="E2114" s="2">
        <v>1.94</v>
      </c>
      <c r="F2114" s="2">
        <f t="shared" ref="F2114:F2177" si="33">IF(E2114&lt;3,0,IF(E2114&gt;12,30,30*(E2114^3-27)/(12^3-27)))</f>
        <v>0</v>
      </c>
    </row>
    <row r="2115" spans="1:6" x14ac:dyDescent="0.2">
      <c r="A2115" s="2">
        <v>2021</v>
      </c>
      <c r="B2115" s="2">
        <v>11</v>
      </c>
      <c r="C2115" s="2">
        <v>3</v>
      </c>
      <c r="D2115" s="2">
        <v>1</v>
      </c>
      <c r="E2115" s="2">
        <v>1.76</v>
      </c>
      <c r="F2115" s="2">
        <f t="shared" si="33"/>
        <v>0</v>
      </c>
    </row>
    <row r="2116" spans="1:6" x14ac:dyDescent="0.2">
      <c r="A2116" s="2">
        <v>2021</v>
      </c>
      <c r="B2116" s="2">
        <v>11</v>
      </c>
      <c r="C2116" s="2">
        <v>3</v>
      </c>
      <c r="D2116" s="2">
        <v>2</v>
      </c>
      <c r="E2116" s="2">
        <v>1.39</v>
      </c>
      <c r="F2116" s="2">
        <f t="shared" si="33"/>
        <v>0</v>
      </c>
    </row>
    <row r="2117" spans="1:6" x14ac:dyDescent="0.2">
      <c r="A2117" s="2">
        <v>2021</v>
      </c>
      <c r="B2117" s="2">
        <v>11</v>
      </c>
      <c r="C2117" s="2">
        <v>3</v>
      </c>
      <c r="D2117" s="2">
        <v>3</v>
      </c>
      <c r="E2117" s="2">
        <v>1.1499999999999999</v>
      </c>
      <c r="F2117" s="2">
        <f t="shared" si="33"/>
        <v>0</v>
      </c>
    </row>
    <row r="2118" spans="1:6" x14ac:dyDescent="0.2">
      <c r="A2118" s="2">
        <v>2021</v>
      </c>
      <c r="B2118" s="2">
        <v>11</v>
      </c>
      <c r="C2118" s="2">
        <v>3</v>
      </c>
      <c r="D2118" s="2">
        <v>4</v>
      </c>
      <c r="E2118" s="2">
        <v>1.55</v>
      </c>
      <c r="F2118" s="2">
        <f t="shared" si="33"/>
        <v>0</v>
      </c>
    </row>
    <row r="2119" spans="1:6" x14ac:dyDescent="0.2">
      <c r="A2119" s="2">
        <v>2021</v>
      </c>
      <c r="B2119" s="2">
        <v>11</v>
      </c>
      <c r="C2119" s="2">
        <v>3</v>
      </c>
      <c r="D2119" s="2">
        <v>5</v>
      </c>
      <c r="E2119" s="2">
        <v>2.63</v>
      </c>
      <c r="F2119" s="2">
        <f t="shared" si="33"/>
        <v>0</v>
      </c>
    </row>
    <row r="2120" spans="1:6" x14ac:dyDescent="0.2">
      <c r="A2120" s="2">
        <v>2021</v>
      </c>
      <c r="B2120" s="2">
        <v>11</v>
      </c>
      <c r="C2120" s="2">
        <v>3</v>
      </c>
      <c r="D2120" s="2">
        <v>6</v>
      </c>
      <c r="E2120" s="2">
        <v>3.35</v>
      </c>
      <c r="F2120" s="2">
        <f t="shared" si="33"/>
        <v>0.18686728395061739</v>
      </c>
    </row>
    <row r="2121" spans="1:6" x14ac:dyDescent="0.2">
      <c r="A2121" s="2">
        <v>2021</v>
      </c>
      <c r="B2121" s="2">
        <v>11</v>
      </c>
      <c r="C2121" s="2">
        <v>3</v>
      </c>
      <c r="D2121" s="2">
        <v>7</v>
      </c>
      <c r="E2121" s="2">
        <v>3.57</v>
      </c>
      <c r="F2121" s="2">
        <f t="shared" si="33"/>
        <v>0.32626619047619043</v>
      </c>
    </row>
    <row r="2122" spans="1:6" x14ac:dyDescent="0.2">
      <c r="A2122" s="2">
        <v>2021</v>
      </c>
      <c r="B2122" s="2">
        <v>11</v>
      </c>
      <c r="C2122" s="2">
        <v>3</v>
      </c>
      <c r="D2122" s="2">
        <v>8</v>
      </c>
      <c r="E2122" s="2">
        <v>3.65</v>
      </c>
      <c r="F2122" s="2">
        <f t="shared" si="33"/>
        <v>0.38143077601410935</v>
      </c>
    </row>
    <row r="2123" spans="1:6" x14ac:dyDescent="0.2">
      <c r="A2123" s="2">
        <v>2021</v>
      </c>
      <c r="B2123" s="2">
        <v>11</v>
      </c>
      <c r="C2123" s="2">
        <v>3</v>
      </c>
      <c r="D2123" s="2">
        <v>9</v>
      </c>
      <c r="E2123" s="2">
        <v>4.62</v>
      </c>
      <c r="F2123" s="2">
        <f t="shared" si="33"/>
        <v>1.2629828571428572</v>
      </c>
    </row>
    <row r="2124" spans="1:6" x14ac:dyDescent="0.2">
      <c r="A2124" s="2">
        <v>2021</v>
      </c>
      <c r="B2124" s="2">
        <v>11</v>
      </c>
      <c r="C2124" s="2">
        <v>3</v>
      </c>
      <c r="D2124" s="2">
        <v>10</v>
      </c>
      <c r="E2124" s="2">
        <v>4.9800000000000004</v>
      </c>
      <c r="F2124" s="2">
        <f t="shared" si="33"/>
        <v>1.7020457142857146</v>
      </c>
    </row>
    <row r="2125" spans="1:6" x14ac:dyDescent="0.2">
      <c r="A2125" s="2">
        <v>2021</v>
      </c>
      <c r="B2125" s="2">
        <v>11</v>
      </c>
      <c r="C2125" s="2">
        <v>3</v>
      </c>
      <c r="D2125" s="2">
        <v>11</v>
      </c>
      <c r="E2125" s="2">
        <v>4.91</v>
      </c>
      <c r="F2125" s="2">
        <f t="shared" si="33"/>
        <v>1.6114774426807761</v>
      </c>
    </row>
    <row r="2126" spans="1:6" x14ac:dyDescent="0.2">
      <c r="A2126" s="2">
        <v>2021</v>
      </c>
      <c r="B2126" s="2">
        <v>11</v>
      </c>
      <c r="C2126" s="2">
        <v>3</v>
      </c>
      <c r="D2126" s="2">
        <v>12</v>
      </c>
      <c r="E2126" s="2">
        <v>4.37</v>
      </c>
      <c r="F2126" s="2">
        <f t="shared" si="33"/>
        <v>0.995651728395062</v>
      </c>
    </row>
    <row r="2127" spans="1:6" x14ac:dyDescent="0.2">
      <c r="A2127" s="2">
        <v>2021</v>
      </c>
      <c r="B2127" s="2">
        <v>11</v>
      </c>
      <c r="C2127" s="2">
        <v>3</v>
      </c>
      <c r="D2127" s="2">
        <v>13</v>
      </c>
      <c r="E2127" s="2">
        <v>3.84</v>
      </c>
      <c r="F2127" s="2">
        <f t="shared" si="33"/>
        <v>0.52245333333333333</v>
      </c>
    </row>
    <row r="2128" spans="1:6" x14ac:dyDescent="0.2">
      <c r="A2128" s="2">
        <v>2021</v>
      </c>
      <c r="B2128" s="2">
        <v>11</v>
      </c>
      <c r="C2128" s="2">
        <v>3</v>
      </c>
      <c r="D2128" s="2">
        <v>14</v>
      </c>
      <c r="E2128" s="2">
        <v>3.35</v>
      </c>
      <c r="F2128" s="2">
        <f t="shared" si="33"/>
        <v>0.18686728395061739</v>
      </c>
    </row>
    <row r="2129" spans="1:6" x14ac:dyDescent="0.2">
      <c r="A2129" s="2">
        <v>2021</v>
      </c>
      <c r="B2129" s="2">
        <v>11</v>
      </c>
      <c r="C2129" s="2">
        <v>3</v>
      </c>
      <c r="D2129" s="2">
        <v>15</v>
      </c>
      <c r="E2129" s="2">
        <v>3.19</v>
      </c>
      <c r="F2129" s="2">
        <f t="shared" si="33"/>
        <v>9.6327319223985908E-2</v>
      </c>
    </row>
    <row r="2130" spans="1:6" x14ac:dyDescent="0.2">
      <c r="A2130" s="2">
        <v>2021</v>
      </c>
      <c r="B2130" s="2">
        <v>11</v>
      </c>
      <c r="C2130" s="2">
        <v>3</v>
      </c>
      <c r="D2130" s="2">
        <v>16</v>
      </c>
      <c r="E2130" s="2">
        <v>3.98</v>
      </c>
      <c r="F2130" s="2">
        <f t="shared" si="33"/>
        <v>0.63571061728395062</v>
      </c>
    </row>
    <row r="2131" spans="1:6" x14ac:dyDescent="0.2">
      <c r="A2131" s="2">
        <v>2021</v>
      </c>
      <c r="B2131" s="2">
        <v>11</v>
      </c>
      <c r="C2131" s="2">
        <v>3</v>
      </c>
      <c r="D2131" s="2">
        <v>17</v>
      </c>
      <c r="E2131" s="2">
        <v>5.21</v>
      </c>
      <c r="F2131" s="2">
        <f t="shared" si="33"/>
        <v>2.0180028395061727</v>
      </c>
    </row>
    <row r="2132" spans="1:6" x14ac:dyDescent="0.2">
      <c r="A2132" s="2">
        <v>2021</v>
      </c>
      <c r="B2132" s="2">
        <v>11</v>
      </c>
      <c r="C2132" s="2">
        <v>3</v>
      </c>
      <c r="D2132" s="2">
        <v>18</v>
      </c>
      <c r="E2132" s="2">
        <v>6.11</v>
      </c>
      <c r="F2132" s="2">
        <f t="shared" si="33"/>
        <v>3.5467218871252211</v>
      </c>
    </row>
    <row r="2133" spans="1:6" x14ac:dyDescent="0.2">
      <c r="A2133" s="2">
        <v>2021</v>
      </c>
      <c r="B2133" s="2">
        <v>11</v>
      </c>
      <c r="C2133" s="2">
        <v>3</v>
      </c>
      <c r="D2133" s="2">
        <v>19</v>
      </c>
      <c r="E2133" s="2">
        <v>6.88</v>
      </c>
      <c r="F2133" s="2">
        <f t="shared" si="33"/>
        <v>5.2673839858906524</v>
      </c>
    </row>
    <row r="2134" spans="1:6" x14ac:dyDescent="0.2">
      <c r="A2134" s="2">
        <v>2021</v>
      </c>
      <c r="B2134" s="2">
        <v>11</v>
      </c>
      <c r="C2134" s="2">
        <v>3</v>
      </c>
      <c r="D2134" s="2">
        <v>20</v>
      </c>
      <c r="E2134" s="2">
        <v>7.25</v>
      </c>
      <c r="F2134" s="2">
        <f t="shared" si="33"/>
        <v>6.2447641093474431</v>
      </c>
    </row>
    <row r="2135" spans="1:6" x14ac:dyDescent="0.2">
      <c r="A2135" s="2">
        <v>2021</v>
      </c>
      <c r="B2135" s="2">
        <v>11</v>
      </c>
      <c r="C2135" s="2">
        <v>3</v>
      </c>
      <c r="D2135" s="2">
        <v>21</v>
      </c>
      <c r="E2135" s="2">
        <v>6.97</v>
      </c>
      <c r="F2135" s="2">
        <f t="shared" si="33"/>
        <v>5.4957473192239847</v>
      </c>
    </row>
    <row r="2136" spans="1:6" x14ac:dyDescent="0.2">
      <c r="A2136" s="2">
        <v>2021</v>
      </c>
      <c r="B2136" s="2">
        <v>11</v>
      </c>
      <c r="C2136" s="2">
        <v>3</v>
      </c>
      <c r="D2136" s="2">
        <v>22</v>
      </c>
      <c r="E2136" s="2">
        <v>6.05</v>
      </c>
      <c r="F2136" s="2">
        <f t="shared" si="33"/>
        <v>3.4293672839506169</v>
      </c>
    </row>
    <row r="2137" spans="1:6" x14ac:dyDescent="0.2">
      <c r="A2137" s="2">
        <v>2021</v>
      </c>
      <c r="B2137" s="2">
        <v>11</v>
      </c>
      <c r="C2137" s="2">
        <v>3</v>
      </c>
      <c r="D2137" s="2">
        <v>23</v>
      </c>
      <c r="E2137" s="2">
        <v>5.07</v>
      </c>
      <c r="F2137" s="2">
        <f t="shared" si="33"/>
        <v>1.82229</v>
      </c>
    </row>
    <row r="2138" spans="1:6" x14ac:dyDescent="0.2">
      <c r="A2138" s="2">
        <v>2021</v>
      </c>
      <c r="B2138" s="2">
        <v>11</v>
      </c>
      <c r="C2138" s="2">
        <v>4</v>
      </c>
      <c r="D2138" s="2">
        <v>0</v>
      </c>
      <c r="E2138" s="2">
        <v>4.0599999999999996</v>
      </c>
      <c r="F2138" s="2">
        <f t="shared" si="33"/>
        <v>0.7041166843033505</v>
      </c>
    </row>
    <row r="2139" spans="1:6" x14ac:dyDescent="0.2">
      <c r="A2139" s="2">
        <v>2021</v>
      </c>
      <c r="B2139" s="2">
        <v>11</v>
      </c>
      <c r="C2139" s="2">
        <v>4</v>
      </c>
      <c r="D2139" s="2">
        <v>1</v>
      </c>
      <c r="E2139" s="2">
        <v>3.22</v>
      </c>
      <c r="F2139" s="2">
        <f t="shared" si="33"/>
        <v>0.11263223985890669</v>
      </c>
    </row>
    <row r="2140" spans="1:6" x14ac:dyDescent="0.2">
      <c r="A2140" s="2">
        <v>2021</v>
      </c>
      <c r="B2140" s="2">
        <v>11</v>
      </c>
      <c r="C2140" s="2">
        <v>4</v>
      </c>
      <c r="D2140" s="2">
        <v>2</v>
      </c>
      <c r="E2140" s="2">
        <v>2.5299999999999998</v>
      </c>
      <c r="F2140" s="2">
        <f t="shared" si="33"/>
        <v>0</v>
      </c>
    </row>
    <row r="2141" spans="1:6" x14ac:dyDescent="0.2">
      <c r="A2141" s="2">
        <v>2021</v>
      </c>
      <c r="B2141" s="2">
        <v>11</v>
      </c>
      <c r="C2141" s="2">
        <v>4</v>
      </c>
      <c r="D2141" s="2">
        <v>3</v>
      </c>
      <c r="E2141" s="2">
        <v>2.23</v>
      </c>
      <c r="F2141" s="2">
        <f t="shared" si="33"/>
        <v>0</v>
      </c>
    </row>
    <row r="2142" spans="1:6" x14ac:dyDescent="0.2">
      <c r="A2142" s="2">
        <v>2021</v>
      </c>
      <c r="B2142" s="2">
        <v>11</v>
      </c>
      <c r="C2142" s="2">
        <v>4</v>
      </c>
      <c r="D2142" s="2">
        <v>4</v>
      </c>
      <c r="E2142" s="2">
        <v>2.0499999999999998</v>
      </c>
      <c r="F2142" s="2">
        <f t="shared" si="33"/>
        <v>0</v>
      </c>
    </row>
    <row r="2143" spans="1:6" x14ac:dyDescent="0.2">
      <c r="A2143" s="2">
        <v>2021</v>
      </c>
      <c r="B2143" s="2">
        <v>11</v>
      </c>
      <c r="C2143" s="2">
        <v>4</v>
      </c>
      <c r="D2143" s="2">
        <v>5</v>
      </c>
      <c r="E2143" s="2">
        <v>2.11</v>
      </c>
      <c r="F2143" s="2">
        <f t="shared" si="33"/>
        <v>0</v>
      </c>
    </row>
    <row r="2144" spans="1:6" x14ac:dyDescent="0.2">
      <c r="A2144" s="2">
        <v>2021</v>
      </c>
      <c r="B2144" s="2">
        <v>11</v>
      </c>
      <c r="C2144" s="2">
        <v>4</v>
      </c>
      <c r="D2144" s="2">
        <v>6</v>
      </c>
      <c r="E2144" s="2">
        <v>2.8</v>
      </c>
      <c r="F2144" s="2">
        <f t="shared" si="33"/>
        <v>0</v>
      </c>
    </row>
    <row r="2145" spans="1:6" x14ac:dyDescent="0.2">
      <c r="A2145" s="2">
        <v>2021</v>
      </c>
      <c r="B2145" s="2">
        <v>11</v>
      </c>
      <c r="C2145" s="2">
        <v>4</v>
      </c>
      <c r="D2145" s="2">
        <v>7</v>
      </c>
      <c r="E2145" s="2">
        <v>3.77</v>
      </c>
      <c r="F2145" s="2">
        <f t="shared" si="33"/>
        <v>0.46882950617283953</v>
      </c>
    </row>
    <row r="2146" spans="1:6" x14ac:dyDescent="0.2">
      <c r="A2146" s="2">
        <v>2021</v>
      </c>
      <c r="B2146" s="2">
        <v>11</v>
      </c>
      <c r="C2146" s="2">
        <v>4</v>
      </c>
      <c r="D2146" s="2">
        <v>8</v>
      </c>
      <c r="E2146" s="2">
        <v>3.86</v>
      </c>
      <c r="F2146" s="2">
        <f t="shared" si="33"/>
        <v>0.53813855379188702</v>
      </c>
    </row>
    <row r="2147" spans="1:6" x14ac:dyDescent="0.2">
      <c r="A2147" s="2">
        <v>2021</v>
      </c>
      <c r="B2147" s="2">
        <v>11</v>
      </c>
      <c r="C2147" s="2">
        <v>4</v>
      </c>
      <c r="D2147" s="2">
        <v>9</v>
      </c>
      <c r="E2147" s="2">
        <v>4.24</v>
      </c>
      <c r="F2147" s="2">
        <f t="shared" si="33"/>
        <v>0.86816620811287504</v>
      </c>
    </row>
    <row r="2148" spans="1:6" x14ac:dyDescent="0.2">
      <c r="A2148" s="2">
        <v>2021</v>
      </c>
      <c r="B2148" s="2">
        <v>11</v>
      </c>
      <c r="C2148" s="2">
        <v>4</v>
      </c>
      <c r="D2148" s="2">
        <v>10</v>
      </c>
      <c r="E2148" s="2">
        <v>4.68</v>
      </c>
      <c r="F2148" s="2">
        <f t="shared" si="33"/>
        <v>1.3316266666666663</v>
      </c>
    </row>
    <row r="2149" spans="1:6" x14ac:dyDescent="0.2">
      <c r="A2149" s="2">
        <v>2021</v>
      </c>
      <c r="B2149" s="2">
        <v>11</v>
      </c>
      <c r="C2149" s="2">
        <v>4</v>
      </c>
      <c r="D2149" s="2">
        <v>11</v>
      </c>
      <c r="E2149" s="2">
        <v>4.71</v>
      </c>
      <c r="F2149" s="2">
        <f t="shared" si="33"/>
        <v>1.3666157142857143</v>
      </c>
    </row>
    <row r="2150" spans="1:6" x14ac:dyDescent="0.2">
      <c r="A2150" s="2">
        <v>2021</v>
      </c>
      <c r="B2150" s="2">
        <v>11</v>
      </c>
      <c r="C2150" s="2">
        <v>4</v>
      </c>
      <c r="D2150" s="2">
        <v>12</v>
      </c>
      <c r="E2150" s="2">
        <v>4.24</v>
      </c>
      <c r="F2150" s="2">
        <f t="shared" si="33"/>
        <v>0.86816620811287504</v>
      </c>
    </row>
    <row r="2151" spans="1:6" x14ac:dyDescent="0.2">
      <c r="A2151" s="2">
        <v>2021</v>
      </c>
      <c r="B2151" s="2">
        <v>11</v>
      </c>
      <c r="C2151" s="2">
        <v>4</v>
      </c>
      <c r="D2151" s="2">
        <v>13</v>
      </c>
      <c r="E2151" s="2">
        <v>3.48</v>
      </c>
      <c r="F2151" s="2">
        <f t="shared" si="33"/>
        <v>0.2670933333333334</v>
      </c>
    </row>
    <row r="2152" spans="1:6" x14ac:dyDescent="0.2">
      <c r="A2152" s="2">
        <v>2021</v>
      </c>
      <c r="B2152" s="2">
        <v>11</v>
      </c>
      <c r="C2152" s="2">
        <v>4</v>
      </c>
      <c r="D2152" s="2">
        <v>14</v>
      </c>
      <c r="E2152" s="2">
        <v>2.54</v>
      </c>
      <c r="F2152" s="2">
        <f t="shared" si="33"/>
        <v>0</v>
      </c>
    </row>
    <row r="2153" spans="1:6" x14ac:dyDescent="0.2">
      <c r="A2153" s="2">
        <v>2021</v>
      </c>
      <c r="B2153" s="2">
        <v>11</v>
      </c>
      <c r="C2153" s="2">
        <v>4</v>
      </c>
      <c r="D2153" s="2">
        <v>15</v>
      </c>
      <c r="E2153" s="2">
        <v>1.64</v>
      </c>
      <c r="F2153" s="2">
        <f t="shared" si="33"/>
        <v>0</v>
      </c>
    </row>
    <row r="2154" spans="1:6" x14ac:dyDescent="0.2">
      <c r="A2154" s="2">
        <v>2021</v>
      </c>
      <c r="B2154" s="2">
        <v>11</v>
      </c>
      <c r="C2154" s="2">
        <v>4</v>
      </c>
      <c r="D2154" s="2">
        <v>16</v>
      </c>
      <c r="E2154" s="2">
        <v>2.2799999999999998</v>
      </c>
      <c r="F2154" s="2">
        <f t="shared" si="33"/>
        <v>0</v>
      </c>
    </row>
    <row r="2155" spans="1:6" x14ac:dyDescent="0.2">
      <c r="A2155" s="2">
        <v>2021</v>
      </c>
      <c r="B2155" s="2">
        <v>11</v>
      </c>
      <c r="C2155" s="2">
        <v>4</v>
      </c>
      <c r="D2155" s="2">
        <v>17</v>
      </c>
      <c r="E2155" s="2">
        <v>3.79</v>
      </c>
      <c r="F2155" s="2">
        <f t="shared" si="33"/>
        <v>0.48394954144620816</v>
      </c>
    </row>
    <row r="2156" spans="1:6" x14ac:dyDescent="0.2">
      <c r="A2156" s="2">
        <v>2021</v>
      </c>
      <c r="B2156" s="2">
        <v>11</v>
      </c>
      <c r="C2156" s="2">
        <v>4</v>
      </c>
      <c r="D2156" s="2">
        <v>18</v>
      </c>
      <c r="E2156" s="2">
        <v>4.49</v>
      </c>
      <c r="F2156" s="2">
        <f t="shared" si="33"/>
        <v>1.1202618871252208</v>
      </c>
    </row>
    <row r="2157" spans="1:6" x14ac:dyDescent="0.2">
      <c r="A2157" s="2">
        <v>2021</v>
      </c>
      <c r="B2157" s="2">
        <v>11</v>
      </c>
      <c r="C2157" s="2">
        <v>4</v>
      </c>
      <c r="D2157" s="2">
        <v>19</v>
      </c>
      <c r="E2157" s="2">
        <v>4.55</v>
      </c>
      <c r="F2157" s="2">
        <f t="shared" si="33"/>
        <v>1.1851212522045853</v>
      </c>
    </row>
    <row r="2158" spans="1:6" x14ac:dyDescent="0.2">
      <c r="A2158" s="2">
        <v>2021</v>
      </c>
      <c r="B2158" s="2">
        <v>11</v>
      </c>
      <c r="C2158" s="2">
        <v>4</v>
      </c>
      <c r="D2158" s="2">
        <v>20</v>
      </c>
      <c r="E2158" s="2">
        <v>4.0999999999999996</v>
      </c>
      <c r="F2158" s="2">
        <f t="shared" si="33"/>
        <v>0.73934744268077579</v>
      </c>
    </row>
    <row r="2159" spans="1:6" x14ac:dyDescent="0.2">
      <c r="A2159" s="2">
        <v>2021</v>
      </c>
      <c r="B2159" s="2">
        <v>11</v>
      </c>
      <c r="C2159" s="2">
        <v>4</v>
      </c>
      <c r="D2159" s="2">
        <v>21</v>
      </c>
      <c r="E2159" s="2">
        <v>3.43</v>
      </c>
      <c r="F2159" s="2">
        <f t="shared" si="33"/>
        <v>0.23551335097001769</v>
      </c>
    </row>
    <row r="2160" spans="1:6" x14ac:dyDescent="0.2">
      <c r="A2160" s="2">
        <v>2021</v>
      </c>
      <c r="B2160" s="2">
        <v>11</v>
      </c>
      <c r="C2160" s="2">
        <v>4</v>
      </c>
      <c r="D2160" s="2">
        <v>22</v>
      </c>
      <c r="E2160" s="2">
        <v>3.3</v>
      </c>
      <c r="F2160" s="2">
        <f t="shared" si="33"/>
        <v>0.15761904761904755</v>
      </c>
    </row>
    <row r="2161" spans="1:6" x14ac:dyDescent="0.2">
      <c r="A2161" s="2">
        <v>2021</v>
      </c>
      <c r="B2161" s="2">
        <v>11</v>
      </c>
      <c r="C2161" s="2">
        <v>4</v>
      </c>
      <c r="D2161" s="2">
        <v>23</v>
      </c>
      <c r="E2161" s="2">
        <v>2.92</v>
      </c>
      <c r="F2161" s="2">
        <f t="shared" si="33"/>
        <v>0</v>
      </c>
    </row>
    <row r="2162" spans="1:6" x14ac:dyDescent="0.2">
      <c r="A2162" s="2">
        <v>2021</v>
      </c>
      <c r="B2162" s="2">
        <v>11</v>
      </c>
      <c r="C2162" s="2">
        <v>5</v>
      </c>
      <c r="D2162" s="2">
        <v>0</v>
      </c>
      <c r="E2162" s="2">
        <v>2.34</v>
      </c>
      <c r="F2162" s="2">
        <f t="shared" si="33"/>
        <v>0</v>
      </c>
    </row>
    <row r="2163" spans="1:6" x14ac:dyDescent="0.2">
      <c r="A2163" s="2">
        <v>2021</v>
      </c>
      <c r="B2163" s="2">
        <v>11</v>
      </c>
      <c r="C2163" s="2">
        <v>5</v>
      </c>
      <c r="D2163" s="2">
        <v>1</v>
      </c>
      <c r="E2163" s="2">
        <v>2.27</v>
      </c>
      <c r="F2163" s="2">
        <f t="shared" si="33"/>
        <v>0</v>
      </c>
    </row>
    <row r="2164" spans="1:6" x14ac:dyDescent="0.2">
      <c r="A2164" s="2">
        <v>2021</v>
      </c>
      <c r="B2164" s="2">
        <v>11</v>
      </c>
      <c r="C2164" s="2">
        <v>5</v>
      </c>
      <c r="D2164" s="2">
        <v>2</v>
      </c>
      <c r="E2164" s="2">
        <v>2.46</v>
      </c>
      <c r="F2164" s="2">
        <f t="shared" si="33"/>
        <v>0</v>
      </c>
    </row>
    <row r="2165" spans="1:6" x14ac:dyDescent="0.2">
      <c r="A2165" s="2">
        <v>2021</v>
      </c>
      <c r="B2165" s="2">
        <v>11</v>
      </c>
      <c r="C2165" s="2">
        <v>5</v>
      </c>
      <c r="D2165" s="2">
        <v>3</v>
      </c>
      <c r="E2165" s="2">
        <v>2.67</v>
      </c>
      <c r="F2165" s="2">
        <f t="shared" si="33"/>
        <v>0</v>
      </c>
    </row>
    <row r="2166" spans="1:6" x14ac:dyDescent="0.2">
      <c r="A2166" s="2">
        <v>2021</v>
      </c>
      <c r="B2166" s="2">
        <v>11</v>
      </c>
      <c r="C2166" s="2">
        <v>5</v>
      </c>
      <c r="D2166" s="2">
        <v>4</v>
      </c>
      <c r="E2166" s="2">
        <v>2.83</v>
      </c>
      <c r="F2166" s="2">
        <f t="shared" si="33"/>
        <v>0</v>
      </c>
    </row>
    <row r="2167" spans="1:6" x14ac:dyDescent="0.2">
      <c r="A2167" s="2">
        <v>2021</v>
      </c>
      <c r="B2167" s="2">
        <v>11</v>
      </c>
      <c r="C2167" s="2">
        <v>5</v>
      </c>
      <c r="D2167" s="2">
        <v>5</v>
      </c>
      <c r="E2167" s="2">
        <v>2.79</v>
      </c>
      <c r="F2167" s="2">
        <f t="shared" si="33"/>
        <v>0</v>
      </c>
    </row>
    <row r="2168" spans="1:6" x14ac:dyDescent="0.2">
      <c r="A2168" s="2">
        <v>2021</v>
      </c>
      <c r="B2168" s="2">
        <v>11</v>
      </c>
      <c r="C2168" s="2">
        <v>5</v>
      </c>
      <c r="D2168" s="2">
        <v>6</v>
      </c>
      <c r="E2168" s="2">
        <v>2.76</v>
      </c>
      <c r="F2168" s="2">
        <f t="shared" si="33"/>
        <v>0</v>
      </c>
    </row>
    <row r="2169" spans="1:6" x14ac:dyDescent="0.2">
      <c r="A2169" s="2">
        <v>2021</v>
      </c>
      <c r="B2169" s="2">
        <v>11</v>
      </c>
      <c r="C2169" s="2">
        <v>5</v>
      </c>
      <c r="D2169" s="2">
        <v>7</v>
      </c>
      <c r="E2169" s="2">
        <v>2.62</v>
      </c>
      <c r="F2169" s="2">
        <f t="shared" si="33"/>
        <v>0</v>
      </c>
    </row>
    <row r="2170" spans="1:6" x14ac:dyDescent="0.2">
      <c r="A2170" s="2">
        <v>2021</v>
      </c>
      <c r="B2170" s="2">
        <v>11</v>
      </c>
      <c r="C2170" s="2">
        <v>5</v>
      </c>
      <c r="D2170" s="2">
        <v>8</v>
      </c>
      <c r="E2170" s="2">
        <v>2.4300000000000002</v>
      </c>
      <c r="F2170" s="2">
        <f t="shared" si="33"/>
        <v>0</v>
      </c>
    </row>
    <row r="2171" spans="1:6" x14ac:dyDescent="0.2">
      <c r="A2171" s="2">
        <v>2021</v>
      </c>
      <c r="B2171" s="2">
        <v>11</v>
      </c>
      <c r="C2171" s="2">
        <v>5</v>
      </c>
      <c r="D2171" s="2">
        <v>9</v>
      </c>
      <c r="E2171" s="2">
        <v>2.95</v>
      </c>
      <c r="F2171" s="2">
        <f t="shared" si="33"/>
        <v>0</v>
      </c>
    </row>
    <row r="2172" spans="1:6" x14ac:dyDescent="0.2">
      <c r="A2172" s="2">
        <v>2021</v>
      </c>
      <c r="B2172" s="2">
        <v>11</v>
      </c>
      <c r="C2172" s="2">
        <v>5</v>
      </c>
      <c r="D2172" s="2">
        <v>10</v>
      </c>
      <c r="E2172" s="2">
        <v>3.92</v>
      </c>
      <c r="F2172" s="2">
        <f t="shared" si="33"/>
        <v>0.58617791887125215</v>
      </c>
    </row>
    <row r="2173" spans="1:6" x14ac:dyDescent="0.2">
      <c r="A2173" s="2">
        <v>2021</v>
      </c>
      <c r="B2173" s="2">
        <v>11</v>
      </c>
      <c r="C2173" s="2">
        <v>5</v>
      </c>
      <c r="D2173" s="2">
        <v>11</v>
      </c>
      <c r="E2173" s="2">
        <v>4.8600000000000003</v>
      </c>
      <c r="F2173" s="2">
        <f t="shared" si="33"/>
        <v>1.548346666666667</v>
      </c>
    </row>
    <row r="2174" spans="1:6" x14ac:dyDescent="0.2">
      <c r="A2174" s="2">
        <v>2021</v>
      </c>
      <c r="B2174" s="2">
        <v>11</v>
      </c>
      <c r="C2174" s="2">
        <v>5</v>
      </c>
      <c r="D2174" s="2">
        <v>12</v>
      </c>
      <c r="E2174" s="2">
        <v>5.88</v>
      </c>
      <c r="F2174" s="2">
        <f t="shared" si="33"/>
        <v>3.1093028571428563</v>
      </c>
    </row>
    <row r="2175" spans="1:6" x14ac:dyDescent="0.2">
      <c r="A2175" s="2">
        <v>2021</v>
      </c>
      <c r="B2175" s="2">
        <v>11</v>
      </c>
      <c r="C2175" s="2">
        <v>5</v>
      </c>
      <c r="D2175" s="2">
        <v>13</v>
      </c>
      <c r="E2175" s="2">
        <v>6.69</v>
      </c>
      <c r="F2175" s="2">
        <f t="shared" si="33"/>
        <v>4.8045557142857147</v>
      </c>
    </row>
    <row r="2176" spans="1:6" x14ac:dyDescent="0.2">
      <c r="A2176" s="2">
        <v>2021</v>
      </c>
      <c r="B2176" s="2">
        <v>11</v>
      </c>
      <c r="C2176" s="2">
        <v>5</v>
      </c>
      <c r="D2176" s="2">
        <v>14</v>
      </c>
      <c r="E2176" s="2">
        <v>5.74</v>
      </c>
      <c r="F2176" s="2">
        <f t="shared" si="33"/>
        <v>2.8592455731922399</v>
      </c>
    </row>
    <row r="2177" spans="1:6" x14ac:dyDescent="0.2">
      <c r="A2177" s="2">
        <v>2021</v>
      </c>
      <c r="B2177" s="2">
        <v>11</v>
      </c>
      <c r="C2177" s="2">
        <v>5</v>
      </c>
      <c r="D2177" s="2">
        <v>15</v>
      </c>
      <c r="E2177" s="2">
        <v>3.91</v>
      </c>
      <c r="F2177" s="2">
        <f t="shared" si="33"/>
        <v>0.57806827160493846</v>
      </c>
    </row>
    <row r="2178" spans="1:6" x14ac:dyDescent="0.2">
      <c r="A2178" s="2">
        <v>2021</v>
      </c>
      <c r="B2178" s="2">
        <v>11</v>
      </c>
      <c r="C2178" s="2">
        <v>5</v>
      </c>
      <c r="D2178" s="2">
        <v>16</v>
      </c>
      <c r="E2178" s="2">
        <v>4.29</v>
      </c>
      <c r="F2178" s="2">
        <f t="shared" ref="F2178:F2209" si="34">IF(E2178&lt;3,0,IF(E2178&gt;12,30,30*(E2178^3-27)/(12^3-27)))</f>
        <v>0.9162890476190475</v>
      </c>
    </row>
    <row r="2179" spans="1:6" x14ac:dyDescent="0.2">
      <c r="A2179" s="2">
        <v>2021</v>
      </c>
      <c r="B2179" s="2">
        <v>11</v>
      </c>
      <c r="C2179" s="2">
        <v>5</v>
      </c>
      <c r="D2179" s="2">
        <v>17</v>
      </c>
      <c r="E2179" s="2">
        <v>10.41</v>
      </c>
      <c r="F2179" s="2">
        <f t="shared" si="34"/>
        <v>19.419963333333332</v>
      </c>
    </row>
    <row r="2180" spans="1:6" x14ac:dyDescent="0.2">
      <c r="A2180" s="2">
        <v>2021</v>
      </c>
      <c r="B2180" s="2">
        <v>11</v>
      </c>
      <c r="C2180" s="2">
        <v>5</v>
      </c>
      <c r="D2180" s="2">
        <v>18</v>
      </c>
      <c r="E2180" s="2">
        <v>13.24</v>
      </c>
      <c r="F2180" s="2">
        <f t="shared" si="34"/>
        <v>30</v>
      </c>
    </row>
    <row r="2181" spans="1:6" x14ac:dyDescent="0.2">
      <c r="A2181" s="2">
        <v>2021</v>
      </c>
      <c r="B2181" s="2">
        <v>11</v>
      </c>
      <c r="C2181" s="2">
        <v>5</v>
      </c>
      <c r="D2181" s="2">
        <v>19</v>
      </c>
      <c r="E2181" s="2">
        <v>13.34</v>
      </c>
      <c r="F2181" s="2">
        <f t="shared" si="34"/>
        <v>30</v>
      </c>
    </row>
    <row r="2182" spans="1:6" x14ac:dyDescent="0.2">
      <c r="A2182" s="2">
        <v>2021</v>
      </c>
      <c r="B2182" s="2">
        <v>11</v>
      </c>
      <c r="C2182" s="2">
        <v>5</v>
      </c>
      <c r="D2182" s="2">
        <v>20</v>
      </c>
      <c r="E2182" s="2">
        <v>13.29</v>
      </c>
      <c r="F2182" s="2">
        <f t="shared" si="34"/>
        <v>30</v>
      </c>
    </row>
    <row r="2183" spans="1:6" x14ac:dyDescent="0.2">
      <c r="A2183" s="2">
        <v>2021</v>
      </c>
      <c r="B2183" s="2">
        <v>11</v>
      </c>
      <c r="C2183" s="2">
        <v>5</v>
      </c>
      <c r="D2183" s="2">
        <v>21</v>
      </c>
      <c r="E2183" s="2">
        <v>13.12</v>
      </c>
      <c r="F2183" s="2">
        <f t="shared" si="34"/>
        <v>30</v>
      </c>
    </row>
    <row r="2184" spans="1:6" x14ac:dyDescent="0.2">
      <c r="A2184" s="2">
        <v>2021</v>
      </c>
      <c r="B2184" s="2">
        <v>11</v>
      </c>
      <c r="C2184" s="2">
        <v>5</v>
      </c>
      <c r="D2184" s="2">
        <v>22</v>
      </c>
      <c r="E2184" s="2">
        <v>12.54</v>
      </c>
      <c r="F2184" s="2">
        <f t="shared" si="34"/>
        <v>30</v>
      </c>
    </row>
    <row r="2185" spans="1:6" x14ac:dyDescent="0.2">
      <c r="A2185" s="2">
        <v>2021</v>
      </c>
      <c r="B2185" s="2">
        <v>11</v>
      </c>
      <c r="C2185" s="2">
        <v>5</v>
      </c>
      <c r="D2185" s="2">
        <v>23</v>
      </c>
      <c r="E2185" s="2">
        <v>12.5</v>
      </c>
      <c r="F2185" s="2">
        <f t="shared" si="34"/>
        <v>30</v>
      </c>
    </row>
    <row r="2186" spans="1:6" x14ac:dyDescent="0.2">
      <c r="A2186" s="2">
        <v>2021</v>
      </c>
      <c r="B2186" s="2">
        <v>11</v>
      </c>
      <c r="C2186" s="2">
        <v>6</v>
      </c>
      <c r="D2186" s="2">
        <v>0</v>
      </c>
      <c r="E2186" s="2">
        <v>12.88</v>
      </c>
      <c r="F2186" s="2">
        <f t="shared" si="34"/>
        <v>30</v>
      </c>
    </row>
    <row r="2187" spans="1:6" x14ac:dyDescent="0.2">
      <c r="A2187" s="2">
        <v>2021</v>
      </c>
      <c r="B2187" s="2">
        <v>11</v>
      </c>
      <c r="C2187" s="2">
        <v>6</v>
      </c>
      <c r="D2187" s="2">
        <v>1</v>
      </c>
      <c r="E2187" s="2">
        <v>12.25</v>
      </c>
      <c r="F2187" s="2">
        <f t="shared" si="34"/>
        <v>30</v>
      </c>
    </row>
    <row r="2188" spans="1:6" x14ac:dyDescent="0.2">
      <c r="A2188" s="2">
        <v>2021</v>
      </c>
      <c r="B2188" s="2">
        <v>11</v>
      </c>
      <c r="C2188" s="2">
        <v>6</v>
      </c>
      <c r="D2188" s="2">
        <v>2</v>
      </c>
      <c r="E2188" s="2">
        <v>12.2</v>
      </c>
      <c r="F2188" s="2">
        <f t="shared" si="34"/>
        <v>30</v>
      </c>
    </row>
    <row r="2189" spans="1:6" x14ac:dyDescent="0.2">
      <c r="A2189" s="2">
        <v>2021</v>
      </c>
      <c r="B2189" s="2">
        <v>11</v>
      </c>
      <c r="C2189" s="2">
        <v>6</v>
      </c>
      <c r="D2189" s="2">
        <v>3</v>
      </c>
      <c r="E2189" s="2">
        <v>11.75</v>
      </c>
      <c r="F2189" s="2">
        <f t="shared" si="34"/>
        <v>28.134645061728396</v>
      </c>
    </row>
    <row r="2190" spans="1:6" x14ac:dyDescent="0.2">
      <c r="A2190" s="2">
        <v>2021</v>
      </c>
      <c r="B2190" s="2">
        <v>11</v>
      </c>
      <c r="C2190" s="2">
        <v>6</v>
      </c>
      <c r="D2190" s="2">
        <v>4</v>
      </c>
      <c r="E2190" s="2">
        <v>10.39</v>
      </c>
      <c r="F2190" s="2">
        <f t="shared" si="34"/>
        <v>19.305508271604943</v>
      </c>
    </row>
    <row r="2191" spans="1:6" x14ac:dyDescent="0.2">
      <c r="A2191" s="2">
        <v>2021</v>
      </c>
      <c r="B2191" s="2">
        <v>11</v>
      </c>
      <c r="C2191" s="2">
        <v>6</v>
      </c>
      <c r="D2191" s="2">
        <v>5</v>
      </c>
      <c r="E2191" s="2">
        <v>10.11</v>
      </c>
      <c r="F2191" s="2">
        <f t="shared" si="34"/>
        <v>17.748929999999994</v>
      </c>
    </row>
    <row r="2192" spans="1:6" x14ac:dyDescent="0.2">
      <c r="A2192" s="2">
        <v>2021</v>
      </c>
      <c r="B2192" s="2">
        <v>11</v>
      </c>
      <c r="C2192" s="2">
        <v>6</v>
      </c>
      <c r="D2192" s="2">
        <v>6</v>
      </c>
      <c r="E2192" s="2">
        <v>10.92</v>
      </c>
      <c r="F2192" s="2">
        <f t="shared" si="34"/>
        <v>22.489782857142856</v>
      </c>
    </row>
    <row r="2193" spans="1:6" x14ac:dyDescent="0.2">
      <c r="A2193" s="2">
        <v>2021</v>
      </c>
      <c r="B2193" s="2">
        <v>11</v>
      </c>
      <c r="C2193" s="2">
        <v>6</v>
      </c>
      <c r="D2193" s="2">
        <v>7</v>
      </c>
      <c r="E2193" s="2">
        <v>11.75</v>
      </c>
      <c r="F2193" s="2">
        <f t="shared" si="34"/>
        <v>28.134645061728396</v>
      </c>
    </row>
    <row r="2194" spans="1:6" x14ac:dyDescent="0.2">
      <c r="A2194" s="2">
        <v>2021</v>
      </c>
      <c r="B2194" s="2">
        <v>11</v>
      </c>
      <c r="C2194" s="2">
        <v>6</v>
      </c>
      <c r="D2194" s="2">
        <v>8</v>
      </c>
      <c r="E2194" s="2">
        <v>12.16</v>
      </c>
      <c r="F2194" s="2">
        <f t="shared" si="34"/>
        <v>30</v>
      </c>
    </row>
    <row r="2195" spans="1:6" x14ac:dyDescent="0.2">
      <c r="A2195" s="2">
        <v>2021</v>
      </c>
      <c r="B2195" s="2">
        <v>11</v>
      </c>
      <c r="C2195" s="2">
        <v>6</v>
      </c>
      <c r="D2195" s="2">
        <v>9</v>
      </c>
      <c r="E2195" s="2">
        <v>12.46</v>
      </c>
      <c r="F2195" s="2">
        <f t="shared" si="34"/>
        <v>30</v>
      </c>
    </row>
    <row r="2196" spans="1:6" x14ac:dyDescent="0.2">
      <c r="A2196" s="2">
        <v>2021</v>
      </c>
      <c r="B2196" s="2">
        <v>11</v>
      </c>
      <c r="C2196" s="2">
        <v>6</v>
      </c>
      <c r="D2196" s="2">
        <v>10</v>
      </c>
      <c r="E2196" s="2">
        <v>13.03</v>
      </c>
      <c r="F2196" s="2">
        <f t="shared" si="34"/>
        <v>30</v>
      </c>
    </row>
    <row r="2197" spans="1:6" x14ac:dyDescent="0.2">
      <c r="A2197" s="2">
        <v>2021</v>
      </c>
      <c r="B2197" s="2">
        <v>11</v>
      </c>
      <c r="C2197" s="2">
        <v>6</v>
      </c>
      <c r="D2197" s="2">
        <v>11</v>
      </c>
      <c r="E2197" s="2">
        <v>13.57</v>
      </c>
      <c r="F2197" s="2">
        <f t="shared" si="34"/>
        <v>30</v>
      </c>
    </row>
    <row r="2198" spans="1:6" x14ac:dyDescent="0.2">
      <c r="A2198" s="2">
        <v>2021</v>
      </c>
      <c r="B2198" s="2">
        <v>11</v>
      </c>
      <c r="C2198" s="2">
        <v>6</v>
      </c>
      <c r="D2198" s="2">
        <v>12</v>
      </c>
      <c r="E2198" s="2">
        <v>13.68</v>
      </c>
      <c r="F2198" s="2">
        <f t="shared" si="34"/>
        <v>30</v>
      </c>
    </row>
    <row r="2199" spans="1:6" x14ac:dyDescent="0.2">
      <c r="A2199" s="2">
        <v>2021</v>
      </c>
      <c r="B2199" s="2">
        <v>11</v>
      </c>
      <c r="C2199" s="2">
        <v>6</v>
      </c>
      <c r="D2199" s="2">
        <v>13</v>
      </c>
      <c r="E2199" s="2">
        <v>13.36</v>
      </c>
      <c r="F2199" s="2">
        <f t="shared" si="34"/>
        <v>30</v>
      </c>
    </row>
    <row r="2200" spans="1:6" x14ac:dyDescent="0.2">
      <c r="A2200" s="2">
        <v>2021</v>
      </c>
      <c r="B2200" s="2">
        <v>11</v>
      </c>
      <c r="C2200" s="2">
        <v>6</v>
      </c>
      <c r="D2200" s="2">
        <v>14</v>
      </c>
      <c r="E2200" s="2">
        <v>12.66</v>
      </c>
      <c r="F2200" s="2">
        <f t="shared" si="34"/>
        <v>30</v>
      </c>
    </row>
    <row r="2201" spans="1:6" x14ac:dyDescent="0.2">
      <c r="A2201" s="2">
        <v>2021</v>
      </c>
      <c r="B2201" s="2">
        <v>11</v>
      </c>
      <c r="C2201" s="2">
        <v>6</v>
      </c>
      <c r="D2201" s="2">
        <v>15</v>
      </c>
      <c r="E2201" s="2">
        <v>11.68</v>
      </c>
      <c r="F2201" s="2">
        <f t="shared" si="34"/>
        <v>27.626342716049379</v>
      </c>
    </row>
    <row r="2202" spans="1:6" x14ac:dyDescent="0.2">
      <c r="A2202" s="2">
        <v>2021</v>
      </c>
      <c r="B2202" s="2">
        <v>11</v>
      </c>
      <c r="C2202" s="2">
        <v>6</v>
      </c>
      <c r="D2202" s="2">
        <v>16</v>
      </c>
      <c r="E2202" s="2">
        <v>10.53</v>
      </c>
      <c r="F2202" s="2">
        <f t="shared" si="34"/>
        <v>20.115976666666661</v>
      </c>
    </row>
    <row r="2203" spans="1:6" x14ac:dyDescent="0.2">
      <c r="A2203" s="2">
        <v>2021</v>
      </c>
      <c r="B2203" s="2">
        <v>11</v>
      </c>
      <c r="C2203" s="2">
        <v>6</v>
      </c>
      <c r="D2203" s="2">
        <v>17</v>
      </c>
      <c r="E2203" s="2">
        <v>9.49</v>
      </c>
      <c r="F2203" s="2">
        <f t="shared" si="34"/>
        <v>14.59736065255732</v>
      </c>
    </row>
    <row r="2204" spans="1:6" x14ac:dyDescent="0.2">
      <c r="A2204" s="2">
        <v>2021</v>
      </c>
      <c r="B2204" s="2">
        <v>11</v>
      </c>
      <c r="C2204" s="2">
        <v>6</v>
      </c>
      <c r="D2204" s="2">
        <v>18</v>
      </c>
      <c r="E2204" s="2">
        <v>8.2799999999999994</v>
      </c>
      <c r="F2204" s="2">
        <f t="shared" si="34"/>
        <v>9.5355123809523779</v>
      </c>
    </row>
    <row r="2205" spans="1:6" x14ac:dyDescent="0.2">
      <c r="A2205" s="2">
        <v>2021</v>
      </c>
      <c r="B2205" s="2">
        <v>11</v>
      </c>
      <c r="C2205" s="2">
        <v>6</v>
      </c>
      <c r="D2205" s="2">
        <v>19</v>
      </c>
      <c r="E2205" s="2">
        <v>7.54</v>
      </c>
      <c r="F2205" s="2">
        <f t="shared" si="34"/>
        <v>7.0839693827160497</v>
      </c>
    </row>
    <row r="2206" spans="1:6" x14ac:dyDescent="0.2">
      <c r="A2206" s="2">
        <v>2021</v>
      </c>
      <c r="B2206" s="2">
        <v>11</v>
      </c>
      <c r="C2206" s="2">
        <v>6</v>
      </c>
      <c r="D2206" s="2">
        <v>20</v>
      </c>
      <c r="E2206" s="2">
        <v>6.91</v>
      </c>
      <c r="F2206" s="2">
        <f t="shared" si="34"/>
        <v>5.3428460493827155</v>
      </c>
    </row>
    <row r="2207" spans="1:6" x14ac:dyDescent="0.2">
      <c r="A2207" s="2">
        <v>2021</v>
      </c>
      <c r="B2207" s="2">
        <v>11</v>
      </c>
      <c r="C2207" s="2">
        <v>6</v>
      </c>
      <c r="D2207" s="2">
        <v>21</v>
      </c>
      <c r="E2207" s="2">
        <v>6.32</v>
      </c>
      <c r="F2207" s="2">
        <f t="shared" si="34"/>
        <v>3.9759429982363326</v>
      </c>
    </row>
    <row r="2208" spans="1:6" x14ac:dyDescent="0.2">
      <c r="A2208" s="2">
        <v>2021</v>
      </c>
      <c r="B2208" s="2">
        <v>11</v>
      </c>
      <c r="C2208" s="2">
        <v>6</v>
      </c>
      <c r="D2208" s="2">
        <v>22</v>
      </c>
      <c r="E2208" s="2">
        <v>5.85</v>
      </c>
      <c r="F2208" s="2">
        <f t="shared" si="34"/>
        <v>3.0547023809523806</v>
      </c>
    </row>
    <row r="2209" spans="1:6" x14ac:dyDescent="0.2">
      <c r="A2209" s="2">
        <v>2021</v>
      </c>
      <c r="B2209" s="2">
        <v>11</v>
      </c>
      <c r="C2209" s="2">
        <v>6</v>
      </c>
      <c r="D2209" s="2">
        <v>23</v>
      </c>
      <c r="E2209" s="2">
        <v>5.21</v>
      </c>
      <c r="F2209" s="2">
        <f t="shared" si="34"/>
        <v>2.0180028395061727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65D0-0DAB-403A-AA72-33534ACF8032}">
  <dimension ref="A1:H2145"/>
  <sheetViews>
    <sheetView workbookViewId="0">
      <selection activeCell="E28" sqref="E28"/>
    </sheetView>
  </sheetViews>
  <sheetFormatPr defaultRowHeight="14.25" x14ac:dyDescent="0.2"/>
  <sheetData>
    <row r="1" spans="1:8" x14ac:dyDescent="0.2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H1" t="s">
        <v>15</v>
      </c>
    </row>
    <row r="2" spans="1:8" x14ac:dyDescent="0.2">
      <c r="A2" s="2">
        <v>2021</v>
      </c>
      <c r="B2" s="2">
        <v>11</v>
      </c>
      <c r="C2" s="2">
        <v>7</v>
      </c>
      <c r="D2" s="2">
        <v>0</v>
      </c>
      <c r="E2" s="2">
        <v>4.25</v>
      </c>
      <c r="F2" s="2">
        <f t="shared" ref="F2:F65" si="0">IF(E2&lt;3,0,IF(E2&gt;12,30,30*(E2^3-27)/(12^3-27)))</f>
        <v>0.87770061728395066</v>
      </c>
      <c r="H2">
        <f>COUNT(F2:F2145)/24</f>
        <v>88</v>
      </c>
    </row>
    <row r="3" spans="1:8" x14ac:dyDescent="0.2">
      <c r="A3" s="2">
        <v>2021</v>
      </c>
      <c r="B3" s="2">
        <v>11</v>
      </c>
      <c r="C3" s="2">
        <v>7</v>
      </c>
      <c r="D3" s="2">
        <v>1</v>
      </c>
      <c r="E3" s="2">
        <v>3.29</v>
      </c>
      <c r="F3" s="2">
        <f t="shared" si="0"/>
        <v>0.15187458553791885</v>
      </c>
    </row>
    <row r="4" spans="1:8" x14ac:dyDescent="0.2">
      <c r="A4" s="2">
        <v>2021</v>
      </c>
      <c r="B4" s="2">
        <v>11</v>
      </c>
      <c r="C4" s="2">
        <v>7</v>
      </c>
      <c r="D4" s="2">
        <v>2</v>
      </c>
      <c r="E4" s="2">
        <v>2.39</v>
      </c>
      <c r="F4" s="2">
        <f t="shared" si="0"/>
        <v>0</v>
      </c>
    </row>
    <row r="5" spans="1:8" x14ac:dyDescent="0.2">
      <c r="A5" s="2">
        <v>2021</v>
      </c>
      <c r="B5" s="2">
        <v>11</v>
      </c>
      <c r="C5" s="2">
        <v>7</v>
      </c>
      <c r="D5" s="2">
        <v>3</v>
      </c>
      <c r="E5" s="2">
        <v>1.46</v>
      </c>
      <c r="F5" s="2">
        <f t="shared" si="0"/>
        <v>0</v>
      </c>
    </row>
    <row r="6" spans="1:8" x14ac:dyDescent="0.2">
      <c r="A6" s="2">
        <v>2021</v>
      </c>
      <c r="B6" s="2">
        <v>11</v>
      </c>
      <c r="C6" s="2">
        <v>7</v>
      </c>
      <c r="D6" s="2">
        <v>4</v>
      </c>
      <c r="E6" s="2">
        <v>0.65</v>
      </c>
      <c r="F6" s="2">
        <f t="shared" si="0"/>
        <v>0</v>
      </c>
    </row>
    <row r="7" spans="1:8" x14ac:dyDescent="0.2">
      <c r="A7" s="2">
        <v>2021</v>
      </c>
      <c r="B7" s="2">
        <v>11</v>
      </c>
      <c r="C7" s="2">
        <v>7</v>
      </c>
      <c r="D7" s="2">
        <v>5</v>
      </c>
      <c r="E7" s="2">
        <v>1.03</v>
      </c>
      <c r="F7" s="2">
        <f t="shared" si="0"/>
        <v>0</v>
      </c>
    </row>
    <row r="8" spans="1:8" x14ac:dyDescent="0.2">
      <c r="A8" s="2">
        <v>2021</v>
      </c>
      <c r="B8" s="2">
        <v>11</v>
      </c>
      <c r="C8" s="2">
        <v>7</v>
      </c>
      <c r="D8" s="2">
        <v>6</v>
      </c>
      <c r="E8" s="2">
        <v>1.67</v>
      </c>
      <c r="F8" s="2">
        <f t="shared" si="0"/>
        <v>0</v>
      </c>
    </row>
    <row r="9" spans="1:8" x14ac:dyDescent="0.2">
      <c r="A9" s="2">
        <v>2021</v>
      </c>
      <c r="B9" s="2">
        <v>11</v>
      </c>
      <c r="C9" s="2">
        <v>7</v>
      </c>
      <c r="D9" s="2">
        <v>7</v>
      </c>
      <c r="E9" s="2">
        <v>2.02</v>
      </c>
      <c r="F9" s="2">
        <f t="shared" si="0"/>
        <v>0</v>
      </c>
    </row>
    <row r="10" spans="1:8" x14ac:dyDescent="0.2">
      <c r="A10" s="2">
        <v>2021</v>
      </c>
      <c r="B10" s="2">
        <v>11</v>
      </c>
      <c r="C10" s="2">
        <v>7</v>
      </c>
      <c r="D10" s="2">
        <v>8</v>
      </c>
      <c r="E10" s="2">
        <v>2.4900000000000002</v>
      </c>
      <c r="F10" s="2">
        <f t="shared" si="0"/>
        <v>0</v>
      </c>
    </row>
    <row r="11" spans="1:8" x14ac:dyDescent="0.2">
      <c r="A11" s="2">
        <v>2021</v>
      </c>
      <c r="B11" s="2">
        <v>11</v>
      </c>
      <c r="C11" s="2">
        <v>7</v>
      </c>
      <c r="D11" s="2">
        <v>9</v>
      </c>
      <c r="E11" s="2">
        <v>3.99</v>
      </c>
      <c r="F11" s="2">
        <f t="shared" si="0"/>
        <v>0.64411285714285726</v>
      </c>
    </row>
    <row r="12" spans="1:8" x14ac:dyDescent="0.2">
      <c r="A12" s="2">
        <v>2021</v>
      </c>
      <c r="B12" s="2">
        <v>11</v>
      </c>
      <c r="C12" s="2">
        <v>7</v>
      </c>
      <c r="D12" s="2">
        <v>10</v>
      </c>
      <c r="E12" s="2">
        <v>5.07</v>
      </c>
      <c r="F12" s="2">
        <f t="shared" si="0"/>
        <v>1.82229</v>
      </c>
    </row>
    <row r="13" spans="1:8" x14ac:dyDescent="0.2">
      <c r="A13" s="2">
        <v>2021</v>
      </c>
      <c r="B13" s="2">
        <v>11</v>
      </c>
      <c r="C13" s="2">
        <v>7</v>
      </c>
      <c r="D13" s="2">
        <v>11</v>
      </c>
      <c r="E13" s="2">
        <v>5.2</v>
      </c>
      <c r="F13" s="2">
        <f t="shared" si="0"/>
        <v>2.0036684303350976</v>
      </c>
    </row>
    <row r="14" spans="1:8" x14ac:dyDescent="0.2">
      <c r="A14" s="2">
        <v>2021</v>
      </c>
      <c r="B14" s="2">
        <v>11</v>
      </c>
      <c r="C14" s="2">
        <v>7</v>
      </c>
      <c r="D14" s="2">
        <v>12</v>
      </c>
      <c r="E14" s="2">
        <v>4.8099999999999996</v>
      </c>
      <c r="F14" s="2">
        <f t="shared" si="0"/>
        <v>1.4865016049382709</v>
      </c>
    </row>
    <row r="15" spans="1:8" x14ac:dyDescent="0.2">
      <c r="A15" s="2">
        <v>2021</v>
      </c>
      <c r="B15" s="2">
        <v>11</v>
      </c>
      <c r="C15" s="2">
        <v>7</v>
      </c>
      <c r="D15" s="2">
        <v>13</v>
      </c>
      <c r="E15" s="2">
        <v>4.07</v>
      </c>
      <c r="F15" s="2">
        <f t="shared" si="0"/>
        <v>0.71285966490299835</v>
      </c>
    </row>
    <row r="16" spans="1:8" x14ac:dyDescent="0.2">
      <c r="A16" s="2">
        <v>2021</v>
      </c>
      <c r="B16" s="2">
        <v>11</v>
      </c>
      <c r="C16" s="2">
        <v>7</v>
      </c>
      <c r="D16" s="2">
        <v>14</v>
      </c>
      <c r="E16" s="2">
        <v>3.1</v>
      </c>
      <c r="F16" s="2">
        <f t="shared" si="0"/>
        <v>4.9223985890652626E-2</v>
      </c>
    </row>
    <row r="17" spans="1:6" x14ac:dyDescent="0.2">
      <c r="A17" s="2">
        <v>2021</v>
      </c>
      <c r="B17" s="2">
        <v>11</v>
      </c>
      <c r="C17" s="2">
        <v>7</v>
      </c>
      <c r="D17" s="2">
        <v>15</v>
      </c>
      <c r="E17" s="2">
        <v>1.53</v>
      </c>
      <c r="F17" s="2">
        <f t="shared" si="0"/>
        <v>0</v>
      </c>
    </row>
    <row r="18" spans="1:6" x14ac:dyDescent="0.2">
      <c r="A18" s="2">
        <v>2021</v>
      </c>
      <c r="B18" s="2">
        <v>11</v>
      </c>
      <c r="C18" s="2">
        <v>7</v>
      </c>
      <c r="D18" s="2">
        <v>16</v>
      </c>
      <c r="E18" s="2">
        <v>2.4500000000000002</v>
      </c>
      <c r="F18" s="2">
        <f t="shared" si="0"/>
        <v>0</v>
      </c>
    </row>
    <row r="19" spans="1:6" x14ac:dyDescent="0.2">
      <c r="A19" s="2">
        <v>2021</v>
      </c>
      <c r="B19" s="2">
        <v>11</v>
      </c>
      <c r="C19" s="2">
        <v>7</v>
      </c>
      <c r="D19" s="2">
        <v>17</v>
      </c>
      <c r="E19" s="2">
        <v>4.71</v>
      </c>
      <c r="F19" s="2">
        <f t="shared" si="0"/>
        <v>1.3666157142857143</v>
      </c>
    </row>
    <row r="20" spans="1:6" x14ac:dyDescent="0.2">
      <c r="A20" s="2">
        <v>2021</v>
      </c>
      <c r="B20" s="2">
        <v>11</v>
      </c>
      <c r="C20" s="2">
        <v>7</v>
      </c>
      <c r="D20" s="2">
        <v>18</v>
      </c>
      <c r="E20" s="2">
        <v>5.32</v>
      </c>
      <c r="F20" s="2">
        <f t="shared" si="0"/>
        <v>2.1793433509700177</v>
      </c>
    </row>
    <row r="21" spans="1:6" x14ac:dyDescent="0.2">
      <c r="A21" s="2">
        <v>2021</v>
      </c>
      <c r="B21" s="2">
        <v>11</v>
      </c>
      <c r="C21" s="2">
        <v>7</v>
      </c>
      <c r="D21" s="2">
        <v>19</v>
      </c>
      <c r="E21" s="2">
        <v>4.74</v>
      </c>
      <c r="F21" s="2">
        <f t="shared" si="0"/>
        <v>1.4020533333333336</v>
      </c>
    </row>
    <row r="22" spans="1:6" x14ac:dyDescent="0.2">
      <c r="A22" s="2">
        <v>2021</v>
      </c>
      <c r="B22" s="2">
        <v>11</v>
      </c>
      <c r="C22" s="2">
        <v>7</v>
      </c>
      <c r="D22" s="2">
        <v>20</v>
      </c>
      <c r="E22" s="2">
        <v>3.44</v>
      </c>
      <c r="F22" s="2">
        <f t="shared" si="0"/>
        <v>0.24175633156966486</v>
      </c>
    </row>
    <row r="23" spans="1:6" x14ac:dyDescent="0.2">
      <c r="A23" s="2">
        <v>2021</v>
      </c>
      <c r="B23" s="2">
        <v>11</v>
      </c>
      <c r="C23" s="2">
        <v>7</v>
      </c>
      <c r="D23" s="2">
        <v>21</v>
      </c>
      <c r="E23" s="2">
        <v>1.88</v>
      </c>
      <c r="F23" s="2">
        <f t="shared" si="0"/>
        <v>0</v>
      </c>
    </row>
    <row r="24" spans="1:6" x14ac:dyDescent="0.2">
      <c r="A24" s="2">
        <v>2021</v>
      </c>
      <c r="B24" s="2">
        <v>11</v>
      </c>
      <c r="C24" s="2">
        <v>7</v>
      </c>
      <c r="D24" s="2">
        <v>22</v>
      </c>
      <c r="E24" s="2">
        <v>0.57999999999999996</v>
      </c>
      <c r="F24" s="2">
        <f t="shared" si="0"/>
        <v>0</v>
      </c>
    </row>
    <row r="25" spans="1:6" x14ac:dyDescent="0.2">
      <c r="A25" s="2">
        <v>2021</v>
      </c>
      <c r="B25" s="2">
        <v>11</v>
      </c>
      <c r="C25" s="2">
        <v>7</v>
      </c>
      <c r="D25" s="2">
        <v>23</v>
      </c>
      <c r="E25" s="2">
        <v>0.38</v>
      </c>
      <c r="F25" s="2">
        <f t="shared" si="0"/>
        <v>0</v>
      </c>
    </row>
    <row r="26" spans="1:6" x14ac:dyDescent="0.2">
      <c r="A26" s="2">
        <v>2021</v>
      </c>
      <c r="B26" s="2">
        <v>11</v>
      </c>
      <c r="C26" s="2">
        <v>8</v>
      </c>
      <c r="D26" s="2">
        <v>0</v>
      </c>
      <c r="E26" s="2">
        <v>0.82</v>
      </c>
      <c r="F26" s="2">
        <f t="shared" si="0"/>
        <v>0</v>
      </c>
    </row>
    <row r="27" spans="1:6" x14ac:dyDescent="0.2">
      <c r="A27" s="2">
        <v>2021</v>
      </c>
      <c r="B27" s="2">
        <v>11</v>
      </c>
      <c r="C27" s="2">
        <v>8</v>
      </c>
      <c r="D27" s="2">
        <v>1</v>
      </c>
      <c r="E27" s="2">
        <v>1.04</v>
      </c>
      <c r="F27" s="2">
        <f t="shared" si="0"/>
        <v>0</v>
      </c>
    </row>
    <row r="28" spans="1:6" x14ac:dyDescent="0.2">
      <c r="A28" s="2">
        <v>2021</v>
      </c>
      <c r="B28" s="2">
        <v>11</v>
      </c>
      <c r="C28" s="2">
        <v>8</v>
      </c>
      <c r="D28" s="2">
        <v>2</v>
      </c>
      <c r="E28" s="2">
        <v>1.19</v>
      </c>
      <c r="F28" s="2">
        <f t="shared" si="0"/>
        <v>0</v>
      </c>
    </row>
    <row r="29" spans="1:6" x14ac:dyDescent="0.2">
      <c r="A29" s="2">
        <v>2021</v>
      </c>
      <c r="B29" s="2">
        <v>11</v>
      </c>
      <c r="C29" s="2">
        <v>8</v>
      </c>
      <c r="D29" s="2">
        <v>3</v>
      </c>
      <c r="E29" s="2">
        <v>1.42</v>
      </c>
      <c r="F29" s="2">
        <f t="shared" si="0"/>
        <v>0</v>
      </c>
    </row>
    <row r="30" spans="1:6" x14ac:dyDescent="0.2">
      <c r="A30" s="2">
        <v>2021</v>
      </c>
      <c r="B30" s="2">
        <v>11</v>
      </c>
      <c r="C30" s="2">
        <v>8</v>
      </c>
      <c r="D30" s="2">
        <v>4</v>
      </c>
      <c r="E30" s="2">
        <v>1.45</v>
      </c>
      <c r="F30" s="2">
        <f t="shared" si="0"/>
        <v>0</v>
      </c>
    </row>
    <row r="31" spans="1:6" x14ac:dyDescent="0.2">
      <c r="A31" s="2">
        <v>2021</v>
      </c>
      <c r="B31" s="2">
        <v>11</v>
      </c>
      <c r="C31" s="2">
        <v>8</v>
      </c>
      <c r="D31" s="2">
        <v>5</v>
      </c>
      <c r="E31" s="2">
        <v>1.28</v>
      </c>
      <c r="F31" s="2">
        <f t="shared" si="0"/>
        <v>0</v>
      </c>
    </row>
    <row r="32" spans="1:6" x14ac:dyDescent="0.2">
      <c r="A32" s="2">
        <v>2021</v>
      </c>
      <c r="B32" s="2">
        <v>11</v>
      </c>
      <c r="C32" s="2">
        <v>8</v>
      </c>
      <c r="D32" s="2">
        <v>6</v>
      </c>
      <c r="E32" s="2">
        <v>1.34</v>
      </c>
      <c r="F32" s="2">
        <f t="shared" si="0"/>
        <v>0</v>
      </c>
    </row>
    <row r="33" spans="1:6" x14ac:dyDescent="0.2">
      <c r="A33" s="2">
        <v>2021</v>
      </c>
      <c r="B33" s="2">
        <v>11</v>
      </c>
      <c r="C33" s="2">
        <v>8</v>
      </c>
      <c r="D33" s="2">
        <v>7</v>
      </c>
      <c r="E33" s="2">
        <v>1.55</v>
      </c>
      <c r="F33" s="2">
        <f t="shared" si="0"/>
        <v>0</v>
      </c>
    </row>
    <row r="34" spans="1:6" x14ac:dyDescent="0.2">
      <c r="A34" s="2">
        <v>2021</v>
      </c>
      <c r="B34" s="2">
        <v>11</v>
      </c>
      <c r="C34" s="2">
        <v>8</v>
      </c>
      <c r="D34" s="2">
        <v>8</v>
      </c>
      <c r="E34" s="2">
        <v>1.68</v>
      </c>
      <c r="F34" s="2">
        <f t="shared" si="0"/>
        <v>0</v>
      </c>
    </row>
    <row r="35" spans="1:6" x14ac:dyDescent="0.2">
      <c r="A35" s="2">
        <v>2021</v>
      </c>
      <c r="B35" s="2">
        <v>11</v>
      </c>
      <c r="C35" s="2">
        <v>8</v>
      </c>
      <c r="D35" s="2">
        <v>9</v>
      </c>
      <c r="E35" s="2">
        <v>1.88</v>
      </c>
      <c r="F35" s="2">
        <f t="shared" si="0"/>
        <v>0</v>
      </c>
    </row>
    <row r="36" spans="1:6" x14ac:dyDescent="0.2">
      <c r="A36" s="2">
        <v>2021</v>
      </c>
      <c r="B36" s="2">
        <v>11</v>
      </c>
      <c r="C36" s="2">
        <v>8</v>
      </c>
      <c r="D36" s="2">
        <v>10</v>
      </c>
      <c r="E36" s="2">
        <v>1.87</v>
      </c>
      <c r="F36" s="2">
        <f t="shared" si="0"/>
        <v>0</v>
      </c>
    </row>
    <row r="37" spans="1:6" x14ac:dyDescent="0.2">
      <c r="A37" s="2">
        <v>2021</v>
      </c>
      <c r="B37" s="2">
        <v>11</v>
      </c>
      <c r="C37" s="2">
        <v>8</v>
      </c>
      <c r="D37" s="2">
        <v>11</v>
      </c>
      <c r="E37" s="2">
        <v>1.78</v>
      </c>
      <c r="F37" s="2">
        <f t="shared" si="0"/>
        <v>0</v>
      </c>
    </row>
    <row r="38" spans="1:6" x14ac:dyDescent="0.2">
      <c r="A38" s="2">
        <v>2021</v>
      </c>
      <c r="B38" s="2">
        <v>11</v>
      </c>
      <c r="C38" s="2">
        <v>8</v>
      </c>
      <c r="D38" s="2">
        <v>12</v>
      </c>
      <c r="E38" s="2">
        <v>1.83</v>
      </c>
      <c r="F38" s="2">
        <f t="shared" si="0"/>
        <v>0</v>
      </c>
    </row>
    <row r="39" spans="1:6" x14ac:dyDescent="0.2">
      <c r="A39" s="2">
        <v>2021</v>
      </c>
      <c r="B39" s="2">
        <v>11</v>
      </c>
      <c r="C39" s="2">
        <v>8</v>
      </c>
      <c r="D39" s="2">
        <v>13</v>
      </c>
      <c r="E39" s="2">
        <v>2.06</v>
      </c>
      <c r="F39" s="2">
        <f t="shared" si="0"/>
        <v>0</v>
      </c>
    </row>
    <row r="40" spans="1:6" x14ac:dyDescent="0.2">
      <c r="A40" s="2">
        <v>2021</v>
      </c>
      <c r="B40" s="2">
        <v>11</v>
      </c>
      <c r="C40" s="2">
        <v>8</v>
      </c>
      <c r="D40" s="2">
        <v>14</v>
      </c>
      <c r="E40" s="2">
        <v>2.62</v>
      </c>
      <c r="F40" s="2">
        <f t="shared" si="0"/>
        <v>0</v>
      </c>
    </row>
    <row r="41" spans="1:6" x14ac:dyDescent="0.2">
      <c r="A41" s="2">
        <v>2021</v>
      </c>
      <c r="B41" s="2">
        <v>11</v>
      </c>
      <c r="C41" s="2">
        <v>8</v>
      </c>
      <c r="D41" s="2">
        <v>15</v>
      </c>
      <c r="E41" s="2">
        <v>3.61</v>
      </c>
      <c r="F41" s="2">
        <f t="shared" si="0"/>
        <v>0.35354287477954133</v>
      </c>
    </row>
    <row r="42" spans="1:6" x14ac:dyDescent="0.2">
      <c r="A42" s="2">
        <v>2021</v>
      </c>
      <c r="B42" s="2">
        <v>11</v>
      </c>
      <c r="C42" s="2">
        <v>8</v>
      </c>
      <c r="D42" s="2">
        <v>16</v>
      </c>
      <c r="E42" s="2">
        <v>5.05</v>
      </c>
      <c r="F42" s="2">
        <f t="shared" si="0"/>
        <v>1.7951962081128747</v>
      </c>
    </row>
    <row r="43" spans="1:6" x14ac:dyDescent="0.2">
      <c r="A43" s="2">
        <v>2021</v>
      </c>
      <c r="B43" s="2">
        <v>11</v>
      </c>
      <c r="C43" s="2">
        <v>8</v>
      </c>
      <c r="D43" s="2">
        <v>17</v>
      </c>
      <c r="E43" s="2">
        <v>5.99</v>
      </c>
      <c r="F43" s="2">
        <f t="shared" si="0"/>
        <v>3.3143174426807769</v>
      </c>
    </row>
    <row r="44" spans="1:6" x14ac:dyDescent="0.2">
      <c r="A44" s="2">
        <v>2021</v>
      </c>
      <c r="B44" s="2">
        <v>11</v>
      </c>
      <c r="C44" s="2">
        <v>8</v>
      </c>
      <c r="D44" s="2">
        <v>18</v>
      </c>
      <c r="E44" s="2">
        <v>5.82</v>
      </c>
      <c r="F44" s="2">
        <f t="shared" si="0"/>
        <v>3.000659047619048</v>
      </c>
    </row>
    <row r="45" spans="1:6" x14ac:dyDescent="0.2">
      <c r="A45" s="2">
        <v>2021</v>
      </c>
      <c r="B45" s="2">
        <v>11</v>
      </c>
      <c r="C45" s="2">
        <v>8</v>
      </c>
      <c r="D45" s="2">
        <v>19</v>
      </c>
      <c r="E45" s="2">
        <v>5.07</v>
      </c>
      <c r="F45" s="2">
        <f t="shared" si="0"/>
        <v>1.82229</v>
      </c>
    </row>
    <row r="46" spans="1:6" x14ac:dyDescent="0.2">
      <c r="A46" s="2">
        <v>2021</v>
      </c>
      <c r="B46" s="2">
        <v>11</v>
      </c>
      <c r="C46" s="2">
        <v>8</v>
      </c>
      <c r="D46" s="2">
        <v>20</v>
      </c>
      <c r="E46" s="2">
        <v>4.2699999999999996</v>
      </c>
      <c r="F46" s="2">
        <f t="shared" si="0"/>
        <v>0.89690446208112828</v>
      </c>
    </row>
    <row r="47" spans="1:6" x14ac:dyDescent="0.2">
      <c r="A47" s="2">
        <v>2021</v>
      </c>
      <c r="B47" s="2">
        <v>11</v>
      </c>
      <c r="C47" s="2">
        <v>8</v>
      </c>
      <c r="D47" s="2">
        <v>21</v>
      </c>
      <c r="E47" s="2">
        <v>3.48</v>
      </c>
      <c r="F47" s="2">
        <f t="shared" si="0"/>
        <v>0.2670933333333334</v>
      </c>
    </row>
    <row r="48" spans="1:6" x14ac:dyDescent="0.2">
      <c r="A48" s="2">
        <v>2021</v>
      </c>
      <c r="B48" s="2">
        <v>11</v>
      </c>
      <c r="C48" s="2">
        <v>8</v>
      </c>
      <c r="D48" s="2">
        <v>22</v>
      </c>
      <c r="E48" s="2">
        <v>2.76</v>
      </c>
      <c r="F48" s="2">
        <f t="shared" si="0"/>
        <v>0</v>
      </c>
    </row>
    <row r="49" spans="1:6" x14ac:dyDescent="0.2">
      <c r="A49" s="2">
        <v>2021</v>
      </c>
      <c r="B49" s="2">
        <v>11</v>
      </c>
      <c r="C49" s="2">
        <v>8</v>
      </c>
      <c r="D49" s="2">
        <v>23</v>
      </c>
      <c r="E49" s="2">
        <v>2.0099999999999998</v>
      </c>
      <c r="F49" s="2">
        <f t="shared" si="0"/>
        <v>0</v>
      </c>
    </row>
    <row r="50" spans="1:6" x14ac:dyDescent="0.2">
      <c r="A50" s="2">
        <v>2021</v>
      </c>
      <c r="B50" s="2">
        <v>11</v>
      </c>
      <c r="C50" s="2">
        <v>9</v>
      </c>
      <c r="D50" s="2">
        <v>0</v>
      </c>
      <c r="E50" s="2">
        <v>1.39</v>
      </c>
      <c r="F50" s="2">
        <f t="shared" si="0"/>
        <v>0</v>
      </c>
    </row>
    <row r="51" spans="1:6" x14ac:dyDescent="0.2">
      <c r="A51" s="2">
        <v>2021</v>
      </c>
      <c r="B51" s="2">
        <v>11</v>
      </c>
      <c r="C51" s="2">
        <v>9</v>
      </c>
      <c r="D51" s="2">
        <v>1</v>
      </c>
      <c r="E51" s="2">
        <v>1.2</v>
      </c>
      <c r="F51" s="2">
        <f t="shared" si="0"/>
        <v>0</v>
      </c>
    </row>
    <row r="52" spans="1:6" x14ac:dyDescent="0.2">
      <c r="A52" s="2">
        <v>2021</v>
      </c>
      <c r="B52" s="2">
        <v>11</v>
      </c>
      <c r="C52" s="2">
        <v>9</v>
      </c>
      <c r="D52" s="2">
        <v>2</v>
      </c>
      <c r="E52" s="2">
        <v>1.25</v>
      </c>
      <c r="F52" s="2">
        <f t="shared" si="0"/>
        <v>0</v>
      </c>
    </row>
    <row r="53" spans="1:6" x14ac:dyDescent="0.2">
      <c r="A53" s="2">
        <v>2021</v>
      </c>
      <c r="B53" s="2">
        <v>11</v>
      </c>
      <c r="C53" s="2">
        <v>9</v>
      </c>
      <c r="D53" s="2">
        <v>3</v>
      </c>
      <c r="E53" s="2">
        <v>1.22</v>
      </c>
      <c r="F53" s="2">
        <f t="shared" si="0"/>
        <v>0</v>
      </c>
    </row>
    <row r="54" spans="1:6" x14ac:dyDescent="0.2">
      <c r="A54" s="2">
        <v>2021</v>
      </c>
      <c r="B54" s="2">
        <v>11</v>
      </c>
      <c r="C54" s="2">
        <v>9</v>
      </c>
      <c r="D54" s="2">
        <v>4</v>
      </c>
      <c r="E54" s="2">
        <v>1.21</v>
      </c>
      <c r="F54" s="2">
        <f t="shared" si="0"/>
        <v>0</v>
      </c>
    </row>
    <row r="55" spans="1:6" x14ac:dyDescent="0.2">
      <c r="A55" s="2">
        <v>2021</v>
      </c>
      <c r="B55" s="2">
        <v>11</v>
      </c>
      <c r="C55" s="2">
        <v>9</v>
      </c>
      <c r="D55" s="2">
        <v>5</v>
      </c>
      <c r="E55" s="2">
        <v>1.34</v>
      </c>
      <c r="F55" s="2">
        <f t="shared" si="0"/>
        <v>0</v>
      </c>
    </row>
    <row r="56" spans="1:6" x14ac:dyDescent="0.2">
      <c r="A56" s="2">
        <v>2021</v>
      </c>
      <c r="B56" s="2">
        <v>11</v>
      </c>
      <c r="C56" s="2">
        <v>9</v>
      </c>
      <c r="D56" s="2">
        <v>6</v>
      </c>
      <c r="E56" s="2">
        <v>1.63</v>
      </c>
      <c r="F56" s="2">
        <f t="shared" si="0"/>
        <v>0</v>
      </c>
    </row>
    <row r="57" spans="1:6" x14ac:dyDescent="0.2">
      <c r="A57" s="2">
        <v>2021</v>
      </c>
      <c r="B57" s="2">
        <v>11</v>
      </c>
      <c r="C57" s="2">
        <v>9</v>
      </c>
      <c r="D57" s="2">
        <v>7</v>
      </c>
      <c r="E57" s="2">
        <v>2.02</v>
      </c>
      <c r="F57" s="2">
        <f t="shared" si="0"/>
        <v>0</v>
      </c>
    </row>
    <row r="58" spans="1:6" x14ac:dyDescent="0.2">
      <c r="A58" s="2">
        <v>2021</v>
      </c>
      <c r="B58" s="2">
        <v>11</v>
      </c>
      <c r="C58" s="2">
        <v>9</v>
      </c>
      <c r="D58" s="2">
        <v>8</v>
      </c>
      <c r="E58" s="2">
        <v>1.75</v>
      </c>
      <c r="F58" s="2">
        <f t="shared" si="0"/>
        <v>0</v>
      </c>
    </row>
    <row r="59" spans="1:6" x14ac:dyDescent="0.2">
      <c r="A59" s="2">
        <v>2021</v>
      </c>
      <c r="B59" s="2">
        <v>11</v>
      </c>
      <c r="C59" s="2">
        <v>9</v>
      </c>
      <c r="D59" s="2">
        <v>9</v>
      </c>
      <c r="E59" s="2">
        <v>2.0299999999999998</v>
      </c>
      <c r="F59" s="2">
        <f t="shared" si="0"/>
        <v>0</v>
      </c>
    </row>
    <row r="60" spans="1:6" x14ac:dyDescent="0.2">
      <c r="A60" s="2">
        <v>2021</v>
      </c>
      <c r="B60" s="2">
        <v>11</v>
      </c>
      <c r="C60" s="2">
        <v>9</v>
      </c>
      <c r="D60" s="2">
        <v>10</v>
      </c>
      <c r="E60" s="2">
        <v>2.13</v>
      </c>
      <c r="F60" s="2">
        <f t="shared" si="0"/>
        <v>0</v>
      </c>
    </row>
    <row r="61" spans="1:6" x14ac:dyDescent="0.2">
      <c r="A61" s="2">
        <v>2021</v>
      </c>
      <c r="B61" s="2">
        <v>11</v>
      </c>
      <c r="C61" s="2">
        <v>9</v>
      </c>
      <c r="D61" s="2">
        <v>11</v>
      </c>
      <c r="E61" s="2">
        <v>1.91</v>
      </c>
      <c r="F61" s="2">
        <f t="shared" si="0"/>
        <v>0</v>
      </c>
    </row>
    <row r="62" spans="1:6" x14ac:dyDescent="0.2">
      <c r="A62" s="2">
        <v>2021</v>
      </c>
      <c r="B62" s="2">
        <v>11</v>
      </c>
      <c r="C62" s="2">
        <v>9</v>
      </c>
      <c r="D62" s="2">
        <v>12</v>
      </c>
      <c r="E62" s="2">
        <v>1.53</v>
      </c>
      <c r="F62" s="2">
        <f t="shared" si="0"/>
        <v>0</v>
      </c>
    </row>
    <row r="63" spans="1:6" x14ac:dyDescent="0.2">
      <c r="A63" s="2">
        <v>2021</v>
      </c>
      <c r="B63" s="2">
        <v>11</v>
      </c>
      <c r="C63" s="2">
        <v>9</v>
      </c>
      <c r="D63" s="2">
        <v>13</v>
      </c>
      <c r="E63" s="2">
        <v>1.19</v>
      </c>
      <c r="F63" s="2">
        <f t="shared" si="0"/>
        <v>0</v>
      </c>
    </row>
    <row r="64" spans="1:6" x14ac:dyDescent="0.2">
      <c r="A64" s="2">
        <v>2021</v>
      </c>
      <c r="B64" s="2">
        <v>11</v>
      </c>
      <c r="C64" s="2">
        <v>9</v>
      </c>
      <c r="D64" s="2">
        <v>14</v>
      </c>
      <c r="E64" s="2">
        <v>1.26</v>
      </c>
      <c r="F64" s="2">
        <f t="shared" si="0"/>
        <v>0</v>
      </c>
    </row>
    <row r="65" spans="1:6" x14ac:dyDescent="0.2">
      <c r="A65" s="2">
        <v>2021</v>
      </c>
      <c r="B65" s="2">
        <v>11</v>
      </c>
      <c r="C65" s="2">
        <v>9</v>
      </c>
      <c r="D65" s="2">
        <v>15</v>
      </c>
      <c r="E65" s="2">
        <v>2.1800000000000002</v>
      </c>
      <c r="F65" s="2">
        <f t="shared" si="0"/>
        <v>0</v>
      </c>
    </row>
    <row r="66" spans="1:6" x14ac:dyDescent="0.2">
      <c r="A66" s="2">
        <v>2021</v>
      </c>
      <c r="B66" s="2">
        <v>11</v>
      </c>
      <c r="C66" s="2">
        <v>9</v>
      </c>
      <c r="D66" s="2">
        <v>16</v>
      </c>
      <c r="E66" s="2">
        <v>4.21</v>
      </c>
      <c r="F66" s="2">
        <f t="shared" ref="F66:F129" si="1">IF(E66&lt;3,0,IF(E66&gt;12,30,30*(E66^3-27)/(12^3-27)))</f>
        <v>0.83983176366843026</v>
      </c>
    </row>
    <row r="67" spans="1:6" x14ac:dyDescent="0.2">
      <c r="A67" s="2">
        <v>2021</v>
      </c>
      <c r="B67" s="2">
        <v>11</v>
      </c>
      <c r="C67" s="2">
        <v>9</v>
      </c>
      <c r="D67" s="2">
        <v>17</v>
      </c>
      <c r="E67" s="2">
        <v>5.44</v>
      </c>
      <c r="F67" s="2">
        <f t="shared" si="1"/>
        <v>2.3631249382716057</v>
      </c>
    </row>
    <row r="68" spans="1:6" x14ac:dyDescent="0.2">
      <c r="A68" s="2">
        <v>2021</v>
      </c>
      <c r="B68" s="2">
        <v>11</v>
      </c>
      <c r="C68" s="2">
        <v>9</v>
      </c>
      <c r="D68" s="2">
        <v>18</v>
      </c>
      <c r="E68" s="2">
        <v>5.34</v>
      </c>
      <c r="F68" s="2">
        <f t="shared" si="1"/>
        <v>2.209405714285714</v>
      </c>
    </row>
    <row r="69" spans="1:6" x14ac:dyDescent="0.2">
      <c r="A69" s="2">
        <v>2021</v>
      </c>
      <c r="B69" s="2">
        <v>11</v>
      </c>
      <c r="C69" s="2">
        <v>9</v>
      </c>
      <c r="D69" s="2">
        <v>19</v>
      </c>
      <c r="E69" s="2">
        <v>4.62</v>
      </c>
      <c r="F69" s="2">
        <f t="shared" si="1"/>
        <v>1.2629828571428572</v>
      </c>
    </row>
    <row r="70" spans="1:6" x14ac:dyDescent="0.2">
      <c r="A70" s="2">
        <v>2021</v>
      </c>
      <c r="B70" s="2">
        <v>11</v>
      </c>
      <c r="C70" s="2">
        <v>9</v>
      </c>
      <c r="D70" s="2">
        <v>20</v>
      </c>
      <c r="E70" s="2">
        <v>3.68</v>
      </c>
      <c r="F70" s="2">
        <f t="shared" si="1"/>
        <v>0.40275188712522053</v>
      </c>
    </row>
    <row r="71" spans="1:6" x14ac:dyDescent="0.2">
      <c r="A71" s="2">
        <v>2021</v>
      </c>
      <c r="B71" s="2">
        <v>11</v>
      </c>
      <c r="C71" s="2">
        <v>9</v>
      </c>
      <c r="D71" s="2">
        <v>21</v>
      </c>
      <c r="E71" s="2">
        <v>2.61</v>
      </c>
      <c r="F71" s="2">
        <f t="shared" si="1"/>
        <v>0</v>
      </c>
    </row>
    <row r="72" spans="1:6" x14ac:dyDescent="0.2">
      <c r="A72" s="2">
        <v>2021</v>
      </c>
      <c r="B72" s="2">
        <v>11</v>
      </c>
      <c r="C72" s="2">
        <v>9</v>
      </c>
      <c r="D72" s="2">
        <v>22</v>
      </c>
      <c r="E72" s="2">
        <v>1.8</v>
      </c>
      <c r="F72" s="2">
        <f t="shared" si="1"/>
        <v>0</v>
      </c>
    </row>
    <row r="73" spans="1:6" x14ac:dyDescent="0.2">
      <c r="A73" s="2">
        <v>2021</v>
      </c>
      <c r="B73" s="2">
        <v>11</v>
      </c>
      <c r="C73" s="2">
        <v>9</v>
      </c>
      <c r="D73" s="2">
        <v>23</v>
      </c>
      <c r="E73" s="2">
        <v>1.44</v>
      </c>
      <c r="F73" s="2">
        <f t="shared" si="1"/>
        <v>0</v>
      </c>
    </row>
    <row r="74" spans="1:6" x14ac:dyDescent="0.2">
      <c r="A74" s="2">
        <v>2021</v>
      </c>
      <c r="B74" s="2">
        <v>11</v>
      </c>
      <c r="C74" s="2">
        <v>10</v>
      </c>
      <c r="D74" s="2">
        <v>0</v>
      </c>
      <c r="E74" s="2">
        <v>1.42</v>
      </c>
      <c r="F74" s="2">
        <f t="shared" si="1"/>
        <v>0</v>
      </c>
    </row>
    <row r="75" spans="1:6" x14ac:dyDescent="0.2">
      <c r="A75" s="2">
        <v>2021</v>
      </c>
      <c r="B75" s="2">
        <v>11</v>
      </c>
      <c r="C75" s="2">
        <v>10</v>
      </c>
      <c r="D75" s="2">
        <v>1</v>
      </c>
      <c r="E75" s="2">
        <v>1.61</v>
      </c>
      <c r="F75" s="2">
        <f t="shared" si="1"/>
        <v>0</v>
      </c>
    </row>
    <row r="76" spans="1:6" x14ac:dyDescent="0.2">
      <c r="A76" s="2">
        <v>2021</v>
      </c>
      <c r="B76" s="2">
        <v>11</v>
      </c>
      <c r="C76" s="2">
        <v>10</v>
      </c>
      <c r="D76" s="2">
        <v>2</v>
      </c>
      <c r="E76" s="2">
        <v>1.75</v>
      </c>
      <c r="F76" s="2">
        <f t="shared" si="1"/>
        <v>0</v>
      </c>
    </row>
    <row r="77" spans="1:6" x14ac:dyDescent="0.2">
      <c r="A77" s="2">
        <v>2021</v>
      </c>
      <c r="B77" s="2">
        <v>11</v>
      </c>
      <c r="C77" s="2">
        <v>10</v>
      </c>
      <c r="D77" s="2">
        <v>3</v>
      </c>
      <c r="E77" s="2">
        <v>1.7</v>
      </c>
      <c r="F77" s="2">
        <f t="shared" si="1"/>
        <v>0</v>
      </c>
    </row>
    <row r="78" spans="1:6" x14ac:dyDescent="0.2">
      <c r="A78" s="2">
        <v>2021</v>
      </c>
      <c r="B78" s="2">
        <v>11</v>
      </c>
      <c r="C78" s="2">
        <v>10</v>
      </c>
      <c r="D78" s="2">
        <v>4</v>
      </c>
      <c r="E78" s="2">
        <v>1.67</v>
      </c>
      <c r="F78" s="2">
        <f t="shared" si="1"/>
        <v>0</v>
      </c>
    </row>
    <row r="79" spans="1:6" x14ac:dyDescent="0.2">
      <c r="A79" s="2">
        <v>2021</v>
      </c>
      <c r="B79" s="2">
        <v>11</v>
      </c>
      <c r="C79" s="2">
        <v>10</v>
      </c>
      <c r="D79" s="2">
        <v>5</v>
      </c>
      <c r="E79" s="2">
        <v>1.56</v>
      </c>
      <c r="F79" s="2">
        <f t="shared" si="1"/>
        <v>0</v>
      </c>
    </row>
    <row r="80" spans="1:6" x14ac:dyDescent="0.2">
      <c r="A80" s="2">
        <v>2021</v>
      </c>
      <c r="B80" s="2">
        <v>11</v>
      </c>
      <c r="C80" s="2">
        <v>10</v>
      </c>
      <c r="D80" s="2">
        <v>6</v>
      </c>
      <c r="E80" s="2">
        <v>1.3</v>
      </c>
      <c r="F80" s="2">
        <f t="shared" si="1"/>
        <v>0</v>
      </c>
    </row>
    <row r="81" spans="1:6" x14ac:dyDescent="0.2">
      <c r="A81" s="2">
        <v>2021</v>
      </c>
      <c r="B81" s="2">
        <v>11</v>
      </c>
      <c r="C81" s="2">
        <v>10</v>
      </c>
      <c r="D81" s="2">
        <v>7</v>
      </c>
      <c r="E81" s="2">
        <v>1.06</v>
      </c>
      <c r="F81" s="2">
        <f t="shared" si="1"/>
        <v>0</v>
      </c>
    </row>
    <row r="82" spans="1:6" x14ac:dyDescent="0.2">
      <c r="A82" s="2">
        <v>2021</v>
      </c>
      <c r="B82" s="2">
        <v>11</v>
      </c>
      <c r="C82" s="2">
        <v>10</v>
      </c>
      <c r="D82" s="2">
        <v>8</v>
      </c>
      <c r="E82" s="2">
        <v>1.38</v>
      </c>
      <c r="F82" s="2">
        <f t="shared" si="1"/>
        <v>0</v>
      </c>
    </row>
    <row r="83" spans="1:6" x14ac:dyDescent="0.2">
      <c r="A83" s="2">
        <v>2021</v>
      </c>
      <c r="B83" s="2">
        <v>11</v>
      </c>
      <c r="C83" s="2">
        <v>10</v>
      </c>
      <c r="D83" s="2">
        <v>9</v>
      </c>
      <c r="E83" s="2">
        <v>1.18</v>
      </c>
      <c r="F83" s="2">
        <f t="shared" si="1"/>
        <v>0</v>
      </c>
    </row>
    <row r="84" spans="1:6" x14ac:dyDescent="0.2">
      <c r="A84" s="2">
        <v>2021</v>
      </c>
      <c r="B84" s="2">
        <v>11</v>
      </c>
      <c r="C84" s="2">
        <v>10</v>
      </c>
      <c r="D84" s="2">
        <v>10</v>
      </c>
      <c r="E84" s="2">
        <v>0.91</v>
      </c>
      <c r="F84" s="2">
        <f t="shared" si="1"/>
        <v>0</v>
      </c>
    </row>
    <row r="85" spans="1:6" x14ac:dyDescent="0.2">
      <c r="A85" s="2">
        <v>2021</v>
      </c>
      <c r="B85" s="2">
        <v>11</v>
      </c>
      <c r="C85" s="2">
        <v>10</v>
      </c>
      <c r="D85" s="2">
        <v>11</v>
      </c>
      <c r="E85" s="2">
        <v>0.93</v>
      </c>
      <c r="F85" s="2">
        <f t="shared" si="1"/>
        <v>0</v>
      </c>
    </row>
    <row r="86" spans="1:6" x14ac:dyDescent="0.2">
      <c r="A86" s="2">
        <v>2021</v>
      </c>
      <c r="B86" s="2">
        <v>11</v>
      </c>
      <c r="C86" s="2">
        <v>10</v>
      </c>
      <c r="D86" s="2">
        <v>12</v>
      </c>
      <c r="E86" s="2">
        <v>1.43</v>
      </c>
      <c r="F86" s="2">
        <f t="shared" si="1"/>
        <v>0</v>
      </c>
    </row>
    <row r="87" spans="1:6" x14ac:dyDescent="0.2">
      <c r="A87" s="2">
        <v>2021</v>
      </c>
      <c r="B87" s="2">
        <v>11</v>
      </c>
      <c r="C87" s="2">
        <v>10</v>
      </c>
      <c r="D87" s="2">
        <v>13</v>
      </c>
      <c r="E87" s="2">
        <v>2.25</v>
      </c>
      <c r="F87" s="2">
        <f t="shared" si="1"/>
        <v>0</v>
      </c>
    </row>
    <row r="88" spans="1:6" x14ac:dyDescent="0.2">
      <c r="A88" s="2">
        <v>2021</v>
      </c>
      <c r="B88" s="2">
        <v>11</v>
      </c>
      <c r="C88" s="2">
        <v>10</v>
      </c>
      <c r="D88" s="2">
        <v>14</v>
      </c>
      <c r="E88" s="2">
        <v>3.51</v>
      </c>
      <c r="F88" s="2">
        <f t="shared" si="1"/>
        <v>0.28648238095238077</v>
      </c>
    </row>
    <row r="89" spans="1:6" x14ac:dyDescent="0.2">
      <c r="A89" s="2">
        <v>2021</v>
      </c>
      <c r="B89" s="2">
        <v>11</v>
      </c>
      <c r="C89" s="2">
        <v>10</v>
      </c>
      <c r="D89" s="2">
        <v>15</v>
      </c>
      <c r="E89" s="2">
        <v>5.23</v>
      </c>
      <c r="F89" s="2">
        <f t="shared" si="1"/>
        <v>2.0468371604938276</v>
      </c>
    </row>
    <row r="90" spans="1:6" x14ac:dyDescent="0.2">
      <c r="A90" s="2">
        <v>2021</v>
      </c>
      <c r="B90" s="2">
        <v>11</v>
      </c>
      <c r="C90" s="2">
        <v>10</v>
      </c>
      <c r="D90" s="2">
        <v>16</v>
      </c>
      <c r="E90" s="2">
        <v>6.92</v>
      </c>
      <c r="F90" s="2">
        <f t="shared" si="1"/>
        <v>5.3681461728395066</v>
      </c>
    </row>
    <row r="91" spans="1:6" x14ac:dyDescent="0.2">
      <c r="A91" s="2">
        <v>2021</v>
      </c>
      <c r="B91" s="2">
        <v>11</v>
      </c>
      <c r="C91" s="2">
        <v>10</v>
      </c>
      <c r="D91" s="2">
        <v>17</v>
      </c>
      <c r="E91" s="2">
        <v>7.74</v>
      </c>
      <c r="F91" s="2">
        <f t="shared" si="1"/>
        <v>7.7016723809523819</v>
      </c>
    </row>
    <row r="92" spans="1:6" x14ac:dyDescent="0.2">
      <c r="A92" s="2">
        <v>2021</v>
      </c>
      <c r="B92" s="2">
        <v>11</v>
      </c>
      <c r="C92" s="2">
        <v>10</v>
      </c>
      <c r="D92" s="2">
        <v>18</v>
      </c>
      <c r="E92" s="2">
        <v>7.33</v>
      </c>
      <c r="F92" s="2">
        <f t="shared" si="1"/>
        <v>6.4697149382716059</v>
      </c>
    </row>
    <row r="93" spans="1:6" x14ac:dyDescent="0.2">
      <c r="A93" s="2">
        <v>2021</v>
      </c>
      <c r="B93" s="2">
        <v>11</v>
      </c>
      <c r="C93" s="2">
        <v>10</v>
      </c>
      <c r="D93" s="2">
        <v>19</v>
      </c>
      <c r="E93" s="2">
        <v>6.26</v>
      </c>
      <c r="F93" s="2">
        <f t="shared" si="1"/>
        <v>3.8503417283950614</v>
      </c>
    </row>
    <row r="94" spans="1:6" x14ac:dyDescent="0.2">
      <c r="A94" s="2">
        <v>2021</v>
      </c>
      <c r="B94" s="2">
        <v>11</v>
      </c>
      <c r="C94" s="2">
        <v>10</v>
      </c>
      <c r="D94" s="2">
        <v>20</v>
      </c>
      <c r="E94" s="2">
        <v>5.23</v>
      </c>
      <c r="F94" s="2">
        <f t="shared" si="1"/>
        <v>2.0468371604938276</v>
      </c>
    </row>
    <row r="95" spans="1:6" x14ac:dyDescent="0.2">
      <c r="A95" s="2">
        <v>2021</v>
      </c>
      <c r="B95" s="2">
        <v>11</v>
      </c>
      <c r="C95" s="2">
        <v>10</v>
      </c>
      <c r="D95" s="2">
        <v>21</v>
      </c>
      <c r="E95" s="2">
        <v>4.71</v>
      </c>
      <c r="F95" s="2">
        <f t="shared" si="1"/>
        <v>1.3666157142857143</v>
      </c>
    </row>
    <row r="96" spans="1:6" x14ac:dyDescent="0.2">
      <c r="A96" s="2">
        <v>2021</v>
      </c>
      <c r="B96" s="2">
        <v>11</v>
      </c>
      <c r="C96" s="2">
        <v>10</v>
      </c>
      <c r="D96" s="2">
        <v>22</v>
      </c>
      <c r="E96" s="2">
        <v>4.25</v>
      </c>
      <c r="F96" s="2">
        <f t="shared" si="1"/>
        <v>0.87770061728395066</v>
      </c>
    </row>
    <row r="97" spans="1:6" x14ac:dyDescent="0.2">
      <c r="A97" s="2">
        <v>2021</v>
      </c>
      <c r="B97" s="2">
        <v>11</v>
      </c>
      <c r="C97" s="2">
        <v>10</v>
      </c>
      <c r="D97" s="2">
        <v>23</v>
      </c>
      <c r="E97" s="2">
        <v>3.67</v>
      </c>
      <c r="F97" s="2">
        <f t="shared" si="1"/>
        <v>0.39560604938271599</v>
      </c>
    </row>
    <row r="98" spans="1:6" x14ac:dyDescent="0.2">
      <c r="A98" s="2">
        <v>2021</v>
      </c>
      <c r="B98" s="2">
        <v>11</v>
      </c>
      <c r="C98" s="2">
        <v>11</v>
      </c>
      <c r="D98" s="2">
        <v>0</v>
      </c>
      <c r="E98" s="2">
        <v>3.03</v>
      </c>
      <c r="F98" s="2">
        <f t="shared" si="1"/>
        <v>1.4429047619047565E-2</v>
      </c>
    </row>
    <row r="99" spans="1:6" x14ac:dyDescent="0.2">
      <c r="A99" s="2">
        <v>2021</v>
      </c>
      <c r="B99" s="2">
        <v>11</v>
      </c>
      <c r="C99" s="2">
        <v>11</v>
      </c>
      <c r="D99" s="2">
        <v>1</v>
      </c>
      <c r="E99" s="2">
        <v>2.46</v>
      </c>
      <c r="F99" s="2">
        <f t="shared" si="1"/>
        <v>0</v>
      </c>
    </row>
    <row r="100" spans="1:6" x14ac:dyDescent="0.2">
      <c r="A100" s="2">
        <v>2021</v>
      </c>
      <c r="B100" s="2">
        <v>11</v>
      </c>
      <c r="C100" s="2">
        <v>11</v>
      </c>
      <c r="D100" s="2">
        <v>2</v>
      </c>
      <c r="E100" s="2">
        <v>2.12</v>
      </c>
      <c r="F100" s="2">
        <f t="shared" si="1"/>
        <v>0</v>
      </c>
    </row>
    <row r="101" spans="1:6" x14ac:dyDescent="0.2">
      <c r="A101" s="2">
        <v>2021</v>
      </c>
      <c r="B101" s="2">
        <v>11</v>
      </c>
      <c r="C101" s="2">
        <v>11</v>
      </c>
      <c r="D101" s="2">
        <v>3</v>
      </c>
      <c r="E101" s="2">
        <v>2.0499999999999998</v>
      </c>
      <c r="F101" s="2">
        <f t="shared" si="1"/>
        <v>0</v>
      </c>
    </row>
    <row r="102" spans="1:6" x14ac:dyDescent="0.2">
      <c r="A102" s="2">
        <v>2021</v>
      </c>
      <c r="B102" s="2">
        <v>11</v>
      </c>
      <c r="C102" s="2">
        <v>11</v>
      </c>
      <c r="D102" s="2">
        <v>4</v>
      </c>
      <c r="E102" s="2">
        <v>2.5099999999999998</v>
      </c>
      <c r="F102" s="2">
        <f t="shared" si="1"/>
        <v>0</v>
      </c>
    </row>
    <row r="103" spans="1:6" x14ac:dyDescent="0.2">
      <c r="A103" s="2">
        <v>2021</v>
      </c>
      <c r="B103" s="2">
        <v>11</v>
      </c>
      <c r="C103" s="2">
        <v>11</v>
      </c>
      <c r="D103" s="2">
        <v>5</v>
      </c>
      <c r="E103" s="2">
        <v>3.29</v>
      </c>
      <c r="F103" s="2">
        <f t="shared" si="1"/>
        <v>0.15187458553791885</v>
      </c>
    </row>
    <row r="104" spans="1:6" x14ac:dyDescent="0.2">
      <c r="A104" s="2">
        <v>2021</v>
      </c>
      <c r="B104" s="2">
        <v>11</v>
      </c>
      <c r="C104" s="2">
        <v>11</v>
      </c>
      <c r="D104" s="2">
        <v>6</v>
      </c>
      <c r="E104" s="2">
        <v>3.79</v>
      </c>
      <c r="F104" s="2">
        <f t="shared" si="1"/>
        <v>0.48394954144620816</v>
      </c>
    </row>
    <row r="105" spans="1:6" x14ac:dyDescent="0.2">
      <c r="A105" s="2">
        <v>2021</v>
      </c>
      <c r="B105" s="2">
        <v>11</v>
      </c>
      <c r="C105" s="2">
        <v>11</v>
      </c>
      <c r="D105" s="2">
        <v>7</v>
      </c>
      <c r="E105" s="2">
        <v>3.89</v>
      </c>
      <c r="F105" s="2">
        <f t="shared" si="1"/>
        <v>0.56197299823633173</v>
      </c>
    </row>
    <row r="106" spans="1:6" x14ac:dyDescent="0.2">
      <c r="A106" s="2">
        <v>2021</v>
      </c>
      <c r="B106" s="2">
        <v>11</v>
      </c>
      <c r="C106" s="2">
        <v>11</v>
      </c>
      <c r="D106" s="2">
        <v>8</v>
      </c>
      <c r="E106" s="2">
        <v>3.94</v>
      </c>
      <c r="F106" s="2">
        <f t="shared" si="1"/>
        <v>0.60252176366843035</v>
      </c>
    </row>
    <row r="107" spans="1:6" x14ac:dyDescent="0.2">
      <c r="A107" s="2">
        <v>2021</v>
      </c>
      <c r="B107" s="2">
        <v>11</v>
      </c>
      <c r="C107" s="2">
        <v>11</v>
      </c>
      <c r="D107" s="2">
        <v>9</v>
      </c>
      <c r="E107" s="2">
        <v>3.64</v>
      </c>
      <c r="F107" s="2">
        <f t="shared" si="1"/>
        <v>0.37440112874779552</v>
      </c>
    </row>
    <row r="108" spans="1:6" x14ac:dyDescent="0.2">
      <c r="A108" s="2">
        <v>2021</v>
      </c>
      <c r="B108" s="2">
        <v>11</v>
      </c>
      <c r="C108" s="2">
        <v>11</v>
      </c>
      <c r="D108" s="2">
        <v>10</v>
      </c>
      <c r="E108" s="2">
        <v>2.85</v>
      </c>
      <c r="F108" s="2">
        <f t="shared" si="1"/>
        <v>0</v>
      </c>
    </row>
    <row r="109" spans="1:6" x14ac:dyDescent="0.2">
      <c r="A109" s="2">
        <v>2021</v>
      </c>
      <c r="B109" s="2">
        <v>11</v>
      </c>
      <c r="C109" s="2">
        <v>11</v>
      </c>
      <c r="D109" s="2">
        <v>11</v>
      </c>
      <c r="E109" s="2">
        <v>2.2200000000000002</v>
      </c>
      <c r="F109" s="2">
        <f t="shared" si="1"/>
        <v>0</v>
      </c>
    </row>
    <row r="110" spans="1:6" x14ac:dyDescent="0.2">
      <c r="A110" s="2">
        <v>2021</v>
      </c>
      <c r="B110" s="2">
        <v>11</v>
      </c>
      <c r="C110" s="2">
        <v>11</v>
      </c>
      <c r="D110" s="2">
        <v>12</v>
      </c>
      <c r="E110" s="2">
        <v>2.0099999999999998</v>
      </c>
      <c r="F110" s="2">
        <f t="shared" si="1"/>
        <v>0</v>
      </c>
    </row>
    <row r="111" spans="1:6" x14ac:dyDescent="0.2">
      <c r="A111" s="2">
        <v>2021</v>
      </c>
      <c r="B111" s="2">
        <v>11</v>
      </c>
      <c r="C111" s="2">
        <v>11</v>
      </c>
      <c r="D111" s="2">
        <v>13</v>
      </c>
      <c r="E111" s="2">
        <v>2.2200000000000002</v>
      </c>
      <c r="F111" s="2">
        <f t="shared" si="1"/>
        <v>0</v>
      </c>
    </row>
    <row r="112" spans="1:6" x14ac:dyDescent="0.2">
      <c r="A112" s="2">
        <v>2021</v>
      </c>
      <c r="B112" s="2">
        <v>11</v>
      </c>
      <c r="C112" s="2">
        <v>11</v>
      </c>
      <c r="D112" s="2">
        <v>14</v>
      </c>
      <c r="E112" s="2">
        <v>2.69</v>
      </c>
      <c r="F112" s="2">
        <f t="shared" si="1"/>
        <v>0</v>
      </c>
    </row>
    <row r="113" spans="1:6" x14ac:dyDescent="0.2">
      <c r="A113" s="2">
        <v>2021</v>
      </c>
      <c r="B113" s="2">
        <v>11</v>
      </c>
      <c r="C113" s="2">
        <v>11</v>
      </c>
      <c r="D113" s="2">
        <v>15</v>
      </c>
      <c r="E113" s="2">
        <v>3.34</v>
      </c>
      <c r="F113" s="2">
        <f t="shared" si="1"/>
        <v>0.18094716049382714</v>
      </c>
    </row>
    <row r="114" spans="1:6" x14ac:dyDescent="0.2">
      <c r="A114" s="2">
        <v>2021</v>
      </c>
      <c r="B114" s="2">
        <v>11</v>
      </c>
      <c r="C114" s="2">
        <v>11</v>
      </c>
      <c r="D114" s="2">
        <v>16</v>
      </c>
      <c r="E114" s="2">
        <v>3.97</v>
      </c>
      <c r="F114" s="2">
        <f t="shared" si="1"/>
        <v>0.62735049382716068</v>
      </c>
    </row>
    <row r="115" spans="1:6" x14ac:dyDescent="0.2">
      <c r="A115" s="2">
        <v>2021</v>
      </c>
      <c r="B115" s="2">
        <v>11</v>
      </c>
      <c r="C115" s="2">
        <v>11</v>
      </c>
      <c r="D115" s="2">
        <v>17</v>
      </c>
      <c r="E115" s="2">
        <v>4.41</v>
      </c>
      <c r="F115" s="2">
        <f t="shared" si="1"/>
        <v>1.0364395238095239</v>
      </c>
    </row>
    <row r="116" spans="1:6" x14ac:dyDescent="0.2">
      <c r="A116" s="2">
        <v>2021</v>
      </c>
      <c r="B116" s="2">
        <v>11</v>
      </c>
      <c r="C116" s="2">
        <v>11</v>
      </c>
      <c r="D116" s="2">
        <v>18</v>
      </c>
      <c r="E116" s="2">
        <v>4.03</v>
      </c>
      <c r="F116" s="2">
        <f t="shared" si="1"/>
        <v>0.67814509700176395</v>
      </c>
    </row>
    <row r="117" spans="1:6" x14ac:dyDescent="0.2">
      <c r="A117" s="2">
        <v>2021</v>
      </c>
      <c r="B117" s="2">
        <v>11</v>
      </c>
      <c r="C117" s="2">
        <v>11</v>
      </c>
      <c r="D117" s="2">
        <v>19</v>
      </c>
      <c r="E117" s="2">
        <v>2.9</v>
      </c>
      <c r="F117" s="2">
        <f t="shared" si="1"/>
        <v>0</v>
      </c>
    </row>
    <row r="118" spans="1:6" x14ac:dyDescent="0.2">
      <c r="A118" s="2">
        <v>2021</v>
      </c>
      <c r="B118" s="2">
        <v>11</v>
      </c>
      <c r="C118" s="2">
        <v>11</v>
      </c>
      <c r="D118" s="2">
        <v>20</v>
      </c>
      <c r="E118" s="2">
        <v>1.75</v>
      </c>
      <c r="F118" s="2">
        <f t="shared" si="1"/>
        <v>0</v>
      </c>
    </row>
    <row r="119" spans="1:6" x14ac:dyDescent="0.2">
      <c r="A119" s="2">
        <v>2021</v>
      </c>
      <c r="B119" s="2">
        <v>11</v>
      </c>
      <c r="C119" s="2">
        <v>11</v>
      </c>
      <c r="D119" s="2">
        <v>21</v>
      </c>
      <c r="E119" s="2">
        <v>2.21</v>
      </c>
      <c r="F119" s="2">
        <f t="shared" si="1"/>
        <v>0</v>
      </c>
    </row>
    <row r="120" spans="1:6" x14ac:dyDescent="0.2">
      <c r="A120" s="2">
        <v>2021</v>
      </c>
      <c r="B120" s="2">
        <v>11</v>
      </c>
      <c r="C120" s="2">
        <v>11</v>
      </c>
      <c r="D120" s="2">
        <v>22</v>
      </c>
      <c r="E120" s="2">
        <v>3.71</v>
      </c>
      <c r="F120" s="2">
        <f t="shared" si="1"/>
        <v>0.42442347442680772</v>
      </c>
    </row>
    <row r="121" spans="1:6" x14ac:dyDescent="0.2">
      <c r="A121" s="2">
        <v>2021</v>
      </c>
      <c r="B121" s="2">
        <v>11</v>
      </c>
      <c r="C121" s="2">
        <v>11</v>
      </c>
      <c r="D121" s="2">
        <v>23</v>
      </c>
      <c r="E121" s="2">
        <v>4.58</v>
      </c>
      <c r="F121" s="2">
        <f t="shared" si="1"/>
        <v>1.2181995061728397</v>
      </c>
    </row>
    <row r="122" spans="1:6" x14ac:dyDescent="0.2">
      <c r="A122" s="2">
        <v>2021</v>
      </c>
      <c r="B122" s="2">
        <v>11</v>
      </c>
      <c r="C122" s="2">
        <v>12</v>
      </c>
      <c r="D122" s="2">
        <v>0</v>
      </c>
      <c r="E122" s="2">
        <v>4.9800000000000004</v>
      </c>
      <c r="F122" s="2">
        <f t="shared" si="1"/>
        <v>1.7020457142857146</v>
      </c>
    </row>
    <row r="123" spans="1:6" x14ac:dyDescent="0.2">
      <c r="A123" s="2">
        <v>2021</v>
      </c>
      <c r="B123" s="2">
        <v>11</v>
      </c>
      <c r="C123" s="2">
        <v>12</v>
      </c>
      <c r="D123" s="2">
        <v>1</v>
      </c>
      <c r="E123" s="2">
        <v>5.26</v>
      </c>
      <c r="F123" s="2">
        <f t="shared" si="1"/>
        <v>2.0905039858906522</v>
      </c>
    </row>
    <row r="124" spans="1:6" x14ac:dyDescent="0.2">
      <c r="A124" s="2">
        <v>2021</v>
      </c>
      <c r="B124" s="2">
        <v>11</v>
      </c>
      <c r="C124" s="2">
        <v>12</v>
      </c>
      <c r="D124" s="2">
        <v>2</v>
      </c>
      <c r="E124" s="2">
        <v>5.64</v>
      </c>
      <c r="F124" s="2">
        <f t="shared" si="1"/>
        <v>2.6879390476190466</v>
      </c>
    </row>
    <row r="125" spans="1:6" x14ac:dyDescent="0.2">
      <c r="A125" s="2">
        <v>2021</v>
      </c>
      <c r="B125" s="2">
        <v>11</v>
      </c>
      <c r="C125" s="2">
        <v>12</v>
      </c>
      <c r="D125" s="2">
        <v>3</v>
      </c>
      <c r="E125" s="2">
        <v>6.09</v>
      </c>
      <c r="F125" s="2">
        <f t="shared" si="1"/>
        <v>3.5073461904761905</v>
      </c>
    </row>
    <row r="126" spans="1:6" x14ac:dyDescent="0.2">
      <c r="A126" s="2">
        <v>2021</v>
      </c>
      <c r="B126" s="2">
        <v>11</v>
      </c>
      <c r="C126" s="2">
        <v>12</v>
      </c>
      <c r="D126" s="2">
        <v>4</v>
      </c>
      <c r="E126" s="2">
        <v>6.47</v>
      </c>
      <c r="F126" s="2">
        <f t="shared" si="1"/>
        <v>4.3005295061728397</v>
      </c>
    </row>
    <row r="127" spans="1:6" x14ac:dyDescent="0.2">
      <c r="A127" s="2">
        <v>2021</v>
      </c>
      <c r="B127" s="2">
        <v>11</v>
      </c>
      <c r="C127" s="2">
        <v>12</v>
      </c>
      <c r="D127" s="2">
        <v>5</v>
      </c>
      <c r="E127" s="2">
        <v>6.71</v>
      </c>
      <c r="F127" s="2">
        <f t="shared" si="1"/>
        <v>4.8520583950617278</v>
      </c>
    </row>
    <row r="128" spans="1:6" x14ac:dyDescent="0.2">
      <c r="A128" s="2">
        <v>2021</v>
      </c>
      <c r="B128" s="2">
        <v>11</v>
      </c>
      <c r="C128" s="2">
        <v>12</v>
      </c>
      <c r="D128" s="2">
        <v>6</v>
      </c>
      <c r="E128" s="2">
        <v>6.96</v>
      </c>
      <c r="F128" s="2">
        <f t="shared" si="1"/>
        <v>5.4700800000000012</v>
      </c>
    </row>
    <row r="129" spans="1:6" x14ac:dyDescent="0.2">
      <c r="A129" s="2">
        <v>2021</v>
      </c>
      <c r="B129" s="2">
        <v>11</v>
      </c>
      <c r="C129" s="2">
        <v>12</v>
      </c>
      <c r="D129" s="2">
        <v>7</v>
      </c>
      <c r="E129" s="2">
        <v>7.02</v>
      </c>
      <c r="F129" s="2">
        <f t="shared" si="1"/>
        <v>5.6251923809523792</v>
      </c>
    </row>
    <row r="130" spans="1:6" x14ac:dyDescent="0.2">
      <c r="A130" s="2">
        <v>2021</v>
      </c>
      <c r="B130" s="2">
        <v>11</v>
      </c>
      <c r="C130" s="2">
        <v>12</v>
      </c>
      <c r="D130" s="2">
        <v>8</v>
      </c>
      <c r="E130" s="2">
        <v>6.45</v>
      </c>
      <c r="F130" s="2">
        <f t="shared" ref="F130:F193" si="2">IF(E130&lt;3,0,IF(E130&gt;12,30,30*(E130^3-27)/(12^3-27)))</f>
        <v>4.2563690476190477</v>
      </c>
    </row>
    <row r="131" spans="1:6" x14ac:dyDescent="0.2">
      <c r="A131" s="2">
        <v>2021</v>
      </c>
      <c r="B131" s="2">
        <v>11</v>
      </c>
      <c r="C131" s="2">
        <v>12</v>
      </c>
      <c r="D131" s="2">
        <v>9</v>
      </c>
      <c r="E131" s="2">
        <v>6.92</v>
      </c>
      <c r="F131" s="2">
        <f t="shared" si="2"/>
        <v>5.3681461728395066</v>
      </c>
    </row>
    <row r="132" spans="1:6" x14ac:dyDescent="0.2">
      <c r="A132" s="2">
        <v>2021</v>
      </c>
      <c r="B132" s="2">
        <v>11</v>
      </c>
      <c r="C132" s="2">
        <v>12</v>
      </c>
      <c r="D132" s="2">
        <v>10</v>
      </c>
      <c r="E132" s="2">
        <v>7.37</v>
      </c>
      <c r="F132" s="2">
        <f t="shared" si="2"/>
        <v>6.5840485537918871</v>
      </c>
    </row>
    <row r="133" spans="1:6" x14ac:dyDescent="0.2">
      <c r="A133" s="2">
        <v>2021</v>
      </c>
      <c r="B133" s="2">
        <v>11</v>
      </c>
      <c r="C133" s="2">
        <v>12</v>
      </c>
      <c r="D133" s="2">
        <v>11</v>
      </c>
      <c r="E133" s="2">
        <v>6.82</v>
      </c>
      <c r="F133" s="2">
        <f t="shared" si="2"/>
        <v>5.1184227160493831</v>
      </c>
    </row>
    <row r="134" spans="1:6" x14ac:dyDescent="0.2">
      <c r="A134" s="2">
        <v>2021</v>
      </c>
      <c r="B134" s="2">
        <v>11</v>
      </c>
      <c r="C134" s="2">
        <v>12</v>
      </c>
      <c r="D134" s="2">
        <v>12</v>
      </c>
      <c r="E134" s="2">
        <v>5.98</v>
      </c>
      <c r="F134" s="2">
        <f t="shared" si="2"/>
        <v>3.2953649382716055</v>
      </c>
    </row>
    <row r="135" spans="1:6" x14ac:dyDescent="0.2">
      <c r="A135" s="2">
        <v>2021</v>
      </c>
      <c r="B135" s="2">
        <v>11</v>
      </c>
      <c r="C135" s="2">
        <v>12</v>
      </c>
      <c r="D135" s="2">
        <v>13</v>
      </c>
      <c r="E135" s="2">
        <v>4.78</v>
      </c>
      <c r="F135" s="2">
        <f t="shared" si="2"/>
        <v>1.4500062081128751</v>
      </c>
    </row>
    <row r="136" spans="1:6" x14ac:dyDescent="0.2">
      <c r="A136" s="2">
        <v>2021</v>
      </c>
      <c r="B136" s="2">
        <v>11</v>
      </c>
      <c r="C136" s="2">
        <v>12</v>
      </c>
      <c r="D136" s="2">
        <v>14</v>
      </c>
      <c r="E136" s="2">
        <v>3.33</v>
      </c>
      <c r="F136" s="2">
        <f t="shared" si="2"/>
        <v>0.17506238095238097</v>
      </c>
    </row>
    <row r="137" spans="1:6" x14ac:dyDescent="0.2">
      <c r="A137" s="2">
        <v>2021</v>
      </c>
      <c r="B137" s="2">
        <v>11</v>
      </c>
      <c r="C137" s="2">
        <v>12</v>
      </c>
      <c r="D137" s="2">
        <v>15</v>
      </c>
      <c r="E137" s="2">
        <v>1.26</v>
      </c>
      <c r="F137" s="2">
        <f t="shared" si="2"/>
        <v>0</v>
      </c>
    </row>
    <row r="138" spans="1:6" x14ac:dyDescent="0.2">
      <c r="A138" s="2">
        <v>2021</v>
      </c>
      <c r="B138" s="2">
        <v>11</v>
      </c>
      <c r="C138" s="2">
        <v>12</v>
      </c>
      <c r="D138" s="2">
        <v>16</v>
      </c>
      <c r="E138" s="2">
        <v>2.13</v>
      </c>
      <c r="F138" s="2">
        <f t="shared" si="2"/>
        <v>0</v>
      </c>
    </row>
    <row r="139" spans="1:6" x14ac:dyDescent="0.2">
      <c r="A139" s="2">
        <v>2021</v>
      </c>
      <c r="B139" s="2">
        <v>11</v>
      </c>
      <c r="C139" s="2">
        <v>12</v>
      </c>
      <c r="D139" s="2">
        <v>17</v>
      </c>
      <c r="E139" s="2">
        <v>3.78</v>
      </c>
      <c r="F139" s="2">
        <f t="shared" si="2"/>
        <v>0.47636952380952374</v>
      </c>
    </row>
    <row r="140" spans="1:6" x14ac:dyDescent="0.2">
      <c r="A140" s="2">
        <v>2021</v>
      </c>
      <c r="B140" s="2">
        <v>11</v>
      </c>
      <c r="C140" s="2">
        <v>12</v>
      </c>
      <c r="D140" s="2">
        <v>18</v>
      </c>
      <c r="E140" s="2">
        <v>4.67</v>
      </c>
      <c r="F140" s="2">
        <f t="shared" si="2"/>
        <v>1.3200628395061726</v>
      </c>
    </row>
    <row r="141" spans="1:6" x14ac:dyDescent="0.2">
      <c r="A141" s="2">
        <v>2021</v>
      </c>
      <c r="B141" s="2">
        <v>11</v>
      </c>
      <c r="C141" s="2">
        <v>12</v>
      </c>
      <c r="D141" s="2">
        <v>19</v>
      </c>
      <c r="E141" s="2">
        <v>5.04</v>
      </c>
      <c r="F141" s="2">
        <f t="shared" si="2"/>
        <v>1.7817295238095241</v>
      </c>
    </row>
    <row r="142" spans="1:6" x14ac:dyDescent="0.2">
      <c r="A142" s="2">
        <v>2021</v>
      </c>
      <c r="B142" s="2">
        <v>11</v>
      </c>
      <c r="C142" s="2">
        <v>12</v>
      </c>
      <c r="D142" s="2">
        <v>20</v>
      </c>
      <c r="E142" s="2">
        <v>4.5599999999999996</v>
      </c>
      <c r="F142" s="2">
        <f t="shared" si="2"/>
        <v>1.1960990476190474</v>
      </c>
    </row>
    <row r="143" spans="1:6" x14ac:dyDescent="0.2">
      <c r="A143" s="2">
        <v>2021</v>
      </c>
      <c r="B143" s="2">
        <v>11</v>
      </c>
      <c r="C143" s="2">
        <v>12</v>
      </c>
      <c r="D143" s="2">
        <v>21</v>
      </c>
      <c r="E143" s="2">
        <v>3.63</v>
      </c>
      <c r="F143" s="2">
        <f t="shared" si="2"/>
        <v>0.36740999999999996</v>
      </c>
    </row>
    <row r="144" spans="1:6" x14ac:dyDescent="0.2">
      <c r="A144" s="2">
        <v>2021</v>
      </c>
      <c r="B144" s="2">
        <v>11</v>
      </c>
      <c r="C144" s="2">
        <v>12</v>
      </c>
      <c r="D144" s="2">
        <v>22</v>
      </c>
      <c r="E144" s="2">
        <v>2.69</v>
      </c>
      <c r="F144" s="2">
        <f t="shared" si="2"/>
        <v>0</v>
      </c>
    </row>
    <row r="145" spans="1:6" x14ac:dyDescent="0.2">
      <c r="A145" s="2">
        <v>2021</v>
      </c>
      <c r="B145" s="2">
        <v>11</v>
      </c>
      <c r="C145" s="2">
        <v>12</v>
      </c>
      <c r="D145" s="2">
        <v>23</v>
      </c>
      <c r="E145" s="2">
        <v>1.92</v>
      </c>
      <c r="F145" s="2">
        <f t="shared" si="2"/>
        <v>0</v>
      </c>
    </row>
    <row r="146" spans="1:6" x14ac:dyDescent="0.2">
      <c r="A146" s="2">
        <v>2021</v>
      </c>
      <c r="B146" s="2">
        <v>11</v>
      </c>
      <c r="C146" s="2">
        <v>13</v>
      </c>
      <c r="D146" s="2">
        <v>0</v>
      </c>
      <c r="E146" s="2">
        <v>1.44</v>
      </c>
      <c r="F146" s="2">
        <f t="shared" si="2"/>
        <v>0</v>
      </c>
    </row>
    <row r="147" spans="1:6" x14ac:dyDescent="0.2">
      <c r="A147" s="2">
        <v>2021</v>
      </c>
      <c r="B147" s="2">
        <v>11</v>
      </c>
      <c r="C147" s="2">
        <v>13</v>
      </c>
      <c r="D147" s="2">
        <v>1</v>
      </c>
      <c r="E147" s="2">
        <v>1.47</v>
      </c>
      <c r="F147" s="2">
        <f t="shared" si="2"/>
        <v>0</v>
      </c>
    </row>
    <row r="148" spans="1:6" x14ac:dyDescent="0.2">
      <c r="A148" s="2">
        <v>2021</v>
      </c>
      <c r="B148" s="2">
        <v>11</v>
      </c>
      <c r="C148" s="2">
        <v>13</v>
      </c>
      <c r="D148" s="2">
        <v>2</v>
      </c>
      <c r="E148" s="2">
        <v>1.71</v>
      </c>
      <c r="F148" s="2">
        <f t="shared" si="2"/>
        <v>0</v>
      </c>
    </row>
    <row r="149" spans="1:6" x14ac:dyDescent="0.2">
      <c r="A149" s="2">
        <v>2021</v>
      </c>
      <c r="B149" s="2">
        <v>11</v>
      </c>
      <c r="C149" s="2">
        <v>13</v>
      </c>
      <c r="D149" s="2">
        <v>3</v>
      </c>
      <c r="E149" s="2">
        <v>1.74</v>
      </c>
      <c r="F149" s="2">
        <f t="shared" si="2"/>
        <v>0</v>
      </c>
    </row>
    <row r="150" spans="1:6" x14ac:dyDescent="0.2">
      <c r="A150" s="2">
        <v>2021</v>
      </c>
      <c r="B150" s="2">
        <v>11</v>
      </c>
      <c r="C150" s="2">
        <v>13</v>
      </c>
      <c r="D150" s="2">
        <v>4</v>
      </c>
      <c r="E150" s="2">
        <v>1.4</v>
      </c>
      <c r="F150" s="2">
        <f t="shared" si="2"/>
        <v>0</v>
      </c>
    </row>
    <row r="151" spans="1:6" x14ac:dyDescent="0.2">
      <c r="A151" s="2">
        <v>2021</v>
      </c>
      <c r="B151" s="2">
        <v>11</v>
      </c>
      <c r="C151" s="2">
        <v>13</v>
      </c>
      <c r="D151" s="2">
        <v>5</v>
      </c>
      <c r="E151" s="2">
        <v>1.02</v>
      </c>
      <c r="F151" s="2">
        <f t="shared" si="2"/>
        <v>0</v>
      </c>
    </row>
    <row r="152" spans="1:6" x14ac:dyDescent="0.2">
      <c r="A152" s="2">
        <v>2021</v>
      </c>
      <c r="B152" s="2">
        <v>11</v>
      </c>
      <c r="C152" s="2">
        <v>13</v>
      </c>
      <c r="D152" s="2">
        <v>6</v>
      </c>
      <c r="E152" s="2">
        <v>0.77</v>
      </c>
      <c r="F152" s="2">
        <f t="shared" si="2"/>
        <v>0</v>
      </c>
    </row>
    <row r="153" spans="1:6" x14ac:dyDescent="0.2">
      <c r="A153" s="2">
        <v>2021</v>
      </c>
      <c r="B153" s="2">
        <v>11</v>
      </c>
      <c r="C153" s="2">
        <v>13</v>
      </c>
      <c r="D153" s="2">
        <v>7</v>
      </c>
      <c r="E153" s="2">
        <v>0.65</v>
      </c>
      <c r="F153" s="2">
        <f t="shared" si="2"/>
        <v>0</v>
      </c>
    </row>
    <row r="154" spans="1:6" x14ac:dyDescent="0.2">
      <c r="A154" s="2">
        <v>2021</v>
      </c>
      <c r="B154" s="2">
        <v>11</v>
      </c>
      <c r="C154" s="2">
        <v>13</v>
      </c>
      <c r="D154" s="2">
        <v>8</v>
      </c>
      <c r="E154" s="2">
        <v>0.56000000000000005</v>
      </c>
      <c r="F154" s="2">
        <f t="shared" si="2"/>
        <v>0</v>
      </c>
    </row>
    <row r="155" spans="1:6" x14ac:dyDescent="0.2">
      <c r="A155" s="2">
        <v>2021</v>
      </c>
      <c r="B155" s="2">
        <v>11</v>
      </c>
      <c r="C155" s="2">
        <v>13</v>
      </c>
      <c r="D155" s="2">
        <v>9</v>
      </c>
      <c r="E155" s="2">
        <v>1.17</v>
      </c>
      <c r="F155" s="2">
        <f t="shared" si="2"/>
        <v>0</v>
      </c>
    </row>
    <row r="156" spans="1:6" x14ac:dyDescent="0.2">
      <c r="A156" s="2">
        <v>2021</v>
      </c>
      <c r="B156" s="2">
        <v>11</v>
      </c>
      <c r="C156" s="2">
        <v>13</v>
      </c>
      <c r="D156" s="2">
        <v>10</v>
      </c>
      <c r="E156" s="2">
        <v>1.34</v>
      </c>
      <c r="F156" s="2">
        <f t="shared" si="2"/>
        <v>0</v>
      </c>
    </row>
    <row r="157" spans="1:6" x14ac:dyDescent="0.2">
      <c r="A157" s="2">
        <v>2021</v>
      </c>
      <c r="B157" s="2">
        <v>11</v>
      </c>
      <c r="C157" s="2">
        <v>13</v>
      </c>
      <c r="D157" s="2">
        <v>11</v>
      </c>
      <c r="E157" s="2">
        <v>1.39</v>
      </c>
      <c r="F157" s="2">
        <f t="shared" si="2"/>
        <v>0</v>
      </c>
    </row>
    <row r="158" spans="1:6" x14ac:dyDescent="0.2">
      <c r="A158" s="2">
        <v>2021</v>
      </c>
      <c r="B158" s="2">
        <v>11</v>
      </c>
      <c r="C158" s="2">
        <v>13</v>
      </c>
      <c r="D158" s="2">
        <v>12</v>
      </c>
      <c r="E158" s="2">
        <v>1.43</v>
      </c>
      <c r="F158" s="2">
        <f t="shared" si="2"/>
        <v>0</v>
      </c>
    </row>
    <row r="159" spans="1:6" x14ac:dyDescent="0.2">
      <c r="A159" s="2">
        <v>2021</v>
      </c>
      <c r="B159" s="2">
        <v>11</v>
      </c>
      <c r="C159" s="2">
        <v>13</v>
      </c>
      <c r="D159" s="2">
        <v>13</v>
      </c>
      <c r="E159" s="2">
        <v>1.51</v>
      </c>
      <c r="F159" s="2">
        <f t="shared" si="2"/>
        <v>0</v>
      </c>
    </row>
    <row r="160" spans="1:6" x14ac:dyDescent="0.2">
      <c r="A160" s="2">
        <v>2021</v>
      </c>
      <c r="B160" s="2">
        <v>11</v>
      </c>
      <c r="C160" s="2">
        <v>13</v>
      </c>
      <c r="D160" s="2">
        <v>14</v>
      </c>
      <c r="E160" s="2">
        <v>1.8</v>
      </c>
      <c r="F160" s="2">
        <f t="shared" si="2"/>
        <v>0</v>
      </c>
    </row>
    <row r="161" spans="1:6" x14ac:dyDescent="0.2">
      <c r="A161" s="2">
        <v>2021</v>
      </c>
      <c r="B161" s="2">
        <v>11</v>
      </c>
      <c r="C161" s="2">
        <v>13</v>
      </c>
      <c r="D161" s="2">
        <v>15</v>
      </c>
      <c r="E161" s="2">
        <v>2.61</v>
      </c>
      <c r="F161" s="2">
        <f t="shared" si="2"/>
        <v>0</v>
      </c>
    </row>
    <row r="162" spans="1:6" x14ac:dyDescent="0.2">
      <c r="A162" s="2">
        <v>2021</v>
      </c>
      <c r="B162" s="2">
        <v>11</v>
      </c>
      <c r="C162" s="2">
        <v>13</v>
      </c>
      <c r="D162" s="2">
        <v>16</v>
      </c>
      <c r="E162" s="2">
        <v>4.57</v>
      </c>
      <c r="F162" s="2">
        <f t="shared" si="2"/>
        <v>1.207125097001764</v>
      </c>
    </row>
    <row r="163" spans="1:6" x14ac:dyDescent="0.2">
      <c r="A163" s="2">
        <v>2021</v>
      </c>
      <c r="B163" s="2">
        <v>11</v>
      </c>
      <c r="C163" s="2">
        <v>13</v>
      </c>
      <c r="D163" s="2">
        <v>17</v>
      </c>
      <c r="E163" s="2">
        <v>5.79</v>
      </c>
      <c r="F163" s="2">
        <f t="shared" si="2"/>
        <v>2.9471699999999998</v>
      </c>
    </row>
    <row r="164" spans="1:6" x14ac:dyDescent="0.2">
      <c r="A164" s="2">
        <v>2021</v>
      </c>
      <c r="B164" s="2">
        <v>11</v>
      </c>
      <c r="C164" s="2">
        <v>13</v>
      </c>
      <c r="D164" s="2">
        <v>18</v>
      </c>
      <c r="E164" s="2">
        <v>5.74</v>
      </c>
      <c r="F164" s="2">
        <f t="shared" si="2"/>
        <v>2.8592455731922399</v>
      </c>
    </row>
    <row r="165" spans="1:6" x14ac:dyDescent="0.2">
      <c r="A165" s="2">
        <v>2021</v>
      </c>
      <c r="B165" s="2">
        <v>11</v>
      </c>
      <c r="C165" s="2">
        <v>13</v>
      </c>
      <c r="D165" s="2">
        <v>19</v>
      </c>
      <c r="E165" s="2">
        <v>4.95</v>
      </c>
      <c r="F165" s="2">
        <f t="shared" si="2"/>
        <v>1.6629166666666668</v>
      </c>
    </row>
    <row r="166" spans="1:6" x14ac:dyDescent="0.2">
      <c r="A166" s="2">
        <v>2021</v>
      </c>
      <c r="B166" s="2">
        <v>11</v>
      </c>
      <c r="C166" s="2">
        <v>13</v>
      </c>
      <c r="D166" s="2">
        <v>20</v>
      </c>
      <c r="E166" s="2">
        <v>4.0599999999999996</v>
      </c>
      <c r="F166" s="2">
        <f t="shared" si="2"/>
        <v>0.7041166843033505</v>
      </c>
    </row>
    <row r="167" spans="1:6" x14ac:dyDescent="0.2">
      <c r="A167" s="2">
        <v>2021</v>
      </c>
      <c r="B167" s="2">
        <v>11</v>
      </c>
      <c r="C167" s="2">
        <v>13</v>
      </c>
      <c r="D167" s="2">
        <v>21</v>
      </c>
      <c r="E167" s="2">
        <v>3.42</v>
      </c>
      <c r="F167" s="2">
        <f t="shared" si="2"/>
        <v>0.22930666666666655</v>
      </c>
    </row>
    <row r="168" spans="1:6" x14ac:dyDescent="0.2">
      <c r="A168" s="2">
        <v>2021</v>
      </c>
      <c r="B168" s="2">
        <v>11</v>
      </c>
      <c r="C168" s="2">
        <v>13</v>
      </c>
      <c r="D168" s="2">
        <v>22</v>
      </c>
      <c r="E168" s="2">
        <v>2.82</v>
      </c>
      <c r="F168" s="2">
        <f t="shared" si="2"/>
        <v>0</v>
      </c>
    </row>
    <row r="169" spans="1:6" x14ac:dyDescent="0.2">
      <c r="A169" s="2">
        <v>2021</v>
      </c>
      <c r="B169" s="2">
        <v>11</v>
      </c>
      <c r="C169" s="2">
        <v>13</v>
      </c>
      <c r="D169" s="2">
        <v>23</v>
      </c>
      <c r="E169" s="2">
        <v>1.92</v>
      </c>
      <c r="F169" s="2">
        <f t="shared" si="2"/>
        <v>0</v>
      </c>
    </row>
    <row r="170" spans="1:6" x14ac:dyDescent="0.2">
      <c r="A170" s="2">
        <v>2021</v>
      </c>
      <c r="B170" s="2">
        <v>11</v>
      </c>
      <c r="C170" s="2">
        <v>14</v>
      </c>
      <c r="D170" s="2">
        <v>0</v>
      </c>
      <c r="E170" s="2">
        <v>1.01</v>
      </c>
      <c r="F170" s="2">
        <f t="shared" si="2"/>
        <v>0</v>
      </c>
    </row>
    <row r="171" spans="1:6" x14ac:dyDescent="0.2">
      <c r="A171" s="2">
        <v>2021</v>
      </c>
      <c r="B171" s="2">
        <v>11</v>
      </c>
      <c r="C171" s="2">
        <v>14</v>
      </c>
      <c r="D171" s="2">
        <v>1</v>
      </c>
      <c r="E171" s="2">
        <v>0.87</v>
      </c>
      <c r="F171" s="2">
        <f t="shared" si="2"/>
        <v>0</v>
      </c>
    </row>
    <row r="172" spans="1:6" x14ac:dyDescent="0.2">
      <c r="A172" s="2">
        <v>2021</v>
      </c>
      <c r="B172" s="2">
        <v>11</v>
      </c>
      <c r="C172" s="2">
        <v>14</v>
      </c>
      <c r="D172" s="2">
        <v>2</v>
      </c>
      <c r="E172" s="2">
        <v>1.45</v>
      </c>
      <c r="F172" s="2">
        <f t="shared" si="2"/>
        <v>0</v>
      </c>
    </row>
    <row r="173" spans="1:6" x14ac:dyDescent="0.2">
      <c r="A173" s="2">
        <v>2021</v>
      </c>
      <c r="B173" s="2">
        <v>11</v>
      </c>
      <c r="C173" s="2">
        <v>14</v>
      </c>
      <c r="D173" s="2">
        <v>3</v>
      </c>
      <c r="E173" s="2">
        <v>2.1</v>
      </c>
      <c r="F173" s="2">
        <f t="shared" si="2"/>
        <v>0</v>
      </c>
    </row>
    <row r="174" spans="1:6" x14ac:dyDescent="0.2">
      <c r="A174" s="2">
        <v>2021</v>
      </c>
      <c r="B174" s="2">
        <v>11</v>
      </c>
      <c r="C174" s="2">
        <v>14</v>
      </c>
      <c r="D174" s="2">
        <v>4</v>
      </c>
      <c r="E174" s="2">
        <v>2.4700000000000002</v>
      </c>
      <c r="F174" s="2">
        <f t="shared" si="2"/>
        <v>0</v>
      </c>
    </row>
    <row r="175" spans="1:6" x14ac:dyDescent="0.2">
      <c r="A175" s="2">
        <v>2021</v>
      </c>
      <c r="B175" s="2">
        <v>11</v>
      </c>
      <c r="C175" s="2">
        <v>14</v>
      </c>
      <c r="D175" s="2">
        <v>5</v>
      </c>
      <c r="E175" s="2">
        <v>2.66</v>
      </c>
      <c r="F175" s="2">
        <f t="shared" si="2"/>
        <v>0</v>
      </c>
    </row>
    <row r="176" spans="1:6" x14ac:dyDescent="0.2">
      <c r="A176" s="2">
        <v>2021</v>
      </c>
      <c r="B176" s="2">
        <v>11</v>
      </c>
      <c r="C176" s="2">
        <v>14</v>
      </c>
      <c r="D176" s="2">
        <v>6</v>
      </c>
      <c r="E176" s="2">
        <v>2.91</v>
      </c>
      <c r="F176" s="2">
        <f t="shared" si="2"/>
        <v>0</v>
      </c>
    </row>
    <row r="177" spans="1:6" x14ac:dyDescent="0.2">
      <c r="A177" s="2">
        <v>2021</v>
      </c>
      <c r="B177" s="2">
        <v>11</v>
      </c>
      <c r="C177" s="2">
        <v>14</v>
      </c>
      <c r="D177" s="2">
        <v>7</v>
      </c>
      <c r="E177" s="2">
        <v>3.2</v>
      </c>
      <c r="F177" s="2">
        <f t="shared" si="2"/>
        <v>0.10172839506172854</v>
      </c>
    </row>
    <row r="178" spans="1:6" x14ac:dyDescent="0.2">
      <c r="A178" s="2">
        <v>2021</v>
      </c>
      <c r="B178" s="2">
        <v>11</v>
      </c>
      <c r="C178" s="2">
        <v>14</v>
      </c>
      <c r="D178" s="2">
        <v>8</v>
      </c>
      <c r="E178" s="2">
        <v>3.17</v>
      </c>
      <c r="F178" s="2">
        <f t="shared" si="2"/>
        <v>8.5626331569664899E-2</v>
      </c>
    </row>
    <row r="179" spans="1:6" x14ac:dyDescent="0.2">
      <c r="A179" s="2">
        <v>2021</v>
      </c>
      <c r="B179" s="2">
        <v>11</v>
      </c>
      <c r="C179" s="2">
        <v>14</v>
      </c>
      <c r="D179" s="2">
        <v>9</v>
      </c>
      <c r="E179" s="2">
        <v>3.05</v>
      </c>
      <c r="F179" s="2">
        <f t="shared" si="2"/>
        <v>2.4208553791886987E-2</v>
      </c>
    </row>
    <row r="180" spans="1:6" x14ac:dyDescent="0.2">
      <c r="A180" s="2">
        <v>2021</v>
      </c>
      <c r="B180" s="2">
        <v>11</v>
      </c>
      <c r="C180" s="2">
        <v>14</v>
      </c>
      <c r="D180" s="2">
        <v>10</v>
      </c>
      <c r="E180" s="2">
        <v>3.24</v>
      </c>
      <c r="F180" s="2">
        <f t="shared" si="2"/>
        <v>0.12367238095238114</v>
      </c>
    </row>
    <row r="181" spans="1:6" x14ac:dyDescent="0.2">
      <c r="A181" s="2">
        <v>2021</v>
      </c>
      <c r="B181" s="2">
        <v>11</v>
      </c>
      <c r="C181" s="2">
        <v>14</v>
      </c>
      <c r="D181" s="2">
        <v>11</v>
      </c>
      <c r="E181" s="2">
        <v>3.13</v>
      </c>
      <c r="F181" s="2">
        <f t="shared" si="2"/>
        <v>6.4626049382716003E-2</v>
      </c>
    </row>
    <row r="182" spans="1:6" x14ac:dyDescent="0.2">
      <c r="A182" s="2">
        <v>2021</v>
      </c>
      <c r="B182" s="2">
        <v>11</v>
      </c>
      <c r="C182" s="2">
        <v>14</v>
      </c>
      <c r="D182" s="2">
        <v>12</v>
      </c>
      <c r="E182" s="2">
        <v>2.7</v>
      </c>
      <c r="F182" s="2">
        <f t="shared" si="2"/>
        <v>0</v>
      </c>
    </row>
    <row r="183" spans="1:6" x14ac:dyDescent="0.2">
      <c r="A183" s="2">
        <v>2021</v>
      </c>
      <c r="B183" s="2">
        <v>11</v>
      </c>
      <c r="C183" s="2">
        <v>14</v>
      </c>
      <c r="D183" s="2">
        <v>13</v>
      </c>
      <c r="E183" s="2">
        <v>2.0299999999999998</v>
      </c>
      <c r="F183" s="2">
        <f t="shared" si="2"/>
        <v>0</v>
      </c>
    </row>
    <row r="184" spans="1:6" x14ac:dyDescent="0.2">
      <c r="A184" s="2">
        <v>2021</v>
      </c>
      <c r="B184" s="2">
        <v>11</v>
      </c>
      <c r="C184" s="2">
        <v>14</v>
      </c>
      <c r="D184" s="2">
        <v>14</v>
      </c>
      <c r="E184" s="2">
        <v>1.68</v>
      </c>
      <c r="F184" s="2">
        <f t="shared" si="2"/>
        <v>0</v>
      </c>
    </row>
    <row r="185" spans="1:6" x14ac:dyDescent="0.2">
      <c r="A185" s="2">
        <v>2021</v>
      </c>
      <c r="B185" s="2">
        <v>11</v>
      </c>
      <c r="C185" s="2">
        <v>14</v>
      </c>
      <c r="D185" s="2">
        <v>15</v>
      </c>
      <c r="E185" s="2">
        <v>3.88</v>
      </c>
      <c r="F185" s="2">
        <f t="shared" si="2"/>
        <v>0.55398716049382712</v>
      </c>
    </row>
    <row r="186" spans="1:6" x14ac:dyDescent="0.2">
      <c r="A186" s="2">
        <v>2021</v>
      </c>
      <c r="B186" s="2">
        <v>11</v>
      </c>
      <c r="C186" s="2">
        <v>14</v>
      </c>
      <c r="D186" s="2">
        <v>16</v>
      </c>
      <c r="E186" s="2">
        <v>7.02</v>
      </c>
      <c r="F186" s="2">
        <f t="shared" si="2"/>
        <v>5.6251923809523792</v>
      </c>
    </row>
    <row r="187" spans="1:6" x14ac:dyDescent="0.2">
      <c r="A187" s="2">
        <v>2021</v>
      </c>
      <c r="B187" s="2">
        <v>11</v>
      </c>
      <c r="C187" s="2">
        <v>14</v>
      </c>
      <c r="D187" s="2">
        <v>17</v>
      </c>
      <c r="E187" s="2">
        <v>7.55</v>
      </c>
      <c r="F187" s="2">
        <f t="shared" si="2"/>
        <v>7.1140895061728386</v>
      </c>
    </row>
    <row r="188" spans="1:6" x14ac:dyDescent="0.2">
      <c r="A188" s="2">
        <v>2021</v>
      </c>
      <c r="B188" s="2">
        <v>11</v>
      </c>
      <c r="C188" s="2">
        <v>14</v>
      </c>
      <c r="D188" s="2">
        <v>18</v>
      </c>
      <c r="E188" s="2">
        <v>6.54</v>
      </c>
      <c r="F188" s="2">
        <f t="shared" si="2"/>
        <v>4.457253333333334</v>
      </c>
    </row>
    <row r="189" spans="1:6" x14ac:dyDescent="0.2">
      <c r="A189" s="2">
        <v>2021</v>
      </c>
      <c r="B189" s="2">
        <v>11</v>
      </c>
      <c r="C189" s="2">
        <v>14</v>
      </c>
      <c r="D189" s="2">
        <v>19</v>
      </c>
      <c r="E189" s="2">
        <v>5.2</v>
      </c>
      <c r="F189" s="2">
        <f t="shared" si="2"/>
        <v>2.0036684303350976</v>
      </c>
    </row>
    <row r="190" spans="1:6" x14ac:dyDescent="0.2">
      <c r="A190" s="2">
        <v>2021</v>
      </c>
      <c r="B190" s="2">
        <v>11</v>
      </c>
      <c r="C190" s="2">
        <v>14</v>
      </c>
      <c r="D190" s="2">
        <v>20</v>
      </c>
      <c r="E190" s="2">
        <v>3.73</v>
      </c>
      <c r="F190" s="2">
        <f t="shared" si="2"/>
        <v>0.43906731922398584</v>
      </c>
    </row>
    <row r="191" spans="1:6" x14ac:dyDescent="0.2">
      <c r="A191" s="2">
        <v>2021</v>
      </c>
      <c r="B191" s="2">
        <v>11</v>
      </c>
      <c r="C191" s="2">
        <v>14</v>
      </c>
      <c r="D191" s="2">
        <v>21</v>
      </c>
      <c r="E191" s="2">
        <v>2.23</v>
      </c>
      <c r="F191" s="2">
        <f t="shared" si="2"/>
        <v>0</v>
      </c>
    </row>
    <row r="192" spans="1:6" x14ac:dyDescent="0.2">
      <c r="A192" s="2">
        <v>2021</v>
      </c>
      <c r="B192" s="2">
        <v>11</v>
      </c>
      <c r="C192" s="2">
        <v>14</v>
      </c>
      <c r="D192" s="2">
        <v>22</v>
      </c>
      <c r="E192" s="2">
        <v>1.32</v>
      </c>
      <c r="F192" s="2">
        <f t="shared" si="2"/>
        <v>0</v>
      </c>
    </row>
    <row r="193" spans="1:6" x14ac:dyDescent="0.2">
      <c r="A193" s="2">
        <v>2021</v>
      </c>
      <c r="B193" s="2">
        <v>11</v>
      </c>
      <c r="C193" s="2">
        <v>14</v>
      </c>
      <c r="D193" s="2">
        <v>23</v>
      </c>
      <c r="E193" s="2">
        <v>1.7</v>
      </c>
      <c r="F193" s="2">
        <f t="shared" si="2"/>
        <v>0</v>
      </c>
    </row>
    <row r="194" spans="1:6" x14ac:dyDescent="0.2">
      <c r="A194" s="2">
        <v>2021</v>
      </c>
      <c r="B194" s="2">
        <v>11</v>
      </c>
      <c r="C194" s="2">
        <v>15</v>
      </c>
      <c r="D194" s="2">
        <v>0</v>
      </c>
      <c r="E194" s="2">
        <v>2.19</v>
      </c>
      <c r="F194" s="2">
        <f t="shared" ref="F194:F257" si="3">IF(E194&lt;3,0,IF(E194&gt;12,30,30*(E194^3-27)/(12^3-27)))</f>
        <v>0</v>
      </c>
    </row>
    <row r="195" spans="1:6" x14ac:dyDescent="0.2">
      <c r="A195" s="2">
        <v>2021</v>
      </c>
      <c r="B195" s="2">
        <v>11</v>
      </c>
      <c r="C195" s="2">
        <v>15</v>
      </c>
      <c r="D195" s="2">
        <v>1</v>
      </c>
      <c r="E195" s="2">
        <v>2.65</v>
      </c>
      <c r="F195" s="2">
        <f t="shared" si="3"/>
        <v>0</v>
      </c>
    </row>
    <row r="196" spans="1:6" x14ac:dyDescent="0.2">
      <c r="A196" s="2">
        <v>2021</v>
      </c>
      <c r="B196" s="2">
        <v>11</v>
      </c>
      <c r="C196" s="2">
        <v>15</v>
      </c>
      <c r="D196" s="2">
        <v>2</v>
      </c>
      <c r="E196" s="2">
        <v>3.18</v>
      </c>
      <c r="F196" s="2">
        <f t="shared" si="3"/>
        <v>9.0960000000000138E-2</v>
      </c>
    </row>
    <row r="197" spans="1:6" x14ac:dyDescent="0.2">
      <c r="A197" s="2">
        <v>2021</v>
      </c>
      <c r="B197" s="2">
        <v>11</v>
      </c>
      <c r="C197" s="2">
        <v>15</v>
      </c>
      <c r="D197" s="2">
        <v>3</v>
      </c>
      <c r="E197" s="2">
        <v>3.54</v>
      </c>
      <c r="F197" s="2">
        <f t="shared" si="3"/>
        <v>0.30620571428571436</v>
      </c>
    </row>
    <row r="198" spans="1:6" x14ac:dyDescent="0.2">
      <c r="A198" s="2">
        <v>2021</v>
      </c>
      <c r="B198" s="2">
        <v>11</v>
      </c>
      <c r="C198" s="2">
        <v>15</v>
      </c>
      <c r="D198" s="2">
        <v>4</v>
      </c>
      <c r="E198" s="2">
        <v>3.37</v>
      </c>
      <c r="F198" s="2">
        <f t="shared" si="3"/>
        <v>0.19881398589065269</v>
      </c>
    </row>
    <row r="199" spans="1:6" x14ac:dyDescent="0.2">
      <c r="A199" s="2">
        <v>2021</v>
      </c>
      <c r="B199" s="2">
        <v>11</v>
      </c>
      <c r="C199" s="2">
        <v>15</v>
      </c>
      <c r="D199" s="2">
        <v>5</v>
      </c>
      <c r="E199" s="2">
        <v>3.01</v>
      </c>
      <c r="F199" s="2">
        <f t="shared" si="3"/>
        <v>4.7777954144619921E-3</v>
      </c>
    </row>
    <row r="200" spans="1:6" x14ac:dyDescent="0.2">
      <c r="A200" s="2">
        <v>2021</v>
      </c>
      <c r="B200" s="2">
        <v>11</v>
      </c>
      <c r="C200" s="2">
        <v>15</v>
      </c>
      <c r="D200" s="2">
        <v>6</v>
      </c>
      <c r="E200" s="2">
        <v>2.95</v>
      </c>
      <c r="F200" s="2">
        <f t="shared" si="3"/>
        <v>0</v>
      </c>
    </row>
    <row r="201" spans="1:6" x14ac:dyDescent="0.2">
      <c r="A201" s="2">
        <v>2021</v>
      </c>
      <c r="B201" s="2">
        <v>11</v>
      </c>
      <c r="C201" s="2">
        <v>15</v>
      </c>
      <c r="D201" s="2">
        <v>7</v>
      </c>
      <c r="E201" s="2">
        <v>3.18</v>
      </c>
      <c r="F201" s="2">
        <f t="shared" si="3"/>
        <v>9.0960000000000138E-2</v>
      </c>
    </row>
    <row r="202" spans="1:6" x14ac:dyDescent="0.2">
      <c r="A202" s="2">
        <v>2021</v>
      </c>
      <c r="B202" s="2">
        <v>11</v>
      </c>
      <c r="C202" s="2">
        <v>15</v>
      </c>
      <c r="D202" s="2">
        <v>8</v>
      </c>
      <c r="E202" s="2">
        <v>3.21</v>
      </c>
      <c r="F202" s="2">
        <f t="shared" si="3"/>
        <v>0.10716333333333332</v>
      </c>
    </row>
    <row r="203" spans="1:6" x14ac:dyDescent="0.2">
      <c r="A203" s="2">
        <v>2021</v>
      </c>
      <c r="B203" s="2">
        <v>11</v>
      </c>
      <c r="C203" s="2">
        <v>15</v>
      </c>
      <c r="D203" s="2">
        <v>9</v>
      </c>
      <c r="E203" s="2">
        <v>3.68</v>
      </c>
      <c r="F203" s="2">
        <f t="shared" si="3"/>
        <v>0.40275188712522053</v>
      </c>
    </row>
    <row r="204" spans="1:6" x14ac:dyDescent="0.2">
      <c r="A204" s="2">
        <v>2021</v>
      </c>
      <c r="B204" s="2">
        <v>11</v>
      </c>
      <c r="C204" s="2">
        <v>15</v>
      </c>
      <c r="D204" s="2">
        <v>10</v>
      </c>
      <c r="E204" s="2">
        <v>4.4400000000000004</v>
      </c>
      <c r="F204" s="2">
        <f t="shared" si="3"/>
        <v>1.0675200000000005</v>
      </c>
    </row>
    <row r="205" spans="1:6" x14ac:dyDescent="0.2">
      <c r="A205" s="2">
        <v>2021</v>
      </c>
      <c r="B205" s="2">
        <v>11</v>
      </c>
      <c r="C205" s="2">
        <v>15</v>
      </c>
      <c r="D205" s="2">
        <v>11</v>
      </c>
      <c r="E205" s="2">
        <v>4.58</v>
      </c>
      <c r="F205" s="2">
        <f t="shared" si="3"/>
        <v>1.2181995061728397</v>
      </c>
    </row>
    <row r="206" spans="1:6" x14ac:dyDescent="0.2">
      <c r="A206" s="2">
        <v>2021</v>
      </c>
      <c r="B206" s="2">
        <v>11</v>
      </c>
      <c r="C206" s="2">
        <v>15</v>
      </c>
      <c r="D206" s="2">
        <v>12</v>
      </c>
      <c r="E206" s="2">
        <v>4.3499999999999996</v>
      </c>
      <c r="F206" s="2">
        <f t="shared" si="3"/>
        <v>0.97553571428571395</v>
      </c>
    </row>
    <row r="207" spans="1:6" x14ac:dyDescent="0.2">
      <c r="A207" s="2">
        <v>2021</v>
      </c>
      <c r="B207" s="2">
        <v>11</v>
      </c>
      <c r="C207" s="2">
        <v>15</v>
      </c>
      <c r="D207" s="2">
        <v>13</v>
      </c>
      <c r="E207" s="2">
        <v>3.79</v>
      </c>
      <c r="F207" s="2">
        <f t="shared" si="3"/>
        <v>0.48394954144620816</v>
      </c>
    </row>
    <row r="208" spans="1:6" x14ac:dyDescent="0.2">
      <c r="A208" s="2">
        <v>2021</v>
      </c>
      <c r="B208" s="2">
        <v>11</v>
      </c>
      <c r="C208" s="2">
        <v>15</v>
      </c>
      <c r="D208" s="2">
        <v>14</v>
      </c>
      <c r="E208" s="2">
        <v>2.94</v>
      </c>
      <c r="F208" s="2">
        <f t="shared" si="3"/>
        <v>0</v>
      </c>
    </row>
    <row r="209" spans="1:6" x14ac:dyDescent="0.2">
      <c r="A209" s="2">
        <v>2021</v>
      </c>
      <c r="B209" s="2">
        <v>11</v>
      </c>
      <c r="C209" s="2">
        <v>15</v>
      </c>
      <c r="D209" s="2">
        <v>15</v>
      </c>
      <c r="E209" s="2">
        <v>2.38</v>
      </c>
      <c r="F209" s="2">
        <f t="shared" si="3"/>
        <v>0</v>
      </c>
    </row>
    <row r="210" spans="1:6" x14ac:dyDescent="0.2">
      <c r="A210" s="2">
        <v>2021</v>
      </c>
      <c r="B210" s="2">
        <v>11</v>
      </c>
      <c r="C210" s="2">
        <v>15</v>
      </c>
      <c r="D210" s="2">
        <v>16</v>
      </c>
      <c r="E210" s="2">
        <v>3.76</v>
      </c>
      <c r="F210" s="2">
        <f t="shared" si="3"/>
        <v>0.46132938271604923</v>
      </c>
    </row>
    <row r="211" spans="1:6" x14ac:dyDescent="0.2">
      <c r="A211" s="2">
        <v>2021</v>
      </c>
      <c r="B211" s="2">
        <v>11</v>
      </c>
      <c r="C211" s="2">
        <v>15</v>
      </c>
      <c r="D211" s="2">
        <v>17</v>
      </c>
      <c r="E211" s="2">
        <v>4.7</v>
      </c>
      <c r="F211" s="2">
        <f t="shared" si="3"/>
        <v>1.3549029982363319</v>
      </c>
    </row>
    <row r="212" spans="1:6" x14ac:dyDescent="0.2">
      <c r="A212" s="2">
        <v>2021</v>
      </c>
      <c r="B212" s="2">
        <v>11</v>
      </c>
      <c r="C212" s="2">
        <v>15</v>
      </c>
      <c r="D212" s="2">
        <v>18</v>
      </c>
      <c r="E212" s="2">
        <v>4.7300000000000004</v>
      </c>
      <c r="F212" s="2">
        <f t="shared" si="3"/>
        <v>1.3901907760141101</v>
      </c>
    </row>
    <row r="213" spans="1:6" x14ac:dyDescent="0.2">
      <c r="A213" s="2">
        <v>2021</v>
      </c>
      <c r="B213" s="2">
        <v>11</v>
      </c>
      <c r="C213" s="2">
        <v>15</v>
      </c>
      <c r="D213" s="2">
        <v>19</v>
      </c>
      <c r="E213" s="2">
        <v>4.42</v>
      </c>
      <c r="F213" s="2">
        <f t="shared" si="3"/>
        <v>1.0467528747795414</v>
      </c>
    </row>
    <row r="214" spans="1:6" x14ac:dyDescent="0.2">
      <c r="A214" s="2">
        <v>2021</v>
      </c>
      <c r="B214" s="2">
        <v>11</v>
      </c>
      <c r="C214" s="2">
        <v>15</v>
      </c>
      <c r="D214" s="2">
        <v>20</v>
      </c>
      <c r="E214" s="2">
        <v>4.1900000000000004</v>
      </c>
      <c r="F214" s="2">
        <f t="shared" si="3"/>
        <v>0.82116506172839543</v>
      </c>
    </row>
    <row r="215" spans="1:6" x14ac:dyDescent="0.2">
      <c r="A215" s="2">
        <v>2021</v>
      </c>
      <c r="B215" s="2">
        <v>11</v>
      </c>
      <c r="C215" s="2">
        <v>15</v>
      </c>
      <c r="D215" s="2">
        <v>21</v>
      </c>
      <c r="E215" s="2">
        <v>3.91</v>
      </c>
      <c r="F215" s="2">
        <f t="shared" si="3"/>
        <v>0.57806827160493846</v>
      </c>
    </row>
    <row r="216" spans="1:6" x14ac:dyDescent="0.2">
      <c r="A216" s="2">
        <v>2021</v>
      </c>
      <c r="B216" s="2">
        <v>11</v>
      </c>
      <c r="C216" s="2">
        <v>15</v>
      </c>
      <c r="D216" s="2">
        <v>22</v>
      </c>
      <c r="E216" s="2">
        <v>3.57</v>
      </c>
      <c r="F216" s="2">
        <f t="shared" si="3"/>
        <v>0.32626619047619043</v>
      </c>
    </row>
    <row r="217" spans="1:6" x14ac:dyDescent="0.2">
      <c r="A217" s="2">
        <v>2021</v>
      </c>
      <c r="B217" s="2">
        <v>11</v>
      </c>
      <c r="C217" s="2">
        <v>15</v>
      </c>
      <c r="D217" s="2">
        <v>23</v>
      </c>
      <c r="E217" s="2">
        <v>3.5</v>
      </c>
      <c r="F217" s="2">
        <f t="shared" si="3"/>
        <v>0.27998236331569665</v>
      </c>
    </row>
    <row r="218" spans="1:6" x14ac:dyDescent="0.2">
      <c r="A218" s="2">
        <v>2021</v>
      </c>
      <c r="B218" s="2">
        <v>11</v>
      </c>
      <c r="C218" s="2">
        <v>16</v>
      </c>
      <c r="D218" s="2">
        <v>0</v>
      </c>
      <c r="E218" s="2">
        <v>3.26</v>
      </c>
      <c r="F218" s="2">
        <f t="shared" si="3"/>
        <v>0.13484966490299821</v>
      </c>
    </row>
    <row r="219" spans="1:6" x14ac:dyDescent="0.2">
      <c r="A219" s="2">
        <v>2021</v>
      </c>
      <c r="B219" s="2">
        <v>11</v>
      </c>
      <c r="C219" s="2">
        <v>16</v>
      </c>
      <c r="D219" s="2">
        <v>1</v>
      </c>
      <c r="E219" s="2">
        <v>2.78</v>
      </c>
      <c r="F219" s="2">
        <f t="shared" si="3"/>
        <v>0</v>
      </c>
    </row>
    <row r="220" spans="1:6" x14ac:dyDescent="0.2">
      <c r="A220" s="2">
        <v>2021</v>
      </c>
      <c r="B220" s="2">
        <v>11</v>
      </c>
      <c r="C220" s="2">
        <v>16</v>
      </c>
      <c r="D220" s="2">
        <v>2</v>
      </c>
      <c r="E220" s="2">
        <v>2.85</v>
      </c>
      <c r="F220" s="2">
        <f t="shared" si="3"/>
        <v>0</v>
      </c>
    </row>
    <row r="221" spans="1:6" x14ac:dyDescent="0.2">
      <c r="A221" s="2">
        <v>2021</v>
      </c>
      <c r="B221" s="2">
        <v>11</v>
      </c>
      <c r="C221" s="2">
        <v>16</v>
      </c>
      <c r="D221" s="2">
        <v>3</v>
      </c>
      <c r="E221" s="2">
        <v>3.07</v>
      </c>
      <c r="F221" s="2">
        <f t="shared" si="3"/>
        <v>3.4117160493827063E-2</v>
      </c>
    </row>
    <row r="222" spans="1:6" x14ac:dyDescent="0.2">
      <c r="A222" s="2">
        <v>2021</v>
      </c>
      <c r="B222" s="2">
        <v>11</v>
      </c>
      <c r="C222" s="2">
        <v>16</v>
      </c>
      <c r="D222" s="2">
        <v>4</v>
      </c>
      <c r="E222" s="2">
        <v>3.14</v>
      </c>
      <c r="F222" s="2">
        <f t="shared" si="3"/>
        <v>6.9826172839506206E-2</v>
      </c>
    </row>
    <row r="223" spans="1:6" x14ac:dyDescent="0.2">
      <c r="A223" s="2">
        <v>2021</v>
      </c>
      <c r="B223" s="2">
        <v>11</v>
      </c>
      <c r="C223" s="2">
        <v>16</v>
      </c>
      <c r="D223" s="2">
        <v>5</v>
      </c>
      <c r="E223" s="2">
        <v>3.2</v>
      </c>
      <c r="F223" s="2">
        <f t="shared" si="3"/>
        <v>0.10172839506172854</v>
      </c>
    </row>
    <row r="224" spans="1:6" x14ac:dyDescent="0.2">
      <c r="A224" s="2">
        <v>2021</v>
      </c>
      <c r="B224" s="2">
        <v>11</v>
      </c>
      <c r="C224" s="2">
        <v>16</v>
      </c>
      <c r="D224" s="2">
        <v>6</v>
      </c>
      <c r="E224" s="2">
        <v>3.42</v>
      </c>
      <c r="F224" s="2">
        <f t="shared" si="3"/>
        <v>0.22930666666666655</v>
      </c>
    </row>
    <row r="225" spans="1:6" x14ac:dyDescent="0.2">
      <c r="A225" s="2">
        <v>2021</v>
      </c>
      <c r="B225" s="2">
        <v>11</v>
      </c>
      <c r="C225" s="2">
        <v>16</v>
      </c>
      <c r="D225" s="2">
        <v>7</v>
      </c>
      <c r="E225" s="2">
        <v>3.56</v>
      </c>
      <c r="F225" s="2">
        <f t="shared" si="3"/>
        <v>0.31954172839506179</v>
      </c>
    </row>
    <row r="226" spans="1:6" x14ac:dyDescent="0.2">
      <c r="A226" s="2">
        <v>2021</v>
      </c>
      <c r="B226" s="2">
        <v>11</v>
      </c>
      <c r="C226" s="2">
        <v>16</v>
      </c>
      <c r="D226" s="2">
        <v>8</v>
      </c>
      <c r="E226" s="2">
        <v>3.25</v>
      </c>
      <c r="F226" s="2">
        <f t="shared" si="3"/>
        <v>0.12924382716049382</v>
      </c>
    </row>
    <row r="227" spans="1:6" x14ac:dyDescent="0.2">
      <c r="A227" s="2">
        <v>2021</v>
      </c>
      <c r="B227" s="2">
        <v>11</v>
      </c>
      <c r="C227" s="2">
        <v>16</v>
      </c>
      <c r="D227" s="2">
        <v>9</v>
      </c>
      <c r="E227" s="2">
        <v>2.33</v>
      </c>
      <c r="F227" s="2">
        <f t="shared" si="3"/>
        <v>0</v>
      </c>
    </row>
    <row r="228" spans="1:6" x14ac:dyDescent="0.2">
      <c r="A228" s="2">
        <v>2021</v>
      </c>
      <c r="B228" s="2">
        <v>11</v>
      </c>
      <c r="C228" s="2">
        <v>16</v>
      </c>
      <c r="D228" s="2">
        <v>10</v>
      </c>
      <c r="E228" s="2">
        <v>1.78</v>
      </c>
      <c r="F228" s="2">
        <f t="shared" si="3"/>
        <v>0</v>
      </c>
    </row>
    <row r="229" spans="1:6" x14ac:dyDescent="0.2">
      <c r="A229" s="2">
        <v>2021</v>
      </c>
      <c r="B229" s="2">
        <v>11</v>
      </c>
      <c r="C229" s="2">
        <v>16</v>
      </c>
      <c r="D229" s="2">
        <v>11</v>
      </c>
      <c r="E229" s="2">
        <v>1.06</v>
      </c>
      <c r="F229" s="2">
        <f t="shared" si="3"/>
        <v>0</v>
      </c>
    </row>
    <row r="230" spans="1:6" x14ac:dyDescent="0.2">
      <c r="A230" s="2">
        <v>2021</v>
      </c>
      <c r="B230" s="2">
        <v>11</v>
      </c>
      <c r="C230" s="2">
        <v>16</v>
      </c>
      <c r="D230" s="2">
        <v>12</v>
      </c>
      <c r="E230" s="2">
        <v>1.33</v>
      </c>
      <c r="F230" s="2">
        <f t="shared" si="3"/>
        <v>0</v>
      </c>
    </row>
    <row r="231" spans="1:6" x14ac:dyDescent="0.2">
      <c r="A231" s="2">
        <v>2021</v>
      </c>
      <c r="B231" s="2">
        <v>11</v>
      </c>
      <c r="C231" s="2">
        <v>16</v>
      </c>
      <c r="D231" s="2">
        <v>13</v>
      </c>
      <c r="E231" s="2">
        <v>2.5499999999999998</v>
      </c>
      <c r="F231" s="2">
        <f t="shared" si="3"/>
        <v>0</v>
      </c>
    </row>
    <row r="232" spans="1:6" x14ac:dyDescent="0.2">
      <c r="A232" s="2">
        <v>2021</v>
      </c>
      <c r="B232" s="2">
        <v>11</v>
      </c>
      <c r="C232" s="2">
        <v>16</v>
      </c>
      <c r="D232" s="2">
        <v>14</v>
      </c>
      <c r="E232" s="2">
        <v>3.8</v>
      </c>
      <c r="F232" s="2">
        <f t="shared" si="3"/>
        <v>0.49156966490299808</v>
      </c>
    </row>
    <row r="233" spans="1:6" x14ac:dyDescent="0.2">
      <c r="A233" s="2">
        <v>2021</v>
      </c>
      <c r="B233" s="2">
        <v>11</v>
      </c>
      <c r="C233" s="2">
        <v>16</v>
      </c>
      <c r="D233" s="2">
        <v>15</v>
      </c>
      <c r="E233" s="2">
        <v>4.9800000000000004</v>
      </c>
      <c r="F233" s="2">
        <f t="shared" si="3"/>
        <v>1.7020457142857146</v>
      </c>
    </row>
    <row r="234" spans="1:6" x14ac:dyDescent="0.2">
      <c r="A234" s="2">
        <v>2021</v>
      </c>
      <c r="B234" s="2">
        <v>11</v>
      </c>
      <c r="C234" s="2">
        <v>16</v>
      </c>
      <c r="D234" s="2">
        <v>16</v>
      </c>
      <c r="E234" s="2">
        <v>5.76</v>
      </c>
      <c r="F234" s="2">
        <f t="shared" si="3"/>
        <v>2.8942323809523804</v>
      </c>
    </row>
    <row r="235" spans="1:6" x14ac:dyDescent="0.2">
      <c r="A235" s="2">
        <v>2021</v>
      </c>
      <c r="B235" s="2">
        <v>11</v>
      </c>
      <c r="C235" s="2">
        <v>16</v>
      </c>
      <c r="D235" s="2">
        <v>17</v>
      </c>
      <c r="E235" s="2">
        <v>5.99</v>
      </c>
      <c r="F235" s="2">
        <f t="shared" si="3"/>
        <v>3.3143174426807769</v>
      </c>
    </row>
    <row r="236" spans="1:6" x14ac:dyDescent="0.2">
      <c r="A236" s="2">
        <v>2021</v>
      </c>
      <c r="B236" s="2">
        <v>11</v>
      </c>
      <c r="C236" s="2">
        <v>16</v>
      </c>
      <c r="D236" s="2">
        <v>18</v>
      </c>
      <c r="E236" s="2">
        <v>5.25</v>
      </c>
      <c r="F236" s="2">
        <f t="shared" si="3"/>
        <v>2.0758928571428572</v>
      </c>
    </row>
    <row r="237" spans="1:6" x14ac:dyDescent="0.2">
      <c r="A237" s="2">
        <v>2021</v>
      </c>
      <c r="B237" s="2">
        <v>11</v>
      </c>
      <c r="C237" s="2">
        <v>16</v>
      </c>
      <c r="D237" s="2">
        <v>19</v>
      </c>
      <c r="E237" s="2">
        <v>4.18</v>
      </c>
      <c r="F237" s="2">
        <f t="shared" si="3"/>
        <v>0.8118982716049381</v>
      </c>
    </row>
    <row r="238" spans="1:6" x14ac:dyDescent="0.2">
      <c r="A238" s="2">
        <v>2021</v>
      </c>
      <c r="B238" s="2">
        <v>11</v>
      </c>
      <c r="C238" s="2">
        <v>16</v>
      </c>
      <c r="D238" s="2">
        <v>20</v>
      </c>
      <c r="E238" s="2">
        <v>3</v>
      </c>
      <c r="F238" s="2">
        <f t="shared" si="3"/>
        <v>0</v>
      </c>
    </row>
    <row r="239" spans="1:6" x14ac:dyDescent="0.2">
      <c r="A239" s="2">
        <v>2021</v>
      </c>
      <c r="B239" s="2">
        <v>11</v>
      </c>
      <c r="C239" s="2">
        <v>16</v>
      </c>
      <c r="D239" s="2">
        <v>21</v>
      </c>
      <c r="E239" s="2">
        <v>1.83</v>
      </c>
      <c r="F239" s="2">
        <f t="shared" si="3"/>
        <v>0</v>
      </c>
    </row>
    <row r="240" spans="1:6" x14ac:dyDescent="0.2">
      <c r="A240" s="2">
        <v>2021</v>
      </c>
      <c r="B240" s="2">
        <v>11</v>
      </c>
      <c r="C240" s="2">
        <v>16</v>
      </c>
      <c r="D240" s="2">
        <v>22</v>
      </c>
      <c r="E240" s="2">
        <v>0.9</v>
      </c>
      <c r="F240" s="2">
        <f t="shared" si="3"/>
        <v>0</v>
      </c>
    </row>
    <row r="241" spans="1:6" x14ac:dyDescent="0.2">
      <c r="A241" s="2">
        <v>2021</v>
      </c>
      <c r="B241" s="2">
        <v>11</v>
      </c>
      <c r="C241" s="2">
        <v>16</v>
      </c>
      <c r="D241" s="2">
        <v>23</v>
      </c>
      <c r="E241" s="2">
        <v>0.1</v>
      </c>
      <c r="F241" s="2">
        <f t="shared" si="3"/>
        <v>0</v>
      </c>
    </row>
    <row r="242" spans="1:6" x14ac:dyDescent="0.2">
      <c r="A242" s="2">
        <v>2021</v>
      </c>
      <c r="B242" s="2">
        <v>11</v>
      </c>
      <c r="C242" s="2">
        <v>17</v>
      </c>
      <c r="D242" s="2">
        <v>0</v>
      </c>
      <c r="E242" s="2">
        <v>0.81</v>
      </c>
      <c r="F242" s="2">
        <f t="shared" si="3"/>
        <v>0</v>
      </c>
    </row>
    <row r="243" spans="1:6" x14ac:dyDescent="0.2">
      <c r="A243" s="2">
        <v>2021</v>
      </c>
      <c r="B243" s="2">
        <v>11</v>
      </c>
      <c r="C243" s="2">
        <v>17</v>
      </c>
      <c r="D243" s="2">
        <v>1</v>
      </c>
      <c r="E243" s="2">
        <v>1.51</v>
      </c>
      <c r="F243" s="2">
        <f t="shared" si="3"/>
        <v>0</v>
      </c>
    </row>
    <row r="244" spans="1:6" x14ac:dyDescent="0.2">
      <c r="A244" s="2">
        <v>2021</v>
      </c>
      <c r="B244" s="2">
        <v>11</v>
      </c>
      <c r="C244" s="2">
        <v>17</v>
      </c>
      <c r="D244" s="2">
        <v>2</v>
      </c>
      <c r="E244" s="2">
        <v>2.21</v>
      </c>
      <c r="F244" s="2">
        <f t="shared" si="3"/>
        <v>0</v>
      </c>
    </row>
    <row r="245" spans="1:6" x14ac:dyDescent="0.2">
      <c r="A245" s="2">
        <v>2021</v>
      </c>
      <c r="B245" s="2">
        <v>11</v>
      </c>
      <c r="C245" s="2">
        <v>17</v>
      </c>
      <c r="D245" s="2">
        <v>3</v>
      </c>
      <c r="E245" s="2">
        <v>3.04</v>
      </c>
      <c r="F245" s="2">
        <f t="shared" si="3"/>
        <v>1.9302716049382752E-2</v>
      </c>
    </row>
    <row r="246" spans="1:6" x14ac:dyDescent="0.2">
      <c r="A246" s="2">
        <v>2021</v>
      </c>
      <c r="B246" s="2">
        <v>11</v>
      </c>
      <c r="C246" s="2">
        <v>17</v>
      </c>
      <c r="D246" s="2">
        <v>4</v>
      </c>
      <c r="E246" s="2">
        <v>3.77</v>
      </c>
      <c r="F246" s="2">
        <f t="shared" si="3"/>
        <v>0.46882950617283953</v>
      </c>
    </row>
    <row r="247" spans="1:6" x14ac:dyDescent="0.2">
      <c r="A247" s="2">
        <v>2021</v>
      </c>
      <c r="B247" s="2">
        <v>11</v>
      </c>
      <c r="C247" s="2">
        <v>17</v>
      </c>
      <c r="D247" s="2">
        <v>5</v>
      </c>
      <c r="E247" s="2">
        <v>4.46</v>
      </c>
      <c r="F247" s="2">
        <f t="shared" si="3"/>
        <v>1.0884750617283951</v>
      </c>
    </row>
    <row r="248" spans="1:6" x14ac:dyDescent="0.2">
      <c r="A248" s="2">
        <v>2021</v>
      </c>
      <c r="B248" s="2">
        <v>11</v>
      </c>
      <c r="C248" s="2">
        <v>17</v>
      </c>
      <c r="D248" s="2">
        <v>6</v>
      </c>
      <c r="E248" s="2">
        <v>5.45</v>
      </c>
      <c r="F248" s="2">
        <f t="shared" si="3"/>
        <v>2.3788117283950618</v>
      </c>
    </row>
    <row r="249" spans="1:6" x14ac:dyDescent="0.2">
      <c r="A249" s="2">
        <v>2021</v>
      </c>
      <c r="B249" s="2">
        <v>11</v>
      </c>
      <c r="C249" s="2">
        <v>17</v>
      </c>
      <c r="D249" s="2">
        <v>7</v>
      </c>
      <c r="E249" s="2">
        <v>6.49</v>
      </c>
      <c r="F249" s="2">
        <f t="shared" si="3"/>
        <v>4.3449638271604947</v>
      </c>
    </row>
    <row r="250" spans="1:6" x14ac:dyDescent="0.2">
      <c r="A250" s="2">
        <v>2021</v>
      </c>
      <c r="B250" s="2">
        <v>11</v>
      </c>
      <c r="C250" s="2">
        <v>17</v>
      </c>
      <c r="D250" s="2">
        <v>8</v>
      </c>
      <c r="E250" s="2">
        <v>6.37</v>
      </c>
      <c r="F250" s="2">
        <f t="shared" si="3"/>
        <v>4.0824489065255731</v>
      </c>
    </row>
    <row r="251" spans="1:6" x14ac:dyDescent="0.2">
      <c r="A251" s="2">
        <v>2021</v>
      </c>
      <c r="B251" s="2">
        <v>11</v>
      </c>
      <c r="C251" s="2">
        <v>17</v>
      </c>
      <c r="D251" s="2">
        <v>9</v>
      </c>
      <c r="E251" s="2">
        <v>7.42</v>
      </c>
      <c r="F251" s="2">
        <f t="shared" si="3"/>
        <v>6.7287211287477957</v>
      </c>
    </row>
    <row r="252" spans="1:6" x14ac:dyDescent="0.2">
      <c r="A252" s="2">
        <v>2021</v>
      </c>
      <c r="B252" s="2">
        <v>11</v>
      </c>
      <c r="C252" s="2">
        <v>17</v>
      </c>
      <c r="D252" s="2">
        <v>10</v>
      </c>
      <c r="E252" s="2">
        <v>8.9700000000000006</v>
      </c>
      <c r="F252" s="2">
        <f t="shared" si="3"/>
        <v>12.252809047619051</v>
      </c>
    </row>
    <row r="253" spans="1:6" x14ac:dyDescent="0.2">
      <c r="A253" s="2">
        <v>2021</v>
      </c>
      <c r="B253" s="2">
        <v>11</v>
      </c>
      <c r="C253" s="2">
        <v>17</v>
      </c>
      <c r="D253" s="2">
        <v>11</v>
      </c>
      <c r="E253" s="2">
        <v>9.81</v>
      </c>
      <c r="F253" s="2">
        <f t="shared" si="3"/>
        <v>16.174182380952384</v>
      </c>
    </row>
    <row r="254" spans="1:6" x14ac:dyDescent="0.2">
      <c r="A254" s="2">
        <v>2021</v>
      </c>
      <c r="B254" s="2">
        <v>11</v>
      </c>
      <c r="C254" s="2">
        <v>17</v>
      </c>
      <c r="D254" s="2">
        <v>12</v>
      </c>
      <c r="E254" s="2">
        <v>9.69</v>
      </c>
      <c r="F254" s="2">
        <f t="shared" si="3"/>
        <v>15.570603333333331</v>
      </c>
    </row>
    <row r="255" spans="1:6" x14ac:dyDescent="0.2">
      <c r="A255" s="2">
        <v>2021</v>
      </c>
      <c r="B255" s="2">
        <v>11</v>
      </c>
      <c r="C255" s="2">
        <v>17</v>
      </c>
      <c r="D255" s="2">
        <v>13</v>
      </c>
      <c r="E255" s="2">
        <v>9.1999999999999993</v>
      </c>
      <c r="F255" s="2">
        <f t="shared" si="3"/>
        <v>13.25728395061728</v>
      </c>
    </row>
    <row r="256" spans="1:6" x14ac:dyDescent="0.2">
      <c r="A256" s="2">
        <v>2021</v>
      </c>
      <c r="B256" s="2">
        <v>11</v>
      </c>
      <c r="C256" s="2">
        <v>17</v>
      </c>
      <c r="D256" s="2">
        <v>14</v>
      </c>
      <c r="E256" s="2">
        <v>8.5399999999999991</v>
      </c>
      <c r="F256" s="2">
        <f t="shared" si="3"/>
        <v>10.508569029982359</v>
      </c>
    </row>
    <row r="257" spans="1:6" x14ac:dyDescent="0.2">
      <c r="A257" s="2">
        <v>2021</v>
      </c>
      <c r="B257" s="2">
        <v>11</v>
      </c>
      <c r="C257" s="2">
        <v>17</v>
      </c>
      <c r="D257" s="2">
        <v>15</v>
      </c>
      <c r="E257" s="2">
        <v>7.6</v>
      </c>
      <c r="F257" s="2">
        <f t="shared" si="3"/>
        <v>7.2658906525573181</v>
      </c>
    </row>
    <row r="258" spans="1:6" x14ac:dyDescent="0.2">
      <c r="A258" s="2">
        <v>2021</v>
      </c>
      <c r="B258" s="2">
        <v>11</v>
      </c>
      <c r="C258" s="2">
        <v>17</v>
      </c>
      <c r="D258" s="2">
        <v>16</v>
      </c>
      <c r="E258" s="2">
        <v>7.46</v>
      </c>
      <c r="F258" s="2">
        <f t="shared" ref="F258:F321" si="4">IF(E258&lt;3,0,IF(E258&gt;12,30,30*(E258^3-27)/(12^3-27)))</f>
        <v>6.8458718871252202</v>
      </c>
    </row>
    <row r="259" spans="1:6" x14ac:dyDescent="0.2">
      <c r="A259" s="2">
        <v>2021</v>
      </c>
      <c r="B259" s="2">
        <v>11</v>
      </c>
      <c r="C259" s="2">
        <v>17</v>
      </c>
      <c r="D259" s="2">
        <v>17</v>
      </c>
      <c r="E259" s="2">
        <v>7.44</v>
      </c>
      <c r="F259" s="2">
        <f t="shared" si="4"/>
        <v>6.787139047619049</v>
      </c>
    </row>
    <row r="260" spans="1:6" x14ac:dyDescent="0.2">
      <c r="A260" s="2">
        <v>2021</v>
      </c>
      <c r="B260" s="2">
        <v>11</v>
      </c>
      <c r="C260" s="2">
        <v>17</v>
      </c>
      <c r="D260" s="2">
        <v>18</v>
      </c>
      <c r="E260" s="2">
        <v>7.43</v>
      </c>
      <c r="F260" s="2">
        <f t="shared" si="4"/>
        <v>6.7578907760141087</v>
      </c>
    </row>
    <row r="261" spans="1:6" x14ac:dyDescent="0.2">
      <c r="A261" s="2">
        <v>2021</v>
      </c>
      <c r="B261" s="2">
        <v>11</v>
      </c>
      <c r="C261" s="2">
        <v>17</v>
      </c>
      <c r="D261" s="2">
        <v>19</v>
      </c>
      <c r="E261" s="2">
        <v>7.44</v>
      </c>
      <c r="F261" s="2">
        <f t="shared" si="4"/>
        <v>6.787139047619049</v>
      </c>
    </row>
    <row r="262" spans="1:6" x14ac:dyDescent="0.2">
      <c r="A262" s="2">
        <v>2021</v>
      </c>
      <c r="B262" s="2">
        <v>11</v>
      </c>
      <c r="C262" s="2">
        <v>17</v>
      </c>
      <c r="D262" s="2">
        <v>20</v>
      </c>
      <c r="E262" s="2">
        <v>7.39</v>
      </c>
      <c r="F262" s="2">
        <f t="shared" si="4"/>
        <v>6.6416828747795416</v>
      </c>
    </row>
    <row r="263" spans="1:6" x14ac:dyDescent="0.2">
      <c r="A263" s="2">
        <v>2021</v>
      </c>
      <c r="B263" s="2">
        <v>11</v>
      </c>
      <c r="C263" s="2">
        <v>17</v>
      </c>
      <c r="D263" s="2">
        <v>21</v>
      </c>
      <c r="E263" s="2">
        <v>7.55</v>
      </c>
      <c r="F263" s="2">
        <f t="shared" si="4"/>
        <v>7.1140895061728386</v>
      </c>
    </row>
    <row r="264" spans="1:6" x14ac:dyDescent="0.2">
      <c r="A264" s="2">
        <v>2021</v>
      </c>
      <c r="B264" s="2">
        <v>11</v>
      </c>
      <c r="C264" s="2">
        <v>17</v>
      </c>
      <c r="D264" s="2">
        <v>22</v>
      </c>
      <c r="E264" s="2">
        <v>7.75</v>
      </c>
      <c r="F264" s="2">
        <f t="shared" si="4"/>
        <v>7.7334104938271606</v>
      </c>
    </row>
    <row r="265" spans="1:6" x14ac:dyDescent="0.2">
      <c r="A265" s="2">
        <v>2021</v>
      </c>
      <c r="B265" s="2">
        <v>11</v>
      </c>
      <c r="C265" s="2">
        <v>17</v>
      </c>
      <c r="D265" s="2">
        <v>23</v>
      </c>
      <c r="E265" s="2">
        <v>7.81</v>
      </c>
      <c r="F265" s="2">
        <f t="shared" si="4"/>
        <v>7.9255650970017619</v>
      </c>
    </row>
    <row r="266" spans="1:6" x14ac:dyDescent="0.2">
      <c r="A266" s="2">
        <v>2021</v>
      </c>
      <c r="B266" s="2">
        <v>11</v>
      </c>
      <c r="C266" s="2">
        <v>18</v>
      </c>
      <c r="D266" s="2">
        <v>0</v>
      </c>
      <c r="E266" s="2">
        <v>7.5</v>
      </c>
      <c r="F266" s="2">
        <f t="shared" si="4"/>
        <v>6.9642857142857144</v>
      </c>
    </row>
    <row r="267" spans="1:6" x14ac:dyDescent="0.2">
      <c r="A267" s="2">
        <v>2021</v>
      </c>
      <c r="B267" s="2">
        <v>11</v>
      </c>
      <c r="C267" s="2">
        <v>18</v>
      </c>
      <c r="D267" s="2">
        <v>1</v>
      </c>
      <c r="E267" s="2">
        <v>6.93</v>
      </c>
      <c r="F267" s="2">
        <f t="shared" si="4"/>
        <v>5.3935195238095233</v>
      </c>
    </row>
    <row r="268" spans="1:6" x14ac:dyDescent="0.2">
      <c r="A268" s="2">
        <v>2021</v>
      </c>
      <c r="B268" s="2">
        <v>11</v>
      </c>
      <c r="C268" s="2">
        <v>18</v>
      </c>
      <c r="D268" s="2">
        <v>2</v>
      </c>
      <c r="E268" s="2">
        <v>6.57</v>
      </c>
      <c r="F268" s="2">
        <f t="shared" si="4"/>
        <v>4.5254566666666678</v>
      </c>
    </row>
    <row r="269" spans="1:6" x14ac:dyDescent="0.2">
      <c r="A269" s="2">
        <v>2021</v>
      </c>
      <c r="B269" s="2">
        <v>11</v>
      </c>
      <c r="C269" s="2">
        <v>18</v>
      </c>
      <c r="D269" s="2">
        <v>3</v>
      </c>
      <c r="E269" s="2">
        <v>6.54</v>
      </c>
      <c r="F269" s="2">
        <f t="shared" si="4"/>
        <v>4.457253333333334</v>
      </c>
    </row>
    <row r="270" spans="1:6" x14ac:dyDescent="0.2">
      <c r="A270" s="2">
        <v>2021</v>
      </c>
      <c r="B270" s="2">
        <v>11</v>
      </c>
      <c r="C270" s="2">
        <v>18</v>
      </c>
      <c r="D270" s="2">
        <v>4</v>
      </c>
      <c r="E270" s="2">
        <v>6.74</v>
      </c>
      <c r="F270" s="2">
        <f t="shared" si="4"/>
        <v>4.9238452204585554</v>
      </c>
    </row>
    <row r="271" spans="1:6" x14ac:dyDescent="0.2">
      <c r="A271" s="2">
        <v>2021</v>
      </c>
      <c r="B271" s="2">
        <v>11</v>
      </c>
      <c r="C271" s="2">
        <v>18</v>
      </c>
      <c r="D271" s="2">
        <v>5</v>
      </c>
      <c r="E271" s="2">
        <v>7.19</v>
      </c>
      <c r="F271" s="2">
        <f t="shared" si="4"/>
        <v>6.0792761728395073</v>
      </c>
    </row>
    <row r="272" spans="1:6" x14ac:dyDescent="0.2">
      <c r="A272" s="2">
        <v>2021</v>
      </c>
      <c r="B272" s="2">
        <v>11</v>
      </c>
      <c r="C272" s="2">
        <v>18</v>
      </c>
      <c r="D272" s="2">
        <v>6</v>
      </c>
      <c r="E272" s="2">
        <v>7.69</v>
      </c>
      <c r="F272" s="2">
        <f t="shared" si="4"/>
        <v>7.5442082716049397</v>
      </c>
    </row>
    <row r="273" spans="1:6" x14ac:dyDescent="0.2">
      <c r="A273" s="2">
        <v>2021</v>
      </c>
      <c r="B273" s="2">
        <v>11</v>
      </c>
      <c r="C273" s="2">
        <v>18</v>
      </c>
      <c r="D273" s="2">
        <v>7</v>
      </c>
      <c r="E273" s="2">
        <v>7.86</v>
      </c>
      <c r="F273" s="2">
        <f t="shared" si="4"/>
        <v>8.0879657142857155</v>
      </c>
    </row>
    <row r="274" spans="1:6" x14ac:dyDescent="0.2">
      <c r="A274" s="2">
        <v>2021</v>
      </c>
      <c r="B274" s="2">
        <v>11</v>
      </c>
      <c r="C274" s="2">
        <v>18</v>
      </c>
      <c r="D274" s="2">
        <v>8</v>
      </c>
      <c r="E274" s="2">
        <v>6.93</v>
      </c>
      <c r="F274" s="2">
        <f t="shared" si="4"/>
        <v>5.3935195238095233</v>
      </c>
    </row>
    <row r="275" spans="1:6" x14ac:dyDescent="0.2">
      <c r="A275" s="2">
        <v>2021</v>
      </c>
      <c r="B275" s="2">
        <v>11</v>
      </c>
      <c r="C275" s="2">
        <v>18</v>
      </c>
      <c r="D275" s="2">
        <v>9</v>
      </c>
      <c r="E275" s="2">
        <v>5.69</v>
      </c>
      <c r="F275" s="2">
        <f t="shared" si="4"/>
        <v>2.7728396649029983</v>
      </c>
    </row>
    <row r="276" spans="1:6" x14ac:dyDescent="0.2">
      <c r="A276" s="2">
        <v>2021</v>
      </c>
      <c r="B276" s="2">
        <v>11</v>
      </c>
      <c r="C276" s="2">
        <v>18</v>
      </c>
      <c r="D276" s="2">
        <v>10</v>
      </c>
      <c r="E276" s="2">
        <v>5.3</v>
      </c>
      <c r="F276" s="2">
        <f t="shared" si="4"/>
        <v>2.149506172839506</v>
      </c>
    </row>
    <row r="277" spans="1:6" x14ac:dyDescent="0.2">
      <c r="A277" s="2">
        <v>2021</v>
      </c>
      <c r="B277" s="2">
        <v>11</v>
      </c>
      <c r="C277" s="2">
        <v>18</v>
      </c>
      <c r="D277" s="2">
        <v>11</v>
      </c>
      <c r="E277" s="2">
        <v>4.5999999999999996</v>
      </c>
      <c r="F277" s="2">
        <f t="shared" si="4"/>
        <v>1.2404938271604933</v>
      </c>
    </row>
    <row r="278" spans="1:6" x14ac:dyDescent="0.2">
      <c r="A278" s="2">
        <v>2021</v>
      </c>
      <c r="B278" s="2">
        <v>11</v>
      </c>
      <c r="C278" s="2">
        <v>18</v>
      </c>
      <c r="D278" s="2">
        <v>12</v>
      </c>
      <c r="E278" s="2">
        <v>3.84</v>
      </c>
      <c r="F278" s="2">
        <f t="shared" si="4"/>
        <v>0.52245333333333333</v>
      </c>
    </row>
    <row r="279" spans="1:6" x14ac:dyDescent="0.2">
      <c r="A279" s="2">
        <v>2021</v>
      </c>
      <c r="B279" s="2">
        <v>11</v>
      </c>
      <c r="C279" s="2">
        <v>18</v>
      </c>
      <c r="D279" s="2">
        <v>13</v>
      </c>
      <c r="E279" s="2">
        <v>4.13</v>
      </c>
      <c r="F279" s="2">
        <f t="shared" si="4"/>
        <v>0.76622569664902984</v>
      </c>
    </row>
    <row r="280" spans="1:6" x14ac:dyDescent="0.2">
      <c r="A280" s="2">
        <v>2021</v>
      </c>
      <c r="B280" s="2">
        <v>11</v>
      </c>
      <c r="C280" s="2">
        <v>18</v>
      </c>
      <c r="D280" s="2">
        <v>14</v>
      </c>
      <c r="E280" s="2">
        <v>4.9800000000000004</v>
      </c>
      <c r="F280" s="2">
        <f t="shared" si="4"/>
        <v>1.7020457142857146</v>
      </c>
    </row>
    <row r="281" spans="1:6" x14ac:dyDescent="0.2">
      <c r="A281" s="2">
        <v>2021</v>
      </c>
      <c r="B281" s="2">
        <v>11</v>
      </c>
      <c r="C281" s="2">
        <v>18</v>
      </c>
      <c r="D281" s="2">
        <v>15</v>
      </c>
      <c r="E281" s="2">
        <v>5.91</v>
      </c>
      <c r="F281" s="2">
        <f t="shared" si="4"/>
        <v>3.1644633333333334</v>
      </c>
    </row>
    <row r="282" spans="1:6" x14ac:dyDescent="0.2">
      <c r="A282" s="2">
        <v>2021</v>
      </c>
      <c r="B282" s="2">
        <v>11</v>
      </c>
      <c r="C282" s="2">
        <v>18</v>
      </c>
      <c r="D282" s="2">
        <v>16</v>
      </c>
      <c r="E282" s="2">
        <v>6.93</v>
      </c>
      <c r="F282" s="2">
        <f t="shared" si="4"/>
        <v>5.3935195238095233</v>
      </c>
    </row>
    <row r="283" spans="1:6" x14ac:dyDescent="0.2">
      <c r="A283" s="2">
        <v>2021</v>
      </c>
      <c r="B283" s="2">
        <v>11</v>
      </c>
      <c r="C283" s="2">
        <v>18</v>
      </c>
      <c r="D283" s="2">
        <v>17</v>
      </c>
      <c r="E283" s="2">
        <v>6.74</v>
      </c>
      <c r="F283" s="2">
        <f t="shared" si="4"/>
        <v>4.9238452204585554</v>
      </c>
    </row>
    <row r="284" spans="1:6" x14ac:dyDescent="0.2">
      <c r="A284" s="2">
        <v>2021</v>
      </c>
      <c r="B284" s="2">
        <v>11</v>
      </c>
      <c r="C284" s="2">
        <v>18</v>
      </c>
      <c r="D284" s="2">
        <v>18</v>
      </c>
      <c r="E284" s="2">
        <v>5.41</v>
      </c>
      <c r="F284" s="2">
        <f t="shared" si="4"/>
        <v>2.3164095414462085</v>
      </c>
    </row>
    <row r="285" spans="1:6" x14ac:dyDescent="0.2">
      <c r="A285" s="2">
        <v>2021</v>
      </c>
      <c r="B285" s="2">
        <v>11</v>
      </c>
      <c r="C285" s="2">
        <v>18</v>
      </c>
      <c r="D285" s="2">
        <v>19</v>
      </c>
      <c r="E285" s="2">
        <v>3.39</v>
      </c>
      <c r="F285" s="2">
        <f t="shared" si="4"/>
        <v>0.21090333333333344</v>
      </c>
    </row>
    <row r="286" spans="1:6" x14ac:dyDescent="0.2">
      <c r="A286" s="2">
        <v>2021</v>
      </c>
      <c r="B286" s="2">
        <v>11</v>
      </c>
      <c r="C286" s="2">
        <v>18</v>
      </c>
      <c r="D286" s="2">
        <v>20</v>
      </c>
      <c r="E286" s="2">
        <v>1.05</v>
      </c>
      <c r="F286" s="2">
        <f t="shared" si="4"/>
        <v>0</v>
      </c>
    </row>
    <row r="287" spans="1:6" x14ac:dyDescent="0.2">
      <c r="A287" s="2">
        <v>2021</v>
      </c>
      <c r="B287" s="2">
        <v>11</v>
      </c>
      <c r="C287" s="2">
        <v>18</v>
      </c>
      <c r="D287" s="2">
        <v>21</v>
      </c>
      <c r="E287" s="2">
        <v>1.65</v>
      </c>
      <c r="F287" s="2">
        <f t="shared" si="4"/>
        <v>0</v>
      </c>
    </row>
    <row r="288" spans="1:6" x14ac:dyDescent="0.2">
      <c r="A288" s="2">
        <v>2021</v>
      </c>
      <c r="B288" s="2">
        <v>11</v>
      </c>
      <c r="C288" s="2">
        <v>18</v>
      </c>
      <c r="D288" s="2">
        <v>22</v>
      </c>
      <c r="E288" s="2">
        <v>2.68</v>
      </c>
      <c r="F288" s="2">
        <f t="shared" si="4"/>
        <v>0</v>
      </c>
    </row>
    <row r="289" spans="1:6" x14ac:dyDescent="0.2">
      <c r="A289" s="2">
        <v>2021</v>
      </c>
      <c r="B289" s="2">
        <v>11</v>
      </c>
      <c r="C289" s="2">
        <v>18</v>
      </c>
      <c r="D289" s="2">
        <v>23</v>
      </c>
      <c r="E289" s="2">
        <v>2.82</v>
      </c>
      <c r="F289" s="2">
        <f t="shared" si="4"/>
        <v>0</v>
      </c>
    </row>
    <row r="290" spans="1:6" x14ac:dyDescent="0.2">
      <c r="A290" s="2">
        <v>2021</v>
      </c>
      <c r="B290" s="2">
        <v>11</v>
      </c>
      <c r="C290" s="2">
        <v>19</v>
      </c>
      <c r="D290" s="2">
        <v>0</v>
      </c>
      <c r="E290" s="2">
        <v>3.73</v>
      </c>
      <c r="F290" s="2">
        <f t="shared" si="4"/>
        <v>0.43906731922398584</v>
      </c>
    </row>
    <row r="291" spans="1:6" x14ac:dyDescent="0.2">
      <c r="A291" s="2">
        <v>2021</v>
      </c>
      <c r="B291" s="2">
        <v>11</v>
      </c>
      <c r="C291" s="2">
        <v>19</v>
      </c>
      <c r="D291" s="2">
        <v>1</v>
      </c>
      <c r="E291" s="2">
        <v>7.04</v>
      </c>
      <c r="F291" s="2">
        <f t="shared" si="4"/>
        <v>5.677489664902998</v>
      </c>
    </row>
    <row r="292" spans="1:6" x14ac:dyDescent="0.2">
      <c r="A292" s="2">
        <v>2021</v>
      </c>
      <c r="B292" s="2">
        <v>11</v>
      </c>
      <c r="C292" s="2">
        <v>19</v>
      </c>
      <c r="D292" s="2">
        <v>2</v>
      </c>
      <c r="E292" s="2">
        <v>9.35</v>
      </c>
      <c r="F292" s="2">
        <f t="shared" si="4"/>
        <v>13.94004188712522</v>
      </c>
    </row>
    <row r="293" spans="1:6" x14ac:dyDescent="0.2">
      <c r="A293" s="2">
        <v>2021</v>
      </c>
      <c r="B293" s="2">
        <v>11</v>
      </c>
      <c r="C293" s="2">
        <v>19</v>
      </c>
      <c r="D293" s="2">
        <v>3</v>
      </c>
      <c r="E293" s="2">
        <v>8.77</v>
      </c>
      <c r="F293" s="2">
        <f t="shared" si="4"/>
        <v>11.420213985890653</v>
      </c>
    </row>
    <row r="294" spans="1:6" x14ac:dyDescent="0.2">
      <c r="A294" s="2">
        <v>2021</v>
      </c>
      <c r="B294" s="2">
        <v>11</v>
      </c>
      <c r="C294" s="2">
        <v>19</v>
      </c>
      <c r="D294" s="2">
        <v>4</v>
      </c>
      <c r="E294" s="2">
        <v>8.27</v>
      </c>
      <c r="F294" s="2">
        <f t="shared" si="4"/>
        <v>9.4992818871252211</v>
      </c>
    </row>
    <row r="295" spans="1:6" x14ac:dyDescent="0.2">
      <c r="A295" s="2">
        <v>2021</v>
      </c>
      <c r="B295" s="2">
        <v>11</v>
      </c>
      <c r="C295" s="2">
        <v>19</v>
      </c>
      <c r="D295" s="2">
        <v>5</v>
      </c>
      <c r="E295" s="2">
        <v>8.2899999999999991</v>
      </c>
      <c r="F295" s="2">
        <f t="shared" si="4"/>
        <v>9.571830493827159</v>
      </c>
    </row>
    <row r="296" spans="1:6" x14ac:dyDescent="0.2">
      <c r="A296" s="2">
        <v>2021</v>
      </c>
      <c r="B296" s="2">
        <v>11</v>
      </c>
      <c r="C296" s="2">
        <v>19</v>
      </c>
      <c r="D296" s="2">
        <v>6</v>
      </c>
      <c r="E296" s="2">
        <v>7.79</v>
      </c>
      <c r="F296" s="2">
        <f t="shared" si="4"/>
        <v>7.8611841093474428</v>
      </c>
    </row>
    <row r="297" spans="1:6" x14ac:dyDescent="0.2">
      <c r="A297" s="2">
        <v>2021</v>
      </c>
      <c r="B297" s="2">
        <v>11</v>
      </c>
      <c r="C297" s="2">
        <v>19</v>
      </c>
      <c r="D297" s="2">
        <v>7</v>
      </c>
      <c r="E297" s="2">
        <v>5.88</v>
      </c>
      <c r="F297" s="2">
        <f t="shared" si="4"/>
        <v>3.1093028571428563</v>
      </c>
    </row>
    <row r="298" spans="1:6" x14ac:dyDescent="0.2">
      <c r="A298" s="2">
        <v>2021</v>
      </c>
      <c r="B298" s="2">
        <v>11</v>
      </c>
      <c r="C298" s="2">
        <v>19</v>
      </c>
      <c r="D298" s="2">
        <v>8</v>
      </c>
      <c r="E298" s="2">
        <v>4.9800000000000004</v>
      </c>
      <c r="F298" s="2">
        <f t="shared" si="4"/>
        <v>1.7020457142857146</v>
      </c>
    </row>
    <row r="299" spans="1:6" x14ac:dyDescent="0.2">
      <c r="A299" s="2">
        <v>2021</v>
      </c>
      <c r="B299" s="2">
        <v>11</v>
      </c>
      <c r="C299" s="2">
        <v>19</v>
      </c>
      <c r="D299" s="2">
        <v>9</v>
      </c>
      <c r="E299" s="2">
        <v>4.34</v>
      </c>
      <c r="F299" s="2">
        <f t="shared" si="4"/>
        <v>0.96554680776014112</v>
      </c>
    </row>
    <row r="300" spans="1:6" x14ac:dyDescent="0.2">
      <c r="A300" s="2">
        <v>2021</v>
      </c>
      <c r="B300" s="2">
        <v>11</v>
      </c>
      <c r="C300" s="2">
        <v>19</v>
      </c>
      <c r="D300" s="2">
        <v>10</v>
      </c>
      <c r="E300" s="2">
        <v>3.25</v>
      </c>
      <c r="F300" s="2">
        <f t="shared" si="4"/>
        <v>0.12924382716049382</v>
      </c>
    </row>
    <row r="301" spans="1:6" x14ac:dyDescent="0.2">
      <c r="A301" s="2">
        <v>2021</v>
      </c>
      <c r="B301" s="2">
        <v>11</v>
      </c>
      <c r="C301" s="2">
        <v>19</v>
      </c>
      <c r="D301" s="2">
        <v>11</v>
      </c>
      <c r="E301" s="2">
        <v>3.21</v>
      </c>
      <c r="F301" s="2">
        <f t="shared" si="4"/>
        <v>0.10716333333333332</v>
      </c>
    </row>
    <row r="302" spans="1:6" x14ac:dyDescent="0.2">
      <c r="A302" s="2">
        <v>2021</v>
      </c>
      <c r="B302" s="2">
        <v>11</v>
      </c>
      <c r="C302" s="2">
        <v>19</v>
      </c>
      <c r="D302" s="2">
        <v>12</v>
      </c>
      <c r="E302" s="2">
        <v>3.7</v>
      </c>
      <c r="F302" s="2">
        <f t="shared" si="4"/>
        <v>0.41716049382716058</v>
      </c>
    </row>
    <row r="303" spans="1:6" x14ac:dyDescent="0.2">
      <c r="A303" s="2">
        <v>2021</v>
      </c>
      <c r="B303" s="2">
        <v>11</v>
      </c>
      <c r="C303" s="2">
        <v>19</v>
      </c>
      <c r="D303" s="2">
        <v>13</v>
      </c>
      <c r="E303" s="2">
        <v>4.75</v>
      </c>
      <c r="F303" s="2">
        <f t="shared" si="4"/>
        <v>1.413966049382716</v>
      </c>
    </row>
    <row r="304" spans="1:6" x14ac:dyDescent="0.2">
      <c r="A304" s="2">
        <v>2021</v>
      </c>
      <c r="B304" s="2">
        <v>11</v>
      </c>
      <c r="C304" s="2">
        <v>19</v>
      </c>
      <c r="D304" s="2">
        <v>14</v>
      </c>
      <c r="E304" s="2">
        <v>5.57</v>
      </c>
      <c r="F304" s="2">
        <f t="shared" si="4"/>
        <v>2.571581887125221</v>
      </c>
    </row>
    <row r="305" spans="1:6" x14ac:dyDescent="0.2">
      <c r="A305" s="2">
        <v>2021</v>
      </c>
      <c r="B305" s="2">
        <v>11</v>
      </c>
      <c r="C305" s="2">
        <v>19</v>
      </c>
      <c r="D305" s="2">
        <v>15</v>
      </c>
      <c r="E305" s="2">
        <v>6.07</v>
      </c>
      <c r="F305" s="2">
        <f t="shared" si="4"/>
        <v>3.4682282716049384</v>
      </c>
    </row>
    <row r="306" spans="1:6" x14ac:dyDescent="0.2">
      <c r="A306" s="2">
        <v>2021</v>
      </c>
      <c r="B306" s="2">
        <v>11</v>
      </c>
      <c r="C306" s="2">
        <v>19</v>
      </c>
      <c r="D306" s="2">
        <v>16</v>
      </c>
      <c r="E306" s="2">
        <v>6.84</v>
      </c>
      <c r="F306" s="2">
        <f t="shared" si="4"/>
        <v>5.1677866666666663</v>
      </c>
    </row>
    <row r="307" spans="1:6" x14ac:dyDescent="0.2">
      <c r="A307" s="2">
        <v>2021</v>
      </c>
      <c r="B307" s="2">
        <v>11</v>
      </c>
      <c r="C307" s="2">
        <v>19</v>
      </c>
      <c r="D307" s="2">
        <v>17</v>
      </c>
      <c r="E307" s="2">
        <v>6.71</v>
      </c>
      <c r="F307" s="2">
        <f t="shared" si="4"/>
        <v>4.8520583950617278</v>
      </c>
    </row>
    <row r="308" spans="1:6" x14ac:dyDescent="0.2">
      <c r="A308" s="2">
        <v>2021</v>
      </c>
      <c r="B308" s="2">
        <v>11</v>
      </c>
      <c r="C308" s="2">
        <v>19</v>
      </c>
      <c r="D308" s="2">
        <v>18</v>
      </c>
      <c r="E308" s="2">
        <v>5.82</v>
      </c>
      <c r="F308" s="2">
        <f t="shared" si="4"/>
        <v>3.000659047619048</v>
      </c>
    </row>
    <row r="309" spans="1:6" x14ac:dyDescent="0.2">
      <c r="A309" s="2">
        <v>2021</v>
      </c>
      <c r="B309" s="2">
        <v>11</v>
      </c>
      <c r="C309" s="2">
        <v>19</v>
      </c>
      <c r="D309" s="2">
        <v>19</v>
      </c>
      <c r="E309" s="2">
        <v>4.67</v>
      </c>
      <c r="F309" s="2">
        <f t="shared" si="4"/>
        <v>1.3200628395061726</v>
      </c>
    </row>
    <row r="310" spans="1:6" x14ac:dyDescent="0.2">
      <c r="A310" s="2">
        <v>2021</v>
      </c>
      <c r="B310" s="2">
        <v>11</v>
      </c>
      <c r="C310" s="2">
        <v>19</v>
      </c>
      <c r="D310" s="2">
        <v>20</v>
      </c>
      <c r="E310" s="2">
        <v>3.41</v>
      </c>
      <c r="F310" s="2">
        <f t="shared" si="4"/>
        <v>0.22313617283950626</v>
      </c>
    </row>
    <row r="311" spans="1:6" x14ac:dyDescent="0.2">
      <c r="A311" s="2">
        <v>2021</v>
      </c>
      <c r="B311" s="2">
        <v>11</v>
      </c>
      <c r="C311" s="2">
        <v>19</v>
      </c>
      <c r="D311" s="2">
        <v>21</v>
      </c>
      <c r="E311" s="2">
        <v>2.16</v>
      </c>
      <c r="F311" s="2">
        <f t="shared" si="4"/>
        <v>0</v>
      </c>
    </row>
    <row r="312" spans="1:6" x14ac:dyDescent="0.2">
      <c r="A312" s="2">
        <v>2021</v>
      </c>
      <c r="B312" s="2">
        <v>11</v>
      </c>
      <c r="C312" s="2">
        <v>19</v>
      </c>
      <c r="D312" s="2">
        <v>22</v>
      </c>
      <c r="E312" s="2">
        <v>1.29</v>
      </c>
      <c r="F312" s="2">
        <f t="shared" si="4"/>
        <v>0</v>
      </c>
    </row>
    <row r="313" spans="1:6" x14ac:dyDescent="0.2">
      <c r="A313" s="2">
        <v>2021</v>
      </c>
      <c r="B313" s="2">
        <v>11</v>
      </c>
      <c r="C313" s="2">
        <v>19</v>
      </c>
      <c r="D313" s="2">
        <v>23</v>
      </c>
      <c r="E313" s="2">
        <v>0.61</v>
      </c>
      <c r="F313" s="2">
        <f t="shared" si="4"/>
        <v>0</v>
      </c>
    </row>
    <row r="314" spans="1:6" x14ac:dyDescent="0.2">
      <c r="A314" s="2">
        <v>2021</v>
      </c>
      <c r="B314" s="2">
        <v>11</v>
      </c>
      <c r="C314" s="2">
        <v>20</v>
      </c>
      <c r="D314" s="2">
        <v>0</v>
      </c>
      <c r="E314" s="2">
        <v>0.33</v>
      </c>
      <c r="F314" s="2">
        <f t="shared" si="4"/>
        <v>0</v>
      </c>
    </row>
    <row r="315" spans="1:6" x14ac:dyDescent="0.2">
      <c r="A315" s="2">
        <v>2021</v>
      </c>
      <c r="B315" s="2">
        <v>11</v>
      </c>
      <c r="C315" s="2">
        <v>20</v>
      </c>
      <c r="D315" s="2">
        <v>1</v>
      </c>
      <c r="E315" s="2">
        <v>1.18</v>
      </c>
      <c r="F315" s="2">
        <f t="shared" si="4"/>
        <v>0</v>
      </c>
    </row>
    <row r="316" spans="1:6" x14ac:dyDescent="0.2">
      <c r="A316" s="2">
        <v>2021</v>
      </c>
      <c r="B316" s="2">
        <v>11</v>
      </c>
      <c r="C316" s="2">
        <v>20</v>
      </c>
      <c r="D316" s="2">
        <v>2</v>
      </c>
      <c r="E316" s="2">
        <v>2.08</v>
      </c>
      <c r="F316" s="2">
        <f t="shared" si="4"/>
        <v>0</v>
      </c>
    </row>
    <row r="317" spans="1:6" x14ac:dyDescent="0.2">
      <c r="A317" s="2">
        <v>2021</v>
      </c>
      <c r="B317" s="2">
        <v>11</v>
      </c>
      <c r="C317" s="2">
        <v>20</v>
      </c>
      <c r="D317" s="2">
        <v>3</v>
      </c>
      <c r="E317" s="2">
        <v>2.84</v>
      </c>
      <c r="F317" s="2">
        <f t="shared" si="4"/>
        <v>0</v>
      </c>
    </row>
    <row r="318" spans="1:6" x14ac:dyDescent="0.2">
      <c r="A318" s="2">
        <v>2021</v>
      </c>
      <c r="B318" s="2">
        <v>11</v>
      </c>
      <c r="C318" s="2">
        <v>20</v>
      </c>
      <c r="D318" s="2">
        <v>4</v>
      </c>
      <c r="E318" s="2">
        <v>3.46</v>
      </c>
      <c r="F318" s="2">
        <f t="shared" si="4"/>
        <v>0.25435160493827164</v>
      </c>
    </row>
    <row r="319" spans="1:6" x14ac:dyDescent="0.2">
      <c r="A319" s="2">
        <v>2021</v>
      </c>
      <c r="B319" s="2">
        <v>11</v>
      </c>
      <c r="C319" s="2">
        <v>20</v>
      </c>
      <c r="D319" s="2">
        <v>5</v>
      </c>
      <c r="E319" s="2">
        <v>4.41</v>
      </c>
      <c r="F319" s="2">
        <f t="shared" si="4"/>
        <v>1.0364395238095239</v>
      </c>
    </row>
    <row r="320" spans="1:6" x14ac:dyDescent="0.2">
      <c r="A320" s="2">
        <v>2021</v>
      </c>
      <c r="B320" s="2">
        <v>11</v>
      </c>
      <c r="C320" s="2">
        <v>20</v>
      </c>
      <c r="D320" s="2">
        <v>6</v>
      </c>
      <c r="E320" s="2">
        <v>6.35</v>
      </c>
      <c r="F320" s="2">
        <f t="shared" si="4"/>
        <v>4.0396450617283941</v>
      </c>
    </row>
    <row r="321" spans="1:6" x14ac:dyDescent="0.2">
      <c r="A321" s="2">
        <v>2021</v>
      </c>
      <c r="B321" s="2">
        <v>11</v>
      </c>
      <c r="C321" s="2">
        <v>20</v>
      </c>
      <c r="D321" s="2">
        <v>7</v>
      </c>
      <c r="E321" s="2">
        <v>7.8</v>
      </c>
      <c r="F321" s="2">
        <f t="shared" si="4"/>
        <v>7.8933333333333326</v>
      </c>
    </row>
    <row r="322" spans="1:6" x14ac:dyDescent="0.2">
      <c r="A322" s="2">
        <v>2021</v>
      </c>
      <c r="B322" s="2">
        <v>11</v>
      </c>
      <c r="C322" s="2">
        <v>20</v>
      </c>
      <c r="D322" s="2">
        <v>8</v>
      </c>
      <c r="E322" s="2">
        <v>11.46</v>
      </c>
      <c r="F322" s="2">
        <f t="shared" ref="F322:F385" si="5">IF(E322&lt;3,0,IF(E322&gt;12,30,30*(E322^3-27)/(12^3-27)))</f>
        <v>26.068080000000005</v>
      </c>
    </row>
    <row r="323" spans="1:6" x14ac:dyDescent="0.2">
      <c r="A323" s="2">
        <v>2021</v>
      </c>
      <c r="B323" s="2">
        <v>11</v>
      </c>
      <c r="C323" s="2">
        <v>20</v>
      </c>
      <c r="D323" s="2">
        <v>9</v>
      </c>
      <c r="E323" s="2">
        <v>14.24</v>
      </c>
      <c r="F323" s="2">
        <f t="shared" si="5"/>
        <v>30</v>
      </c>
    </row>
    <row r="324" spans="1:6" x14ac:dyDescent="0.2">
      <c r="A324" s="2">
        <v>2021</v>
      </c>
      <c r="B324" s="2">
        <v>11</v>
      </c>
      <c r="C324" s="2">
        <v>20</v>
      </c>
      <c r="D324" s="2">
        <v>10</v>
      </c>
      <c r="E324" s="2">
        <v>12.83</v>
      </c>
      <c r="F324" s="2">
        <f t="shared" si="5"/>
        <v>30</v>
      </c>
    </row>
    <row r="325" spans="1:6" x14ac:dyDescent="0.2">
      <c r="A325" s="2">
        <v>2021</v>
      </c>
      <c r="B325" s="2">
        <v>11</v>
      </c>
      <c r="C325" s="2">
        <v>20</v>
      </c>
      <c r="D325" s="2">
        <v>11</v>
      </c>
      <c r="E325" s="2">
        <v>10.65</v>
      </c>
      <c r="F325" s="2">
        <f t="shared" si="5"/>
        <v>20.828035714285718</v>
      </c>
    </row>
    <row r="326" spans="1:6" x14ac:dyDescent="0.2">
      <c r="A326" s="2">
        <v>2021</v>
      </c>
      <c r="B326" s="2">
        <v>11</v>
      </c>
      <c r="C326" s="2">
        <v>20</v>
      </c>
      <c r="D326" s="2">
        <v>12</v>
      </c>
      <c r="E326" s="2">
        <v>9.06</v>
      </c>
      <c r="F326" s="2">
        <f t="shared" si="5"/>
        <v>12.639813333333334</v>
      </c>
    </row>
    <row r="327" spans="1:6" x14ac:dyDescent="0.2">
      <c r="A327" s="2">
        <v>2021</v>
      </c>
      <c r="B327" s="2">
        <v>11</v>
      </c>
      <c r="C327" s="2">
        <v>20</v>
      </c>
      <c r="D327" s="2">
        <v>13</v>
      </c>
      <c r="E327" s="2">
        <v>7.63</v>
      </c>
      <c r="F327" s="2">
        <f t="shared" si="5"/>
        <v>7.3579355731922389</v>
      </c>
    </row>
    <row r="328" spans="1:6" x14ac:dyDescent="0.2">
      <c r="A328" s="2">
        <v>2021</v>
      </c>
      <c r="B328" s="2">
        <v>11</v>
      </c>
      <c r="C328" s="2">
        <v>20</v>
      </c>
      <c r="D328" s="2">
        <v>14</v>
      </c>
      <c r="E328" s="2">
        <v>6.48</v>
      </c>
      <c r="F328" s="2">
        <f t="shared" si="5"/>
        <v>4.3227123809523826</v>
      </c>
    </row>
    <row r="329" spans="1:6" x14ac:dyDescent="0.2">
      <c r="A329" s="2">
        <v>2021</v>
      </c>
      <c r="B329" s="2">
        <v>11</v>
      </c>
      <c r="C329" s="2">
        <v>20</v>
      </c>
      <c r="D329" s="2">
        <v>15</v>
      </c>
      <c r="E329" s="2">
        <v>6.65</v>
      </c>
      <c r="F329" s="2">
        <f t="shared" si="5"/>
        <v>4.7103990299823639</v>
      </c>
    </row>
    <row r="330" spans="1:6" x14ac:dyDescent="0.2">
      <c r="A330" s="2">
        <v>2021</v>
      </c>
      <c r="B330" s="2">
        <v>11</v>
      </c>
      <c r="C330" s="2">
        <v>20</v>
      </c>
      <c r="D330" s="2">
        <v>16</v>
      </c>
      <c r="E330" s="2">
        <v>7.81</v>
      </c>
      <c r="F330" s="2">
        <f t="shared" si="5"/>
        <v>7.9255650970017619</v>
      </c>
    </row>
    <row r="331" spans="1:6" x14ac:dyDescent="0.2">
      <c r="A331" s="2">
        <v>2021</v>
      </c>
      <c r="B331" s="2">
        <v>11</v>
      </c>
      <c r="C331" s="2">
        <v>20</v>
      </c>
      <c r="D331" s="2">
        <v>17</v>
      </c>
      <c r="E331" s="2">
        <v>8.75</v>
      </c>
      <c r="F331" s="2">
        <f t="shared" si="5"/>
        <v>11.339010141093475</v>
      </c>
    </row>
    <row r="332" spans="1:6" x14ac:dyDescent="0.2">
      <c r="A332" s="2">
        <v>2021</v>
      </c>
      <c r="B332" s="2">
        <v>11</v>
      </c>
      <c r="C332" s="2">
        <v>20</v>
      </c>
      <c r="D332" s="2">
        <v>18</v>
      </c>
      <c r="E332" s="2">
        <v>8.4600000000000009</v>
      </c>
      <c r="F332" s="2">
        <f t="shared" si="5"/>
        <v>10.20274666666667</v>
      </c>
    </row>
    <row r="333" spans="1:6" x14ac:dyDescent="0.2">
      <c r="A333" s="2">
        <v>2021</v>
      </c>
      <c r="B333" s="2">
        <v>11</v>
      </c>
      <c r="C333" s="2">
        <v>20</v>
      </c>
      <c r="D333" s="2">
        <v>19</v>
      </c>
      <c r="E333" s="2">
        <v>7.57</v>
      </c>
      <c r="F333" s="2">
        <f t="shared" si="5"/>
        <v>7.1745695414462087</v>
      </c>
    </row>
    <row r="334" spans="1:6" x14ac:dyDescent="0.2">
      <c r="A334" s="2">
        <v>2021</v>
      </c>
      <c r="B334" s="2">
        <v>11</v>
      </c>
      <c r="C334" s="2">
        <v>20</v>
      </c>
      <c r="D334" s="2">
        <v>20</v>
      </c>
      <c r="E334" s="2">
        <v>6.38</v>
      </c>
      <c r="F334" s="2">
        <f t="shared" si="5"/>
        <v>4.1039518871252199</v>
      </c>
    </row>
    <row r="335" spans="1:6" x14ac:dyDescent="0.2">
      <c r="A335" s="2">
        <v>2021</v>
      </c>
      <c r="B335" s="2">
        <v>11</v>
      </c>
      <c r="C335" s="2">
        <v>20</v>
      </c>
      <c r="D335" s="2">
        <v>21</v>
      </c>
      <c r="E335" s="2">
        <v>5.12</v>
      </c>
      <c r="F335" s="2">
        <f t="shared" si="5"/>
        <v>1.8909652204585541</v>
      </c>
    </row>
    <row r="336" spans="1:6" x14ac:dyDescent="0.2">
      <c r="A336" s="2">
        <v>2021</v>
      </c>
      <c r="B336" s="2">
        <v>11</v>
      </c>
      <c r="C336" s="2">
        <v>20</v>
      </c>
      <c r="D336" s="2">
        <v>22</v>
      </c>
      <c r="E336" s="2">
        <v>3.88</v>
      </c>
      <c r="F336" s="2">
        <f t="shared" si="5"/>
        <v>0.55398716049382712</v>
      </c>
    </row>
    <row r="337" spans="1:6" x14ac:dyDescent="0.2">
      <c r="A337" s="2">
        <v>2021</v>
      </c>
      <c r="B337" s="2">
        <v>11</v>
      </c>
      <c r="C337" s="2">
        <v>20</v>
      </c>
      <c r="D337" s="2">
        <v>23</v>
      </c>
      <c r="E337" s="2">
        <v>2.85</v>
      </c>
      <c r="F337" s="2">
        <f t="shared" si="5"/>
        <v>0</v>
      </c>
    </row>
    <row r="338" spans="1:6" x14ac:dyDescent="0.2">
      <c r="A338" s="2">
        <v>2021</v>
      </c>
      <c r="B338" s="2">
        <v>11</v>
      </c>
      <c r="C338" s="2">
        <v>21</v>
      </c>
      <c r="D338" s="2">
        <v>0</v>
      </c>
      <c r="E338" s="2">
        <v>2.29</v>
      </c>
      <c r="F338" s="2">
        <f t="shared" si="5"/>
        <v>0</v>
      </c>
    </row>
    <row r="339" spans="1:6" x14ac:dyDescent="0.2">
      <c r="A339" s="2">
        <v>2021</v>
      </c>
      <c r="B339" s="2">
        <v>11</v>
      </c>
      <c r="C339" s="2">
        <v>21</v>
      </c>
      <c r="D339" s="2">
        <v>1</v>
      </c>
      <c r="E339" s="2">
        <v>1.76</v>
      </c>
      <c r="F339" s="2">
        <f t="shared" si="5"/>
        <v>0</v>
      </c>
    </row>
    <row r="340" spans="1:6" x14ac:dyDescent="0.2">
      <c r="A340" s="2">
        <v>2021</v>
      </c>
      <c r="B340" s="2">
        <v>11</v>
      </c>
      <c r="C340" s="2">
        <v>21</v>
      </c>
      <c r="D340" s="2">
        <v>2</v>
      </c>
      <c r="E340" s="2">
        <v>1.56</v>
      </c>
      <c r="F340" s="2">
        <f t="shared" si="5"/>
        <v>0</v>
      </c>
    </row>
    <row r="341" spans="1:6" x14ac:dyDescent="0.2">
      <c r="A341" s="2">
        <v>2021</v>
      </c>
      <c r="B341" s="2">
        <v>11</v>
      </c>
      <c r="C341" s="2">
        <v>21</v>
      </c>
      <c r="D341" s="2">
        <v>3</v>
      </c>
      <c r="E341" s="2">
        <v>1.72</v>
      </c>
      <c r="F341" s="2">
        <f t="shared" si="5"/>
        <v>0</v>
      </c>
    </row>
    <row r="342" spans="1:6" x14ac:dyDescent="0.2">
      <c r="A342" s="2">
        <v>2021</v>
      </c>
      <c r="B342" s="2">
        <v>11</v>
      </c>
      <c r="C342" s="2">
        <v>21</v>
      </c>
      <c r="D342" s="2">
        <v>4</v>
      </c>
      <c r="E342" s="2">
        <v>2.33</v>
      </c>
      <c r="F342" s="2">
        <f t="shared" si="5"/>
        <v>0</v>
      </c>
    </row>
    <row r="343" spans="1:6" x14ac:dyDescent="0.2">
      <c r="A343" s="2">
        <v>2021</v>
      </c>
      <c r="B343" s="2">
        <v>11</v>
      </c>
      <c r="C343" s="2">
        <v>21</v>
      </c>
      <c r="D343" s="2">
        <v>5</v>
      </c>
      <c r="E343" s="2">
        <v>3.09</v>
      </c>
      <c r="F343" s="2">
        <f t="shared" si="5"/>
        <v>4.4155714285714222E-2</v>
      </c>
    </row>
    <row r="344" spans="1:6" x14ac:dyDescent="0.2">
      <c r="A344" s="2">
        <v>2021</v>
      </c>
      <c r="B344" s="2">
        <v>11</v>
      </c>
      <c r="C344" s="2">
        <v>21</v>
      </c>
      <c r="D344" s="2">
        <v>6</v>
      </c>
      <c r="E344" s="2">
        <v>3.36</v>
      </c>
      <c r="F344" s="2">
        <f t="shared" si="5"/>
        <v>0.19282285714285702</v>
      </c>
    </row>
    <row r="345" spans="1:6" x14ac:dyDescent="0.2">
      <c r="A345" s="2">
        <v>2021</v>
      </c>
      <c r="B345" s="2">
        <v>11</v>
      </c>
      <c r="C345" s="2">
        <v>21</v>
      </c>
      <c r="D345" s="2">
        <v>7</v>
      </c>
      <c r="E345" s="2">
        <v>3.1</v>
      </c>
      <c r="F345" s="2">
        <f t="shared" si="5"/>
        <v>4.9223985890652626E-2</v>
      </c>
    </row>
    <row r="346" spans="1:6" x14ac:dyDescent="0.2">
      <c r="A346" s="2">
        <v>2021</v>
      </c>
      <c r="B346" s="2">
        <v>11</v>
      </c>
      <c r="C346" s="2">
        <v>21</v>
      </c>
      <c r="D346" s="2">
        <v>8</v>
      </c>
      <c r="E346" s="2">
        <v>2.87</v>
      </c>
      <c r="F346" s="2">
        <f t="shared" si="5"/>
        <v>0</v>
      </c>
    </row>
    <row r="347" spans="1:6" x14ac:dyDescent="0.2">
      <c r="A347" s="2">
        <v>2021</v>
      </c>
      <c r="B347" s="2">
        <v>11</v>
      </c>
      <c r="C347" s="2">
        <v>21</v>
      </c>
      <c r="D347" s="2">
        <v>9</v>
      </c>
      <c r="E347" s="2">
        <v>2.62</v>
      </c>
      <c r="F347" s="2">
        <f t="shared" si="5"/>
        <v>0</v>
      </c>
    </row>
    <row r="348" spans="1:6" x14ac:dyDescent="0.2">
      <c r="A348" s="2">
        <v>2021</v>
      </c>
      <c r="B348" s="2">
        <v>11</v>
      </c>
      <c r="C348" s="2">
        <v>21</v>
      </c>
      <c r="D348" s="2">
        <v>10</v>
      </c>
      <c r="E348" s="2">
        <v>2.86</v>
      </c>
      <c r="F348" s="2">
        <f t="shared" si="5"/>
        <v>0</v>
      </c>
    </row>
    <row r="349" spans="1:6" x14ac:dyDescent="0.2">
      <c r="A349" s="2">
        <v>2021</v>
      </c>
      <c r="B349" s="2">
        <v>11</v>
      </c>
      <c r="C349" s="2">
        <v>21</v>
      </c>
      <c r="D349" s="2">
        <v>11</v>
      </c>
      <c r="E349" s="2">
        <v>3.42</v>
      </c>
      <c r="F349" s="2">
        <f t="shared" si="5"/>
        <v>0.22930666666666655</v>
      </c>
    </row>
    <row r="350" spans="1:6" x14ac:dyDescent="0.2">
      <c r="A350" s="2">
        <v>2021</v>
      </c>
      <c r="B350" s="2">
        <v>11</v>
      </c>
      <c r="C350" s="2">
        <v>21</v>
      </c>
      <c r="D350" s="2">
        <v>12</v>
      </c>
      <c r="E350" s="2">
        <v>3.96</v>
      </c>
      <c r="F350" s="2">
        <f t="shared" si="5"/>
        <v>0.61903238095238078</v>
      </c>
    </row>
    <row r="351" spans="1:6" x14ac:dyDescent="0.2">
      <c r="A351" s="2">
        <v>2021</v>
      </c>
      <c r="B351" s="2">
        <v>11</v>
      </c>
      <c r="C351" s="2">
        <v>21</v>
      </c>
      <c r="D351" s="2">
        <v>13</v>
      </c>
      <c r="E351" s="2">
        <v>4.38</v>
      </c>
      <c r="F351" s="2">
        <f t="shared" si="5"/>
        <v>1.0057790476190476</v>
      </c>
    </row>
    <row r="352" spans="1:6" x14ac:dyDescent="0.2">
      <c r="A352" s="2">
        <v>2021</v>
      </c>
      <c r="B352" s="2">
        <v>11</v>
      </c>
      <c r="C352" s="2">
        <v>21</v>
      </c>
      <c r="D352" s="2">
        <v>14</v>
      </c>
      <c r="E352" s="2">
        <v>4.79</v>
      </c>
      <c r="F352" s="2">
        <f t="shared" si="5"/>
        <v>1.4621206172839505</v>
      </c>
    </row>
    <row r="353" spans="1:6" x14ac:dyDescent="0.2">
      <c r="A353" s="2">
        <v>2021</v>
      </c>
      <c r="B353" s="2">
        <v>11</v>
      </c>
      <c r="C353" s="2">
        <v>21</v>
      </c>
      <c r="D353" s="2">
        <v>15</v>
      </c>
      <c r="E353" s="2">
        <v>5.23</v>
      </c>
      <c r="F353" s="2">
        <f t="shared" si="5"/>
        <v>2.0468371604938276</v>
      </c>
    </row>
    <row r="354" spans="1:6" x14ac:dyDescent="0.2">
      <c r="A354" s="2">
        <v>2021</v>
      </c>
      <c r="B354" s="2">
        <v>11</v>
      </c>
      <c r="C354" s="2">
        <v>21</v>
      </c>
      <c r="D354" s="2">
        <v>16</v>
      </c>
      <c r="E354" s="2">
        <v>6.03</v>
      </c>
      <c r="F354" s="2">
        <f t="shared" si="5"/>
        <v>3.3907623809523817</v>
      </c>
    </row>
    <row r="355" spans="1:6" x14ac:dyDescent="0.2">
      <c r="A355" s="2">
        <v>2021</v>
      </c>
      <c r="B355" s="2">
        <v>11</v>
      </c>
      <c r="C355" s="2">
        <v>21</v>
      </c>
      <c r="D355" s="2">
        <v>17</v>
      </c>
      <c r="E355" s="2">
        <v>6.45</v>
      </c>
      <c r="F355" s="2">
        <f t="shared" si="5"/>
        <v>4.2563690476190477</v>
      </c>
    </row>
    <row r="356" spans="1:6" x14ac:dyDescent="0.2">
      <c r="A356" s="2">
        <v>2021</v>
      </c>
      <c r="B356" s="2">
        <v>11</v>
      </c>
      <c r="C356" s="2">
        <v>21</v>
      </c>
      <c r="D356" s="2">
        <v>18</v>
      </c>
      <c r="E356" s="2">
        <v>5.32</v>
      </c>
      <c r="F356" s="2">
        <f t="shared" si="5"/>
        <v>2.1793433509700177</v>
      </c>
    </row>
    <row r="357" spans="1:6" x14ac:dyDescent="0.2">
      <c r="A357" s="2">
        <v>2021</v>
      </c>
      <c r="B357" s="2">
        <v>11</v>
      </c>
      <c r="C357" s="2">
        <v>21</v>
      </c>
      <c r="D357" s="2">
        <v>19</v>
      </c>
      <c r="E357" s="2">
        <v>3.69</v>
      </c>
      <c r="F357" s="2">
        <f t="shared" si="5"/>
        <v>0.40993666666666667</v>
      </c>
    </row>
    <row r="358" spans="1:6" x14ac:dyDescent="0.2">
      <c r="A358" s="2">
        <v>2021</v>
      </c>
      <c r="B358" s="2">
        <v>11</v>
      </c>
      <c r="C358" s="2">
        <v>21</v>
      </c>
      <c r="D358" s="2">
        <v>20</v>
      </c>
      <c r="E358" s="2">
        <v>2.02</v>
      </c>
      <c r="F358" s="2">
        <f t="shared" si="5"/>
        <v>0</v>
      </c>
    </row>
    <row r="359" spans="1:6" x14ac:dyDescent="0.2">
      <c r="A359" s="2">
        <v>2021</v>
      </c>
      <c r="B359" s="2">
        <v>11</v>
      </c>
      <c r="C359" s="2">
        <v>21</v>
      </c>
      <c r="D359" s="2">
        <v>21</v>
      </c>
      <c r="E359" s="2">
        <v>1.05</v>
      </c>
      <c r="F359" s="2">
        <f t="shared" si="5"/>
        <v>0</v>
      </c>
    </row>
    <row r="360" spans="1:6" x14ac:dyDescent="0.2">
      <c r="A360" s="2">
        <v>2021</v>
      </c>
      <c r="B360" s="2">
        <v>11</v>
      </c>
      <c r="C360" s="2">
        <v>21</v>
      </c>
      <c r="D360" s="2">
        <v>22</v>
      </c>
      <c r="E360" s="2">
        <v>2.15</v>
      </c>
      <c r="F360" s="2">
        <f t="shared" si="5"/>
        <v>0</v>
      </c>
    </row>
    <row r="361" spans="1:6" x14ac:dyDescent="0.2">
      <c r="A361" s="2">
        <v>2021</v>
      </c>
      <c r="B361" s="2">
        <v>11</v>
      </c>
      <c r="C361" s="2">
        <v>21</v>
      </c>
      <c r="D361" s="2">
        <v>23</v>
      </c>
      <c r="E361" s="2">
        <v>3.12</v>
      </c>
      <c r="F361" s="2">
        <f t="shared" si="5"/>
        <v>5.9459047619047647E-2</v>
      </c>
    </row>
    <row r="362" spans="1:6" x14ac:dyDescent="0.2">
      <c r="A362" s="2">
        <v>2021</v>
      </c>
      <c r="B362" s="2">
        <v>11</v>
      </c>
      <c r="C362" s="2">
        <v>22</v>
      </c>
      <c r="D362" s="2">
        <v>0</v>
      </c>
      <c r="E362" s="2">
        <v>3.7</v>
      </c>
      <c r="F362" s="2">
        <f t="shared" si="5"/>
        <v>0.41716049382716058</v>
      </c>
    </row>
    <row r="363" spans="1:6" x14ac:dyDescent="0.2">
      <c r="A363" s="2">
        <v>2021</v>
      </c>
      <c r="B363" s="2">
        <v>11</v>
      </c>
      <c r="C363" s="2">
        <v>22</v>
      </c>
      <c r="D363" s="2">
        <v>1</v>
      </c>
      <c r="E363" s="2">
        <v>3.91</v>
      </c>
      <c r="F363" s="2">
        <f t="shared" si="5"/>
        <v>0.57806827160493846</v>
      </c>
    </row>
    <row r="364" spans="1:6" x14ac:dyDescent="0.2">
      <c r="A364" s="2">
        <v>2021</v>
      </c>
      <c r="B364" s="2">
        <v>11</v>
      </c>
      <c r="C364" s="2">
        <v>22</v>
      </c>
      <c r="D364" s="2">
        <v>2</v>
      </c>
      <c r="E364" s="2">
        <v>3.93</v>
      </c>
      <c r="F364" s="2">
        <f t="shared" si="5"/>
        <v>0.5943290476190477</v>
      </c>
    </row>
    <row r="365" spans="1:6" x14ac:dyDescent="0.2">
      <c r="A365" s="2">
        <v>2021</v>
      </c>
      <c r="B365" s="2">
        <v>11</v>
      </c>
      <c r="C365" s="2">
        <v>22</v>
      </c>
      <c r="D365" s="2">
        <v>3</v>
      </c>
      <c r="E365" s="2">
        <v>3.98</v>
      </c>
      <c r="F365" s="2">
        <f t="shared" si="5"/>
        <v>0.63571061728395062</v>
      </c>
    </row>
    <row r="366" spans="1:6" x14ac:dyDescent="0.2">
      <c r="A366" s="2">
        <v>2021</v>
      </c>
      <c r="B366" s="2">
        <v>11</v>
      </c>
      <c r="C366" s="2">
        <v>22</v>
      </c>
      <c r="D366" s="2">
        <v>4</v>
      </c>
      <c r="E366" s="2">
        <v>3.99</v>
      </c>
      <c r="F366" s="2">
        <f t="shared" si="5"/>
        <v>0.64411285714285726</v>
      </c>
    </row>
    <row r="367" spans="1:6" x14ac:dyDescent="0.2">
      <c r="A367" s="2">
        <v>2021</v>
      </c>
      <c r="B367" s="2">
        <v>11</v>
      </c>
      <c r="C367" s="2">
        <v>22</v>
      </c>
      <c r="D367" s="2">
        <v>5</v>
      </c>
      <c r="E367" s="2">
        <v>4.08</v>
      </c>
      <c r="F367" s="2">
        <f t="shared" si="5"/>
        <v>0.72164571428571411</v>
      </c>
    </row>
    <row r="368" spans="1:6" x14ac:dyDescent="0.2">
      <c r="A368" s="2">
        <v>2021</v>
      </c>
      <c r="B368" s="2">
        <v>11</v>
      </c>
      <c r="C368" s="2">
        <v>22</v>
      </c>
      <c r="D368" s="2">
        <v>6</v>
      </c>
      <c r="E368" s="2">
        <v>4.28</v>
      </c>
      <c r="F368" s="2">
        <f t="shared" si="5"/>
        <v>0.90657410934744287</v>
      </c>
    </row>
    <row r="369" spans="1:6" x14ac:dyDescent="0.2">
      <c r="A369" s="2">
        <v>2021</v>
      </c>
      <c r="B369" s="2">
        <v>11</v>
      </c>
      <c r="C369" s="2">
        <v>22</v>
      </c>
      <c r="D369" s="2">
        <v>7</v>
      </c>
      <c r="E369" s="2">
        <v>4.46</v>
      </c>
      <c r="F369" s="2">
        <f t="shared" si="5"/>
        <v>1.0884750617283951</v>
      </c>
    </row>
    <row r="370" spans="1:6" x14ac:dyDescent="0.2">
      <c r="A370" s="2">
        <v>2021</v>
      </c>
      <c r="B370" s="2">
        <v>11</v>
      </c>
      <c r="C370" s="2">
        <v>22</v>
      </c>
      <c r="D370" s="2">
        <v>8</v>
      </c>
      <c r="E370" s="2">
        <v>4.47</v>
      </c>
      <c r="F370" s="2">
        <f t="shared" si="5"/>
        <v>1.099023333333333</v>
      </c>
    </row>
    <row r="371" spans="1:6" x14ac:dyDescent="0.2">
      <c r="A371" s="2">
        <v>2021</v>
      </c>
      <c r="B371" s="2">
        <v>11</v>
      </c>
      <c r="C371" s="2">
        <v>22</v>
      </c>
      <c r="D371" s="2">
        <v>9</v>
      </c>
      <c r="E371" s="2">
        <v>4.5999999999999996</v>
      </c>
      <c r="F371" s="2">
        <f t="shared" si="5"/>
        <v>1.2404938271604933</v>
      </c>
    </row>
    <row r="372" spans="1:6" x14ac:dyDescent="0.2">
      <c r="A372" s="2">
        <v>2021</v>
      </c>
      <c r="B372" s="2">
        <v>11</v>
      </c>
      <c r="C372" s="2">
        <v>22</v>
      </c>
      <c r="D372" s="2">
        <v>10</v>
      </c>
      <c r="E372" s="2">
        <v>4.49</v>
      </c>
      <c r="F372" s="2">
        <f t="shared" si="5"/>
        <v>1.1202618871252208</v>
      </c>
    </row>
    <row r="373" spans="1:6" x14ac:dyDescent="0.2">
      <c r="A373" s="2">
        <v>2021</v>
      </c>
      <c r="B373" s="2">
        <v>11</v>
      </c>
      <c r="C373" s="2">
        <v>22</v>
      </c>
      <c r="D373" s="2">
        <v>11</v>
      </c>
      <c r="E373" s="2">
        <v>4.0599999999999996</v>
      </c>
      <c r="F373" s="2">
        <f t="shared" si="5"/>
        <v>0.7041166843033505</v>
      </c>
    </row>
    <row r="374" spans="1:6" x14ac:dyDescent="0.2">
      <c r="A374" s="2">
        <v>2021</v>
      </c>
      <c r="B374" s="2">
        <v>11</v>
      </c>
      <c r="C374" s="2">
        <v>22</v>
      </c>
      <c r="D374" s="2">
        <v>12</v>
      </c>
      <c r="E374" s="2">
        <v>3.36</v>
      </c>
      <c r="F374" s="2">
        <f t="shared" si="5"/>
        <v>0.19282285714285702</v>
      </c>
    </row>
    <row r="375" spans="1:6" x14ac:dyDescent="0.2">
      <c r="A375" s="2">
        <v>2021</v>
      </c>
      <c r="B375" s="2">
        <v>11</v>
      </c>
      <c r="C375" s="2">
        <v>22</v>
      </c>
      <c r="D375" s="2">
        <v>13</v>
      </c>
      <c r="E375" s="2">
        <v>2.34</v>
      </c>
      <c r="F375" s="2">
        <f t="shared" si="5"/>
        <v>0</v>
      </c>
    </row>
    <row r="376" spans="1:6" x14ac:dyDescent="0.2">
      <c r="A376" s="2">
        <v>2021</v>
      </c>
      <c r="B376" s="2">
        <v>11</v>
      </c>
      <c r="C376" s="2">
        <v>22</v>
      </c>
      <c r="D376" s="2">
        <v>14</v>
      </c>
      <c r="E376" s="2">
        <v>0.99</v>
      </c>
      <c r="F376" s="2">
        <f t="shared" si="5"/>
        <v>0</v>
      </c>
    </row>
    <row r="377" spans="1:6" x14ac:dyDescent="0.2">
      <c r="A377" s="2">
        <v>2021</v>
      </c>
      <c r="B377" s="2">
        <v>11</v>
      </c>
      <c r="C377" s="2">
        <v>22</v>
      </c>
      <c r="D377" s="2">
        <v>15</v>
      </c>
      <c r="E377" s="2">
        <v>0.95</v>
      </c>
      <c r="F377" s="2">
        <f t="shared" si="5"/>
        <v>0</v>
      </c>
    </row>
    <row r="378" spans="1:6" x14ac:dyDescent="0.2">
      <c r="A378" s="2">
        <v>2021</v>
      </c>
      <c r="B378" s="2">
        <v>11</v>
      </c>
      <c r="C378" s="2">
        <v>22</v>
      </c>
      <c r="D378" s="2">
        <v>16</v>
      </c>
      <c r="E378" s="2">
        <v>3.01</v>
      </c>
      <c r="F378" s="2">
        <f t="shared" si="5"/>
        <v>4.7777954144619921E-3</v>
      </c>
    </row>
    <row r="379" spans="1:6" x14ac:dyDescent="0.2">
      <c r="A379" s="2">
        <v>2021</v>
      </c>
      <c r="B379" s="2">
        <v>11</v>
      </c>
      <c r="C379" s="2">
        <v>22</v>
      </c>
      <c r="D379" s="2">
        <v>17</v>
      </c>
      <c r="E379" s="2">
        <v>3.92</v>
      </c>
      <c r="F379" s="2">
        <f t="shared" si="5"/>
        <v>0.58617791887125215</v>
      </c>
    </row>
    <row r="380" spans="1:6" x14ac:dyDescent="0.2">
      <c r="A380" s="2">
        <v>2021</v>
      </c>
      <c r="B380" s="2">
        <v>11</v>
      </c>
      <c r="C380" s="2">
        <v>22</v>
      </c>
      <c r="D380" s="2">
        <v>18</v>
      </c>
      <c r="E380" s="2">
        <v>3.98</v>
      </c>
      <c r="F380" s="2">
        <f t="shared" si="5"/>
        <v>0.63571061728395062</v>
      </c>
    </row>
    <row r="381" spans="1:6" x14ac:dyDescent="0.2">
      <c r="A381" s="2">
        <v>2021</v>
      </c>
      <c r="B381" s="2">
        <v>11</v>
      </c>
      <c r="C381" s="2">
        <v>22</v>
      </c>
      <c r="D381" s="2">
        <v>19</v>
      </c>
      <c r="E381" s="2">
        <v>3.42</v>
      </c>
      <c r="F381" s="2">
        <f t="shared" si="5"/>
        <v>0.22930666666666655</v>
      </c>
    </row>
    <row r="382" spans="1:6" x14ac:dyDescent="0.2">
      <c r="A382" s="2">
        <v>2021</v>
      </c>
      <c r="B382" s="2">
        <v>11</v>
      </c>
      <c r="C382" s="2">
        <v>22</v>
      </c>
      <c r="D382" s="2">
        <v>20</v>
      </c>
      <c r="E382" s="2">
        <v>2.42</v>
      </c>
      <c r="F382" s="2">
        <f t="shared" si="5"/>
        <v>0</v>
      </c>
    </row>
    <row r="383" spans="1:6" x14ac:dyDescent="0.2">
      <c r="A383" s="2">
        <v>2021</v>
      </c>
      <c r="B383" s="2">
        <v>11</v>
      </c>
      <c r="C383" s="2">
        <v>22</v>
      </c>
      <c r="D383" s="2">
        <v>21</v>
      </c>
      <c r="E383" s="2">
        <v>1.17</v>
      </c>
      <c r="F383" s="2">
        <f t="shared" si="5"/>
        <v>0</v>
      </c>
    </row>
    <row r="384" spans="1:6" x14ac:dyDescent="0.2">
      <c r="A384" s="2">
        <v>2021</v>
      </c>
      <c r="B384" s="2">
        <v>11</v>
      </c>
      <c r="C384" s="2">
        <v>22</v>
      </c>
      <c r="D384" s="2">
        <v>22</v>
      </c>
      <c r="E384" s="2">
        <v>0.26</v>
      </c>
      <c r="F384" s="2">
        <f t="shared" si="5"/>
        <v>0</v>
      </c>
    </row>
    <row r="385" spans="1:6" x14ac:dyDescent="0.2">
      <c r="A385" s="2">
        <v>2021</v>
      </c>
      <c r="B385" s="2">
        <v>11</v>
      </c>
      <c r="C385" s="2">
        <v>22</v>
      </c>
      <c r="D385" s="2">
        <v>23</v>
      </c>
      <c r="E385" s="2">
        <v>1.1599999999999999</v>
      </c>
      <c r="F385" s="2">
        <f t="shared" si="5"/>
        <v>0</v>
      </c>
    </row>
    <row r="386" spans="1:6" x14ac:dyDescent="0.2">
      <c r="A386" s="2">
        <v>2021</v>
      </c>
      <c r="B386" s="2">
        <v>11</v>
      </c>
      <c r="C386" s="2">
        <v>23</v>
      </c>
      <c r="D386" s="2">
        <v>0</v>
      </c>
      <c r="E386" s="2">
        <v>2.0099999999999998</v>
      </c>
      <c r="F386" s="2">
        <f t="shared" ref="F386:F449" si="6">IF(E386&lt;3,0,IF(E386&gt;12,30,30*(E386^3-27)/(12^3-27)))</f>
        <v>0</v>
      </c>
    </row>
    <row r="387" spans="1:6" x14ac:dyDescent="0.2">
      <c r="A387" s="2">
        <v>2021</v>
      </c>
      <c r="B387" s="2">
        <v>11</v>
      </c>
      <c r="C387" s="2">
        <v>23</v>
      </c>
      <c r="D387" s="2">
        <v>1</v>
      </c>
      <c r="E387" s="2">
        <v>2.72</v>
      </c>
      <c r="F387" s="2">
        <f t="shared" si="6"/>
        <v>0</v>
      </c>
    </row>
    <row r="388" spans="1:6" x14ac:dyDescent="0.2">
      <c r="A388" s="2">
        <v>2021</v>
      </c>
      <c r="B388" s="2">
        <v>11</v>
      </c>
      <c r="C388" s="2">
        <v>23</v>
      </c>
      <c r="D388" s="2">
        <v>2</v>
      </c>
      <c r="E388" s="2">
        <v>3.35</v>
      </c>
      <c r="F388" s="2">
        <f t="shared" si="6"/>
        <v>0.18686728395061739</v>
      </c>
    </row>
    <row r="389" spans="1:6" x14ac:dyDescent="0.2">
      <c r="A389" s="2">
        <v>2021</v>
      </c>
      <c r="B389" s="2">
        <v>11</v>
      </c>
      <c r="C389" s="2">
        <v>23</v>
      </c>
      <c r="D389" s="2">
        <v>3</v>
      </c>
      <c r="E389" s="2">
        <v>3.87</v>
      </c>
      <c r="F389" s="2">
        <f t="shared" si="6"/>
        <v>0.54604238095238111</v>
      </c>
    </row>
    <row r="390" spans="1:6" x14ac:dyDescent="0.2">
      <c r="A390" s="2">
        <v>2021</v>
      </c>
      <c r="B390" s="2">
        <v>11</v>
      </c>
      <c r="C390" s="2">
        <v>23</v>
      </c>
      <c r="D390" s="2">
        <v>4</v>
      </c>
      <c r="E390" s="2">
        <v>4.18</v>
      </c>
      <c r="F390" s="2">
        <f t="shared" si="6"/>
        <v>0.8118982716049381</v>
      </c>
    </row>
    <row r="391" spans="1:6" x14ac:dyDescent="0.2">
      <c r="A391" s="2">
        <v>2021</v>
      </c>
      <c r="B391" s="2">
        <v>11</v>
      </c>
      <c r="C391" s="2">
        <v>23</v>
      </c>
      <c r="D391" s="2">
        <v>5</v>
      </c>
      <c r="E391" s="2">
        <v>4.29</v>
      </c>
      <c r="F391" s="2">
        <f t="shared" si="6"/>
        <v>0.9162890476190475</v>
      </c>
    </row>
    <row r="392" spans="1:6" x14ac:dyDescent="0.2">
      <c r="A392" s="2">
        <v>2021</v>
      </c>
      <c r="B392" s="2">
        <v>11</v>
      </c>
      <c r="C392" s="2">
        <v>23</v>
      </c>
      <c r="D392" s="2">
        <v>6</v>
      </c>
      <c r="E392" s="2">
        <v>4.33</v>
      </c>
      <c r="F392" s="2">
        <f t="shared" si="6"/>
        <v>0.95560382716049397</v>
      </c>
    </row>
    <row r="393" spans="1:6" x14ac:dyDescent="0.2">
      <c r="A393" s="2">
        <v>2021</v>
      </c>
      <c r="B393" s="2">
        <v>11</v>
      </c>
      <c r="C393" s="2">
        <v>23</v>
      </c>
      <c r="D393" s="2">
        <v>7</v>
      </c>
      <c r="E393" s="2">
        <v>4.3899999999999997</v>
      </c>
      <c r="F393" s="2">
        <f t="shared" si="6"/>
        <v>1.0159527160493824</v>
      </c>
    </row>
    <row r="394" spans="1:6" x14ac:dyDescent="0.2">
      <c r="A394" s="2">
        <v>2021</v>
      </c>
      <c r="B394" s="2">
        <v>11</v>
      </c>
      <c r="C394" s="2">
        <v>23</v>
      </c>
      <c r="D394" s="2">
        <v>8</v>
      </c>
      <c r="E394" s="2">
        <v>4.2</v>
      </c>
      <c r="F394" s="2">
        <f t="shared" si="6"/>
        <v>0.8304761904761907</v>
      </c>
    </row>
    <row r="395" spans="1:6" x14ac:dyDescent="0.2">
      <c r="A395" s="2">
        <v>2021</v>
      </c>
      <c r="B395" s="2">
        <v>11</v>
      </c>
      <c r="C395" s="2">
        <v>23</v>
      </c>
      <c r="D395" s="2">
        <v>9</v>
      </c>
      <c r="E395" s="2">
        <v>4.1399999999999997</v>
      </c>
      <c r="F395" s="2">
        <f t="shared" si="6"/>
        <v>0.7752723809523806</v>
      </c>
    </row>
    <row r="396" spans="1:6" x14ac:dyDescent="0.2">
      <c r="A396" s="2">
        <v>2021</v>
      </c>
      <c r="B396" s="2">
        <v>11</v>
      </c>
      <c r="C396" s="2">
        <v>23</v>
      </c>
      <c r="D396" s="2">
        <v>10</v>
      </c>
      <c r="E396" s="2">
        <v>4.05</v>
      </c>
      <c r="F396" s="2">
        <f t="shared" si="6"/>
        <v>0.69541666666666646</v>
      </c>
    </row>
    <row r="397" spans="1:6" x14ac:dyDescent="0.2">
      <c r="A397" s="2">
        <v>2021</v>
      </c>
      <c r="B397" s="2">
        <v>11</v>
      </c>
      <c r="C397" s="2">
        <v>23</v>
      </c>
      <c r="D397" s="2">
        <v>11</v>
      </c>
      <c r="E397" s="2">
        <v>3.68</v>
      </c>
      <c r="F397" s="2">
        <f t="shared" si="6"/>
        <v>0.40275188712522053</v>
      </c>
    </row>
    <row r="398" spans="1:6" x14ac:dyDescent="0.2">
      <c r="A398" s="2">
        <v>2021</v>
      </c>
      <c r="B398" s="2">
        <v>11</v>
      </c>
      <c r="C398" s="2">
        <v>23</v>
      </c>
      <c r="D398" s="2">
        <v>12</v>
      </c>
      <c r="E398" s="2">
        <v>3.06</v>
      </c>
      <c r="F398" s="2">
        <f t="shared" si="6"/>
        <v>2.9146666666666699E-2</v>
      </c>
    </row>
    <row r="399" spans="1:6" x14ac:dyDescent="0.2">
      <c r="A399" s="2">
        <v>2021</v>
      </c>
      <c r="B399" s="2">
        <v>11</v>
      </c>
      <c r="C399" s="2">
        <v>23</v>
      </c>
      <c r="D399" s="2">
        <v>13</v>
      </c>
      <c r="E399" s="2">
        <v>2.23</v>
      </c>
      <c r="F399" s="2">
        <f t="shared" si="6"/>
        <v>0</v>
      </c>
    </row>
    <row r="400" spans="1:6" x14ac:dyDescent="0.2">
      <c r="A400" s="2">
        <v>2021</v>
      </c>
      <c r="B400" s="2">
        <v>11</v>
      </c>
      <c r="C400" s="2">
        <v>23</v>
      </c>
      <c r="D400" s="2">
        <v>14</v>
      </c>
      <c r="E400" s="2">
        <v>1.08</v>
      </c>
      <c r="F400" s="2">
        <f t="shared" si="6"/>
        <v>0</v>
      </c>
    </row>
    <row r="401" spans="1:6" x14ac:dyDescent="0.2">
      <c r="A401" s="2">
        <v>2021</v>
      </c>
      <c r="B401" s="2">
        <v>11</v>
      </c>
      <c r="C401" s="2">
        <v>23</v>
      </c>
      <c r="D401" s="2">
        <v>15</v>
      </c>
      <c r="E401" s="2">
        <v>1.33</v>
      </c>
      <c r="F401" s="2">
        <f t="shared" si="6"/>
        <v>0</v>
      </c>
    </row>
    <row r="402" spans="1:6" x14ac:dyDescent="0.2">
      <c r="A402" s="2">
        <v>2021</v>
      </c>
      <c r="B402" s="2">
        <v>11</v>
      </c>
      <c r="C402" s="2">
        <v>23</v>
      </c>
      <c r="D402" s="2">
        <v>16</v>
      </c>
      <c r="E402" s="2">
        <v>3.91</v>
      </c>
      <c r="F402" s="2">
        <f t="shared" si="6"/>
        <v>0.57806827160493846</v>
      </c>
    </row>
    <row r="403" spans="1:6" x14ac:dyDescent="0.2">
      <c r="A403" s="2">
        <v>2021</v>
      </c>
      <c r="B403" s="2">
        <v>11</v>
      </c>
      <c r="C403" s="2">
        <v>23</v>
      </c>
      <c r="D403" s="2">
        <v>17</v>
      </c>
      <c r="E403" s="2">
        <v>5.6</v>
      </c>
      <c r="F403" s="2">
        <f t="shared" si="6"/>
        <v>2.6210934744268068</v>
      </c>
    </row>
    <row r="404" spans="1:6" x14ac:dyDescent="0.2">
      <c r="A404" s="2">
        <v>2021</v>
      </c>
      <c r="B404" s="2">
        <v>11</v>
      </c>
      <c r="C404" s="2">
        <v>23</v>
      </c>
      <c r="D404" s="2">
        <v>18</v>
      </c>
      <c r="E404" s="2">
        <v>6.03</v>
      </c>
      <c r="F404" s="2">
        <f t="shared" si="6"/>
        <v>3.3907623809523817</v>
      </c>
    </row>
    <row r="405" spans="1:6" x14ac:dyDescent="0.2">
      <c r="A405" s="2">
        <v>2021</v>
      </c>
      <c r="B405" s="2">
        <v>11</v>
      </c>
      <c r="C405" s="2">
        <v>23</v>
      </c>
      <c r="D405" s="2">
        <v>19</v>
      </c>
      <c r="E405" s="2">
        <v>5.46</v>
      </c>
      <c r="F405" s="2">
        <f t="shared" si="6"/>
        <v>2.3945561904761901</v>
      </c>
    </row>
    <row r="406" spans="1:6" x14ac:dyDescent="0.2">
      <c r="A406" s="2">
        <v>2021</v>
      </c>
      <c r="B406" s="2">
        <v>11</v>
      </c>
      <c r="C406" s="2">
        <v>23</v>
      </c>
      <c r="D406" s="2">
        <v>20</v>
      </c>
      <c r="E406" s="2">
        <v>4.3</v>
      </c>
      <c r="F406" s="2">
        <f t="shared" si="6"/>
        <v>0.92604938271604931</v>
      </c>
    </row>
    <row r="407" spans="1:6" x14ac:dyDescent="0.2">
      <c r="A407" s="2">
        <v>2021</v>
      </c>
      <c r="B407" s="2">
        <v>11</v>
      </c>
      <c r="C407" s="2">
        <v>23</v>
      </c>
      <c r="D407" s="2">
        <v>21</v>
      </c>
      <c r="E407" s="2">
        <v>3.06</v>
      </c>
      <c r="F407" s="2">
        <f t="shared" si="6"/>
        <v>2.9146666666666699E-2</v>
      </c>
    </row>
    <row r="408" spans="1:6" x14ac:dyDescent="0.2">
      <c r="A408" s="2">
        <v>2021</v>
      </c>
      <c r="B408" s="2">
        <v>11</v>
      </c>
      <c r="C408" s="2">
        <v>23</v>
      </c>
      <c r="D408" s="2">
        <v>22</v>
      </c>
      <c r="E408" s="2">
        <v>1.8</v>
      </c>
      <c r="F408" s="2">
        <f t="shared" si="6"/>
        <v>0</v>
      </c>
    </row>
    <row r="409" spans="1:6" x14ac:dyDescent="0.2">
      <c r="A409" s="2">
        <v>2021</v>
      </c>
      <c r="B409" s="2">
        <v>11</v>
      </c>
      <c r="C409" s="2">
        <v>23</v>
      </c>
      <c r="D409" s="2">
        <v>23</v>
      </c>
      <c r="E409" s="2">
        <v>1.33</v>
      </c>
      <c r="F409" s="2">
        <f t="shared" si="6"/>
        <v>0</v>
      </c>
    </row>
    <row r="410" spans="1:6" x14ac:dyDescent="0.2">
      <c r="A410" s="2">
        <v>2021</v>
      </c>
      <c r="B410" s="2">
        <v>11</v>
      </c>
      <c r="C410" s="2">
        <v>24</v>
      </c>
      <c r="D410" s="2">
        <v>0</v>
      </c>
      <c r="E410" s="2">
        <v>1.98</v>
      </c>
      <c r="F410" s="2">
        <f t="shared" si="6"/>
        <v>0</v>
      </c>
    </row>
    <row r="411" spans="1:6" x14ac:dyDescent="0.2">
      <c r="A411" s="2">
        <v>2021</v>
      </c>
      <c r="B411" s="2">
        <v>11</v>
      </c>
      <c r="C411" s="2">
        <v>24</v>
      </c>
      <c r="D411" s="2">
        <v>1</v>
      </c>
      <c r="E411" s="2">
        <v>2.65</v>
      </c>
      <c r="F411" s="2">
        <f t="shared" si="6"/>
        <v>0</v>
      </c>
    </row>
    <row r="412" spans="1:6" x14ac:dyDescent="0.2">
      <c r="A412" s="2">
        <v>2021</v>
      </c>
      <c r="B412" s="2">
        <v>11</v>
      </c>
      <c r="C412" s="2">
        <v>24</v>
      </c>
      <c r="D412" s="2">
        <v>2</v>
      </c>
      <c r="E412" s="2">
        <v>3.12</v>
      </c>
      <c r="F412" s="2">
        <f t="shared" si="6"/>
        <v>5.9459047619047647E-2</v>
      </c>
    </row>
    <row r="413" spans="1:6" x14ac:dyDescent="0.2">
      <c r="A413" s="2">
        <v>2021</v>
      </c>
      <c r="B413" s="2">
        <v>11</v>
      </c>
      <c r="C413" s="2">
        <v>24</v>
      </c>
      <c r="D413" s="2">
        <v>3</v>
      </c>
      <c r="E413" s="2">
        <v>3.43</v>
      </c>
      <c r="F413" s="2">
        <f t="shared" si="6"/>
        <v>0.23551335097001769</v>
      </c>
    </row>
    <row r="414" spans="1:6" x14ac:dyDescent="0.2">
      <c r="A414" s="2">
        <v>2021</v>
      </c>
      <c r="B414" s="2">
        <v>11</v>
      </c>
      <c r="C414" s="2">
        <v>24</v>
      </c>
      <c r="D414" s="2">
        <v>4</v>
      </c>
      <c r="E414" s="2">
        <v>3.73</v>
      </c>
      <c r="F414" s="2">
        <f t="shared" si="6"/>
        <v>0.43906731922398584</v>
      </c>
    </row>
    <row r="415" spans="1:6" x14ac:dyDescent="0.2">
      <c r="A415" s="2">
        <v>2021</v>
      </c>
      <c r="B415" s="2">
        <v>11</v>
      </c>
      <c r="C415" s="2">
        <v>24</v>
      </c>
      <c r="D415" s="2">
        <v>5</v>
      </c>
      <c r="E415" s="2">
        <v>4.1900000000000004</v>
      </c>
      <c r="F415" s="2">
        <f t="shared" si="6"/>
        <v>0.82116506172839543</v>
      </c>
    </row>
    <row r="416" spans="1:6" x14ac:dyDescent="0.2">
      <c r="A416" s="2">
        <v>2021</v>
      </c>
      <c r="B416" s="2">
        <v>11</v>
      </c>
      <c r="C416" s="2">
        <v>24</v>
      </c>
      <c r="D416" s="2">
        <v>6</v>
      </c>
      <c r="E416" s="2">
        <v>4.63</v>
      </c>
      <c r="F416" s="2">
        <f t="shared" si="6"/>
        <v>1.2743006525573191</v>
      </c>
    </row>
    <row r="417" spans="1:6" x14ac:dyDescent="0.2">
      <c r="A417" s="2">
        <v>2021</v>
      </c>
      <c r="B417" s="2">
        <v>11</v>
      </c>
      <c r="C417" s="2">
        <v>24</v>
      </c>
      <c r="D417" s="2">
        <v>7</v>
      </c>
      <c r="E417" s="2">
        <v>4.9400000000000004</v>
      </c>
      <c r="F417" s="2">
        <f t="shared" si="6"/>
        <v>1.6499785537918878</v>
      </c>
    </row>
    <row r="418" spans="1:6" x14ac:dyDescent="0.2">
      <c r="A418" s="2">
        <v>2021</v>
      </c>
      <c r="B418" s="2">
        <v>11</v>
      </c>
      <c r="C418" s="2">
        <v>24</v>
      </c>
      <c r="D418" s="2">
        <v>8</v>
      </c>
      <c r="E418" s="2">
        <v>4.82</v>
      </c>
      <c r="F418" s="2">
        <f t="shared" si="6"/>
        <v>1.4987683950617288</v>
      </c>
    </row>
    <row r="419" spans="1:6" x14ac:dyDescent="0.2">
      <c r="A419" s="2">
        <v>2021</v>
      </c>
      <c r="B419" s="2">
        <v>11</v>
      </c>
      <c r="C419" s="2">
        <v>24</v>
      </c>
      <c r="D419" s="2">
        <v>9</v>
      </c>
      <c r="E419" s="2">
        <v>4.2</v>
      </c>
      <c r="F419" s="2">
        <f t="shared" si="6"/>
        <v>0.8304761904761907</v>
      </c>
    </row>
    <row r="420" spans="1:6" x14ac:dyDescent="0.2">
      <c r="A420" s="2">
        <v>2021</v>
      </c>
      <c r="B420" s="2">
        <v>11</v>
      </c>
      <c r="C420" s="2">
        <v>24</v>
      </c>
      <c r="D420" s="2">
        <v>10</v>
      </c>
      <c r="E420" s="2">
        <v>3.88</v>
      </c>
      <c r="F420" s="2">
        <f t="shared" si="6"/>
        <v>0.55398716049382712</v>
      </c>
    </row>
    <row r="421" spans="1:6" x14ac:dyDescent="0.2">
      <c r="A421" s="2">
        <v>2021</v>
      </c>
      <c r="B421" s="2">
        <v>11</v>
      </c>
      <c r="C421" s="2">
        <v>24</v>
      </c>
      <c r="D421" s="2">
        <v>11</v>
      </c>
      <c r="E421" s="2">
        <v>3</v>
      </c>
      <c r="F421" s="2">
        <f t="shared" si="6"/>
        <v>0</v>
      </c>
    </row>
    <row r="422" spans="1:6" x14ac:dyDescent="0.2">
      <c r="A422" s="2">
        <v>2021</v>
      </c>
      <c r="B422" s="2">
        <v>11</v>
      </c>
      <c r="C422" s="2">
        <v>24</v>
      </c>
      <c r="D422" s="2">
        <v>12</v>
      </c>
      <c r="E422" s="2">
        <v>2.0499999999999998</v>
      </c>
      <c r="F422" s="2">
        <f t="shared" si="6"/>
        <v>0</v>
      </c>
    </row>
    <row r="423" spans="1:6" x14ac:dyDescent="0.2">
      <c r="A423" s="2">
        <v>2021</v>
      </c>
      <c r="B423" s="2">
        <v>11</v>
      </c>
      <c r="C423" s="2">
        <v>24</v>
      </c>
      <c r="D423" s="2">
        <v>13</v>
      </c>
      <c r="E423" s="2">
        <v>1.31</v>
      </c>
      <c r="F423" s="2">
        <f t="shared" si="6"/>
        <v>0</v>
      </c>
    </row>
    <row r="424" spans="1:6" x14ac:dyDescent="0.2">
      <c r="A424" s="2">
        <v>2021</v>
      </c>
      <c r="B424" s="2">
        <v>11</v>
      </c>
      <c r="C424" s="2">
        <v>24</v>
      </c>
      <c r="D424" s="2">
        <v>14</v>
      </c>
      <c r="E424" s="2">
        <v>0.51</v>
      </c>
      <c r="F424" s="2">
        <f t="shared" si="6"/>
        <v>0</v>
      </c>
    </row>
    <row r="425" spans="1:6" x14ac:dyDescent="0.2">
      <c r="A425" s="2">
        <v>2021</v>
      </c>
      <c r="B425" s="2">
        <v>11</v>
      </c>
      <c r="C425" s="2">
        <v>24</v>
      </c>
      <c r="D425" s="2">
        <v>15</v>
      </c>
      <c r="E425" s="2">
        <v>1.46</v>
      </c>
      <c r="F425" s="2">
        <f t="shared" si="6"/>
        <v>0</v>
      </c>
    </row>
    <row r="426" spans="1:6" x14ac:dyDescent="0.2">
      <c r="A426" s="2">
        <v>2021</v>
      </c>
      <c r="B426" s="2">
        <v>11</v>
      </c>
      <c r="C426" s="2">
        <v>24</v>
      </c>
      <c r="D426" s="2">
        <v>16</v>
      </c>
      <c r="E426" s="2">
        <v>3.4</v>
      </c>
      <c r="F426" s="2">
        <f t="shared" si="6"/>
        <v>0.21700176366843024</v>
      </c>
    </row>
    <row r="427" spans="1:6" x14ac:dyDescent="0.2">
      <c r="A427" s="2">
        <v>2021</v>
      </c>
      <c r="B427" s="2">
        <v>11</v>
      </c>
      <c r="C427" s="2">
        <v>24</v>
      </c>
      <c r="D427" s="2">
        <v>17</v>
      </c>
      <c r="E427" s="2">
        <v>4.3499999999999996</v>
      </c>
      <c r="F427" s="2">
        <f t="shared" si="6"/>
        <v>0.97553571428571395</v>
      </c>
    </row>
    <row r="428" spans="1:6" x14ac:dyDescent="0.2">
      <c r="A428" s="2">
        <v>2021</v>
      </c>
      <c r="B428" s="2">
        <v>11</v>
      </c>
      <c r="C428" s="2">
        <v>24</v>
      </c>
      <c r="D428" s="2">
        <v>18</v>
      </c>
      <c r="E428" s="2">
        <v>4.2699999999999996</v>
      </c>
      <c r="F428" s="2">
        <f t="shared" si="6"/>
        <v>0.89690446208112828</v>
      </c>
    </row>
    <row r="429" spans="1:6" x14ac:dyDescent="0.2">
      <c r="A429" s="2">
        <v>2021</v>
      </c>
      <c r="B429" s="2">
        <v>11</v>
      </c>
      <c r="C429" s="2">
        <v>24</v>
      </c>
      <c r="D429" s="2">
        <v>19</v>
      </c>
      <c r="E429" s="2">
        <v>3.52</v>
      </c>
      <c r="F429" s="2">
        <f t="shared" si="6"/>
        <v>0.29301954144620806</v>
      </c>
    </row>
    <row r="430" spans="1:6" x14ac:dyDescent="0.2">
      <c r="A430" s="2">
        <v>2021</v>
      </c>
      <c r="B430" s="2">
        <v>11</v>
      </c>
      <c r="C430" s="2">
        <v>24</v>
      </c>
      <c r="D430" s="2">
        <v>20</v>
      </c>
      <c r="E430" s="2">
        <v>2.5499999999999998</v>
      </c>
      <c r="F430" s="2">
        <f t="shared" si="6"/>
        <v>0</v>
      </c>
    </row>
    <row r="431" spans="1:6" x14ac:dyDescent="0.2">
      <c r="A431" s="2">
        <v>2021</v>
      </c>
      <c r="B431" s="2">
        <v>11</v>
      </c>
      <c r="C431" s="2">
        <v>24</v>
      </c>
      <c r="D431" s="2">
        <v>21</v>
      </c>
      <c r="E431" s="2">
        <v>1.81</v>
      </c>
      <c r="F431" s="2">
        <f t="shared" si="6"/>
        <v>0</v>
      </c>
    </row>
    <row r="432" spans="1:6" x14ac:dyDescent="0.2">
      <c r="A432" s="2">
        <v>2021</v>
      </c>
      <c r="B432" s="2">
        <v>11</v>
      </c>
      <c r="C432" s="2">
        <v>24</v>
      </c>
      <c r="D432" s="2">
        <v>22</v>
      </c>
      <c r="E432" s="2">
        <v>1.66</v>
      </c>
      <c r="F432" s="2">
        <f t="shared" si="6"/>
        <v>0</v>
      </c>
    </row>
    <row r="433" spans="1:6" x14ac:dyDescent="0.2">
      <c r="A433" s="2">
        <v>2021</v>
      </c>
      <c r="B433" s="2">
        <v>11</v>
      </c>
      <c r="C433" s="2">
        <v>24</v>
      </c>
      <c r="D433" s="2">
        <v>23</v>
      </c>
      <c r="E433" s="2">
        <v>1.96</v>
      </c>
      <c r="F433" s="2">
        <f t="shared" si="6"/>
        <v>0</v>
      </c>
    </row>
    <row r="434" spans="1:6" x14ac:dyDescent="0.2">
      <c r="A434" s="2">
        <v>2021</v>
      </c>
      <c r="B434" s="2">
        <v>11</v>
      </c>
      <c r="C434" s="2">
        <v>25</v>
      </c>
      <c r="D434" s="2">
        <v>0</v>
      </c>
      <c r="E434" s="2">
        <v>2.23</v>
      </c>
      <c r="F434" s="2">
        <f t="shared" si="6"/>
        <v>0</v>
      </c>
    </row>
    <row r="435" spans="1:6" x14ac:dyDescent="0.2">
      <c r="A435" s="2">
        <v>2021</v>
      </c>
      <c r="B435" s="2">
        <v>11</v>
      </c>
      <c r="C435" s="2">
        <v>25</v>
      </c>
      <c r="D435" s="2">
        <v>1</v>
      </c>
      <c r="E435" s="2">
        <v>2.46</v>
      </c>
      <c r="F435" s="2">
        <f t="shared" si="6"/>
        <v>0</v>
      </c>
    </row>
    <row r="436" spans="1:6" x14ac:dyDescent="0.2">
      <c r="A436" s="2">
        <v>2021</v>
      </c>
      <c r="B436" s="2">
        <v>11</v>
      </c>
      <c r="C436" s="2">
        <v>25</v>
      </c>
      <c r="D436" s="2">
        <v>2</v>
      </c>
      <c r="E436" s="2">
        <v>2.7</v>
      </c>
      <c r="F436" s="2">
        <f t="shared" si="6"/>
        <v>0</v>
      </c>
    </row>
    <row r="437" spans="1:6" x14ac:dyDescent="0.2">
      <c r="A437" s="2">
        <v>2021</v>
      </c>
      <c r="B437" s="2">
        <v>11</v>
      </c>
      <c r="C437" s="2">
        <v>25</v>
      </c>
      <c r="D437" s="2">
        <v>3</v>
      </c>
      <c r="E437" s="2">
        <v>3.01</v>
      </c>
      <c r="F437" s="2">
        <f t="shared" si="6"/>
        <v>4.7777954144619921E-3</v>
      </c>
    </row>
    <row r="438" spans="1:6" x14ac:dyDescent="0.2">
      <c r="A438" s="2">
        <v>2021</v>
      </c>
      <c r="B438" s="2">
        <v>11</v>
      </c>
      <c r="C438" s="2">
        <v>25</v>
      </c>
      <c r="D438" s="2">
        <v>4</v>
      </c>
      <c r="E438" s="2">
        <v>3.25</v>
      </c>
      <c r="F438" s="2">
        <f t="shared" si="6"/>
        <v>0.12924382716049382</v>
      </c>
    </row>
    <row r="439" spans="1:6" x14ac:dyDescent="0.2">
      <c r="A439" s="2">
        <v>2021</v>
      </c>
      <c r="B439" s="2">
        <v>11</v>
      </c>
      <c r="C439" s="2">
        <v>25</v>
      </c>
      <c r="D439" s="2">
        <v>5</v>
      </c>
      <c r="E439" s="2">
        <v>3.4</v>
      </c>
      <c r="F439" s="2">
        <f t="shared" si="6"/>
        <v>0.21700176366843024</v>
      </c>
    </row>
    <row r="440" spans="1:6" x14ac:dyDescent="0.2">
      <c r="A440" s="2">
        <v>2021</v>
      </c>
      <c r="B440" s="2">
        <v>11</v>
      </c>
      <c r="C440" s="2">
        <v>25</v>
      </c>
      <c r="D440" s="2">
        <v>6</v>
      </c>
      <c r="E440" s="2">
        <v>3.45</v>
      </c>
      <c r="F440" s="2">
        <f t="shared" si="6"/>
        <v>0.24803571428571444</v>
      </c>
    </row>
    <row r="441" spans="1:6" x14ac:dyDescent="0.2">
      <c r="A441" s="2">
        <v>2021</v>
      </c>
      <c r="B441" s="2">
        <v>11</v>
      </c>
      <c r="C441" s="2">
        <v>25</v>
      </c>
      <c r="D441" s="2">
        <v>7</v>
      </c>
      <c r="E441" s="2">
        <v>3.42</v>
      </c>
      <c r="F441" s="2">
        <f t="shared" si="6"/>
        <v>0.22930666666666655</v>
      </c>
    </row>
    <row r="442" spans="1:6" x14ac:dyDescent="0.2">
      <c r="A442" s="2">
        <v>2021</v>
      </c>
      <c r="B442" s="2">
        <v>11</v>
      </c>
      <c r="C442" s="2">
        <v>25</v>
      </c>
      <c r="D442" s="2">
        <v>8</v>
      </c>
      <c r="E442" s="2">
        <v>3.19</v>
      </c>
      <c r="F442" s="2">
        <f t="shared" si="6"/>
        <v>9.6327319223985908E-2</v>
      </c>
    </row>
    <row r="443" spans="1:6" x14ac:dyDescent="0.2">
      <c r="A443" s="2">
        <v>2021</v>
      </c>
      <c r="B443" s="2">
        <v>11</v>
      </c>
      <c r="C443" s="2">
        <v>25</v>
      </c>
      <c r="D443" s="2">
        <v>9</v>
      </c>
      <c r="E443" s="2">
        <v>2.25</v>
      </c>
      <c r="F443" s="2">
        <f t="shared" si="6"/>
        <v>0</v>
      </c>
    </row>
    <row r="444" spans="1:6" x14ac:dyDescent="0.2">
      <c r="A444" s="2">
        <v>2021</v>
      </c>
      <c r="B444" s="2">
        <v>11</v>
      </c>
      <c r="C444" s="2">
        <v>25</v>
      </c>
      <c r="D444" s="2">
        <v>10</v>
      </c>
      <c r="E444" s="2">
        <v>1.28</v>
      </c>
      <c r="F444" s="2">
        <f t="shared" si="6"/>
        <v>0</v>
      </c>
    </row>
    <row r="445" spans="1:6" x14ac:dyDescent="0.2">
      <c r="A445" s="2">
        <v>2021</v>
      </c>
      <c r="B445" s="2">
        <v>11</v>
      </c>
      <c r="C445" s="2">
        <v>25</v>
      </c>
      <c r="D445" s="2">
        <v>11</v>
      </c>
      <c r="E445" s="2">
        <v>0.46</v>
      </c>
      <c r="F445" s="2">
        <f t="shared" si="6"/>
        <v>0</v>
      </c>
    </row>
    <row r="446" spans="1:6" x14ac:dyDescent="0.2">
      <c r="A446" s="2">
        <v>2021</v>
      </c>
      <c r="B446" s="2">
        <v>11</v>
      </c>
      <c r="C446" s="2">
        <v>25</v>
      </c>
      <c r="D446" s="2">
        <v>12</v>
      </c>
      <c r="E446" s="2">
        <v>0.42</v>
      </c>
      <c r="F446" s="2">
        <f t="shared" si="6"/>
        <v>0</v>
      </c>
    </row>
    <row r="447" spans="1:6" x14ac:dyDescent="0.2">
      <c r="A447" s="2">
        <v>2021</v>
      </c>
      <c r="B447" s="2">
        <v>11</v>
      </c>
      <c r="C447" s="2">
        <v>25</v>
      </c>
      <c r="D447" s="2">
        <v>13</v>
      </c>
      <c r="E447" s="2">
        <v>1.44</v>
      </c>
      <c r="F447" s="2">
        <f t="shared" si="6"/>
        <v>0</v>
      </c>
    </row>
    <row r="448" spans="1:6" x14ac:dyDescent="0.2">
      <c r="A448" s="2">
        <v>2021</v>
      </c>
      <c r="B448" s="2">
        <v>11</v>
      </c>
      <c r="C448" s="2">
        <v>25</v>
      </c>
      <c r="D448" s="2">
        <v>14</v>
      </c>
      <c r="E448" s="2">
        <v>2.63</v>
      </c>
      <c r="F448" s="2">
        <f t="shared" si="6"/>
        <v>0</v>
      </c>
    </row>
    <row r="449" spans="1:6" x14ac:dyDescent="0.2">
      <c r="A449" s="2">
        <v>2021</v>
      </c>
      <c r="B449" s="2">
        <v>11</v>
      </c>
      <c r="C449" s="2">
        <v>25</v>
      </c>
      <c r="D449" s="2">
        <v>15</v>
      </c>
      <c r="E449" s="2">
        <v>3.94</v>
      </c>
      <c r="F449" s="2">
        <f t="shared" si="6"/>
        <v>0.60252176366843035</v>
      </c>
    </row>
    <row r="450" spans="1:6" x14ac:dyDescent="0.2">
      <c r="A450" s="2">
        <v>2021</v>
      </c>
      <c r="B450" s="2">
        <v>11</v>
      </c>
      <c r="C450" s="2">
        <v>25</v>
      </c>
      <c r="D450" s="2">
        <v>16</v>
      </c>
      <c r="E450" s="2">
        <v>5.04</v>
      </c>
      <c r="F450" s="2">
        <f t="shared" ref="F450:F513" si="7">IF(E450&lt;3,0,IF(E450&gt;12,30,30*(E450^3-27)/(12^3-27)))</f>
        <v>1.7817295238095241</v>
      </c>
    </row>
    <row r="451" spans="1:6" x14ac:dyDescent="0.2">
      <c r="A451" s="2">
        <v>2021</v>
      </c>
      <c r="B451" s="2">
        <v>11</v>
      </c>
      <c r="C451" s="2">
        <v>25</v>
      </c>
      <c r="D451" s="2">
        <v>17</v>
      </c>
      <c r="E451" s="2">
        <v>5.49</v>
      </c>
      <c r="F451" s="2">
        <f t="shared" si="7"/>
        <v>2.4421366666666668</v>
      </c>
    </row>
    <row r="452" spans="1:6" x14ac:dyDescent="0.2">
      <c r="A452" s="2">
        <v>2021</v>
      </c>
      <c r="B452" s="2">
        <v>11</v>
      </c>
      <c r="C452" s="2">
        <v>25</v>
      </c>
      <c r="D452" s="2">
        <v>18</v>
      </c>
      <c r="E452" s="2">
        <v>5.26</v>
      </c>
      <c r="F452" s="2">
        <f t="shared" si="7"/>
        <v>2.0905039858906522</v>
      </c>
    </row>
    <row r="453" spans="1:6" x14ac:dyDescent="0.2">
      <c r="A453" s="2">
        <v>2021</v>
      </c>
      <c r="B453" s="2">
        <v>11</v>
      </c>
      <c r="C453" s="2">
        <v>25</v>
      </c>
      <c r="D453" s="2">
        <v>19</v>
      </c>
      <c r="E453" s="2">
        <v>4.6900000000000004</v>
      </c>
      <c r="F453" s="2">
        <f t="shared" si="7"/>
        <v>1.3432400176366845</v>
      </c>
    </row>
    <row r="454" spans="1:6" x14ac:dyDescent="0.2">
      <c r="A454" s="2">
        <v>2021</v>
      </c>
      <c r="B454" s="2">
        <v>11</v>
      </c>
      <c r="C454" s="2">
        <v>25</v>
      </c>
      <c r="D454" s="2">
        <v>20</v>
      </c>
      <c r="E454" s="2">
        <v>3.99</v>
      </c>
      <c r="F454" s="2">
        <f t="shared" si="7"/>
        <v>0.64411285714285726</v>
      </c>
    </row>
    <row r="455" spans="1:6" x14ac:dyDescent="0.2">
      <c r="A455" s="2">
        <v>2021</v>
      </c>
      <c r="B455" s="2">
        <v>11</v>
      </c>
      <c r="C455" s="2">
        <v>25</v>
      </c>
      <c r="D455" s="2">
        <v>21</v>
      </c>
      <c r="E455" s="2">
        <v>3.15</v>
      </c>
      <c r="F455" s="2">
        <f t="shared" si="7"/>
        <v>7.5059523809523743E-2</v>
      </c>
    </row>
    <row r="456" spans="1:6" x14ac:dyDescent="0.2">
      <c r="A456" s="2">
        <v>2021</v>
      </c>
      <c r="B456" s="2">
        <v>11</v>
      </c>
      <c r="C456" s="2">
        <v>25</v>
      </c>
      <c r="D456" s="2">
        <v>22</v>
      </c>
      <c r="E456" s="2">
        <v>2.33</v>
      </c>
      <c r="F456" s="2">
        <f t="shared" si="7"/>
        <v>0</v>
      </c>
    </row>
    <row r="457" spans="1:6" x14ac:dyDescent="0.2">
      <c r="A457" s="2">
        <v>2021</v>
      </c>
      <c r="B457" s="2">
        <v>11</v>
      </c>
      <c r="C457" s="2">
        <v>25</v>
      </c>
      <c r="D457" s="2">
        <v>23</v>
      </c>
      <c r="E457" s="2">
        <v>1.71</v>
      </c>
      <c r="F457" s="2">
        <f t="shared" si="7"/>
        <v>0</v>
      </c>
    </row>
    <row r="458" spans="1:6" x14ac:dyDescent="0.2">
      <c r="A458" s="2">
        <v>2021</v>
      </c>
      <c r="B458" s="2">
        <v>11</v>
      </c>
      <c r="C458" s="2">
        <v>26</v>
      </c>
      <c r="D458" s="2">
        <v>0</v>
      </c>
      <c r="E458" s="2">
        <v>1.37</v>
      </c>
      <c r="F458" s="2">
        <f t="shared" si="7"/>
        <v>0</v>
      </c>
    </row>
    <row r="459" spans="1:6" x14ac:dyDescent="0.2">
      <c r="A459" s="2">
        <v>2021</v>
      </c>
      <c r="B459" s="2">
        <v>11</v>
      </c>
      <c r="C459" s="2">
        <v>26</v>
      </c>
      <c r="D459" s="2">
        <v>1</v>
      </c>
      <c r="E459" s="2">
        <v>1.25</v>
      </c>
      <c r="F459" s="2">
        <f t="shared" si="7"/>
        <v>0</v>
      </c>
    </row>
    <row r="460" spans="1:6" x14ac:dyDescent="0.2">
      <c r="A460" s="2">
        <v>2021</v>
      </c>
      <c r="B460" s="2">
        <v>11</v>
      </c>
      <c r="C460" s="2">
        <v>26</v>
      </c>
      <c r="D460" s="2">
        <v>2</v>
      </c>
      <c r="E460" s="2">
        <v>1.42</v>
      </c>
      <c r="F460" s="2">
        <f t="shared" si="7"/>
        <v>0</v>
      </c>
    </row>
    <row r="461" spans="1:6" x14ac:dyDescent="0.2">
      <c r="A461" s="2">
        <v>2021</v>
      </c>
      <c r="B461" s="2">
        <v>11</v>
      </c>
      <c r="C461" s="2">
        <v>26</v>
      </c>
      <c r="D461" s="2">
        <v>3</v>
      </c>
      <c r="E461" s="2">
        <v>1.71</v>
      </c>
      <c r="F461" s="2">
        <f t="shared" si="7"/>
        <v>0</v>
      </c>
    </row>
    <row r="462" spans="1:6" x14ac:dyDescent="0.2">
      <c r="A462" s="2">
        <v>2021</v>
      </c>
      <c r="B462" s="2">
        <v>11</v>
      </c>
      <c r="C462" s="2">
        <v>26</v>
      </c>
      <c r="D462" s="2">
        <v>4</v>
      </c>
      <c r="E462" s="2">
        <v>1.76</v>
      </c>
      <c r="F462" s="2">
        <f t="shared" si="7"/>
        <v>0</v>
      </c>
    </row>
    <row r="463" spans="1:6" x14ac:dyDescent="0.2">
      <c r="A463" s="2">
        <v>2021</v>
      </c>
      <c r="B463" s="2">
        <v>11</v>
      </c>
      <c r="C463" s="2">
        <v>26</v>
      </c>
      <c r="D463" s="2">
        <v>5</v>
      </c>
      <c r="E463" s="2">
        <v>1.63</v>
      </c>
      <c r="F463" s="2">
        <f t="shared" si="7"/>
        <v>0</v>
      </c>
    </row>
    <row r="464" spans="1:6" x14ac:dyDescent="0.2">
      <c r="A464" s="2">
        <v>2021</v>
      </c>
      <c r="B464" s="2">
        <v>11</v>
      </c>
      <c r="C464" s="2">
        <v>26</v>
      </c>
      <c r="D464" s="2">
        <v>6</v>
      </c>
      <c r="E464" s="2">
        <v>1.71</v>
      </c>
      <c r="F464" s="2">
        <f t="shared" si="7"/>
        <v>0</v>
      </c>
    </row>
    <row r="465" spans="1:6" x14ac:dyDescent="0.2">
      <c r="A465" s="2">
        <v>2021</v>
      </c>
      <c r="B465" s="2">
        <v>11</v>
      </c>
      <c r="C465" s="2">
        <v>26</v>
      </c>
      <c r="D465" s="2">
        <v>7</v>
      </c>
      <c r="E465" s="2">
        <v>1.97</v>
      </c>
      <c r="F465" s="2">
        <f t="shared" si="7"/>
        <v>0</v>
      </c>
    </row>
    <row r="466" spans="1:6" x14ac:dyDescent="0.2">
      <c r="A466" s="2">
        <v>2021</v>
      </c>
      <c r="B466" s="2">
        <v>11</v>
      </c>
      <c r="C466" s="2">
        <v>26</v>
      </c>
      <c r="D466" s="2">
        <v>8</v>
      </c>
      <c r="E466" s="2">
        <v>2.25</v>
      </c>
      <c r="F466" s="2">
        <f t="shared" si="7"/>
        <v>0</v>
      </c>
    </row>
    <row r="467" spans="1:6" x14ac:dyDescent="0.2">
      <c r="A467" s="2">
        <v>2021</v>
      </c>
      <c r="B467" s="2">
        <v>11</v>
      </c>
      <c r="C467" s="2">
        <v>26</v>
      </c>
      <c r="D467" s="2">
        <v>9</v>
      </c>
      <c r="E467" s="2">
        <v>2.35</v>
      </c>
      <c r="F467" s="2">
        <f t="shared" si="7"/>
        <v>0</v>
      </c>
    </row>
    <row r="468" spans="1:6" x14ac:dyDescent="0.2">
      <c r="A468" s="2">
        <v>2021</v>
      </c>
      <c r="B468" s="2">
        <v>11</v>
      </c>
      <c r="C468" s="2">
        <v>26</v>
      </c>
      <c r="D468" s="2">
        <v>10</v>
      </c>
      <c r="E468" s="2">
        <v>4.13</v>
      </c>
      <c r="F468" s="2">
        <f t="shared" si="7"/>
        <v>0.76622569664902984</v>
      </c>
    </row>
    <row r="469" spans="1:6" x14ac:dyDescent="0.2">
      <c r="A469" s="2">
        <v>2021</v>
      </c>
      <c r="B469" s="2">
        <v>11</v>
      </c>
      <c r="C469" s="2">
        <v>26</v>
      </c>
      <c r="D469" s="2">
        <v>11</v>
      </c>
      <c r="E469" s="2">
        <v>5.05</v>
      </c>
      <c r="F469" s="2">
        <f t="shared" si="7"/>
        <v>1.7951962081128747</v>
      </c>
    </row>
    <row r="470" spans="1:6" x14ac:dyDescent="0.2">
      <c r="A470" s="2">
        <v>2021</v>
      </c>
      <c r="B470" s="2">
        <v>11</v>
      </c>
      <c r="C470" s="2">
        <v>26</v>
      </c>
      <c r="D470" s="2">
        <v>12</v>
      </c>
      <c r="E470" s="2">
        <v>5.19</v>
      </c>
      <c r="F470" s="2">
        <f t="shared" si="7"/>
        <v>1.9893890476190481</v>
      </c>
    </row>
    <row r="471" spans="1:6" x14ac:dyDescent="0.2">
      <c r="A471" s="2">
        <v>2021</v>
      </c>
      <c r="B471" s="2">
        <v>11</v>
      </c>
      <c r="C471" s="2">
        <v>26</v>
      </c>
      <c r="D471" s="2">
        <v>13</v>
      </c>
      <c r="E471" s="2">
        <v>4.9000000000000004</v>
      </c>
      <c r="F471" s="2">
        <f t="shared" si="7"/>
        <v>1.5987477954144624</v>
      </c>
    </row>
    <row r="472" spans="1:6" x14ac:dyDescent="0.2">
      <c r="A472" s="2">
        <v>2021</v>
      </c>
      <c r="B472" s="2">
        <v>11</v>
      </c>
      <c r="C472" s="2">
        <v>26</v>
      </c>
      <c r="D472" s="2">
        <v>14</v>
      </c>
      <c r="E472" s="2">
        <v>4.43</v>
      </c>
      <c r="F472" s="2">
        <f t="shared" si="7"/>
        <v>1.0571129982363312</v>
      </c>
    </row>
    <row r="473" spans="1:6" x14ac:dyDescent="0.2">
      <c r="A473" s="2">
        <v>2021</v>
      </c>
      <c r="B473" s="2">
        <v>11</v>
      </c>
      <c r="C473" s="2">
        <v>26</v>
      </c>
      <c r="D473" s="2">
        <v>15</v>
      </c>
      <c r="E473" s="2">
        <v>3.92</v>
      </c>
      <c r="F473" s="2">
        <f t="shared" si="7"/>
        <v>0.58617791887125215</v>
      </c>
    </row>
    <row r="474" spans="1:6" x14ac:dyDescent="0.2">
      <c r="A474" s="2">
        <v>2021</v>
      </c>
      <c r="B474" s="2">
        <v>11</v>
      </c>
      <c r="C474" s="2">
        <v>26</v>
      </c>
      <c r="D474" s="2">
        <v>16</v>
      </c>
      <c r="E474" s="2">
        <v>4.05</v>
      </c>
      <c r="F474" s="2">
        <f t="shared" si="7"/>
        <v>0.69541666666666646</v>
      </c>
    </row>
    <row r="475" spans="1:6" x14ac:dyDescent="0.2">
      <c r="A475" s="2">
        <v>2021</v>
      </c>
      <c r="B475" s="2">
        <v>11</v>
      </c>
      <c r="C475" s="2">
        <v>26</v>
      </c>
      <c r="D475" s="2">
        <v>17</v>
      </c>
      <c r="E475" s="2">
        <v>5.25</v>
      </c>
      <c r="F475" s="2">
        <f t="shared" si="7"/>
        <v>2.0758928571428572</v>
      </c>
    </row>
    <row r="476" spans="1:6" x14ac:dyDescent="0.2">
      <c r="A476" s="2">
        <v>2021</v>
      </c>
      <c r="B476" s="2">
        <v>11</v>
      </c>
      <c r="C476" s="2">
        <v>26</v>
      </c>
      <c r="D476" s="2">
        <v>18</v>
      </c>
      <c r="E476" s="2">
        <v>6.5</v>
      </c>
      <c r="F476" s="2">
        <f t="shared" si="7"/>
        <v>4.367283950617284</v>
      </c>
    </row>
    <row r="477" spans="1:6" x14ac:dyDescent="0.2">
      <c r="A477" s="2">
        <v>2021</v>
      </c>
      <c r="B477" s="2">
        <v>11</v>
      </c>
      <c r="C477" s="2">
        <v>26</v>
      </c>
      <c r="D477" s="2">
        <v>19</v>
      </c>
      <c r="E477" s="2">
        <v>6.66</v>
      </c>
      <c r="F477" s="2">
        <f t="shared" si="7"/>
        <v>4.7338323809523812</v>
      </c>
    </row>
    <row r="478" spans="1:6" x14ac:dyDescent="0.2">
      <c r="A478" s="2">
        <v>2021</v>
      </c>
      <c r="B478" s="2">
        <v>11</v>
      </c>
      <c r="C478" s="2">
        <v>26</v>
      </c>
      <c r="D478" s="2">
        <v>20</v>
      </c>
      <c r="E478" s="2">
        <v>5.88</v>
      </c>
      <c r="F478" s="2">
        <f t="shared" si="7"/>
        <v>3.1093028571428563</v>
      </c>
    </row>
    <row r="479" spans="1:6" x14ac:dyDescent="0.2">
      <c r="A479" s="2">
        <v>2021</v>
      </c>
      <c r="B479" s="2">
        <v>11</v>
      </c>
      <c r="C479" s="2">
        <v>26</v>
      </c>
      <c r="D479" s="2">
        <v>21</v>
      </c>
      <c r="E479" s="2">
        <v>4.79</v>
      </c>
      <c r="F479" s="2">
        <f t="shared" si="7"/>
        <v>1.4621206172839505</v>
      </c>
    </row>
    <row r="480" spans="1:6" x14ac:dyDescent="0.2">
      <c r="A480" s="2">
        <v>2021</v>
      </c>
      <c r="B480" s="2">
        <v>11</v>
      </c>
      <c r="C480" s="2">
        <v>26</v>
      </c>
      <c r="D480" s="2">
        <v>22</v>
      </c>
      <c r="E480" s="2">
        <v>3.88</v>
      </c>
      <c r="F480" s="2">
        <f t="shared" si="7"/>
        <v>0.55398716049382712</v>
      </c>
    </row>
    <row r="481" spans="1:6" x14ac:dyDescent="0.2">
      <c r="A481" s="2">
        <v>2021</v>
      </c>
      <c r="B481" s="2">
        <v>11</v>
      </c>
      <c r="C481" s="2">
        <v>26</v>
      </c>
      <c r="D481" s="2">
        <v>23</v>
      </c>
      <c r="E481" s="2">
        <v>3.38</v>
      </c>
      <c r="F481" s="2">
        <f t="shared" si="7"/>
        <v>0.20484077601410922</v>
      </c>
    </row>
    <row r="482" spans="1:6" x14ac:dyDescent="0.2">
      <c r="A482" s="2">
        <v>2021</v>
      </c>
      <c r="B482" s="2">
        <v>11</v>
      </c>
      <c r="C482" s="2">
        <v>27</v>
      </c>
      <c r="D482" s="2">
        <v>0</v>
      </c>
      <c r="E482" s="2">
        <v>2.96</v>
      </c>
      <c r="F482" s="2">
        <f t="shared" si="7"/>
        <v>0</v>
      </c>
    </row>
    <row r="483" spans="1:6" x14ac:dyDescent="0.2">
      <c r="A483" s="2">
        <v>2021</v>
      </c>
      <c r="B483" s="2">
        <v>11</v>
      </c>
      <c r="C483" s="2">
        <v>27</v>
      </c>
      <c r="D483" s="2">
        <v>1</v>
      </c>
      <c r="E483" s="2">
        <v>2.82</v>
      </c>
      <c r="F483" s="2">
        <f t="shared" si="7"/>
        <v>0</v>
      </c>
    </row>
    <row r="484" spans="1:6" x14ac:dyDescent="0.2">
      <c r="A484" s="2">
        <v>2021</v>
      </c>
      <c r="B484" s="2">
        <v>11</v>
      </c>
      <c r="C484" s="2">
        <v>27</v>
      </c>
      <c r="D484" s="2">
        <v>2</v>
      </c>
      <c r="E484" s="2">
        <v>2.93</v>
      </c>
      <c r="F484" s="2">
        <f t="shared" si="7"/>
        <v>0</v>
      </c>
    </row>
    <row r="485" spans="1:6" x14ac:dyDescent="0.2">
      <c r="A485" s="2">
        <v>2021</v>
      </c>
      <c r="B485" s="2">
        <v>11</v>
      </c>
      <c r="C485" s="2">
        <v>27</v>
      </c>
      <c r="D485" s="2">
        <v>3</v>
      </c>
      <c r="E485" s="2">
        <v>3.23</v>
      </c>
      <c r="F485" s="2">
        <f t="shared" si="7"/>
        <v>0.11813522045855382</v>
      </c>
    </row>
    <row r="486" spans="1:6" x14ac:dyDescent="0.2">
      <c r="A486" s="2">
        <v>2021</v>
      </c>
      <c r="B486" s="2">
        <v>11</v>
      </c>
      <c r="C486" s="2">
        <v>27</v>
      </c>
      <c r="D486" s="2">
        <v>4</v>
      </c>
      <c r="E486" s="2">
        <v>3.44</v>
      </c>
      <c r="F486" s="2">
        <f t="shared" si="7"/>
        <v>0.24175633156966486</v>
      </c>
    </row>
    <row r="487" spans="1:6" x14ac:dyDescent="0.2">
      <c r="A487" s="2">
        <v>2021</v>
      </c>
      <c r="B487" s="2">
        <v>11</v>
      </c>
      <c r="C487" s="2">
        <v>27</v>
      </c>
      <c r="D487" s="2">
        <v>5</v>
      </c>
      <c r="E487" s="2">
        <v>3.65</v>
      </c>
      <c r="F487" s="2">
        <f t="shared" si="7"/>
        <v>0.38143077601410935</v>
      </c>
    </row>
    <row r="488" spans="1:6" x14ac:dyDescent="0.2">
      <c r="A488" s="2">
        <v>2021</v>
      </c>
      <c r="B488" s="2">
        <v>11</v>
      </c>
      <c r="C488" s="2">
        <v>27</v>
      </c>
      <c r="D488" s="2">
        <v>6</v>
      </c>
      <c r="E488" s="2">
        <v>4.03</v>
      </c>
      <c r="F488" s="2">
        <f t="shared" si="7"/>
        <v>0.67814509700176395</v>
      </c>
    </row>
    <row r="489" spans="1:6" x14ac:dyDescent="0.2">
      <c r="A489" s="2">
        <v>2021</v>
      </c>
      <c r="B489" s="2">
        <v>11</v>
      </c>
      <c r="C489" s="2">
        <v>27</v>
      </c>
      <c r="D489" s="2">
        <v>7</v>
      </c>
      <c r="E489" s="2">
        <v>4.41</v>
      </c>
      <c r="F489" s="2">
        <f t="shared" si="7"/>
        <v>1.0364395238095239</v>
      </c>
    </row>
    <row r="490" spans="1:6" x14ac:dyDescent="0.2">
      <c r="A490" s="2">
        <v>2021</v>
      </c>
      <c r="B490" s="2">
        <v>11</v>
      </c>
      <c r="C490" s="2">
        <v>27</v>
      </c>
      <c r="D490" s="2">
        <v>8</v>
      </c>
      <c r="E490" s="2">
        <v>4.18</v>
      </c>
      <c r="F490" s="2">
        <f t="shared" si="7"/>
        <v>0.8118982716049381</v>
      </c>
    </row>
    <row r="491" spans="1:6" x14ac:dyDescent="0.2">
      <c r="A491" s="2">
        <v>2021</v>
      </c>
      <c r="B491" s="2">
        <v>11</v>
      </c>
      <c r="C491" s="2">
        <v>27</v>
      </c>
      <c r="D491" s="2">
        <v>9</v>
      </c>
      <c r="E491" s="2">
        <v>3.99</v>
      </c>
      <c r="F491" s="2">
        <f t="shared" si="7"/>
        <v>0.64411285714285726</v>
      </c>
    </row>
    <row r="492" spans="1:6" x14ac:dyDescent="0.2">
      <c r="A492" s="2">
        <v>2021</v>
      </c>
      <c r="B492" s="2">
        <v>11</v>
      </c>
      <c r="C492" s="2">
        <v>27</v>
      </c>
      <c r="D492" s="2">
        <v>10</v>
      </c>
      <c r="E492" s="2">
        <v>4.6100000000000003</v>
      </c>
      <c r="F492" s="2">
        <f t="shared" si="7"/>
        <v>1.2517139506172843</v>
      </c>
    </row>
    <row r="493" spans="1:6" x14ac:dyDescent="0.2">
      <c r="A493" s="2">
        <v>2021</v>
      </c>
      <c r="B493" s="2">
        <v>11</v>
      </c>
      <c r="C493" s="2">
        <v>27</v>
      </c>
      <c r="D493" s="2">
        <v>11</v>
      </c>
      <c r="E493" s="2">
        <v>5.29</v>
      </c>
      <c r="F493" s="2">
        <f t="shared" si="7"/>
        <v>2.1346717636684303</v>
      </c>
    </row>
    <row r="494" spans="1:6" x14ac:dyDescent="0.2">
      <c r="A494" s="2">
        <v>2021</v>
      </c>
      <c r="B494" s="2">
        <v>11</v>
      </c>
      <c r="C494" s="2">
        <v>27</v>
      </c>
      <c r="D494" s="2">
        <v>12</v>
      </c>
      <c r="E494" s="2">
        <v>5.34</v>
      </c>
      <c r="F494" s="2">
        <f t="shared" si="7"/>
        <v>2.209405714285714</v>
      </c>
    </row>
    <row r="495" spans="1:6" x14ac:dyDescent="0.2">
      <c r="A495" s="2">
        <v>2021</v>
      </c>
      <c r="B495" s="2">
        <v>11</v>
      </c>
      <c r="C495" s="2">
        <v>27</v>
      </c>
      <c r="D495" s="2">
        <v>13</v>
      </c>
      <c r="E495" s="2">
        <v>5</v>
      </c>
      <c r="F495" s="2">
        <f t="shared" si="7"/>
        <v>1.728395061728395</v>
      </c>
    </row>
    <row r="496" spans="1:6" x14ac:dyDescent="0.2">
      <c r="A496" s="2">
        <v>2021</v>
      </c>
      <c r="B496" s="2">
        <v>11</v>
      </c>
      <c r="C496" s="2">
        <v>27</v>
      </c>
      <c r="D496" s="2">
        <v>14</v>
      </c>
      <c r="E496" s="2">
        <v>4.37</v>
      </c>
      <c r="F496" s="2">
        <f t="shared" si="7"/>
        <v>0.995651728395062</v>
      </c>
    </row>
    <row r="497" spans="1:6" x14ac:dyDescent="0.2">
      <c r="A497" s="2">
        <v>2021</v>
      </c>
      <c r="B497" s="2">
        <v>11</v>
      </c>
      <c r="C497" s="2">
        <v>27</v>
      </c>
      <c r="D497" s="2">
        <v>15</v>
      </c>
      <c r="E497" s="2">
        <v>3.58</v>
      </c>
      <c r="F497" s="2">
        <f t="shared" si="7"/>
        <v>0.33302843033509699</v>
      </c>
    </row>
    <row r="498" spans="1:6" x14ac:dyDescent="0.2">
      <c r="A498" s="2">
        <v>2021</v>
      </c>
      <c r="B498" s="2">
        <v>11</v>
      </c>
      <c r="C498" s="2">
        <v>27</v>
      </c>
      <c r="D498" s="2">
        <v>16</v>
      </c>
      <c r="E498" s="2">
        <v>3.68</v>
      </c>
      <c r="F498" s="2">
        <f t="shared" si="7"/>
        <v>0.40275188712522053</v>
      </c>
    </row>
    <row r="499" spans="1:6" x14ac:dyDescent="0.2">
      <c r="A499" s="2">
        <v>2021</v>
      </c>
      <c r="B499" s="2">
        <v>11</v>
      </c>
      <c r="C499" s="2">
        <v>27</v>
      </c>
      <c r="D499" s="2">
        <v>17</v>
      </c>
      <c r="E499" s="2">
        <v>4.21</v>
      </c>
      <c r="F499" s="2">
        <f t="shared" si="7"/>
        <v>0.83983176366843026</v>
      </c>
    </row>
    <row r="500" spans="1:6" x14ac:dyDescent="0.2">
      <c r="A500" s="2">
        <v>2021</v>
      </c>
      <c r="B500" s="2">
        <v>11</v>
      </c>
      <c r="C500" s="2">
        <v>27</v>
      </c>
      <c r="D500" s="2">
        <v>18</v>
      </c>
      <c r="E500" s="2">
        <v>4.7699999999999996</v>
      </c>
      <c r="F500" s="2">
        <f t="shared" si="7"/>
        <v>1.4379423809523806</v>
      </c>
    </row>
    <row r="501" spans="1:6" x14ac:dyDescent="0.2">
      <c r="A501" s="2">
        <v>2021</v>
      </c>
      <c r="B501" s="2">
        <v>11</v>
      </c>
      <c r="C501" s="2">
        <v>27</v>
      </c>
      <c r="D501" s="2">
        <v>19</v>
      </c>
      <c r="E501" s="2">
        <v>4.82</v>
      </c>
      <c r="F501" s="2">
        <f t="shared" si="7"/>
        <v>1.4987683950617288</v>
      </c>
    </row>
    <row r="502" spans="1:6" x14ac:dyDescent="0.2">
      <c r="A502" s="2">
        <v>2021</v>
      </c>
      <c r="B502" s="2">
        <v>11</v>
      </c>
      <c r="C502" s="2">
        <v>27</v>
      </c>
      <c r="D502" s="2">
        <v>20</v>
      </c>
      <c r="E502" s="2">
        <v>4.22</v>
      </c>
      <c r="F502" s="2">
        <f t="shared" si="7"/>
        <v>0.84923188712522024</v>
      </c>
    </row>
    <row r="503" spans="1:6" x14ac:dyDescent="0.2">
      <c r="A503" s="2">
        <v>2021</v>
      </c>
      <c r="B503" s="2">
        <v>11</v>
      </c>
      <c r="C503" s="2">
        <v>27</v>
      </c>
      <c r="D503" s="2">
        <v>21</v>
      </c>
      <c r="E503" s="2">
        <v>3.4</v>
      </c>
      <c r="F503" s="2">
        <f t="shared" si="7"/>
        <v>0.21700176366843024</v>
      </c>
    </row>
    <row r="504" spans="1:6" x14ac:dyDescent="0.2">
      <c r="A504" s="2">
        <v>2021</v>
      </c>
      <c r="B504" s="2">
        <v>11</v>
      </c>
      <c r="C504" s="2">
        <v>27</v>
      </c>
      <c r="D504" s="2">
        <v>22</v>
      </c>
      <c r="E504" s="2">
        <v>2.44</v>
      </c>
      <c r="F504" s="2">
        <f t="shared" si="7"/>
        <v>0</v>
      </c>
    </row>
    <row r="505" spans="1:6" x14ac:dyDescent="0.2">
      <c r="A505" s="2">
        <v>2021</v>
      </c>
      <c r="B505" s="2">
        <v>11</v>
      </c>
      <c r="C505" s="2">
        <v>27</v>
      </c>
      <c r="D505" s="2">
        <v>23</v>
      </c>
      <c r="E505" s="2">
        <v>1.27</v>
      </c>
      <c r="F505" s="2">
        <f t="shared" si="7"/>
        <v>0</v>
      </c>
    </row>
    <row r="506" spans="1:6" x14ac:dyDescent="0.2">
      <c r="A506" s="2">
        <v>2021</v>
      </c>
      <c r="B506" s="2">
        <v>11</v>
      </c>
      <c r="C506" s="2">
        <v>28</v>
      </c>
      <c r="D506" s="2">
        <v>0</v>
      </c>
      <c r="E506" s="2">
        <v>0.56999999999999995</v>
      </c>
      <c r="F506" s="2">
        <f t="shared" si="7"/>
        <v>0</v>
      </c>
    </row>
    <row r="507" spans="1:6" x14ac:dyDescent="0.2">
      <c r="A507" s="2">
        <v>2021</v>
      </c>
      <c r="B507" s="2">
        <v>11</v>
      </c>
      <c r="C507" s="2">
        <v>28</v>
      </c>
      <c r="D507" s="2">
        <v>1</v>
      </c>
      <c r="E507" s="2">
        <v>3.09</v>
      </c>
      <c r="F507" s="2">
        <f t="shared" si="7"/>
        <v>4.4155714285714222E-2</v>
      </c>
    </row>
    <row r="508" spans="1:6" x14ac:dyDescent="0.2">
      <c r="A508" s="2">
        <v>2021</v>
      </c>
      <c r="B508" s="2">
        <v>11</v>
      </c>
      <c r="C508" s="2">
        <v>28</v>
      </c>
      <c r="D508" s="2">
        <v>2</v>
      </c>
      <c r="E508" s="2">
        <v>5.84</v>
      </c>
      <c r="F508" s="2">
        <f t="shared" si="7"/>
        <v>3.0366261728395059</v>
      </c>
    </row>
    <row r="509" spans="1:6" x14ac:dyDescent="0.2">
      <c r="A509" s="2">
        <v>2021</v>
      </c>
      <c r="B509" s="2">
        <v>11</v>
      </c>
      <c r="C509" s="2">
        <v>28</v>
      </c>
      <c r="D509" s="2">
        <v>3</v>
      </c>
      <c r="E509" s="2">
        <v>7.18</v>
      </c>
      <c r="F509" s="2">
        <f t="shared" si="7"/>
        <v>6.0519617636684302</v>
      </c>
    </row>
    <row r="510" spans="1:6" x14ac:dyDescent="0.2">
      <c r="A510" s="2">
        <v>2021</v>
      </c>
      <c r="B510" s="2">
        <v>11</v>
      </c>
      <c r="C510" s="2">
        <v>28</v>
      </c>
      <c r="D510" s="2">
        <v>4</v>
      </c>
      <c r="E510" s="2">
        <v>7.22</v>
      </c>
      <c r="F510" s="2">
        <f t="shared" si="7"/>
        <v>6.1616763315696641</v>
      </c>
    </row>
    <row r="511" spans="1:6" x14ac:dyDescent="0.2">
      <c r="A511" s="2">
        <v>2021</v>
      </c>
      <c r="B511" s="2">
        <v>11</v>
      </c>
      <c r="C511" s="2">
        <v>28</v>
      </c>
      <c r="D511" s="2">
        <v>5</v>
      </c>
      <c r="E511" s="2">
        <v>7.2</v>
      </c>
      <c r="F511" s="2">
        <f t="shared" si="7"/>
        <v>6.1066666666666682</v>
      </c>
    </row>
    <row r="512" spans="1:6" x14ac:dyDescent="0.2">
      <c r="A512" s="2">
        <v>2021</v>
      </c>
      <c r="B512" s="2">
        <v>11</v>
      </c>
      <c r="C512" s="2">
        <v>28</v>
      </c>
      <c r="D512" s="2">
        <v>6</v>
      </c>
      <c r="E512" s="2">
        <v>7.52</v>
      </c>
      <c r="F512" s="2">
        <f t="shared" si="7"/>
        <v>7.0239683950617273</v>
      </c>
    </row>
    <row r="513" spans="1:6" x14ac:dyDescent="0.2">
      <c r="A513" s="2">
        <v>2021</v>
      </c>
      <c r="B513" s="2">
        <v>11</v>
      </c>
      <c r="C513" s="2">
        <v>28</v>
      </c>
      <c r="D513" s="2">
        <v>7</v>
      </c>
      <c r="E513" s="2">
        <v>7.8</v>
      </c>
      <c r="F513" s="2">
        <f t="shared" si="7"/>
        <v>7.8933333333333326</v>
      </c>
    </row>
    <row r="514" spans="1:6" x14ac:dyDescent="0.2">
      <c r="A514" s="2">
        <v>2021</v>
      </c>
      <c r="B514" s="2">
        <v>11</v>
      </c>
      <c r="C514" s="2">
        <v>28</v>
      </c>
      <c r="D514" s="2">
        <v>8</v>
      </c>
      <c r="E514" s="2">
        <v>8.7200000000000006</v>
      </c>
      <c r="F514" s="2">
        <f t="shared" ref="F514:F577" si="8">IF(E514&lt;3,0,IF(E514&gt;12,30,30*(E514^3-27)/(12^3-27)))</f>
        <v>11.217898553791889</v>
      </c>
    </row>
    <row r="515" spans="1:6" x14ac:dyDescent="0.2">
      <c r="A515" s="2">
        <v>2021</v>
      </c>
      <c r="B515" s="2">
        <v>11</v>
      </c>
      <c r="C515" s="2">
        <v>28</v>
      </c>
      <c r="D515" s="2">
        <v>9</v>
      </c>
      <c r="E515" s="2">
        <v>9.42</v>
      </c>
      <c r="F515" s="2">
        <f t="shared" si="8"/>
        <v>14.266259047619048</v>
      </c>
    </row>
    <row r="516" spans="1:6" x14ac:dyDescent="0.2">
      <c r="A516" s="2">
        <v>2021</v>
      </c>
      <c r="B516" s="2">
        <v>11</v>
      </c>
      <c r="C516" s="2">
        <v>28</v>
      </c>
      <c r="D516" s="2">
        <v>10</v>
      </c>
      <c r="E516" s="2">
        <v>8.84</v>
      </c>
      <c r="F516" s="2">
        <f t="shared" si="8"/>
        <v>11.707356331569665</v>
      </c>
    </row>
    <row r="517" spans="1:6" x14ac:dyDescent="0.2">
      <c r="A517" s="2">
        <v>2021</v>
      </c>
      <c r="B517" s="2">
        <v>11</v>
      </c>
      <c r="C517" s="2">
        <v>28</v>
      </c>
      <c r="D517" s="2">
        <v>11</v>
      </c>
      <c r="E517" s="2">
        <v>8.67</v>
      </c>
      <c r="F517" s="2">
        <f t="shared" si="8"/>
        <v>11.01789</v>
      </c>
    </row>
    <row r="518" spans="1:6" x14ac:dyDescent="0.2">
      <c r="A518" s="2">
        <v>2021</v>
      </c>
      <c r="B518" s="2">
        <v>11</v>
      </c>
      <c r="C518" s="2">
        <v>28</v>
      </c>
      <c r="D518" s="2">
        <v>12</v>
      </c>
      <c r="E518" s="2">
        <v>8.65</v>
      </c>
      <c r="F518" s="2">
        <f t="shared" si="8"/>
        <v>10.93852954144621</v>
      </c>
    </row>
    <row r="519" spans="1:6" x14ac:dyDescent="0.2">
      <c r="A519" s="2">
        <v>2021</v>
      </c>
      <c r="B519" s="2">
        <v>11</v>
      </c>
      <c r="C519" s="2">
        <v>28</v>
      </c>
      <c r="D519" s="2">
        <v>13</v>
      </c>
      <c r="E519" s="2">
        <v>8.39</v>
      </c>
      <c r="F519" s="2">
        <f t="shared" si="8"/>
        <v>9.9398539506172874</v>
      </c>
    </row>
    <row r="520" spans="1:6" x14ac:dyDescent="0.2">
      <c r="A520" s="2">
        <v>2021</v>
      </c>
      <c r="B520" s="2">
        <v>11</v>
      </c>
      <c r="C520" s="2">
        <v>28</v>
      </c>
      <c r="D520" s="2">
        <v>14</v>
      </c>
      <c r="E520" s="2">
        <v>7.96</v>
      </c>
      <c r="F520" s="2">
        <f t="shared" si="8"/>
        <v>8.4190182716049389</v>
      </c>
    </row>
    <row r="521" spans="1:6" x14ac:dyDescent="0.2">
      <c r="A521" s="2">
        <v>2021</v>
      </c>
      <c r="B521" s="2">
        <v>11</v>
      </c>
      <c r="C521" s="2">
        <v>28</v>
      </c>
      <c r="D521" s="2">
        <v>15</v>
      </c>
      <c r="E521" s="2">
        <v>8.34</v>
      </c>
      <c r="F521" s="2">
        <f t="shared" si="8"/>
        <v>9.7547390476190472</v>
      </c>
    </row>
    <row r="522" spans="1:6" x14ac:dyDescent="0.2">
      <c r="A522" s="2">
        <v>2021</v>
      </c>
      <c r="B522" s="2">
        <v>11</v>
      </c>
      <c r="C522" s="2">
        <v>28</v>
      </c>
      <c r="D522" s="2">
        <v>16</v>
      </c>
      <c r="E522" s="2">
        <v>8.34</v>
      </c>
      <c r="F522" s="2">
        <f t="shared" si="8"/>
        <v>9.7547390476190472</v>
      </c>
    </row>
    <row r="523" spans="1:6" x14ac:dyDescent="0.2">
      <c r="A523" s="2">
        <v>2021</v>
      </c>
      <c r="B523" s="2">
        <v>11</v>
      </c>
      <c r="C523" s="2">
        <v>28</v>
      </c>
      <c r="D523" s="2">
        <v>17</v>
      </c>
      <c r="E523" s="2">
        <v>8.2200000000000006</v>
      </c>
      <c r="F523" s="2">
        <f t="shared" si="8"/>
        <v>9.3194400000000019</v>
      </c>
    </row>
    <row r="524" spans="1:6" x14ac:dyDescent="0.2">
      <c r="A524" s="2">
        <v>2021</v>
      </c>
      <c r="B524" s="2">
        <v>11</v>
      </c>
      <c r="C524" s="2">
        <v>28</v>
      </c>
      <c r="D524" s="2">
        <v>18</v>
      </c>
      <c r="E524" s="2">
        <v>8.32</v>
      </c>
      <c r="F524" s="2">
        <f t="shared" si="8"/>
        <v>9.6813116049382728</v>
      </c>
    </row>
    <row r="525" spans="1:6" x14ac:dyDescent="0.2">
      <c r="A525" s="2">
        <v>2021</v>
      </c>
      <c r="B525" s="2">
        <v>11</v>
      </c>
      <c r="C525" s="2">
        <v>28</v>
      </c>
      <c r="D525" s="2">
        <v>19</v>
      </c>
      <c r="E525" s="2">
        <v>8.48</v>
      </c>
      <c r="F525" s="2">
        <f t="shared" si="8"/>
        <v>10.278662998236333</v>
      </c>
    </row>
    <row r="526" spans="1:6" x14ac:dyDescent="0.2">
      <c r="A526" s="2">
        <v>2021</v>
      </c>
      <c r="B526" s="2">
        <v>11</v>
      </c>
      <c r="C526" s="2">
        <v>28</v>
      </c>
      <c r="D526" s="2">
        <v>20</v>
      </c>
      <c r="E526" s="2">
        <v>8.35</v>
      </c>
      <c r="F526" s="2">
        <f t="shared" si="8"/>
        <v>9.7915850970017626</v>
      </c>
    </row>
    <row r="527" spans="1:6" x14ac:dyDescent="0.2">
      <c r="A527" s="2">
        <v>2021</v>
      </c>
      <c r="B527" s="2">
        <v>11</v>
      </c>
      <c r="C527" s="2">
        <v>28</v>
      </c>
      <c r="D527" s="2">
        <v>21</v>
      </c>
      <c r="E527" s="2">
        <v>7.86</v>
      </c>
      <c r="F527" s="2">
        <f t="shared" si="8"/>
        <v>8.0879657142857155</v>
      </c>
    </row>
    <row r="528" spans="1:6" x14ac:dyDescent="0.2">
      <c r="A528" s="2">
        <v>2021</v>
      </c>
      <c r="B528" s="2">
        <v>11</v>
      </c>
      <c r="C528" s="2">
        <v>28</v>
      </c>
      <c r="D528" s="2">
        <v>22</v>
      </c>
      <c r="E528" s="2">
        <v>8.2200000000000006</v>
      </c>
      <c r="F528" s="2">
        <f t="shared" si="8"/>
        <v>9.3194400000000019</v>
      </c>
    </row>
    <row r="529" spans="1:6" x14ac:dyDescent="0.2">
      <c r="A529" s="2">
        <v>2021</v>
      </c>
      <c r="B529" s="2">
        <v>11</v>
      </c>
      <c r="C529" s="2">
        <v>28</v>
      </c>
      <c r="D529" s="2">
        <v>23</v>
      </c>
      <c r="E529" s="2">
        <v>9.68</v>
      </c>
      <c r="F529" s="2">
        <f t="shared" si="8"/>
        <v>15.520974109347444</v>
      </c>
    </row>
    <row r="530" spans="1:6" x14ac:dyDescent="0.2">
      <c r="A530" s="2">
        <v>2021</v>
      </c>
      <c r="B530" s="2">
        <v>11</v>
      </c>
      <c r="C530" s="2">
        <v>29</v>
      </c>
      <c r="D530" s="2">
        <v>0</v>
      </c>
      <c r="E530" s="2">
        <v>9.59</v>
      </c>
      <c r="F530" s="2">
        <f t="shared" si="8"/>
        <v>15.078907918871252</v>
      </c>
    </row>
    <row r="531" spans="1:6" x14ac:dyDescent="0.2">
      <c r="A531" s="2">
        <v>2021</v>
      </c>
      <c r="B531" s="2">
        <v>11</v>
      </c>
      <c r="C531" s="2">
        <v>29</v>
      </c>
      <c r="D531" s="2">
        <v>1</v>
      </c>
      <c r="E531" s="2">
        <v>8.7200000000000006</v>
      </c>
      <c r="F531" s="2">
        <f t="shared" si="8"/>
        <v>11.217898553791889</v>
      </c>
    </row>
    <row r="532" spans="1:6" x14ac:dyDescent="0.2">
      <c r="A532" s="2">
        <v>2021</v>
      </c>
      <c r="B532" s="2">
        <v>11</v>
      </c>
      <c r="C532" s="2">
        <v>29</v>
      </c>
      <c r="D532" s="2">
        <v>2</v>
      </c>
      <c r="E532" s="2">
        <v>7.57</v>
      </c>
      <c r="F532" s="2">
        <f t="shared" si="8"/>
        <v>7.1745695414462087</v>
      </c>
    </row>
    <row r="533" spans="1:6" x14ac:dyDescent="0.2">
      <c r="A533" s="2">
        <v>2021</v>
      </c>
      <c r="B533" s="2">
        <v>11</v>
      </c>
      <c r="C533" s="2">
        <v>29</v>
      </c>
      <c r="D533" s="2">
        <v>3</v>
      </c>
      <c r="E533" s="2">
        <v>6.89</v>
      </c>
      <c r="F533" s="2">
        <f t="shared" si="8"/>
        <v>5.2924650617283948</v>
      </c>
    </row>
    <row r="534" spans="1:6" x14ac:dyDescent="0.2">
      <c r="A534" s="2">
        <v>2021</v>
      </c>
      <c r="B534" s="2">
        <v>11</v>
      </c>
      <c r="C534" s="2">
        <v>29</v>
      </c>
      <c r="D534" s="2">
        <v>4</v>
      </c>
      <c r="E534" s="2">
        <v>6.45</v>
      </c>
      <c r="F534" s="2">
        <f t="shared" si="8"/>
        <v>4.2563690476190477</v>
      </c>
    </row>
    <row r="535" spans="1:6" x14ac:dyDescent="0.2">
      <c r="A535" s="2">
        <v>2021</v>
      </c>
      <c r="B535" s="2">
        <v>11</v>
      </c>
      <c r="C535" s="2">
        <v>29</v>
      </c>
      <c r="D535" s="2">
        <v>5</v>
      </c>
      <c r="E535" s="2">
        <v>5.73</v>
      </c>
      <c r="F535" s="2">
        <f t="shared" si="8"/>
        <v>2.8418433333333342</v>
      </c>
    </row>
    <row r="536" spans="1:6" x14ac:dyDescent="0.2">
      <c r="A536" s="2">
        <v>2021</v>
      </c>
      <c r="B536" s="2">
        <v>11</v>
      </c>
      <c r="C536" s="2">
        <v>29</v>
      </c>
      <c r="D536" s="2">
        <v>6</v>
      </c>
      <c r="E536" s="2">
        <v>4.5</v>
      </c>
      <c r="F536" s="2">
        <f t="shared" si="8"/>
        <v>1.1309523809523809</v>
      </c>
    </row>
    <row r="537" spans="1:6" x14ac:dyDescent="0.2">
      <c r="A537" s="2">
        <v>2021</v>
      </c>
      <c r="B537" s="2">
        <v>11</v>
      </c>
      <c r="C537" s="2">
        <v>29</v>
      </c>
      <c r="D537" s="2">
        <v>7</v>
      </c>
      <c r="E537" s="2">
        <v>2.67</v>
      </c>
      <c r="F537" s="2">
        <f t="shared" si="8"/>
        <v>0</v>
      </c>
    </row>
    <row r="538" spans="1:6" x14ac:dyDescent="0.2">
      <c r="A538" s="2">
        <v>2021</v>
      </c>
      <c r="B538" s="2">
        <v>11</v>
      </c>
      <c r="C538" s="2">
        <v>29</v>
      </c>
      <c r="D538" s="2">
        <v>8</v>
      </c>
      <c r="E538" s="2">
        <v>1.22</v>
      </c>
      <c r="F538" s="2">
        <f t="shared" si="8"/>
        <v>0</v>
      </c>
    </row>
    <row r="539" spans="1:6" x14ac:dyDescent="0.2">
      <c r="A539" s="2">
        <v>2021</v>
      </c>
      <c r="B539" s="2">
        <v>11</v>
      </c>
      <c r="C539" s="2">
        <v>29</v>
      </c>
      <c r="D539" s="2">
        <v>9</v>
      </c>
      <c r="E539" s="2">
        <v>3.16</v>
      </c>
      <c r="F539" s="2">
        <f t="shared" si="8"/>
        <v>8.0326208112874914E-2</v>
      </c>
    </row>
    <row r="540" spans="1:6" x14ac:dyDescent="0.2">
      <c r="A540" s="2">
        <v>2021</v>
      </c>
      <c r="B540" s="2">
        <v>11</v>
      </c>
      <c r="C540" s="2">
        <v>29</v>
      </c>
      <c r="D540" s="2">
        <v>10</v>
      </c>
      <c r="E540" s="2">
        <v>5.23</v>
      </c>
      <c r="F540" s="2">
        <f t="shared" si="8"/>
        <v>2.0468371604938276</v>
      </c>
    </row>
    <row r="541" spans="1:6" x14ac:dyDescent="0.2">
      <c r="A541" s="2">
        <v>2021</v>
      </c>
      <c r="B541" s="2">
        <v>11</v>
      </c>
      <c r="C541" s="2">
        <v>29</v>
      </c>
      <c r="D541" s="2">
        <v>11</v>
      </c>
      <c r="E541" s="2">
        <v>6.66</v>
      </c>
      <c r="F541" s="2">
        <f t="shared" si="8"/>
        <v>4.7338323809523812</v>
      </c>
    </row>
    <row r="542" spans="1:6" x14ac:dyDescent="0.2">
      <c r="A542" s="2">
        <v>2021</v>
      </c>
      <c r="B542" s="2">
        <v>11</v>
      </c>
      <c r="C542" s="2">
        <v>29</v>
      </c>
      <c r="D542" s="2">
        <v>12</v>
      </c>
      <c r="E542" s="2">
        <v>7.51</v>
      </c>
      <c r="F542" s="2">
        <f t="shared" si="8"/>
        <v>6.9940873192239854</v>
      </c>
    </row>
    <row r="543" spans="1:6" x14ac:dyDescent="0.2">
      <c r="A543" s="2">
        <v>2021</v>
      </c>
      <c r="B543" s="2">
        <v>11</v>
      </c>
      <c r="C543" s="2">
        <v>29</v>
      </c>
      <c r="D543" s="2">
        <v>13</v>
      </c>
      <c r="E543" s="2">
        <v>7.48</v>
      </c>
      <c r="F543" s="2">
        <f t="shared" si="8"/>
        <v>6.904920493827162</v>
      </c>
    </row>
    <row r="544" spans="1:6" x14ac:dyDescent="0.2">
      <c r="A544" s="2">
        <v>2021</v>
      </c>
      <c r="B544" s="2">
        <v>11</v>
      </c>
      <c r="C544" s="2">
        <v>29</v>
      </c>
      <c r="D544" s="2">
        <v>14</v>
      </c>
      <c r="E544" s="2">
        <v>6.48</v>
      </c>
      <c r="F544" s="2">
        <f t="shared" si="8"/>
        <v>4.3227123809523826</v>
      </c>
    </row>
    <row r="545" spans="1:6" x14ac:dyDescent="0.2">
      <c r="A545" s="2">
        <v>2021</v>
      </c>
      <c r="B545" s="2">
        <v>11</v>
      </c>
      <c r="C545" s="2">
        <v>29</v>
      </c>
      <c r="D545" s="2">
        <v>15</v>
      </c>
      <c r="E545" s="2">
        <v>4.6100000000000003</v>
      </c>
      <c r="F545" s="2">
        <f t="shared" si="8"/>
        <v>1.2517139506172843</v>
      </c>
    </row>
    <row r="546" spans="1:6" x14ac:dyDescent="0.2">
      <c r="A546" s="2">
        <v>2021</v>
      </c>
      <c r="B546" s="2">
        <v>11</v>
      </c>
      <c r="C546" s="2">
        <v>29</v>
      </c>
      <c r="D546" s="2">
        <v>16</v>
      </c>
      <c r="E546" s="2">
        <v>3.75</v>
      </c>
      <c r="F546" s="2">
        <f t="shared" si="8"/>
        <v>0.45386904761904762</v>
      </c>
    </row>
    <row r="547" spans="1:6" x14ac:dyDescent="0.2">
      <c r="A547" s="2">
        <v>2021</v>
      </c>
      <c r="B547" s="2">
        <v>11</v>
      </c>
      <c r="C547" s="2">
        <v>29</v>
      </c>
      <c r="D547" s="2">
        <v>17</v>
      </c>
      <c r="E547" s="2">
        <v>4.38</v>
      </c>
      <c r="F547" s="2">
        <f t="shared" si="8"/>
        <v>1.0057790476190476</v>
      </c>
    </row>
    <row r="548" spans="1:6" x14ac:dyDescent="0.2">
      <c r="A548" s="2">
        <v>2021</v>
      </c>
      <c r="B548" s="2">
        <v>11</v>
      </c>
      <c r="C548" s="2">
        <v>29</v>
      </c>
      <c r="D548" s="2">
        <v>18</v>
      </c>
      <c r="E548" s="2">
        <v>4.62</v>
      </c>
      <c r="F548" s="2">
        <f t="shared" si="8"/>
        <v>1.2629828571428572</v>
      </c>
    </row>
    <row r="549" spans="1:6" x14ac:dyDescent="0.2">
      <c r="A549" s="2">
        <v>2021</v>
      </c>
      <c r="B549" s="2">
        <v>11</v>
      </c>
      <c r="C549" s="2">
        <v>29</v>
      </c>
      <c r="D549" s="2">
        <v>19</v>
      </c>
      <c r="E549" s="2">
        <v>4.5999999999999996</v>
      </c>
      <c r="F549" s="2">
        <f t="shared" si="8"/>
        <v>1.2404938271604933</v>
      </c>
    </row>
    <row r="550" spans="1:6" x14ac:dyDescent="0.2">
      <c r="A550" s="2">
        <v>2021</v>
      </c>
      <c r="B550" s="2">
        <v>11</v>
      </c>
      <c r="C550" s="2">
        <v>29</v>
      </c>
      <c r="D550" s="2">
        <v>20</v>
      </c>
      <c r="E550" s="2">
        <v>4.68</v>
      </c>
      <c r="F550" s="2">
        <f t="shared" si="8"/>
        <v>1.3316266666666663</v>
      </c>
    </row>
    <row r="551" spans="1:6" x14ac:dyDescent="0.2">
      <c r="A551" s="2">
        <v>2021</v>
      </c>
      <c r="B551" s="2">
        <v>11</v>
      </c>
      <c r="C551" s="2">
        <v>29</v>
      </c>
      <c r="D551" s="2">
        <v>21</v>
      </c>
      <c r="E551" s="2">
        <v>4.7300000000000004</v>
      </c>
      <c r="F551" s="2">
        <f t="shared" si="8"/>
        <v>1.3901907760141101</v>
      </c>
    </row>
    <row r="552" spans="1:6" x14ac:dyDescent="0.2">
      <c r="A552" s="2">
        <v>2021</v>
      </c>
      <c r="B552" s="2">
        <v>11</v>
      </c>
      <c r="C552" s="2">
        <v>29</v>
      </c>
      <c r="D552" s="2">
        <v>22</v>
      </c>
      <c r="E552" s="2">
        <v>4.49</v>
      </c>
      <c r="F552" s="2">
        <f t="shared" si="8"/>
        <v>1.1202618871252208</v>
      </c>
    </row>
    <row r="553" spans="1:6" x14ac:dyDescent="0.2">
      <c r="A553" s="2">
        <v>2021</v>
      </c>
      <c r="B553" s="2">
        <v>11</v>
      </c>
      <c r="C553" s="2">
        <v>29</v>
      </c>
      <c r="D553" s="2">
        <v>23</v>
      </c>
      <c r="E553" s="2">
        <v>3.65</v>
      </c>
      <c r="F553" s="2">
        <f t="shared" si="8"/>
        <v>0.38143077601410935</v>
      </c>
    </row>
    <row r="554" spans="1:6" x14ac:dyDescent="0.2">
      <c r="A554" s="2">
        <v>2021</v>
      </c>
      <c r="B554" s="2">
        <v>11</v>
      </c>
      <c r="C554" s="2">
        <v>30</v>
      </c>
      <c r="D554" s="2">
        <v>0</v>
      </c>
      <c r="E554" s="2">
        <v>2.5499999999999998</v>
      </c>
      <c r="F554" s="2">
        <f t="shared" si="8"/>
        <v>0</v>
      </c>
    </row>
    <row r="555" spans="1:6" x14ac:dyDescent="0.2">
      <c r="A555" s="2">
        <v>2021</v>
      </c>
      <c r="B555" s="2">
        <v>11</v>
      </c>
      <c r="C555" s="2">
        <v>30</v>
      </c>
      <c r="D555" s="2">
        <v>1</v>
      </c>
      <c r="E555" s="2">
        <v>1.27</v>
      </c>
      <c r="F555" s="2">
        <f t="shared" si="8"/>
        <v>0</v>
      </c>
    </row>
    <row r="556" spans="1:6" x14ac:dyDescent="0.2">
      <c r="A556" s="2">
        <v>2021</v>
      </c>
      <c r="B556" s="2">
        <v>11</v>
      </c>
      <c r="C556" s="2">
        <v>30</v>
      </c>
      <c r="D556" s="2">
        <v>2</v>
      </c>
      <c r="E556" s="2">
        <v>1.42</v>
      </c>
      <c r="F556" s="2">
        <f t="shared" si="8"/>
        <v>0</v>
      </c>
    </row>
    <row r="557" spans="1:6" x14ac:dyDescent="0.2">
      <c r="A557" s="2">
        <v>2021</v>
      </c>
      <c r="B557" s="2">
        <v>11</v>
      </c>
      <c r="C557" s="2">
        <v>30</v>
      </c>
      <c r="D557" s="2">
        <v>3</v>
      </c>
      <c r="E557" s="2">
        <v>2.79</v>
      </c>
      <c r="F557" s="2">
        <f t="shared" si="8"/>
        <v>0</v>
      </c>
    </row>
    <row r="558" spans="1:6" x14ac:dyDescent="0.2">
      <c r="A558" s="2">
        <v>2021</v>
      </c>
      <c r="B558" s="2">
        <v>11</v>
      </c>
      <c r="C558" s="2">
        <v>30</v>
      </c>
      <c r="D558" s="2">
        <v>4</v>
      </c>
      <c r="E558" s="2">
        <v>3.8</v>
      </c>
      <c r="F558" s="2">
        <f t="shared" si="8"/>
        <v>0.49156966490299808</v>
      </c>
    </row>
    <row r="559" spans="1:6" x14ac:dyDescent="0.2">
      <c r="A559" s="2">
        <v>2021</v>
      </c>
      <c r="B559" s="2">
        <v>11</v>
      </c>
      <c r="C559" s="2">
        <v>30</v>
      </c>
      <c r="D559" s="2">
        <v>5</v>
      </c>
      <c r="E559" s="2">
        <v>4.28</v>
      </c>
      <c r="F559" s="2">
        <f t="shared" si="8"/>
        <v>0.90657410934744287</v>
      </c>
    </row>
    <row r="560" spans="1:6" x14ac:dyDescent="0.2">
      <c r="A560" s="2">
        <v>2021</v>
      </c>
      <c r="B560" s="2">
        <v>11</v>
      </c>
      <c r="C560" s="2">
        <v>30</v>
      </c>
      <c r="D560" s="2">
        <v>6</v>
      </c>
      <c r="E560" s="2">
        <v>4.41</v>
      </c>
      <c r="F560" s="2">
        <f t="shared" si="8"/>
        <v>1.0364395238095239</v>
      </c>
    </row>
    <row r="561" spans="1:6" x14ac:dyDescent="0.2">
      <c r="A561" s="2">
        <v>2021</v>
      </c>
      <c r="B561" s="2">
        <v>11</v>
      </c>
      <c r="C561" s="2">
        <v>30</v>
      </c>
      <c r="D561" s="2">
        <v>7</v>
      </c>
      <c r="E561" s="2">
        <v>4.45</v>
      </c>
      <c r="F561" s="2">
        <f t="shared" si="8"/>
        <v>1.0779739858906527</v>
      </c>
    </row>
    <row r="562" spans="1:6" x14ac:dyDescent="0.2">
      <c r="A562" s="2">
        <v>2021</v>
      </c>
      <c r="B562" s="2">
        <v>11</v>
      </c>
      <c r="C562" s="2">
        <v>30</v>
      </c>
      <c r="D562" s="2">
        <v>8</v>
      </c>
      <c r="E562" s="2">
        <v>4.03</v>
      </c>
      <c r="F562" s="2">
        <f t="shared" si="8"/>
        <v>0.67814509700176395</v>
      </c>
    </row>
    <row r="563" spans="1:6" x14ac:dyDescent="0.2">
      <c r="A563" s="2">
        <v>2021</v>
      </c>
      <c r="B563" s="2">
        <v>11</v>
      </c>
      <c r="C563" s="2">
        <v>30</v>
      </c>
      <c r="D563" s="2">
        <v>9</v>
      </c>
      <c r="E563" s="2">
        <v>3.44</v>
      </c>
      <c r="F563" s="2">
        <f t="shared" si="8"/>
        <v>0.24175633156966486</v>
      </c>
    </row>
    <row r="564" spans="1:6" x14ac:dyDescent="0.2">
      <c r="A564" s="2">
        <v>2021</v>
      </c>
      <c r="B564" s="2">
        <v>11</v>
      </c>
      <c r="C564" s="2">
        <v>30</v>
      </c>
      <c r="D564" s="2">
        <v>10</v>
      </c>
      <c r="E564" s="2">
        <v>3.67</v>
      </c>
      <c r="F564" s="2">
        <f t="shared" si="8"/>
        <v>0.39560604938271599</v>
      </c>
    </row>
    <row r="565" spans="1:6" x14ac:dyDescent="0.2">
      <c r="A565" s="2">
        <v>2021</v>
      </c>
      <c r="B565" s="2">
        <v>11</v>
      </c>
      <c r="C565" s="2">
        <v>30</v>
      </c>
      <c r="D565" s="2">
        <v>11</v>
      </c>
      <c r="E565" s="2">
        <v>3.36</v>
      </c>
      <c r="F565" s="2">
        <f t="shared" si="8"/>
        <v>0.19282285714285702</v>
      </c>
    </row>
    <row r="566" spans="1:6" x14ac:dyDescent="0.2">
      <c r="A566" s="2">
        <v>2021</v>
      </c>
      <c r="B566" s="2">
        <v>11</v>
      </c>
      <c r="C566" s="2">
        <v>30</v>
      </c>
      <c r="D566" s="2">
        <v>12</v>
      </c>
      <c r="E566" s="2">
        <v>2.84</v>
      </c>
      <c r="F566" s="2">
        <f t="shared" si="8"/>
        <v>0</v>
      </c>
    </row>
    <row r="567" spans="1:6" x14ac:dyDescent="0.2">
      <c r="A567" s="2">
        <v>2021</v>
      </c>
      <c r="B567" s="2">
        <v>11</v>
      </c>
      <c r="C567" s="2">
        <v>30</v>
      </c>
      <c r="D567" s="2">
        <v>13</v>
      </c>
      <c r="E567" s="2">
        <v>2.1800000000000002</v>
      </c>
      <c r="F567" s="2">
        <f t="shared" si="8"/>
        <v>0</v>
      </c>
    </row>
    <row r="568" spans="1:6" x14ac:dyDescent="0.2">
      <c r="A568" s="2">
        <v>2021</v>
      </c>
      <c r="B568" s="2">
        <v>11</v>
      </c>
      <c r="C568" s="2">
        <v>30</v>
      </c>
      <c r="D568" s="2">
        <v>14</v>
      </c>
      <c r="E568" s="2">
        <v>1.47</v>
      </c>
      <c r="F568" s="2">
        <f t="shared" si="8"/>
        <v>0</v>
      </c>
    </row>
    <row r="569" spans="1:6" x14ac:dyDescent="0.2">
      <c r="A569" s="2">
        <v>2021</v>
      </c>
      <c r="B569" s="2">
        <v>11</v>
      </c>
      <c r="C569" s="2">
        <v>30</v>
      </c>
      <c r="D569" s="2">
        <v>15</v>
      </c>
      <c r="E569" s="2">
        <v>1.34</v>
      </c>
      <c r="F569" s="2">
        <f t="shared" si="8"/>
        <v>0</v>
      </c>
    </row>
    <row r="570" spans="1:6" x14ac:dyDescent="0.2">
      <c r="A570" s="2">
        <v>2021</v>
      </c>
      <c r="B570" s="2">
        <v>11</v>
      </c>
      <c r="C570" s="2">
        <v>30</v>
      </c>
      <c r="D570" s="2">
        <v>16</v>
      </c>
      <c r="E570" s="2">
        <v>2.62</v>
      </c>
      <c r="F570" s="2">
        <f t="shared" si="8"/>
        <v>0</v>
      </c>
    </row>
    <row r="571" spans="1:6" x14ac:dyDescent="0.2">
      <c r="A571" s="2">
        <v>2021</v>
      </c>
      <c r="B571" s="2">
        <v>11</v>
      </c>
      <c r="C571" s="2">
        <v>30</v>
      </c>
      <c r="D571" s="2">
        <v>17</v>
      </c>
      <c r="E571" s="2">
        <v>3.79</v>
      </c>
      <c r="F571" s="2">
        <f t="shared" si="8"/>
        <v>0.48394954144620816</v>
      </c>
    </row>
    <row r="572" spans="1:6" x14ac:dyDescent="0.2">
      <c r="A572" s="2">
        <v>2021</v>
      </c>
      <c r="B572" s="2">
        <v>11</v>
      </c>
      <c r="C572" s="2">
        <v>30</v>
      </c>
      <c r="D572" s="2">
        <v>18</v>
      </c>
      <c r="E572" s="2">
        <v>4.1500000000000004</v>
      </c>
      <c r="F572" s="2">
        <f t="shared" si="8"/>
        <v>0.78436287477954181</v>
      </c>
    </row>
    <row r="573" spans="1:6" x14ac:dyDescent="0.2">
      <c r="A573" s="2">
        <v>2021</v>
      </c>
      <c r="B573" s="2">
        <v>11</v>
      </c>
      <c r="C573" s="2">
        <v>30</v>
      </c>
      <c r="D573" s="2">
        <v>19</v>
      </c>
      <c r="E573" s="2">
        <v>3.83</v>
      </c>
      <c r="F573" s="2">
        <f t="shared" si="8"/>
        <v>0.51467172839506181</v>
      </c>
    </row>
    <row r="574" spans="1:6" x14ac:dyDescent="0.2">
      <c r="A574" s="2">
        <v>2021</v>
      </c>
      <c r="B574" s="2">
        <v>11</v>
      </c>
      <c r="C574" s="2">
        <v>30</v>
      </c>
      <c r="D574" s="2">
        <v>20</v>
      </c>
      <c r="E574" s="2">
        <v>3.15</v>
      </c>
      <c r="F574" s="2">
        <f t="shared" si="8"/>
        <v>7.5059523809523743E-2</v>
      </c>
    </row>
    <row r="575" spans="1:6" x14ac:dyDescent="0.2">
      <c r="A575" s="2">
        <v>2021</v>
      </c>
      <c r="B575" s="2">
        <v>11</v>
      </c>
      <c r="C575" s="2">
        <v>30</v>
      </c>
      <c r="D575" s="2">
        <v>21</v>
      </c>
      <c r="E575" s="2">
        <v>2.5499999999999998</v>
      </c>
      <c r="F575" s="2">
        <f t="shared" si="8"/>
        <v>0</v>
      </c>
    </row>
    <row r="576" spans="1:6" x14ac:dyDescent="0.2">
      <c r="A576" s="2">
        <v>2021</v>
      </c>
      <c r="B576" s="2">
        <v>11</v>
      </c>
      <c r="C576" s="2">
        <v>30</v>
      </c>
      <c r="D576" s="2">
        <v>22</v>
      </c>
      <c r="E576" s="2">
        <v>2.21</v>
      </c>
      <c r="F576" s="2">
        <f t="shared" si="8"/>
        <v>0</v>
      </c>
    </row>
    <row r="577" spans="1:6" x14ac:dyDescent="0.2">
      <c r="A577" s="2">
        <v>2021</v>
      </c>
      <c r="B577" s="2">
        <v>11</v>
      </c>
      <c r="C577" s="2">
        <v>30</v>
      </c>
      <c r="D577" s="2">
        <v>23</v>
      </c>
      <c r="E577" s="2">
        <v>1.87</v>
      </c>
      <c r="F577" s="2">
        <f t="shared" si="8"/>
        <v>0</v>
      </c>
    </row>
    <row r="578" spans="1:6" x14ac:dyDescent="0.2">
      <c r="A578" s="2">
        <v>2021</v>
      </c>
      <c r="B578" s="2">
        <v>12</v>
      </c>
      <c r="C578" s="2">
        <v>1</v>
      </c>
      <c r="D578" s="2">
        <v>0</v>
      </c>
      <c r="E578" s="2">
        <v>1.54</v>
      </c>
      <c r="F578" s="2">
        <f t="shared" ref="F578:F641" si="9">IF(E578&lt;3,0,IF(E578&gt;12,30,30*(E578^3-27)/(12^3-27)))</f>
        <v>0</v>
      </c>
    </row>
    <row r="579" spans="1:6" x14ac:dyDescent="0.2">
      <c r="A579" s="2">
        <v>2021</v>
      </c>
      <c r="B579" s="2">
        <v>12</v>
      </c>
      <c r="C579" s="2">
        <v>1</v>
      </c>
      <c r="D579" s="2">
        <v>1</v>
      </c>
      <c r="E579" s="2">
        <v>1.55</v>
      </c>
      <c r="F579" s="2">
        <f t="shared" si="9"/>
        <v>0</v>
      </c>
    </row>
    <row r="580" spans="1:6" x14ac:dyDescent="0.2">
      <c r="A580" s="2">
        <v>2021</v>
      </c>
      <c r="B580" s="2">
        <v>12</v>
      </c>
      <c r="C580" s="2">
        <v>1</v>
      </c>
      <c r="D580" s="2">
        <v>2</v>
      </c>
      <c r="E580" s="2">
        <v>1.87</v>
      </c>
      <c r="F580" s="2">
        <f t="shared" si="9"/>
        <v>0</v>
      </c>
    </row>
    <row r="581" spans="1:6" x14ac:dyDescent="0.2">
      <c r="A581" s="2">
        <v>2021</v>
      </c>
      <c r="B581" s="2">
        <v>12</v>
      </c>
      <c r="C581" s="2">
        <v>1</v>
      </c>
      <c r="D581" s="2">
        <v>3</v>
      </c>
      <c r="E581" s="2">
        <v>2.23</v>
      </c>
      <c r="F581" s="2">
        <f t="shared" si="9"/>
        <v>0</v>
      </c>
    </row>
    <row r="582" spans="1:6" x14ac:dyDescent="0.2">
      <c r="A582" s="2">
        <v>2021</v>
      </c>
      <c r="B582" s="2">
        <v>12</v>
      </c>
      <c r="C582" s="2">
        <v>1</v>
      </c>
      <c r="D582" s="2">
        <v>4</v>
      </c>
      <c r="E582" s="2">
        <v>2.4900000000000002</v>
      </c>
      <c r="F582" s="2">
        <f t="shared" si="9"/>
        <v>0</v>
      </c>
    </row>
    <row r="583" spans="1:6" x14ac:dyDescent="0.2">
      <c r="A583" s="2">
        <v>2021</v>
      </c>
      <c r="B583" s="2">
        <v>12</v>
      </c>
      <c r="C583" s="2">
        <v>1</v>
      </c>
      <c r="D583" s="2">
        <v>5</v>
      </c>
      <c r="E583" s="2">
        <v>2.59</v>
      </c>
      <c r="F583" s="2">
        <f t="shared" si="9"/>
        <v>0</v>
      </c>
    </row>
    <row r="584" spans="1:6" x14ac:dyDescent="0.2">
      <c r="A584" s="2">
        <v>2021</v>
      </c>
      <c r="B584" s="2">
        <v>12</v>
      </c>
      <c r="C584" s="2">
        <v>1</v>
      </c>
      <c r="D584" s="2">
        <v>6</v>
      </c>
      <c r="E584" s="2">
        <v>2.58</v>
      </c>
      <c r="F584" s="2">
        <f t="shared" si="9"/>
        <v>0</v>
      </c>
    </row>
    <row r="585" spans="1:6" x14ac:dyDescent="0.2">
      <c r="A585" s="2">
        <v>2021</v>
      </c>
      <c r="B585" s="2">
        <v>12</v>
      </c>
      <c r="C585" s="2">
        <v>1</v>
      </c>
      <c r="D585" s="2">
        <v>7</v>
      </c>
      <c r="E585" s="2">
        <v>2.61</v>
      </c>
      <c r="F585" s="2">
        <f t="shared" si="9"/>
        <v>0</v>
      </c>
    </row>
    <row r="586" spans="1:6" x14ac:dyDescent="0.2">
      <c r="A586" s="2">
        <v>2021</v>
      </c>
      <c r="B586" s="2">
        <v>12</v>
      </c>
      <c r="C586" s="2">
        <v>1</v>
      </c>
      <c r="D586" s="2">
        <v>8</v>
      </c>
      <c r="E586" s="2">
        <v>2.73</v>
      </c>
      <c r="F586" s="2">
        <f t="shared" si="9"/>
        <v>0</v>
      </c>
    </row>
    <row r="587" spans="1:6" x14ac:dyDescent="0.2">
      <c r="A587" s="2">
        <v>2021</v>
      </c>
      <c r="B587" s="2">
        <v>12</v>
      </c>
      <c r="C587" s="2">
        <v>1</v>
      </c>
      <c r="D587" s="2">
        <v>9</v>
      </c>
      <c r="E587" s="2">
        <v>2.35</v>
      </c>
      <c r="F587" s="2">
        <f t="shared" si="9"/>
        <v>0</v>
      </c>
    </row>
    <row r="588" spans="1:6" x14ac:dyDescent="0.2">
      <c r="A588" s="2">
        <v>2021</v>
      </c>
      <c r="B588" s="2">
        <v>12</v>
      </c>
      <c r="C588" s="2">
        <v>1</v>
      </c>
      <c r="D588" s="2">
        <v>10</v>
      </c>
      <c r="E588" s="2">
        <v>2.39</v>
      </c>
      <c r="F588" s="2">
        <f t="shared" si="9"/>
        <v>0</v>
      </c>
    </row>
    <row r="589" spans="1:6" x14ac:dyDescent="0.2">
      <c r="A589" s="2">
        <v>2021</v>
      </c>
      <c r="B589" s="2">
        <v>12</v>
      </c>
      <c r="C589" s="2">
        <v>1</v>
      </c>
      <c r="D589" s="2">
        <v>11</v>
      </c>
      <c r="E589" s="2">
        <v>3.03</v>
      </c>
      <c r="F589" s="2">
        <f t="shared" si="9"/>
        <v>1.4429047619047565E-2</v>
      </c>
    </row>
    <row r="590" spans="1:6" x14ac:dyDescent="0.2">
      <c r="A590" s="2">
        <v>2021</v>
      </c>
      <c r="B590" s="2">
        <v>12</v>
      </c>
      <c r="C590" s="2">
        <v>1</v>
      </c>
      <c r="D590" s="2">
        <v>12</v>
      </c>
      <c r="E590" s="2">
        <v>3.65</v>
      </c>
      <c r="F590" s="2">
        <f t="shared" si="9"/>
        <v>0.38143077601410935</v>
      </c>
    </row>
    <row r="591" spans="1:6" x14ac:dyDescent="0.2">
      <c r="A591" s="2">
        <v>2021</v>
      </c>
      <c r="B591" s="2">
        <v>12</v>
      </c>
      <c r="C591" s="2">
        <v>1</v>
      </c>
      <c r="D591" s="2">
        <v>13</v>
      </c>
      <c r="E591" s="2">
        <v>4.29</v>
      </c>
      <c r="F591" s="2">
        <f t="shared" si="9"/>
        <v>0.9162890476190475</v>
      </c>
    </row>
    <row r="592" spans="1:6" x14ac:dyDescent="0.2">
      <c r="A592" s="2">
        <v>2021</v>
      </c>
      <c r="B592" s="2">
        <v>12</v>
      </c>
      <c r="C592" s="2">
        <v>1</v>
      </c>
      <c r="D592" s="2">
        <v>14</v>
      </c>
      <c r="E592" s="2">
        <v>5.0999999999999996</v>
      </c>
      <c r="F592" s="2">
        <f t="shared" si="9"/>
        <v>1.8633333333333328</v>
      </c>
    </row>
    <row r="593" spans="1:6" x14ac:dyDescent="0.2">
      <c r="A593" s="2">
        <v>2021</v>
      </c>
      <c r="B593" s="2">
        <v>12</v>
      </c>
      <c r="C593" s="2">
        <v>1</v>
      </c>
      <c r="D593" s="2">
        <v>15</v>
      </c>
      <c r="E593" s="2">
        <v>6.25</v>
      </c>
      <c r="F593" s="2">
        <f t="shared" si="9"/>
        <v>3.8296406525573192</v>
      </c>
    </row>
    <row r="594" spans="1:6" x14ac:dyDescent="0.2">
      <c r="A594" s="2">
        <v>2021</v>
      </c>
      <c r="B594" s="2">
        <v>12</v>
      </c>
      <c r="C594" s="2">
        <v>1</v>
      </c>
      <c r="D594" s="2">
        <v>16</v>
      </c>
      <c r="E594" s="2">
        <v>7.5</v>
      </c>
      <c r="F594" s="2">
        <f t="shared" si="9"/>
        <v>6.9642857142857144</v>
      </c>
    </row>
    <row r="595" spans="1:6" x14ac:dyDescent="0.2">
      <c r="A595" s="2">
        <v>2021</v>
      </c>
      <c r="B595" s="2">
        <v>12</v>
      </c>
      <c r="C595" s="2">
        <v>1</v>
      </c>
      <c r="D595" s="2">
        <v>17</v>
      </c>
      <c r="E595" s="2">
        <v>7.77</v>
      </c>
      <c r="F595" s="2">
        <f t="shared" si="9"/>
        <v>7.7971328571428558</v>
      </c>
    </row>
    <row r="596" spans="1:6" x14ac:dyDescent="0.2">
      <c r="A596" s="2">
        <v>2021</v>
      </c>
      <c r="B596" s="2">
        <v>12</v>
      </c>
      <c r="C596" s="2">
        <v>1</v>
      </c>
      <c r="D596" s="2">
        <v>18</v>
      </c>
      <c r="E596" s="2">
        <v>6.76</v>
      </c>
      <c r="F596" s="2">
        <f t="shared" si="9"/>
        <v>4.9720595414462068</v>
      </c>
    </row>
    <row r="597" spans="1:6" x14ac:dyDescent="0.2">
      <c r="A597" s="2">
        <v>2021</v>
      </c>
      <c r="B597" s="2">
        <v>12</v>
      </c>
      <c r="C597" s="2">
        <v>1</v>
      </c>
      <c r="D597" s="2">
        <v>19</v>
      </c>
      <c r="E597" s="2">
        <v>5.23</v>
      </c>
      <c r="F597" s="2">
        <f t="shared" si="9"/>
        <v>2.0468371604938276</v>
      </c>
    </row>
    <row r="598" spans="1:6" x14ac:dyDescent="0.2">
      <c r="A598" s="2">
        <v>2021</v>
      </c>
      <c r="B598" s="2">
        <v>12</v>
      </c>
      <c r="C598" s="2">
        <v>1</v>
      </c>
      <c r="D598" s="2">
        <v>20</v>
      </c>
      <c r="E598" s="2">
        <v>3.2</v>
      </c>
      <c r="F598" s="2">
        <f t="shared" si="9"/>
        <v>0.10172839506172854</v>
      </c>
    </row>
    <row r="599" spans="1:6" x14ac:dyDescent="0.2">
      <c r="A599" s="2">
        <v>2021</v>
      </c>
      <c r="B599" s="2">
        <v>12</v>
      </c>
      <c r="C599" s="2">
        <v>1</v>
      </c>
      <c r="D599" s="2">
        <v>21</v>
      </c>
      <c r="E599" s="2">
        <v>1.37</v>
      </c>
      <c r="F599" s="2">
        <f t="shared" si="9"/>
        <v>0</v>
      </c>
    </row>
    <row r="600" spans="1:6" x14ac:dyDescent="0.2">
      <c r="A600" s="2">
        <v>2021</v>
      </c>
      <c r="B600" s="2">
        <v>12</v>
      </c>
      <c r="C600" s="2">
        <v>1</v>
      </c>
      <c r="D600" s="2">
        <v>22</v>
      </c>
      <c r="E600" s="2">
        <v>1.31</v>
      </c>
      <c r="F600" s="2">
        <f t="shared" si="9"/>
        <v>0</v>
      </c>
    </row>
    <row r="601" spans="1:6" x14ac:dyDescent="0.2">
      <c r="A601" s="2">
        <v>2021</v>
      </c>
      <c r="B601" s="2">
        <v>12</v>
      </c>
      <c r="C601" s="2">
        <v>1</v>
      </c>
      <c r="D601" s="2">
        <v>23</v>
      </c>
      <c r="E601" s="2">
        <v>2.5099999999999998</v>
      </c>
      <c r="F601" s="2">
        <f t="shared" si="9"/>
        <v>0</v>
      </c>
    </row>
    <row r="602" spans="1:6" x14ac:dyDescent="0.2">
      <c r="A602" s="2">
        <v>2021</v>
      </c>
      <c r="B602" s="2">
        <v>12</v>
      </c>
      <c r="C602" s="2">
        <v>2</v>
      </c>
      <c r="D602" s="2">
        <v>0</v>
      </c>
      <c r="E602" s="2">
        <v>3.8</v>
      </c>
      <c r="F602" s="2">
        <f t="shared" si="9"/>
        <v>0.49156966490299808</v>
      </c>
    </row>
    <row r="603" spans="1:6" x14ac:dyDescent="0.2">
      <c r="A603" s="2">
        <v>2021</v>
      </c>
      <c r="B603" s="2">
        <v>12</v>
      </c>
      <c r="C603" s="2">
        <v>2</v>
      </c>
      <c r="D603" s="2">
        <v>1</v>
      </c>
      <c r="E603" s="2">
        <v>4.76</v>
      </c>
      <c r="F603" s="2">
        <f t="shared" si="9"/>
        <v>1.4259290299823633</v>
      </c>
    </row>
    <row r="604" spans="1:6" x14ac:dyDescent="0.2">
      <c r="A604" s="2">
        <v>2021</v>
      </c>
      <c r="B604" s="2">
        <v>12</v>
      </c>
      <c r="C604" s="2">
        <v>2</v>
      </c>
      <c r="D604" s="2">
        <v>2</v>
      </c>
      <c r="E604" s="2">
        <v>5.26</v>
      </c>
      <c r="F604" s="2">
        <f t="shared" si="9"/>
        <v>2.0905039858906522</v>
      </c>
    </row>
    <row r="605" spans="1:6" x14ac:dyDescent="0.2">
      <c r="A605" s="2">
        <v>2021</v>
      </c>
      <c r="B605" s="2">
        <v>12</v>
      </c>
      <c r="C605" s="2">
        <v>2</v>
      </c>
      <c r="D605" s="2">
        <v>3</v>
      </c>
      <c r="E605" s="2">
        <v>5.32</v>
      </c>
      <c r="F605" s="2">
        <f t="shared" si="9"/>
        <v>2.1793433509700177</v>
      </c>
    </row>
    <row r="606" spans="1:6" x14ac:dyDescent="0.2">
      <c r="A606" s="2">
        <v>2021</v>
      </c>
      <c r="B606" s="2">
        <v>12</v>
      </c>
      <c r="C606" s="2">
        <v>2</v>
      </c>
      <c r="D606" s="2">
        <v>4</v>
      </c>
      <c r="E606" s="2">
        <v>5.1100000000000003</v>
      </c>
      <c r="F606" s="2">
        <f t="shared" si="9"/>
        <v>1.8771222398589069</v>
      </c>
    </row>
    <row r="607" spans="1:6" x14ac:dyDescent="0.2">
      <c r="A607" s="2">
        <v>2021</v>
      </c>
      <c r="B607" s="2">
        <v>12</v>
      </c>
      <c r="C607" s="2">
        <v>2</v>
      </c>
      <c r="D607" s="2">
        <v>5</v>
      </c>
      <c r="E607" s="2">
        <v>4.67</v>
      </c>
      <c r="F607" s="2">
        <f t="shared" si="9"/>
        <v>1.3200628395061726</v>
      </c>
    </row>
    <row r="608" spans="1:6" x14ac:dyDescent="0.2">
      <c r="A608" s="2">
        <v>2021</v>
      </c>
      <c r="B608" s="2">
        <v>12</v>
      </c>
      <c r="C608" s="2">
        <v>2</v>
      </c>
      <c r="D608" s="2">
        <v>6</v>
      </c>
      <c r="E608" s="2">
        <v>4.28</v>
      </c>
      <c r="F608" s="2">
        <f t="shared" si="9"/>
        <v>0.90657410934744287</v>
      </c>
    </row>
    <row r="609" spans="1:6" x14ac:dyDescent="0.2">
      <c r="A609" s="2">
        <v>2021</v>
      </c>
      <c r="B609" s="2">
        <v>12</v>
      </c>
      <c r="C609" s="2">
        <v>2</v>
      </c>
      <c r="D609" s="2">
        <v>7</v>
      </c>
      <c r="E609" s="2">
        <v>4.03</v>
      </c>
      <c r="F609" s="2">
        <f t="shared" si="9"/>
        <v>0.67814509700176395</v>
      </c>
    </row>
    <row r="610" spans="1:6" x14ac:dyDescent="0.2">
      <c r="A610" s="2">
        <v>2021</v>
      </c>
      <c r="B610" s="2">
        <v>12</v>
      </c>
      <c r="C610" s="2">
        <v>2</v>
      </c>
      <c r="D610" s="2">
        <v>8</v>
      </c>
      <c r="E610" s="2">
        <v>3.77</v>
      </c>
      <c r="F610" s="2">
        <f t="shared" si="9"/>
        <v>0.46882950617283953</v>
      </c>
    </row>
    <row r="611" spans="1:6" x14ac:dyDescent="0.2">
      <c r="A611" s="2">
        <v>2021</v>
      </c>
      <c r="B611" s="2">
        <v>12</v>
      </c>
      <c r="C611" s="2">
        <v>2</v>
      </c>
      <c r="D611" s="2">
        <v>9</v>
      </c>
      <c r="E611" s="2">
        <v>3.34</v>
      </c>
      <c r="F611" s="2">
        <f t="shared" si="9"/>
        <v>0.18094716049382714</v>
      </c>
    </row>
    <row r="612" spans="1:6" x14ac:dyDescent="0.2">
      <c r="A612" s="2">
        <v>2021</v>
      </c>
      <c r="B612" s="2">
        <v>12</v>
      </c>
      <c r="C612" s="2">
        <v>2</v>
      </c>
      <c r="D612" s="2">
        <v>10</v>
      </c>
      <c r="E612" s="2">
        <v>3.37</v>
      </c>
      <c r="F612" s="2">
        <f t="shared" si="9"/>
        <v>0.19881398589065269</v>
      </c>
    </row>
    <row r="613" spans="1:6" x14ac:dyDescent="0.2">
      <c r="A613" s="2">
        <v>2021</v>
      </c>
      <c r="B613" s="2">
        <v>12</v>
      </c>
      <c r="C613" s="2">
        <v>2</v>
      </c>
      <c r="D613" s="2">
        <v>11</v>
      </c>
      <c r="E613" s="2">
        <v>3.08</v>
      </c>
      <c r="F613" s="2">
        <f t="shared" si="9"/>
        <v>3.9120141093474448E-2</v>
      </c>
    </row>
    <row r="614" spans="1:6" x14ac:dyDescent="0.2">
      <c r="A614" s="2">
        <v>2021</v>
      </c>
      <c r="B614" s="2">
        <v>12</v>
      </c>
      <c r="C614" s="2">
        <v>2</v>
      </c>
      <c r="D614" s="2">
        <v>12</v>
      </c>
      <c r="E614" s="2">
        <v>2.73</v>
      </c>
      <c r="F614" s="2">
        <f t="shared" si="9"/>
        <v>0</v>
      </c>
    </row>
    <row r="615" spans="1:6" x14ac:dyDescent="0.2">
      <c r="A615" s="2">
        <v>2021</v>
      </c>
      <c r="B615" s="2">
        <v>12</v>
      </c>
      <c r="C615" s="2">
        <v>2</v>
      </c>
      <c r="D615" s="2">
        <v>13</v>
      </c>
      <c r="E615" s="2">
        <v>2.31</v>
      </c>
      <c r="F615" s="2">
        <f t="shared" si="9"/>
        <v>0</v>
      </c>
    </row>
    <row r="616" spans="1:6" x14ac:dyDescent="0.2">
      <c r="A616" s="2">
        <v>2021</v>
      </c>
      <c r="B616" s="2">
        <v>12</v>
      </c>
      <c r="C616" s="2">
        <v>2</v>
      </c>
      <c r="D616" s="2">
        <v>14</v>
      </c>
      <c r="E616" s="2">
        <v>1.47</v>
      </c>
      <c r="F616" s="2">
        <f t="shared" si="9"/>
        <v>0</v>
      </c>
    </row>
    <row r="617" spans="1:6" x14ac:dyDescent="0.2">
      <c r="A617" s="2">
        <v>2021</v>
      </c>
      <c r="B617" s="2">
        <v>12</v>
      </c>
      <c r="C617" s="2">
        <v>2</v>
      </c>
      <c r="D617" s="2">
        <v>15</v>
      </c>
      <c r="E617" s="2">
        <v>0.7</v>
      </c>
      <c r="F617" s="2">
        <f t="shared" si="9"/>
        <v>0</v>
      </c>
    </row>
    <row r="618" spans="1:6" x14ac:dyDescent="0.2">
      <c r="A618" s="2">
        <v>2021</v>
      </c>
      <c r="B618" s="2">
        <v>12</v>
      </c>
      <c r="C618" s="2">
        <v>2</v>
      </c>
      <c r="D618" s="2">
        <v>16</v>
      </c>
      <c r="E618" s="2">
        <v>2.5099999999999998</v>
      </c>
      <c r="F618" s="2">
        <f t="shared" si="9"/>
        <v>0</v>
      </c>
    </row>
    <row r="619" spans="1:6" x14ac:dyDescent="0.2">
      <c r="A619" s="2">
        <v>2021</v>
      </c>
      <c r="B619" s="2">
        <v>12</v>
      </c>
      <c r="C619" s="2">
        <v>2</v>
      </c>
      <c r="D619" s="2">
        <v>17</v>
      </c>
      <c r="E619" s="2">
        <v>3.28</v>
      </c>
      <c r="F619" s="2">
        <f t="shared" si="9"/>
        <v>0.14616493827160479</v>
      </c>
    </row>
    <row r="620" spans="1:6" x14ac:dyDescent="0.2">
      <c r="A620" s="2">
        <v>2021</v>
      </c>
      <c r="B620" s="2">
        <v>12</v>
      </c>
      <c r="C620" s="2">
        <v>2</v>
      </c>
      <c r="D620" s="2">
        <v>18</v>
      </c>
      <c r="E620" s="2">
        <v>3.29</v>
      </c>
      <c r="F620" s="2">
        <f t="shared" si="9"/>
        <v>0.15187458553791885</v>
      </c>
    </row>
    <row r="621" spans="1:6" x14ac:dyDescent="0.2">
      <c r="A621" s="2">
        <v>2021</v>
      </c>
      <c r="B621" s="2">
        <v>12</v>
      </c>
      <c r="C621" s="2">
        <v>2</v>
      </c>
      <c r="D621" s="2">
        <v>19</v>
      </c>
      <c r="E621" s="2">
        <v>2.77</v>
      </c>
      <c r="F621" s="2">
        <f t="shared" si="9"/>
        <v>0</v>
      </c>
    </row>
    <row r="622" spans="1:6" x14ac:dyDescent="0.2">
      <c r="A622" s="2">
        <v>2021</v>
      </c>
      <c r="B622" s="2">
        <v>12</v>
      </c>
      <c r="C622" s="2">
        <v>2</v>
      </c>
      <c r="D622" s="2">
        <v>20</v>
      </c>
      <c r="E622" s="2">
        <v>1.92</v>
      </c>
      <c r="F622" s="2">
        <f t="shared" si="9"/>
        <v>0</v>
      </c>
    </row>
    <row r="623" spans="1:6" x14ac:dyDescent="0.2">
      <c r="A623" s="2">
        <v>2021</v>
      </c>
      <c r="B623" s="2">
        <v>12</v>
      </c>
      <c r="C623" s="2">
        <v>2</v>
      </c>
      <c r="D623" s="2">
        <v>21</v>
      </c>
      <c r="E623" s="2">
        <v>1.1000000000000001</v>
      </c>
      <c r="F623" s="2">
        <f t="shared" si="9"/>
        <v>0</v>
      </c>
    </row>
    <row r="624" spans="1:6" x14ac:dyDescent="0.2">
      <c r="A624" s="2">
        <v>2021</v>
      </c>
      <c r="B624" s="2">
        <v>12</v>
      </c>
      <c r="C624" s="2">
        <v>2</v>
      </c>
      <c r="D624" s="2">
        <v>22</v>
      </c>
      <c r="E624" s="2">
        <v>0.72</v>
      </c>
      <c r="F624" s="2">
        <f t="shared" si="9"/>
        <v>0</v>
      </c>
    </row>
    <row r="625" spans="1:6" x14ac:dyDescent="0.2">
      <c r="A625" s="2">
        <v>2021</v>
      </c>
      <c r="B625" s="2">
        <v>12</v>
      </c>
      <c r="C625" s="2">
        <v>2</v>
      </c>
      <c r="D625" s="2">
        <v>23</v>
      </c>
      <c r="E625" s="2">
        <v>1.42</v>
      </c>
      <c r="F625" s="2">
        <f t="shared" si="9"/>
        <v>0</v>
      </c>
    </row>
    <row r="626" spans="1:6" x14ac:dyDescent="0.2">
      <c r="A626" s="2">
        <v>2021</v>
      </c>
      <c r="B626" s="2">
        <v>12</v>
      </c>
      <c r="C626" s="2">
        <v>3</v>
      </c>
      <c r="D626" s="2">
        <v>0</v>
      </c>
      <c r="E626" s="2">
        <v>2.2799999999999998</v>
      </c>
      <c r="F626" s="2">
        <f t="shared" si="9"/>
        <v>0</v>
      </c>
    </row>
    <row r="627" spans="1:6" x14ac:dyDescent="0.2">
      <c r="A627" s="2">
        <v>2021</v>
      </c>
      <c r="B627" s="2">
        <v>12</v>
      </c>
      <c r="C627" s="2">
        <v>3</v>
      </c>
      <c r="D627" s="2">
        <v>1</v>
      </c>
      <c r="E627" s="2">
        <v>3.08</v>
      </c>
      <c r="F627" s="2">
        <f t="shared" si="9"/>
        <v>3.9120141093474448E-2</v>
      </c>
    </row>
    <row r="628" spans="1:6" x14ac:dyDescent="0.2">
      <c r="A628" s="2">
        <v>2021</v>
      </c>
      <c r="B628" s="2">
        <v>12</v>
      </c>
      <c r="C628" s="2">
        <v>3</v>
      </c>
      <c r="D628" s="2">
        <v>2</v>
      </c>
      <c r="E628" s="2">
        <v>3.66</v>
      </c>
      <c r="F628" s="2">
        <f t="shared" si="9"/>
        <v>0.38849904761904774</v>
      </c>
    </row>
    <row r="629" spans="1:6" x14ac:dyDescent="0.2">
      <c r="A629" s="2">
        <v>2021</v>
      </c>
      <c r="B629" s="2">
        <v>12</v>
      </c>
      <c r="C629" s="2">
        <v>3</v>
      </c>
      <c r="D629" s="2">
        <v>3</v>
      </c>
      <c r="E629" s="2">
        <v>3.84</v>
      </c>
      <c r="F629" s="2">
        <f t="shared" si="9"/>
        <v>0.52245333333333333</v>
      </c>
    </row>
    <row r="630" spans="1:6" x14ac:dyDescent="0.2">
      <c r="A630" s="2">
        <v>2021</v>
      </c>
      <c r="B630" s="2">
        <v>12</v>
      </c>
      <c r="C630" s="2">
        <v>3</v>
      </c>
      <c r="D630" s="2">
        <v>4</v>
      </c>
      <c r="E630" s="2">
        <v>3.9</v>
      </c>
      <c r="F630" s="2">
        <f t="shared" si="9"/>
        <v>0.56999999999999995</v>
      </c>
    </row>
    <row r="631" spans="1:6" x14ac:dyDescent="0.2">
      <c r="A631" s="2">
        <v>2021</v>
      </c>
      <c r="B631" s="2">
        <v>12</v>
      </c>
      <c r="C631" s="2">
        <v>3</v>
      </c>
      <c r="D631" s="2">
        <v>5</v>
      </c>
      <c r="E631" s="2">
        <v>3.79</v>
      </c>
      <c r="F631" s="2">
        <f t="shared" si="9"/>
        <v>0.48394954144620816</v>
      </c>
    </row>
    <row r="632" spans="1:6" x14ac:dyDescent="0.2">
      <c r="A632" s="2">
        <v>2021</v>
      </c>
      <c r="B632" s="2">
        <v>12</v>
      </c>
      <c r="C632" s="2">
        <v>3</v>
      </c>
      <c r="D632" s="2">
        <v>6</v>
      </c>
      <c r="E632" s="2">
        <v>3.82</v>
      </c>
      <c r="F632" s="2">
        <f t="shared" si="9"/>
        <v>0.50693065255731917</v>
      </c>
    </row>
    <row r="633" spans="1:6" x14ac:dyDescent="0.2">
      <c r="A633" s="2">
        <v>2021</v>
      </c>
      <c r="B633" s="2">
        <v>12</v>
      </c>
      <c r="C633" s="2">
        <v>3</v>
      </c>
      <c r="D633" s="2">
        <v>7</v>
      </c>
      <c r="E633" s="2">
        <v>4.1500000000000004</v>
      </c>
      <c r="F633" s="2">
        <f t="shared" si="9"/>
        <v>0.78436287477954181</v>
      </c>
    </row>
    <row r="634" spans="1:6" x14ac:dyDescent="0.2">
      <c r="A634" s="2">
        <v>2021</v>
      </c>
      <c r="B634" s="2">
        <v>12</v>
      </c>
      <c r="C634" s="2">
        <v>3</v>
      </c>
      <c r="D634" s="2">
        <v>8</v>
      </c>
      <c r="E634" s="2">
        <v>4.6399999999999997</v>
      </c>
      <c r="F634" s="2">
        <f t="shared" si="9"/>
        <v>1.2856674426807759</v>
      </c>
    </row>
    <row r="635" spans="1:6" x14ac:dyDescent="0.2">
      <c r="A635" s="2">
        <v>2021</v>
      </c>
      <c r="B635" s="2">
        <v>12</v>
      </c>
      <c r="C635" s="2">
        <v>3</v>
      </c>
      <c r="D635" s="2">
        <v>9</v>
      </c>
      <c r="E635" s="2">
        <v>4.45</v>
      </c>
      <c r="F635" s="2">
        <f t="shared" si="9"/>
        <v>1.0779739858906527</v>
      </c>
    </row>
    <row r="636" spans="1:6" x14ac:dyDescent="0.2">
      <c r="A636" s="2">
        <v>2021</v>
      </c>
      <c r="B636" s="2">
        <v>12</v>
      </c>
      <c r="C636" s="2">
        <v>3</v>
      </c>
      <c r="D636" s="2">
        <v>10</v>
      </c>
      <c r="E636" s="2">
        <v>4.93</v>
      </c>
      <c r="F636" s="2">
        <f t="shared" si="9"/>
        <v>1.6370927160493822</v>
      </c>
    </row>
    <row r="637" spans="1:6" x14ac:dyDescent="0.2">
      <c r="A637" s="2">
        <v>2021</v>
      </c>
      <c r="B637" s="2">
        <v>12</v>
      </c>
      <c r="C637" s="2">
        <v>3</v>
      </c>
      <c r="D637" s="2">
        <v>11</v>
      </c>
      <c r="E637" s="2">
        <v>5.09</v>
      </c>
      <c r="F637" s="2">
        <f t="shared" si="9"/>
        <v>1.8495983950617279</v>
      </c>
    </row>
    <row r="638" spans="1:6" x14ac:dyDescent="0.2">
      <c r="A638" s="2">
        <v>2021</v>
      </c>
      <c r="B638" s="2">
        <v>12</v>
      </c>
      <c r="C638" s="2">
        <v>3</v>
      </c>
      <c r="D638" s="2">
        <v>12</v>
      </c>
      <c r="E638" s="2">
        <v>4.9800000000000004</v>
      </c>
      <c r="F638" s="2">
        <f t="shared" si="9"/>
        <v>1.7020457142857146</v>
      </c>
    </row>
    <row r="639" spans="1:6" x14ac:dyDescent="0.2">
      <c r="A639" s="2">
        <v>2021</v>
      </c>
      <c r="B639" s="2">
        <v>12</v>
      </c>
      <c r="C639" s="2">
        <v>3</v>
      </c>
      <c r="D639" s="2">
        <v>13</v>
      </c>
      <c r="E639" s="2">
        <v>4.6900000000000004</v>
      </c>
      <c r="F639" s="2">
        <f t="shared" si="9"/>
        <v>1.3432400176366845</v>
      </c>
    </row>
    <row r="640" spans="1:6" x14ac:dyDescent="0.2">
      <c r="A640" s="2">
        <v>2021</v>
      </c>
      <c r="B640" s="2">
        <v>12</v>
      </c>
      <c r="C640" s="2">
        <v>3</v>
      </c>
      <c r="D640" s="2">
        <v>14</v>
      </c>
      <c r="E640" s="2">
        <v>4.1100000000000003</v>
      </c>
      <c r="F640" s="2">
        <f t="shared" si="9"/>
        <v>0.7482633333333335</v>
      </c>
    </row>
    <row r="641" spans="1:6" x14ac:dyDescent="0.2">
      <c r="A641" s="2">
        <v>2021</v>
      </c>
      <c r="B641" s="2">
        <v>12</v>
      </c>
      <c r="C641" s="2">
        <v>3</v>
      </c>
      <c r="D641" s="2">
        <v>15</v>
      </c>
      <c r="E641" s="2">
        <v>3.82</v>
      </c>
      <c r="F641" s="2">
        <f t="shared" si="9"/>
        <v>0.50693065255731917</v>
      </c>
    </row>
    <row r="642" spans="1:6" x14ac:dyDescent="0.2">
      <c r="A642" s="2">
        <v>2021</v>
      </c>
      <c r="B642" s="2">
        <v>12</v>
      </c>
      <c r="C642" s="2">
        <v>3</v>
      </c>
      <c r="D642" s="2">
        <v>16</v>
      </c>
      <c r="E642" s="2">
        <v>4.3899999999999997</v>
      </c>
      <c r="F642" s="2">
        <f t="shared" ref="F642:F705" si="10">IF(E642&lt;3,0,IF(E642&gt;12,30,30*(E642^3-27)/(12^3-27)))</f>
        <v>1.0159527160493824</v>
      </c>
    </row>
    <row r="643" spans="1:6" x14ac:dyDescent="0.2">
      <c r="A643" s="2">
        <v>2021</v>
      </c>
      <c r="B643" s="2">
        <v>12</v>
      </c>
      <c r="C643" s="2">
        <v>3</v>
      </c>
      <c r="D643" s="2">
        <v>17</v>
      </c>
      <c r="E643" s="2">
        <v>4.92</v>
      </c>
      <c r="F643" s="2">
        <f t="shared" si="10"/>
        <v>1.6242590476190475</v>
      </c>
    </row>
    <row r="644" spans="1:6" x14ac:dyDescent="0.2">
      <c r="A644" s="2">
        <v>2021</v>
      </c>
      <c r="B644" s="2">
        <v>12</v>
      </c>
      <c r="C644" s="2">
        <v>3</v>
      </c>
      <c r="D644" s="2">
        <v>18</v>
      </c>
      <c r="E644" s="2">
        <v>5.07</v>
      </c>
      <c r="F644" s="2">
        <f t="shared" si="10"/>
        <v>1.82229</v>
      </c>
    </row>
    <row r="645" spans="1:6" x14ac:dyDescent="0.2">
      <c r="A645" s="2">
        <v>2021</v>
      </c>
      <c r="B645" s="2">
        <v>12</v>
      </c>
      <c r="C645" s="2">
        <v>3</v>
      </c>
      <c r="D645" s="2">
        <v>19</v>
      </c>
      <c r="E645" s="2">
        <v>4.8499999999999996</v>
      </c>
      <c r="F645" s="2">
        <f t="shared" si="10"/>
        <v>1.5358752204585535</v>
      </c>
    </row>
    <row r="646" spans="1:6" x14ac:dyDescent="0.2">
      <c r="A646" s="2">
        <v>2021</v>
      </c>
      <c r="B646" s="2">
        <v>12</v>
      </c>
      <c r="C646" s="2">
        <v>3</v>
      </c>
      <c r="D646" s="2">
        <v>20</v>
      </c>
      <c r="E646" s="2">
        <v>4.3600000000000003</v>
      </c>
      <c r="F646" s="2">
        <f t="shared" si="10"/>
        <v>0.98557065255731946</v>
      </c>
    </row>
    <row r="647" spans="1:6" x14ac:dyDescent="0.2">
      <c r="A647" s="2">
        <v>2021</v>
      </c>
      <c r="B647" s="2">
        <v>12</v>
      </c>
      <c r="C647" s="2">
        <v>3</v>
      </c>
      <c r="D647" s="2">
        <v>21</v>
      </c>
      <c r="E647" s="2">
        <v>3.58</v>
      </c>
      <c r="F647" s="2">
        <f t="shared" si="10"/>
        <v>0.33302843033509699</v>
      </c>
    </row>
    <row r="648" spans="1:6" x14ac:dyDescent="0.2">
      <c r="A648" s="2">
        <v>2021</v>
      </c>
      <c r="B648" s="2">
        <v>12</v>
      </c>
      <c r="C648" s="2">
        <v>3</v>
      </c>
      <c r="D648" s="2">
        <v>22</v>
      </c>
      <c r="E648" s="2">
        <v>2.4900000000000002</v>
      </c>
      <c r="F648" s="2">
        <f t="shared" si="10"/>
        <v>0</v>
      </c>
    </row>
    <row r="649" spans="1:6" x14ac:dyDescent="0.2">
      <c r="A649" s="2">
        <v>2021</v>
      </c>
      <c r="B649" s="2">
        <v>12</v>
      </c>
      <c r="C649" s="2">
        <v>3</v>
      </c>
      <c r="D649" s="2">
        <v>23</v>
      </c>
      <c r="E649" s="2">
        <v>1.46</v>
      </c>
      <c r="F649" s="2">
        <f t="shared" si="10"/>
        <v>0</v>
      </c>
    </row>
    <row r="650" spans="1:6" x14ac:dyDescent="0.2">
      <c r="A650" s="2">
        <v>2021</v>
      </c>
      <c r="B650" s="2">
        <v>12</v>
      </c>
      <c r="C650" s="2">
        <v>4</v>
      </c>
      <c r="D650" s="2">
        <v>0</v>
      </c>
      <c r="E650" s="2">
        <v>1.19</v>
      </c>
      <c r="F650" s="2">
        <f t="shared" si="10"/>
        <v>0</v>
      </c>
    </row>
    <row r="651" spans="1:6" x14ac:dyDescent="0.2">
      <c r="A651" s="2">
        <v>2021</v>
      </c>
      <c r="B651" s="2">
        <v>12</v>
      </c>
      <c r="C651" s="2">
        <v>4</v>
      </c>
      <c r="D651" s="2">
        <v>1</v>
      </c>
      <c r="E651" s="2">
        <v>1.34</v>
      </c>
      <c r="F651" s="2">
        <f t="shared" si="10"/>
        <v>0</v>
      </c>
    </row>
    <row r="652" spans="1:6" x14ac:dyDescent="0.2">
      <c r="A652" s="2">
        <v>2021</v>
      </c>
      <c r="B652" s="2">
        <v>12</v>
      </c>
      <c r="C652" s="2">
        <v>4</v>
      </c>
      <c r="D652" s="2">
        <v>2</v>
      </c>
      <c r="E652" s="2">
        <v>1.23</v>
      </c>
      <c r="F652" s="2">
        <f t="shared" si="10"/>
        <v>0</v>
      </c>
    </row>
    <row r="653" spans="1:6" x14ac:dyDescent="0.2">
      <c r="A653" s="2">
        <v>2021</v>
      </c>
      <c r="B653" s="2">
        <v>12</v>
      </c>
      <c r="C653" s="2">
        <v>4</v>
      </c>
      <c r="D653" s="2">
        <v>3</v>
      </c>
      <c r="E653" s="2">
        <v>1.23</v>
      </c>
      <c r="F653" s="2">
        <f t="shared" si="10"/>
        <v>0</v>
      </c>
    </row>
    <row r="654" spans="1:6" x14ac:dyDescent="0.2">
      <c r="A654" s="2">
        <v>2021</v>
      </c>
      <c r="B654" s="2">
        <v>12</v>
      </c>
      <c r="C654" s="2">
        <v>4</v>
      </c>
      <c r="D654" s="2">
        <v>4</v>
      </c>
      <c r="E654" s="2">
        <v>1.78</v>
      </c>
      <c r="F654" s="2">
        <f t="shared" si="10"/>
        <v>0</v>
      </c>
    </row>
    <row r="655" spans="1:6" x14ac:dyDescent="0.2">
      <c r="A655" s="2">
        <v>2021</v>
      </c>
      <c r="B655" s="2">
        <v>12</v>
      </c>
      <c r="C655" s="2">
        <v>4</v>
      </c>
      <c r="D655" s="2">
        <v>5</v>
      </c>
      <c r="E655" s="2">
        <v>2.74</v>
      </c>
      <c r="F655" s="2">
        <f t="shared" si="10"/>
        <v>0</v>
      </c>
    </row>
    <row r="656" spans="1:6" x14ac:dyDescent="0.2">
      <c r="A656" s="2">
        <v>2021</v>
      </c>
      <c r="B656" s="2">
        <v>12</v>
      </c>
      <c r="C656" s="2">
        <v>4</v>
      </c>
      <c r="D656" s="2">
        <v>6</v>
      </c>
      <c r="E656" s="2">
        <v>3.77</v>
      </c>
      <c r="F656" s="2">
        <f t="shared" si="10"/>
        <v>0.46882950617283953</v>
      </c>
    </row>
    <row r="657" spans="1:6" x14ac:dyDescent="0.2">
      <c r="A657" s="2">
        <v>2021</v>
      </c>
      <c r="B657" s="2">
        <v>12</v>
      </c>
      <c r="C657" s="2">
        <v>4</v>
      </c>
      <c r="D657" s="2">
        <v>7</v>
      </c>
      <c r="E657" s="2">
        <v>4.78</v>
      </c>
      <c r="F657" s="2">
        <f t="shared" si="10"/>
        <v>1.4500062081128751</v>
      </c>
    </row>
    <row r="658" spans="1:6" x14ac:dyDescent="0.2">
      <c r="A658" s="2">
        <v>2021</v>
      </c>
      <c r="B658" s="2">
        <v>12</v>
      </c>
      <c r="C658" s="2">
        <v>4</v>
      </c>
      <c r="D658" s="2">
        <v>8</v>
      </c>
      <c r="E658" s="2">
        <v>4.93</v>
      </c>
      <c r="F658" s="2">
        <f t="shared" si="10"/>
        <v>1.6370927160493822</v>
      </c>
    </row>
    <row r="659" spans="1:6" x14ac:dyDescent="0.2">
      <c r="A659" s="2">
        <v>2021</v>
      </c>
      <c r="B659" s="2">
        <v>12</v>
      </c>
      <c r="C659" s="2">
        <v>4</v>
      </c>
      <c r="D659" s="2">
        <v>9</v>
      </c>
      <c r="E659" s="2">
        <v>4.16</v>
      </c>
      <c r="F659" s="2">
        <f t="shared" si="10"/>
        <v>0.79349728395061736</v>
      </c>
    </row>
    <row r="660" spans="1:6" x14ac:dyDescent="0.2">
      <c r="A660" s="2">
        <v>2021</v>
      </c>
      <c r="B660" s="2">
        <v>12</v>
      </c>
      <c r="C660" s="2">
        <v>4</v>
      </c>
      <c r="D660" s="2">
        <v>10</v>
      </c>
      <c r="E660" s="2">
        <v>3.01</v>
      </c>
      <c r="F660" s="2">
        <f t="shared" si="10"/>
        <v>4.7777954144619921E-3</v>
      </c>
    </row>
    <row r="661" spans="1:6" x14ac:dyDescent="0.2">
      <c r="A661" s="2">
        <v>2021</v>
      </c>
      <c r="B661" s="2">
        <v>12</v>
      </c>
      <c r="C661" s="2">
        <v>4</v>
      </c>
      <c r="D661" s="2">
        <v>11</v>
      </c>
      <c r="E661" s="2">
        <v>2.17</v>
      </c>
      <c r="F661" s="2">
        <f t="shared" si="10"/>
        <v>0</v>
      </c>
    </row>
    <row r="662" spans="1:6" x14ac:dyDescent="0.2">
      <c r="A662" s="2">
        <v>2021</v>
      </c>
      <c r="B662" s="2">
        <v>12</v>
      </c>
      <c r="C662" s="2">
        <v>4</v>
      </c>
      <c r="D662" s="2">
        <v>12</v>
      </c>
      <c r="E662" s="2">
        <v>2.1</v>
      </c>
      <c r="F662" s="2">
        <f t="shared" si="10"/>
        <v>0</v>
      </c>
    </row>
    <row r="663" spans="1:6" x14ac:dyDescent="0.2">
      <c r="A663" s="2">
        <v>2021</v>
      </c>
      <c r="B663" s="2">
        <v>12</v>
      </c>
      <c r="C663" s="2">
        <v>4</v>
      </c>
      <c r="D663" s="2">
        <v>13</v>
      </c>
      <c r="E663" s="2">
        <v>1.98</v>
      </c>
      <c r="F663" s="2">
        <f t="shared" si="10"/>
        <v>0</v>
      </c>
    </row>
    <row r="664" spans="1:6" x14ac:dyDescent="0.2">
      <c r="A664" s="2">
        <v>2021</v>
      </c>
      <c r="B664" s="2">
        <v>12</v>
      </c>
      <c r="C664" s="2">
        <v>4</v>
      </c>
      <c r="D664" s="2">
        <v>14</v>
      </c>
      <c r="E664" s="2">
        <v>1.25</v>
      </c>
      <c r="F664" s="2">
        <f t="shared" si="10"/>
        <v>0</v>
      </c>
    </row>
    <row r="665" spans="1:6" x14ac:dyDescent="0.2">
      <c r="A665" s="2">
        <v>2021</v>
      </c>
      <c r="B665" s="2">
        <v>12</v>
      </c>
      <c r="C665" s="2">
        <v>4</v>
      </c>
      <c r="D665" s="2">
        <v>15</v>
      </c>
      <c r="E665" s="2">
        <v>1.3</v>
      </c>
      <c r="F665" s="2">
        <f t="shared" si="10"/>
        <v>0</v>
      </c>
    </row>
    <row r="666" spans="1:6" x14ac:dyDescent="0.2">
      <c r="A666" s="2">
        <v>2021</v>
      </c>
      <c r="B666" s="2">
        <v>12</v>
      </c>
      <c r="C666" s="2">
        <v>4</v>
      </c>
      <c r="D666" s="2">
        <v>16</v>
      </c>
      <c r="E666" s="2">
        <v>2.82</v>
      </c>
      <c r="F666" s="2">
        <f t="shared" si="10"/>
        <v>0</v>
      </c>
    </row>
    <row r="667" spans="1:6" x14ac:dyDescent="0.2">
      <c r="A667" s="2">
        <v>2021</v>
      </c>
      <c r="B667" s="2">
        <v>12</v>
      </c>
      <c r="C667" s="2">
        <v>4</v>
      </c>
      <c r="D667" s="2">
        <v>17</v>
      </c>
      <c r="E667" s="2">
        <v>3.33</v>
      </c>
      <c r="F667" s="2">
        <f t="shared" si="10"/>
        <v>0.17506238095238097</v>
      </c>
    </row>
    <row r="668" spans="1:6" x14ac:dyDescent="0.2">
      <c r="A668" s="2">
        <v>2021</v>
      </c>
      <c r="B668" s="2">
        <v>12</v>
      </c>
      <c r="C668" s="2">
        <v>4</v>
      </c>
      <c r="D668" s="2">
        <v>18</v>
      </c>
      <c r="E668" s="2">
        <v>3.21</v>
      </c>
      <c r="F668" s="2">
        <f t="shared" si="10"/>
        <v>0.10716333333333332</v>
      </c>
    </row>
    <row r="669" spans="1:6" x14ac:dyDescent="0.2">
      <c r="A669" s="2">
        <v>2021</v>
      </c>
      <c r="B669" s="2">
        <v>12</v>
      </c>
      <c r="C669" s="2">
        <v>4</v>
      </c>
      <c r="D669" s="2">
        <v>19</v>
      </c>
      <c r="E669" s="2">
        <v>2.64</v>
      </c>
      <c r="F669" s="2">
        <f t="shared" si="10"/>
        <v>0</v>
      </c>
    </row>
    <row r="670" spans="1:6" x14ac:dyDescent="0.2">
      <c r="A670" s="2">
        <v>2021</v>
      </c>
      <c r="B670" s="2">
        <v>12</v>
      </c>
      <c r="C670" s="2">
        <v>4</v>
      </c>
      <c r="D670" s="2">
        <v>20</v>
      </c>
      <c r="E670" s="2">
        <v>1.9</v>
      </c>
      <c r="F670" s="2">
        <f t="shared" si="10"/>
        <v>0</v>
      </c>
    </row>
    <row r="671" spans="1:6" x14ac:dyDescent="0.2">
      <c r="A671" s="2">
        <v>2021</v>
      </c>
      <c r="B671" s="2">
        <v>12</v>
      </c>
      <c r="C671" s="2">
        <v>4</v>
      </c>
      <c r="D671" s="2">
        <v>21</v>
      </c>
      <c r="E671" s="2">
        <v>1.51</v>
      </c>
      <c r="F671" s="2">
        <f t="shared" si="10"/>
        <v>0</v>
      </c>
    </row>
    <row r="672" spans="1:6" x14ac:dyDescent="0.2">
      <c r="A672" s="2">
        <v>2021</v>
      </c>
      <c r="B672" s="2">
        <v>12</v>
      </c>
      <c r="C672" s="2">
        <v>4</v>
      </c>
      <c r="D672" s="2">
        <v>22</v>
      </c>
      <c r="E672" s="2">
        <v>1.88</v>
      </c>
      <c r="F672" s="2">
        <f t="shared" si="10"/>
        <v>0</v>
      </c>
    </row>
    <row r="673" spans="1:6" x14ac:dyDescent="0.2">
      <c r="A673" s="2">
        <v>2021</v>
      </c>
      <c r="B673" s="2">
        <v>12</v>
      </c>
      <c r="C673" s="2">
        <v>4</v>
      </c>
      <c r="D673" s="2">
        <v>23</v>
      </c>
      <c r="E673" s="2">
        <v>2.89</v>
      </c>
      <c r="F673" s="2">
        <f t="shared" si="10"/>
        <v>0</v>
      </c>
    </row>
    <row r="674" spans="1:6" x14ac:dyDescent="0.2">
      <c r="A674" s="2">
        <v>2021</v>
      </c>
      <c r="B674" s="2">
        <v>12</v>
      </c>
      <c r="C674" s="2">
        <v>5</v>
      </c>
      <c r="D674" s="2">
        <v>0</v>
      </c>
      <c r="E674" s="2">
        <v>3.88</v>
      </c>
      <c r="F674" s="2">
        <f t="shared" si="10"/>
        <v>0.55398716049382712</v>
      </c>
    </row>
    <row r="675" spans="1:6" x14ac:dyDescent="0.2">
      <c r="A675" s="2">
        <v>2021</v>
      </c>
      <c r="B675" s="2">
        <v>12</v>
      </c>
      <c r="C675" s="2">
        <v>5</v>
      </c>
      <c r="D675" s="2">
        <v>1</v>
      </c>
      <c r="E675" s="2">
        <v>4.62</v>
      </c>
      <c r="F675" s="2">
        <f t="shared" si="10"/>
        <v>1.2629828571428572</v>
      </c>
    </row>
    <row r="676" spans="1:6" x14ac:dyDescent="0.2">
      <c r="A676" s="2">
        <v>2021</v>
      </c>
      <c r="B676" s="2">
        <v>12</v>
      </c>
      <c r="C676" s="2">
        <v>5</v>
      </c>
      <c r="D676" s="2">
        <v>2</v>
      </c>
      <c r="E676" s="2">
        <v>5.05</v>
      </c>
      <c r="F676" s="2">
        <f t="shared" si="10"/>
        <v>1.7951962081128747</v>
      </c>
    </row>
    <row r="677" spans="1:6" x14ac:dyDescent="0.2">
      <c r="A677" s="2">
        <v>2021</v>
      </c>
      <c r="B677" s="2">
        <v>12</v>
      </c>
      <c r="C677" s="2">
        <v>5</v>
      </c>
      <c r="D677" s="2">
        <v>3</v>
      </c>
      <c r="E677" s="2">
        <v>5.14</v>
      </c>
      <c r="F677" s="2">
        <f t="shared" si="10"/>
        <v>1.9188138271604931</v>
      </c>
    </row>
    <row r="678" spans="1:6" x14ac:dyDescent="0.2">
      <c r="A678" s="2">
        <v>2021</v>
      </c>
      <c r="B678" s="2">
        <v>12</v>
      </c>
      <c r="C678" s="2">
        <v>5</v>
      </c>
      <c r="D678" s="2">
        <v>4</v>
      </c>
      <c r="E678" s="2">
        <v>4.91</v>
      </c>
      <c r="F678" s="2">
        <f t="shared" si="10"/>
        <v>1.6114774426807761</v>
      </c>
    </row>
    <row r="679" spans="1:6" x14ac:dyDescent="0.2">
      <c r="A679" s="2">
        <v>2021</v>
      </c>
      <c r="B679" s="2">
        <v>12</v>
      </c>
      <c r="C679" s="2">
        <v>5</v>
      </c>
      <c r="D679" s="2">
        <v>5</v>
      </c>
      <c r="E679" s="2">
        <v>4.8</v>
      </c>
      <c r="F679" s="2">
        <f t="shared" si="10"/>
        <v>1.4742857142857142</v>
      </c>
    </row>
    <row r="680" spans="1:6" x14ac:dyDescent="0.2">
      <c r="A680" s="2">
        <v>2021</v>
      </c>
      <c r="B680" s="2">
        <v>12</v>
      </c>
      <c r="C680" s="2">
        <v>5</v>
      </c>
      <c r="D680" s="2">
        <v>6</v>
      </c>
      <c r="E680" s="2">
        <v>4.9000000000000004</v>
      </c>
      <c r="F680" s="2">
        <f t="shared" si="10"/>
        <v>1.5987477954144624</v>
      </c>
    </row>
    <row r="681" spans="1:6" x14ac:dyDescent="0.2">
      <c r="A681" s="2">
        <v>2021</v>
      </c>
      <c r="B681" s="2">
        <v>12</v>
      </c>
      <c r="C681" s="2">
        <v>5</v>
      </c>
      <c r="D681" s="2">
        <v>7</v>
      </c>
      <c r="E681" s="2">
        <v>4.91</v>
      </c>
      <c r="F681" s="2">
        <f t="shared" si="10"/>
        <v>1.6114774426807761</v>
      </c>
    </row>
    <row r="682" spans="1:6" x14ac:dyDescent="0.2">
      <c r="A682" s="2">
        <v>2021</v>
      </c>
      <c r="B682" s="2">
        <v>12</v>
      </c>
      <c r="C682" s="2">
        <v>5</v>
      </c>
      <c r="D682" s="2">
        <v>8</v>
      </c>
      <c r="E682" s="2">
        <v>4.6100000000000003</v>
      </c>
      <c r="F682" s="2">
        <f t="shared" si="10"/>
        <v>1.2517139506172843</v>
      </c>
    </row>
    <row r="683" spans="1:6" x14ac:dyDescent="0.2">
      <c r="A683" s="2">
        <v>2021</v>
      </c>
      <c r="B683" s="2">
        <v>12</v>
      </c>
      <c r="C683" s="2">
        <v>5</v>
      </c>
      <c r="D683" s="2">
        <v>9</v>
      </c>
      <c r="E683" s="2">
        <v>3.71</v>
      </c>
      <c r="F683" s="2">
        <f t="shared" si="10"/>
        <v>0.42442347442680772</v>
      </c>
    </row>
    <row r="684" spans="1:6" x14ac:dyDescent="0.2">
      <c r="A684" s="2">
        <v>2021</v>
      </c>
      <c r="B684" s="2">
        <v>12</v>
      </c>
      <c r="C684" s="2">
        <v>5</v>
      </c>
      <c r="D684" s="2">
        <v>10</v>
      </c>
      <c r="E684" s="2">
        <v>2.79</v>
      </c>
      <c r="F684" s="2">
        <f t="shared" si="10"/>
        <v>0</v>
      </c>
    </row>
    <row r="685" spans="1:6" x14ac:dyDescent="0.2">
      <c r="A685" s="2">
        <v>2021</v>
      </c>
      <c r="B685" s="2">
        <v>12</v>
      </c>
      <c r="C685" s="2">
        <v>5</v>
      </c>
      <c r="D685" s="2">
        <v>11</v>
      </c>
      <c r="E685" s="2">
        <v>1.62</v>
      </c>
      <c r="F685" s="2">
        <f t="shared" si="10"/>
        <v>0</v>
      </c>
    </row>
    <row r="686" spans="1:6" x14ac:dyDescent="0.2">
      <c r="A686" s="2">
        <v>2021</v>
      </c>
      <c r="B686" s="2">
        <v>12</v>
      </c>
      <c r="C686" s="2">
        <v>5</v>
      </c>
      <c r="D686" s="2">
        <v>12</v>
      </c>
      <c r="E686" s="2">
        <v>0.73</v>
      </c>
      <c r="F686" s="2">
        <f t="shared" si="10"/>
        <v>0</v>
      </c>
    </row>
    <row r="687" spans="1:6" x14ac:dyDescent="0.2">
      <c r="A687" s="2">
        <v>2021</v>
      </c>
      <c r="B687" s="2">
        <v>12</v>
      </c>
      <c r="C687" s="2">
        <v>5</v>
      </c>
      <c r="D687" s="2">
        <v>13</v>
      </c>
      <c r="E687" s="2">
        <v>2.02</v>
      </c>
      <c r="F687" s="2">
        <f t="shared" si="10"/>
        <v>0</v>
      </c>
    </row>
    <row r="688" spans="1:6" x14ac:dyDescent="0.2">
      <c r="A688" s="2">
        <v>2021</v>
      </c>
      <c r="B688" s="2">
        <v>12</v>
      </c>
      <c r="C688" s="2">
        <v>5</v>
      </c>
      <c r="D688" s="2">
        <v>14</v>
      </c>
      <c r="E688" s="2">
        <v>3.93</v>
      </c>
      <c r="F688" s="2">
        <f t="shared" si="10"/>
        <v>0.5943290476190477</v>
      </c>
    </row>
    <row r="689" spans="1:6" x14ac:dyDescent="0.2">
      <c r="A689" s="2">
        <v>2021</v>
      </c>
      <c r="B689" s="2">
        <v>12</v>
      </c>
      <c r="C689" s="2">
        <v>5</v>
      </c>
      <c r="D689" s="2">
        <v>15</v>
      </c>
      <c r="E689" s="2">
        <v>5.86</v>
      </c>
      <c r="F689" s="2">
        <f t="shared" si="10"/>
        <v>3.0728404938271616</v>
      </c>
    </row>
    <row r="690" spans="1:6" x14ac:dyDescent="0.2">
      <c r="A690" s="2">
        <v>2021</v>
      </c>
      <c r="B690" s="2">
        <v>12</v>
      </c>
      <c r="C690" s="2">
        <v>5</v>
      </c>
      <c r="D690" s="2">
        <v>16</v>
      </c>
      <c r="E690" s="2">
        <v>7.3</v>
      </c>
      <c r="F690" s="2">
        <f t="shared" si="10"/>
        <v>6.3847795414462079</v>
      </c>
    </row>
    <row r="691" spans="1:6" x14ac:dyDescent="0.2">
      <c r="A691" s="2">
        <v>2021</v>
      </c>
      <c r="B691" s="2">
        <v>12</v>
      </c>
      <c r="C691" s="2">
        <v>5</v>
      </c>
      <c r="D691" s="2">
        <v>17</v>
      </c>
      <c r="E691" s="2">
        <v>7.83</v>
      </c>
      <c r="F691" s="2">
        <f t="shared" si="10"/>
        <v>7.9902766666666665</v>
      </c>
    </row>
    <row r="692" spans="1:6" x14ac:dyDescent="0.2">
      <c r="A692" s="2">
        <v>2021</v>
      </c>
      <c r="B692" s="2">
        <v>12</v>
      </c>
      <c r="C692" s="2">
        <v>5</v>
      </c>
      <c r="D692" s="2">
        <v>18</v>
      </c>
      <c r="E692" s="2">
        <v>7.38</v>
      </c>
      <c r="F692" s="2">
        <f t="shared" si="10"/>
        <v>6.612826666666666</v>
      </c>
    </row>
    <row r="693" spans="1:6" x14ac:dyDescent="0.2">
      <c r="A693" s="2">
        <v>2021</v>
      </c>
      <c r="B693" s="2">
        <v>12</v>
      </c>
      <c r="C693" s="2">
        <v>5</v>
      </c>
      <c r="D693" s="2">
        <v>19</v>
      </c>
      <c r="E693" s="2">
        <v>6.38</v>
      </c>
      <c r="F693" s="2">
        <f t="shared" si="10"/>
        <v>4.1039518871252199</v>
      </c>
    </row>
    <row r="694" spans="1:6" x14ac:dyDescent="0.2">
      <c r="A694" s="2">
        <v>2021</v>
      </c>
      <c r="B694" s="2">
        <v>12</v>
      </c>
      <c r="C694" s="2">
        <v>5</v>
      </c>
      <c r="D694" s="2">
        <v>20</v>
      </c>
      <c r="E694" s="2">
        <v>5.15</v>
      </c>
      <c r="F694" s="2">
        <f t="shared" si="10"/>
        <v>1.9328196649029989</v>
      </c>
    </row>
    <row r="695" spans="1:6" x14ac:dyDescent="0.2">
      <c r="A695" s="2">
        <v>2021</v>
      </c>
      <c r="B695" s="2">
        <v>12</v>
      </c>
      <c r="C695" s="2">
        <v>5</v>
      </c>
      <c r="D695" s="2">
        <v>21</v>
      </c>
      <c r="E695" s="2">
        <v>3.98</v>
      </c>
      <c r="F695" s="2">
        <f t="shared" si="10"/>
        <v>0.63571061728395062</v>
      </c>
    </row>
    <row r="696" spans="1:6" x14ac:dyDescent="0.2">
      <c r="A696" s="2">
        <v>2021</v>
      </c>
      <c r="B696" s="2">
        <v>12</v>
      </c>
      <c r="C696" s="2">
        <v>5</v>
      </c>
      <c r="D696" s="2">
        <v>22</v>
      </c>
      <c r="E696" s="2">
        <v>3.28</v>
      </c>
      <c r="F696" s="2">
        <f t="shared" si="10"/>
        <v>0.14616493827160479</v>
      </c>
    </row>
    <row r="697" spans="1:6" x14ac:dyDescent="0.2">
      <c r="A697" s="2">
        <v>2021</v>
      </c>
      <c r="B697" s="2">
        <v>12</v>
      </c>
      <c r="C697" s="2">
        <v>5</v>
      </c>
      <c r="D697" s="2">
        <v>23</v>
      </c>
      <c r="E697" s="2">
        <v>2.92</v>
      </c>
      <c r="F697" s="2">
        <f t="shared" si="10"/>
        <v>0</v>
      </c>
    </row>
    <row r="698" spans="1:6" x14ac:dyDescent="0.2">
      <c r="A698" s="2">
        <v>2021</v>
      </c>
      <c r="B698" s="2">
        <v>12</v>
      </c>
      <c r="C698" s="2">
        <v>6</v>
      </c>
      <c r="D698" s="2">
        <v>0</v>
      </c>
      <c r="E698" s="2">
        <v>2.74</v>
      </c>
      <c r="F698" s="2">
        <f t="shared" si="10"/>
        <v>0</v>
      </c>
    </row>
    <row r="699" spans="1:6" x14ac:dyDescent="0.2">
      <c r="A699" s="2">
        <v>2021</v>
      </c>
      <c r="B699" s="2">
        <v>12</v>
      </c>
      <c r="C699" s="2">
        <v>6</v>
      </c>
      <c r="D699" s="2">
        <v>1</v>
      </c>
      <c r="E699" s="2">
        <v>2.58</v>
      </c>
      <c r="F699" s="2">
        <f t="shared" si="10"/>
        <v>0</v>
      </c>
    </row>
    <row r="700" spans="1:6" x14ac:dyDescent="0.2">
      <c r="A700" s="2">
        <v>2021</v>
      </c>
      <c r="B700" s="2">
        <v>12</v>
      </c>
      <c r="C700" s="2">
        <v>6</v>
      </c>
      <c r="D700" s="2">
        <v>2</v>
      </c>
      <c r="E700" s="2">
        <v>2.36</v>
      </c>
      <c r="F700" s="2">
        <f t="shared" si="10"/>
        <v>0</v>
      </c>
    </row>
    <row r="701" spans="1:6" x14ac:dyDescent="0.2">
      <c r="A701" s="2">
        <v>2021</v>
      </c>
      <c r="B701" s="2">
        <v>12</v>
      </c>
      <c r="C701" s="2">
        <v>6</v>
      </c>
      <c r="D701" s="2">
        <v>3</v>
      </c>
      <c r="E701" s="2">
        <v>1.86</v>
      </c>
      <c r="F701" s="2">
        <f t="shared" si="10"/>
        <v>0</v>
      </c>
    </row>
    <row r="702" spans="1:6" x14ac:dyDescent="0.2">
      <c r="A702" s="2">
        <v>2021</v>
      </c>
      <c r="B702" s="2">
        <v>12</v>
      </c>
      <c r="C702" s="2">
        <v>6</v>
      </c>
      <c r="D702" s="2">
        <v>4</v>
      </c>
      <c r="E702" s="2">
        <v>1.49</v>
      </c>
      <c r="F702" s="2">
        <f t="shared" si="10"/>
        <v>0</v>
      </c>
    </row>
    <row r="703" spans="1:6" x14ac:dyDescent="0.2">
      <c r="A703" s="2">
        <v>2021</v>
      </c>
      <c r="B703" s="2">
        <v>12</v>
      </c>
      <c r="C703" s="2">
        <v>6</v>
      </c>
      <c r="D703" s="2">
        <v>5</v>
      </c>
      <c r="E703" s="2">
        <v>1.48</v>
      </c>
      <c r="F703" s="2">
        <f t="shared" si="10"/>
        <v>0</v>
      </c>
    </row>
    <row r="704" spans="1:6" x14ac:dyDescent="0.2">
      <c r="A704" s="2">
        <v>2021</v>
      </c>
      <c r="B704" s="2">
        <v>12</v>
      </c>
      <c r="C704" s="2">
        <v>6</v>
      </c>
      <c r="D704" s="2">
        <v>6</v>
      </c>
      <c r="E704" s="2">
        <v>1.71</v>
      </c>
      <c r="F704" s="2">
        <f t="shared" si="10"/>
        <v>0</v>
      </c>
    </row>
    <row r="705" spans="1:6" x14ac:dyDescent="0.2">
      <c r="A705" s="2">
        <v>2021</v>
      </c>
      <c r="B705" s="2">
        <v>12</v>
      </c>
      <c r="C705" s="2">
        <v>6</v>
      </c>
      <c r="D705" s="2">
        <v>7</v>
      </c>
      <c r="E705" s="2">
        <v>1.89</v>
      </c>
      <c r="F705" s="2">
        <f t="shared" si="10"/>
        <v>0</v>
      </c>
    </row>
    <row r="706" spans="1:6" x14ac:dyDescent="0.2">
      <c r="A706" s="2">
        <v>2021</v>
      </c>
      <c r="B706" s="2">
        <v>12</v>
      </c>
      <c r="C706" s="2">
        <v>6</v>
      </c>
      <c r="D706" s="2">
        <v>8</v>
      </c>
      <c r="E706" s="2">
        <v>2.08</v>
      </c>
      <c r="F706" s="2">
        <f t="shared" ref="F706:F769" si="11">IF(E706&lt;3,0,IF(E706&gt;12,30,30*(E706^3-27)/(12^3-27)))</f>
        <v>0</v>
      </c>
    </row>
    <row r="707" spans="1:6" x14ac:dyDescent="0.2">
      <c r="A707" s="2">
        <v>2021</v>
      </c>
      <c r="B707" s="2">
        <v>12</v>
      </c>
      <c r="C707" s="2">
        <v>6</v>
      </c>
      <c r="D707" s="2">
        <v>9</v>
      </c>
      <c r="E707" s="2">
        <v>3.43</v>
      </c>
      <c r="F707" s="2">
        <f t="shared" si="11"/>
        <v>0.23551335097001769</v>
      </c>
    </row>
    <row r="708" spans="1:6" x14ac:dyDescent="0.2">
      <c r="A708" s="2">
        <v>2021</v>
      </c>
      <c r="B708" s="2">
        <v>12</v>
      </c>
      <c r="C708" s="2">
        <v>6</v>
      </c>
      <c r="D708" s="2">
        <v>10</v>
      </c>
      <c r="E708" s="2">
        <v>5.0199999999999996</v>
      </c>
      <c r="F708" s="2">
        <f t="shared" si="11"/>
        <v>1.7549560493827154</v>
      </c>
    </row>
    <row r="709" spans="1:6" x14ac:dyDescent="0.2">
      <c r="A709" s="2">
        <v>2021</v>
      </c>
      <c r="B709" s="2">
        <v>12</v>
      </c>
      <c r="C709" s="2">
        <v>6</v>
      </c>
      <c r="D709" s="2">
        <v>11</v>
      </c>
      <c r="E709" s="2">
        <v>5.94</v>
      </c>
      <c r="F709" s="2">
        <f t="shared" si="11"/>
        <v>3.2201866666666676</v>
      </c>
    </row>
    <row r="710" spans="1:6" x14ac:dyDescent="0.2">
      <c r="A710" s="2">
        <v>2021</v>
      </c>
      <c r="B710" s="2">
        <v>12</v>
      </c>
      <c r="C710" s="2">
        <v>6</v>
      </c>
      <c r="D710" s="2">
        <v>12</v>
      </c>
      <c r="E710" s="2">
        <v>6.57</v>
      </c>
      <c r="F710" s="2">
        <f t="shared" si="11"/>
        <v>4.5254566666666678</v>
      </c>
    </row>
    <row r="711" spans="1:6" x14ac:dyDescent="0.2">
      <c r="A711" s="2">
        <v>2021</v>
      </c>
      <c r="B711" s="2">
        <v>12</v>
      </c>
      <c r="C711" s="2">
        <v>6</v>
      </c>
      <c r="D711" s="2">
        <v>13</v>
      </c>
      <c r="E711" s="2">
        <v>6.86</v>
      </c>
      <c r="F711" s="2">
        <f t="shared" si="11"/>
        <v>5.2174401410934745</v>
      </c>
    </row>
    <row r="712" spans="1:6" x14ac:dyDescent="0.2">
      <c r="A712" s="2">
        <v>2021</v>
      </c>
      <c r="B712" s="2">
        <v>12</v>
      </c>
      <c r="C712" s="2">
        <v>6</v>
      </c>
      <c r="D712" s="2">
        <v>14</v>
      </c>
      <c r="E712" s="2">
        <v>6.73</v>
      </c>
      <c r="F712" s="2">
        <f t="shared" si="11"/>
        <v>4.8998450970017648</v>
      </c>
    </row>
    <row r="713" spans="1:6" x14ac:dyDescent="0.2">
      <c r="A713" s="2">
        <v>2021</v>
      </c>
      <c r="B713" s="2">
        <v>12</v>
      </c>
      <c r="C713" s="2">
        <v>6</v>
      </c>
      <c r="D713" s="2">
        <v>15</v>
      </c>
      <c r="E713" s="2">
        <v>6.56</v>
      </c>
      <c r="F713" s="2">
        <f t="shared" si="11"/>
        <v>4.5026528395061716</v>
      </c>
    </row>
    <row r="714" spans="1:6" x14ac:dyDescent="0.2">
      <c r="A714" s="2">
        <v>2021</v>
      </c>
      <c r="B714" s="2">
        <v>12</v>
      </c>
      <c r="C714" s="2">
        <v>6</v>
      </c>
      <c r="D714" s="2">
        <v>16</v>
      </c>
      <c r="E714" s="2">
        <v>6.08</v>
      </c>
      <c r="F714" s="2">
        <f t="shared" si="11"/>
        <v>3.4877550617283952</v>
      </c>
    </row>
    <row r="715" spans="1:6" x14ac:dyDescent="0.2">
      <c r="A715" s="2">
        <v>2021</v>
      </c>
      <c r="B715" s="2">
        <v>12</v>
      </c>
      <c r="C715" s="2">
        <v>6</v>
      </c>
      <c r="D715" s="2">
        <v>17</v>
      </c>
      <c r="E715" s="2">
        <v>6.21</v>
      </c>
      <c r="F715" s="2">
        <f t="shared" si="11"/>
        <v>3.7474966666666663</v>
      </c>
    </row>
    <row r="716" spans="1:6" x14ac:dyDescent="0.2">
      <c r="A716" s="2">
        <v>2021</v>
      </c>
      <c r="B716" s="2">
        <v>12</v>
      </c>
      <c r="C716" s="2">
        <v>6</v>
      </c>
      <c r="D716" s="2">
        <v>18</v>
      </c>
      <c r="E716" s="2">
        <v>6.43</v>
      </c>
      <c r="F716" s="2">
        <f t="shared" si="11"/>
        <v>4.2124816049382705</v>
      </c>
    </row>
    <row r="717" spans="1:6" x14ac:dyDescent="0.2">
      <c r="A717" s="2">
        <v>2021</v>
      </c>
      <c r="B717" s="2">
        <v>12</v>
      </c>
      <c r="C717" s="2">
        <v>6</v>
      </c>
      <c r="D717" s="2">
        <v>19</v>
      </c>
      <c r="E717" s="2">
        <v>6.33</v>
      </c>
      <c r="F717" s="2">
        <f t="shared" si="11"/>
        <v>3.9971099999999997</v>
      </c>
    </row>
    <row r="718" spans="1:6" x14ac:dyDescent="0.2">
      <c r="A718" s="2">
        <v>2021</v>
      </c>
      <c r="B718" s="2">
        <v>12</v>
      </c>
      <c r="C718" s="2">
        <v>6</v>
      </c>
      <c r="D718" s="2">
        <v>20</v>
      </c>
      <c r="E718" s="2">
        <v>5.91</v>
      </c>
      <c r="F718" s="2">
        <f t="shared" si="11"/>
        <v>3.1644633333333334</v>
      </c>
    </row>
    <row r="719" spans="1:6" x14ac:dyDescent="0.2">
      <c r="A719" s="2">
        <v>2021</v>
      </c>
      <c r="B719" s="2">
        <v>12</v>
      </c>
      <c r="C719" s="2">
        <v>6</v>
      </c>
      <c r="D719" s="2">
        <v>21</v>
      </c>
      <c r="E719" s="2">
        <v>4.88</v>
      </c>
      <c r="F719" s="2">
        <f t="shared" si="11"/>
        <v>1.5734439506172839</v>
      </c>
    </row>
    <row r="720" spans="1:6" x14ac:dyDescent="0.2">
      <c r="A720" s="2">
        <v>2021</v>
      </c>
      <c r="B720" s="2">
        <v>12</v>
      </c>
      <c r="C720" s="2">
        <v>6</v>
      </c>
      <c r="D720" s="2">
        <v>22</v>
      </c>
      <c r="E720" s="2">
        <v>4.0999999999999996</v>
      </c>
      <c r="F720" s="2">
        <f t="shared" si="11"/>
        <v>0.73934744268077579</v>
      </c>
    </row>
    <row r="721" spans="1:6" x14ac:dyDescent="0.2">
      <c r="A721" s="2">
        <v>2021</v>
      </c>
      <c r="B721" s="2">
        <v>12</v>
      </c>
      <c r="C721" s="2">
        <v>6</v>
      </c>
      <c r="D721" s="2">
        <v>23</v>
      </c>
      <c r="E721" s="2">
        <v>3.58</v>
      </c>
      <c r="F721" s="2">
        <f t="shared" si="11"/>
        <v>0.33302843033509699</v>
      </c>
    </row>
    <row r="722" spans="1:6" x14ac:dyDescent="0.2">
      <c r="A722" s="2">
        <v>2021</v>
      </c>
      <c r="B722" s="2">
        <v>12</v>
      </c>
      <c r="C722" s="2">
        <v>7</v>
      </c>
      <c r="D722" s="2">
        <v>0</v>
      </c>
      <c r="E722" s="2">
        <v>2.94</v>
      </c>
      <c r="F722" s="2">
        <f t="shared" si="11"/>
        <v>0</v>
      </c>
    </row>
    <row r="723" spans="1:6" x14ac:dyDescent="0.2">
      <c r="A723" s="2">
        <v>2021</v>
      </c>
      <c r="B723" s="2">
        <v>12</v>
      </c>
      <c r="C723" s="2">
        <v>7</v>
      </c>
      <c r="D723" s="2">
        <v>1</v>
      </c>
      <c r="E723" s="2">
        <v>2.0699999999999998</v>
      </c>
      <c r="F723" s="2">
        <f t="shared" si="11"/>
        <v>0</v>
      </c>
    </row>
    <row r="724" spans="1:6" x14ac:dyDescent="0.2">
      <c r="A724" s="2">
        <v>2021</v>
      </c>
      <c r="B724" s="2">
        <v>12</v>
      </c>
      <c r="C724" s="2">
        <v>7</v>
      </c>
      <c r="D724" s="2">
        <v>2</v>
      </c>
      <c r="E724" s="2">
        <v>1.5</v>
      </c>
      <c r="F724" s="2">
        <f t="shared" si="11"/>
        <v>0</v>
      </c>
    </row>
    <row r="725" spans="1:6" x14ac:dyDescent="0.2">
      <c r="A725" s="2">
        <v>2021</v>
      </c>
      <c r="B725" s="2">
        <v>12</v>
      </c>
      <c r="C725" s="2">
        <v>7</v>
      </c>
      <c r="D725" s="2">
        <v>3</v>
      </c>
      <c r="E725" s="2">
        <v>1.39</v>
      </c>
      <c r="F725" s="2">
        <f t="shared" si="11"/>
        <v>0</v>
      </c>
    </row>
    <row r="726" spans="1:6" x14ac:dyDescent="0.2">
      <c r="A726" s="2">
        <v>2021</v>
      </c>
      <c r="B726" s="2">
        <v>12</v>
      </c>
      <c r="C726" s="2">
        <v>7</v>
      </c>
      <c r="D726" s="2">
        <v>4</v>
      </c>
      <c r="E726" s="2">
        <v>1.35</v>
      </c>
      <c r="F726" s="2">
        <f t="shared" si="11"/>
        <v>0</v>
      </c>
    </row>
    <row r="727" spans="1:6" x14ac:dyDescent="0.2">
      <c r="A727" s="2">
        <v>2021</v>
      </c>
      <c r="B727" s="2">
        <v>12</v>
      </c>
      <c r="C727" s="2">
        <v>7</v>
      </c>
      <c r="D727" s="2">
        <v>5</v>
      </c>
      <c r="E727" s="2">
        <v>1.44</v>
      </c>
      <c r="F727" s="2">
        <f t="shared" si="11"/>
        <v>0</v>
      </c>
    </row>
    <row r="728" spans="1:6" x14ac:dyDescent="0.2">
      <c r="A728" s="2">
        <v>2021</v>
      </c>
      <c r="B728" s="2">
        <v>12</v>
      </c>
      <c r="C728" s="2">
        <v>7</v>
      </c>
      <c r="D728" s="2">
        <v>6</v>
      </c>
      <c r="E728" s="2">
        <v>1.64</v>
      </c>
      <c r="F728" s="2">
        <f t="shared" si="11"/>
        <v>0</v>
      </c>
    </row>
    <row r="729" spans="1:6" x14ac:dyDescent="0.2">
      <c r="A729" s="2">
        <v>2021</v>
      </c>
      <c r="B729" s="2">
        <v>12</v>
      </c>
      <c r="C729" s="2">
        <v>7</v>
      </c>
      <c r="D729" s="2">
        <v>7</v>
      </c>
      <c r="E729" s="2">
        <v>1.53</v>
      </c>
      <c r="F729" s="2">
        <f t="shared" si="11"/>
        <v>0</v>
      </c>
    </row>
    <row r="730" spans="1:6" x14ac:dyDescent="0.2">
      <c r="A730" s="2">
        <v>2021</v>
      </c>
      <c r="B730" s="2">
        <v>12</v>
      </c>
      <c r="C730" s="2">
        <v>7</v>
      </c>
      <c r="D730" s="2">
        <v>8</v>
      </c>
      <c r="E730" s="2">
        <v>1.75</v>
      </c>
      <c r="F730" s="2">
        <f t="shared" si="11"/>
        <v>0</v>
      </c>
    </row>
    <row r="731" spans="1:6" x14ac:dyDescent="0.2">
      <c r="A731" s="2">
        <v>2021</v>
      </c>
      <c r="B731" s="2">
        <v>12</v>
      </c>
      <c r="C731" s="2">
        <v>7</v>
      </c>
      <c r="D731" s="2">
        <v>9</v>
      </c>
      <c r="E731" s="2">
        <v>2.38</v>
      </c>
      <c r="F731" s="2">
        <f t="shared" si="11"/>
        <v>0</v>
      </c>
    </row>
    <row r="732" spans="1:6" x14ac:dyDescent="0.2">
      <c r="A732" s="2">
        <v>2021</v>
      </c>
      <c r="B732" s="2">
        <v>12</v>
      </c>
      <c r="C732" s="2">
        <v>7</v>
      </c>
      <c r="D732" s="2">
        <v>10</v>
      </c>
      <c r="E732" s="2">
        <v>3.33</v>
      </c>
      <c r="F732" s="2">
        <f t="shared" si="11"/>
        <v>0.17506238095238097</v>
      </c>
    </row>
    <row r="733" spans="1:6" x14ac:dyDescent="0.2">
      <c r="A733" s="2">
        <v>2021</v>
      </c>
      <c r="B733" s="2">
        <v>12</v>
      </c>
      <c r="C733" s="2">
        <v>7</v>
      </c>
      <c r="D733" s="2">
        <v>11</v>
      </c>
      <c r="E733" s="2">
        <v>3.48</v>
      </c>
      <c r="F733" s="2">
        <f t="shared" si="11"/>
        <v>0.2670933333333334</v>
      </c>
    </row>
    <row r="734" spans="1:6" x14ac:dyDescent="0.2">
      <c r="A734" s="2">
        <v>2021</v>
      </c>
      <c r="B734" s="2">
        <v>12</v>
      </c>
      <c r="C734" s="2">
        <v>7</v>
      </c>
      <c r="D734" s="2">
        <v>12</v>
      </c>
      <c r="E734" s="2">
        <v>3.67</v>
      </c>
      <c r="F734" s="2">
        <f t="shared" si="11"/>
        <v>0.39560604938271599</v>
      </c>
    </row>
    <row r="735" spans="1:6" x14ac:dyDescent="0.2">
      <c r="A735" s="2">
        <v>2021</v>
      </c>
      <c r="B735" s="2">
        <v>12</v>
      </c>
      <c r="C735" s="2">
        <v>7</v>
      </c>
      <c r="D735" s="2">
        <v>13</v>
      </c>
      <c r="E735" s="2">
        <v>4</v>
      </c>
      <c r="F735" s="2">
        <f t="shared" si="11"/>
        <v>0.65255731922398585</v>
      </c>
    </row>
    <row r="736" spans="1:6" x14ac:dyDescent="0.2">
      <c r="A736" s="2">
        <v>2021</v>
      </c>
      <c r="B736" s="2">
        <v>12</v>
      </c>
      <c r="C736" s="2">
        <v>7</v>
      </c>
      <c r="D736" s="2">
        <v>14</v>
      </c>
      <c r="E736" s="2">
        <v>4.58</v>
      </c>
      <c r="F736" s="2">
        <f t="shared" si="11"/>
        <v>1.2181995061728397</v>
      </c>
    </row>
    <row r="737" spans="1:6" x14ac:dyDescent="0.2">
      <c r="A737" s="2">
        <v>2021</v>
      </c>
      <c r="B737" s="2">
        <v>12</v>
      </c>
      <c r="C737" s="2">
        <v>7</v>
      </c>
      <c r="D737" s="2">
        <v>15</v>
      </c>
      <c r="E737" s="2">
        <v>5.14</v>
      </c>
      <c r="F737" s="2">
        <f t="shared" si="11"/>
        <v>1.9188138271604931</v>
      </c>
    </row>
    <row r="738" spans="1:6" x14ac:dyDescent="0.2">
      <c r="A738" s="2">
        <v>2021</v>
      </c>
      <c r="B738" s="2">
        <v>12</v>
      </c>
      <c r="C738" s="2">
        <v>7</v>
      </c>
      <c r="D738" s="2">
        <v>16</v>
      </c>
      <c r="E738" s="2">
        <v>5.0199999999999996</v>
      </c>
      <c r="F738" s="2">
        <f t="shared" si="11"/>
        <v>1.7549560493827154</v>
      </c>
    </row>
    <row r="739" spans="1:6" x14ac:dyDescent="0.2">
      <c r="A739" s="2">
        <v>2021</v>
      </c>
      <c r="B739" s="2">
        <v>12</v>
      </c>
      <c r="C739" s="2">
        <v>7</v>
      </c>
      <c r="D739" s="2">
        <v>17</v>
      </c>
      <c r="E739" s="2">
        <v>4.75</v>
      </c>
      <c r="F739" s="2">
        <f t="shared" si="11"/>
        <v>1.413966049382716</v>
      </c>
    </row>
    <row r="740" spans="1:6" x14ac:dyDescent="0.2">
      <c r="A740" s="2">
        <v>2021</v>
      </c>
      <c r="B740" s="2">
        <v>12</v>
      </c>
      <c r="C740" s="2">
        <v>7</v>
      </c>
      <c r="D740" s="2">
        <v>18</v>
      </c>
      <c r="E740" s="2">
        <v>4.58</v>
      </c>
      <c r="F740" s="2">
        <f t="shared" si="11"/>
        <v>1.2181995061728397</v>
      </c>
    </row>
    <row r="741" spans="1:6" x14ac:dyDescent="0.2">
      <c r="A741" s="2">
        <v>2021</v>
      </c>
      <c r="B741" s="2">
        <v>12</v>
      </c>
      <c r="C741" s="2">
        <v>7</v>
      </c>
      <c r="D741" s="2">
        <v>19</v>
      </c>
      <c r="E741" s="2">
        <v>3.61</v>
      </c>
      <c r="F741" s="2">
        <f t="shared" si="11"/>
        <v>0.35354287477954133</v>
      </c>
    </row>
    <row r="742" spans="1:6" x14ac:dyDescent="0.2">
      <c r="A742" s="2">
        <v>2021</v>
      </c>
      <c r="B742" s="2">
        <v>12</v>
      </c>
      <c r="C742" s="2">
        <v>7</v>
      </c>
      <c r="D742" s="2">
        <v>20</v>
      </c>
      <c r="E742" s="2">
        <v>2.0299999999999998</v>
      </c>
      <c r="F742" s="2">
        <f t="shared" si="11"/>
        <v>0</v>
      </c>
    </row>
    <row r="743" spans="1:6" x14ac:dyDescent="0.2">
      <c r="A743" s="2">
        <v>2021</v>
      </c>
      <c r="B743" s="2">
        <v>12</v>
      </c>
      <c r="C743" s="2">
        <v>7</v>
      </c>
      <c r="D743" s="2">
        <v>21</v>
      </c>
      <c r="E743" s="2">
        <v>1.1499999999999999</v>
      </c>
      <c r="F743" s="2">
        <f t="shared" si="11"/>
        <v>0</v>
      </c>
    </row>
    <row r="744" spans="1:6" x14ac:dyDescent="0.2">
      <c r="A744" s="2">
        <v>2021</v>
      </c>
      <c r="B744" s="2">
        <v>12</v>
      </c>
      <c r="C744" s="2">
        <v>7</v>
      </c>
      <c r="D744" s="2">
        <v>22</v>
      </c>
      <c r="E744" s="2">
        <v>2.58</v>
      </c>
      <c r="F744" s="2">
        <f t="shared" si="11"/>
        <v>0</v>
      </c>
    </row>
    <row r="745" spans="1:6" x14ac:dyDescent="0.2">
      <c r="A745" s="2">
        <v>2021</v>
      </c>
      <c r="B745" s="2">
        <v>12</v>
      </c>
      <c r="C745" s="2">
        <v>7</v>
      </c>
      <c r="D745" s="2">
        <v>23</v>
      </c>
      <c r="E745" s="2">
        <v>3.64</v>
      </c>
      <c r="F745" s="2">
        <f t="shared" si="11"/>
        <v>0.37440112874779552</v>
      </c>
    </row>
    <row r="746" spans="1:6" x14ac:dyDescent="0.2">
      <c r="A746" s="2">
        <v>2021</v>
      </c>
      <c r="B746" s="2">
        <v>12</v>
      </c>
      <c r="C746" s="2">
        <v>8</v>
      </c>
      <c r="D746" s="2">
        <v>0</v>
      </c>
      <c r="E746" s="2">
        <v>3.7</v>
      </c>
      <c r="F746" s="2">
        <f t="shared" si="11"/>
        <v>0.41716049382716058</v>
      </c>
    </row>
    <row r="747" spans="1:6" x14ac:dyDescent="0.2">
      <c r="A747" s="2">
        <v>2021</v>
      </c>
      <c r="B747" s="2">
        <v>12</v>
      </c>
      <c r="C747" s="2">
        <v>8</v>
      </c>
      <c r="D747" s="2">
        <v>1</v>
      </c>
      <c r="E747" s="2">
        <v>4.59</v>
      </c>
      <c r="F747" s="2">
        <f t="shared" si="11"/>
        <v>1.2293223809523808</v>
      </c>
    </row>
    <row r="748" spans="1:6" x14ac:dyDescent="0.2">
      <c r="A748" s="2">
        <v>2021</v>
      </c>
      <c r="B748" s="2">
        <v>12</v>
      </c>
      <c r="C748" s="2">
        <v>8</v>
      </c>
      <c r="D748" s="2">
        <v>2</v>
      </c>
      <c r="E748" s="2">
        <v>4.46</v>
      </c>
      <c r="F748" s="2">
        <f t="shared" si="11"/>
        <v>1.0884750617283951</v>
      </c>
    </row>
    <row r="749" spans="1:6" x14ac:dyDescent="0.2">
      <c r="A749" s="2">
        <v>2021</v>
      </c>
      <c r="B749" s="2">
        <v>12</v>
      </c>
      <c r="C749" s="2">
        <v>8</v>
      </c>
      <c r="D749" s="2">
        <v>3</v>
      </c>
      <c r="E749" s="2">
        <v>4.2</v>
      </c>
      <c r="F749" s="2">
        <f t="shared" si="11"/>
        <v>0.8304761904761907</v>
      </c>
    </row>
    <row r="750" spans="1:6" x14ac:dyDescent="0.2">
      <c r="A750" s="2">
        <v>2021</v>
      </c>
      <c r="B750" s="2">
        <v>12</v>
      </c>
      <c r="C750" s="2">
        <v>8</v>
      </c>
      <c r="D750" s="2">
        <v>4</v>
      </c>
      <c r="E750" s="2">
        <v>3.96</v>
      </c>
      <c r="F750" s="2">
        <f t="shared" si="11"/>
        <v>0.61903238095238078</v>
      </c>
    </row>
    <row r="751" spans="1:6" x14ac:dyDescent="0.2">
      <c r="A751" s="2">
        <v>2021</v>
      </c>
      <c r="B751" s="2">
        <v>12</v>
      </c>
      <c r="C751" s="2">
        <v>8</v>
      </c>
      <c r="D751" s="2">
        <v>5</v>
      </c>
      <c r="E751" s="2">
        <v>3.65</v>
      </c>
      <c r="F751" s="2">
        <f t="shared" si="11"/>
        <v>0.38143077601410935</v>
      </c>
    </row>
    <row r="752" spans="1:6" x14ac:dyDescent="0.2">
      <c r="A752" s="2">
        <v>2021</v>
      </c>
      <c r="B752" s="2">
        <v>12</v>
      </c>
      <c r="C752" s="2">
        <v>8</v>
      </c>
      <c r="D752" s="2">
        <v>6</v>
      </c>
      <c r="E752" s="2">
        <v>3.2</v>
      </c>
      <c r="F752" s="2">
        <f t="shared" si="11"/>
        <v>0.10172839506172854</v>
      </c>
    </row>
    <row r="753" spans="1:6" x14ac:dyDescent="0.2">
      <c r="A753" s="2">
        <v>2021</v>
      </c>
      <c r="B753" s="2">
        <v>12</v>
      </c>
      <c r="C753" s="2">
        <v>8</v>
      </c>
      <c r="D753" s="2">
        <v>7</v>
      </c>
      <c r="E753" s="2">
        <v>2.76</v>
      </c>
      <c r="F753" s="2">
        <f t="shared" si="11"/>
        <v>0</v>
      </c>
    </row>
    <row r="754" spans="1:6" x14ac:dyDescent="0.2">
      <c r="A754" s="2">
        <v>2021</v>
      </c>
      <c r="B754" s="2">
        <v>12</v>
      </c>
      <c r="C754" s="2">
        <v>8</v>
      </c>
      <c r="D754" s="2">
        <v>8</v>
      </c>
      <c r="E754" s="2">
        <v>2.2200000000000002</v>
      </c>
      <c r="F754" s="2">
        <f t="shared" si="11"/>
        <v>0</v>
      </c>
    </row>
    <row r="755" spans="1:6" x14ac:dyDescent="0.2">
      <c r="A755" s="2">
        <v>2021</v>
      </c>
      <c r="B755" s="2">
        <v>12</v>
      </c>
      <c r="C755" s="2">
        <v>8</v>
      </c>
      <c r="D755" s="2">
        <v>9</v>
      </c>
      <c r="E755" s="2">
        <v>2.41</v>
      </c>
      <c r="F755" s="2">
        <f t="shared" si="11"/>
        <v>0</v>
      </c>
    </row>
    <row r="756" spans="1:6" x14ac:dyDescent="0.2">
      <c r="A756" s="2">
        <v>2021</v>
      </c>
      <c r="B756" s="2">
        <v>12</v>
      </c>
      <c r="C756" s="2">
        <v>8</v>
      </c>
      <c r="D756" s="2">
        <v>10</v>
      </c>
      <c r="E756" s="2">
        <v>3.63</v>
      </c>
      <c r="F756" s="2">
        <f t="shared" si="11"/>
        <v>0.36740999999999996</v>
      </c>
    </row>
    <row r="757" spans="1:6" x14ac:dyDescent="0.2">
      <c r="A757" s="2">
        <v>2021</v>
      </c>
      <c r="B757" s="2">
        <v>12</v>
      </c>
      <c r="C757" s="2">
        <v>8</v>
      </c>
      <c r="D757" s="2">
        <v>11</v>
      </c>
      <c r="E757" s="2">
        <v>4.5999999999999996</v>
      </c>
      <c r="F757" s="2">
        <f t="shared" si="11"/>
        <v>1.2404938271604933</v>
      </c>
    </row>
    <row r="758" spans="1:6" x14ac:dyDescent="0.2">
      <c r="A758" s="2">
        <v>2021</v>
      </c>
      <c r="B758" s="2">
        <v>12</v>
      </c>
      <c r="C758" s="2">
        <v>8</v>
      </c>
      <c r="D758" s="2">
        <v>12</v>
      </c>
      <c r="E758" s="2">
        <v>5.61</v>
      </c>
      <c r="F758" s="2">
        <f t="shared" si="11"/>
        <v>2.6377157142857146</v>
      </c>
    </row>
    <row r="759" spans="1:6" x14ac:dyDescent="0.2">
      <c r="A759" s="2">
        <v>2021</v>
      </c>
      <c r="B759" s="2">
        <v>12</v>
      </c>
      <c r="C759" s="2">
        <v>8</v>
      </c>
      <c r="D759" s="2">
        <v>13</v>
      </c>
      <c r="E759" s="2">
        <v>6.27</v>
      </c>
      <c r="F759" s="2">
        <f t="shared" si="11"/>
        <v>3.8711090476190466</v>
      </c>
    </row>
    <row r="760" spans="1:6" x14ac:dyDescent="0.2">
      <c r="A760" s="2">
        <v>2021</v>
      </c>
      <c r="B760" s="2">
        <v>12</v>
      </c>
      <c r="C760" s="2">
        <v>8</v>
      </c>
      <c r="D760" s="2">
        <v>14</v>
      </c>
      <c r="E760" s="2">
        <v>6.05</v>
      </c>
      <c r="F760" s="2">
        <f t="shared" si="11"/>
        <v>3.4293672839506169</v>
      </c>
    </row>
    <row r="761" spans="1:6" x14ac:dyDescent="0.2">
      <c r="A761" s="2">
        <v>2021</v>
      </c>
      <c r="B761" s="2">
        <v>12</v>
      </c>
      <c r="C761" s="2">
        <v>8</v>
      </c>
      <c r="D761" s="2">
        <v>15</v>
      </c>
      <c r="E761" s="2">
        <v>5.24</v>
      </c>
      <c r="F761" s="2">
        <f t="shared" si="11"/>
        <v>2.0613372839506177</v>
      </c>
    </row>
    <row r="762" spans="1:6" x14ac:dyDescent="0.2">
      <c r="A762" s="2">
        <v>2021</v>
      </c>
      <c r="B762" s="2">
        <v>12</v>
      </c>
      <c r="C762" s="2">
        <v>8</v>
      </c>
      <c r="D762" s="2">
        <v>16</v>
      </c>
      <c r="E762" s="2">
        <v>5.0199999999999996</v>
      </c>
      <c r="F762" s="2">
        <f t="shared" si="11"/>
        <v>1.7549560493827154</v>
      </c>
    </row>
    <row r="763" spans="1:6" x14ac:dyDescent="0.2">
      <c r="A763" s="2">
        <v>2021</v>
      </c>
      <c r="B763" s="2">
        <v>12</v>
      </c>
      <c r="C763" s="2">
        <v>8</v>
      </c>
      <c r="D763" s="2">
        <v>17</v>
      </c>
      <c r="E763" s="2">
        <v>4.5999999999999996</v>
      </c>
      <c r="F763" s="2">
        <f t="shared" si="11"/>
        <v>1.2404938271604933</v>
      </c>
    </row>
    <row r="764" spans="1:6" x14ac:dyDescent="0.2">
      <c r="A764" s="2">
        <v>2021</v>
      </c>
      <c r="B764" s="2">
        <v>12</v>
      </c>
      <c r="C764" s="2">
        <v>8</v>
      </c>
      <c r="D764" s="2">
        <v>18</v>
      </c>
      <c r="E764" s="2">
        <v>5.61</v>
      </c>
      <c r="F764" s="2">
        <f t="shared" si="11"/>
        <v>2.6377157142857146</v>
      </c>
    </row>
    <row r="765" spans="1:6" x14ac:dyDescent="0.2">
      <c r="A765" s="2">
        <v>2021</v>
      </c>
      <c r="B765" s="2">
        <v>12</v>
      </c>
      <c r="C765" s="2">
        <v>8</v>
      </c>
      <c r="D765" s="2">
        <v>19</v>
      </c>
      <c r="E765" s="2">
        <v>7.13</v>
      </c>
      <c r="F765" s="2">
        <f t="shared" si="11"/>
        <v>5.9165272839506171</v>
      </c>
    </row>
    <row r="766" spans="1:6" x14ac:dyDescent="0.2">
      <c r="A766" s="2">
        <v>2021</v>
      </c>
      <c r="B766" s="2">
        <v>12</v>
      </c>
      <c r="C766" s="2">
        <v>8</v>
      </c>
      <c r="D766" s="2">
        <v>20</v>
      </c>
      <c r="E766" s="2">
        <v>7.31</v>
      </c>
      <c r="F766" s="2">
        <f t="shared" si="11"/>
        <v>6.413013950617283</v>
      </c>
    </row>
    <row r="767" spans="1:6" x14ac:dyDescent="0.2">
      <c r="A767" s="2">
        <v>2021</v>
      </c>
      <c r="B767" s="2">
        <v>12</v>
      </c>
      <c r="C767" s="2">
        <v>8</v>
      </c>
      <c r="D767" s="2">
        <v>21</v>
      </c>
      <c r="E767" s="2">
        <v>6.58</v>
      </c>
      <c r="F767" s="2">
        <f t="shared" si="11"/>
        <v>4.5483300176366841</v>
      </c>
    </row>
    <row r="768" spans="1:6" x14ac:dyDescent="0.2">
      <c r="A768" s="2">
        <v>2021</v>
      </c>
      <c r="B768" s="2">
        <v>12</v>
      </c>
      <c r="C768" s="2">
        <v>8</v>
      </c>
      <c r="D768" s="2">
        <v>22</v>
      </c>
      <c r="E768" s="2">
        <v>5.09</v>
      </c>
      <c r="F768" s="2">
        <f t="shared" si="11"/>
        <v>1.8495983950617279</v>
      </c>
    </row>
    <row r="769" spans="1:6" x14ac:dyDescent="0.2">
      <c r="A769" s="2">
        <v>2021</v>
      </c>
      <c r="B769" s="2">
        <v>12</v>
      </c>
      <c r="C769" s="2">
        <v>8</v>
      </c>
      <c r="D769" s="2">
        <v>23</v>
      </c>
      <c r="E769" s="2">
        <v>3.29</v>
      </c>
      <c r="F769" s="2">
        <f t="shared" si="11"/>
        <v>0.15187458553791885</v>
      </c>
    </row>
    <row r="770" spans="1:6" x14ac:dyDescent="0.2">
      <c r="A770" s="2">
        <v>2021</v>
      </c>
      <c r="B770" s="2">
        <v>12</v>
      </c>
      <c r="C770" s="2">
        <v>9</v>
      </c>
      <c r="D770" s="2">
        <v>0</v>
      </c>
      <c r="E770" s="2">
        <v>1.58</v>
      </c>
      <c r="F770" s="2">
        <f t="shared" ref="F770:F833" si="12">IF(E770&lt;3,0,IF(E770&gt;12,30,30*(E770^3-27)/(12^3-27)))</f>
        <v>0</v>
      </c>
    </row>
    <row r="771" spans="1:6" x14ac:dyDescent="0.2">
      <c r="A771" s="2">
        <v>2021</v>
      </c>
      <c r="B771" s="2">
        <v>12</v>
      </c>
      <c r="C771" s="2">
        <v>9</v>
      </c>
      <c r="D771" s="2">
        <v>1</v>
      </c>
      <c r="E771" s="2">
        <v>0.55000000000000004</v>
      </c>
      <c r="F771" s="2">
        <f t="shared" si="12"/>
        <v>0</v>
      </c>
    </row>
    <row r="772" spans="1:6" x14ac:dyDescent="0.2">
      <c r="A772" s="2">
        <v>2021</v>
      </c>
      <c r="B772" s="2">
        <v>12</v>
      </c>
      <c r="C772" s="2">
        <v>9</v>
      </c>
      <c r="D772" s="2">
        <v>2</v>
      </c>
      <c r="E772" s="2">
        <v>1.53</v>
      </c>
      <c r="F772" s="2">
        <f t="shared" si="12"/>
        <v>0</v>
      </c>
    </row>
    <row r="773" spans="1:6" x14ac:dyDescent="0.2">
      <c r="A773" s="2">
        <v>2021</v>
      </c>
      <c r="B773" s="2">
        <v>12</v>
      </c>
      <c r="C773" s="2">
        <v>9</v>
      </c>
      <c r="D773" s="2">
        <v>3</v>
      </c>
      <c r="E773" s="2">
        <v>2.34</v>
      </c>
      <c r="F773" s="2">
        <f t="shared" si="12"/>
        <v>0</v>
      </c>
    </row>
    <row r="774" spans="1:6" x14ac:dyDescent="0.2">
      <c r="A774" s="2">
        <v>2021</v>
      </c>
      <c r="B774" s="2">
        <v>12</v>
      </c>
      <c r="C774" s="2">
        <v>9</v>
      </c>
      <c r="D774" s="2">
        <v>4</v>
      </c>
      <c r="E774" s="2">
        <v>2.62</v>
      </c>
      <c r="F774" s="2">
        <f t="shared" si="12"/>
        <v>0</v>
      </c>
    </row>
    <row r="775" spans="1:6" x14ac:dyDescent="0.2">
      <c r="A775" s="2">
        <v>2021</v>
      </c>
      <c r="B775" s="2">
        <v>12</v>
      </c>
      <c r="C775" s="2">
        <v>9</v>
      </c>
      <c r="D775" s="2">
        <v>5</v>
      </c>
      <c r="E775" s="2">
        <v>2.54</v>
      </c>
      <c r="F775" s="2">
        <f t="shared" si="12"/>
        <v>0</v>
      </c>
    </row>
    <row r="776" spans="1:6" x14ac:dyDescent="0.2">
      <c r="A776" s="2">
        <v>2021</v>
      </c>
      <c r="B776" s="2">
        <v>12</v>
      </c>
      <c r="C776" s="2">
        <v>9</v>
      </c>
      <c r="D776" s="2">
        <v>6</v>
      </c>
      <c r="E776" s="2">
        <v>2.34</v>
      </c>
      <c r="F776" s="2">
        <f t="shared" si="12"/>
        <v>0</v>
      </c>
    </row>
    <row r="777" spans="1:6" x14ac:dyDescent="0.2">
      <c r="A777" s="2">
        <v>2021</v>
      </c>
      <c r="B777" s="2">
        <v>12</v>
      </c>
      <c r="C777" s="2">
        <v>9</v>
      </c>
      <c r="D777" s="2">
        <v>7</v>
      </c>
      <c r="E777" s="2">
        <v>2.0699999999999998</v>
      </c>
      <c r="F777" s="2">
        <f t="shared" si="12"/>
        <v>0</v>
      </c>
    </row>
    <row r="778" spans="1:6" x14ac:dyDescent="0.2">
      <c r="A778" s="2">
        <v>2021</v>
      </c>
      <c r="B778" s="2">
        <v>12</v>
      </c>
      <c r="C778" s="2">
        <v>9</v>
      </c>
      <c r="D778" s="2">
        <v>8</v>
      </c>
      <c r="E778" s="2">
        <v>1.76</v>
      </c>
      <c r="F778" s="2">
        <f t="shared" si="12"/>
        <v>0</v>
      </c>
    </row>
    <row r="779" spans="1:6" x14ac:dyDescent="0.2">
      <c r="A779" s="2">
        <v>2021</v>
      </c>
      <c r="B779" s="2">
        <v>12</v>
      </c>
      <c r="C779" s="2">
        <v>9</v>
      </c>
      <c r="D779" s="2">
        <v>9</v>
      </c>
      <c r="E779" s="2">
        <v>0.72</v>
      </c>
      <c r="F779" s="2">
        <f t="shared" si="12"/>
        <v>0</v>
      </c>
    </row>
    <row r="780" spans="1:6" x14ac:dyDescent="0.2">
      <c r="A780" s="2">
        <v>2021</v>
      </c>
      <c r="B780" s="2">
        <v>12</v>
      </c>
      <c r="C780" s="2">
        <v>9</v>
      </c>
      <c r="D780" s="2">
        <v>10</v>
      </c>
      <c r="E780" s="2">
        <v>1.91</v>
      </c>
      <c r="F780" s="2">
        <f t="shared" si="12"/>
        <v>0</v>
      </c>
    </row>
    <row r="781" spans="1:6" x14ac:dyDescent="0.2">
      <c r="A781" s="2">
        <v>2021</v>
      </c>
      <c r="B781" s="2">
        <v>12</v>
      </c>
      <c r="C781" s="2">
        <v>9</v>
      </c>
      <c r="D781" s="2">
        <v>11</v>
      </c>
      <c r="E781" s="2">
        <v>3.12</v>
      </c>
      <c r="F781" s="2">
        <f t="shared" si="12"/>
        <v>5.9459047619047647E-2</v>
      </c>
    </row>
    <row r="782" spans="1:6" x14ac:dyDescent="0.2">
      <c r="A782" s="2">
        <v>2021</v>
      </c>
      <c r="B782" s="2">
        <v>12</v>
      </c>
      <c r="C782" s="2">
        <v>9</v>
      </c>
      <c r="D782" s="2">
        <v>12</v>
      </c>
      <c r="E782" s="2">
        <v>3.87</v>
      </c>
      <c r="F782" s="2">
        <f t="shared" si="12"/>
        <v>0.54604238095238111</v>
      </c>
    </row>
    <row r="783" spans="1:6" x14ac:dyDescent="0.2">
      <c r="A783" s="2">
        <v>2021</v>
      </c>
      <c r="B783" s="2">
        <v>12</v>
      </c>
      <c r="C783" s="2">
        <v>9</v>
      </c>
      <c r="D783" s="2">
        <v>13</v>
      </c>
      <c r="E783" s="2">
        <v>4.55</v>
      </c>
      <c r="F783" s="2">
        <f t="shared" si="12"/>
        <v>1.1851212522045853</v>
      </c>
    </row>
    <row r="784" spans="1:6" x14ac:dyDescent="0.2">
      <c r="A784" s="2">
        <v>2021</v>
      </c>
      <c r="B784" s="2">
        <v>12</v>
      </c>
      <c r="C784" s="2">
        <v>9</v>
      </c>
      <c r="D784" s="2">
        <v>14</v>
      </c>
      <c r="E784" s="2">
        <v>5.15</v>
      </c>
      <c r="F784" s="2">
        <f t="shared" si="12"/>
        <v>1.9328196649029989</v>
      </c>
    </row>
    <row r="785" spans="1:6" x14ac:dyDescent="0.2">
      <c r="A785" s="2">
        <v>2021</v>
      </c>
      <c r="B785" s="2">
        <v>12</v>
      </c>
      <c r="C785" s="2">
        <v>9</v>
      </c>
      <c r="D785" s="2">
        <v>15</v>
      </c>
      <c r="E785" s="2">
        <v>5.82</v>
      </c>
      <c r="F785" s="2">
        <f t="shared" si="12"/>
        <v>3.000659047619048</v>
      </c>
    </row>
    <row r="786" spans="1:6" x14ac:dyDescent="0.2">
      <c r="A786" s="2">
        <v>2021</v>
      </c>
      <c r="B786" s="2">
        <v>12</v>
      </c>
      <c r="C786" s="2">
        <v>9</v>
      </c>
      <c r="D786" s="2">
        <v>16</v>
      </c>
      <c r="E786" s="2">
        <v>6.78</v>
      </c>
      <c r="F786" s="2">
        <f t="shared" si="12"/>
        <v>5.0205600000000015</v>
      </c>
    </row>
    <row r="787" spans="1:6" x14ac:dyDescent="0.2">
      <c r="A787" s="2">
        <v>2021</v>
      </c>
      <c r="B787" s="2">
        <v>12</v>
      </c>
      <c r="C787" s="2">
        <v>9</v>
      </c>
      <c r="D787" s="2">
        <v>17</v>
      </c>
      <c r="E787" s="2">
        <v>7.43</v>
      </c>
      <c r="F787" s="2">
        <f t="shared" si="12"/>
        <v>6.7578907760141087</v>
      </c>
    </row>
    <row r="788" spans="1:6" x14ac:dyDescent="0.2">
      <c r="A788" s="2">
        <v>2021</v>
      </c>
      <c r="B788" s="2">
        <v>12</v>
      </c>
      <c r="C788" s="2">
        <v>9</v>
      </c>
      <c r="D788" s="2">
        <v>18</v>
      </c>
      <c r="E788" s="2">
        <v>7.35</v>
      </c>
      <c r="F788" s="2">
        <f t="shared" si="12"/>
        <v>6.5267261904761895</v>
      </c>
    </row>
    <row r="789" spans="1:6" x14ac:dyDescent="0.2">
      <c r="A789" s="2">
        <v>2021</v>
      </c>
      <c r="B789" s="2">
        <v>12</v>
      </c>
      <c r="C789" s="2">
        <v>9</v>
      </c>
      <c r="D789" s="2">
        <v>19</v>
      </c>
      <c r="E789" s="2">
        <v>6.89</v>
      </c>
      <c r="F789" s="2">
        <f t="shared" si="12"/>
        <v>5.2924650617283948</v>
      </c>
    </row>
    <row r="790" spans="1:6" x14ac:dyDescent="0.2">
      <c r="A790" s="2">
        <v>2021</v>
      </c>
      <c r="B790" s="2">
        <v>12</v>
      </c>
      <c r="C790" s="2">
        <v>9</v>
      </c>
      <c r="D790" s="2">
        <v>20</v>
      </c>
      <c r="E790" s="2">
        <v>6.44</v>
      </c>
      <c r="F790" s="2">
        <f t="shared" si="12"/>
        <v>4.2343912522045866</v>
      </c>
    </row>
    <row r="791" spans="1:6" x14ac:dyDescent="0.2">
      <c r="A791" s="2">
        <v>2021</v>
      </c>
      <c r="B791" s="2">
        <v>12</v>
      </c>
      <c r="C791" s="2">
        <v>9</v>
      </c>
      <c r="D791" s="2">
        <v>21</v>
      </c>
      <c r="E791" s="2">
        <v>6.1</v>
      </c>
      <c r="F791" s="2">
        <f t="shared" si="12"/>
        <v>3.5270017636684297</v>
      </c>
    </row>
    <row r="792" spans="1:6" x14ac:dyDescent="0.2">
      <c r="A792" s="2">
        <v>2021</v>
      </c>
      <c r="B792" s="2">
        <v>12</v>
      </c>
      <c r="C792" s="2">
        <v>9</v>
      </c>
      <c r="D792" s="2">
        <v>22</v>
      </c>
      <c r="E792" s="2">
        <v>5.5</v>
      </c>
      <c r="F792" s="2">
        <f t="shared" si="12"/>
        <v>2.4581128747795415</v>
      </c>
    </row>
    <row r="793" spans="1:6" x14ac:dyDescent="0.2">
      <c r="A793" s="2">
        <v>2021</v>
      </c>
      <c r="B793" s="2">
        <v>12</v>
      </c>
      <c r="C793" s="2">
        <v>9</v>
      </c>
      <c r="D793" s="2">
        <v>23</v>
      </c>
      <c r="E793" s="2">
        <v>4.57</v>
      </c>
      <c r="F793" s="2">
        <f t="shared" si="12"/>
        <v>1.207125097001764</v>
      </c>
    </row>
    <row r="794" spans="1:6" x14ac:dyDescent="0.2">
      <c r="A794" s="2">
        <v>2021</v>
      </c>
      <c r="B794" s="2">
        <v>12</v>
      </c>
      <c r="C794" s="2">
        <v>10</v>
      </c>
      <c r="D794" s="2">
        <v>0</v>
      </c>
      <c r="E794" s="2">
        <v>4.0599999999999996</v>
      </c>
      <c r="F794" s="2">
        <f t="shared" si="12"/>
        <v>0.7041166843033505</v>
      </c>
    </row>
    <row r="795" spans="1:6" x14ac:dyDescent="0.2">
      <c r="A795" s="2">
        <v>2021</v>
      </c>
      <c r="B795" s="2">
        <v>12</v>
      </c>
      <c r="C795" s="2">
        <v>10</v>
      </c>
      <c r="D795" s="2">
        <v>1</v>
      </c>
      <c r="E795" s="2">
        <v>3.78</v>
      </c>
      <c r="F795" s="2">
        <f t="shared" si="12"/>
        <v>0.47636952380952374</v>
      </c>
    </row>
    <row r="796" spans="1:6" x14ac:dyDescent="0.2">
      <c r="A796" s="2">
        <v>2021</v>
      </c>
      <c r="B796" s="2">
        <v>12</v>
      </c>
      <c r="C796" s="2">
        <v>10</v>
      </c>
      <c r="D796" s="2">
        <v>2</v>
      </c>
      <c r="E796" s="2">
        <v>3.43</v>
      </c>
      <c r="F796" s="2">
        <f t="shared" si="12"/>
        <v>0.23551335097001769</v>
      </c>
    </row>
    <row r="797" spans="1:6" x14ac:dyDescent="0.2">
      <c r="A797" s="2">
        <v>2021</v>
      </c>
      <c r="B797" s="2">
        <v>12</v>
      </c>
      <c r="C797" s="2">
        <v>10</v>
      </c>
      <c r="D797" s="2">
        <v>3</v>
      </c>
      <c r="E797" s="2">
        <v>2.76</v>
      </c>
      <c r="F797" s="2">
        <f t="shared" si="12"/>
        <v>0</v>
      </c>
    </row>
    <row r="798" spans="1:6" x14ac:dyDescent="0.2">
      <c r="A798" s="2">
        <v>2021</v>
      </c>
      <c r="B798" s="2">
        <v>12</v>
      </c>
      <c r="C798" s="2">
        <v>10</v>
      </c>
      <c r="D798" s="2">
        <v>4</v>
      </c>
      <c r="E798" s="2">
        <v>1.94</v>
      </c>
      <c r="F798" s="2">
        <f t="shared" si="12"/>
        <v>0</v>
      </c>
    </row>
    <row r="799" spans="1:6" x14ac:dyDescent="0.2">
      <c r="A799" s="2">
        <v>2021</v>
      </c>
      <c r="B799" s="2">
        <v>12</v>
      </c>
      <c r="C799" s="2">
        <v>10</v>
      </c>
      <c r="D799" s="2">
        <v>5</v>
      </c>
      <c r="E799" s="2">
        <v>1.25</v>
      </c>
      <c r="F799" s="2">
        <f t="shared" si="12"/>
        <v>0</v>
      </c>
    </row>
    <row r="800" spans="1:6" x14ac:dyDescent="0.2">
      <c r="A800" s="2">
        <v>2021</v>
      </c>
      <c r="B800" s="2">
        <v>12</v>
      </c>
      <c r="C800" s="2">
        <v>10</v>
      </c>
      <c r="D800" s="2">
        <v>6</v>
      </c>
      <c r="E800" s="2">
        <v>0.87</v>
      </c>
      <c r="F800" s="2">
        <f t="shared" si="12"/>
        <v>0</v>
      </c>
    </row>
    <row r="801" spans="1:6" x14ac:dyDescent="0.2">
      <c r="A801" s="2">
        <v>2021</v>
      </c>
      <c r="B801" s="2">
        <v>12</v>
      </c>
      <c r="C801" s="2">
        <v>10</v>
      </c>
      <c r="D801" s="2">
        <v>7</v>
      </c>
      <c r="E801" s="2">
        <v>1.05</v>
      </c>
      <c r="F801" s="2">
        <f t="shared" si="12"/>
        <v>0</v>
      </c>
    </row>
    <row r="802" spans="1:6" x14ac:dyDescent="0.2">
      <c r="A802" s="2">
        <v>2021</v>
      </c>
      <c r="B802" s="2">
        <v>12</v>
      </c>
      <c r="C802" s="2">
        <v>10</v>
      </c>
      <c r="D802" s="2">
        <v>8</v>
      </c>
      <c r="E802" s="2">
        <v>1.38</v>
      </c>
      <c r="F802" s="2">
        <f t="shared" si="12"/>
        <v>0</v>
      </c>
    </row>
    <row r="803" spans="1:6" x14ac:dyDescent="0.2">
      <c r="A803" s="2">
        <v>2021</v>
      </c>
      <c r="B803" s="2">
        <v>12</v>
      </c>
      <c r="C803" s="2">
        <v>10</v>
      </c>
      <c r="D803" s="2">
        <v>9</v>
      </c>
      <c r="E803" s="2">
        <v>1.28</v>
      </c>
      <c r="F803" s="2">
        <f t="shared" si="12"/>
        <v>0</v>
      </c>
    </row>
    <row r="804" spans="1:6" x14ac:dyDescent="0.2">
      <c r="A804" s="2">
        <v>2021</v>
      </c>
      <c r="B804" s="2">
        <v>12</v>
      </c>
      <c r="C804" s="2">
        <v>10</v>
      </c>
      <c r="D804" s="2">
        <v>10</v>
      </c>
      <c r="E804" s="2">
        <v>0.79</v>
      </c>
      <c r="F804" s="2">
        <f t="shared" si="12"/>
        <v>0</v>
      </c>
    </row>
    <row r="805" spans="1:6" x14ac:dyDescent="0.2">
      <c r="A805" s="2">
        <v>2021</v>
      </c>
      <c r="B805" s="2">
        <v>12</v>
      </c>
      <c r="C805" s="2">
        <v>10</v>
      </c>
      <c r="D805" s="2">
        <v>11</v>
      </c>
      <c r="E805" s="2">
        <v>0.23</v>
      </c>
      <c r="F805" s="2">
        <f t="shared" si="12"/>
        <v>0</v>
      </c>
    </row>
    <row r="806" spans="1:6" x14ac:dyDescent="0.2">
      <c r="A806" s="2">
        <v>2021</v>
      </c>
      <c r="B806" s="2">
        <v>12</v>
      </c>
      <c r="C806" s="2">
        <v>10</v>
      </c>
      <c r="D806" s="2">
        <v>12</v>
      </c>
      <c r="E806" s="2">
        <v>0.91</v>
      </c>
      <c r="F806" s="2">
        <f t="shared" si="12"/>
        <v>0</v>
      </c>
    </row>
    <row r="807" spans="1:6" x14ac:dyDescent="0.2">
      <c r="A807" s="2">
        <v>2021</v>
      </c>
      <c r="B807" s="2">
        <v>12</v>
      </c>
      <c r="C807" s="2">
        <v>10</v>
      </c>
      <c r="D807" s="2">
        <v>13</v>
      </c>
      <c r="E807" s="2">
        <v>1.87</v>
      </c>
      <c r="F807" s="2">
        <f t="shared" si="12"/>
        <v>0</v>
      </c>
    </row>
    <row r="808" spans="1:6" x14ac:dyDescent="0.2">
      <c r="A808" s="2">
        <v>2021</v>
      </c>
      <c r="B808" s="2">
        <v>12</v>
      </c>
      <c r="C808" s="2">
        <v>10</v>
      </c>
      <c r="D808" s="2">
        <v>14</v>
      </c>
      <c r="E808" s="2">
        <v>2.87</v>
      </c>
      <c r="F808" s="2">
        <f t="shared" si="12"/>
        <v>0</v>
      </c>
    </row>
    <row r="809" spans="1:6" x14ac:dyDescent="0.2">
      <c r="A809" s="2">
        <v>2021</v>
      </c>
      <c r="B809" s="2">
        <v>12</v>
      </c>
      <c r="C809" s="2">
        <v>10</v>
      </c>
      <c r="D809" s="2">
        <v>15</v>
      </c>
      <c r="E809" s="2">
        <v>3.98</v>
      </c>
      <c r="F809" s="2">
        <f t="shared" si="12"/>
        <v>0.63571061728395062</v>
      </c>
    </row>
    <row r="810" spans="1:6" x14ac:dyDescent="0.2">
      <c r="A810" s="2">
        <v>2021</v>
      </c>
      <c r="B810" s="2">
        <v>12</v>
      </c>
      <c r="C810" s="2">
        <v>10</v>
      </c>
      <c r="D810" s="2">
        <v>16</v>
      </c>
      <c r="E810" s="2">
        <v>4.79</v>
      </c>
      <c r="F810" s="2">
        <f t="shared" si="12"/>
        <v>1.4621206172839505</v>
      </c>
    </row>
    <row r="811" spans="1:6" x14ac:dyDescent="0.2">
      <c r="A811" s="2">
        <v>2021</v>
      </c>
      <c r="B811" s="2">
        <v>12</v>
      </c>
      <c r="C811" s="2">
        <v>10</v>
      </c>
      <c r="D811" s="2">
        <v>17</v>
      </c>
      <c r="E811" s="2">
        <v>5.41</v>
      </c>
      <c r="F811" s="2">
        <f t="shared" si="12"/>
        <v>2.3164095414462085</v>
      </c>
    </row>
    <row r="812" spans="1:6" x14ac:dyDescent="0.2">
      <c r="A812" s="2">
        <v>2021</v>
      </c>
      <c r="B812" s="2">
        <v>12</v>
      </c>
      <c r="C812" s="2">
        <v>10</v>
      </c>
      <c r="D812" s="2">
        <v>18</v>
      </c>
      <c r="E812" s="2">
        <v>5.73</v>
      </c>
      <c r="F812" s="2">
        <f t="shared" si="12"/>
        <v>2.8418433333333342</v>
      </c>
    </row>
    <row r="813" spans="1:6" x14ac:dyDescent="0.2">
      <c r="A813" s="2">
        <v>2021</v>
      </c>
      <c r="B813" s="2">
        <v>12</v>
      </c>
      <c r="C813" s="2">
        <v>10</v>
      </c>
      <c r="D813" s="2">
        <v>19</v>
      </c>
      <c r="E813" s="2">
        <v>5.88</v>
      </c>
      <c r="F813" s="2">
        <f t="shared" si="12"/>
        <v>3.1093028571428563</v>
      </c>
    </row>
    <row r="814" spans="1:6" x14ac:dyDescent="0.2">
      <c r="A814" s="2">
        <v>2021</v>
      </c>
      <c r="B814" s="2">
        <v>12</v>
      </c>
      <c r="C814" s="2">
        <v>10</v>
      </c>
      <c r="D814" s="2">
        <v>20</v>
      </c>
      <c r="E814" s="2">
        <v>6.2</v>
      </c>
      <c r="F814" s="2">
        <f t="shared" si="12"/>
        <v>3.7271252204585545</v>
      </c>
    </row>
    <row r="815" spans="1:6" x14ac:dyDescent="0.2">
      <c r="A815" s="2">
        <v>2021</v>
      </c>
      <c r="B815" s="2">
        <v>12</v>
      </c>
      <c r="C815" s="2">
        <v>10</v>
      </c>
      <c r="D815" s="2">
        <v>21</v>
      </c>
      <c r="E815" s="2">
        <v>6.12</v>
      </c>
      <c r="F815" s="2">
        <f t="shared" si="12"/>
        <v>3.5665066666666667</v>
      </c>
    </row>
    <row r="816" spans="1:6" x14ac:dyDescent="0.2">
      <c r="A816" s="2">
        <v>2021</v>
      </c>
      <c r="B816" s="2">
        <v>12</v>
      </c>
      <c r="C816" s="2">
        <v>10</v>
      </c>
      <c r="D816" s="2">
        <v>22</v>
      </c>
      <c r="E816" s="2">
        <v>5.82</v>
      </c>
      <c r="F816" s="2">
        <f t="shared" si="12"/>
        <v>3.000659047619048</v>
      </c>
    </row>
    <row r="817" spans="1:6" x14ac:dyDescent="0.2">
      <c r="A817" s="2">
        <v>2021</v>
      </c>
      <c r="B817" s="2">
        <v>12</v>
      </c>
      <c r="C817" s="2">
        <v>10</v>
      </c>
      <c r="D817" s="2">
        <v>23</v>
      </c>
      <c r="E817" s="2">
        <v>6.19</v>
      </c>
      <c r="F817" s="2">
        <f t="shared" si="12"/>
        <v>3.7068193827160503</v>
      </c>
    </row>
    <row r="818" spans="1:6" x14ac:dyDescent="0.2">
      <c r="A818" s="2">
        <v>2021</v>
      </c>
      <c r="B818" s="2">
        <v>12</v>
      </c>
      <c r="C818" s="2">
        <v>11</v>
      </c>
      <c r="D818" s="2">
        <v>0</v>
      </c>
      <c r="E818" s="2">
        <v>7.36</v>
      </c>
      <c r="F818" s="2">
        <f t="shared" si="12"/>
        <v>6.5553484303350968</v>
      </c>
    </row>
    <row r="819" spans="1:6" x14ac:dyDescent="0.2">
      <c r="A819" s="2">
        <v>2021</v>
      </c>
      <c r="B819" s="2">
        <v>12</v>
      </c>
      <c r="C819" s="2">
        <v>11</v>
      </c>
      <c r="D819" s="2">
        <v>1</v>
      </c>
      <c r="E819" s="2">
        <v>8.41</v>
      </c>
      <c r="F819" s="2">
        <f t="shared" si="12"/>
        <v>10.014520652557319</v>
      </c>
    </row>
    <row r="820" spans="1:6" x14ac:dyDescent="0.2">
      <c r="A820" s="2">
        <v>2021</v>
      </c>
      <c r="B820" s="2">
        <v>12</v>
      </c>
      <c r="C820" s="2">
        <v>11</v>
      </c>
      <c r="D820" s="2">
        <v>2</v>
      </c>
      <c r="E820" s="2">
        <v>7.49</v>
      </c>
      <c r="F820" s="2">
        <f t="shared" si="12"/>
        <v>6.9345634744268088</v>
      </c>
    </row>
    <row r="821" spans="1:6" x14ac:dyDescent="0.2">
      <c r="A821" s="2">
        <v>2021</v>
      </c>
      <c r="B821" s="2">
        <v>12</v>
      </c>
      <c r="C821" s="2">
        <v>11</v>
      </c>
      <c r="D821" s="2">
        <v>3</v>
      </c>
      <c r="E821" s="2">
        <v>7.48</v>
      </c>
      <c r="F821" s="2">
        <f t="shared" si="12"/>
        <v>6.904920493827162</v>
      </c>
    </row>
    <row r="822" spans="1:6" x14ac:dyDescent="0.2">
      <c r="A822" s="2">
        <v>2021</v>
      </c>
      <c r="B822" s="2">
        <v>12</v>
      </c>
      <c r="C822" s="2">
        <v>11</v>
      </c>
      <c r="D822" s="2">
        <v>4</v>
      </c>
      <c r="E822" s="2">
        <v>7.5</v>
      </c>
      <c r="F822" s="2">
        <f t="shared" si="12"/>
        <v>6.9642857142857144</v>
      </c>
    </row>
    <row r="823" spans="1:6" x14ac:dyDescent="0.2">
      <c r="A823" s="2">
        <v>2021</v>
      </c>
      <c r="B823" s="2">
        <v>12</v>
      </c>
      <c r="C823" s="2">
        <v>11</v>
      </c>
      <c r="D823" s="2">
        <v>5</v>
      </c>
      <c r="E823" s="2">
        <v>6.22</v>
      </c>
      <c r="F823" s="2">
        <f t="shared" si="12"/>
        <v>3.7679338271604932</v>
      </c>
    </row>
    <row r="824" spans="1:6" x14ac:dyDescent="0.2">
      <c r="A824" s="2">
        <v>2021</v>
      </c>
      <c r="B824" s="2">
        <v>12</v>
      </c>
      <c r="C824" s="2">
        <v>11</v>
      </c>
      <c r="D824" s="2">
        <v>6</v>
      </c>
      <c r="E824" s="2">
        <v>4.6399999999999997</v>
      </c>
      <c r="F824" s="2">
        <f t="shared" si="12"/>
        <v>1.2856674426807759</v>
      </c>
    </row>
    <row r="825" spans="1:6" x14ac:dyDescent="0.2">
      <c r="A825" s="2">
        <v>2021</v>
      </c>
      <c r="B825" s="2">
        <v>12</v>
      </c>
      <c r="C825" s="2">
        <v>11</v>
      </c>
      <c r="D825" s="2">
        <v>7</v>
      </c>
      <c r="E825" s="2">
        <v>3.2</v>
      </c>
      <c r="F825" s="2">
        <f t="shared" si="12"/>
        <v>0.10172839506172854</v>
      </c>
    </row>
    <row r="826" spans="1:6" x14ac:dyDescent="0.2">
      <c r="A826" s="2">
        <v>2021</v>
      </c>
      <c r="B826" s="2">
        <v>12</v>
      </c>
      <c r="C826" s="2">
        <v>11</v>
      </c>
      <c r="D826" s="2">
        <v>8</v>
      </c>
      <c r="E826" s="2">
        <v>2.39</v>
      </c>
      <c r="F826" s="2">
        <f t="shared" si="12"/>
        <v>0</v>
      </c>
    </row>
    <row r="827" spans="1:6" x14ac:dyDescent="0.2">
      <c r="A827" s="2">
        <v>2021</v>
      </c>
      <c r="B827" s="2">
        <v>12</v>
      </c>
      <c r="C827" s="2">
        <v>11</v>
      </c>
      <c r="D827" s="2">
        <v>9</v>
      </c>
      <c r="E827" s="2">
        <v>2.1800000000000002</v>
      </c>
      <c r="F827" s="2">
        <f t="shared" si="12"/>
        <v>0</v>
      </c>
    </row>
    <row r="828" spans="1:6" x14ac:dyDescent="0.2">
      <c r="A828" s="2">
        <v>2021</v>
      </c>
      <c r="B828" s="2">
        <v>12</v>
      </c>
      <c r="C828" s="2">
        <v>11</v>
      </c>
      <c r="D828" s="2">
        <v>10</v>
      </c>
      <c r="E828" s="2">
        <v>2.5499999999999998</v>
      </c>
      <c r="F828" s="2">
        <f t="shared" si="12"/>
        <v>0</v>
      </c>
    </row>
    <row r="829" spans="1:6" x14ac:dyDescent="0.2">
      <c r="A829" s="2">
        <v>2021</v>
      </c>
      <c r="B829" s="2">
        <v>12</v>
      </c>
      <c r="C829" s="2">
        <v>11</v>
      </c>
      <c r="D829" s="2">
        <v>11</v>
      </c>
      <c r="E829" s="2">
        <v>3.22</v>
      </c>
      <c r="F829" s="2">
        <f t="shared" si="12"/>
        <v>0.11263223985890669</v>
      </c>
    </row>
    <row r="830" spans="1:6" x14ac:dyDescent="0.2">
      <c r="A830" s="2">
        <v>2021</v>
      </c>
      <c r="B830" s="2">
        <v>12</v>
      </c>
      <c r="C830" s="2">
        <v>11</v>
      </c>
      <c r="D830" s="2">
        <v>12</v>
      </c>
      <c r="E830" s="2">
        <v>3.9</v>
      </c>
      <c r="F830" s="2">
        <f t="shared" si="12"/>
        <v>0.56999999999999995</v>
      </c>
    </row>
    <row r="831" spans="1:6" x14ac:dyDescent="0.2">
      <c r="A831" s="2">
        <v>2021</v>
      </c>
      <c r="B831" s="2">
        <v>12</v>
      </c>
      <c r="C831" s="2">
        <v>11</v>
      </c>
      <c r="D831" s="2">
        <v>13</v>
      </c>
      <c r="E831" s="2">
        <v>4.4400000000000004</v>
      </c>
      <c r="F831" s="2">
        <f t="shared" si="12"/>
        <v>1.0675200000000005</v>
      </c>
    </row>
    <row r="832" spans="1:6" x14ac:dyDescent="0.2">
      <c r="A832" s="2">
        <v>2021</v>
      </c>
      <c r="B832" s="2">
        <v>12</v>
      </c>
      <c r="C832" s="2">
        <v>11</v>
      </c>
      <c r="D832" s="2">
        <v>14</v>
      </c>
      <c r="E832" s="2">
        <v>4.83</v>
      </c>
      <c r="F832" s="2">
        <f t="shared" si="12"/>
        <v>1.5110861904761905</v>
      </c>
    </row>
    <row r="833" spans="1:6" x14ac:dyDescent="0.2">
      <c r="A833" s="2">
        <v>2021</v>
      </c>
      <c r="B833" s="2">
        <v>12</v>
      </c>
      <c r="C833" s="2">
        <v>11</v>
      </c>
      <c r="D833" s="2">
        <v>15</v>
      </c>
      <c r="E833" s="2">
        <v>5.25</v>
      </c>
      <c r="F833" s="2">
        <f t="shared" si="12"/>
        <v>2.0758928571428572</v>
      </c>
    </row>
    <row r="834" spans="1:6" x14ac:dyDescent="0.2">
      <c r="A834" s="2">
        <v>2021</v>
      </c>
      <c r="B834" s="2">
        <v>12</v>
      </c>
      <c r="C834" s="2">
        <v>11</v>
      </c>
      <c r="D834" s="2">
        <v>16</v>
      </c>
      <c r="E834" s="2">
        <v>5.45</v>
      </c>
      <c r="F834" s="2">
        <f t="shared" ref="F834:F897" si="13">IF(E834&lt;3,0,IF(E834&gt;12,30,30*(E834^3-27)/(12^3-27)))</f>
        <v>2.3788117283950618</v>
      </c>
    </row>
    <row r="835" spans="1:6" x14ac:dyDescent="0.2">
      <c r="A835" s="2">
        <v>2021</v>
      </c>
      <c r="B835" s="2">
        <v>12</v>
      </c>
      <c r="C835" s="2">
        <v>11</v>
      </c>
      <c r="D835" s="2">
        <v>17</v>
      </c>
      <c r="E835" s="2">
        <v>5.28</v>
      </c>
      <c r="F835" s="2">
        <f t="shared" si="13"/>
        <v>2.1198933333333336</v>
      </c>
    </row>
    <row r="836" spans="1:6" x14ac:dyDescent="0.2">
      <c r="A836" s="2">
        <v>2021</v>
      </c>
      <c r="B836" s="2">
        <v>12</v>
      </c>
      <c r="C836" s="2">
        <v>11</v>
      </c>
      <c r="D836" s="2">
        <v>18</v>
      </c>
      <c r="E836" s="2">
        <v>4.8499999999999996</v>
      </c>
      <c r="F836" s="2">
        <f t="shared" si="13"/>
        <v>1.5358752204585535</v>
      </c>
    </row>
    <row r="837" spans="1:6" x14ac:dyDescent="0.2">
      <c r="A837" s="2">
        <v>2021</v>
      </c>
      <c r="B837" s="2">
        <v>12</v>
      </c>
      <c r="C837" s="2">
        <v>11</v>
      </c>
      <c r="D837" s="2">
        <v>19</v>
      </c>
      <c r="E837" s="2">
        <v>4.28</v>
      </c>
      <c r="F837" s="2">
        <f t="shared" si="13"/>
        <v>0.90657410934744287</v>
      </c>
    </row>
    <row r="838" spans="1:6" x14ac:dyDescent="0.2">
      <c r="A838" s="2">
        <v>2021</v>
      </c>
      <c r="B838" s="2">
        <v>12</v>
      </c>
      <c r="C838" s="2">
        <v>11</v>
      </c>
      <c r="D838" s="2">
        <v>20</v>
      </c>
      <c r="E838" s="2">
        <v>3.5</v>
      </c>
      <c r="F838" s="2">
        <f t="shared" si="13"/>
        <v>0.27998236331569665</v>
      </c>
    </row>
    <row r="839" spans="1:6" x14ac:dyDescent="0.2">
      <c r="A839" s="2">
        <v>2021</v>
      </c>
      <c r="B839" s="2">
        <v>12</v>
      </c>
      <c r="C839" s="2">
        <v>11</v>
      </c>
      <c r="D839" s="2">
        <v>21</v>
      </c>
      <c r="E839" s="2">
        <v>2.88</v>
      </c>
      <c r="F839" s="2">
        <f t="shared" si="13"/>
        <v>0</v>
      </c>
    </row>
    <row r="840" spans="1:6" x14ac:dyDescent="0.2">
      <c r="A840" s="2">
        <v>2021</v>
      </c>
      <c r="B840" s="2">
        <v>12</v>
      </c>
      <c r="C840" s="2">
        <v>11</v>
      </c>
      <c r="D840" s="2">
        <v>22</v>
      </c>
      <c r="E840" s="2">
        <v>2.77</v>
      </c>
      <c r="F840" s="2">
        <f t="shared" si="13"/>
        <v>0</v>
      </c>
    </row>
    <row r="841" spans="1:6" x14ac:dyDescent="0.2">
      <c r="A841" s="2">
        <v>2021</v>
      </c>
      <c r="B841" s="2">
        <v>12</v>
      </c>
      <c r="C841" s="2">
        <v>11</v>
      </c>
      <c r="D841" s="2">
        <v>23</v>
      </c>
      <c r="E841" s="2">
        <v>2.76</v>
      </c>
      <c r="F841" s="2">
        <f t="shared" si="13"/>
        <v>0</v>
      </c>
    </row>
    <row r="842" spans="1:6" x14ac:dyDescent="0.2">
      <c r="A842" s="2">
        <v>2021</v>
      </c>
      <c r="B842" s="2">
        <v>12</v>
      </c>
      <c r="C842" s="2">
        <v>12</v>
      </c>
      <c r="D842" s="2">
        <v>0</v>
      </c>
      <c r="E842" s="2">
        <v>2.61</v>
      </c>
      <c r="F842" s="2">
        <f t="shared" si="13"/>
        <v>0</v>
      </c>
    </row>
    <row r="843" spans="1:6" x14ac:dyDescent="0.2">
      <c r="A843" s="2">
        <v>2021</v>
      </c>
      <c r="B843" s="2">
        <v>12</v>
      </c>
      <c r="C843" s="2">
        <v>12</v>
      </c>
      <c r="D843" s="2">
        <v>1</v>
      </c>
      <c r="E843" s="2">
        <v>2.27</v>
      </c>
      <c r="F843" s="2">
        <f t="shared" si="13"/>
        <v>0</v>
      </c>
    </row>
    <row r="844" spans="1:6" x14ac:dyDescent="0.2">
      <c r="A844" s="2">
        <v>2021</v>
      </c>
      <c r="B844" s="2">
        <v>12</v>
      </c>
      <c r="C844" s="2">
        <v>12</v>
      </c>
      <c r="D844" s="2">
        <v>2</v>
      </c>
      <c r="E844" s="2">
        <v>1.84</v>
      </c>
      <c r="F844" s="2">
        <f t="shared" si="13"/>
        <v>0</v>
      </c>
    </row>
    <row r="845" spans="1:6" x14ac:dyDescent="0.2">
      <c r="A845" s="2">
        <v>2021</v>
      </c>
      <c r="B845" s="2">
        <v>12</v>
      </c>
      <c r="C845" s="2">
        <v>12</v>
      </c>
      <c r="D845" s="2">
        <v>3</v>
      </c>
      <c r="E845" s="2">
        <v>1.58</v>
      </c>
      <c r="F845" s="2">
        <f t="shared" si="13"/>
        <v>0</v>
      </c>
    </row>
    <row r="846" spans="1:6" x14ac:dyDescent="0.2">
      <c r="A846" s="2">
        <v>2021</v>
      </c>
      <c r="B846" s="2">
        <v>12</v>
      </c>
      <c r="C846" s="2">
        <v>12</v>
      </c>
      <c r="D846" s="2">
        <v>4</v>
      </c>
      <c r="E846" s="2">
        <v>1.8</v>
      </c>
      <c r="F846" s="2">
        <f t="shared" si="13"/>
        <v>0</v>
      </c>
    </row>
    <row r="847" spans="1:6" x14ac:dyDescent="0.2">
      <c r="A847" s="2">
        <v>2021</v>
      </c>
      <c r="B847" s="2">
        <v>12</v>
      </c>
      <c r="C847" s="2">
        <v>12</v>
      </c>
      <c r="D847" s="2">
        <v>5</v>
      </c>
      <c r="E847" s="2">
        <v>2.21</v>
      </c>
      <c r="F847" s="2">
        <f t="shared" si="13"/>
        <v>0</v>
      </c>
    </row>
    <row r="848" spans="1:6" x14ac:dyDescent="0.2">
      <c r="A848" s="2">
        <v>2021</v>
      </c>
      <c r="B848" s="2">
        <v>12</v>
      </c>
      <c r="C848" s="2">
        <v>12</v>
      </c>
      <c r="D848" s="2">
        <v>6</v>
      </c>
      <c r="E848" s="2">
        <v>2.75</v>
      </c>
      <c r="F848" s="2">
        <f t="shared" si="13"/>
        <v>0</v>
      </c>
    </row>
    <row r="849" spans="1:6" x14ac:dyDescent="0.2">
      <c r="A849" s="2">
        <v>2021</v>
      </c>
      <c r="B849" s="2">
        <v>12</v>
      </c>
      <c r="C849" s="2">
        <v>12</v>
      </c>
      <c r="D849" s="2">
        <v>7</v>
      </c>
      <c r="E849" s="2">
        <v>3.4</v>
      </c>
      <c r="F849" s="2">
        <f t="shared" si="13"/>
        <v>0.21700176366843024</v>
      </c>
    </row>
    <row r="850" spans="1:6" x14ac:dyDescent="0.2">
      <c r="A850" s="2">
        <v>2021</v>
      </c>
      <c r="B850" s="2">
        <v>12</v>
      </c>
      <c r="C850" s="2">
        <v>12</v>
      </c>
      <c r="D850" s="2">
        <v>8</v>
      </c>
      <c r="E850" s="2">
        <v>3.79</v>
      </c>
      <c r="F850" s="2">
        <f t="shared" si="13"/>
        <v>0.48394954144620816</v>
      </c>
    </row>
    <row r="851" spans="1:6" x14ac:dyDescent="0.2">
      <c r="A851" s="2">
        <v>2021</v>
      </c>
      <c r="B851" s="2">
        <v>12</v>
      </c>
      <c r="C851" s="2">
        <v>12</v>
      </c>
      <c r="D851" s="2">
        <v>9</v>
      </c>
      <c r="E851" s="2">
        <v>4.67</v>
      </c>
      <c r="F851" s="2">
        <f t="shared" si="13"/>
        <v>1.3200628395061726</v>
      </c>
    </row>
    <row r="852" spans="1:6" x14ac:dyDescent="0.2">
      <c r="A852" s="2">
        <v>2021</v>
      </c>
      <c r="B852" s="2">
        <v>12</v>
      </c>
      <c r="C852" s="2">
        <v>12</v>
      </c>
      <c r="D852" s="2">
        <v>10</v>
      </c>
      <c r="E852" s="2">
        <v>5.46</v>
      </c>
      <c r="F852" s="2">
        <f t="shared" si="13"/>
        <v>2.3945561904761901</v>
      </c>
    </row>
    <row r="853" spans="1:6" x14ac:dyDescent="0.2">
      <c r="A853" s="2">
        <v>2021</v>
      </c>
      <c r="B853" s="2">
        <v>12</v>
      </c>
      <c r="C853" s="2">
        <v>12</v>
      </c>
      <c r="D853" s="2">
        <v>11</v>
      </c>
      <c r="E853" s="2">
        <v>5.83</v>
      </c>
      <c r="F853" s="2">
        <f t="shared" si="13"/>
        <v>3.0186117636684306</v>
      </c>
    </row>
    <row r="854" spans="1:6" x14ac:dyDescent="0.2">
      <c r="A854" s="2">
        <v>2021</v>
      </c>
      <c r="B854" s="2">
        <v>12</v>
      </c>
      <c r="C854" s="2">
        <v>12</v>
      </c>
      <c r="D854" s="2">
        <v>12</v>
      </c>
      <c r="E854" s="2">
        <v>5.86</v>
      </c>
      <c r="F854" s="2">
        <f t="shared" si="13"/>
        <v>3.0728404938271616</v>
      </c>
    </row>
    <row r="855" spans="1:6" x14ac:dyDescent="0.2">
      <c r="A855" s="2">
        <v>2021</v>
      </c>
      <c r="B855" s="2">
        <v>12</v>
      </c>
      <c r="C855" s="2">
        <v>12</v>
      </c>
      <c r="D855" s="2">
        <v>13</v>
      </c>
      <c r="E855" s="2">
        <v>5.42</v>
      </c>
      <c r="F855" s="2">
        <f t="shared" si="13"/>
        <v>2.3319239506172842</v>
      </c>
    </row>
    <row r="856" spans="1:6" x14ac:dyDescent="0.2">
      <c r="A856" s="2">
        <v>2021</v>
      </c>
      <c r="B856" s="2">
        <v>12</v>
      </c>
      <c r="C856" s="2">
        <v>12</v>
      </c>
      <c r="D856" s="2">
        <v>14</v>
      </c>
      <c r="E856" s="2">
        <v>4.7300000000000004</v>
      </c>
      <c r="F856" s="2">
        <f t="shared" si="13"/>
        <v>1.3901907760141101</v>
      </c>
    </row>
    <row r="857" spans="1:6" x14ac:dyDescent="0.2">
      <c r="A857" s="2">
        <v>2021</v>
      </c>
      <c r="B857" s="2">
        <v>12</v>
      </c>
      <c r="C857" s="2">
        <v>12</v>
      </c>
      <c r="D857" s="2">
        <v>15</v>
      </c>
      <c r="E857" s="2">
        <v>3.77</v>
      </c>
      <c r="F857" s="2">
        <f t="shared" si="13"/>
        <v>0.46882950617283953</v>
      </c>
    </row>
    <row r="858" spans="1:6" x14ac:dyDescent="0.2">
      <c r="A858" s="2">
        <v>2021</v>
      </c>
      <c r="B858" s="2">
        <v>12</v>
      </c>
      <c r="C858" s="2">
        <v>12</v>
      </c>
      <c r="D858" s="2">
        <v>16</v>
      </c>
      <c r="E858" s="2">
        <v>3.66</v>
      </c>
      <c r="F858" s="2">
        <f t="shared" si="13"/>
        <v>0.38849904761904774</v>
      </c>
    </row>
    <row r="859" spans="1:6" x14ac:dyDescent="0.2">
      <c r="A859" s="2">
        <v>2021</v>
      </c>
      <c r="B859" s="2">
        <v>12</v>
      </c>
      <c r="C859" s="2">
        <v>12</v>
      </c>
      <c r="D859" s="2">
        <v>17</v>
      </c>
      <c r="E859" s="2">
        <v>4.29</v>
      </c>
      <c r="F859" s="2">
        <f t="shared" si="13"/>
        <v>0.9162890476190475</v>
      </c>
    </row>
    <row r="860" spans="1:6" x14ac:dyDescent="0.2">
      <c r="A860" s="2">
        <v>2021</v>
      </c>
      <c r="B860" s="2">
        <v>12</v>
      </c>
      <c r="C860" s="2">
        <v>12</v>
      </c>
      <c r="D860" s="2">
        <v>18</v>
      </c>
      <c r="E860" s="2">
        <v>4.97</v>
      </c>
      <c r="F860" s="2">
        <f t="shared" si="13"/>
        <v>1.688950141093474</v>
      </c>
    </row>
    <row r="861" spans="1:6" x14ac:dyDescent="0.2">
      <c r="A861" s="2">
        <v>2021</v>
      </c>
      <c r="B861" s="2">
        <v>12</v>
      </c>
      <c r="C861" s="2">
        <v>12</v>
      </c>
      <c r="D861" s="2">
        <v>19</v>
      </c>
      <c r="E861" s="2">
        <v>5.63</v>
      </c>
      <c r="F861" s="2">
        <f t="shared" si="13"/>
        <v>2.6711383950617282</v>
      </c>
    </row>
    <row r="862" spans="1:6" x14ac:dyDescent="0.2">
      <c r="A862" s="2">
        <v>2021</v>
      </c>
      <c r="B862" s="2">
        <v>12</v>
      </c>
      <c r="C862" s="2">
        <v>12</v>
      </c>
      <c r="D862" s="2">
        <v>20</v>
      </c>
      <c r="E862" s="2">
        <v>6.16</v>
      </c>
      <c r="F862" s="2">
        <f t="shared" si="13"/>
        <v>3.6462944620811286</v>
      </c>
    </row>
    <row r="863" spans="1:6" x14ac:dyDescent="0.2">
      <c r="A863" s="2">
        <v>2021</v>
      </c>
      <c r="B863" s="2">
        <v>12</v>
      </c>
      <c r="C863" s="2">
        <v>12</v>
      </c>
      <c r="D863" s="2">
        <v>21</v>
      </c>
      <c r="E863" s="2">
        <v>6.6</v>
      </c>
      <c r="F863" s="2">
        <f t="shared" si="13"/>
        <v>4.5942857142857134</v>
      </c>
    </row>
    <row r="864" spans="1:6" x14ac:dyDescent="0.2">
      <c r="A864" s="2">
        <v>2021</v>
      </c>
      <c r="B864" s="2">
        <v>12</v>
      </c>
      <c r="C864" s="2">
        <v>12</v>
      </c>
      <c r="D864" s="2">
        <v>22</v>
      </c>
      <c r="E864" s="2">
        <v>6.55</v>
      </c>
      <c r="F864" s="2">
        <f t="shared" si="13"/>
        <v>4.479918430335097</v>
      </c>
    </row>
    <row r="865" spans="1:6" x14ac:dyDescent="0.2">
      <c r="A865" s="2">
        <v>2021</v>
      </c>
      <c r="B865" s="2">
        <v>12</v>
      </c>
      <c r="C865" s="2">
        <v>12</v>
      </c>
      <c r="D865" s="2">
        <v>23</v>
      </c>
      <c r="E865" s="2">
        <v>6.13</v>
      </c>
      <c r="F865" s="2">
        <f t="shared" si="13"/>
        <v>3.5863562081128748</v>
      </c>
    </row>
    <row r="866" spans="1:6" x14ac:dyDescent="0.2">
      <c r="A866" s="2">
        <v>2021</v>
      </c>
      <c r="B866" s="2">
        <v>12</v>
      </c>
      <c r="C866" s="2">
        <v>13</v>
      </c>
      <c r="D866" s="2">
        <v>0</v>
      </c>
      <c r="E866" s="2">
        <v>5.64</v>
      </c>
      <c r="F866" s="2">
        <f t="shared" si="13"/>
        <v>2.6879390476190466</v>
      </c>
    </row>
    <row r="867" spans="1:6" x14ac:dyDescent="0.2">
      <c r="A867" s="2">
        <v>2021</v>
      </c>
      <c r="B867" s="2">
        <v>12</v>
      </c>
      <c r="C867" s="2">
        <v>13</v>
      </c>
      <c r="D867" s="2">
        <v>1</v>
      </c>
      <c r="E867" s="2">
        <v>5.12</v>
      </c>
      <c r="F867" s="2">
        <f t="shared" si="13"/>
        <v>1.8909652204585541</v>
      </c>
    </row>
    <row r="868" spans="1:6" x14ac:dyDescent="0.2">
      <c r="A868" s="2">
        <v>2021</v>
      </c>
      <c r="B868" s="2">
        <v>12</v>
      </c>
      <c r="C868" s="2">
        <v>13</v>
      </c>
      <c r="D868" s="2">
        <v>2</v>
      </c>
      <c r="E868" s="2">
        <v>4.9800000000000004</v>
      </c>
      <c r="F868" s="2">
        <f t="shared" si="13"/>
        <v>1.7020457142857146</v>
      </c>
    </row>
    <row r="869" spans="1:6" x14ac:dyDescent="0.2">
      <c r="A869" s="2">
        <v>2021</v>
      </c>
      <c r="B869" s="2">
        <v>12</v>
      </c>
      <c r="C869" s="2">
        <v>13</v>
      </c>
      <c r="D869" s="2">
        <v>3</v>
      </c>
      <c r="E869" s="2">
        <v>5.21</v>
      </c>
      <c r="F869" s="2">
        <f t="shared" si="13"/>
        <v>2.0180028395061727</v>
      </c>
    </row>
    <row r="870" spans="1:6" x14ac:dyDescent="0.2">
      <c r="A870" s="2">
        <v>2021</v>
      </c>
      <c r="B870" s="2">
        <v>12</v>
      </c>
      <c r="C870" s="2">
        <v>13</v>
      </c>
      <c r="D870" s="2">
        <v>4</v>
      </c>
      <c r="E870" s="2">
        <v>5.53</v>
      </c>
      <c r="F870" s="2">
        <f t="shared" si="13"/>
        <v>2.5063911287477962</v>
      </c>
    </row>
    <row r="871" spans="1:6" x14ac:dyDescent="0.2">
      <c r="A871" s="2">
        <v>2021</v>
      </c>
      <c r="B871" s="2">
        <v>12</v>
      </c>
      <c r="C871" s="2">
        <v>13</v>
      </c>
      <c r="D871" s="2">
        <v>5</v>
      </c>
      <c r="E871" s="2">
        <v>5.99</v>
      </c>
      <c r="F871" s="2">
        <f t="shared" si="13"/>
        <v>3.3143174426807769</v>
      </c>
    </row>
    <row r="872" spans="1:6" x14ac:dyDescent="0.2">
      <c r="A872" s="2">
        <v>2021</v>
      </c>
      <c r="B872" s="2">
        <v>12</v>
      </c>
      <c r="C872" s="2">
        <v>13</v>
      </c>
      <c r="D872" s="2">
        <v>6</v>
      </c>
      <c r="E872" s="2">
        <v>6.54</v>
      </c>
      <c r="F872" s="2">
        <f t="shared" si="13"/>
        <v>4.457253333333334</v>
      </c>
    </row>
    <row r="873" spans="1:6" x14ac:dyDescent="0.2">
      <c r="A873" s="2">
        <v>2021</v>
      </c>
      <c r="B873" s="2">
        <v>12</v>
      </c>
      <c r="C873" s="2">
        <v>13</v>
      </c>
      <c r="D873" s="2">
        <v>7</v>
      </c>
      <c r="E873" s="2">
        <v>6.89</v>
      </c>
      <c r="F873" s="2">
        <f t="shared" si="13"/>
        <v>5.2924650617283948</v>
      </c>
    </row>
    <row r="874" spans="1:6" x14ac:dyDescent="0.2">
      <c r="A874" s="2">
        <v>2021</v>
      </c>
      <c r="B874" s="2">
        <v>12</v>
      </c>
      <c r="C874" s="2">
        <v>13</v>
      </c>
      <c r="D874" s="2">
        <v>8</v>
      </c>
      <c r="E874" s="2">
        <v>6.26</v>
      </c>
      <c r="F874" s="2">
        <f t="shared" si="13"/>
        <v>3.8503417283950614</v>
      </c>
    </row>
    <row r="875" spans="1:6" x14ac:dyDescent="0.2">
      <c r="A875" s="2">
        <v>2021</v>
      </c>
      <c r="B875" s="2">
        <v>12</v>
      </c>
      <c r="C875" s="2">
        <v>13</v>
      </c>
      <c r="D875" s="2">
        <v>9</v>
      </c>
      <c r="E875" s="2">
        <v>5.33</v>
      </c>
      <c r="F875" s="2">
        <f t="shared" si="13"/>
        <v>2.1943463315696645</v>
      </c>
    </row>
    <row r="876" spans="1:6" x14ac:dyDescent="0.2">
      <c r="A876" s="2">
        <v>2021</v>
      </c>
      <c r="B876" s="2">
        <v>12</v>
      </c>
      <c r="C876" s="2">
        <v>13</v>
      </c>
      <c r="D876" s="2">
        <v>10</v>
      </c>
      <c r="E876" s="2">
        <v>5.0199999999999996</v>
      </c>
      <c r="F876" s="2">
        <f t="shared" si="13"/>
        <v>1.7549560493827154</v>
      </c>
    </row>
    <row r="877" spans="1:6" x14ac:dyDescent="0.2">
      <c r="A877" s="2">
        <v>2021</v>
      </c>
      <c r="B877" s="2">
        <v>12</v>
      </c>
      <c r="C877" s="2">
        <v>13</v>
      </c>
      <c r="D877" s="2">
        <v>11</v>
      </c>
      <c r="E877" s="2">
        <v>4.6100000000000003</v>
      </c>
      <c r="F877" s="2">
        <f t="shared" si="13"/>
        <v>1.2517139506172843</v>
      </c>
    </row>
    <row r="878" spans="1:6" x14ac:dyDescent="0.2">
      <c r="A878" s="2">
        <v>2021</v>
      </c>
      <c r="B878" s="2">
        <v>12</v>
      </c>
      <c r="C878" s="2">
        <v>13</v>
      </c>
      <c r="D878" s="2">
        <v>12</v>
      </c>
      <c r="E878" s="2">
        <v>3.79</v>
      </c>
      <c r="F878" s="2">
        <f t="shared" si="13"/>
        <v>0.48394954144620816</v>
      </c>
    </row>
    <row r="879" spans="1:6" x14ac:dyDescent="0.2">
      <c r="A879" s="2">
        <v>2021</v>
      </c>
      <c r="B879" s="2">
        <v>12</v>
      </c>
      <c r="C879" s="2">
        <v>13</v>
      </c>
      <c r="D879" s="2">
        <v>13</v>
      </c>
      <c r="E879" s="2">
        <v>2.7</v>
      </c>
      <c r="F879" s="2">
        <f t="shared" si="13"/>
        <v>0</v>
      </c>
    </row>
    <row r="880" spans="1:6" x14ac:dyDescent="0.2">
      <c r="A880" s="2">
        <v>2021</v>
      </c>
      <c r="B880" s="2">
        <v>12</v>
      </c>
      <c r="C880" s="2">
        <v>13</v>
      </c>
      <c r="D880" s="2">
        <v>14</v>
      </c>
      <c r="E880" s="2">
        <v>1.46</v>
      </c>
      <c r="F880" s="2">
        <f t="shared" si="13"/>
        <v>0</v>
      </c>
    </row>
    <row r="881" spans="1:6" x14ac:dyDescent="0.2">
      <c r="A881" s="2">
        <v>2021</v>
      </c>
      <c r="B881" s="2">
        <v>12</v>
      </c>
      <c r="C881" s="2">
        <v>13</v>
      </c>
      <c r="D881" s="2">
        <v>15</v>
      </c>
      <c r="E881" s="2">
        <v>2.2599999999999998</v>
      </c>
      <c r="F881" s="2">
        <f t="shared" si="13"/>
        <v>0</v>
      </c>
    </row>
    <row r="882" spans="1:6" x14ac:dyDescent="0.2">
      <c r="A882" s="2">
        <v>2021</v>
      </c>
      <c r="B882" s="2">
        <v>12</v>
      </c>
      <c r="C882" s="2">
        <v>13</v>
      </c>
      <c r="D882" s="2">
        <v>16</v>
      </c>
      <c r="E882" s="2">
        <v>5.32</v>
      </c>
      <c r="F882" s="2">
        <f t="shared" si="13"/>
        <v>2.1793433509700177</v>
      </c>
    </row>
    <row r="883" spans="1:6" x14ac:dyDescent="0.2">
      <c r="A883" s="2">
        <v>2021</v>
      </c>
      <c r="B883" s="2">
        <v>12</v>
      </c>
      <c r="C883" s="2">
        <v>13</v>
      </c>
      <c r="D883" s="2">
        <v>17</v>
      </c>
      <c r="E883" s="2">
        <v>6.73</v>
      </c>
      <c r="F883" s="2">
        <f t="shared" si="13"/>
        <v>4.8998450970017648</v>
      </c>
    </row>
    <row r="884" spans="1:6" x14ac:dyDescent="0.2">
      <c r="A884" s="2">
        <v>2021</v>
      </c>
      <c r="B884" s="2">
        <v>12</v>
      </c>
      <c r="C884" s="2">
        <v>13</v>
      </c>
      <c r="D884" s="2">
        <v>18</v>
      </c>
      <c r="E884" s="2">
        <v>6.55</v>
      </c>
      <c r="F884" s="2">
        <f t="shared" si="13"/>
        <v>4.479918430335097</v>
      </c>
    </row>
    <row r="885" spans="1:6" x14ac:dyDescent="0.2">
      <c r="A885" s="2">
        <v>2021</v>
      </c>
      <c r="B885" s="2">
        <v>12</v>
      </c>
      <c r="C885" s="2">
        <v>13</v>
      </c>
      <c r="D885" s="2">
        <v>19</v>
      </c>
      <c r="E885" s="2">
        <v>5.67</v>
      </c>
      <c r="F885" s="2">
        <f t="shared" si="13"/>
        <v>2.7386995238095233</v>
      </c>
    </row>
    <row r="886" spans="1:6" x14ac:dyDescent="0.2">
      <c r="A886" s="2">
        <v>2021</v>
      </c>
      <c r="B886" s="2">
        <v>12</v>
      </c>
      <c r="C886" s="2">
        <v>13</v>
      </c>
      <c r="D886" s="2">
        <v>20</v>
      </c>
      <c r="E886" s="2">
        <v>4.4400000000000004</v>
      </c>
      <c r="F886" s="2">
        <f t="shared" si="13"/>
        <v>1.0675200000000005</v>
      </c>
    </row>
    <row r="887" spans="1:6" x14ac:dyDescent="0.2">
      <c r="A887" s="2">
        <v>2021</v>
      </c>
      <c r="B887" s="2">
        <v>12</v>
      </c>
      <c r="C887" s="2">
        <v>13</v>
      </c>
      <c r="D887" s="2">
        <v>21</v>
      </c>
      <c r="E887" s="2">
        <v>3.41</v>
      </c>
      <c r="F887" s="2">
        <f t="shared" si="13"/>
        <v>0.22313617283950626</v>
      </c>
    </row>
    <row r="888" spans="1:6" x14ac:dyDescent="0.2">
      <c r="A888" s="2">
        <v>2021</v>
      </c>
      <c r="B888" s="2">
        <v>12</v>
      </c>
      <c r="C888" s="2">
        <v>13</v>
      </c>
      <c r="D888" s="2">
        <v>22</v>
      </c>
      <c r="E888" s="2">
        <v>2.85</v>
      </c>
      <c r="F888" s="2">
        <f t="shared" si="13"/>
        <v>0</v>
      </c>
    </row>
    <row r="889" spans="1:6" x14ac:dyDescent="0.2">
      <c r="A889" s="2">
        <v>2021</v>
      </c>
      <c r="B889" s="2">
        <v>12</v>
      </c>
      <c r="C889" s="2">
        <v>13</v>
      </c>
      <c r="D889" s="2">
        <v>23</v>
      </c>
      <c r="E889" s="2">
        <v>2.46</v>
      </c>
      <c r="F889" s="2">
        <f t="shared" si="13"/>
        <v>0</v>
      </c>
    </row>
    <row r="890" spans="1:6" x14ac:dyDescent="0.2">
      <c r="A890" s="2">
        <v>2021</v>
      </c>
      <c r="B890" s="2">
        <v>12</v>
      </c>
      <c r="C890" s="2">
        <v>14</v>
      </c>
      <c r="D890" s="2">
        <v>0</v>
      </c>
      <c r="E890" s="2">
        <v>1.97</v>
      </c>
      <c r="F890" s="2">
        <f t="shared" si="13"/>
        <v>0</v>
      </c>
    </row>
    <row r="891" spans="1:6" x14ac:dyDescent="0.2">
      <c r="A891" s="2">
        <v>2021</v>
      </c>
      <c r="B891" s="2">
        <v>12</v>
      </c>
      <c r="C891" s="2">
        <v>14</v>
      </c>
      <c r="D891" s="2">
        <v>1</v>
      </c>
      <c r="E891" s="2">
        <v>1.46</v>
      </c>
      <c r="F891" s="2">
        <f t="shared" si="13"/>
        <v>0</v>
      </c>
    </row>
    <row r="892" spans="1:6" x14ac:dyDescent="0.2">
      <c r="A892" s="2">
        <v>2021</v>
      </c>
      <c r="B892" s="2">
        <v>12</v>
      </c>
      <c r="C892" s="2">
        <v>14</v>
      </c>
      <c r="D892" s="2">
        <v>2</v>
      </c>
      <c r="E892" s="2">
        <v>1.21</v>
      </c>
      <c r="F892" s="2">
        <f t="shared" si="13"/>
        <v>0</v>
      </c>
    </row>
    <row r="893" spans="1:6" x14ac:dyDescent="0.2">
      <c r="A893" s="2">
        <v>2021</v>
      </c>
      <c r="B893" s="2">
        <v>12</v>
      </c>
      <c r="C893" s="2">
        <v>14</v>
      </c>
      <c r="D893" s="2">
        <v>3</v>
      </c>
      <c r="E893" s="2">
        <v>1.25</v>
      </c>
      <c r="F893" s="2">
        <f t="shared" si="13"/>
        <v>0</v>
      </c>
    </row>
    <row r="894" spans="1:6" x14ac:dyDescent="0.2">
      <c r="A894" s="2">
        <v>2021</v>
      </c>
      <c r="B894" s="2">
        <v>12</v>
      </c>
      <c r="C894" s="2">
        <v>14</v>
      </c>
      <c r="D894" s="2">
        <v>4</v>
      </c>
      <c r="E894" s="2">
        <v>1.1200000000000001</v>
      </c>
      <c r="F894" s="2">
        <f t="shared" si="13"/>
        <v>0</v>
      </c>
    </row>
    <row r="895" spans="1:6" x14ac:dyDescent="0.2">
      <c r="A895" s="2">
        <v>2021</v>
      </c>
      <c r="B895" s="2">
        <v>12</v>
      </c>
      <c r="C895" s="2">
        <v>14</v>
      </c>
      <c r="D895" s="2">
        <v>5</v>
      </c>
      <c r="E895" s="2">
        <v>0.81</v>
      </c>
      <c r="F895" s="2">
        <f t="shared" si="13"/>
        <v>0</v>
      </c>
    </row>
    <row r="896" spans="1:6" x14ac:dyDescent="0.2">
      <c r="A896" s="2">
        <v>2021</v>
      </c>
      <c r="B896" s="2">
        <v>12</v>
      </c>
      <c r="C896" s="2">
        <v>14</v>
      </c>
      <c r="D896" s="2">
        <v>6</v>
      </c>
      <c r="E896" s="2">
        <v>0.63</v>
      </c>
      <c r="F896" s="2">
        <f t="shared" si="13"/>
        <v>0</v>
      </c>
    </row>
    <row r="897" spans="1:6" x14ac:dyDescent="0.2">
      <c r="A897" s="2">
        <v>2021</v>
      </c>
      <c r="B897" s="2">
        <v>12</v>
      </c>
      <c r="C897" s="2">
        <v>14</v>
      </c>
      <c r="D897" s="2">
        <v>7</v>
      </c>
      <c r="E897" s="2">
        <v>0.79</v>
      </c>
      <c r="F897" s="2">
        <f t="shared" si="13"/>
        <v>0</v>
      </c>
    </row>
    <row r="898" spans="1:6" x14ac:dyDescent="0.2">
      <c r="A898" s="2">
        <v>2021</v>
      </c>
      <c r="B898" s="2">
        <v>12</v>
      </c>
      <c r="C898" s="2">
        <v>14</v>
      </c>
      <c r="D898" s="2">
        <v>8</v>
      </c>
      <c r="E898" s="2">
        <v>1.2</v>
      </c>
      <c r="F898" s="2">
        <f t="shared" ref="F898:F961" si="14">IF(E898&lt;3,0,IF(E898&gt;12,30,30*(E898^3-27)/(12^3-27)))</f>
        <v>0</v>
      </c>
    </row>
    <row r="899" spans="1:6" x14ac:dyDescent="0.2">
      <c r="A899" s="2">
        <v>2021</v>
      </c>
      <c r="B899" s="2">
        <v>12</v>
      </c>
      <c r="C899" s="2">
        <v>14</v>
      </c>
      <c r="D899" s="2">
        <v>9</v>
      </c>
      <c r="E899" s="2">
        <v>0.93</v>
      </c>
      <c r="F899" s="2">
        <f t="shared" si="14"/>
        <v>0</v>
      </c>
    </row>
    <row r="900" spans="1:6" x14ac:dyDescent="0.2">
      <c r="A900" s="2">
        <v>2021</v>
      </c>
      <c r="B900" s="2">
        <v>12</v>
      </c>
      <c r="C900" s="2">
        <v>14</v>
      </c>
      <c r="D900" s="2">
        <v>10</v>
      </c>
      <c r="E900" s="2">
        <v>0.81</v>
      </c>
      <c r="F900" s="2">
        <f t="shared" si="14"/>
        <v>0</v>
      </c>
    </row>
    <row r="901" spans="1:6" x14ac:dyDescent="0.2">
      <c r="A901" s="2">
        <v>2021</v>
      </c>
      <c r="B901" s="2">
        <v>12</v>
      </c>
      <c r="C901" s="2">
        <v>14</v>
      </c>
      <c r="D901" s="2">
        <v>11</v>
      </c>
      <c r="E901" s="2">
        <v>1.06</v>
      </c>
      <c r="F901" s="2">
        <f t="shared" si="14"/>
        <v>0</v>
      </c>
    </row>
    <row r="902" spans="1:6" x14ac:dyDescent="0.2">
      <c r="A902" s="2">
        <v>2021</v>
      </c>
      <c r="B902" s="2">
        <v>12</v>
      </c>
      <c r="C902" s="2">
        <v>14</v>
      </c>
      <c r="D902" s="2">
        <v>12</v>
      </c>
      <c r="E902" s="2">
        <v>1.64</v>
      </c>
      <c r="F902" s="2">
        <f t="shared" si="14"/>
        <v>0</v>
      </c>
    </row>
    <row r="903" spans="1:6" x14ac:dyDescent="0.2">
      <c r="A903" s="2">
        <v>2021</v>
      </c>
      <c r="B903" s="2">
        <v>12</v>
      </c>
      <c r="C903" s="2">
        <v>14</v>
      </c>
      <c r="D903" s="2">
        <v>13</v>
      </c>
      <c r="E903" s="2">
        <v>2.16</v>
      </c>
      <c r="F903" s="2">
        <f t="shared" si="14"/>
        <v>0</v>
      </c>
    </row>
    <row r="904" spans="1:6" x14ac:dyDescent="0.2">
      <c r="A904" s="2">
        <v>2021</v>
      </c>
      <c r="B904" s="2">
        <v>12</v>
      </c>
      <c r="C904" s="2">
        <v>14</v>
      </c>
      <c r="D904" s="2">
        <v>14</v>
      </c>
      <c r="E904" s="2">
        <v>3.06</v>
      </c>
      <c r="F904" s="2">
        <f t="shared" si="14"/>
        <v>2.9146666666666699E-2</v>
      </c>
    </row>
    <row r="905" spans="1:6" x14ac:dyDescent="0.2">
      <c r="A905" s="2">
        <v>2021</v>
      </c>
      <c r="B905" s="2">
        <v>12</v>
      </c>
      <c r="C905" s="2">
        <v>14</v>
      </c>
      <c r="D905" s="2">
        <v>15</v>
      </c>
      <c r="E905" s="2">
        <v>4.43</v>
      </c>
      <c r="F905" s="2">
        <f t="shared" si="14"/>
        <v>1.0571129982363312</v>
      </c>
    </row>
    <row r="906" spans="1:6" x14ac:dyDescent="0.2">
      <c r="A906" s="2">
        <v>2021</v>
      </c>
      <c r="B906" s="2">
        <v>12</v>
      </c>
      <c r="C906" s="2">
        <v>14</v>
      </c>
      <c r="D906" s="2">
        <v>16</v>
      </c>
      <c r="E906" s="2">
        <v>5.85</v>
      </c>
      <c r="F906" s="2">
        <f t="shared" si="14"/>
        <v>3.0547023809523806</v>
      </c>
    </row>
    <row r="907" spans="1:6" x14ac:dyDescent="0.2">
      <c r="A907" s="2">
        <v>2021</v>
      </c>
      <c r="B907" s="2">
        <v>12</v>
      </c>
      <c r="C907" s="2">
        <v>14</v>
      </c>
      <c r="D907" s="2">
        <v>17</v>
      </c>
      <c r="E907" s="2">
        <v>6.19</v>
      </c>
      <c r="F907" s="2">
        <f t="shared" si="14"/>
        <v>3.7068193827160503</v>
      </c>
    </row>
    <row r="908" spans="1:6" x14ac:dyDescent="0.2">
      <c r="A908" s="2">
        <v>2021</v>
      </c>
      <c r="B908" s="2">
        <v>12</v>
      </c>
      <c r="C908" s="2">
        <v>14</v>
      </c>
      <c r="D908" s="2">
        <v>18</v>
      </c>
      <c r="E908" s="2">
        <v>5.36</v>
      </c>
      <c r="F908" s="2">
        <f t="shared" si="14"/>
        <v>2.2396941093474432</v>
      </c>
    </row>
    <row r="909" spans="1:6" x14ac:dyDescent="0.2">
      <c r="A909" s="2">
        <v>2021</v>
      </c>
      <c r="B909" s="2">
        <v>12</v>
      </c>
      <c r="C909" s="2">
        <v>14</v>
      </c>
      <c r="D909" s="2">
        <v>19</v>
      </c>
      <c r="E909" s="2">
        <v>4.62</v>
      </c>
      <c r="F909" s="2">
        <f t="shared" si="14"/>
        <v>1.2629828571428572</v>
      </c>
    </row>
    <row r="910" spans="1:6" x14ac:dyDescent="0.2">
      <c r="A910" s="2">
        <v>2021</v>
      </c>
      <c r="B910" s="2">
        <v>12</v>
      </c>
      <c r="C910" s="2">
        <v>14</v>
      </c>
      <c r="D910" s="2">
        <v>20</v>
      </c>
      <c r="E910" s="2">
        <v>3.94</v>
      </c>
      <c r="F910" s="2">
        <f t="shared" si="14"/>
        <v>0.60252176366843035</v>
      </c>
    </row>
    <row r="911" spans="1:6" x14ac:dyDescent="0.2">
      <c r="A911" s="2">
        <v>2021</v>
      </c>
      <c r="B911" s="2">
        <v>12</v>
      </c>
      <c r="C911" s="2">
        <v>14</v>
      </c>
      <c r="D911" s="2">
        <v>21</v>
      </c>
      <c r="E911" s="2">
        <v>3.12</v>
      </c>
      <c r="F911" s="2">
        <f t="shared" si="14"/>
        <v>5.9459047619047647E-2</v>
      </c>
    </row>
    <row r="912" spans="1:6" x14ac:dyDescent="0.2">
      <c r="A912" s="2">
        <v>2021</v>
      </c>
      <c r="B912" s="2">
        <v>12</v>
      </c>
      <c r="C912" s="2">
        <v>14</v>
      </c>
      <c r="D912" s="2">
        <v>22</v>
      </c>
      <c r="E912" s="2">
        <v>2.88</v>
      </c>
      <c r="F912" s="2">
        <f t="shared" si="14"/>
        <v>0</v>
      </c>
    </row>
    <row r="913" spans="1:6" x14ac:dyDescent="0.2">
      <c r="A913" s="2">
        <v>2021</v>
      </c>
      <c r="B913" s="2">
        <v>12</v>
      </c>
      <c r="C913" s="2">
        <v>14</v>
      </c>
      <c r="D913" s="2">
        <v>23</v>
      </c>
      <c r="E913" s="2">
        <v>3.12</v>
      </c>
      <c r="F913" s="2">
        <f t="shared" si="14"/>
        <v>5.9459047619047647E-2</v>
      </c>
    </row>
    <row r="914" spans="1:6" x14ac:dyDescent="0.2">
      <c r="A914" s="2">
        <v>2021</v>
      </c>
      <c r="B914" s="2">
        <v>12</v>
      </c>
      <c r="C914" s="2">
        <v>15</v>
      </c>
      <c r="D914" s="2">
        <v>0</v>
      </c>
      <c r="E914" s="2">
        <v>3.3</v>
      </c>
      <c r="F914" s="2">
        <f t="shared" si="14"/>
        <v>0.15761904761904755</v>
      </c>
    </row>
    <row r="915" spans="1:6" x14ac:dyDescent="0.2">
      <c r="A915" s="2">
        <v>2021</v>
      </c>
      <c r="B915" s="2">
        <v>12</v>
      </c>
      <c r="C915" s="2">
        <v>15</v>
      </c>
      <c r="D915" s="2">
        <v>1</v>
      </c>
      <c r="E915" s="2">
        <v>3.05</v>
      </c>
      <c r="F915" s="2">
        <f t="shared" si="14"/>
        <v>2.4208553791886987E-2</v>
      </c>
    </row>
    <row r="916" spans="1:6" x14ac:dyDescent="0.2">
      <c r="A916" s="2">
        <v>2021</v>
      </c>
      <c r="B916" s="2">
        <v>12</v>
      </c>
      <c r="C916" s="2">
        <v>15</v>
      </c>
      <c r="D916" s="2">
        <v>2</v>
      </c>
      <c r="E916" s="2">
        <v>2.84</v>
      </c>
      <c r="F916" s="2">
        <f t="shared" si="14"/>
        <v>0</v>
      </c>
    </row>
    <row r="917" spans="1:6" x14ac:dyDescent="0.2">
      <c r="A917" s="2">
        <v>2021</v>
      </c>
      <c r="B917" s="2">
        <v>12</v>
      </c>
      <c r="C917" s="2">
        <v>15</v>
      </c>
      <c r="D917" s="2">
        <v>3</v>
      </c>
      <c r="E917" s="2">
        <v>2.88</v>
      </c>
      <c r="F917" s="2">
        <f t="shared" si="14"/>
        <v>0</v>
      </c>
    </row>
    <row r="918" spans="1:6" x14ac:dyDescent="0.2">
      <c r="A918" s="2">
        <v>2021</v>
      </c>
      <c r="B918" s="2">
        <v>12</v>
      </c>
      <c r="C918" s="2">
        <v>15</v>
      </c>
      <c r="D918" s="2">
        <v>4</v>
      </c>
      <c r="E918" s="2">
        <v>2.81</v>
      </c>
      <c r="F918" s="2">
        <f t="shared" si="14"/>
        <v>0</v>
      </c>
    </row>
    <row r="919" spans="1:6" x14ac:dyDescent="0.2">
      <c r="A919" s="2">
        <v>2021</v>
      </c>
      <c r="B919" s="2">
        <v>12</v>
      </c>
      <c r="C919" s="2">
        <v>15</v>
      </c>
      <c r="D919" s="2">
        <v>5</v>
      </c>
      <c r="E919" s="2">
        <v>2.72</v>
      </c>
      <c r="F919" s="2">
        <f t="shared" si="14"/>
        <v>0</v>
      </c>
    </row>
    <row r="920" spans="1:6" x14ac:dyDescent="0.2">
      <c r="A920" s="2">
        <v>2021</v>
      </c>
      <c r="B920" s="2">
        <v>12</v>
      </c>
      <c r="C920" s="2">
        <v>15</v>
      </c>
      <c r="D920" s="2">
        <v>6</v>
      </c>
      <c r="E920" s="2">
        <v>2.69</v>
      </c>
      <c r="F920" s="2">
        <f t="shared" si="14"/>
        <v>0</v>
      </c>
    </row>
    <row r="921" spans="1:6" x14ac:dyDescent="0.2">
      <c r="A921" s="2">
        <v>2021</v>
      </c>
      <c r="B921" s="2">
        <v>12</v>
      </c>
      <c r="C921" s="2">
        <v>15</v>
      </c>
      <c r="D921" s="2">
        <v>7</v>
      </c>
      <c r="E921" s="2">
        <v>2.73</v>
      </c>
      <c r="F921" s="2">
        <f t="shared" si="14"/>
        <v>0</v>
      </c>
    </row>
    <row r="922" spans="1:6" x14ac:dyDescent="0.2">
      <c r="A922" s="2">
        <v>2021</v>
      </c>
      <c r="B922" s="2">
        <v>12</v>
      </c>
      <c r="C922" s="2">
        <v>15</v>
      </c>
      <c r="D922" s="2">
        <v>8</v>
      </c>
      <c r="E922" s="2">
        <v>2.97</v>
      </c>
      <c r="F922" s="2">
        <f t="shared" si="14"/>
        <v>0</v>
      </c>
    </row>
    <row r="923" spans="1:6" x14ac:dyDescent="0.2">
      <c r="A923" s="2">
        <v>2021</v>
      </c>
      <c r="B923" s="2">
        <v>12</v>
      </c>
      <c r="C923" s="2">
        <v>15</v>
      </c>
      <c r="D923" s="2">
        <v>9</v>
      </c>
      <c r="E923" s="2">
        <v>2.75</v>
      </c>
      <c r="F923" s="2">
        <f t="shared" si="14"/>
        <v>0</v>
      </c>
    </row>
    <row r="924" spans="1:6" x14ac:dyDescent="0.2">
      <c r="A924" s="2">
        <v>2021</v>
      </c>
      <c r="B924" s="2">
        <v>12</v>
      </c>
      <c r="C924" s="2">
        <v>15</v>
      </c>
      <c r="D924" s="2">
        <v>10</v>
      </c>
      <c r="E924" s="2">
        <v>2.65</v>
      </c>
      <c r="F924" s="2">
        <f t="shared" si="14"/>
        <v>0</v>
      </c>
    </row>
    <row r="925" spans="1:6" x14ac:dyDescent="0.2">
      <c r="A925" s="2">
        <v>2021</v>
      </c>
      <c r="B925" s="2">
        <v>12</v>
      </c>
      <c r="C925" s="2">
        <v>15</v>
      </c>
      <c r="D925" s="2">
        <v>11</v>
      </c>
      <c r="E925" s="2">
        <v>3.03</v>
      </c>
      <c r="F925" s="2">
        <f t="shared" si="14"/>
        <v>1.4429047619047565E-2</v>
      </c>
    </row>
    <row r="926" spans="1:6" x14ac:dyDescent="0.2">
      <c r="A926" s="2">
        <v>2021</v>
      </c>
      <c r="B926" s="2">
        <v>12</v>
      </c>
      <c r="C926" s="2">
        <v>15</v>
      </c>
      <c r="D926" s="2">
        <v>12</v>
      </c>
      <c r="E926" s="2">
        <v>3.47</v>
      </c>
      <c r="F926" s="2">
        <f t="shared" si="14"/>
        <v>0.26070410934744281</v>
      </c>
    </row>
    <row r="927" spans="1:6" x14ac:dyDescent="0.2">
      <c r="A927" s="2">
        <v>2021</v>
      </c>
      <c r="B927" s="2">
        <v>12</v>
      </c>
      <c r="C927" s="2">
        <v>15</v>
      </c>
      <c r="D927" s="2">
        <v>13</v>
      </c>
      <c r="E927" s="2">
        <v>3.81</v>
      </c>
      <c r="F927" s="2">
        <f t="shared" si="14"/>
        <v>0.49923000000000012</v>
      </c>
    </row>
    <row r="928" spans="1:6" x14ac:dyDescent="0.2">
      <c r="A928" s="2">
        <v>2021</v>
      </c>
      <c r="B928" s="2">
        <v>12</v>
      </c>
      <c r="C928" s="2">
        <v>15</v>
      </c>
      <c r="D928" s="2">
        <v>14</v>
      </c>
      <c r="E928" s="2">
        <v>4.18</v>
      </c>
      <c r="F928" s="2">
        <f t="shared" si="14"/>
        <v>0.8118982716049381</v>
      </c>
    </row>
    <row r="929" spans="1:6" x14ac:dyDescent="0.2">
      <c r="A929" s="2">
        <v>2021</v>
      </c>
      <c r="B929" s="2">
        <v>12</v>
      </c>
      <c r="C929" s="2">
        <v>15</v>
      </c>
      <c r="D929" s="2">
        <v>15</v>
      </c>
      <c r="E929" s="2">
        <v>4.59</v>
      </c>
      <c r="F929" s="2">
        <f t="shared" si="14"/>
        <v>1.2293223809523808</v>
      </c>
    </row>
    <row r="930" spans="1:6" x14ac:dyDescent="0.2">
      <c r="A930" s="2">
        <v>2021</v>
      </c>
      <c r="B930" s="2">
        <v>12</v>
      </c>
      <c r="C930" s="2">
        <v>15</v>
      </c>
      <c r="D930" s="2">
        <v>16</v>
      </c>
      <c r="E930" s="2">
        <v>5.5</v>
      </c>
      <c r="F930" s="2">
        <f t="shared" si="14"/>
        <v>2.4581128747795415</v>
      </c>
    </row>
    <row r="931" spans="1:6" x14ac:dyDescent="0.2">
      <c r="A931" s="2">
        <v>2021</v>
      </c>
      <c r="B931" s="2">
        <v>12</v>
      </c>
      <c r="C931" s="2">
        <v>15</v>
      </c>
      <c r="D931" s="2">
        <v>17</v>
      </c>
      <c r="E931" s="2">
        <v>6.33</v>
      </c>
      <c r="F931" s="2">
        <f t="shared" si="14"/>
        <v>3.9971099999999997</v>
      </c>
    </row>
    <row r="932" spans="1:6" x14ac:dyDescent="0.2">
      <c r="A932" s="2">
        <v>2021</v>
      </c>
      <c r="B932" s="2">
        <v>12</v>
      </c>
      <c r="C932" s="2">
        <v>15</v>
      </c>
      <c r="D932" s="2">
        <v>18</v>
      </c>
      <c r="E932" s="2">
        <v>5.84</v>
      </c>
      <c r="F932" s="2">
        <f t="shared" si="14"/>
        <v>3.0366261728395059</v>
      </c>
    </row>
    <row r="933" spans="1:6" x14ac:dyDescent="0.2">
      <c r="A933" s="2">
        <v>2021</v>
      </c>
      <c r="B933" s="2">
        <v>12</v>
      </c>
      <c r="C933" s="2">
        <v>15</v>
      </c>
      <c r="D933" s="2">
        <v>19</v>
      </c>
      <c r="E933" s="2">
        <v>4.8899999999999997</v>
      </c>
      <c r="F933" s="2">
        <f t="shared" si="14"/>
        <v>1.5860699999999994</v>
      </c>
    </row>
    <row r="934" spans="1:6" x14ac:dyDescent="0.2">
      <c r="A934" s="2">
        <v>2021</v>
      </c>
      <c r="B934" s="2">
        <v>12</v>
      </c>
      <c r="C934" s="2">
        <v>15</v>
      </c>
      <c r="D934" s="2">
        <v>20</v>
      </c>
      <c r="E934" s="2">
        <v>4.3499999999999996</v>
      </c>
      <c r="F934" s="2">
        <f t="shared" si="14"/>
        <v>0.97553571428571395</v>
      </c>
    </row>
    <row r="935" spans="1:6" x14ac:dyDescent="0.2">
      <c r="A935" s="2">
        <v>2021</v>
      </c>
      <c r="B935" s="2">
        <v>12</v>
      </c>
      <c r="C935" s="2">
        <v>15</v>
      </c>
      <c r="D935" s="2">
        <v>21</v>
      </c>
      <c r="E935" s="2">
        <v>4.25</v>
      </c>
      <c r="F935" s="2">
        <f t="shared" si="14"/>
        <v>0.87770061728395066</v>
      </c>
    </row>
    <row r="936" spans="1:6" x14ac:dyDescent="0.2">
      <c r="A936" s="2">
        <v>2021</v>
      </c>
      <c r="B936" s="2">
        <v>12</v>
      </c>
      <c r="C936" s="2">
        <v>15</v>
      </c>
      <c r="D936" s="2">
        <v>22</v>
      </c>
      <c r="E936" s="2">
        <v>4.7699999999999996</v>
      </c>
      <c r="F936" s="2">
        <f t="shared" si="14"/>
        <v>1.4379423809523806</v>
      </c>
    </row>
    <row r="937" spans="1:6" x14ac:dyDescent="0.2">
      <c r="A937" s="2">
        <v>2021</v>
      </c>
      <c r="B937" s="2">
        <v>12</v>
      </c>
      <c r="C937" s="2">
        <v>15</v>
      </c>
      <c r="D937" s="2">
        <v>23</v>
      </c>
      <c r="E937" s="2">
        <v>5.35</v>
      </c>
      <c r="F937" s="2">
        <f t="shared" si="14"/>
        <v>2.2245216049382708</v>
      </c>
    </row>
    <row r="938" spans="1:6" x14ac:dyDescent="0.2">
      <c r="A938" s="2">
        <v>2021</v>
      </c>
      <c r="B938" s="2">
        <v>12</v>
      </c>
      <c r="C938" s="2">
        <v>16</v>
      </c>
      <c r="D938" s="2">
        <v>0</v>
      </c>
      <c r="E938" s="2">
        <v>5.46</v>
      </c>
      <c r="F938" s="2">
        <f t="shared" si="14"/>
        <v>2.3945561904761901</v>
      </c>
    </row>
    <row r="939" spans="1:6" x14ac:dyDescent="0.2">
      <c r="A939" s="2">
        <v>2021</v>
      </c>
      <c r="B939" s="2">
        <v>12</v>
      </c>
      <c r="C939" s="2">
        <v>16</v>
      </c>
      <c r="D939" s="2">
        <v>1</v>
      </c>
      <c r="E939" s="2">
        <v>5.22</v>
      </c>
      <c r="F939" s="2">
        <f t="shared" si="14"/>
        <v>2.0323923809523805</v>
      </c>
    </row>
    <row r="940" spans="1:6" x14ac:dyDescent="0.2">
      <c r="A940" s="2">
        <v>2021</v>
      </c>
      <c r="B940" s="2">
        <v>12</v>
      </c>
      <c r="C940" s="2">
        <v>16</v>
      </c>
      <c r="D940" s="2">
        <v>2</v>
      </c>
      <c r="E940" s="2">
        <v>4.91</v>
      </c>
      <c r="F940" s="2">
        <f t="shared" si="14"/>
        <v>1.6114774426807761</v>
      </c>
    </row>
    <row r="941" spans="1:6" x14ac:dyDescent="0.2">
      <c r="A941" s="2">
        <v>2021</v>
      </c>
      <c r="B941" s="2">
        <v>12</v>
      </c>
      <c r="C941" s="2">
        <v>16</v>
      </c>
      <c r="D941" s="2">
        <v>3</v>
      </c>
      <c r="E941" s="2">
        <v>4.46</v>
      </c>
      <c r="F941" s="2">
        <f t="shared" si="14"/>
        <v>1.0884750617283951</v>
      </c>
    </row>
    <row r="942" spans="1:6" x14ac:dyDescent="0.2">
      <c r="A942" s="2">
        <v>2021</v>
      </c>
      <c r="B942" s="2">
        <v>12</v>
      </c>
      <c r="C942" s="2">
        <v>16</v>
      </c>
      <c r="D942" s="2">
        <v>4</v>
      </c>
      <c r="E942" s="2">
        <v>3.68</v>
      </c>
      <c r="F942" s="2">
        <f t="shared" si="14"/>
        <v>0.40275188712522053</v>
      </c>
    </row>
    <row r="943" spans="1:6" x14ac:dyDescent="0.2">
      <c r="A943" s="2">
        <v>2021</v>
      </c>
      <c r="B943" s="2">
        <v>12</v>
      </c>
      <c r="C943" s="2">
        <v>16</v>
      </c>
      <c r="D943" s="2">
        <v>5</v>
      </c>
      <c r="E943" s="2">
        <v>2.64</v>
      </c>
      <c r="F943" s="2">
        <f t="shared" si="14"/>
        <v>0</v>
      </c>
    </row>
    <row r="944" spans="1:6" x14ac:dyDescent="0.2">
      <c r="A944" s="2">
        <v>2021</v>
      </c>
      <c r="B944" s="2">
        <v>12</v>
      </c>
      <c r="C944" s="2">
        <v>16</v>
      </c>
      <c r="D944" s="2">
        <v>6</v>
      </c>
      <c r="E944" s="2">
        <v>1.71</v>
      </c>
      <c r="F944" s="2">
        <f t="shared" si="14"/>
        <v>0</v>
      </c>
    </row>
    <row r="945" spans="1:6" x14ac:dyDescent="0.2">
      <c r="A945" s="2">
        <v>2021</v>
      </c>
      <c r="B945" s="2">
        <v>12</v>
      </c>
      <c r="C945" s="2">
        <v>16</v>
      </c>
      <c r="D945" s="2">
        <v>7</v>
      </c>
      <c r="E945" s="2">
        <v>1.57</v>
      </c>
      <c r="F945" s="2">
        <f t="shared" si="14"/>
        <v>0</v>
      </c>
    </row>
    <row r="946" spans="1:6" x14ac:dyDescent="0.2">
      <c r="A946" s="2">
        <v>2021</v>
      </c>
      <c r="B946" s="2">
        <v>12</v>
      </c>
      <c r="C946" s="2">
        <v>16</v>
      </c>
      <c r="D946" s="2">
        <v>8</v>
      </c>
      <c r="E946" s="2">
        <v>1.41</v>
      </c>
      <c r="F946" s="2">
        <f t="shared" si="14"/>
        <v>0</v>
      </c>
    </row>
    <row r="947" spans="1:6" x14ac:dyDescent="0.2">
      <c r="A947" s="2">
        <v>2021</v>
      </c>
      <c r="B947" s="2">
        <v>12</v>
      </c>
      <c r="C947" s="2">
        <v>16</v>
      </c>
      <c r="D947" s="2">
        <v>9</v>
      </c>
      <c r="E947" s="2">
        <v>0.79</v>
      </c>
      <c r="F947" s="2">
        <f t="shared" si="14"/>
        <v>0</v>
      </c>
    </row>
    <row r="948" spans="1:6" x14ac:dyDescent="0.2">
      <c r="A948" s="2">
        <v>2021</v>
      </c>
      <c r="B948" s="2">
        <v>12</v>
      </c>
      <c r="C948" s="2">
        <v>16</v>
      </c>
      <c r="D948" s="2">
        <v>10</v>
      </c>
      <c r="E948" s="2">
        <v>1.07</v>
      </c>
      <c r="F948" s="2">
        <f t="shared" si="14"/>
        <v>0</v>
      </c>
    </row>
    <row r="949" spans="1:6" x14ac:dyDescent="0.2">
      <c r="A949" s="2">
        <v>2021</v>
      </c>
      <c r="B949" s="2">
        <v>12</v>
      </c>
      <c r="C949" s="2">
        <v>16</v>
      </c>
      <c r="D949" s="2">
        <v>11</v>
      </c>
      <c r="E949" s="2">
        <v>0.7</v>
      </c>
      <c r="F949" s="2">
        <f t="shared" si="14"/>
        <v>0</v>
      </c>
    </row>
    <row r="950" spans="1:6" x14ac:dyDescent="0.2">
      <c r="A950" s="2">
        <v>2021</v>
      </c>
      <c r="B950" s="2">
        <v>12</v>
      </c>
      <c r="C950" s="2">
        <v>16</v>
      </c>
      <c r="D950" s="2">
        <v>12</v>
      </c>
      <c r="E950" s="2">
        <v>0.56999999999999995</v>
      </c>
      <c r="F950" s="2">
        <f t="shared" si="14"/>
        <v>0</v>
      </c>
    </row>
    <row r="951" spans="1:6" x14ac:dyDescent="0.2">
      <c r="A951" s="2">
        <v>2021</v>
      </c>
      <c r="B951" s="2">
        <v>12</v>
      </c>
      <c r="C951" s="2">
        <v>16</v>
      </c>
      <c r="D951" s="2">
        <v>13</v>
      </c>
      <c r="E951" s="2">
        <v>1.85</v>
      </c>
      <c r="F951" s="2">
        <f t="shared" si="14"/>
        <v>0</v>
      </c>
    </row>
    <row r="952" spans="1:6" x14ac:dyDescent="0.2">
      <c r="A952" s="2">
        <v>2021</v>
      </c>
      <c r="B952" s="2">
        <v>12</v>
      </c>
      <c r="C952" s="2">
        <v>16</v>
      </c>
      <c r="D952" s="2">
        <v>14</v>
      </c>
      <c r="E952" s="2">
        <v>3.45</v>
      </c>
      <c r="F952" s="2">
        <f t="shared" si="14"/>
        <v>0.24803571428571444</v>
      </c>
    </row>
    <row r="953" spans="1:6" x14ac:dyDescent="0.2">
      <c r="A953" s="2">
        <v>2021</v>
      </c>
      <c r="B953" s="2">
        <v>12</v>
      </c>
      <c r="C953" s="2">
        <v>16</v>
      </c>
      <c r="D953" s="2">
        <v>15</v>
      </c>
      <c r="E953" s="2">
        <v>5.6</v>
      </c>
      <c r="F953" s="2">
        <f t="shared" si="14"/>
        <v>2.6210934744268068</v>
      </c>
    </row>
    <row r="954" spans="1:6" x14ac:dyDescent="0.2">
      <c r="A954" s="2">
        <v>2021</v>
      </c>
      <c r="B954" s="2">
        <v>12</v>
      </c>
      <c r="C954" s="2">
        <v>16</v>
      </c>
      <c r="D954" s="2">
        <v>16</v>
      </c>
      <c r="E954" s="2">
        <v>7.24</v>
      </c>
      <c r="F954" s="2">
        <f t="shared" si="14"/>
        <v>6.2169916049382712</v>
      </c>
    </row>
    <row r="955" spans="1:6" x14ac:dyDescent="0.2">
      <c r="A955" s="2">
        <v>2021</v>
      </c>
      <c r="B955" s="2">
        <v>12</v>
      </c>
      <c r="C955" s="2">
        <v>16</v>
      </c>
      <c r="D955" s="2">
        <v>17</v>
      </c>
      <c r="E955" s="2">
        <v>7.76</v>
      </c>
      <c r="F955" s="2">
        <f t="shared" si="14"/>
        <v>7.76523061728395</v>
      </c>
    </row>
    <row r="956" spans="1:6" x14ac:dyDescent="0.2">
      <c r="A956" s="2">
        <v>2021</v>
      </c>
      <c r="B956" s="2">
        <v>12</v>
      </c>
      <c r="C956" s="2">
        <v>16</v>
      </c>
      <c r="D956" s="2">
        <v>18</v>
      </c>
      <c r="E956" s="2">
        <v>7</v>
      </c>
      <c r="F956" s="2">
        <f t="shared" si="14"/>
        <v>5.5731922398589067</v>
      </c>
    </row>
    <row r="957" spans="1:6" x14ac:dyDescent="0.2">
      <c r="A957" s="2">
        <v>2021</v>
      </c>
      <c r="B957" s="2">
        <v>12</v>
      </c>
      <c r="C957" s="2">
        <v>16</v>
      </c>
      <c r="D957" s="2">
        <v>19</v>
      </c>
      <c r="E957" s="2">
        <v>5.77</v>
      </c>
      <c r="F957" s="2">
        <f t="shared" si="14"/>
        <v>2.9118171604938263</v>
      </c>
    </row>
    <row r="958" spans="1:6" x14ac:dyDescent="0.2">
      <c r="A958" s="2">
        <v>2021</v>
      </c>
      <c r="B958" s="2">
        <v>12</v>
      </c>
      <c r="C958" s="2">
        <v>16</v>
      </c>
      <c r="D958" s="2">
        <v>20</v>
      </c>
      <c r="E958" s="2">
        <v>4.58</v>
      </c>
      <c r="F958" s="2">
        <f t="shared" si="14"/>
        <v>1.2181995061728397</v>
      </c>
    </row>
    <row r="959" spans="1:6" x14ac:dyDescent="0.2">
      <c r="A959" s="2">
        <v>2021</v>
      </c>
      <c r="B959" s="2">
        <v>12</v>
      </c>
      <c r="C959" s="2">
        <v>16</v>
      </c>
      <c r="D959" s="2">
        <v>21</v>
      </c>
      <c r="E959" s="2">
        <v>3.54</v>
      </c>
      <c r="F959" s="2">
        <f t="shared" si="14"/>
        <v>0.30620571428571436</v>
      </c>
    </row>
    <row r="960" spans="1:6" x14ac:dyDescent="0.2">
      <c r="A960" s="2">
        <v>2021</v>
      </c>
      <c r="B960" s="2">
        <v>12</v>
      </c>
      <c r="C960" s="2">
        <v>16</v>
      </c>
      <c r="D960" s="2">
        <v>22</v>
      </c>
      <c r="E960" s="2">
        <v>2.52</v>
      </c>
      <c r="F960" s="2">
        <f t="shared" si="14"/>
        <v>0</v>
      </c>
    </row>
    <row r="961" spans="1:6" x14ac:dyDescent="0.2">
      <c r="A961" s="2">
        <v>2021</v>
      </c>
      <c r="B961" s="2">
        <v>12</v>
      </c>
      <c r="C961" s="2">
        <v>16</v>
      </c>
      <c r="D961" s="2">
        <v>23</v>
      </c>
      <c r="E961" s="2">
        <v>1.89</v>
      </c>
      <c r="F961" s="2">
        <f t="shared" si="14"/>
        <v>0</v>
      </c>
    </row>
    <row r="962" spans="1:6" x14ac:dyDescent="0.2">
      <c r="A962" s="2">
        <v>2021</v>
      </c>
      <c r="B962" s="2">
        <v>12</v>
      </c>
      <c r="C962" s="2">
        <v>17</v>
      </c>
      <c r="D962" s="2">
        <v>0</v>
      </c>
      <c r="E962" s="2">
        <v>1.59</v>
      </c>
      <c r="F962" s="2">
        <f t="shared" ref="F962:F1025" si="15">IF(E962&lt;3,0,IF(E962&gt;12,30,30*(E962^3-27)/(12^3-27)))</f>
        <v>0</v>
      </c>
    </row>
    <row r="963" spans="1:6" x14ac:dyDescent="0.2">
      <c r="A963" s="2">
        <v>2021</v>
      </c>
      <c r="B963" s="2">
        <v>12</v>
      </c>
      <c r="C963" s="2">
        <v>17</v>
      </c>
      <c r="D963" s="2">
        <v>1</v>
      </c>
      <c r="E963" s="2">
        <v>1.53</v>
      </c>
      <c r="F963" s="2">
        <f t="shared" si="15"/>
        <v>0</v>
      </c>
    </row>
    <row r="964" spans="1:6" x14ac:dyDescent="0.2">
      <c r="A964" s="2">
        <v>2021</v>
      </c>
      <c r="B964" s="2">
        <v>12</v>
      </c>
      <c r="C964" s="2">
        <v>17</v>
      </c>
      <c r="D964" s="2">
        <v>2</v>
      </c>
      <c r="E964" s="2">
        <v>1.38</v>
      </c>
      <c r="F964" s="2">
        <f t="shared" si="15"/>
        <v>0</v>
      </c>
    </row>
    <row r="965" spans="1:6" x14ac:dyDescent="0.2">
      <c r="A965" s="2">
        <v>2021</v>
      </c>
      <c r="B965" s="2">
        <v>12</v>
      </c>
      <c r="C965" s="2">
        <v>17</v>
      </c>
      <c r="D965" s="2">
        <v>3</v>
      </c>
      <c r="E965" s="2">
        <v>1.18</v>
      </c>
      <c r="F965" s="2">
        <f t="shared" si="15"/>
        <v>0</v>
      </c>
    </row>
    <row r="966" spans="1:6" x14ac:dyDescent="0.2">
      <c r="A966" s="2">
        <v>2021</v>
      </c>
      <c r="B966" s="2">
        <v>12</v>
      </c>
      <c r="C966" s="2">
        <v>17</v>
      </c>
      <c r="D966" s="2">
        <v>4</v>
      </c>
      <c r="E966" s="2">
        <v>1.04</v>
      </c>
      <c r="F966" s="2">
        <f t="shared" si="15"/>
        <v>0</v>
      </c>
    </row>
    <row r="967" spans="1:6" x14ac:dyDescent="0.2">
      <c r="A967" s="2">
        <v>2021</v>
      </c>
      <c r="B967" s="2">
        <v>12</v>
      </c>
      <c r="C967" s="2">
        <v>17</v>
      </c>
      <c r="D967" s="2">
        <v>5</v>
      </c>
      <c r="E967" s="2">
        <v>1.1499999999999999</v>
      </c>
      <c r="F967" s="2">
        <f t="shared" si="15"/>
        <v>0</v>
      </c>
    </row>
    <row r="968" spans="1:6" x14ac:dyDescent="0.2">
      <c r="A968" s="2">
        <v>2021</v>
      </c>
      <c r="B968" s="2">
        <v>12</v>
      </c>
      <c r="C968" s="2">
        <v>17</v>
      </c>
      <c r="D968" s="2">
        <v>6</v>
      </c>
      <c r="E968" s="2">
        <v>1.64</v>
      </c>
      <c r="F968" s="2">
        <f t="shared" si="15"/>
        <v>0</v>
      </c>
    </row>
    <row r="969" spans="1:6" x14ac:dyDescent="0.2">
      <c r="A969" s="2">
        <v>2021</v>
      </c>
      <c r="B969" s="2">
        <v>12</v>
      </c>
      <c r="C969" s="2">
        <v>17</v>
      </c>
      <c r="D969" s="2">
        <v>7</v>
      </c>
      <c r="E969" s="2">
        <v>2.27</v>
      </c>
      <c r="F969" s="2">
        <f t="shared" si="15"/>
        <v>0</v>
      </c>
    </row>
    <row r="970" spans="1:6" x14ac:dyDescent="0.2">
      <c r="A970" s="2">
        <v>2021</v>
      </c>
      <c r="B970" s="2">
        <v>12</v>
      </c>
      <c r="C970" s="2">
        <v>17</v>
      </c>
      <c r="D970" s="2">
        <v>8</v>
      </c>
      <c r="E970" s="2">
        <v>2.39</v>
      </c>
      <c r="F970" s="2">
        <f t="shared" si="15"/>
        <v>0</v>
      </c>
    </row>
    <row r="971" spans="1:6" x14ac:dyDescent="0.2">
      <c r="A971" s="2">
        <v>2021</v>
      </c>
      <c r="B971" s="2">
        <v>12</v>
      </c>
      <c r="C971" s="2">
        <v>17</v>
      </c>
      <c r="D971" s="2">
        <v>9</v>
      </c>
      <c r="E971" s="2">
        <v>2.61</v>
      </c>
      <c r="F971" s="2">
        <f t="shared" si="15"/>
        <v>0</v>
      </c>
    </row>
    <row r="972" spans="1:6" x14ac:dyDescent="0.2">
      <c r="A972" s="2">
        <v>2021</v>
      </c>
      <c r="B972" s="2">
        <v>12</v>
      </c>
      <c r="C972" s="2">
        <v>17</v>
      </c>
      <c r="D972" s="2">
        <v>10</v>
      </c>
      <c r="E972" s="2">
        <v>2.5</v>
      </c>
      <c r="F972" s="2">
        <f t="shared" si="15"/>
        <v>0</v>
      </c>
    </row>
    <row r="973" spans="1:6" x14ac:dyDescent="0.2">
      <c r="A973" s="2">
        <v>2021</v>
      </c>
      <c r="B973" s="2">
        <v>12</v>
      </c>
      <c r="C973" s="2">
        <v>17</v>
      </c>
      <c r="D973" s="2">
        <v>11</v>
      </c>
      <c r="E973" s="2">
        <v>1.7</v>
      </c>
      <c r="F973" s="2">
        <f t="shared" si="15"/>
        <v>0</v>
      </c>
    </row>
    <row r="974" spans="1:6" x14ac:dyDescent="0.2">
      <c r="A974" s="2">
        <v>2021</v>
      </c>
      <c r="B974" s="2">
        <v>12</v>
      </c>
      <c r="C974" s="2">
        <v>17</v>
      </c>
      <c r="D974" s="2">
        <v>12</v>
      </c>
      <c r="E974" s="2">
        <v>0.9</v>
      </c>
      <c r="F974" s="2">
        <f t="shared" si="15"/>
        <v>0</v>
      </c>
    </row>
    <row r="975" spans="1:6" x14ac:dyDescent="0.2">
      <c r="A975" s="2">
        <v>2021</v>
      </c>
      <c r="B975" s="2">
        <v>12</v>
      </c>
      <c r="C975" s="2">
        <v>17</v>
      </c>
      <c r="D975" s="2">
        <v>13</v>
      </c>
      <c r="E975" s="2">
        <v>0.98</v>
      </c>
      <c r="F975" s="2">
        <f t="shared" si="15"/>
        <v>0</v>
      </c>
    </row>
    <row r="976" spans="1:6" x14ac:dyDescent="0.2">
      <c r="A976" s="2">
        <v>2021</v>
      </c>
      <c r="B976" s="2">
        <v>12</v>
      </c>
      <c r="C976" s="2">
        <v>17</v>
      </c>
      <c r="D976" s="2">
        <v>14</v>
      </c>
      <c r="E976" s="2">
        <v>1.88</v>
      </c>
      <c r="F976" s="2">
        <f t="shared" si="15"/>
        <v>0</v>
      </c>
    </row>
    <row r="977" spans="1:6" x14ac:dyDescent="0.2">
      <c r="A977" s="2">
        <v>2021</v>
      </c>
      <c r="B977" s="2">
        <v>12</v>
      </c>
      <c r="C977" s="2">
        <v>17</v>
      </c>
      <c r="D977" s="2">
        <v>15</v>
      </c>
      <c r="E977" s="2">
        <v>2.67</v>
      </c>
      <c r="F977" s="2">
        <f t="shared" si="15"/>
        <v>0</v>
      </c>
    </row>
    <row r="978" spans="1:6" x14ac:dyDescent="0.2">
      <c r="A978" s="2">
        <v>2021</v>
      </c>
      <c r="B978" s="2">
        <v>12</v>
      </c>
      <c r="C978" s="2">
        <v>17</v>
      </c>
      <c r="D978" s="2">
        <v>16</v>
      </c>
      <c r="E978" s="2">
        <v>3.74</v>
      </c>
      <c r="F978" s="2">
        <f t="shared" si="15"/>
        <v>0.44644839506172862</v>
      </c>
    </row>
    <row r="979" spans="1:6" x14ac:dyDescent="0.2">
      <c r="A979" s="2">
        <v>2021</v>
      </c>
      <c r="B979" s="2">
        <v>12</v>
      </c>
      <c r="C979" s="2">
        <v>17</v>
      </c>
      <c r="D979" s="2">
        <v>17</v>
      </c>
      <c r="E979" s="2">
        <v>4.3</v>
      </c>
      <c r="F979" s="2">
        <f t="shared" si="15"/>
        <v>0.92604938271604931</v>
      </c>
    </row>
    <row r="980" spans="1:6" x14ac:dyDescent="0.2">
      <c r="A980" s="2">
        <v>2021</v>
      </c>
      <c r="B980" s="2">
        <v>12</v>
      </c>
      <c r="C980" s="2">
        <v>17</v>
      </c>
      <c r="D980" s="2">
        <v>18</v>
      </c>
      <c r="E980" s="2">
        <v>3.65</v>
      </c>
      <c r="F980" s="2">
        <f t="shared" si="15"/>
        <v>0.38143077601410935</v>
      </c>
    </row>
    <row r="981" spans="1:6" x14ac:dyDescent="0.2">
      <c r="A981" s="2">
        <v>2021</v>
      </c>
      <c r="B981" s="2">
        <v>12</v>
      </c>
      <c r="C981" s="2">
        <v>17</v>
      </c>
      <c r="D981" s="2">
        <v>19</v>
      </c>
      <c r="E981" s="2">
        <v>2.5</v>
      </c>
      <c r="F981" s="2">
        <f t="shared" si="15"/>
        <v>0</v>
      </c>
    </row>
    <row r="982" spans="1:6" x14ac:dyDescent="0.2">
      <c r="A982" s="2">
        <v>2021</v>
      </c>
      <c r="B982" s="2">
        <v>12</v>
      </c>
      <c r="C982" s="2">
        <v>17</v>
      </c>
      <c r="D982" s="2">
        <v>20</v>
      </c>
      <c r="E982" s="2">
        <v>1.89</v>
      </c>
      <c r="F982" s="2">
        <f t="shared" si="15"/>
        <v>0</v>
      </c>
    </row>
    <row r="983" spans="1:6" x14ac:dyDescent="0.2">
      <c r="A983" s="2">
        <v>2021</v>
      </c>
      <c r="B983" s="2">
        <v>12</v>
      </c>
      <c r="C983" s="2">
        <v>17</v>
      </c>
      <c r="D983" s="2">
        <v>21</v>
      </c>
      <c r="E983" s="2">
        <v>2</v>
      </c>
      <c r="F983" s="2">
        <f t="shared" si="15"/>
        <v>0</v>
      </c>
    </row>
    <row r="984" spans="1:6" x14ac:dyDescent="0.2">
      <c r="A984" s="2">
        <v>2021</v>
      </c>
      <c r="B984" s="2">
        <v>12</v>
      </c>
      <c r="C984" s="2">
        <v>17</v>
      </c>
      <c r="D984" s="2">
        <v>22</v>
      </c>
      <c r="E984" s="2">
        <v>2.4500000000000002</v>
      </c>
      <c r="F984" s="2">
        <f t="shared" si="15"/>
        <v>0</v>
      </c>
    </row>
    <row r="985" spans="1:6" x14ac:dyDescent="0.2">
      <c r="A985" s="2">
        <v>2021</v>
      </c>
      <c r="B985" s="2">
        <v>12</v>
      </c>
      <c r="C985" s="2">
        <v>17</v>
      </c>
      <c r="D985" s="2">
        <v>23</v>
      </c>
      <c r="E985" s="2">
        <v>2.93</v>
      </c>
      <c r="F985" s="2">
        <f t="shared" si="15"/>
        <v>0</v>
      </c>
    </row>
    <row r="986" spans="1:6" x14ac:dyDescent="0.2">
      <c r="A986" s="2">
        <v>2021</v>
      </c>
      <c r="B986" s="2">
        <v>12</v>
      </c>
      <c r="C986" s="2">
        <v>18</v>
      </c>
      <c r="D986" s="2">
        <v>0</v>
      </c>
      <c r="E986" s="2">
        <v>3.25</v>
      </c>
      <c r="F986" s="2">
        <f t="shared" si="15"/>
        <v>0.12924382716049382</v>
      </c>
    </row>
    <row r="987" spans="1:6" x14ac:dyDescent="0.2">
      <c r="A987" s="2">
        <v>2021</v>
      </c>
      <c r="B987" s="2">
        <v>12</v>
      </c>
      <c r="C987" s="2">
        <v>18</v>
      </c>
      <c r="D987" s="2">
        <v>1</v>
      </c>
      <c r="E987" s="2">
        <v>3.46</v>
      </c>
      <c r="F987" s="2">
        <f t="shared" si="15"/>
        <v>0.25435160493827164</v>
      </c>
    </row>
    <row r="988" spans="1:6" x14ac:dyDescent="0.2">
      <c r="A988" s="2">
        <v>2021</v>
      </c>
      <c r="B988" s="2">
        <v>12</v>
      </c>
      <c r="C988" s="2">
        <v>18</v>
      </c>
      <c r="D988" s="2">
        <v>2</v>
      </c>
      <c r="E988" s="2">
        <v>3.98</v>
      </c>
      <c r="F988" s="2">
        <f t="shared" si="15"/>
        <v>0.63571061728395062</v>
      </c>
    </row>
    <row r="989" spans="1:6" x14ac:dyDescent="0.2">
      <c r="A989" s="2">
        <v>2021</v>
      </c>
      <c r="B989" s="2">
        <v>12</v>
      </c>
      <c r="C989" s="2">
        <v>18</v>
      </c>
      <c r="D989" s="2">
        <v>3</v>
      </c>
      <c r="E989" s="2">
        <v>4.4400000000000004</v>
      </c>
      <c r="F989" s="2">
        <f t="shared" si="15"/>
        <v>1.0675200000000005</v>
      </c>
    </row>
    <row r="990" spans="1:6" x14ac:dyDescent="0.2">
      <c r="A990" s="2">
        <v>2021</v>
      </c>
      <c r="B990" s="2">
        <v>12</v>
      </c>
      <c r="C990" s="2">
        <v>18</v>
      </c>
      <c r="D990" s="2">
        <v>4</v>
      </c>
      <c r="E990" s="2">
        <v>4.28</v>
      </c>
      <c r="F990" s="2">
        <f t="shared" si="15"/>
        <v>0.90657410934744287</v>
      </c>
    </row>
    <row r="991" spans="1:6" x14ac:dyDescent="0.2">
      <c r="A991" s="2">
        <v>2021</v>
      </c>
      <c r="B991" s="2">
        <v>12</v>
      </c>
      <c r="C991" s="2">
        <v>18</v>
      </c>
      <c r="D991" s="2">
        <v>5</v>
      </c>
      <c r="E991" s="2">
        <v>3.79</v>
      </c>
      <c r="F991" s="2">
        <f t="shared" si="15"/>
        <v>0.48394954144620816</v>
      </c>
    </row>
    <row r="992" spans="1:6" x14ac:dyDescent="0.2">
      <c r="A992" s="2">
        <v>2021</v>
      </c>
      <c r="B992" s="2">
        <v>12</v>
      </c>
      <c r="C992" s="2">
        <v>18</v>
      </c>
      <c r="D992" s="2">
        <v>6</v>
      </c>
      <c r="E992" s="2">
        <v>3.54</v>
      </c>
      <c r="F992" s="2">
        <f t="shared" si="15"/>
        <v>0.30620571428571436</v>
      </c>
    </row>
    <row r="993" spans="1:6" x14ac:dyDescent="0.2">
      <c r="A993" s="2">
        <v>2021</v>
      </c>
      <c r="B993" s="2">
        <v>12</v>
      </c>
      <c r="C993" s="2">
        <v>18</v>
      </c>
      <c r="D993" s="2">
        <v>7</v>
      </c>
      <c r="E993" s="2">
        <v>3.47</v>
      </c>
      <c r="F993" s="2">
        <f t="shared" si="15"/>
        <v>0.26070410934744281</v>
      </c>
    </row>
    <row r="994" spans="1:6" x14ac:dyDescent="0.2">
      <c r="A994" s="2">
        <v>2021</v>
      </c>
      <c r="B994" s="2">
        <v>12</v>
      </c>
      <c r="C994" s="2">
        <v>18</v>
      </c>
      <c r="D994" s="2">
        <v>8</v>
      </c>
      <c r="E994" s="2">
        <v>3.31</v>
      </c>
      <c r="F994" s="2">
        <f t="shared" si="15"/>
        <v>0.16339843033509713</v>
      </c>
    </row>
    <row r="995" spans="1:6" x14ac:dyDescent="0.2">
      <c r="A995" s="2">
        <v>2021</v>
      </c>
      <c r="B995" s="2">
        <v>12</v>
      </c>
      <c r="C995" s="2">
        <v>18</v>
      </c>
      <c r="D995" s="2">
        <v>9</v>
      </c>
      <c r="E995" s="2">
        <v>3.19</v>
      </c>
      <c r="F995" s="2">
        <f t="shared" si="15"/>
        <v>9.6327319223985908E-2</v>
      </c>
    </row>
    <row r="996" spans="1:6" x14ac:dyDescent="0.2">
      <c r="A996" s="2">
        <v>2021</v>
      </c>
      <c r="B996" s="2">
        <v>12</v>
      </c>
      <c r="C996" s="2">
        <v>18</v>
      </c>
      <c r="D996" s="2">
        <v>10</v>
      </c>
      <c r="E996" s="2">
        <v>3.27</v>
      </c>
      <c r="F996" s="2">
        <f t="shared" si="15"/>
        <v>0.14049000000000003</v>
      </c>
    </row>
    <row r="997" spans="1:6" x14ac:dyDescent="0.2">
      <c r="A997" s="2">
        <v>2021</v>
      </c>
      <c r="B997" s="2">
        <v>12</v>
      </c>
      <c r="C997" s="2">
        <v>18</v>
      </c>
      <c r="D997" s="2">
        <v>11</v>
      </c>
      <c r="E997" s="2">
        <v>2.88</v>
      </c>
      <c r="F997" s="2">
        <f t="shared" si="15"/>
        <v>0</v>
      </c>
    </row>
    <row r="998" spans="1:6" x14ac:dyDescent="0.2">
      <c r="A998" s="2">
        <v>2021</v>
      </c>
      <c r="B998" s="2">
        <v>12</v>
      </c>
      <c r="C998" s="2">
        <v>18</v>
      </c>
      <c r="D998" s="2">
        <v>12</v>
      </c>
      <c r="E998" s="2">
        <v>2.19</v>
      </c>
      <c r="F998" s="2">
        <f t="shared" si="15"/>
        <v>0</v>
      </c>
    </row>
    <row r="999" spans="1:6" x14ac:dyDescent="0.2">
      <c r="A999" s="2">
        <v>2021</v>
      </c>
      <c r="B999" s="2">
        <v>12</v>
      </c>
      <c r="C999" s="2">
        <v>18</v>
      </c>
      <c r="D999" s="2">
        <v>13</v>
      </c>
      <c r="E999" s="2">
        <v>1.28</v>
      </c>
      <c r="F999" s="2">
        <f t="shared" si="15"/>
        <v>0</v>
      </c>
    </row>
    <row r="1000" spans="1:6" x14ac:dyDescent="0.2">
      <c r="A1000" s="2">
        <v>2021</v>
      </c>
      <c r="B1000" s="2">
        <v>12</v>
      </c>
      <c r="C1000" s="2">
        <v>18</v>
      </c>
      <c r="D1000" s="2">
        <v>14</v>
      </c>
      <c r="E1000" s="2">
        <v>0.98</v>
      </c>
      <c r="F1000" s="2">
        <f t="shared" si="15"/>
        <v>0</v>
      </c>
    </row>
    <row r="1001" spans="1:6" x14ac:dyDescent="0.2">
      <c r="A1001" s="2">
        <v>2021</v>
      </c>
      <c r="B1001" s="2">
        <v>12</v>
      </c>
      <c r="C1001" s="2">
        <v>18</v>
      </c>
      <c r="D1001" s="2">
        <v>15</v>
      </c>
      <c r="E1001" s="2">
        <v>2.02</v>
      </c>
      <c r="F1001" s="2">
        <f t="shared" si="15"/>
        <v>0</v>
      </c>
    </row>
    <row r="1002" spans="1:6" x14ac:dyDescent="0.2">
      <c r="A1002" s="2">
        <v>2021</v>
      </c>
      <c r="B1002" s="2">
        <v>12</v>
      </c>
      <c r="C1002" s="2">
        <v>18</v>
      </c>
      <c r="D1002" s="2">
        <v>16</v>
      </c>
      <c r="E1002" s="2">
        <v>3.78</v>
      </c>
      <c r="F1002" s="2">
        <f t="shared" si="15"/>
        <v>0.47636952380952374</v>
      </c>
    </row>
    <row r="1003" spans="1:6" x14ac:dyDescent="0.2">
      <c r="A1003" s="2">
        <v>2021</v>
      </c>
      <c r="B1003" s="2">
        <v>12</v>
      </c>
      <c r="C1003" s="2">
        <v>18</v>
      </c>
      <c r="D1003" s="2">
        <v>17</v>
      </c>
      <c r="E1003" s="2">
        <v>4.46</v>
      </c>
      <c r="F1003" s="2">
        <f t="shared" si="15"/>
        <v>1.0884750617283951</v>
      </c>
    </row>
    <row r="1004" spans="1:6" x14ac:dyDescent="0.2">
      <c r="A1004" s="2">
        <v>2021</v>
      </c>
      <c r="B1004" s="2">
        <v>12</v>
      </c>
      <c r="C1004" s="2">
        <v>18</v>
      </c>
      <c r="D1004" s="2">
        <v>18</v>
      </c>
      <c r="E1004" s="2">
        <v>3.84</v>
      </c>
      <c r="F1004" s="2">
        <f t="shared" si="15"/>
        <v>0.52245333333333333</v>
      </c>
    </row>
    <row r="1005" spans="1:6" x14ac:dyDescent="0.2">
      <c r="A1005" s="2">
        <v>2021</v>
      </c>
      <c r="B1005" s="2">
        <v>12</v>
      </c>
      <c r="C1005" s="2">
        <v>18</v>
      </c>
      <c r="D1005" s="2">
        <v>19</v>
      </c>
      <c r="E1005" s="2">
        <v>2.7</v>
      </c>
      <c r="F1005" s="2">
        <f t="shared" si="15"/>
        <v>0</v>
      </c>
    </row>
    <row r="1006" spans="1:6" x14ac:dyDescent="0.2">
      <c r="A1006" s="2">
        <v>2021</v>
      </c>
      <c r="B1006" s="2">
        <v>12</v>
      </c>
      <c r="C1006" s="2">
        <v>18</v>
      </c>
      <c r="D1006" s="2">
        <v>20</v>
      </c>
      <c r="E1006" s="2">
        <v>1.69</v>
      </c>
      <c r="F1006" s="2">
        <f t="shared" si="15"/>
        <v>0</v>
      </c>
    </row>
    <row r="1007" spans="1:6" x14ac:dyDescent="0.2">
      <c r="A1007" s="2">
        <v>2021</v>
      </c>
      <c r="B1007" s="2">
        <v>12</v>
      </c>
      <c r="C1007" s="2">
        <v>18</v>
      </c>
      <c r="D1007" s="2">
        <v>21</v>
      </c>
      <c r="E1007" s="2">
        <v>0.8</v>
      </c>
      <c r="F1007" s="2">
        <f t="shared" si="15"/>
        <v>0</v>
      </c>
    </row>
    <row r="1008" spans="1:6" x14ac:dyDescent="0.2">
      <c r="A1008" s="2">
        <v>2021</v>
      </c>
      <c r="B1008" s="2">
        <v>12</v>
      </c>
      <c r="C1008" s="2">
        <v>18</v>
      </c>
      <c r="D1008" s="2">
        <v>22</v>
      </c>
      <c r="E1008" s="2">
        <v>1.1499999999999999</v>
      </c>
      <c r="F1008" s="2">
        <f t="shared" si="15"/>
        <v>0</v>
      </c>
    </row>
    <row r="1009" spans="1:6" x14ac:dyDescent="0.2">
      <c r="A1009" s="2">
        <v>2021</v>
      </c>
      <c r="B1009" s="2">
        <v>12</v>
      </c>
      <c r="C1009" s="2">
        <v>18</v>
      </c>
      <c r="D1009" s="2">
        <v>23</v>
      </c>
      <c r="E1009" s="2">
        <v>2.0099999999999998</v>
      </c>
      <c r="F1009" s="2">
        <f t="shared" si="15"/>
        <v>0</v>
      </c>
    </row>
    <row r="1010" spans="1:6" x14ac:dyDescent="0.2">
      <c r="A1010" s="2">
        <v>2021</v>
      </c>
      <c r="B1010" s="2">
        <v>12</v>
      </c>
      <c r="C1010" s="2">
        <v>19</v>
      </c>
      <c r="D1010" s="2">
        <v>0</v>
      </c>
      <c r="E1010" s="2">
        <v>2.25</v>
      </c>
      <c r="F1010" s="2">
        <f t="shared" si="15"/>
        <v>0</v>
      </c>
    </row>
    <row r="1011" spans="1:6" x14ac:dyDescent="0.2">
      <c r="A1011" s="2">
        <v>2021</v>
      </c>
      <c r="B1011" s="2">
        <v>12</v>
      </c>
      <c r="C1011" s="2">
        <v>19</v>
      </c>
      <c r="D1011" s="2">
        <v>1</v>
      </c>
      <c r="E1011" s="2">
        <v>2.34</v>
      </c>
      <c r="F1011" s="2">
        <f t="shared" si="15"/>
        <v>0</v>
      </c>
    </row>
    <row r="1012" spans="1:6" x14ac:dyDescent="0.2">
      <c r="A1012" s="2">
        <v>2021</v>
      </c>
      <c r="B1012" s="2">
        <v>12</v>
      </c>
      <c r="C1012" s="2">
        <v>19</v>
      </c>
      <c r="D1012" s="2">
        <v>2</v>
      </c>
      <c r="E1012" s="2">
        <v>2.65</v>
      </c>
      <c r="F1012" s="2">
        <f t="shared" si="15"/>
        <v>0</v>
      </c>
    </row>
    <row r="1013" spans="1:6" x14ac:dyDescent="0.2">
      <c r="A1013" s="2">
        <v>2021</v>
      </c>
      <c r="B1013" s="2">
        <v>12</v>
      </c>
      <c r="C1013" s="2">
        <v>19</v>
      </c>
      <c r="D1013" s="2">
        <v>3</v>
      </c>
      <c r="E1013" s="2">
        <v>2.95</v>
      </c>
      <c r="F1013" s="2">
        <f t="shared" si="15"/>
        <v>0</v>
      </c>
    </row>
    <row r="1014" spans="1:6" x14ac:dyDescent="0.2">
      <c r="A1014" s="2">
        <v>2021</v>
      </c>
      <c r="B1014" s="2">
        <v>12</v>
      </c>
      <c r="C1014" s="2">
        <v>19</v>
      </c>
      <c r="D1014" s="2">
        <v>4</v>
      </c>
      <c r="E1014" s="2">
        <v>3.21</v>
      </c>
      <c r="F1014" s="2">
        <f t="shared" si="15"/>
        <v>0.10716333333333332</v>
      </c>
    </row>
    <row r="1015" spans="1:6" x14ac:dyDescent="0.2">
      <c r="A1015" s="2">
        <v>2021</v>
      </c>
      <c r="B1015" s="2">
        <v>12</v>
      </c>
      <c r="C1015" s="2">
        <v>19</v>
      </c>
      <c r="D1015" s="2">
        <v>5</v>
      </c>
      <c r="E1015" s="2">
        <v>3.08</v>
      </c>
      <c r="F1015" s="2">
        <f t="shared" si="15"/>
        <v>3.9120141093474448E-2</v>
      </c>
    </row>
    <row r="1016" spans="1:6" x14ac:dyDescent="0.2">
      <c r="A1016" s="2">
        <v>2021</v>
      </c>
      <c r="B1016" s="2">
        <v>12</v>
      </c>
      <c r="C1016" s="2">
        <v>19</v>
      </c>
      <c r="D1016" s="2">
        <v>6</v>
      </c>
      <c r="E1016" s="2">
        <v>2.95</v>
      </c>
      <c r="F1016" s="2">
        <f t="shared" si="15"/>
        <v>0</v>
      </c>
    </row>
    <row r="1017" spans="1:6" x14ac:dyDescent="0.2">
      <c r="A1017" s="2">
        <v>2021</v>
      </c>
      <c r="B1017" s="2">
        <v>12</v>
      </c>
      <c r="C1017" s="2">
        <v>19</v>
      </c>
      <c r="D1017" s="2">
        <v>7</v>
      </c>
      <c r="E1017" s="2">
        <v>3.03</v>
      </c>
      <c r="F1017" s="2">
        <f t="shared" si="15"/>
        <v>1.4429047619047565E-2</v>
      </c>
    </row>
    <row r="1018" spans="1:6" x14ac:dyDescent="0.2">
      <c r="A1018" s="2">
        <v>2021</v>
      </c>
      <c r="B1018" s="2">
        <v>12</v>
      </c>
      <c r="C1018" s="2">
        <v>19</v>
      </c>
      <c r="D1018" s="2">
        <v>8</v>
      </c>
      <c r="E1018" s="2">
        <v>2.72</v>
      </c>
      <c r="F1018" s="2">
        <f t="shared" si="15"/>
        <v>0</v>
      </c>
    </row>
    <row r="1019" spans="1:6" x14ac:dyDescent="0.2">
      <c r="A1019" s="2">
        <v>2021</v>
      </c>
      <c r="B1019" s="2">
        <v>12</v>
      </c>
      <c r="C1019" s="2">
        <v>19</v>
      </c>
      <c r="D1019" s="2">
        <v>9</v>
      </c>
      <c r="E1019" s="2">
        <v>2.17</v>
      </c>
      <c r="F1019" s="2">
        <f t="shared" si="15"/>
        <v>0</v>
      </c>
    </row>
    <row r="1020" spans="1:6" x14ac:dyDescent="0.2">
      <c r="A1020" s="2">
        <v>2021</v>
      </c>
      <c r="B1020" s="2">
        <v>12</v>
      </c>
      <c r="C1020" s="2">
        <v>19</v>
      </c>
      <c r="D1020" s="2">
        <v>10</v>
      </c>
      <c r="E1020" s="2">
        <v>1.24</v>
      </c>
      <c r="F1020" s="2">
        <f t="shared" si="15"/>
        <v>0</v>
      </c>
    </row>
    <row r="1021" spans="1:6" x14ac:dyDescent="0.2">
      <c r="A1021" s="2">
        <v>2021</v>
      </c>
      <c r="B1021" s="2">
        <v>12</v>
      </c>
      <c r="C1021" s="2">
        <v>19</v>
      </c>
      <c r="D1021" s="2">
        <v>11</v>
      </c>
      <c r="E1021" s="2">
        <v>0.98</v>
      </c>
      <c r="F1021" s="2">
        <f t="shared" si="15"/>
        <v>0</v>
      </c>
    </row>
    <row r="1022" spans="1:6" x14ac:dyDescent="0.2">
      <c r="A1022" s="2">
        <v>2021</v>
      </c>
      <c r="B1022" s="2">
        <v>12</v>
      </c>
      <c r="C1022" s="2">
        <v>19</v>
      </c>
      <c r="D1022" s="2">
        <v>12</v>
      </c>
      <c r="E1022" s="2">
        <v>1.6</v>
      </c>
      <c r="F1022" s="2">
        <f t="shared" si="15"/>
        <v>0</v>
      </c>
    </row>
    <row r="1023" spans="1:6" x14ac:dyDescent="0.2">
      <c r="A1023" s="2">
        <v>2021</v>
      </c>
      <c r="B1023" s="2">
        <v>12</v>
      </c>
      <c r="C1023" s="2">
        <v>19</v>
      </c>
      <c r="D1023" s="2">
        <v>13</v>
      </c>
      <c r="E1023" s="2">
        <v>2.3199999999999998</v>
      </c>
      <c r="F1023" s="2">
        <f t="shared" si="15"/>
        <v>0</v>
      </c>
    </row>
    <row r="1024" spans="1:6" x14ac:dyDescent="0.2">
      <c r="A1024" s="2">
        <v>2021</v>
      </c>
      <c r="B1024" s="2">
        <v>12</v>
      </c>
      <c r="C1024" s="2">
        <v>19</v>
      </c>
      <c r="D1024" s="2">
        <v>14</v>
      </c>
      <c r="E1024" s="2">
        <v>2.4700000000000002</v>
      </c>
      <c r="F1024" s="2">
        <f t="shared" si="15"/>
        <v>0</v>
      </c>
    </row>
    <row r="1025" spans="1:6" x14ac:dyDescent="0.2">
      <c r="A1025" s="2">
        <v>2021</v>
      </c>
      <c r="B1025" s="2">
        <v>12</v>
      </c>
      <c r="C1025" s="2">
        <v>19</v>
      </c>
      <c r="D1025" s="2">
        <v>15</v>
      </c>
      <c r="E1025" s="2">
        <v>2.0699999999999998</v>
      </c>
      <c r="F1025" s="2">
        <f t="shared" si="15"/>
        <v>0</v>
      </c>
    </row>
    <row r="1026" spans="1:6" x14ac:dyDescent="0.2">
      <c r="A1026" s="2">
        <v>2021</v>
      </c>
      <c r="B1026" s="2">
        <v>12</v>
      </c>
      <c r="C1026" s="2">
        <v>19</v>
      </c>
      <c r="D1026" s="2">
        <v>16</v>
      </c>
      <c r="E1026" s="2">
        <v>1.96</v>
      </c>
      <c r="F1026" s="2">
        <f t="shared" ref="F1026:F1089" si="16">IF(E1026&lt;3,0,IF(E1026&gt;12,30,30*(E1026^3-27)/(12^3-27)))</f>
        <v>0</v>
      </c>
    </row>
    <row r="1027" spans="1:6" x14ac:dyDescent="0.2">
      <c r="A1027" s="2">
        <v>2021</v>
      </c>
      <c r="B1027" s="2">
        <v>12</v>
      </c>
      <c r="C1027" s="2">
        <v>19</v>
      </c>
      <c r="D1027" s="2">
        <v>17</v>
      </c>
      <c r="E1027" s="2">
        <v>1.77</v>
      </c>
      <c r="F1027" s="2">
        <f t="shared" si="16"/>
        <v>0</v>
      </c>
    </row>
    <row r="1028" spans="1:6" x14ac:dyDescent="0.2">
      <c r="A1028" s="2">
        <v>2021</v>
      </c>
      <c r="B1028" s="2">
        <v>12</v>
      </c>
      <c r="C1028" s="2">
        <v>19</v>
      </c>
      <c r="D1028" s="2">
        <v>18</v>
      </c>
      <c r="E1028" s="2">
        <v>1.81</v>
      </c>
      <c r="F1028" s="2">
        <f t="shared" si="16"/>
        <v>0</v>
      </c>
    </row>
    <row r="1029" spans="1:6" x14ac:dyDescent="0.2">
      <c r="A1029" s="2">
        <v>2021</v>
      </c>
      <c r="B1029" s="2">
        <v>12</v>
      </c>
      <c r="C1029" s="2">
        <v>19</v>
      </c>
      <c r="D1029" s="2">
        <v>19</v>
      </c>
      <c r="E1029" s="2">
        <v>2.46</v>
      </c>
      <c r="F1029" s="2">
        <f t="shared" si="16"/>
        <v>0</v>
      </c>
    </row>
    <row r="1030" spans="1:6" x14ac:dyDescent="0.2">
      <c r="A1030" s="2">
        <v>2021</v>
      </c>
      <c r="B1030" s="2">
        <v>12</v>
      </c>
      <c r="C1030" s="2">
        <v>19</v>
      </c>
      <c r="D1030" s="2">
        <v>20</v>
      </c>
      <c r="E1030" s="2">
        <v>3.29</v>
      </c>
      <c r="F1030" s="2">
        <f t="shared" si="16"/>
        <v>0.15187458553791885</v>
      </c>
    </row>
    <row r="1031" spans="1:6" x14ac:dyDescent="0.2">
      <c r="A1031" s="2">
        <v>2021</v>
      </c>
      <c r="B1031" s="2">
        <v>12</v>
      </c>
      <c r="C1031" s="2">
        <v>19</v>
      </c>
      <c r="D1031" s="2">
        <v>21</v>
      </c>
      <c r="E1031" s="2">
        <v>3.99</v>
      </c>
      <c r="F1031" s="2">
        <f t="shared" si="16"/>
        <v>0.64411285714285726</v>
      </c>
    </row>
    <row r="1032" spans="1:6" x14ac:dyDescent="0.2">
      <c r="A1032" s="2">
        <v>2021</v>
      </c>
      <c r="B1032" s="2">
        <v>12</v>
      </c>
      <c r="C1032" s="2">
        <v>19</v>
      </c>
      <c r="D1032" s="2">
        <v>22</v>
      </c>
      <c r="E1032" s="2">
        <v>4.78</v>
      </c>
      <c r="F1032" s="2">
        <f t="shared" si="16"/>
        <v>1.4500062081128751</v>
      </c>
    </row>
    <row r="1033" spans="1:6" x14ac:dyDescent="0.2">
      <c r="A1033" s="2">
        <v>2021</v>
      </c>
      <c r="B1033" s="2">
        <v>12</v>
      </c>
      <c r="C1033" s="2">
        <v>19</v>
      </c>
      <c r="D1033" s="2">
        <v>23</v>
      </c>
      <c r="E1033" s="2">
        <v>5.27</v>
      </c>
      <c r="F1033" s="2">
        <f t="shared" si="16"/>
        <v>2.1051707760141087</v>
      </c>
    </row>
    <row r="1034" spans="1:6" x14ac:dyDescent="0.2">
      <c r="A1034" s="2">
        <v>2021</v>
      </c>
      <c r="B1034" s="2">
        <v>12</v>
      </c>
      <c r="C1034" s="2">
        <v>20</v>
      </c>
      <c r="D1034" s="2">
        <v>0</v>
      </c>
      <c r="E1034" s="2">
        <v>5.61</v>
      </c>
      <c r="F1034" s="2">
        <f t="shared" si="16"/>
        <v>2.6377157142857146</v>
      </c>
    </row>
    <row r="1035" spans="1:6" x14ac:dyDescent="0.2">
      <c r="A1035" s="2">
        <v>2021</v>
      </c>
      <c r="B1035" s="2">
        <v>12</v>
      </c>
      <c r="C1035" s="2">
        <v>20</v>
      </c>
      <c r="D1035" s="2">
        <v>1</v>
      </c>
      <c r="E1035" s="2">
        <v>5.9</v>
      </c>
      <c r="F1035" s="2">
        <f t="shared" si="16"/>
        <v>3.1460141093474432</v>
      </c>
    </row>
    <row r="1036" spans="1:6" x14ac:dyDescent="0.2">
      <c r="A1036" s="2">
        <v>2021</v>
      </c>
      <c r="B1036" s="2">
        <v>12</v>
      </c>
      <c r="C1036" s="2">
        <v>20</v>
      </c>
      <c r="D1036" s="2">
        <v>2</v>
      </c>
      <c r="E1036" s="2">
        <v>5.69</v>
      </c>
      <c r="F1036" s="2">
        <f t="shared" si="16"/>
        <v>2.7728396649029983</v>
      </c>
    </row>
    <row r="1037" spans="1:6" x14ac:dyDescent="0.2">
      <c r="A1037" s="2">
        <v>2021</v>
      </c>
      <c r="B1037" s="2">
        <v>12</v>
      </c>
      <c r="C1037" s="2">
        <v>20</v>
      </c>
      <c r="D1037" s="2">
        <v>3</v>
      </c>
      <c r="E1037" s="2">
        <v>5.57</v>
      </c>
      <c r="F1037" s="2">
        <f t="shared" si="16"/>
        <v>2.571581887125221</v>
      </c>
    </row>
    <row r="1038" spans="1:6" x14ac:dyDescent="0.2">
      <c r="A1038" s="2">
        <v>2021</v>
      </c>
      <c r="B1038" s="2">
        <v>12</v>
      </c>
      <c r="C1038" s="2">
        <v>20</v>
      </c>
      <c r="D1038" s="2">
        <v>4</v>
      </c>
      <c r="E1038" s="2">
        <v>5.34</v>
      </c>
      <c r="F1038" s="2">
        <f t="shared" si="16"/>
        <v>2.209405714285714</v>
      </c>
    </row>
    <row r="1039" spans="1:6" x14ac:dyDescent="0.2">
      <c r="A1039" s="2">
        <v>2021</v>
      </c>
      <c r="B1039" s="2">
        <v>12</v>
      </c>
      <c r="C1039" s="2">
        <v>20</v>
      </c>
      <c r="D1039" s="2">
        <v>5</v>
      </c>
      <c r="E1039" s="2">
        <v>5.32</v>
      </c>
      <c r="F1039" s="2">
        <f t="shared" si="16"/>
        <v>2.1793433509700177</v>
      </c>
    </row>
    <row r="1040" spans="1:6" x14ac:dyDescent="0.2">
      <c r="A1040" s="2">
        <v>2021</v>
      </c>
      <c r="B1040" s="2">
        <v>12</v>
      </c>
      <c r="C1040" s="2">
        <v>20</v>
      </c>
      <c r="D1040" s="2">
        <v>6</v>
      </c>
      <c r="E1040" s="2">
        <v>5.63</v>
      </c>
      <c r="F1040" s="2">
        <f t="shared" si="16"/>
        <v>2.6711383950617282</v>
      </c>
    </row>
    <row r="1041" spans="1:6" x14ac:dyDescent="0.2">
      <c r="A1041" s="2">
        <v>2021</v>
      </c>
      <c r="B1041" s="2">
        <v>12</v>
      </c>
      <c r="C1041" s="2">
        <v>20</v>
      </c>
      <c r="D1041" s="2">
        <v>7</v>
      </c>
      <c r="E1041" s="2">
        <v>5.99</v>
      </c>
      <c r="F1041" s="2">
        <f t="shared" si="16"/>
        <v>3.3143174426807769</v>
      </c>
    </row>
    <row r="1042" spans="1:6" x14ac:dyDescent="0.2">
      <c r="A1042" s="2">
        <v>2021</v>
      </c>
      <c r="B1042" s="2">
        <v>12</v>
      </c>
      <c r="C1042" s="2">
        <v>20</v>
      </c>
      <c r="D1042" s="2">
        <v>8</v>
      </c>
      <c r="E1042" s="2">
        <v>5.88</v>
      </c>
      <c r="F1042" s="2">
        <f t="shared" si="16"/>
        <v>3.1093028571428563</v>
      </c>
    </row>
    <row r="1043" spans="1:6" x14ac:dyDescent="0.2">
      <c r="A1043" s="2">
        <v>2021</v>
      </c>
      <c r="B1043" s="2">
        <v>12</v>
      </c>
      <c r="C1043" s="2">
        <v>20</v>
      </c>
      <c r="D1043" s="2">
        <v>9</v>
      </c>
      <c r="E1043" s="2">
        <v>6.12</v>
      </c>
      <c r="F1043" s="2">
        <f t="shared" si="16"/>
        <v>3.5665066666666667</v>
      </c>
    </row>
    <row r="1044" spans="1:6" x14ac:dyDescent="0.2">
      <c r="A1044" s="2">
        <v>2021</v>
      </c>
      <c r="B1044" s="2">
        <v>12</v>
      </c>
      <c r="C1044" s="2">
        <v>20</v>
      </c>
      <c r="D1044" s="2">
        <v>10</v>
      </c>
      <c r="E1044" s="2">
        <v>7.28</v>
      </c>
      <c r="F1044" s="2">
        <f t="shared" si="16"/>
        <v>6.3285423633156972</v>
      </c>
    </row>
    <row r="1045" spans="1:6" x14ac:dyDescent="0.2">
      <c r="A1045" s="2">
        <v>2021</v>
      </c>
      <c r="B1045" s="2">
        <v>12</v>
      </c>
      <c r="C1045" s="2">
        <v>20</v>
      </c>
      <c r="D1045" s="2">
        <v>11</v>
      </c>
      <c r="E1045" s="2">
        <v>7.34</v>
      </c>
      <c r="F1045" s="2">
        <f t="shared" si="16"/>
        <v>6.4981817283950605</v>
      </c>
    </row>
    <row r="1046" spans="1:6" x14ac:dyDescent="0.2">
      <c r="A1046" s="2">
        <v>2021</v>
      </c>
      <c r="B1046" s="2">
        <v>12</v>
      </c>
      <c r="C1046" s="2">
        <v>20</v>
      </c>
      <c r="D1046" s="2">
        <v>12</v>
      </c>
      <c r="E1046" s="2">
        <v>6.85</v>
      </c>
      <c r="F1046" s="2">
        <f t="shared" si="16"/>
        <v>5.1925771604938262</v>
      </c>
    </row>
    <row r="1047" spans="1:6" x14ac:dyDescent="0.2">
      <c r="A1047" s="2">
        <v>2021</v>
      </c>
      <c r="B1047" s="2">
        <v>12</v>
      </c>
      <c r="C1047" s="2">
        <v>20</v>
      </c>
      <c r="D1047" s="2">
        <v>13</v>
      </c>
      <c r="E1047" s="2">
        <v>6.2</v>
      </c>
      <c r="F1047" s="2">
        <f t="shared" si="16"/>
        <v>3.7271252204585545</v>
      </c>
    </row>
    <row r="1048" spans="1:6" x14ac:dyDescent="0.2">
      <c r="A1048" s="2">
        <v>2021</v>
      </c>
      <c r="B1048" s="2">
        <v>12</v>
      </c>
      <c r="C1048" s="2">
        <v>20</v>
      </c>
      <c r="D1048" s="2">
        <v>14</v>
      </c>
      <c r="E1048" s="2">
        <v>5.3</v>
      </c>
      <c r="F1048" s="2">
        <f t="shared" si="16"/>
        <v>2.149506172839506</v>
      </c>
    </row>
    <row r="1049" spans="1:6" x14ac:dyDescent="0.2">
      <c r="A1049" s="2">
        <v>2021</v>
      </c>
      <c r="B1049" s="2">
        <v>12</v>
      </c>
      <c r="C1049" s="2">
        <v>20</v>
      </c>
      <c r="D1049" s="2">
        <v>15</v>
      </c>
      <c r="E1049" s="2">
        <v>3.79</v>
      </c>
      <c r="F1049" s="2">
        <f t="shared" si="16"/>
        <v>0.48394954144620816</v>
      </c>
    </row>
    <row r="1050" spans="1:6" x14ac:dyDescent="0.2">
      <c r="A1050" s="2">
        <v>2021</v>
      </c>
      <c r="B1050" s="2">
        <v>12</v>
      </c>
      <c r="C1050" s="2">
        <v>20</v>
      </c>
      <c r="D1050" s="2">
        <v>16</v>
      </c>
      <c r="E1050" s="2">
        <v>3.8</v>
      </c>
      <c r="F1050" s="2">
        <f t="shared" si="16"/>
        <v>0.49156966490299808</v>
      </c>
    </row>
    <row r="1051" spans="1:6" x14ac:dyDescent="0.2">
      <c r="A1051" s="2">
        <v>2021</v>
      </c>
      <c r="B1051" s="2">
        <v>12</v>
      </c>
      <c r="C1051" s="2">
        <v>20</v>
      </c>
      <c r="D1051" s="2">
        <v>17</v>
      </c>
      <c r="E1051" s="2">
        <v>4.33</v>
      </c>
      <c r="F1051" s="2">
        <f t="shared" si="16"/>
        <v>0.95560382716049397</v>
      </c>
    </row>
    <row r="1052" spans="1:6" x14ac:dyDescent="0.2">
      <c r="A1052" s="2">
        <v>2021</v>
      </c>
      <c r="B1052" s="2">
        <v>12</v>
      </c>
      <c r="C1052" s="2">
        <v>20</v>
      </c>
      <c r="D1052" s="2">
        <v>18</v>
      </c>
      <c r="E1052" s="2">
        <v>4.78</v>
      </c>
      <c r="F1052" s="2">
        <f t="shared" si="16"/>
        <v>1.4500062081128751</v>
      </c>
    </row>
    <row r="1053" spans="1:6" x14ac:dyDescent="0.2">
      <c r="A1053" s="2">
        <v>2021</v>
      </c>
      <c r="B1053" s="2">
        <v>12</v>
      </c>
      <c r="C1053" s="2">
        <v>20</v>
      </c>
      <c r="D1053" s="2">
        <v>19</v>
      </c>
      <c r="E1053" s="2">
        <v>5.1100000000000003</v>
      </c>
      <c r="F1053" s="2">
        <f t="shared" si="16"/>
        <v>1.8771222398589069</v>
      </c>
    </row>
    <row r="1054" spans="1:6" x14ac:dyDescent="0.2">
      <c r="A1054" s="2">
        <v>2021</v>
      </c>
      <c r="B1054" s="2">
        <v>12</v>
      </c>
      <c r="C1054" s="2">
        <v>20</v>
      </c>
      <c r="D1054" s="2">
        <v>20</v>
      </c>
      <c r="E1054" s="2">
        <v>5.33</v>
      </c>
      <c r="F1054" s="2">
        <f t="shared" si="16"/>
        <v>2.1943463315696645</v>
      </c>
    </row>
    <row r="1055" spans="1:6" x14ac:dyDescent="0.2">
      <c r="A1055" s="2">
        <v>2021</v>
      </c>
      <c r="B1055" s="2">
        <v>12</v>
      </c>
      <c r="C1055" s="2">
        <v>20</v>
      </c>
      <c r="D1055" s="2">
        <v>21</v>
      </c>
      <c r="E1055" s="2">
        <v>5.55</v>
      </c>
      <c r="F1055" s="2">
        <f t="shared" si="16"/>
        <v>2.538869047619047</v>
      </c>
    </row>
    <row r="1056" spans="1:6" x14ac:dyDescent="0.2">
      <c r="A1056" s="2">
        <v>2021</v>
      </c>
      <c r="B1056" s="2">
        <v>12</v>
      </c>
      <c r="C1056" s="2">
        <v>20</v>
      </c>
      <c r="D1056" s="2">
        <v>22</v>
      </c>
      <c r="E1056" s="2">
        <v>5.88</v>
      </c>
      <c r="F1056" s="2">
        <f t="shared" si="16"/>
        <v>3.1093028571428563</v>
      </c>
    </row>
    <row r="1057" spans="1:6" x14ac:dyDescent="0.2">
      <c r="A1057" s="2">
        <v>2021</v>
      </c>
      <c r="B1057" s="2">
        <v>12</v>
      </c>
      <c r="C1057" s="2">
        <v>20</v>
      </c>
      <c r="D1057" s="2">
        <v>23</v>
      </c>
      <c r="E1057" s="2">
        <v>6.23</v>
      </c>
      <c r="F1057" s="2">
        <f t="shared" si="16"/>
        <v>3.7884368077601418</v>
      </c>
    </row>
    <row r="1058" spans="1:6" x14ac:dyDescent="0.2">
      <c r="A1058" s="2">
        <v>2021</v>
      </c>
      <c r="B1058" s="2">
        <v>12</v>
      </c>
      <c r="C1058" s="2">
        <v>21</v>
      </c>
      <c r="D1058" s="2">
        <v>0</v>
      </c>
      <c r="E1058" s="2">
        <v>6.43</v>
      </c>
      <c r="F1058" s="2">
        <f t="shared" si="16"/>
        <v>4.2124816049382705</v>
      </c>
    </row>
    <row r="1059" spans="1:6" x14ac:dyDescent="0.2">
      <c r="A1059" s="2">
        <v>2021</v>
      </c>
      <c r="B1059" s="2">
        <v>12</v>
      </c>
      <c r="C1059" s="2">
        <v>21</v>
      </c>
      <c r="D1059" s="2">
        <v>1</v>
      </c>
      <c r="E1059" s="2">
        <v>6.52</v>
      </c>
      <c r="F1059" s="2">
        <f t="shared" si="16"/>
        <v>4.4121306525573187</v>
      </c>
    </row>
    <row r="1060" spans="1:6" x14ac:dyDescent="0.2">
      <c r="A1060" s="2">
        <v>2021</v>
      </c>
      <c r="B1060" s="2">
        <v>12</v>
      </c>
      <c r="C1060" s="2">
        <v>21</v>
      </c>
      <c r="D1060" s="2">
        <v>2</v>
      </c>
      <c r="E1060" s="2">
        <v>6.64</v>
      </c>
      <c r="F1060" s="2">
        <f t="shared" si="16"/>
        <v>4.6870360493827157</v>
      </c>
    </row>
    <row r="1061" spans="1:6" x14ac:dyDescent="0.2">
      <c r="A1061" s="2">
        <v>2021</v>
      </c>
      <c r="B1061" s="2">
        <v>12</v>
      </c>
      <c r="C1061" s="2">
        <v>21</v>
      </c>
      <c r="D1061" s="2">
        <v>3</v>
      </c>
      <c r="E1061" s="2">
        <v>6.61</v>
      </c>
      <c r="F1061" s="2">
        <f t="shared" si="16"/>
        <v>4.6173682716049393</v>
      </c>
    </row>
    <row r="1062" spans="1:6" x14ac:dyDescent="0.2">
      <c r="A1062" s="2">
        <v>2021</v>
      </c>
      <c r="B1062" s="2">
        <v>12</v>
      </c>
      <c r="C1062" s="2">
        <v>21</v>
      </c>
      <c r="D1062" s="2">
        <v>4</v>
      </c>
      <c r="E1062" s="2">
        <v>6.17</v>
      </c>
      <c r="F1062" s="2">
        <f t="shared" si="16"/>
        <v>3.6664041093474427</v>
      </c>
    </row>
    <row r="1063" spans="1:6" x14ac:dyDescent="0.2">
      <c r="A1063" s="2">
        <v>2021</v>
      </c>
      <c r="B1063" s="2">
        <v>12</v>
      </c>
      <c r="C1063" s="2">
        <v>21</v>
      </c>
      <c r="D1063" s="2">
        <v>5</v>
      </c>
      <c r="E1063" s="2">
        <v>6.01</v>
      </c>
      <c r="F1063" s="2">
        <f t="shared" si="16"/>
        <v>3.3524127160493826</v>
      </c>
    </row>
    <row r="1064" spans="1:6" x14ac:dyDescent="0.2">
      <c r="A1064" s="2">
        <v>2021</v>
      </c>
      <c r="B1064" s="2">
        <v>12</v>
      </c>
      <c r="C1064" s="2">
        <v>21</v>
      </c>
      <c r="D1064" s="2">
        <v>6</v>
      </c>
      <c r="E1064" s="2">
        <v>6.46</v>
      </c>
      <c r="F1064" s="2">
        <f t="shared" si="16"/>
        <v>4.2784150970017638</v>
      </c>
    </row>
    <row r="1065" spans="1:6" x14ac:dyDescent="0.2">
      <c r="A1065" s="2">
        <v>2021</v>
      </c>
      <c r="B1065" s="2">
        <v>12</v>
      </c>
      <c r="C1065" s="2">
        <v>21</v>
      </c>
      <c r="D1065" s="2">
        <v>7</v>
      </c>
      <c r="E1065" s="2">
        <v>7.07</v>
      </c>
      <c r="F1065" s="2">
        <f t="shared" si="16"/>
        <v>5.7564945855379195</v>
      </c>
    </row>
    <row r="1066" spans="1:6" x14ac:dyDescent="0.2">
      <c r="A1066" s="2">
        <v>2021</v>
      </c>
      <c r="B1066" s="2">
        <v>12</v>
      </c>
      <c r="C1066" s="2">
        <v>21</v>
      </c>
      <c r="D1066" s="2">
        <v>8</v>
      </c>
      <c r="E1066" s="2">
        <v>6.87</v>
      </c>
      <c r="F1066" s="2">
        <f t="shared" si="16"/>
        <v>5.2423757142857141</v>
      </c>
    </row>
    <row r="1067" spans="1:6" x14ac:dyDescent="0.2">
      <c r="A1067" s="2">
        <v>2021</v>
      </c>
      <c r="B1067" s="2">
        <v>12</v>
      </c>
      <c r="C1067" s="2">
        <v>21</v>
      </c>
      <c r="D1067" s="2">
        <v>9</v>
      </c>
      <c r="E1067" s="2">
        <v>5.43</v>
      </c>
      <c r="F1067" s="2">
        <f t="shared" si="16"/>
        <v>2.3474957142857136</v>
      </c>
    </row>
    <row r="1068" spans="1:6" x14ac:dyDescent="0.2">
      <c r="A1068" s="2">
        <v>2021</v>
      </c>
      <c r="B1068" s="2">
        <v>12</v>
      </c>
      <c r="C1068" s="2">
        <v>21</v>
      </c>
      <c r="D1068" s="2">
        <v>10</v>
      </c>
      <c r="E1068" s="2">
        <v>4.93</v>
      </c>
      <c r="F1068" s="2">
        <f t="shared" si="16"/>
        <v>1.6370927160493822</v>
      </c>
    </row>
    <row r="1069" spans="1:6" x14ac:dyDescent="0.2">
      <c r="A1069" s="2">
        <v>2021</v>
      </c>
      <c r="B1069" s="2">
        <v>12</v>
      </c>
      <c r="C1069" s="2">
        <v>21</v>
      </c>
      <c r="D1069" s="2">
        <v>11</v>
      </c>
      <c r="E1069" s="2">
        <v>4.46</v>
      </c>
      <c r="F1069" s="2">
        <f t="shared" si="16"/>
        <v>1.0884750617283951</v>
      </c>
    </row>
    <row r="1070" spans="1:6" x14ac:dyDescent="0.2">
      <c r="A1070" s="2">
        <v>2021</v>
      </c>
      <c r="B1070" s="2">
        <v>12</v>
      </c>
      <c r="C1070" s="2">
        <v>21</v>
      </c>
      <c r="D1070" s="2">
        <v>12</v>
      </c>
      <c r="E1070" s="2">
        <v>3.67</v>
      </c>
      <c r="F1070" s="2">
        <f t="shared" si="16"/>
        <v>0.39560604938271599</v>
      </c>
    </row>
    <row r="1071" spans="1:6" x14ac:dyDescent="0.2">
      <c r="A1071" s="2">
        <v>2021</v>
      </c>
      <c r="B1071" s="2">
        <v>12</v>
      </c>
      <c r="C1071" s="2">
        <v>21</v>
      </c>
      <c r="D1071" s="2">
        <v>13</v>
      </c>
      <c r="E1071" s="2">
        <v>2.76</v>
      </c>
      <c r="F1071" s="2">
        <f t="shared" si="16"/>
        <v>0</v>
      </c>
    </row>
    <row r="1072" spans="1:6" x14ac:dyDescent="0.2">
      <c r="A1072" s="2">
        <v>2021</v>
      </c>
      <c r="B1072" s="2">
        <v>12</v>
      </c>
      <c r="C1072" s="2">
        <v>21</v>
      </c>
      <c r="D1072" s="2">
        <v>14</v>
      </c>
      <c r="E1072" s="2">
        <v>1.98</v>
      </c>
      <c r="F1072" s="2">
        <f t="shared" si="16"/>
        <v>0</v>
      </c>
    </row>
    <row r="1073" spans="1:6" x14ac:dyDescent="0.2">
      <c r="A1073" s="2">
        <v>2021</v>
      </c>
      <c r="B1073" s="2">
        <v>12</v>
      </c>
      <c r="C1073" s="2">
        <v>21</v>
      </c>
      <c r="D1073" s="2">
        <v>15</v>
      </c>
      <c r="E1073" s="2">
        <v>3.58</v>
      </c>
      <c r="F1073" s="2">
        <f t="shared" si="16"/>
        <v>0.33302843033509699</v>
      </c>
    </row>
    <row r="1074" spans="1:6" x14ac:dyDescent="0.2">
      <c r="A1074" s="2">
        <v>2021</v>
      </c>
      <c r="B1074" s="2">
        <v>12</v>
      </c>
      <c r="C1074" s="2">
        <v>21</v>
      </c>
      <c r="D1074" s="2">
        <v>16</v>
      </c>
      <c r="E1074" s="2">
        <v>6.15</v>
      </c>
      <c r="F1074" s="2">
        <f t="shared" si="16"/>
        <v>3.6262500000000006</v>
      </c>
    </row>
    <row r="1075" spans="1:6" x14ac:dyDescent="0.2">
      <c r="A1075" s="2">
        <v>2021</v>
      </c>
      <c r="B1075" s="2">
        <v>12</v>
      </c>
      <c r="C1075" s="2">
        <v>21</v>
      </c>
      <c r="D1075" s="2">
        <v>17</v>
      </c>
      <c r="E1075" s="2">
        <v>7.46</v>
      </c>
      <c r="F1075" s="2">
        <f t="shared" si="16"/>
        <v>6.8458718871252202</v>
      </c>
    </row>
    <row r="1076" spans="1:6" x14ac:dyDescent="0.2">
      <c r="A1076" s="2">
        <v>2021</v>
      </c>
      <c r="B1076" s="2">
        <v>12</v>
      </c>
      <c r="C1076" s="2">
        <v>21</v>
      </c>
      <c r="D1076" s="2">
        <v>18</v>
      </c>
      <c r="E1076" s="2">
        <v>7.6</v>
      </c>
      <c r="F1076" s="2">
        <f t="shared" si="16"/>
        <v>7.2658906525573181</v>
      </c>
    </row>
    <row r="1077" spans="1:6" x14ac:dyDescent="0.2">
      <c r="A1077" s="2">
        <v>2021</v>
      </c>
      <c r="B1077" s="2">
        <v>12</v>
      </c>
      <c r="C1077" s="2">
        <v>21</v>
      </c>
      <c r="D1077" s="2">
        <v>19</v>
      </c>
      <c r="E1077" s="2">
        <v>7.33</v>
      </c>
      <c r="F1077" s="2">
        <f t="shared" si="16"/>
        <v>6.4697149382716059</v>
      </c>
    </row>
    <row r="1078" spans="1:6" x14ac:dyDescent="0.2">
      <c r="A1078" s="2">
        <v>2021</v>
      </c>
      <c r="B1078" s="2">
        <v>12</v>
      </c>
      <c r="C1078" s="2">
        <v>21</v>
      </c>
      <c r="D1078" s="2">
        <v>20</v>
      </c>
      <c r="E1078" s="2">
        <v>6.86</v>
      </c>
      <c r="F1078" s="2">
        <f t="shared" si="16"/>
        <v>5.2174401410934745</v>
      </c>
    </row>
    <row r="1079" spans="1:6" x14ac:dyDescent="0.2">
      <c r="A1079" s="2">
        <v>2021</v>
      </c>
      <c r="B1079" s="2">
        <v>12</v>
      </c>
      <c r="C1079" s="2">
        <v>21</v>
      </c>
      <c r="D1079" s="2">
        <v>21</v>
      </c>
      <c r="E1079" s="2">
        <v>6.29</v>
      </c>
      <c r="F1079" s="2">
        <f t="shared" si="16"/>
        <v>3.912842839506173</v>
      </c>
    </row>
    <row r="1080" spans="1:6" x14ac:dyDescent="0.2">
      <c r="A1080" s="2">
        <v>2021</v>
      </c>
      <c r="B1080" s="2">
        <v>12</v>
      </c>
      <c r="C1080" s="2">
        <v>21</v>
      </c>
      <c r="D1080" s="2">
        <v>22</v>
      </c>
      <c r="E1080" s="2">
        <v>5.81</v>
      </c>
      <c r="F1080" s="2">
        <f t="shared" si="16"/>
        <v>2.9827679188712515</v>
      </c>
    </row>
    <row r="1081" spans="1:6" x14ac:dyDescent="0.2">
      <c r="A1081" s="2">
        <v>2021</v>
      </c>
      <c r="B1081" s="2">
        <v>12</v>
      </c>
      <c r="C1081" s="2">
        <v>21</v>
      </c>
      <c r="D1081" s="2">
        <v>23</v>
      </c>
      <c r="E1081" s="2">
        <v>5.22</v>
      </c>
      <c r="F1081" s="2">
        <f t="shared" si="16"/>
        <v>2.0323923809523805</v>
      </c>
    </row>
    <row r="1082" spans="1:6" x14ac:dyDescent="0.2">
      <c r="A1082" s="2">
        <v>2021</v>
      </c>
      <c r="B1082" s="2">
        <v>12</v>
      </c>
      <c r="C1082" s="2">
        <v>22</v>
      </c>
      <c r="D1082" s="2">
        <v>0</v>
      </c>
      <c r="E1082" s="2">
        <v>4.3600000000000003</v>
      </c>
      <c r="F1082" s="2">
        <f t="shared" si="16"/>
        <v>0.98557065255731946</v>
      </c>
    </row>
    <row r="1083" spans="1:6" x14ac:dyDescent="0.2">
      <c r="A1083" s="2">
        <v>2021</v>
      </c>
      <c r="B1083" s="2">
        <v>12</v>
      </c>
      <c r="C1083" s="2">
        <v>22</v>
      </c>
      <c r="D1083" s="2">
        <v>1</v>
      </c>
      <c r="E1083" s="2">
        <v>3.27</v>
      </c>
      <c r="F1083" s="2">
        <f t="shared" si="16"/>
        <v>0.14049000000000003</v>
      </c>
    </row>
    <row r="1084" spans="1:6" x14ac:dyDescent="0.2">
      <c r="A1084" s="2">
        <v>2021</v>
      </c>
      <c r="B1084" s="2">
        <v>12</v>
      </c>
      <c r="C1084" s="2">
        <v>22</v>
      </c>
      <c r="D1084" s="2">
        <v>2</v>
      </c>
      <c r="E1084" s="2">
        <v>2.36</v>
      </c>
      <c r="F1084" s="2">
        <f t="shared" si="16"/>
        <v>0</v>
      </c>
    </row>
    <row r="1085" spans="1:6" x14ac:dyDescent="0.2">
      <c r="A1085" s="2">
        <v>2021</v>
      </c>
      <c r="B1085" s="2">
        <v>12</v>
      </c>
      <c r="C1085" s="2">
        <v>22</v>
      </c>
      <c r="D1085" s="2">
        <v>3</v>
      </c>
      <c r="E1085" s="2">
        <v>1.69</v>
      </c>
      <c r="F1085" s="2">
        <f t="shared" si="16"/>
        <v>0</v>
      </c>
    </row>
    <row r="1086" spans="1:6" x14ac:dyDescent="0.2">
      <c r="A1086" s="2">
        <v>2021</v>
      </c>
      <c r="B1086" s="2">
        <v>12</v>
      </c>
      <c r="C1086" s="2">
        <v>22</v>
      </c>
      <c r="D1086" s="2">
        <v>4</v>
      </c>
      <c r="E1086" s="2">
        <v>1.17</v>
      </c>
      <c r="F1086" s="2">
        <f t="shared" si="16"/>
        <v>0</v>
      </c>
    </row>
    <row r="1087" spans="1:6" x14ac:dyDescent="0.2">
      <c r="A1087" s="2">
        <v>2021</v>
      </c>
      <c r="B1087" s="2">
        <v>12</v>
      </c>
      <c r="C1087" s="2">
        <v>22</v>
      </c>
      <c r="D1087" s="2">
        <v>5</v>
      </c>
      <c r="E1087" s="2">
        <v>1.1200000000000001</v>
      </c>
      <c r="F1087" s="2">
        <f t="shared" si="16"/>
        <v>0</v>
      </c>
    </row>
    <row r="1088" spans="1:6" x14ac:dyDescent="0.2">
      <c r="A1088" s="2">
        <v>2021</v>
      </c>
      <c r="B1088" s="2">
        <v>12</v>
      </c>
      <c r="C1088" s="2">
        <v>22</v>
      </c>
      <c r="D1088" s="2">
        <v>6</v>
      </c>
      <c r="E1088" s="2">
        <v>1.72</v>
      </c>
      <c r="F1088" s="2">
        <f t="shared" si="16"/>
        <v>0</v>
      </c>
    </row>
    <row r="1089" spans="1:6" x14ac:dyDescent="0.2">
      <c r="A1089" s="2">
        <v>2021</v>
      </c>
      <c r="B1089" s="2">
        <v>12</v>
      </c>
      <c r="C1089" s="2">
        <v>22</v>
      </c>
      <c r="D1089" s="2">
        <v>7</v>
      </c>
      <c r="E1089" s="2">
        <v>2.42</v>
      </c>
      <c r="F1089" s="2">
        <f t="shared" si="16"/>
        <v>0</v>
      </c>
    </row>
    <row r="1090" spans="1:6" x14ac:dyDescent="0.2">
      <c r="A1090" s="2">
        <v>2021</v>
      </c>
      <c r="B1090" s="2">
        <v>12</v>
      </c>
      <c r="C1090" s="2">
        <v>22</v>
      </c>
      <c r="D1090" s="2">
        <v>8</v>
      </c>
      <c r="E1090" s="2">
        <v>2.89</v>
      </c>
      <c r="F1090" s="2">
        <f t="shared" ref="F1090:F1153" si="17">IF(E1090&lt;3,0,IF(E1090&gt;12,30,30*(E1090^3-27)/(12^3-27)))</f>
        <v>0</v>
      </c>
    </row>
    <row r="1091" spans="1:6" x14ac:dyDescent="0.2">
      <c r="A1091" s="2">
        <v>2021</v>
      </c>
      <c r="B1091" s="2">
        <v>12</v>
      </c>
      <c r="C1091" s="2">
        <v>22</v>
      </c>
      <c r="D1091" s="2">
        <v>9</v>
      </c>
      <c r="E1091" s="2">
        <v>2.64</v>
      </c>
      <c r="F1091" s="2">
        <f t="shared" si="17"/>
        <v>0</v>
      </c>
    </row>
    <row r="1092" spans="1:6" x14ac:dyDescent="0.2">
      <c r="A1092" s="2">
        <v>2021</v>
      </c>
      <c r="B1092" s="2">
        <v>12</v>
      </c>
      <c r="C1092" s="2">
        <v>22</v>
      </c>
      <c r="D1092" s="2">
        <v>10</v>
      </c>
      <c r="E1092" s="2">
        <v>2.15</v>
      </c>
      <c r="F1092" s="2">
        <f t="shared" si="17"/>
        <v>0</v>
      </c>
    </row>
    <row r="1093" spans="1:6" x14ac:dyDescent="0.2">
      <c r="A1093" s="2">
        <v>2021</v>
      </c>
      <c r="B1093" s="2">
        <v>12</v>
      </c>
      <c r="C1093" s="2">
        <v>22</v>
      </c>
      <c r="D1093" s="2">
        <v>11</v>
      </c>
      <c r="E1093" s="2">
        <v>2.72</v>
      </c>
      <c r="F1093" s="2">
        <f t="shared" si="17"/>
        <v>0</v>
      </c>
    </row>
    <row r="1094" spans="1:6" x14ac:dyDescent="0.2">
      <c r="A1094" s="2">
        <v>2021</v>
      </c>
      <c r="B1094" s="2">
        <v>12</v>
      </c>
      <c r="C1094" s="2">
        <v>22</v>
      </c>
      <c r="D1094" s="2">
        <v>12</v>
      </c>
      <c r="E1094" s="2">
        <v>2.61</v>
      </c>
      <c r="F1094" s="2">
        <f t="shared" si="17"/>
        <v>0</v>
      </c>
    </row>
    <row r="1095" spans="1:6" x14ac:dyDescent="0.2">
      <c r="A1095" s="2">
        <v>2021</v>
      </c>
      <c r="B1095" s="2">
        <v>12</v>
      </c>
      <c r="C1095" s="2">
        <v>22</v>
      </c>
      <c r="D1095" s="2">
        <v>13</v>
      </c>
      <c r="E1095" s="2">
        <v>2.1800000000000002</v>
      </c>
      <c r="F1095" s="2">
        <f t="shared" si="17"/>
        <v>0</v>
      </c>
    </row>
    <row r="1096" spans="1:6" x14ac:dyDescent="0.2">
      <c r="A1096" s="2">
        <v>2021</v>
      </c>
      <c r="B1096" s="2">
        <v>12</v>
      </c>
      <c r="C1096" s="2">
        <v>22</v>
      </c>
      <c r="D1096" s="2">
        <v>14</v>
      </c>
      <c r="E1096" s="2">
        <v>1.8</v>
      </c>
      <c r="F1096" s="2">
        <f t="shared" si="17"/>
        <v>0</v>
      </c>
    </row>
    <row r="1097" spans="1:6" x14ac:dyDescent="0.2">
      <c r="A1097" s="2">
        <v>2021</v>
      </c>
      <c r="B1097" s="2">
        <v>12</v>
      </c>
      <c r="C1097" s="2">
        <v>22</v>
      </c>
      <c r="D1097" s="2">
        <v>15</v>
      </c>
      <c r="E1097" s="2">
        <v>2.3199999999999998</v>
      </c>
      <c r="F1097" s="2">
        <f t="shared" si="17"/>
        <v>0</v>
      </c>
    </row>
    <row r="1098" spans="1:6" x14ac:dyDescent="0.2">
      <c r="A1098" s="2">
        <v>2021</v>
      </c>
      <c r="B1098" s="2">
        <v>12</v>
      </c>
      <c r="C1098" s="2">
        <v>22</v>
      </c>
      <c r="D1098" s="2">
        <v>16</v>
      </c>
      <c r="E1098" s="2">
        <v>3.76</v>
      </c>
      <c r="F1098" s="2">
        <f t="shared" si="17"/>
        <v>0.46132938271604923</v>
      </c>
    </row>
    <row r="1099" spans="1:6" x14ac:dyDescent="0.2">
      <c r="A1099" s="2">
        <v>2021</v>
      </c>
      <c r="B1099" s="2">
        <v>12</v>
      </c>
      <c r="C1099" s="2">
        <v>22</v>
      </c>
      <c r="D1099" s="2">
        <v>17</v>
      </c>
      <c r="E1099" s="2">
        <v>4.5199999999999996</v>
      </c>
      <c r="F1099" s="2">
        <f t="shared" si="17"/>
        <v>1.1524763315696642</v>
      </c>
    </row>
    <row r="1100" spans="1:6" x14ac:dyDescent="0.2">
      <c r="A1100" s="2">
        <v>2021</v>
      </c>
      <c r="B1100" s="2">
        <v>12</v>
      </c>
      <c r="C1100" s="2">
        <v>22</v>
      </c>
      <c r="D1100" s="2">
        <v>18</v>
      </c>
      <c r="E1100" s="2">
        <v>4.6500000000000004</v>
      </c>
      <c r="F1100" s="2">
        <f t="shared" si="17"/>
        <v>1.2970833333333338</v>
      </c>
    </row>
    <row r="1101" spans="1:6" x14ac:dyDescent="0.2">
      <c r="A1101" s="2">
        <v>2021</v>
      </c>
      <c r="B1101" s="2">
        <v>12</v>
      </c>
      <c r="C1101" s="2">
        <v>22</v>
      </c>
      <c r="D1101" s="2">
        <v>19</v>
      </c>
      <c r="E1101" s="2">
        <v>4.8899999999999997</v>
      </c>
      <c r="F1101" s="2">
        <f t="shared" si="17"/>
        <v>1.5860699999999994</v>
      </c>
    </row>
    <row r="1102" spans="1:6" x14ac:dyDescent="0.2">
      <c r="A1102" s="2">
        <v>2021</v>
      </c>
      <c r="B1102" s="2">
        <v>12</v>
      </c>
      <c r="C1102" s="2">
        <v>22</v>
      </c>
      <c r="D1102" s="2">
        <v>20</v>
      </c>
      <c r="E1102" s="2">
        <v>5.45</v>
      </c>
      <c r="F1102" s="2">
        <f t="shared" si="17"/>
        <v>2.3788117283950618</v>
      </c>
    </row>
    <row r="1103" spans="1:6" x14ac:dyDescent="0.2">
      <c r="A1103" s="2">
        <v>2021</v>
      </c>
      <c r="B1103" s="2">
        <v>12</v>
      </c>
      <c r="C1103" s="2">
        <v>22</v>
      </c>
      <c r="D1103" s="2">
        <v>21</v>
      </c>
      <c r="E1103" s="2">
        <v>6.12</v>
      </c>
      <c r="F1103" s="2">
        <f t="shared" si="17"/>
        <v>3.5665066666666667</v>
      </c>
    </row>
    <row r="1104" spans="1:6" x14ac:dyDescent="0.2">
      <c r="A1104" s="2">
        <v>2021</v>
      </c>
      <c r="B1104" s="2">
        <v>12</v>
      </c>
      <c r="C1104" s="2">
        <v>22</v>
      </c>
      <c r="D1104" s="2">
        <v>22</v>
      </c>
      <c r="E1104" s="2">
        <v>6.62</v>
      </c>
      <c r="F1104" s="2">
        <f t="shared" si="17"/>
        <v>4.6405207760141103</v>
      </c>
    </row>
    <row r="1105" spans="1:6" x14ac:dyDescent="0.2">
      <c r="A1105" s="2">
        <v>2021</v>
      </c>
      <c r="B1105" s="2">
        <v>12</v>
      </c>
      <c r="C1105" s="2">
        <v>22</v>
      </c>
      <c r="D1105" s="2">
        <v>23</v>
      </c>
      <c r="E1105" s="2">
        <v>6.64</v>
      </c>
      <c r="F1105" s="2">
        <f t="shared" si="17"/>
        <v>4.6870360493827157</v>
      </c>
    </row>
    <row r="1106" spans="1:6" x14ac:dyDescent="0.2">
      <c r="A1106" s="2">
        <v>2021</v>
      </c>
      <c r="B1106" s="2">
        <v>12</v>
      </c>
      <c r="C1106" s="2">
        <v>23</v>
      </c>
      <c r="D1106" s="2">
        <v>0</v>
      </c>
      <c r="E1106" s="2">
        <v>6.32</v>
      </c>
      <c r="F1106" s="2">
        <f t="shared" si="17"/>
        <v>3.9759429982363326</v>
      </c>
    </row>
    <row r="1107" spans="1:6" x14ac:dyDescent="0.2">
      <c r="A1107" s="2">
        <v>2021</v>
      </c>
      <c r="B1107" s="2">
        <v>12</v>
      </c>
      <c r="C1107" s="2">
        <v>23</v>
      </c>
      <c r="D1107" s="2">
        <v>1</v>
      </c>
      <c r="E1107" s="2">
        <v>5.75</v>
      </c>
      <c r="F1107" s="2">
        <f t="shared" si="17"/>
        <v>2.8767085537918873</v>
      </c>
    </row>
    <row r="1108" spans="1:6" x14ac:dyDescent="0.2">
      <c r="A1108" s="2">
        <v>2021</v>
      </c>
      <c r="B1108" s="2">
        <v>12</v>
      </c>
      <c r="C1108" s="2">
        <v>23</v>
      </c>
      <c r="D1108" s="2">
        <v>2</v>
      </c>
      <c r="E1108" s="2">
        <v>4.92</v>
      </c>
      <c r="F1108" s="2">
        <f t="shared" si="17"/>
        <v>1.6242590476190475</v>
      </c>
    </row>
    <row r="1109" spans="1:6" x14ac:dyDescent="0.2">
      <c r="A1109" s="2">
        <v>2021</v>
      </c>
      <c r="B1109" s="2">
        <v>12</v>
      </c>
      <c r="C1109" s="2">
        <v>23</v>
      </c>
      <c r="D1109" s="2">
        <v>3</v>
      </c>
      <c r="E1109" s="2">
        <v>3.85</v>
      </c>
      <c r="F1109" s="2">
        <f t="shared" si="17"/>
        <v>0.53027557319224006</v>
      </c>
    </row>
    <row r="1110" spans="1:6" x14ac:dyDescent="0.2">
      <c r="A1110" s="2">
        <v>2021</v>
      </c>
      <c r="B1110" s="2">
        <v>12</v>
      </c>
      <c r="C1110" s="2">
        <v>23</v>
      </c>
      <c r="D1110" s="2">
        <v>4</v>
      </c>
      <c r="E1110" s="2">
        <v>2.76</v>
      </c>
      <c r="F1110" s="2">
        <f t="shared" si="17"/>
        <v>0</v>
      </c>
    </row>
    <row r="1111" spans="1:6" x14ac:dyDescent="0.2">
      <c r="A1111" s="2">
        <v>2021</v>
      </c>
      <c r="B1111" s="2">
        <v>12</v>
      </c>
      <c r="C1111" s="2">
        <v>23</v>
      </c>
      <c r="D1111" s="2">
        <v>5</v>
      </c>
      <c r="E1111" s="2">
        <v>1.73</v>
      </c>
      <c r="F1111" s="2">
        <f t="shared" si="17"/>
        <v>0</v>
      </c>
    </row>
    <row r="1112" spans="1:6" x14ac:dyDescent="0.2">
      <c r="A1112" s="2">
        <v>2021</v>
      </c>
      <c r="B1112" s="2">
        <v>12</v>
      </c>
      <c r="C1112" s="2">
        <v>23</v>
      </c>
      <c r="D1112" s="2">
        <v>6</v>
      </c>
      <c r="E1112" s="2">
        <v>0.75</v>
      </c>
      <c r="F1112" s="2">
        <f t="shared" si="17"/>
        <v>0</v>
      </c>
    </row>
    <row r="1113" spans="1:6" x14ac:dyDescent="0.2">
      <c r="A1113" s="2">
        <v>2021</v>
      </c>
      <c r="B1113" s="2">
        <v>12</v>
      </c>
      <c r="C1113" s="2">
        <v>23</v>
      </c>
      <c r="D1113" s="2">
        <v>7</v>
      </c>
      <c r="E1113" s="2">
        <v>0.7</v>
      </c>
      <c r="F1113" s="2">
        <f t="shared" si="17"/>
        <v>0</v>
      </c>
    </row>
    <row r="1114" spans="1:6" x14ac:dyDescent="0.2">
      <c r="A1114" s="2">
        <v>2021</v>
      </c>
      <c r="B1114" s="2">
        <v>12</v>
      </c>
      <c r="C1114" s="2">
        <v>23</v>
      </c>
      <c r="D1114" s="2">
        <v>8</v>
      </c>
      <c r="E1114" s="2">
        <v>1.93</v>
      </c>
      <c r="F1114" s="2">
        <f t="shared" si="17"/>
        <v>0</v>
      </c>
    </row>
    <row r="1115" spans="1:6" x14ac:dyDescent="0.2">
      <c r="A1115" s="2">
        <v>2021</v>
      </c>
      <c r="B1115" s="2">
        <v>12</v>
      </c>
      <c r="C1115" s="2">
        <v>23</v>
      </c>
      <c r="D1115" s="2">
        <v>9</v>
      </c>
      <c r="E1115" s="2">
        <v>2.41</v>
      </c>
      <c r="F1115" s="2">
        <f t="shared" si="17"/>
        <v>0</v>
      </c>
    </row>
    <row r="1116" spans="1:6" x14ac:dyDescent="0.2">
      <c r="A1116" s="2">
        <v>2021</v>
      </c>
      <c r="B1116" s="2">
        <v>12</v>
      </c>
      <c r="C1116" s="2">
        <v>23</v>
      </c>
      <c r="D1116" s="2">
        <v>10</v>
      </c>
      <c r="E1116" s="2">
        <v>2.5</v>
      </c>
      <c r="F1116" s="2">
        <f t="shared" si="17"/>
        <v>0</v>
      </c>
    </row>
    <row r="1117" spans="1:6" x14ac:dyDescent="0.2">
      <c r="A1117" s="2">
        <v>2021</v>
      </c>
      <c r="B1117" s="2">
        <v>12</v>
      </c>
      <c r="C1117" s="2">
        <v>23</v>
      </c>
      <c r="D1117" s="2">
        <v>11</v>
      </c>
      <c r="E1117" s="2">
        <v>2.54</v>
      </c>
      <c r="F1117" s="2">
        <f t="shared" si="17"/>
        <v>0</v>
      </c>
    </row>
    <row r="1118" spans="1:6" x14ac:dyDescent="0.2">
      <c r="A1118" s="2">
        <v>2021</v>
      </c>
      <c r="B1118" s="2">
        <v>12</v>
      </c>
      <c r="C1118" s="2">
        <v>23</v>
      </c>
      <c r="D1118" s="2">
        <v>12</v>
      </c>
      <c r="E1118" s="2">
        <v>2.2200000000000002</v>
      </c>
      <c r="F1118" s="2">
        <f t="shared" si="17"/>
        <v>0</v>
      </c>
    </row>
    <row r="1119" spans="1:6" x14ac:dyDescent="0.2">
      <c r="A1119" s="2">
        <v>2021</v>
      </c>
      <c r="B1119" s="2">
        <v>12</v>
      </c>
      <c r="C1119" s="2">
        <v>23</v>
      </c>
      <c r="D1119" s="2">
        <v>13</v>
      </c>
      <c r="E1119" s="2">
        <v>1.42</v>
      </c>
      <c r="F1119" s="2">
        <f t="shared" si="17"/>
        <v>0</v>
      </c>
    </row>
    <row r="1120" spans="1:6" x14ac:dyDescent="0.2">
      <c r="A1120" s="2">
        <v>2021</v>
      </c>
      <c r="B1120" s="2">
        <v>12</v>
      </c>
      <c r="C1120" s="2">
        <v>23</v>
      </c>
      <c r="D1120" s="2">
        <v>14</v>
      </c>
      <c r="E1120" s="2">
        <v>0.42</v>
      </c>
      <c r="F1120" s="2">
        <f t="shared" si="17"/>
        <v>0</v>
      </c>
    </row>
    <row r="1121" spans="1:6" x14ac:dyDescent="0.2">
      <c r="A1121" s="2">
        <v>2021</v>
      </c>
      <c r="B1121" s="2">
        <v>12</v>
      </c>
      <c r="C1121" s="2">
        <v>23</v>
      </c>
      <c r="D1121" s="2">
        <v>15</v>
      </c>
      <c r="E1121" s="2">
        <v>2.5299999999999998</v>
      </c>
      <c r="F1121" s="2">
        <f t="shared" si="17"/>
        <v>0</v>
      </c>
    </row>
    <row r="1122" spans="1:6" x14ac:dyDescent="0.2">
      <c r="A1122" s="2">
        <v>2021</v>
      </c>
      <c r="B1122" s="2">
        <v>12</v>
      </c>
      <c r="C1122" s="2">
        <v>23</v>
      </c>
      <c r="D1122" s="2">
        <v>16</v>
      </c>
      <c r="E1122" s="2">
        <v>5.2</v>
      </c>
      <c r="F1122" s="2">
        <f t="shared" si="17"/>
        <v>2.0036684303350976</v>
      </c>
    </row>
    <row r="1123" spans="1:6" x14ac:dyDescent="0.2">
      <c r="A1123" s="2">
        <v>2021</v>
      </c>
      <c r="B1123" s="2">
        <v>12</v>
      </c>
      <c r="C1123" s="2">
        <v>23</v>
      </c>
      <c r="D1123" s="2">
        <v>17</v>
      </c>
      <c r="E1123" s="2">
        <v>6.42</v>
      </c>
      <c r="F1123" s="2">
        <f t="shared" si="17"/>
        <v>4.1906400000000001</v>
      </c>
    </row>
    <row r="1124" spans="1:6" x14ac:dyDescent="0.2">
      <c r="A1124" s="2">
        <v>2021</v>
      </c>
      <c r="B1124" s="2">
        <v>12</v>
      </c>
      <c r="C1124" s="2">
        <v>23</v>
      </c>
      <c r="D1124" s="2">
        <v>18</v>
      </c>
      <c r="E1124" s="2">
        <v>6.37</v>
      </c>
      <c r="F1124" s="2">
        <f t="shared" si="17"/>
        <v>4.0824489065255731</v>
      </c>
    </row>
    <row r="1125" spans="1:6" x14ac:dyDescent="0.2">
      <c r="A1125" s="2">
        <v>2021</v>
      </c>
      <c r="B1125" s="2">
        <v>12</v>
      </c>
      <c r="C1125" s="2">
        <v>23</v>
      </c>
      <c r="D1125" s="2">
        <v>19</v>
      </c>
      <c r="E1125" s="2">
        <v>5.76</v>
      </c>
      <c r="F1125" s="2">
        <f t="shared" si="17"/>
        <v>2.8942323809523804</v>
      </c>
    </row>
    <row r="1126" spans="1:6" x14ac:dyDescent="0.2">
      <c r="A1126" s="2">
        <v>2021</v>
      </c>
      <c r="B1126" s="2">
        <v>12</v>
      </c>
      <c r="C1126" s="2">
        <v>23</v>
      </c>
      <c r="D1126" s="2">
        <v>20</v>
      </c>
      <c r="E1126" s="2">
        <v>5.2</v>
      </c>
      <c r="F1126" s="2">
        <f t="shared" si="17"/>
        <v>2.0036684303350976</v>
      </c>
    </row>
    <row r="1127" spans="1:6" x14ac:dyDescent="0.2">
      <c r="A1127" s="2">
        <v>2021</v>
      </c>
      <c r="B1127" s="2">
        <v>12</v>
      </c>
      <c r="C1127" s="2">
        <v>23</v>
      </c>
      <c r="D1127" s="2">
        <v>21</v>
      </c>
      <c r="E1127" s="2">
        <v>4.8099999999999996</v>
      </c>
      <c r="F1127" s="2">
        <f t="shared" si="17"/>
        <v>1.4865016049382709</v>
      </c>
    </row>
    <row r="1128" spans="1:6" x14ac:dyDescent="0.2">
      <c r="A1128" s="2">
        <v>2021</v>
      </c>
      <c r="B1128" s="2">
        <v>12</v>
      </c>
      <c r="C1128" s="2">
        <v>23</v>
      </c>
      <c r="D1128" s="2">
        <v>22</v>
      </c>
      <c r="E1128" s="2">
        <v>4.71</v>
      </c>
      <c r="F1128" s="2">
        <f t="shared" si="17"/>
        <v>1.3666157142857143</v>
      </c>
    </row>
    <row r="1129" spans="1:6" x14ac:dyDescent="0.2">
      <c r="A1129" s="2">
        <v>2021</v>
      </c>
      <c r="B1129" s="2">
        <v>12</v>
      </c>
      <c r="C1129" s="2">
        <v>23</v>
      </c>
      <c r="D1129" s="2">
        <v>23</v>
      </c>
      <c r="E1129" s="2">
        <v>4.96</v>
      </c>
      <c r="F1129" s="2">
        <f t="shared" si="17"/>
        <v>1.6759071604938272</v>
      </c>
    </row>
    <row r="1130" spans="1:6" x14ac:dyDescent="0.2">
      <c r="A1130" s="2">
        <v>2021</v>
      </c>
      <c r="B1130" s="2">
        <v>12</v>
      </c>
      <c r="C1130" s="2">
        <v>24</v>
      </c>
      <c r="D1130" s="2">
        <v>0</v>
      </c>
      <c r="E1130" s="2">
        <v>5.47</v>
      </c>
      <c r="F1130" s="2">
        <f t="shared" si="17"/>
        <v>2.4103584303350964</v>
      </c>
    </row>
    <row r="1131" spans="1:6" x14ac:dyDescent="0.2">
      <c r="A1131" s="2">
        <v>2021</v>
      </c>
      <c r="B1131" s="2">
        <v>12</v>
      </c>
      <c r="C1131" s="2">
        <v>24</v>
      </c>
      <c r="D1131" s="2">
        <v>1</v>
      </c>
      <c r="E1131" s="2">
        <v>5.9</v>
      </c>
      <c r="F1131" s="2">
        <f t="shared" si="17"/>
        <v>3.1460141093474432</v>
      </c>
    </row>
    <row r="1132" spans="1:6" x14ac:dyDescent="0.2">
      <c r="A1132" s="2">
        <v>2021</v>
      </c>
      <c r="B1132" s="2">
        <v>12</v>
      </c>
      <c r="C1132" s="2">
        <v>24</v>
      </c>
      <c r="D1132" s="2">
        <v>2</v>
      </c>
      <c r="E1132" s="2">
        <v>6.03</v>
      </c>
      <c r="F1132" s="2">
        <f t="shared" si="17"/>
        <v>3.3907623809523817</v>
      </c>
    </row>
    <row r="1133" spans="1:6" x14ac:dyDescent="0.2">
      <c r="A1133" s="2">
        <v>2021</v>
      </c>
      <c r="B1133" s="2">
        <v>12</v>
      </c>
      <c r="C1133" s="2">
        <v>24</v>
      </c>
      <c r="D1133" s="2">
        <v>3</v>
      </c>
      <c r="E1133" s="2">
        <v>5.86</v>
      </c>
      <c r="F1133" s="2">
        <f t="shared" si="17"/>
        <v>3.0728404938271616</v>
      </c>
    </row>
    <row r="1134" spans="1:6" x14ac:dyDescent="0.2">
      <c r="A1134" s="2">
        <v>2021</v>
      </c>
      <c r="B1134" s="2">
        <v>12</v>
      </c>
      <c r="C1134" s="2">
        <v>24</v>
      </c>
      <c r="D1134" s="2">
        <v>4</v>
      </c>
      <c r="E1134" s="2">
        <v>5.55</v>
      </c>
      <c r="F1134" s="2">
        <f t="shared" si="17"/>
        <v>2.538869047619047</v>
      </c>
    </row>
    <row r="1135" spans="1:6" x14ac:dyDescent="0.2">
      <c r="A1135" s="2">
        <v>2021</v>
      </c>
      <c r="B1135" s="2">
        <v>12</v>
      </c>
      <c r="C1135" s="2">
        <v>24</v>
      </c>
      <c r="D1135" s="2">
        <v>5</v>
      </c>
      <c r="E1135" s="2">
        <v>5.29</v>
      </c>
      <c r="F1135" s="2">
        <f t="shared" si="17"/>
        <v>2.1346717636684303</v>
      </c>
    </row>
    <row r="1136" spans="1:6" x14ac:dyDescent="0.2">
      <c r="A1136" s="2">
        <v>2021</v>
      </c>
      <c r="B1136" s="2">
        <v>12</v>
      </c>
      <c r="C1136" s="2">
        <v>24</v>
      </c>
      <c r="D1136" s="2">
        <v>6</v>
      </c>
      <c r="E1136" s="2">
        <v>4.9800000000000004</v>
      </c>
      <c r="F1136" s="2">
        <f t="shared" si="17"/>
        <v>1.7020457142857146</v>
      </c>
    </row>
    <row r="1137" spans="1:6" x14ac:dyDescent="0.2">
      <c r="A1137" s="2">
        <v>2021</v>
      </c>
      <c r="B1137" s="2">
        <v>12</v>
      </c>
      <c r="C1137" s="2">
        <v>24</v>
      </c>
      <c r="D1137" s="2">
        <v>7</v>
      </c>
      <c r="E1137" s="2">
        <v>4.57</v>
      </c>
      <c r="F1137" s="2">
        <f t="shared" si="17"/>
        <v>1.207125097001764</v>
      </c>
    </row>
    <row r="1138" spans="1:6" x14ac:dyDescent="0.2">
      <c r="A1138" s="2">
        <v>2021</v>
      </c>
      <c r="B1138" s="2">
        <v>12</v>
      </c>
      <c r="C1138" s="2">
        <v>24</v>
      </c>
      <c r="D1138" s="2">
        <v>8</v>
      </c>
      <c r="E1138" s="2">
        <v>3.93</v>
      </c>
      <c r="F1138" s="2">
        <f t="shared" si="17"/>
        <v>0.5943290476190477</v>
      </c>
    </row>
    <row r="1139" spans="1:6" x14ac:dyDescent="0.2">
      <c r="A1139" s="2">
        <v>2021</v>
      </c>
      <c r="B1139" s="2">
        <v>12</v>
      </c>
      <c r="C1139" s="2">
        <v>24</v>
      </c>
      <c r="D1139" s="2">
        <v>9</v>
      </c>
      <c r="E1139" s="2">
        <v>3.04</v>
      </c>
      <c r="F1139" s="2">
        <f t="shared" si="17"/>
        <v>1.9302716049382752E-2</v>
      </c>
    </row>
    <row r="1140" spans="1:6" x14ac:dyDescent="0.2">
      <c r="A1140" s="2">
        <v>2021</v>
      </c>
      <c r="B1140" s="2">
        <v>12</v>
      </c>
      <c r="C1140" s="2">
        <v>24</v>
      </c>
      <c r="D1140" s="2">
        <v>10</v>
      </c>
      <c r="E1140" s="2">
        <v>2.5</v>
      </c>
      <c r="F1140" s="2">
        <f t="shared" si="17"/>
        <v>0</v>
      </c>
    </row>
    <row r="1141" spans="1:6" x14ac:dyDescent="0.2">
      <c r="A1141" s="2">
        <v>2021</v>
      </c>
      <c r="B1141" s="2">
        <v>12</v>
      </c>
      <c r="C1141" s="2">
        <v>24</v>
      </c>
      <c r="D1141" s="2">
        <v>11</v>
      </c>
      <c r="E1141" s="2">
        <v>1.8</v>
      </c>
      <c r="F1141" s="2">
        <f t="shared" si="17"/>
        <v>0</v>
      </c>
    </row>
    <row r="1142" spans="1:6" x14ac:dyDescent="0.2">
      <c r="A1142" s="2">
        <v>2021</v>
      </c>
      <c r="B1142" s="2">
        <v>12</v>
      </c>
      <c r="C1142" s="2">
        <v>24</v>
      </c>
      <c r="D1142" s="2">
        <v>12</v>
      </c>
      <c r="E1142" s="2">
        <v>0.9</v>
      </c>
      <c r="F1142" s="2">
        <f t="shared" si="17"/>
        <v>0</v>
      </c>
    </row>
    <row r="1143" spans="1:6" x14ac:dyDescent="0.2">
      <c r="A1143" s="2">
        <v>2021</v>
      </c>
      <c r="B1143" s="2">
        <v>12</v>
      </c>
      <c r="C1143" s="2">
        <v>24</v>
      </c>
      <c r="D1143" s="2">
        <v>13</v>
      </c>
      <c r="E1143" s="2">
        <v>0.92</v>
      </c>
      <c r="F1143" s="2">
        <f t="shared" si="17"/>
        <v>0</v>
      </c>
    </row>
    <row r="1144" spans="1:6" x14ac:dyDescent="0.2">
      <c r="A1144" s="2">
        <v>2021</v>
      </c>
      <c r="B1144" s="2">
        <v>12</v>
      </c>
      <c r="C1144" s="2">
        <v>24</v>
      </c>
      <c r="D1144" s="2">
        <v>14</v>
      </c>
      <c r="E1144" s="2">
        <v>1.83</v>
      </c>
      <c r="F1144" s="2">
        <f t="shared" si="17"/>
        <v>0</v>
      </c>
    </row>
    <row r="1145" spans="1:6" x14ac:dyDescent="0.2">
      <c r="A1145" s="2">
        <v>2021</v>
      </c>
      <c r="B1145" s="2">
        <v>12</v>
      </c>
      <c r="C1145" s="2">
        <v>24</v>
      </c>
      <c r="D1145" s="2">
        <v>15</v>
      </c>
      <c r="E1145" s="2">
        <v>3.46</v>
      </c>
      <c r="F1145" s="2">
        <f t="shared" si="17"/>
        <v>0.25435160493827164</v>
      </c>
    </row>
    <row r="1146" spans="1:6" x14ac:dyDescent="0.2">
      <c r="A1146" s="2">
        <v>2021</v>
      </c>
      <c r="B1146" s="2">
        <v>12</v>
      </c>
      <c r="C1146" s="2">
        <v>24</v>
      </c>
      <c r="D1146" s="2">
        <v>16</v>
      </c>
      <c r="E1146" s="2">
        <v>5.83</v>
      </c>
      <c r="F1146" s="2">
        <f t="shared" si="17"/>
        <v>3.0186117636684306</v>
      </c>
    </row>
    <row r="1147" spans="1:6" x14ac:dyDescent="0.2">
      <c r="A1147" s="2">
        <v>2021</v>
      </c>
      <c r="B1147" s="2">
        <v>12</v>
      </c>
      <c r="C1147" s="2">
        <v>24</v>
      </c>
      <c r="D1147" s="2">
        <v>17</v>
      </c>
      <c r="E1147" s="2">
        <v>7.53</v>
      </c>
      <c r="F1147" s="2">
        <f t="shared" si="17"/>
        <v>7.0539290476190484</v>
      </c>
    </row>
    <row r="1148" spans="1:6" x14ac:dyDescent="0.2">
      <c r="A1148" s="2">
        <v>2021</v>
      </c>
      <c r="B1148" s="2">
        <v>12</v>
      </c>
      <c r="C1148" s="2">
        <v>24</v>
      </c>
      <c r="D1148" s="2">
        <v>18</v>
      </c>
      <c r="E1148" s="2">
        <v>7.73</v>
      </c>
      <c r="F1148" s="2">
        <f t="shared" si="17"/>
        <v>7.6700161728395075</v>
      </c>
    </row>
    <row r="1149" spans="1:6" x14ac:dyDescent="0.2">
      <c r="A1149" s="2">
        <v>2021</v>
      </c>
      <c r="B1149" s="2">
        <v>12</v>
      </c>
      <c r="C1149" s="2">
        <v>24</v>
      </c>
      <c r="D1149" s="2">
        <v>19</v>
      </c>
      <c r="E1149" s="2">
        <v>7.48</v>
      </c>
      <c r="F1149" s="2">
        <f t="shared" si="17"/>
        <v>6.904920493827162</v>
      </c>
    </row>
    <row r="1150" spans="1:6" x14ac:dyDescent="0.2">
      <c r="A1150" s="2">
        <v>2021</v>
      </c>
      <c r="B1150" s="2">
        <v>12</v>
      </c>
      <c r="C1150" s="2">
        <v>24</v>
      </c>
      <c r="D1150" s="2">
        <v>20</v>
      </c>
      <c r="E1150" s="2">
        <v>7.2</v>
      </c>
      <c r="F1150" s="2">
        <f t="shared" si="17"/>
        <v>6.1066666666666682</v>
      </c>
    </row>
    <row r="1151" spans="1:6" x14ac:dyDescent="0.2">
      <c r="A1151" s="2">
        <v>2021</v>
      </c>
      <c r="B1151" s="2">
        <v>12</v>
      </c>
      <c r="C1151" s="2">
        <v>24</v>
      </c>
      <c r="D1151" s="2">
        <v>21</v>
      </c>
      <c r="E1151" s="2">
        <v>6.61</v>
      </c>
      <c r="F1151" s="2">
        <f t="shared" si="17"/>
        <v>4.6173682716049393</v>
      </c>
    </row>
    <row r="1152" spans="1:6" x14ac:dyDescent="0.2">
      <c r="A1152" s="2">
        <v>2021</v>
      </c>
      <c r="B1152" s="2">
        <v>12</v>
      </c>
      <c r="C1152" s="2">
        <v>24</v>
      </c>
      <c r="D1152" s="2">
        <v>22</v>
      </c>
      <c r="E1152" s="2">
        <v>5.94</v>
      </c>
      <c r="F1152" s="2">
        <f t="shared" si="17"/>
        <v>3.2201866666666676</v>
      </c>
    </row>
    <row r="1153" spans="1:6" x14ac:dyDescent="0.2">
      <c r="A1153" s="2">
        <v>2021</v>
      </c>
      <c r="B1153" s="2">
        <v>12</v>
      </c>
      <c r="C1153" s="2">
        <v>24</v>
      </c>
      <c r="D1153" s="2">
        <v>23</v>
      </c>
      <c r="E1153" s="2">
        <v>5.26</v>
      </c>
      <c r="F1153" s="2">
        <f t="shared" si="17"/>
        <v>2.0905039858906522</v>
      </c>
    </row>
    <row r="1154" spans="1:6" x14ac:dyDescent="0.2">
      <c r="A1154" s="2">
        <v>2021</v>
      </c>
      <c r="B1154" s="2">
        <v>12</v>
      </c>
      <c r="C1154" s="2">
        <v>25</v>
      </c>
      <c r="D1154" s="2">
        <v>0</v>
      </c>
      <c r="E1154" s="2">
        <v>4.62</v>
      </c>
      <c r="F1154" s="2">
        <f t="shared" ref="F1154:F1217" si="18">IF(E1154&lt;3,0,IF(E1154&gt;12,30,30*(E1154^3-27)/(12^3-27)))</f>
        <v>1.2629828571428572</v>
      </c>
    </row>
    <row r="1155" spans="1:6" x14ac:dyDescent="0.2">
      <c r="A1155" s="2">
        <v>2021</v>
      </c>
      <c r="B1155" s="2">
        <v>12</v>
      </c>
      <c r="C1155" s="2">
        <v>25</v>
      </c>
      <c r="D1155" s="2">
        <v>1</v>
      </c>
      <c r="E1155" s="2">
        <v>4.09</v>
      </c>
      <c r="F1155" s="2">
        <f t="shared" si="18"/>
        <v>0.7304749382716047</v>
      </c>
    </row>
    <row r="1156" spans="1:6" x14ac:dyDescent="0.2">
      <c r="A1156" s="2">
        <v>2021</v>
      </c>
      <c r="B1156" s="2">
        <v>12</v>
      </c>
      <c r="C1156" s="2">
        <v>25</v>
      </c>
      <c r="D1156" s="2">
        <v>2</v>
      </c>
      <c r="E1156" s="2">
        <v>3.58</v>
      </c>
      <c r="F1156" s="2">
        <f t="shared" si="18"/>
        <v>0.33302843033509699</v>
      </c>
    </row>
    <row r="1157" spans="1:6" x14ac:dyDescent="0.2">
      <c r="A1157" s="2">
        <v>2021</v>
      </c>
      <c r="B1157" s="2">
        <v>12</v>
      </c>
      <c r="C1157" s="2">
        <v>25</v>
      </c>
      <c r="D1157" s="2">
        <v>3</v>
      </c>
      <c r="E1157" s="2">
        <v>3.14</v>
      </c>
      <c r="F1157" s="2">
        <f t="shared" si="18"/>
        <v>6.9826172839506206E-2</v>
      </c>
    </row>
    <row r="1158" spans="1:6" x14ac:dyDescent="0.2">
      <c r="A1158" s="2">
        <v>2021</v>
      </c>
      <c r="B1158" s="2">
        <v>12</v>
      </c>
      <c r="C1158" s="2">
        <v>25</v>
      </c>
      <c r="D1158" s="2">
        <v>4</v>
      </c>
      <c r="E1158" s="2">
        <v>2.81</v>
      </c>
      <c r="F1158" s="2">
        <f t="shared" si="18"/>
        <v>0</v>
      </c>
    </row>
    <row r="1159" spans="1:6" x14ac:dyDescent="0.2">
      <c r="A1159" s="2">
        <v>2021</v>
      </c>
      <c r="B1159" s="2">
        <v>12</v>
      </c>
      <c r="C1159" s="2">
        <v>25</v>
      </c>
      <c r="D1159" s="2">
        <v>5</v>
      </c>
      <c r="E1159" s="2">
        <v>2.66</v>
      </c>
      <c r="F1159" s="2">
        <f t="shared" si="18"/>
        <v>0</v>
      </c>
    </row>
    <row r="1160" spans="1:6" x14ac:dyDescent="0.2">
      <c r="A1160" s="2">
        <v>2021</v>
      </c>
      <c r="B1160" s="2">
        <v>12</v>
      </c>
      <c r="C1160" s="2">
        <v>25</v>
      </c>
      <c r="D1160" s="2">
        <v>6</v>
      </c>
      <c r="E1160" s="2">
        <v>2.79</v>
      </c>
      <c r="F1160" s="2">
        <f t="shared" si="18"/>
        <v>0</v>
      </c>
    </row>
    <row r="1161" spans="1:6" x14ac:dyDescent="0.2">
      <c r="A1161" s="2">
        <v>2021</v>
      </c>
      <c r="B1161" s="2">
        <v>12</v>
      </c>
      <c r="C1161" s="2">
        <v>25</v>
      </c>
      <c r="D1161" s="2">
        <v>7</v>
      </c>
      <c r="E1161" s="2">
        <v>3.07</v>
      </c>
      <c r="F1161" s="2">
        <f t="shared" si="18"/>
        <v>3.4117160493827063E-2</v>
      </c>
    </row>
    <row r="1162" spans="1:6" x14ac:dyDescent="0.2">
      <c r="A1162" s="2">
        <v>2021</v>
      </c>
      <c r="B1162" s="2">
        <v>12</v>
      </c>
      <c r="C1162" s="2">
        <v>25</v>
      </c>
      <c r="D1162" s="2">
        <v>8</v>
      </c>
      <c r="E1162" s="2">
        <v>3.47</v>
      </c>
      <c r="F1162" s="2">
        <f t="shared" si="18"/>
        <v>0.26070410934744281</v>
      </c>
    </row>
    <row r="1163" spans="1:6" x14ac:dyDescent="0.2">
      <c r="A1163" s="2">
        <v>2021</v>
      </c>
      <c r="B1163" s="2">
        <v>12</v>
      </c>
      <c r="C1163" s="2">
        <v>25</v>
      </c>
      <c r="D1163" s="2">
        <v>9</v>
      </c>
      <c r="E1163" s="2">
        <v>3.66</v>
      </c>
      <c r="F1163" s="2">
        <f t="shared" si="18"/>
        <v>0.38849904761904774</v>
      </c>
    </row>
    <row r="1164" spans="1:6" x14ac:dyDescent="0.2">
      <c r="A1164" s="2">
        <v>2021</v>
      </c>
      <c r="B1164" s="2">
        <v>12</v>
      </c>
      <c r="C1164" s="2">
        <v>25</v>
      </c>
      <c r="D1164" s="2">
        <v>10</v>
      </c>
      <c r="E1164" s="2">
        <v>3.74</v>
      </c>
      <c r="F1164" s="2">
        <f t="shared" si="18"/>
        <v>0.44644839506172862</v>
      </c>
    </row>
    <row r="1165" spans="1:6" x14ac:dyDescent="0.2">
      <c r="A1165" s="2">
        <v>2021</v>
      </c>
      <c r="B1165" s="2">
        <v>12</v>
      </c>
      <c r="C1165" s="2">
        <v>25</v>
      </c>
      <c r="D1165" s="2">
        <v>11</v>
      </c>
      <c r="E1165" s="2">
        <v>4.03</v>
      </c>
      <c r="F1165" s="2">
        <f t="shared" si="18"/>
        <v>0.67814509700176395</v>
      </c>
    </row>
    <row r="1166" spans="1:6" x14ac:dyDescent="0.2">
      <c r="A1166" s="2">
        <v>2021</v>
      </c>
      <c r="B1166" s="2">
        <v>12</v>
      </c>
      <c r="C1166" s="2">
        <v>25</v>
      </c>
      <c r="D1166" s="2">
        <v>12</v>
      </c>
      <c r="E1166" s="2">
        <v>4.5</v>
      </c>
      <c r="F1166" s="2">
        <f t="shared" si="18"/>
        <v>1.1309523809523809</v>
      </c>
    </row>
    <row r="1167" spans="1:6" x14ac:dyDescent="0.2">
      <c r="A1167" s="2">
        <v>2021</v>
      </c>
      <c r="B1167" s="2">
        <v>12</v>
      </c>
      <c r="C1167" s="2">
        <v>25</v>
      </c>
      <c r="D1167" s="2">
        <v>13</v>
      </c>
      <c r="E1167" s="2">
        <v>5.2</v>
      </c>
      <c r="F1167" s="2">
        <f t="shared" si="18"/>
        <v>2.0036684303350976</v>
      </c>
    </row>
    <row r="1168" spans="1:6" x14ac:dyDescent="0.2">
      <c r="A1168" s="2">
        <v>2021</v>
      </c>
      <c r="B1168" s="2">
        <v>12</v>
      </c>
      <c r="C1168" s="2">
        <v>25</v>
      </c>
      <c r="D1168" s="2">
        <v>14</v>
      </c>
      <c r="E1168" s="2">
        <v>6.23</v>
      </c>
      <c r="F1168" s="2">
        <f t="shared" si="18"/>
        <v>3.7884368077601418</v>
      </c>
    </row>
    <row r="1169" spans="1:6" x14ac:dyDescent="0.2">
      <c r="A1169" s="2">
        <v>2021</v>
      </c>
      <c r="B1169" s="2">
        <v>12</v>
      </c>
      <c r="C1169" s="2">
        <v>25</v>
      </c>
      <c r="D1169" s="2">
        <v>15</v>
      </c>
      <c r="E1169" s="2">
        <v>7.43</v>
      </c>
      <c r="F1169" s="2">
        <f t="shared" si="18"/>
        <v>6.7578907760141087</v>
      </c>
    </row>
    <row r="1170" spans="1:6" x14ac:dyDescent="0.2">
      <c r="A1170" s="2">
        <v>2021</v>
      </c>
      <c r="B1170" s="2">
        <v>12</v>
      </c>
      <c r="C1170" s="2">
        <v>25</v>
      </c>
      <c r="D1170" s="2">
        <v>16</v>
      </c>
      <c r="E1170" s="2">
        <v>8.11</v>
      </c>
      <c r="F1170" s="2">
        <f t="shared" si="18"/>
        <v>8.9314238271604918</v>
      </c>
    </row>
    <row r="1171" spans="1:6" x14ac:dyDescent="0.2">
      <c r="A1171" s="2">
        <v>2021</v>
      </c>
      <c r="B1171" s="2">
        <v>12</v>
      </c>
      <c r="C1171" s="2">
        <v>25</v>
      </c>
      <c r="D1171" s="2">
        <v>17</v>
      </c>
      <c r="E1171" s="2">
        <v>8.25</v>
      </c>
      <c r="F1171" s="2">
        <f t="shared" si="18"/>
        <v>9.4270833333333339</v>
      </c>
    </row>
    <row r="1172" spans="1:6" x14ac:dyDescent="0.2">
      <c r="A1172" s="2">
        <v>2021</v>
      </c>
      <c r="B1172" s="2">
        <v>12</v>
      </c>
      <c r="C1172" s="2">
        <v>25</v>
      </c>
      <c r="D1172" s="2">
        <v>18</v>
      </c>
      <c r="E1172" s="2">
        <v>7.94</v>
      </c>
      <c r="F1172" s="2">
        <f t="shared" si="18"/>
        <v>8.3521372839506185</v>
      </c>
    </row>
    <row r="1173" spans="1:6" x14ac:dyDescent="0.2">
      <c r="A1173" s="2">
        <v>2021</v>
      </c>
      <c r="B1173" s="2">
        <v>12</v>
      </c>
      <c r="C1173" s="2">
        <v>25</v>
      </c>
      <c r="D1173" s="2">
        <v>19</v>
      </c>
      <c r="E1173" s="2">
        <v>7.1</v>
      </c>
      <c r="F1173" s="2">
        <f t="shared" si="18"/>
        <v>5.8361728395061716</v>
      </c>
    </row>
    <row r="1174" spans="1:6" x14ac:dyDescent="0.2">
      <c r="A1174" s="2">
        <v>2021</v>
      </c>
      <c r="B1174" s="2">
        <v>12</v>
      </c>
      <c r="C1174" s="2">
        <v>25</v>
      </c>
      <c r="D1174" s="2">
        <v>20</v>
      </c>
      <c r="E1174" s="2">
        <v>6.13</v>
      </c>
      <c r="F1174" s="2">
        <f t="shared" si="18"/>
        <v>3.5863562081128748</v>
      </c>
    </row>
    <row r="1175" spans="1:6" x14ac:dyDescent="0.2">
      <c r="A1175" s="2">
        <v>2021</v>
      </c>
      <c r="B1175" s="2">
        <v>12</v>
      </c>
      <c r="C1175" s="2">
        <v>25</v>
      </c>
      <c r="D1175" s="2">
        <v>21</v>
      </c>
      <c r="E1175" s="2">
        <v>5</v>
      </c>
      <c r="F1175" s="2">
        <f t="shared" si="18"/>
        <v>1.728395061728395</v>
      </c>
    </row>
    <row r="1176" spans="1:6" x14ac:dyDescent="0.2">
      <c r="A1176" s="2">
        <v>2021</v>
      </c>
      <c r="B1176" s="2">
        <v>12</v>
      </c>
      <c r="C1176" s="2">
        <v>25</v>
      </c>
      <c r="D1176" s="2">
        <v>22</v>
      </c>
      <c r="E1176" s="2">
        <v>4.1100000000000003</v>
      </c>
      <c r="F1176" s="2">
        <f t="shared" si="18"/>
        <v>0.7482633333333335</v>
      </c>
    </row>
    <row r="1177" spans="1:6" x14ac:dyDescent="0.2">
      <c r="A1177" s="2">
        <v>2021</v>
      </c>
      <c r="B1177" s="2">
        <v>12</v>
      </c>
      <c r="C1177" s="2">
        <v>25</v>
      </c>
      <c r="D1177" s="2">
        <v>23</v>
      </c>
      <c r="E1177" s="2">
        <v>3.52</v>
      </c>
      <c r="F1177" s="2">
        <f t="shared" si="18"/>
        <v>0.29301954144620806</v>
      </c>
    </row>
    <row r="1178" spans="1:6" x14ac:dyDescent="0.2">
      <c r="A1178" s="2">
        <v>2021</v>
      </c>
      <c r="B1178" s="2">
        <v>12</v>
      </c>
      <c r="C1178" s="2">
        <v>26</v>
      </c>
      <c r="D1178" s="2">
        <v>0</v>
      </c>
      <c r="E1178" s="2">
        <v>2.93</v>
      </c>
      <c r="F1178" s="2">
        <f t="shared" si="18"/>
        <v>0</v>
      </c>
    </row>
    <row r="1179" spans="1:6" x14ac:dyDescent="0.2">
      <c r="A1179" s="2">
        <v>2021</v>
      </c>
      <c r="B1179" s="2">
        <v>12</v>
      </c>
      <c r="C1179" s="2">
        <v>26</v>
      </c>
      <c r="D1179" s="2">
        <v>1</v>
      </c>
      <c r="E1179" s="2">
        <v>2.4300000000000002</v>
      </c>
      <c r="F1179" s="2">
        <f t="shared" si="18"/>
        <v>0</v>
      </c>
    </row>
    <row r="1180" spans="1:6" x14ac:dyDescent="0.2">
      <c r="A1180" s="2">
        <v>2021</v>
      </c>
      <c r="B1180" s="2">
        <v>12</v>
      </c>
      <c r="C1180" s="2">
        <v>26</v>
      </c>
      <c r="D1180" s="2">
        <v>2</v>
      </c>
      <c r="E1180" s="2">
        <v>2.1</v>
      </c>
      <c r="F1180" s="2">
        <f t="shared" si="18"/>
        <v>0</v>
      </c>
    </row>
    <row r="1181" spans="1:6" x14ac:dyDescent="0.2">
      <c r="A1181" s="2">
        <v>2021</v>
      </c>
      <c r="B1181" s="2">
        <v>12</v>
      </c>
      <c r="C1181" s="2">
        <v>26</v>
      </c>
      <c r="D1181" s="2">
        <v>3</v>
      </c>
      <c r="E1181" s="2">
        <v>1.92</v>
      </c>
      <c r="F1181" s="2">
        <f t="shared" si="18"/>
        <v>0</v>
      </c>
    </row>
    <row r="1182" spans="1:6" x14ac:dyDescent="0.2">
      <c r="A1182" s="2">
        <v>2021</v>
      </c>
      <c r="B1182" s="2">
        <v>12</v>
      </c>
      <c r="C1182" s="2">
        <v>26</v>
      </c>
      <c r="D1182" s="2">
        <v>4</v>
      </c>
      <c r="E1182" s="2">
        <v>1.84</v>
      </c>
      <c r="F1182" s="2">
        <f t="shared" si="18"/>
        <v>0</v>
      </c>
    </row>
    <row r="1183" spans="1:6" x14ac:dyDescent="0.2">
      <c r="A1183" s="2">
        <v>2021</v>
      </c>
      <c r="B1183" s="2">
        <v>12</v>
      </c>
      <c r="C1183" s="2">
        <v>26</v>
      </c>
      <c r="D1183" s="2">
        <v>5</v>
      </c>
      <c r="E1183" s="2">
        <v>1.81</v>
      </c>
      <c r="F1183" s="2">
        <f t="shared" si="18"/>
        <v>0</v>
      </c>
    </row>
    <row r="1184" spans="1:6" x14ac:dyDescent="0.2">
      <c r="A1184" s="2">
        <v>2021</v>
      </c>
      <c r="B1184" s="2">
        <v>12</v>
      </c>
      <c r="C1184" s="2">
        <v>26</v>
      </c>
      <c r="D1184" s="2">
        <v>6</v>
      </c>
      <c r="E1184" s="2">
        <v>1.78</v>
      </c>
      <c r="F1184" s="2">
        <f t="shared" si="18"/>
        <v>0</v>
      </c>
    </row>
    <row r="1185" spans="1:6" x14ac:dyDescent="0.2">
      <c r="A1185" s="2">
        <v>2021</v>
      </c>
      <c r="B1185" s="2">
        <v>12</v>
      </c>
      <c r="C1185" s="2">
        <v>26</v>
      </c>
      <c r="D1185" s="2">
        <v>7</v>
      </c>
      <c r="E1185" s="2">
        <v>1.7</v>
      </c>
      <c r="F1185" s="2">
        <f t="shared" si="18"/>
        <v>0</v>
      </c>
    </row>
    <row r="1186" spans="1:6" x14ac:dyDescent="0.2">
      <c r="A1186" s="2">
        <v>2021</v>
      </c>
      <c r="B1186" s="2">
        <v>12</v>
      </c>
      <c r="C1186" s="2">
        <v>26</v>
      </c>
      <c r="D1186" s="2">
        <v>8</v>
      </c>
      <c r="E1186" s="2">
        <v>2.1</v>
      </c>
      <c r="F1186" s="2">
        <f t="shared" si="18"/>
        <v>0</v>
      </c>
    </row>
    <row r="1187" spans="1:6" x14ac:dyDescent="0.2">
      <c r="A1187" s="2">
        <v>2021</v>
      </c>
      <c r="B1187" s="2">
        <v>12</v>
      </c>
      <c r="C1187" s="2">
        <v>26</v>
      </c>
      <c r="D1187" s="2">
        <v>9</v>
      </c>
      <c r="E1187" s="2">
        <v>2.84</v>
      </c>
      <c r="F1187" s="2">
        <f t="shared" si="18"/>
        <v>0</v>
      </c>
    </row>
    <row r="1188" spans="1:6" x14ac:dyDescent="0.2">
      <c r="A1188" s="2">
        <v>2021</v>
      </c>
      <c r="B1188" s="2">
        <v>12</v>
      </c>
      <c r="C1188" s="2">
        <v>26</v>
      </c>
      <c r="D1188" s="2">
        <v>10</v>
      </c>
      <c r="E1188" s="2">
        <v>3.33</v>
      </c>
      <c r="F1188" s="2">
        <f t="shared" si="18"/>
        <v>0.17506238095238097</v>
      </c>
    </row>
    <row r="1189" spans="1:6" x14ac:dyDescent="0.2">
      <c r="A1189" s="2">
        <v>2021</v>
      </c>
      <c r="B1189" s="2">
        <v>12</v>
      </c>
      <c r="C1189" s="2">
        <v>26</v>
      </c>
      <c r="D1189" s="2">
        <v>11</v>
      </c>
      <c r="E1189" s="2">
        <v>3.73</v>
      </c>
      <c r="F1189" s="2">
        <f t="shared" si="18"/>
        <v>0.43906731922398584</v>
      </c>
    </row>
    <row r="1190" spans="1:6" x14ac:dyDescent="0.2">
      <c r="A1190" s="2">
        <v>2021</v>
      </c>
      <c r="B1190" s="2">
        <v>12</v>
      </c>
      <c r="C1190" s="2">
        <v>26</v>
      </c>
      <c r="D1190" s="2">
        <v>12</v>
      </c>
      <c r="E1190" s="2">
        <v>3.85</v>
      </c>
      <c r="F1190" s="2">
        <f t="shared" si="18"/>
        <v>0.53027557319224006</v>
      </c>
    </row>
    <row r="1191" spans="1:6" x14ac:dyDescent="0.2">
      <c r="A1191" s="2">
        <v>2021</v>
      </c>
      <c r="B1191" s="2">
        <v>12</v>
      </c>
      <c r="C1191" s="2">
        <v>26</v>
      </c>
      <c r="D1191" s="2">
        <v>13</v>
      </c>
      <c r="E1191" s="2">
        <v>3.78</v>
      </c>
      <c r="F1191" s="2">
        <f t="shared" si="18"/>
        <v>0.47636952380952374</v>
      </c>
    </row>
    <row r="1192" spans="1:6" x14ac:dyDescent="0.2">
      <c r="A1192" s="2">
        <v>2021</v>
      </c>
      <c r="B1192" s="2">
        <v>12</v>
      </c>
      <c r="C1192" s="2">
        <v>26</v>
      </c>
      <c r="D1192" s="2">
        <v>14</v>
      </c>
      <c r="E1192" s="2">
        <v>3.65</v>
      </c>
      <c r="F1192" s="2">
        <f t="shared" si="18"/>
        <v>0.38143077601410935</v>
      </c>
    </row>
    <row r="1193" spans="1:6" x14ac:dyDescent="0.2">
      <c r="A1193" s="2">
        <v>2021</v>
      </c>
      <c r="B1193" s="2">
        <v>12</v>
      </c>
      <c r="C1193" s="2">
        <v>26</v>
      </c>
      <c r="D1193" s="2">
        <v>15</v>
      </c>
      <c r="E1193" s="2">
        <v>3.72</v>
      </c>
      <c r="F1193" s="2">
        <f t="shared" si="18"/>
        <v>0.43172571428571438</v>
      </c>
    </row>
    <row r="1194" spans="1:6" x14ac:dyDescent="0.2">
      <c r="A1194" s="2">
        <v>2021</v>
      </c>
      <c r="B1194" s="2">
        <v>12</v>
      </c>
      <c r="C1194" s="2">
        <v>26</v>
      </c>
      <c r="D1194" s="2">
        <v>16</v>
      </c>
      <c r="E1194" s="2">
        <v>3.66</v>
      </c>
      <c r="F1194" s="2">
        <f t="shared" si="18"/>
        <v>0.38849904761904774</v>
      </c>
    </row>
    <row r="1195" spans="1:6" x14ac:dyDescent="0.2">
      <c r="A1195" s="2">
        <v>2021</v>
      </c>
      <c r="B1195" s="2">
        <v>12</v>
      </c>
      <c r="C1195" s="2">
        <v>26</v>
      </c>
      <c r="D1195" s="2">
        <v>17</v>
      </c>
      <c r="E1195" s="2">
        <v>4.33</v>
      </c>
      <c r="F1195" s="2">
        <f t="shared" si="18"/>
        <v>0.95560382716049397</v>
      </c>
    </row>
    <row r="1196" spans="1:6" x14ac:dyDescent="0.2">
      <c r="A1196" s="2">
        <v>2021</v>
      </c>
      <c r="B1196" s="2">
        <v>12</v>
      </c>
      <c r="C1196" s="2">
        <v>26</v>
      </c>
      <c r="D1196" s="2">
        <v>18</v>
      </c>
      <c r="E1196" s="2">
        <v>5.14</v>
      </c>
      <c r="F1196" s="2">
        <f t="shared" si="18"/>
        <v>1.9188138271604931</v>
      </c>
    </row>
    <row r="1197" spans="1:6" x14ac:dyDescent="0.2">
      <c r="A1197" s="2">
        <v>2021</v>
      </c>
      <c r="B1197" s="2">
        <v>12</v>
      </c>
      <c r="C1197" s="2">
        <v>26</v>
      </c>
      <c r="D1197" s="2">
        <v>19</v>
      </c>
      <c r="E1197" s="2">
        <v>5.24</v>
      </c>
      <c r="F1197" s="2">
        <f t="shared" si="18"/>
        <v>2.0613372839506177</v>
      </c>
    </row>
    <row r="1198" spans="1:6" x14ac:dyDescent="0.2">
      <c r="A1198" s="2">
        <v>2021</v>
      </c>
      <c r="B1198" s="2">
        <v>12</v>
      </c>
      <c r="C1198" s="2">
        <v>26</v>
      </c>
      <c r="D1198" s="2">
        <v>20</v>
      </c>
      <c r="E1198" s="2">
        <v>4.72</v>
      </c>
      <c r="F1198" s="2">
        <f t="shared" si="18"/>
        <v>1.3783782716049382</v>
      </c>
    </row>
    <row r="1199" spans="1:6" x14ac:dyDescent="0.2">
      <c r="A1199" s="2">
        <v>2021</v>
      </c>
      <c r="B1199" s="2">
        <v>12</v>
      </c>
      <c r="C1199" s="2">
        <v>26</v>
      </c>
      <c r="D1199" s="2">
        <v>21</v>
      </c>
      <c r="E1199" s="2">
        <v>3.93</v>
      </c>
      <c r="F1199" s="2">
        <f t="shared" si="18"/>
        <v>0.5943290476190477</v>
      </c>
    </row>
    <row r="1200" spans="1:6" x14ac:dyDescent="0.2">
      <c r="A1200" s="2">
        <v>2021</v>
      </c>
      <c r="B1200" s="2">
        <v>12</v>
      </c>
      <c r="C1200" s="2">
        <v>26</v>
      </c>
      <c r="D1200" s="2">
        <v>22</v>
      </c>
      <c r="E1200" s="2">
        <v>3.46</v>
      </c>
      <c r="F1200" s="2">
        <f t="shared" si="18"/>
        <v>0.25435160493827164</v>
      </c>
    </row>
    <row r="1201" spans="1:6" x14ac:dyDescent="0.2">
      <c r="A1201" s="2">
        <v>2021</v>
      </c>
      <c r="B1201" s="2">
        <v>12</v>
      </c>
      <c r="C1201" s="2">
        <v>26</v>
      </c>
      <c r="D1201" s="2">
        <v>23</v>
      </c>
      <c r="E1201" s="2">
        <v>3.07</v>
      </c>
      <c r="F1201" s="2">
        <f t="shared" si="18"/>
        <v>3.4117160493827063E-2</v>
      </c>
    </row>
    <row r="1202" spans="1:6" x14ac:dyDescent="0.2">
      <c r="A1202" s="2">
        <v>2021</v>
      </c>
      <c r="B1202" s="2">
        <v>12</v>
      </c>
      <c r="C1202" s="2">
        <v>27</v>
      </c>
      <c r="D1202" s="2">
        <v>0</v>
      </c>
      <c r="E1202" s="2">
        <v>2.46</v>
      </c>
      <c r="F1202" s="2">
        <f t="shared" si="18"/>
        <v>0</v>
      </c>
    </row>
    <row r="1203" spans="1:6" x14ac:dyDescent="0.2">
      <c r="A1203" s="2">
        <v>2021</v>
      </c>
      <c r="B1203" s="2">
        <v>12</v>
      </c>
      <c r="C1203" s="2">
        <v>27</v>
      </c>
      <c r="D1203" s="2">
        <v>1</v>
      </c>
      <c r="E1203" s="2">
        <v>2</v>
      </c>
      <c r="F1203" s="2">
        <f t="shared" si="18"/>
        <v>0</v>
      </c>
    </row>
    <row r="1204" spans="1:6" x14ac:dyDescent="0.2">
      <c r="A1204" s="2">
        <v>2021</v>
      </c>
      <c r="B1204" s="2">
        <v>12</v>
      </c>
      <c r="C1204" s="2">
        <v>27</v>
      </c>
      <c r="D1204" s="2">
        <v>2</v>
      </c>
      <c r="E1204" s="2">
        <v>1.79</v>
      </c>
      <c r="F1204" s="2">
        <f t="shared" si="18"/>
        <v>0</v>
      </c>
    </row>
    <row r="1205" spans="1:6" x14ac:dyDescent="0.2">
      <c r="A1205" s="2">
        <v>2021</v>
      </c>
      <c r="B1205" s="2">
        <v>12</v>
      </c>
      <c r="C1205" s="2">
        <v>27</v>
      </c>
      <c r="D1205" s="2">
        <v>3</v>
      </c>
      <c r="E1205" s="2">
        <v>1.88</v>
      </c>
      <c r="F1205" s="2">
        <f t="shared" si="18"/>
        <v>0</v>
      </c>
    </row>
    <row r="1206" spans="1:6" x14ac:dyDescent="0.2">
      <c r="A1206" s="2">
        <v>2021</v>
      </c>
      <c r="B1206" s="2">
        <v>12</v>
      </c>
      <c r="C1206" s="2">
        <v>27</v>
      </c>
      <c r="D1206" s="2">
        <v>4</v>
      </c>
      <c r="E1206" s="2">
        <v>1.98</v>
      </c>
      <c r="F1206" s="2">
        <f t="shared" si="18"/>
        <v>0</v>
      </c>
    </row>
    <row r="1207" spans="1:6" x14ac:dyDescent="0.2">
      <c r="A1207" s="2">
        <v>2021</v>
      </c>
      <c r="B1207" s="2">
        <v>12</v>
      </c>
      <c r="C1207" s="2">
        <v>27</v>
      </c>
      <c r="D1207" s="2">
        <v>5</v>
      </c>
      <c r="E1207" s="2">
        <v>2.17</v>
      </c>
      <c r="F1207" s="2">
        <f t="shared" si="18"/>
        <v>0</v>
      </c>
    </row>
    <row r="1208" spans="1:6" x14ac:dyDescent="0.2">
      <c r="A1208" s="2">
        <v>2021</v>
      </c>
      <c r="B1208" s="2">
        <v>12</v>
      </c>
      <c r="C1208" s="2">
        <v>27</v>
      </c>
      <c r="D1208" s="2">
        <v>6</v>
      </c>
      <c r="E1208" s="2">
        <v>2.61</v>
      </c>
      <c r="F1208" s="2">
        <f t="shared" si="18"/>
        <v>0</v>
      </c>
    </row>
    <row r="1209" spans="1:6" x14ac:dyDescent="0.2">
      <c r="A1209" s="2">
        <v>2021</v>
      </c>
      <c r="B1209" s="2">
        <v>12</v>
      </c>
      <c r="C1209" s="2">
        <v>27</v>
      </c>
      <c r="D1209" s="2">
        <v>7</v>
      </c>
      <c r="E1209" s="2">
        <v>3.11</v>
      </c>
      <c r="F1209" s="2">
        <f t="shared" si="18"/>
        <v>5.4325061728394956E-2</v>
      </c>
    </row>
    <row r="1210" spans="1:6" x14ac:dyDescent="0.2">
      <c r="A1210" s="2">
        <v>2021</v>
      </c>
      <c r="B1210" s="2">
        <v>12</v>
      </c>
      <c r="C1210" s="2">
        <v>27</v>
      </c>
      <c r="D1210" s="2">
        <v>8</v>
      </c>
      <c r="E1210" s="2">
        <v>3.28</v>
      </c>
      <c r="F1210" s="2">
        <f t="shared" si="18"/>
        <v>0.14616493827160479</v>
      </c>
    </row>
    <row r="1211" spans="1:6" x14ac:dyDescent="0.2">
      <c r="A1211" s="2">
        <v>2021</v>
      </c>
      <c r="B1211" s="2">
        <v>12</v>
      </c>
      <c r="C1211" s="2">
        <v>27</v>
      </c>
      <c r="D1211" s="2">
        <v>9</v>
      </c>
      <c r="E1211" s="2">
        <v>3.5</v>
      </c>
      <c r="F1211" s="2">
        <f t="shared" si="18"/>
        <v>0.27998236331569665</v>
      </c>
    </row>
    <row r="1212" spans="1:6" x14ac:dyDescent="0.2">
      <c r="A1212" s="2">
        <v>2021</v>
      </c>
      <c r="B1212" s="2">
        <v>12</v>
      </c>
      <c r="C1212" s="2">
        <v>27</v>
      </c>
      <c r="D1212" s="2">
        <v>10</v>
      </c>
      <c r="E1212" s="2">
        <v>3.63</v>
      </c>
      <c r="F1212" s="2">
        <f t="shared" si="18"/>
        <v>0.36740999999999996</v>
      </c>
    </row>
    <row r="1213" spans="1:6" x14ac:dyDescent="0.2">
      <c r="A1213" s="2">
        <v>2021</v>
      </c>
      <c r="B1213" s="2">
        <v>12</v>
      </c>
      <c r="C1213" s="2">
        <v>27</v>
      </c>
      <c r="D1213" s="2">
        <v>11</v>
      </c>
      <c r="E1213" s="2">
        <v>3.39</v>
      </c>
      <c r="F1213" s="2">
        <f t="shared" si="18"/>
        <v>0.21090333333333344</v>
      </c>
    </row>
    <row r="1214" spans="1:6" x14ac:dyDescent="0.2">
      <c r="A1214" s="2">
        <v>2021</v>
      </c>
      <c r="B1214" s="2">
        <v>12</v>
      </c>
      <c r="C1214" s="2">
        <v>27</v>
      </c>
      <c r="D1214" s="2">
        <v>12</v>
      </c>
      <c r="E1214" s="2">
        <v>2.88</v>
      </c>
      <c r="F1214" s="2">
        <f t="shared" si="18"/>
        <v>0</v>
      </c>
    </row>
    <row r="1215" spans="1:6" x14ac:dyDescent="0.2">
      <c r="A1215" s="2">
        <v>2021</v>
      </c>
      <c r="B1215" s="2">
        <v>12</v>
      </c>
      <c r="C1215" s="2">
        <v>27</v>
      </c>
      <c r="D1215" s="2">
        <v>13</v>
      </c>
      <c r="E1215" s="2">
        <v>2.27</v>
      </c>
      <c r="F1215" s="2">
        <f t="shared" si="18"/>
        <v>0</v>
      </c>
    </row>
    <row r="1216" spans="1:6" x14ac:dyDescent="0.2">
      <c r="A1216" s="2">
        <v>2021</v>
      </c>
      <c r="B1216" s="2">
        <v>12</v>
      </c>
      <c r="C1216" s="2">
        <v>27</v>
      </c>
      <c r="D1216" s="2">
        <v>14</v>
      </c>
      <c r="E1216" s="2">
        <v>1.66</v>
      </c>
      <c r="F1216" s="2">
        <f t="shared" si="18"/>
        <v>0</v>
      </c>
    </row>
    <row r="1217" spans="1:6" x14ac:dyDescent="0.2">
      <c r="A1217" s="2">
        <v>2021</v>
      </c>
      <c r="B1217" s="2">
        <v>12</v>
      </c>
      <c r="C1217" s="2">
        <v>27</v>
      </c>
      <c r="D1217" s="2">
        <v>15</v>
      </c>
      <c r="E1217" s="2">
        <v>1.7</v>
      </c>
      <c r="F1217" s="2">
        <f t="shared" si="18"/>
        <v>0</v>
      </c>
    </row>
    <row r="1218" spans="1:6" x14ac:dyDescent="0.2">
      <c r="A1218" s="2">
        <v>2021</v>
      </c>
      <c r="B1218" s="2">
        <v>12</v>
      </c>
      <c r="C1218" s="2">
        <v>27</v>
      </c>
      <c r="D1218" s="2">
        <v>16</v>
      </c>
      <c r="E1218" s="2">
        <v>3.61</v>
      </c>
      <c r="F1218" s="2">
        <f t="shared" ref="F1218:F1281" si="19">IF(E1218&lt;3,0,IF(E1218&gt;12,30,30*(E1218^3-27)/(12^3-27)))</f>
        <v>0.35354287477954133</v>
      </c>
    </row>
    <row r="1219" spans="1:6" x14ac:dyDescent="0.2">
      <c r="A1219" s="2">
        <v>2021</v>
      </c>
      <c r="B1219" s="2">
        <v>12</v>
      </c>
      <c r="C1219" s="2">
        <v>27</v>
      </c>
      <c r="D1219" s="2">
        <v>17</v>
      </c>
      <c r="E1219" s="2">
        <v>5.04</v>
      </c>
      <c r="F1219" s="2">
        <f t="shared" si="19"/>
        <v>1.7817295238095241</v>
      </c>
    </row>
    <row r="1220" spans="1:6" x14ac:dyDescent="0.2">
      <c r="A1220" s="2">
        <v>2021</v>
      </c>
      <c r="B1220" s="2">
        <v>12</v>
      </c>
      <c r="C1220" s="2">
        <v>27</v>
      </c>
      <c r="D1220" s="2">
        <v>18</v>
      </c>
      <c r="E1220" s="2">
        <v>4.9800000000000004</v>
      </c>
      <c r="F1220" s="2">
        <f t="shared" si="19"/>
        <v>1.7020457142857146</v>
      </c>
    </row>
    <row r="1221" spans="1:6" x14ac:dyDescent="0.2">
      <c r="A1221" s="2">
        <v>2021</v>
      </c>
      <c r="B1221" s="2">
        <v>12</v>
      </c>
      <c r="C1221" s="2">
        <v>27</v>
      </c>
      <c r="D1221" s="2">
        <v>19</v>
      </c>
      <c r="E1221" s="2">
        <v>4.13</v>
      </c>
      <c r="F1221" s="2">
        <f t="shared" si="19"/>
        <v>0.76622569664902984</v>
      </c>
    </row>
    <row r="1222" spans="1:6" x14ac:dyDescent="0.2">
      <c r="A1222" s="2">
        <v>2021</v>
      </c>
      <c r="B1222" s="2">
        <v>12</v>
      </c>
      <c r="C1222" s="2">
        <v>27</v>
      </c>
      <c r="D1222" s="2">
        <v>20</v>
      </c>
      <c r="E1222" s="2">
        <v>2.97</v>
      </c>
      <c r="F1222" s="2">
        <f t="shared" si="19"/>
        <v>0</v>
      </c>
    </row>
    <row r="1223" spans="1:6" x14ac:dyDescent="0.2">
      <c r="A1223" s="2">
        <v>2021</v>
      </c>
      <c r="B1223" s="2">
        <v>12</v>
      </c>
      <c r="C1223" s="2">
        <v>27</v>
      </c>
      <c r="D1223" s="2">
        <v>21</v>
      </c>
      <c r="E1223" s="2">
        <v>1.91</v>
      </c>
      <c r="F1223" s="2">
        <f t="shared" si="19"/>
        <v>0</v>
      </c>
    </row>
    <row r="1224" spans="1:6" x14ac:dyDescent="0.2">
      <c r="A1224" s="2">
        <v>2021</v>
      </c>
      <c r="B1224" s="2">
        <v>12</v>
      </c>
      <c r="C1224" s="2">
        <v>27</v>
      </c>
      <c r="D1224" s="2">
        <v>22</v>
      </c>
      <c r="E1224" s="2">
        <v>1.01</v>
      </c>
      <c r="F1224" s="2">
        <f t="shared" si="19"/>
        <v>0</v>
      </c>
    </row>
    <row r="1225" spans="1:6" x14ac:dyDescent="0.2">
      <c r="A1225" s="2">
        <v>2021</v>
      </c>
      <c r="B1225" s="2">
        <v>12</v>
      </c>
      <c r="C1225" s="2">
        <v>27</v>
      </c>
      <c r="D1225" s="2">
        <v>23</v>
      </c>
      <c r="E1225" s="2">
        <v>0.79</v>
      </c>
      <c r="F1225" s="2">
        <f t="shared" si="19"/>
        <v>0</v>
      </c>
    </row>
    <row r="1226" spans="1:6" x14ac:dyDescent="0.2">
      <c r="A1226" s="2">
        <v>2021</v>
      </c>
      <c r="B1226" s="2">
        <v>12</v>
      </c>
      <c r="C1226" s="2">
        <v>28</v>
      </c>
      <c r="D1226" s="2">
        <v>0</v>
      </c>
      <c r="E1226" s="2">
        <v>1.54</v>
      </c>
      <c r="F1226" s="2">
        <f t="shared" si="19"/>
        <v>0</v>
      </c>
    </row>
    <row r="1227" spans="1:6" x14ac:dyDescent="0.2">
      <c r="A1227" s="2">
        <v>2021</v>
      </c>
      <c r="B1227" s="2">
        <v>12</v>
      </c>
      <c r="C1227" s="2">
        <v>28</v>
      </c>
      <c r="D1227" s="2">
        <v>1</v>
      </c>
      <c r="E1227" s="2">
        <v>2.4900000000000002</v>
      </c>
      <c r="F1227" s="2">
        <f t="shared" si="19"/>
        <v>0</v>
      </c>
    </row>
    <row r="1228" spans="1:6" x14ac:dyDescent="0.2">
      <c r="A1228" s="2">
        <v>2021</v>
      </c>
      <c r="B1228" s="2">
        <v>12</v>
      </c>
      <c r="C1228" s="2">
        <v>28</v>
      </c>
      <c r="D1228" s="2">
        <v>2</v>
      </c>
      <c r="E1228" s="2">
        <v>3.17</v>
      </c>
      <c r="F1228" s="2">
        <f t="shared" si="19"/>
        <v>8.5626331569664899E-2</v>
      </c>
    </row>
    <row r="1229" spans="1:6" x14ac:dyDescent="0.2">
      <c r="A1229" s="2">
        <v>2021</v>
      </c>
      <c r="B1229" s="2">
        <v>12</v>
      </c>
      <c r="C1229" s="2">
        <v>28</v>
      </c>
      <c r="D1229" s="2">
        <v>3</v>
      </c>
      <c r="E1229" s="2">
        <v>3.36</v>
      </c>
      <c r="F1229" s="2">
        <f t="shared" si="19"/>
        <v>0.19282285714285702</v>
      </c>
    </row>
    <row r="1230" spans="1:6" x14ac:dyDescent="0.2">
      <c r="A1230" s="2">
        <v>2021</v>
      </c>
      <c r="B1230" s="2">
        <v>12</v>
      </c>
      <c r="C1230" s="2">
        <v>28</v>
      </c>
      <c r="D1230" s="2">
        <v>4</v>
      </c>
      <c r="E1230" s="2">
        <v>2.97</v>
      </c>
      <c r="F1230" s="2">
        <f t="shared" si="19"/>
        <v>0</v>
      </c>
    </row>
    <row r="1231" spans="1:6" x14ac:dyDescent="0.2">
      <c r="A1231" s="2">
        <v>2021</v>
      </c>
      <c r="B1231" s="2">
        <v>12</v>
      </c>
      <c r="C1231" s="2">
        <v>28</v>
      </c>
      <c r="D1231" s="2">
        <v>5</v>
      </c>
      <c r="E1231" s="2">
        <v>2.29</v>
      </c>
      <c r="F1231" s="2">
        <f t="shared" si="19"/>
        <v>0</v>
      </c>
    </row>
    <row r="1232" spans="1:6" x14ac:dyDescent="0.2">
      <c r="A1232" s="2">
        <v>2021</v>
      </c>
      <c r="B1232" s="2">
        <v>12</v>
      </c>
      <c r="C1232" s="2">
        <v>28</v>
      </c>
      <c r="D1232" s="2">
        <v>6</v>
      </c>
      <c r="E1232" s="2">
        <v>1.68</v>
      </c>
      <c r="F1232" s="2">
        <f t="shared" si="19"/>
        <v>0</v>
      </c>
    </row>
    <row r="1233" spans="1:6" x14ac:dyDescent="0.2">
      <c r="A1233" s="2">
        <v>2021</v>
      </c>
      <c r="B1233" s="2">
        <v>12</v>
      </c>
      <c r="C1233" s="2">
        <v>28</v>
      </c>
      <c r="D1233" s="2">
        <v>7</v>
      </c>
      <c r="E1233" s="2">
        <v>1.46</v>
      </c>
      <c r="F1233" s="2">
        <f t="shared" si="19"/>
        <v>0</v>
      </c>
    </row>
    <row r="1234" spans="1:6" x14ac:dyDescent="0.2">
      <c r="A1234" s="2">
        <v>2021</v>
      </c>
      <c r="B1234" s="2">
        <v>12</v>
      </c>
      <c r="C1234" s="2">
        <v>28</v>
      </c>
      <c r="D1234" s="2">
        <v>8</v>
      </c>
      <c r="E1234" s="2">
        <v>1.65</v>
      </c>
      <c r="F1234" s="2">
        <f t="shared" si="19"/>
        <v>0</v>
      </c>
    </row>
    <row r="1235" spans="1:6" x14ac:dyDescent="0.2">
      <c r="A1235" s="2">
        <v>2021</v>
      </c>
      <c r="B1235" s="2">
        <v>12</v>
      </c>
      <c r="C1235" s="2">
        <v>28</v>
      </c>
      <c r="D1235" s="2">
        <v>9</v>
      </c>
      <c r="E1235" s="2">
        <v>2.08</v>
      </c>
      <c r="F1235" s="2">
        <f t="shared" si="19"/>
        <v>0</v>
      </c>
    </row>
    <row r="1236" spans="1:6" x14ac:dyDescent="0.2">
      <c r="A1236" s="2">
        <v>2021</v>
      </c>
      <c r="B1236" s="2">
        <v>12</v>
      </c>
      <c r="C1236" s="2">
        <v>28</v>
      </c>
      <c r="D1236" s="2">
        <v>10</v>
      </c>
      <c r="E1236" s="2">
        <v>2.75</v>
      </c>
      <c r="F1236" s="2">
        <f t="shared" si="19"/>
        <v>0</v>
      </c>
    </row>
    <row r="1237" spans="1:6" x14ac:dyDescent="0.2">
      <c r="A1237" s="2">
        <v>2021</v>
      </c>
      <c r="B1237" s="2">
        <v>12</v>
      </c>
      <c r="C1237" s="2">
        <v>28</v>
      </c>
      <c r="D1237" s="2">
        <v>11</v>
      </c>
      <c r="E1237" s="2">
        <v>2.33</v>
      </c>
      <c r="F1237" s="2">
        <f t="shared" si="19"/>
        <v>0</v>
      </c>
    </row>
    <row r="1238" spans="1:6" x14ac:dyDescent="0.2">
      <c r="A1238" s="2">
        <v>2021</v>
      </c>
      <c r="B1238" s="2">
        <v>12</v>
      </c>
      <c r="C1238" s="2">
        <v>28</v>
      </c>
      <c r="D1238" s="2">
        <v>12</v>
      </c>
      <c r="E1238" s="2">
        <v>1.71</v>
      </c>
      <c r="F1238" s="2">
        <f t="shared" si="19"/>
        <v>0</v>
      </c>
    </row>
    <row r="1239" spans="1:6" x14ac:dyDescent="0.2">
      <c r="A1239" s="2">
        <v>2021</v>
      </c>
      <c r="B1239" s="2">
        <v>12</v>
      </c>
      <c r="C1239" s="2">
        <v>28</v>
      </c>
      <c r="D1239" s="2">
        <v>13</v>
      </c>
      <c r="E1239" s="2">
        <v>1.08</v>
      </c>
      <c r="F1239" s="2">
        <f t="shared" si="19"/>
        <v>0</v>
      </c>
    </row>
    <row r="1240" spans="1:6" x14ac:dyDescent="0.2">
      <c r="A1240" s="2">
        <v>2021</v>
      </c>
      <c r="B1240" s="2">
        <v>12</v>
      </c>
      <c r="C1240" s="2">
        <v>28</v>
      </c>
      <c r="D1240" s="2">
        <v>14</v>
      </c>
      <c r="E1240" s="2">
        <v>0.92</v>
      </c>
      <c r="F1240" s="2">
        <f t="shared" si="19"/>
        <v>0</v>
      </c>
    </row>
    <row r="1241" spans="1:6" x14ac:dyDescent="0.2">
      <c r="A1241" s="2">
        <v>2021</v>
      </c>
      <c r="B1241" s="2">
        <v>12</v>
      </c>
      <c r="C1241" s="2">
        <v>28</v>
      </c>
      <c r="D1241" s="2">
        <v>15</v>
      </c>
      <c r="E1241" s="2">
        <v>1.8</v>
      </c>
      <c r="F1241" s="2">
        <f t="shared" si="19"/>
        <v>0</v>
      </c>
    </row>
    <row r="1242" spans="1:6" x14ac:dyDescent="0.2">
      <c r="A1242" s="2">
        <v>2021</v>
      </c>
      <c r="B1242" s="2">
        <v>12</v>
      </c>
      <c r="C1242" s="2">
        <v>28</v>
      </c>
      <c r="D1242" s="2">
        <v>16</v>
      </c>
      <c r="E1242" s="2">
        <v>4.34</v>
      </c>
      <c r="F1242" s="2">
        <f t="shared" si="19"/>
        <v>0.96554680776014112</v>
      </c>
    </row>
    <row r="1243" spans="1:6" x14ac:dyDescent="0.2">
      <c r="A1243" s="2">
        <v>2021</v>
      </c>
      <c r="B1243" s="2">
        <v>12</v>
      </c>
      <c r="C1243" s="2">
        <v>28</v>
      </c>
      <c r="D1243" s="2">
        <v>17</v>
      </c>
      <c r="E1243" s="2">
        <v>6.28</v>
      </c>
      <c r="F1243" s="2">
        <f t="shared" si="19"/>
        <v>3.8919427160493831</v>
      </c>
    </row>
    <row r="1244" spans="1:6" x14ac:dyDescent="0.2">
      <c r="A1244" s="2">
        <v>2021</v>
      </c>
      <c r="B1244" s="2">
        <v>12</v>
      </c>
      <c r="C1244" s="2">
        <v>28</v>
      </c>
      <c r="D1244" s="2">
        <v>18</v>
      </c>
      <c r="E1244" s="2">
        <v>6.78</v>
      </c>
      <c r="F1244" s="2">
        <f t="shared" si="19"/>
        <v>5.0205600000000015</v>
      </c>
    </row>
    <row r="1245" spans="1:6" x14ac:dyDescent="0.2">
      <c r="A1245" s="2">
        <v>2021</v>
      </c>
      <c r="B1245" s="2">
        <v>12</v>
      </c>
      <c r="C1245" s="2">
        <v>28</v>
      </c>
      <c r="D1245" s="2">
        <v>19</v>
      </c>
      <c r="E1245" s="2">
        <v>6.71</v>
      </c>
      <c r="F1245" s="2">
        <f t="shared" si="19"/>
        <v>4.8520583950617278</v>
      </c>
    </row>
    <row r="1246" spans="1:6" x14ac:dyDescent="0.2">
      <c r="A1246" s="2">
        <v>2021</v>
      </c>
      <c r="B1246" s="2">
        <v>12</v>
      </c>
      <c r="C1246" s="2">
        <v>28</v>
      </c>
      <c r="D1246" s="2">
        <v>20</v>
      </c>
      <c r="E1246" s="2">
        <v>6.08</v>
      </c>
      <c r="F1246" s="2">
        <f t="shared" si="19"/>
        <v>3.4877550617283952</v>
      </c>
    </row>
    <row r="1247" spans="1:6" x14ac:dyDescent="0.2">
      <c r="A1247" s="2">
        <v>2021</v>
      </c>
      <c r="B1247" s="2">
        <v>12</v>
      </c>
      <c r="C1247" s="2">
        <v>28</v>
      </c>
      <c r="D1247" s="2">
        <v>21</v>
      </c>
      <c r="E1247" s="2">
        <v>5</v>
      </c>
      <c r="F1247" s="2">
        <f t="shared" si="19"/>
        <v>1.728395061728395</v>
      </c>
    </row>
    <row r="1248" spans="1:6" x14ac:dyDescent="0.2">
      <c r="A1248" s="2">
        <v>2021</v>
      </c>
      <c r="B1248" s="2">
        <v>12</v>
      </c>
      <c r="C1248" s="2">
        <v>28</v>
      </c>
      <c r="D1248" s="2">
        <v>22</v>
      </c>
      <c r="E1248" s="2">
        <v>3.65</v>
      </c>
      <c r="F1248" s="2">
        <f t="shared" si="19"/>
        <v>0.38143077601410935</v>
      </c>
    </row>
    <row r="1249" spans="1:6" x14ac:dyDescent="0.2">
      <c r="A1249" s="2">
        <v>2021</v>
      </c>
      <c r="B1249" s="2">
        <v>12</v>
      </c>
      <c r="C1249" s="2">
        <v>28</v>
      </c>
      <c r="D1249" s="2">
        <v>23</v>
      </c>
      <c r="E1249" s="2">
        <v>2.1800000000000002</v>
      </c>
      <c r="F1249" s="2">
        <f t="shared" si="19"/>
        <v>0</v>
      </c>
    </row>
    <row r="1250" spans="1:6" x14ac:dyDescent="0.2">
      <c r="A1250" s="2">
        <v>2021</v>
      </c>
      <c r="B1250" s="2">
        <v>12</v>
      </c>
      <c r="C1250" s="2">
        <v>29</v>
      </c>
      <c r="D1250" s="2">
        <v>0</v>
      </c>
      <c r="E1250" s="2">
        <v>0.95</v>
      </c>
      <c r="F1250" s="2">
        <f t="shared" si="19"/>
        <v>0</v>
      </c>
    </row>
    <row r="1251" spans="1:6" x14ac:dyDescent="0.2">
      <c r="A1251" s="2">
        <v>2021</v>
      </c>
      <c r="B1251" s="2">
        <v>12</v>
      </c>
      <c r="C1251" s="2">
        <v>29</v>
      </c>
      <c r="D1251" s="2">
        <v>1</v>
      </c>
      <c r="E1251" s="2">
        <v>1.51</v>
      </c>
      <c r="F1251" s="2">
        <f t="shared" si="19"/>
        <v>0</v>
      </c>
    </row>
    <row r="1252" spans="1:6" x14ac:dyDescent="0.2">
      <c r="A1252" s="2">
        <v>2021</v>
      </c>
      <c r="B1252" s="2">
        <v>12</v>
      </c>
      <c r="C1252" s="2">
        <v>29</v>
      </c>
      <c r="D1252" s="2">
        <v>2</v>
      </c>
      <c r="E1252" s="2">
        <v>2.78</v>
      </c>
      <c r="F1252" s="2">
        <f t="shared" si="19"/>
        <v>0</v>
      </c>
    </row>
    <row r="1253" spans="1:6" x14ac:dyDescent="0.2">
      <c r="A1253" s="2">
        <v>2021</v>
      </c>
      <c r="B1253" s="2">
        <v>12</v>
      </c>
      <c r="C1253" s="2">
        <v>29</v>
      </c>
      <c r="D1253" s="2">
        <v>3</v>
      </c>
      <c r="E1253" s="2">
        <v>3.87</v>
      </c>
      <c r="F1253" s="2">
        <f t="shared" si="19"/>
        <v>0.54604238095238111</v>
      </c>
    </row>
    <row r="1254" spans="1:6" x14ac:dyDescent="0.2">
      <c r="A1254" s="2">
        <v>2021</v>
      </c>
      <c r="B1254" s="2">
        <v>12</v>
      </c>
      <c r="C1254" s="2">
        <v>29</v>
      </c>
      <c r="D1254" s="2">
        <v>4</v>
      </c>
      <c r="E1254" s="2">
        <v>4.2300000000000004</v>
      </c>
      <c r="F1254" s="2">
        <f t="shared" si="19"/>
        <v>0.85867666666666709</v>
      </c>
    </row>
    <row r="1255" spans="1:6" x14ac:dyDescent="0.2">
      <c r="A1255" s="2">
        <v>2021</v>
      </c>
      <c r="B1255" s="2">
        <v>12</v>
      </c>
      <c r="C1255" s="2">
        <v>29</v>
      </c>
      <c r="D1255" s="2">
        <v>5</v>
      </c>
      <c r="E1255" s="2">
        <v>4.04</v>
      </c>
      <c r="F1255" s="2">
        <f t="shared" si="19"/>
        <v>0.68675950617283943</v>
      </c>
    </row>
    <row r="1256" spans="1:6" x14ac:dyDescent="0.2">
      <c r="A1256" s="2">
        <v>2021</v>
      </c>
      <c r="B1256" s="2">
        <v>12</v>
      </c>
      <c r="C1256" s="2">
        <v>29</v>
      </c>
      <c r="D1256" s="2">
        <v>6</v>
      </c>
      <c r="E1256" s="2">
        <v>3.87</v>
      </c>
      <c r="F1256" s="2">
        <f t="shared" si="19"/>
        <v>0.54604238095238111</v>
      </c>
    </row>
    <row r="1257" spans="1:6" x14ac:dyDescent="0.2">
      <c r="A1257" s="2">
        <v>2021</v>
      </c>
      <c r="B1257" s="2">
        <v>12</v>
      </c>
      <c r="C1257" s="2">
        <v>29</v>
      </c>
      <c r="D1257" s="2">
        <v>7</v>
      </c>
      <c r="E1257" s="2">
        <v>3.89</v>
      </c>
      <c r="F1257" s="2">
        <f t="shared" si="19"/>
        <v>0.56197299823633173</v>
      </c>
    </row>
    <row r="1258" spans="1:6" x14ac:dyDescent="0.2">
      <c r="A1258" s="2">
        <v>2021</v>
      </c>
      <c r="B1258" s="2">
        <v>12</v>
      </c>
      <c r="C1258" s="2">
        <v>29</v>
      </c>
      <c r="D1258" s="2">
        <v>8</v>
      </c>
      <c r="E1258" s="2">
        <v>3.85</v>
      </c>
      <c r="F1258" s="2">
        <f t="shared" si="19"/>
        <v>0.53027557319224006</v>
      </c>
    </row>
    <row r="1259" spans="1:6" x14ac:dyDescent="0.2">
      <c r="A1259" s="2">
        <v>2021</v>
      </c>
      <c r="B1259" s="2">
        <v>12</v>
      </c>
      <c r="C1259" s="2">
        <v>29</v>
      </c>
      <c r="D1259" s="2">
        <v>9</v>
      </c>
      <c r="E1259" s="2">
        <v>3.48</v>
      </c>
      <c r="F1259" s="2">
        <f t="shared" si="19"/>
        <v>0.2670933333333334</v>
      </c>
    </row>
    <row r="1260" spans="1:6" x14ac:dyDescent="0.2">
      <c r="A1260" s="2">
        <v>2021</v>
      </c>
      <c r="B1260" s="2">
        <v>12</v>
      </c>
      <c r="C1260" s="2">
        <v>29</v>
      </c>
      <c r="D1260" s="2">
        <v>10</v>
      </c>
      <c r="E1260" s="2">
        <v>3.47</v>
      </c>
      <c r="F1260" s="2">
        <f t="shared" si="19"/>
        <v>0.26070410934744281</v>
      </c>
    </row>
    <row r="1261" spans="1:6" x14ac:dyDescent="0.2">
      <c r="A1261" s="2">
        <v>2021</v>
      </c>
      <c r="B1261" s="2">
        <v>12</v>
      </c>
      <c r="C1261" s="2">
        <v>29</v>
      </c>
      <c r="D1261" s="2">
        <v>11</v>
      </c>
      <c r="E1261" s="2">
        <v>2.98</v>
      </c>
      <c r="F1261" s="2">
        <f t="shared" si="19"/>
        <v>0</v>
      </c>
    </row>
    <row r="1262" spans="1:6" x14ac:dyDescent="0.2">
      <c r="A1262" s="2">
        <v>2021</v>
      </c>
      <c r="B1262" s="2">
        <v>12</v>
      </c>
      <c r="C1262" s="2">
        <v>29</v>
      </c>
      <c r="D1262" s="2">
        <v>12</v>
      </c>
      <c r="E1262" s="2">
        <v>2.4</v>
      </c>
      <c r="F1262" s="2">
        <f t="shared" si="19"/>
        <v>0</v>
      </c>
    </row>
    <row r="1263" spans="1:6" x14ac:dyDescent="0.2">
      <c r="A1263" s="2">
        <v>2021</v>
      </c>
      <c r="B1263" s="2">
        <v>12</v>
      </c>
      <c r="C1263" s="2">
        <v>29</v>
      </c>
      <c r="D1263" s="2">
        <v>13</v>
      </c>
      <c r="E1263" s="2">
        <v>1.71</v>
      </c>
      <c r="F1263" s="2">
        <f t="shared" si="19"/>
        <v>0</v>
      </c>
    </row>
    <row r="1264" spans="1:6" x14ac:dyDescent="0.2">
      <c r="A1264" s="2">
        <v>2021</v>
      </c>
      <c r="B1264" s="2">
        <v>12</v>
      </c>
      <c r="C1264" s="2">
        <v>29</v>
      </c>
      <c r="D1264" s="2">
        <v>14</v>
      </c>
      <c r="E1264" s="2">
        <v>0.91</v>
      </c>
      <c r="F1264" s="2">
        <f t="shared" si="19"/>
        <v>0</v>
      </c>
    </row>
    <row r="1265" spans="1:6" x14ac:dyDescent="0.2">
      <c r="A1265" s="2">
        <v>2021</v>
      </c>
      <c r="B1265" s="2">
        <v>12</v>
      </c>
      <c r="C1265" s="2">
        <v>29</v>
      </c>
      <c r="D1265" s="2">
        <v>15</v>
      </c>
      <c r="E1265" s="2">
        <v>1.65</v>
      </c>
      <c r="F1265" s="2">
        <f t="shared" si="19"/>
        <v>0</v>
      </c>
    </row>
    <row r="1266" spans="1:6" x14ac:dyDescent="0.2">
      <c r="A1266" s="2">
        <v>2021</v>
      </c>
      <c r="B1266" s="2">
        <v>12</v>
      </c>
      <c r="C1266" s="2">
        <v>29</v>
      </c>
      <c r="D1266" s="2">
        <v>16</v>
      </c>
      <c r="E1266" s="2">
        <v>3.67</v>
      </c>
      <c r="F1266" s="2">
        <f t="shared" si="19"/>
        <v>0.39560604938271599</v>
      </c>
    </row>
    <row r="1267" spans="1:6" x14ac:dyDescent="0.2">
      <c r="A1267" s="2">
        <v>2021</v>
      </c>
      <c r="B1267" s="2">
        <v>12</v>
      </c>
      <c r="C1267" s="2">
        <v>29</v>
      </c>
      <c r="D1267" s="2">
        <v>17</v>
      </c>
      <c r="E1267" s="2">
        <v>4.47</v>
      </c>
      <c r="F1267" s="2">
        <f t="shared" si="19"/>
        <v>1.099023333333333</v>
      </c>
    </row>
    <row r="1268" spans="1:6" x14ac:dyDescent="0.2">
      <c r="A1268" s="2">
        <v>2021</v>
      </c>
      <c r="B1268" s="2">
        <v>12</v>
      </c>
      <c r="C1268" s="2">
        <v>29</v>
      </c>
      <c r="D1268" s="2">
        <v>18</v>
      </c>
      <c r="E1268" s="2">
        <v>4.34</v>
      </c>
      <c r="F1268" s="2">
        <f t="shared" si="19"/>
        <v>0.96554680776014112</v>
      </c>
    </row>
    <row r="1269" spans="1:6" x14ac:dyDescent="0.2">
      <c r="A1269" s="2">
        <v>2021</v>
      </c>
      <c r="B1269" s="2">
        <v>12</v>
      </c>
      <c r="C1269" s="2">
        <v>29</v>
      </c>
      <c r="D1269" s="2">
        <v>19</v>
      </c>
      <c r="E1269" s="2">
        <v>4.07</v>
      </c>
      <c r="F1269" s="2">
        <f t="shared" si="19"/>
        <v>0.71285966490299835</v>
      </c>
    </row>
    <row r="1270" spans="1:6" x14ac:dyDescent="0.2">
      <c r="A1270" s="2">
        <v>2021</v>
      </c>
      <c r="B1270" s="2">
        <v>12</v>
      </c>
      <c r="C1270" s="2">
        <v>29</v>
      </c>
      <c r="D1270" s="2">
        <v>20</v>
      </c>
      <c r="E1270" s="2">
        <v>3.75</v>
      </c>
      <c r="F1270" s="2">
        <f t="shared" si="19"/>
        <v>0.45386904761904762</v>
      </c>
    </row>
    <row r="1271" spans="1:6" x14ac:dyDescent="0.2">
      <c r="A1271" s="2">
        <v>2021</v>
      </c>
      <c r="B1271" s="2">
        <v>12</v>
      </c>
      <c r="C1271" s="2">
        <v>29</v>
      </c>
      <c r="D1271" s="2">
        <v>21</v>
      </c>
      <c r="E1271" s="2">
        <v>3.5</v>
      </c>
      <c r="F1271" s="2">
        <f t="shared" si="19"/>
        <v>0.27998236331569665</v>
      </c>
    </row>
    <row r="1272" spans="1:6" x14ac:dyDescent="0.2">
      <c r="A1272" s="2">
        <v>2021</v>
      </c>
      <c r="B1272" s="2">
        <v>12</v>
      </c>
      <c r="C1272" s="2">
        <v>29</v>
      </c>
      <c r="D1272" s="2">
        <v>22</v>
      </c>
      <c r="E1272" s="2">
        <v>3.25</v>
      </c>
      <c r="F1272" s="2">
        <f t="shared" si="19"/>
        <v>0.12924382716049382</v>
      </c>
    </row>
    <row r="1273" spans="1:6" x14ac:dyDescent="0.2">
      <c r="A1273" s="2">
        <v>2021</v>
      </c>
      <c r="B1273" s="2">
        <v>12</v>
      </c>
      <c r="C1273" s="2">
        <v>29</v>
      </c>
      <c r="D1273" s="2">
        <v>23</v>
      </c>
      <c r="E1273" s="2">
        <v>3.06</v>
      </c>
      <c r="F1273" s="2">
        <f t="shared" si="19"/>
        <v>2.9146666666666699E-2</v>
      </c>
    </row>
    <row r="1274" spans="1:6" x14ac:dyDescent="0.2">
      <c r="A1274" s="2">
        <v>2021</v>
      </c>
      <c r="B1274" s="2">
        <v>12</v>
      </c>
      <c r="C1274" s="2">
        <v>30</v>
      </c>
      <c r="D1274" s="2">
        <v>0</v>
      </c>
      <c r="E1274" s="2">
        <v>2.96</v>
      </c>
      <c r="F1274" s="2">
        <f t="shared" si="19"/>
        <v>0</v>
      </c>
    </row>
    <row r="1275" spans="1:6" x14ac:dyDescent="0.2">
      <c r="A1275" s="2">
        <v>2021</v>
      </c>
      <c r="B1275" s="2">
        <v>12</v>
      </c>
      <c r="C1275" s="2">
        <v>30</v>
      </c>
      <c r="D1275" s="2">
        <v>1</v>
      </c>
      <c r="E1275" s="2">
        <v>2.69</v>
      </c>
      <c r="F1275" s="2">
        <f t="shared" si="19"/>
        <v>0</v>
      </c>
    </row>
    <row r="1276" spans="1:6" x14ac:dyDescent="0.2">
      <c r="A1276" s="2">
        <v>2021</v>
      </c>
      <c r="B1276" s="2">
        <v>12</v>
      </c>
      <c r="C1276" s="2">
        <v>30</v>
      </c>
      <c r="D1276" s="2">
        <v>2</v>
      </c>
      <c r="E1276" s="2">
        <v>2.66</v>
      </c>
      <c r="F1276" s="2">
        <f t="shared" si="19"/>
        <v>0</v>
      </c>
    </row>
    <row r="1277" spans="1:6" x14ac:dyDescent="0.2">
      <c r="A1277" s="2">
        <v>2021</v>
      </c>
      <c r="B1277" s="2">
        <v>12</v>
      </c>
      <c r="C1277" s="2">
        <v>30</v>
      </c>
      <c r="D1277" s="2">
        <v>3</v>
      </c>
      <c r="E1277" s="2">
        <v>2.92</v>
      </c>
      <c r="F1277" s="2">
        <f t="shared" si="19"/>
        <v>0</v>
      </c>
    </row>
    <row r="1278" spans="1:6" x14ac:dyDescent="0.2">
      <c r="A1278" s="2">
        <v>2021</v>
      </c>
      <c r="B1278" s="2">
        <v>12</v>
      </c>
      <c r="C1278" s="2">
        <v>30</v>
      </c>
      <c r="D1278" s="2">
        <v>4</v>
      </c>
      <c r="E1278" s="2">
        <v>2.99</v>
      </c>
      <c r="F1278" s="2">
        <f t="shared" si="19"/>
        <v>0</v>
      </c>
    </row>
    <row r="1279" spans="1:6" x14ac:dyDescent="0.2">
      <c r="A1279" s="2">
        <v>2021</v>
      </c>
      <c r="B1279" s="2">
        <v>12</v>
      </c>
      <c r="C1279" s="2">
        <v>30</v>
      </c>
      <c r="D1279" s="2">
        <v>5</v>
      </c>
      <c r="E1279" s="2">
        <v>2.98</v>
      </c>
      <c r="F1279" s="2">
        <f t="shared" si="19"/>
        <v>0</v>
      </c>
    </row>
    <row r="1280" spans="1:6" x14ac:dyDescent="0.2">
      <c r="A1280" s="2">
        <v>2021</v>
      </c>
      <c r="B1280" s="2">
        <v>12</v>
      </c>
      <c r="C1280" s="2">
        <v>30</v>
      </c>
      <c r="D1280" s="2">
        <v>6</v>
      </c>
      <c r="E1280" s="2">
        <v>2.71</v>
      </c>
      <c r="F1280" s="2">
        <f t="shared" si="19"/>
        <v>0</v>
      </c>
    </row>
    <row r="1281" spans="1:6" x14ac:dyDescent="0.2">
      <c r="A1281" s="2">
        <v>2021</v>
      </c>
      <c r="B1281" s="2">
        <v>12</v>
      </c>
      <c r="C1281" s="2">
        <v>30</v>
      </c>
      <c r="D1281" s="2">
        <v>7</v>
      </c>
      <c r="E1281" s="2">
        <v>2.21</v>
      </c>
      <c r="F1281" s="2">
        <f t="shared" si="19"/>
        <v>0</v>
      </c>
    </row>
    <row r="1282" spans="1:6" x14ac:dyDescent="0.2">
      <c r="A1282" s="2">
        <v>2021</v>
      </c>
      <c r="B1282" s="2">
        <v>12</v>
      </c>
      <c r="C1282" s="2">
        <v>30</v>
      </c>
      <c r="D1282" s="2">
        <v>8</v>
      </c>
      <c r="E1282" s="2">
        <v>2.06</v>
      </c>
      <c r="F1282" s="2">
        <f t="shared" ref="F1282:F1345" si="20">IF(E1282&lt;3,0,IF(E1282&gt;12,30,30*(E1282^3-27)/(12^3-27)))</f>
        <v>0</v>
      </c>
    </row>
    <row r="1283" spans="1:6" x14ac:dyDescent="0.2">
      <c r="A1283" s="2">
        <v>2021</v>
      </c>
      <c r="B1283" s="2">
        <v>12</v>
      </c>
      <c r="C1283" s="2">
        <v>30</v>
      </c>
      <c r="D1283" s="2">
        <v>9</v>
      </c>
      <c r="E1283" s="2">
        <v>1.94</v>
      </c>
      <c r="F1283" s="2">
        <f t="shared" si="20"/>
        <v>0</v>
      </c>
    </row>
    <row r="1284" spans="1:6" x14ac:dyDescent="0.2">
      <c r="A1284" s="2">
        <v>2021</v>
      </c>
      <c r="B1284" s="2">
        <v>12</v>
      </c>
      <c r="C1284" s="2">
        <v>30</v>
      </c>
      <c r="D1284" s="2">
        <v>10</v>
      </c>
      <c r="E1284" s="2">
        <v>1.95</v>
      </c>
      <c r="F1284" s="2">
        <f t="shared" si="20"/>
        <v>0</v>
      </c>
    </row>
    <row r="1285" spans="1:6" x14ac:dyDescent="0.2">
      <c r="A1285" s="2">
        <v>2021</v>
      </c>
      <c r="B1285" s="2">
        <v>12</v>
      </c>
      <c r="C1285" s="2">
        <v>30</v>
      </c>
      <c r="D1285" s="2">
        <v>11</v>
      </c>
      <c r="E1285" s="2">
        <v>2.25</v>
      </c>
      <c r="F1285" s="2">
        <f t="shared" si="20"/>
        <v>0</v>
      </c>
    </row>
    <row r="1286" spans="1:6" x14ac:dyDescent="0.2">
      <c r="A1286" s="2">
        <v>2021</v>
      </c>
      <c r="B1286" s="2">
        <v>12</v>
      </c>
      <c r="C1286" s="2">
        <v>30</v>
      </c>
      <c r="D1286" s="2">
        <v>12</v>
      </c>
      <c r="E1286" s="2">
        <v>2.35</v>
      </c>
      <c r="F1286" s="2">
        <f t="shared" si="20"/>
        <v>0</v>
      </c>
    </row>
    <row r="1287" spans="1:6" x14ac:dyDescent="0.2">
      <c r="A1287" s="2">
        <v>2021</v>
      </c>
      <c r="B1287" s="2">
        <v>12</v>
      </c>
      <c r="C1287" s="2">
        <v>30</v>
      </c>
      <c r="D1287" s="2">
        <v>13</v>
      </c>
      <c r="E1287" s="2">
        <v>2.4700000000000002</v>
      </c>
      <c r="F1287" s="2">
        <f t="shared" si="20"/>
        <v>0</v>
      </c>
    </row>
    <row r="1288" spans="1:6" x14ac:dyDescent="0.2">
      <c r="A1288" s="2">
        <v>2021</v>
      </c>
      <c r="B1288" s="2">
        <v>12</v>
      </c>
      <c r="C1288" s="2">
        <v>30</v>
      </c>
      <c r="D1288" s="2">
        <v>14</v>
      </c>
      <c r="E1288" s="2">
        <v>2.5299999999999998</v>
      </c>
      <c r="F1288" s="2">
        <f t="shared" si="20"/>
        <v>0</v>
      </c>
    </row>
    <row r="1289" spans="1:6" x14ac:dyDescent="0.2">
      <c r="A1289" s="2">
        <v>2021</v>
      </c>
      <c r="B1289" s="2">
        <v>12</v>
      </c>
      <c r="C1289" s="2">
        <v>30</v>
      </c>
      <c r="D1289" s="2">
        <v>15</v>
      </c>
      <c r="E1289" s="2">
        <v>2.2999999999999998</v>
      </c>
      <c r="F1289" s="2">
        <f t="shared" si="20"/>
        <v>0</v>
      </c>
    </row>
    <row r="1290" spans="1:6" x14ac:dyDescent="0.2">
      <c r="A1290" s="2">
        <v>2021</v>
      </c>
      <c r="B1290" s="2">
        <v>12</v>
      </c>
      <c r="C1290" s="2">
        <v>30</v>
      </c>
      <c r="D1290" s="2">
        <v>16</v>
      </c>
      <c r="E1290" s="2">
        <v>2.0699999999999998</v>
      </c>
      <c r="F1290" s="2">
        <f t="shared" si="20"/>
        <v>0</v>
      </c>
    </row>
    <row r="1291" spans="1:6" x14ac:dyDescent="0.2">
      <c r="A1291" s="2">
        <v>2021</v>
      </c>
      <c r="B1291" s="2">
        <v>12</v>
      </c>
      <c r="C1291" s="2">
        <v>30</v>
      </c>
      <c r="D1291" s="2">
        <v>17</v>
      </c>
      <c r="E1291" s="2">
        <v>2.8</v>
      </c>
      <c r="F1291" s="2">
        <f t="shared" si="20"/>
        <v>0</v>
      </c>
    </row>
    <row r="1292" spans="1:6" x14ac:dyDescent="0.2">
      <c r="A1292" s="2">
        <v>2021</v>
      </c>
      <c r="B1292" s="2">
        <v>12</v>
      </c>
      <c r="C1292" s="2">
        <v>30</v>
      </c>
      <c r="D1292" s="2">
        <v>18</v>
      </c>
      <c r="E1292" s="2">
        <v>3.43</v>
      </c>
      <c r="F1292" s="2">
        <f t="shared" si="20"/>
        <v>0.23551335097001769</v>
      </c>
    </row>
    <row r="1293" spans="1:6" x14ac:dyDescent="0.2">
      <c r="A1293" s="2">
        <v>2021</v>
      </c>
      <c r="B1293" s="2">
        <v>12</v>
      </c>
      <c r="C1293" s="2">
        <v>30</v>
      </c>
      <c r="D1293" s="2">
        <v>19</v>
      </c>
      <c r="E1293" s="2">
        <v>3.77</v>
      </c>
      <c r="F1293" s="2">
        <f t="shared" si="20"/>
        <v>0.46882950617283953</v>
      </c>
    </row>
    <row r="1294" spans="1:6" x14ac:dyDescent="0.2">
      <c r="A1294" s="2">
        <v>2021</v>
      </c>
      <c r="B1294" s="2">
        <v>12</v>
      </c>
      <c r="C1294" s="2">
        <v>30</v>
      </c>
      <c r="D1294" s="2">
        <v>20</v>
      </c>
      <c r="E1294" s="2">
        <v>3.78</v>
      </c>
      <c r="F1294" s="2">
        <f t="shared" si="20"/>
        <v>0.47636952380952374</v>
      </c>
    </row>
    <row r="1295" spans="1:6" x14ac:dyDescent="0.2">
      <c r="A1295" s="2">
        <v>2021</v>
      </c>
      <c r="B1295" s="2">
        <v>12</v>
      </c>
      <c r="C1295" s="2">
        <v>30</v>
      </c>
      <c r="D1295" s="2">
        <v>21</v>
      </c>
      <c r="E1295" s="2">
        <v>3.87</v>
      </c>
      <c r="F1295" s="2">
        <f t="shared" si="20"/>
        <v>0.54604238095238111</v>
      </c>
    </row>
    <row r="1296" spans="1:6" x14ac:dyDescent="0.2">
      <c r="A1296" s="2">
        <v>2021</v>
      </c>
      <c r="B1296" s="2">
        <v>12</v>
      </c>
      <c r="C1296" s="2">
        <v>30</v>
      </c>
      <c r="D1296" s="2">
        <v>22</v>
      </c>
      <c r="E1296" s="2">
        <v>4.1100000000000003</v>
      </c>
      <c r="F1296" s="2">
        <f t="shared" si="20"/>
        <v>0.7482633333333335</v>
      </c>
    </row>
    <row r="1297" spans="1:6" x14ac:dyDescent="0.2">
      <c r="A1297" s="2">
        <v>2021</v>
      </c>
      <c r="B1297" s="2">
        <v>12</v>
      </c>
      <c r="C1297" s="2">
        <v>30</v>
      </c>
      <c r="D1297" s="2">
        <v>23</v>
      </c>
      <c r="E1297" s="2">
        <v>3.72</v>
      </c>
      <c r="F1297" s="2">
        <f t="shared" si="20"/>
        <v>0.43172571428571438</v>
      </c>
    </row>
    <row r="1298" spans="1:6" x14ac:dyDescent="0.2">
      <c r="A1298" s="2">
        <v>2021</v>
      </c>
      <c r="B1298" s="2">
        <v>12</v>
      </c>
      <c r="C1298" s="2">
        <v>31</v>
      </c>
      <c r="D1298" s="2">
        <v>0</v>
      </c>
      <c r="E1298" s="2">
        <v>3.04</v>
      </c>
      <c r="F1298" s="2">
        <f t="shared" si="20"/>
        <v>1.9302716049382752E-2</v>
      </c>
    </row>
    <row r="1299" spans="1:6" x14ac:dyDescent="0.2">
      <c r="A1299" s="2">
        <v>2021</v>
      </c>
      <c r="B1299" s="2">
        <v>12</v>
      </c>
      <c r="C1299" s="2">
        <v>31</v>
      </c>
      <c r="D1299" s="2">
        <v>1</v>
      </c>
      <c r="E1299" s="2">
        <v>2.2999999999999998</v>
      </c>
      <c r="F1299" s="2">
        <f t="shared" si="20"/>
        <v>0</v>
      </c>
    </row>
    <row r="1300" spans="1:6" x14ac:dyDescent="0.2">
      <c r="A1300" s="2">
        <v>2021</v>
      </c>
      <c r="B1300" s="2">
        <v>12</v>
      </c>
      <c r="C1300" s="2">
        <v>31</v>
      </c>
      <c r="D1300" s="2">
        <v>2</v>
      </c>
      <c r="E1300" s="2">
        <v>1.8</v>
      </c>
      <c r="F1300" s="2">
        <f t="shared" si="20"/>
        <v>0</v>
      </c>
    </row>
    <row r="1301" spans="1:6" x14ac:dyDescent="0.2">
      <c r="A1301" s="2">
        <v>2021</v>
      </c>
      <c r="B1301" s="2">
        <v>12</v>
      </c>
      <c r="C1301" s="2">
        <v>31</v>
      </c>
      <c r="D1301" s="2">
        <v>3</v>
      </c>
      <c r="E1301" s="2">
        <v>1.49</v>
      </c>
      <c r="F1301" s="2">
        <f t="shared" si="20"/>
        <v>0</v>
      </c>
    </row>
    <row r="1302" spans="1:6" x14ac:dyDescent="0.2">
      <c r="A1302" s="2">
        <v>2021</v>
      </c>
      <c r="B1302" s="2">
        <v>12</v>
      </c>
      <c r="C1302" s="2">
        <v>31</v>
      </c>
      <c r="D1302" s="2">
        <v>4</v>
      </c>
      <c r="E1302" s="2">
        <v>1.97</v>
      </c>
      <c r="F1302" s="2">
        <f t="shared" si="20"/>
        <v>0</v>
      </c>
    </row>
    <row r="1303" spans="1:6" x14ac:dyDescent="0.2">
      <c r="A1303" s="2">
        <v>2021</v>
      </c>
      <c r="B1303" s="2">
        <v>12</v>
      </c>
      <c r="C1303" s="2">
        <v>31</v>
      </c>
      <c r="D1303" s="2">
        <v>5</v>
      </c>
      <c r="E1303" s="2">
        <v>2.78</v>
      </c>
      <c r="F1303" s="2">
        <f t="shared" si="20"/>
        <v>0</v>
      </c>
    </row>
    <row r="1304" spans="1:6" x14ac:dyDescent="0.2">
      <c r="A1304" s="2">
        <v>2021</v>
      </c>
      <c r="B1304" s="2">
        <v>12</v>
      </c>
      <c r="C1304" s="2">
        <v>31</v>
      </c>
      <c r="D1304" s="2">
        <v>6</v>
      </c>
      <c r="E1304" s="2">
        <v>3.24</v>
      </c>
      <c r="F1304" s="2">
        <f t="shared" si="20"/>
        <v>0.12367238095238114</v>
      </c>
    </row>
    <row r="1305" spans="1:6" x14ac:dyDescent="0.2">
      <c r="A1305" s="2">
        <v>2021</v>
      </c>
      <c r="B1305" s="2">
        <v>12</v>
      </c>
      <c r="C1305" s="2">
        <v>31</v>
      </c>
      <c r="D1305" s="2">
        <v>7</v>
      </c>
      <c r="E1305" s="2">
        <v>3.17</v>
      </c>
      <c r="F1305" s="2">
        <f t="shared" si="20"/>
        <v>8.5626331569664899E-2</v>
      </c>
    </row>
    <row r="1306" spans="1:6" x14ac:dyDescent="0.2">
      <c r="A1306" s="2">
        <v>2021</v>
      </c>
      <c r="B1306" s="2">
        <v>12</v>
      </c>
      <c r="C1306" s="2">
        <v>31</v>
      </c>
      <c r="D1306" s="2">
        <v>8</v>
      </c>
      <c r="E1306" s="2">
        <v>2.5499999999999998</v>
      </c>
      <c r="F1306" s="2">
        <f t="shared" si="20"/>
        <v>0</v>
      </c>
    </row>
    <row r="1307" spans="1:6" x14ac:dyDescent="0.2">
      <c r="A1307" s="2">
        <v>2021</v>
      </c>
      <c r="B1307" s="2">
        <v>12</v>
      </c>
      <c r="C1307" s="2">
        <v>31</v>
      </c>
      <c r="D1307" s="2">
        <v>9</v>
      </c>
      <c r="E1307" s="2">
        <v>1.81</v>
      </c>
      <c r="F1307" s="2">
        <f t="shared" si="20"/>
        <v>0</v>
      </c>
    </row>
    <row r="1308" spans="1:6" x14ac:dyDescent="0.2">
      <c r="A1308" s="2">
        <v>2021</v>
      </c>
      <c r="B1308" s="2">
        <v>12</v>
      </c>
      <c r="C1308" s="2">
        <v>31</v>
      </c>
      <c r="D1308" s="2">
        <v>10</v>
      </c>
      <c r="E1308" s="2">
        <v>1.45</v>
      </c>
      <c r="F1308" s="2">
        <f t="shared" si="20"/>
        <v>0</v>
      </c>
    </row>
    <row r="1309" spans="1:6" x14ac:dyDescent="0.2">
      <c r="A1309" s="2">
        <v>2021</v>
      </c>
      <c r="B1309" s="2">
        <v>12</v>
      </c>
      <c r="C1309" s="2">
        <v>31</v>
      </c>
      <c r="D1309" s="2">
        <v>11</v>
      </c>
      <c r="E1309" s="2">
        <v>1.1599999999999999</v>
      </c>
      <c r="F1309" s="2">
        <f t="shared" si="20"/>
        <v>0</v>
      </c>
    </row>
    <row r="1310" spans="1:6" x14ac:dyDescent="0.2">
      <c r="A1310" s="2">
        <v>2021</v>
      </c>
      <c r="B1310" s="2">
        <v>12</v>
      </c>
      <c r="C1310" s="2">
        <v>31</v>
      </c>
      <c r="D1310" s="2">
        <v>12</v>
      </c>
      <c r="E1310" s="2">
        <v>1.1200000000000001</v>
      </c>
      <c r="F1310" s="2">
        <f t="shared" si="20"/>
        <v>0</v>
      </c>
    </row>
    <row r="1311" spans="1:6" x14ac:dyDescent="0.2">
      <c r="A1311" s="2">
        <v>2021</v>
      </c>
      <c r="B1311" s="2">
        <v>12</v>
      </c>
      <c r="C1311" s="2">
        <v>31</v>
      </c>
      <c r="D1311" s="2">
        <v>13</v>
      </c>
      <c r="E1311" s="2">
        <v>0.91</v>
      </c>
      <c r="F1311" s="2">
        <f t="shared" si="20"/>
        <v>0</v>
      </c>
    </row>
    <row r="1312" spans="1:6" x14ac:dyDescent="0.2">
      <c r="A1312" s="2">
        <v>2021</v>
      </c>
      <c r="B1312" s="2">
        <v>12</v>
      </c>
      <c r="C1312" s="2">
        <v>31</v>
      </c>
      <c r="D1312" s="2">
        <v>14</v>
      </c>
      <c r="E1312" s="2">
        <v>0.93</v>
      </c>
      <c r="F1312" s="2">
        <f t="shared" si="20"/>
        <v>0</v>
      </c>
    </row>
    <row r="1313" spans="1:6" x14ac:dyDescent="0.2">
      <c r="A1313" s="2">
        <v>2021</v>
      </c>
      <c r="B1313" s="2">
        <v>12</v>
      </c>
      <c r="C1313" s="2">
        <v>31</v>
      </c>
      <c r="D1313" s="2">
        <v>15</v>
      </c>
      <c r="E1313" s="2">
        <v>1.34</v>
      </c>
      <c r="F1313" s="2">
        <f t="shared" si="20"/>
        <v>0</v>
      </c>
    </row>
    <row r="1314" spans="1:6" x14ac:dyDescent="0.2">
      <c r="A1314" s="2">
        <v>2021</v>
      </c>
      <c r="B1314" s="2">
        <v>12</v>
      </c>
      <c r="C1314" s="2">
        <v>31</v>
      </c>
      <c r="D1314" s="2">
        <v>16</v>
      </c>
      <c r="E1314" s="2">
        <v>3.56</v>
      </c>
      <c r="F1314" s="2">
        <f t="shared" si="20"/>
        <v>0.31954172839506179</v>
      </c>
    </row>
    <row r="1315" spans="1:6" x14ac:dyDescent="0.2">
      <c r="A1315" s="2">
        <v>2021</v>
      </c>
      <c r="B1315" s="2">
        <v>12</v>
      </c>
      <c r="C1315" s="2">
        <v>31</v>
      </c>
      <c r="D1315" s="2">
        <v>17</v>
      </c>
      <c r="E1315" s="2">
        <v>4.9400000000000004</v>
      </c>
      <c r="F1315" s="2">
        <f t="shared" si="20"/>
        <v>1.6499785537918878</v>
      </c>
    </row>
    <row r="1316" spans="1:6" x14ac:dyDescent="0.2">
      <c r="A1316" s="2">
        <v>2021</v>
      </c>
      <c r="B1316" s="2">
        <v>12</v>
      </c>
      <c r="C1316" s="2">
        <v>31</v>
      </c>
      <c r="D1316" s="2">
        <v>18</v>
      </c>
      <c r="E1316" s="2">
        <v>5.07</v>
      </c>
      <c r="F1316" s="2">
        <f t="shared" si="20"/>
        <v>1.82229</v>
      </c>
    </row>
    <row r="1317" spans="1:6" x14ac:dyDescent="0.2">
      <c r="A1317" s="2">
        <v>2021</v>
      </c>
      <c r="B1317" s="2">
        <v>12</v>
      </c>
      <c r="C1317" s="2">
        <v>31</v>
      </c>
      <c r="D1317" s="2">
        <v>19</v>
      </c>
      <c r="E1317" s="2">
        <v>4.37</v>
      </c>
      <c r="F1317" s="2">
        <f t="shared" si="20"/>
        <v>0.995651728395062</v>
      </c>
    </row>
    <row r="1318" spans="1:6" x14ac:dyDescent="0.2">
      <c r="A1318" s="2">
        <v>2021</v>
      </c>
      <c r="B1318" s="2">
        <v>12</v>
      </c>
      <c r="C1318" s="2">
        <v>31</v>
      </c>
      <c r="D1318" s="2">
        <v>20</v>
      </c>
      <c r="E1318" s="2">
        <v>3.5</v>
      </c>
      <c r="F1318" s="2">
        <f t="shared" si="20"/>
        <v>0.27998236331569665</v>
      </c>
    </row>
    <row r="1319" spans="1:6" x14ac:dyDescent="0.2">
      <c r="A1319" s="2">
        <v>2021</v>
      </c>
      <c r="B1319" s="2">
        <v>12</v>
      </c>
      <c r="C1319" s="2">
        <v>31</v>
      </c>
      <c r="D1319" s="2">
        <v>21</v>
      </c>
      <c r="E1319" s="2">
        <v>2.57</v>
      </c>
      <c r="F1319" s="2">
        <f t="shared" si="20"/>
        <v>0</v>
      </c>
    </row>
    <row r="1320" spans="1:6" x14ac:dyDescent="0.2">
      <c r="A1320" s="2">
        <v>2021</v>
      </c>
      <c r="B1320" s="2">
        <v>12</v>
      </c>
      <c r="C1320" s="2">
        <v>31</v>
      </c>
      <c r="D1320" s="2">
        <v>22</v>
      </c>
      <c r="E1320" s="2">
        <v>2.27</v>
      </c>
      <c r="F1320" s="2">
        <f t="shared" si="20"/>
        <v>0</v>
      </c>
    </row>
    <row r="1321" spans="1:6" x14ac:dyDescent="0.2">
      <c r="A1321" s="2">
        <v>2021</v>
      </c>
      <c r="B1321" s="2">
        <v>12</v>
      </c>
      <c r="C1321" s="2">
        <v>31</v>
      </c>
      <c r="D1321" s="2">
        <v>23</v>
      </c>
      <c r="E1321" s="2">
        <v>2.83</v>
      </c>
      <c r="F1321" s="2">
        <f t="shared" si="20"/>
        <v>0</v>
      </c>
    </row>
    <row r="1322" spans="1:6" x14ac:dyDescent="0.2">
      <c r="A1322" s="2">
        <v>2022</v>
      </c>
      <c r="B1322" s="2">
        <v>1</v>
      </c>
      <c r="C1322" s="2">
        <v>1</v>
      </c>
      <c r="D1322" s="2">
        <v>0</v>
      </c>
      <c r="E1322" s="2">
        <v>3.76</v>
      </c>
      <c r="F1322" s="2">
        <f t="shared" si="20"/>
        <v>0.46132938271604923</v>
      </c>
    </row>
    <row r="1323" spans="1:6" x14ac:dyDescent="0.2">
      <c r="A1323" s="2">
        <v>2022</v>
      </c>
      <c r="B1323" s="2">
        <v>1</v>
      </c>
      <c r="C1323" s="2">
        <v>1</v>
      </c>
      <c r="D1323" s="2">
        <v>1</v>
      </c>
      <c r="E1323" s="2">
        <v>4.47</v>
      </c>
      <c r="F1323" s="2">
        <f t="shared" si="20"/>
        <v>1.099023333333333</v>
      </c>
    </row>
    <row r="1324" spans="1:6" x14ac:dyDescent="0.2">
      <c r="A1324" s="2">
        <v>2022</v>
      </c>
      <c r="B1324" s="2">
        <v>1</v>
      </c>
      <c r="C1324" s="2">
        <v>1</v>
      </c>
      <c r="D1324" s="2">
        <v>2</v>
      </c>
      <c r="E1324" s="2">
        <v>4.66</v>
      </c>
      <c r="F1324" s="2">
        <f t="shared" si="20"/>
        <v>1.3085484303350972</v>
      </c>
    </row>
    <row r="1325" spans="1:6" x14ac:dyDescent="0.2">
      <c r="A1325" s="2">
        <v>2022</v>
      </c>
      <c r="B1325" s="2">
        <v>1</v>
      </c>
      <c r="C1325" s="2">
        <v>1</v>
      </c>
      <c r="D1325" s="2">
        <v>3</v>
      </c>
      <c r="E1325" s="2">
        <v>4.33</v>
      </c>
      <c r="F1325" s="2">
        <f t="shared" si="20"/>
        <v>0.95560382716049397</v>
      </c>
    </row>
    <row r="1326" spans="1:6" x14ac:dyDescent="0.2">
      <c r="A1326" s="2">
        <v>2022</v>
      </c>
      <c r="B1326" s="2">
        <v>1</v>
      </c>
      <c r="C1326" s="2">
        <v>1</v>
      </c>
      <c r="D1326" s="2">
        <v>4</v>
      </c>
      <c r="E1326" s="2">
        <v>3.91</v>
      </c>
      <c r="F1326" s="2">
        <f t="shared" si="20"/>
        <v>0.57806827160493846</v>
      </c>
    </row>
    <row r="1327" spans="1:6" x14ac:dyDescent="0.2">
      <c r="A1327" s="2">
        <v>2022</v>
      </c>
      <c r="B1327" s="2">
        <v>1</v>
      </c>
      <c r="C1327" s="2">
        <v>1</v>
      </c>
      <c r="D1327" s="2">
        <v>5</v>
      </c>
      <c r="E1327" s="2">
        <v>3.64</v>
      </c>
      <c r="F1327" s="2">
        <f t="shared" si="20"/>
        <v>0.37440112874779552</v>
      </c>
    </row>
    <row r="1328" spans="1:6" x14ac:dyDescent="0.2">
      <c r="A1328" s="2">
        <v>2022</v>
      </c>
      <c r="B1328" s="2">
        <v>1</v>
      </c>
      <c r="C1328" s="2">
        <v>1</v>
      </c>
      <c r="D1328" s="2">
        <v>6</v>
      </c>
      <c r="E1328" s="2">
        <v>3.34</v>
      </c>
      <c r="F1328" s="2">
        <f t="shared" si="20"/>
        <v>0.18094716049382714</v>
      </c>
    </row>
    <row r="1329" spans="1:6" x14ac:dyDescent="0.2">
      <c r="A1329" s="2">
        <v>2022</v>
      </c>
      <c r="B1329" s="2">
        <v>1</v>
      </c>
      <c r="C1329" s="2">
        <v>1</v>
      </c>
      <c r="D1329" s="2">
        <v>7</v>
      </c>
      <c r="E1329" s="2">
        <v>3.09</v>
      </c>
      <c r="F1329" s="2">
        <f t="shared" si="20"/>
        <v>4.4155714285714222E-2</v>
      </c>
    </row>
    <row r="1330" spans="1:6" x14ac:dyDescent="0.2">
      <c r="A1330" s="2">
        <v>2022</v>
      </c>
      <c r="B1330" s="2">
        <v>1</v>
      </c>
      <c r="C1330" s="2">
        <v>1</v>
      </c>
      <c r="D1330" s="2">
        <v>8</v>
      </c>
      <c r="E1330" s="2">
        <v>2.67</v>
      </c>
      <c r="F1330" s="2">
        <f t="shared" si="20"/>
        <v>0</v>
      </c>
    </row>
    <row r="1331" spans="1:6" x14ac:dyDescent="0.2">
      <c r="A1331" s="2">
        <v>2022</v>
      </c>
      <c r="B1331" s="2">
        <v>1</v>
      </c>
      <c r="C1331" s="2">
        <v>1</v>
      </c>
      <c r="D1331" s="2">
        <v>9</v>
      </c>
      <c r="E1331" s="2">
        <v>1.41</v>
      </c>
      <c r="F1331" s="2">
        <f t="shared" si="20"/>
        <v>0</v>
      </c>
    </row>
    <row r="1332" spans="1:6" x14ac:dyDescent="0.2">
      <c r="A1332" s="2">
        <v>2022</v>
      </c>
      <c r="B1332" s="2">
        <v>1</v>
      </c>
      <c r="C1332" s="2">
        <v>1</v>
      </c>
      <c r="D1332" s="2">
        <v>10</v>
      </c>
      <c r="E1332" s="2">
        <v>0.15</v>
      </c>
      <c r="F1332" s="2">
        <f t="shared" si="20"/>
        <v>0</v>
      </c>
    </row>
    <row r="1333" spans="1:6" x14ac:dyDescent="0.2">
      <c r="A1333" s="2">
        <v>2022</v>
      </c>
      <c r="B1333" s="2">
        <v>1</v>
      </c>
      <c r="C1333" s="2">
        <v>1</v>
      </c>
      <c r="D1333" s="2">
        <v>11</v>
      </c>
      <c r="E1333" s="2">
        <v>0.44</v>
      </c>
      <c r="F1333" s="2">
        <f t="shared" si="20"/>
        <v>0</v>
      </c>
    </row>
    <row r="1334" spans="1:6" x14ac:dyDescent="0.2">
      <c r="A1334" s="2">
        <v>2022</v>
      </c>
      <c r="B1334" s="2">
        <v>1</v>
      </c>
      <c r="C1334" s="2">
        <v>1</v>
      </c>
      <c r="D1334" s="2">
        <v>12</v>
      </c>
      <c r="E1334" s="2">
        <v>0.54</v>
      </c>
      <c r="F1334" s="2">
        <f t="shared" si="20"/>
        <v>0</v>
      </c>
    </row>
    <row r="1335" spans="1:6" x14ac:dyDescent="0.2">
      <c r="A1335" s="2">
        <v>2022</v>
      </c>
      <c r="B1335" s="2">
        <v>1</v>
      </c>
      <c r="C1335" s="2">
        <v>1</v>
      </c>
      <c r="D1335" s="2">
        <v>13</v>
      </c>
      <c r="E1335" s="2">
        <v>0.55000000000000004</v>
      </c>
      <c r="F1335" s="2">
        <f t="shared" si="20"/>
        <v>0</v>
      </c>
    </row>
    <row r="1336" spans="1:6" x14ac:dyDescent="0.2">
      <c r="A1336" s="2">
        <v>2022</v>
      </c>
      <c r="B1336" s="2">
        <v>1</v>
      </c>
      <c r="C1336" s="2">
        <v>1</v>
      </c>
      <c r="D1336" s="2">
        <v>14</v>
      </c>
      <c r="E1336" s="2">
        <v>1.4</v>
      </c>
      <c r="F1336" s="2">
        <f t="shared" si="20"/>
        <v>0</v>
      </c>
    </row>
    <row r="1337" spans="1:6" x14ac:dyDescent="0.2">
      <c r="A1337" s="2">
        <v>2022</v>
      </c>
      <c r="B1337" s="2">
        <v>1</v>
      </c>
      <c r="C1337" s="2">
        <v>1</v>
      </c>
      <c r="D1337" s="2">
        <v>15</v>
      </c>
      <c r="E1337" s="2">
        <v>3.03</v>
      </c>
      <c r="F1337" s="2">
        <f t="shared" si="20"/>
        <v>1.4429047619047565E-2</v>
      </c>
    </row>
    <row r="1338" spans="1:6" x14ac:dyDescent="0.2">
      <c r="A1338" s="2">
        <v>2022</v>
      </c>
      <c r="B1338" s="2">
        <v>1</v>
      </c>
      <c r="C1338" s="2">
        <v>1</v>
      </c>
      <c r="D1338" s="2">
        <v>16</v>
      </c>
      <c r="E1338" s="2">
        <v>5.13</v>
      </c>
      <c r="F1338" s="2">
        <f t="shared" si="20"/>
        <v>1.9048623809523808</v>
      </c>
    </row>
    <row r="1339" spans="1:6" x14ac:dyDescent="0.2">
      <c r="A1339" s="2">
        <v>2022</v>
      </c>
      <c r="B1339" s="2">
        <v>1</v>
      </c>
      <c r="C1339" s="2">
        <v>1</v>
      </c>
      <c r="D1339" s="2">
        <v>17</v>
      </c>
      <c r="E1339" s="2">
        <v>6.07</v>
      </c>
      <c r="F1339" s="2">
        <f t="shared" si="20"/>
        <v>3.4682282716049384</v>
      </c>
    </row>
    <row r="1340" spans="1:6" x14ac:dyDescent="0.2">
      <c r="A1340" s="2">
        <v>2022</v>
      </c>
      <c r="B1340" s="2">
        <v>1</v>
      </c>
      <c r="C1340" s="2">
        <v>1</v>
      </c>
      <c r="D1340" s="2">
        <v>18</v>
      </c>
      <c r="E1340" s="2">
        <v>5.89</v>
      </c>
      <c r="F1340" s="2">
        <f t="shared" si="20"/>
        <v>3.1276273192239854</v>
      </c>
    </row>
    <row r="1341" spans="1:6" x14ac:dyDescent="0.2">
      <c r="A1341" s="2">
        <v>2022</v>
      </c>
      <c r="B1341" s="2">
        <v>1</v>
      </c>
      <c r="C1341" s="2">
        <v>1</v>
      </c>
      <c r="D1341" s="2">
        <v>19</v>
      </c>
      <c r="E1341" s="2">
        <v>5.16</v>
      </c>
      <c r="F1341" s="2">
        <f t="shared" si="20"/>
        <v>1.9468800000000002</v>
      </c>
    </row>
    <row r="1342" spans="1:6" x14ac:dyDescent="0.2">
      <c r="A1342" s="2">
        <v>2022</v>
      </c>
      <c r="B1342" s="2">
        <v>1</v>
      </c>
      <c r="C1342" s="2">
        <v>1</v>
      </c>
      <c r="D1342" s="2">
        <v>20</v>
      </c>
      <c r="E1342" s="2">
        <v>4.38</v>
      </c>
      <c r="F1342" s="2">
        <f t="shared" si="20"/>
        <v>1.0057790476190476</v>
      </c>
    </row>
    <row r="1343" spans="1:6" x14ac:dyDescent="0.2">
      <c r="A1343" s="2">
        <v>2022</v>
      </c>
      <c r="B1343" s="2">
        <v>1</v>
      </c>
      <c r="C1343" s="2">
        <v>1</v>
      </c>
      <c r="D1343" s="2">
        <v>21</v>
      </c>
      <c r="E1343" s="2">
        <v>3.78</v>
      </c>
      <c r="F1343" s="2">
        <f t="shared" si="20"/>
        <v>0.47636952380952374</v>
      </c>
    </row>
    <row r="1344" spans="1:6" x14ac:dyDescent="0.2">
      <c r="A1344" s="2">
        <v>2022</v>
      </c>
      <c r="B1344" s="2">
        <v>1</v>
      </c>
      <c r="C1344" s="2">
        <v>1</v>
      </c>
      <c r="D1344" s="2">
        <v>22</v>
      </c>
      <c r="E1344" s="2">
        <v>3.3</v>
      </c>
      <c r="F1344" s="2">
        <f t="shared" si="20"/>
        <v>0.15761904761904755</v>
      </c>
    </row>
    <row r="1345" spans="1:6" x14ac:dyDescent="0.2">
      <c r="A1345" s="2">
        <v>2022</v>
      </c>
      <c r="B1345" s="2">
        <v>1</v>
      </c>
      <c r="C1345" s="2">
        <v>1</v>
      </c>
      <c r="D1345" s="2">
        <v>23</v>
      </c>
      <c r="E1345" s="2">
        <v>3.26</v>
      </c>
      <c r="F1345" s="2">
        <f t="shared" si="20"/>
        <v>0.13484966490299821</v>
      </c>
    </row>
    <row r="1346" spans="1:6" x14ac:dyDescent="0.2">
      <c r="A1346" s="2">
        <v>2022</v>
      </c>
      <c r="B1346" s="2">
        <v>1</v>
      </c>
      <c r="C1346" s="2">
        <v>2</v>
      </c>
      <c r="D1346" s="2">
        <v>0</v>
      </c>
      <c r="E1346" s="2">
        <v>3.16</v>
      </c>
      <c r="F1346" s="2">
        <f t="shared" ref="F1346:F1409" si="21">IF(E1346&lt;3,0,IF(E1346&gt;12,30,30*(E1346^3-27)/(12^3-27)))</f>
        <v>8.0326208112874914E-2</v>
      </c>
    </row>
    <row r="1347" spans="1:6" x14ac:dyDescent="0.2">
      <c r="A1347" s="2">
        <v>2022</v>
      </c>
      <c r="B1347" s="2">
        <v>1</v>
      </c>
      <c r="C1347" s="2">
        <v>2</v>
      </c>
      <c r="D1347" s="2">
        <v>1</v>
      </c>
      <c r="E1347" s="2">
        <v>2.2999999999999998</v>
      </c>
      <c r="F1347" s="2">
        <f t="shared" si="21"/>
        <v>0</v>
      </c>
    </row>
    <row r="1348" spans="1:6" x14ac:dyDescent="0.2">
      <c r="A1348" s="2">
        <v>2022</v>
      </c>
      <c r="B1348" s="2">
        <v>1</v>
      </c>
      <c r="C1348" s="2">
        <v>2</v>
      </c>
      <c r="D1348" s="2">
        <v>2</v>
      </c>
      <c r="E1348" s="2">
        <v>2.86</v>
      </c>
      <c r="F1348" s="2">
        <f t="shared" si="21"/>
        <v>0</v>
      </c>
    </row>
    <row r="1349" spans="1:6" x14ac:dyDescent="0.2">
      <c r="A1349" s="2">
        <v>2022</v>
      </c>
      <c r="B1349" s="2">
        <v>1</v>
      </c>
      <c r="C1349" s="2">
        <v>2</v>
      </c>
      <c r="D1349" s="2">
        <v>3</v>
      </c>
      <c r="E1349" s="2">
        <v>4.2</v>
      </c>
      <c r="F1349" s="2">
        <f t="shared" si="21"/>
        <v>0.8304761904761907</v>
      </c>
    </row>
    <row r="1350" spans="1:6" x14ac:dyDescent="0.2">
      <c r="A1350" s="2">
        <v>2022</v>
      </c>
      <c r="B1350" s="2">
        <v>1</v>
      </c>
      <c r="C1350" s="2">
        <v>2</v>
      </c>
      <c r="D1350" s="2">
        <v>4</v>
      </c>
      <c r="E1350" s="2">
        <v>5.21</v>
      </c>
      <c r="F1350" s="2">
        <f t="shared" si="21"/>
        <v>2.0180028395061727</v>
      </c>
    </row>
    <row r="1351" spans="1:6" x14ac:dyDescent="0.2">
      <c r="A1351" s="2">
        <v>2022</v>
      </c>
      <c r="B1351" s="2">
        <v>1</v>
      </c>
      <c r="C1351" s="2">
        <v>2</v>
      </c>
      <c r="D1351" s="2">
        <v>5</v>
      </c>
      <c r="E1351" s="2">
        <v>6.36</v>
      </c>
      <c r="F1351" s="2">
        <f t="shared" si="21"/>
        <v>4.0610133333333343</v>
      </c>
    </row>
    <row r="1352" spans="1:6" x14ac:dyDescent="0.2">
      <c r="A1352" s="2">
        <v>2022</v>
      </c>
      <c r="B1352" s="2">
        <v>1</v>
      </c>
      <c r="C1352" s="2">
        <v>2</v>
      </c>
      <c r="D1352" s="2">
        <v>6</v>
      </c>
      <c r="E1352" s="2">
        <v>7.38</v>
      </c>
      <c r="F1352" s="2">
        <f t="shared" si="21"/>
        <v>6.612826666666666</v>
      </c>
    </row>
    <row r="1353" spans="1:6" x14ac:dyDescent="0.2">
      <c r="A1353" s="2">
        <v>2022</v>
      </c>
      <c r="B1353" s="2">
        <v>1</v>
      </c>
      <c r="C1353" s="2">
        <v>2</v>
      </c>
      <c r="D1353" s="2">
        <v>7</v>
      </c>
      <c r="E1353" s="2">
        <v>7.66</v>
      </c>
      <c r="F1353" s="2">
        <f t="shared" si="21"/>
        <v>7.4507071604938284</v>
      </c>
    </row>
    <row r="1354" spans="1:6" x14ac:dyDescent="0.2">
      <c r="A1354" s="2">
        <v>2022</v>
      </c>
      <c r="B1354" s="2">
        <v>1</v>
      </c>
      <c r="C1354" s="2">
        <v>2</v>
      </c>
      <c r="D1354" s="2">
        <v>8</v>
      </c>
      <c r="E1354" s="2">
        <v>6.66</v>
      </c>
      <c r="F1354" s="2">
        <f t="shared" si="21"/>
        <v>4.7338323809523812</v>
      </c>
    </row>
    <row r="1355" spans="1:6" x14ac:dyDescent="0.2">
      <c r="A1355" s="2">
        <v>2022</v>
      </c>
      <c r="B1355" s="2">
        <v>1</v>
      </c>
      <c r="C1355" s="2">
        <v>2</v>
      </c>
      <c r="D1355" s="2">
        <v>9</v>
      </c>
      <c r="E1355" s="2">
        <v>4.6900000000000004</v>
      </c>
      <c r="F1355" s="2">
        <f t="shared" si="21"/>
        <v>1.3432400176366845</v>
      </c>
    </row>
    <row r="1356" spans="1:6" x14ac:dyDescent="0.2">
      <c r="A1356" s="2">
        <v>2022</v>
      </c>
      <c r="B1356" s="2">
        <v>1</v>
      </c>
      <c r="C1356" s="2">
        <v>2</v>
      </c>
      <c r="D1356" s="2">
        <v>10</v>
      </c>
      <c r="E1356" s="2">
        <v>4.7300000000000004</v>
      </c>
      <c r="F1356" s="2">
        <f t="shared" si="21"/>
        <v>1.3901907760141101</v>
      </c>
    </row>
    <row r="1357" spans="1:6" x14ac:dyDescent="0.2">
      <c r="A1357" s="2">
        <v>2022</v>
      </c>
      <c r="B1357" s="2">
        <v>1</v>
      </c>
      <c r="C1357" s="2">
        <v>2</v>
      </c>
      <c r="D1357" s="2">
        <v>11</v>
      </c>
      <c r="E1357" s="2">
        <v>4.26</v>
      </c>
      <c r="F1357" s="2">
        <f t="shared" si="21"/>
        <v>0.88727999999999962</v>
      </c>
    </row>
    <row r="1358" spans="1:6" x14ac:dyDescent="0.2">
      <c r="A1358" s="2">
        <v>2022</v>
      </c>
      <c r="B1358" s="2">
        <v>1</v>
      </c>
      <c r="C1358" s="2">
        <v>2</v>
      </c>
      <c r="D1358" s="2">
        <v>12</v>
      </c>
      <c r="E1358" s="2">
        <v>3.33</v>
      </c>
      <c r="F1358" s="2">
        <f t="shared" si="21"/>
        <v>0.17506238095238097</v>
      </c>
    </row>
    <row r="1359" spans="1:6" x14ac:dyDescent="0.2">
      <c r="A1359" s="2">
        <v>2022</v>
      </c>
      <c r="B1359" s="2">
        <v>1</v>
      </c>
      <c r="C1359" s="2">
        <v>2</v>
      </c>
      <c r="D1359" s="2">
        <v>13</v>
      </c>
      <c r="E1359" s="2">
        <v>2.12</v>
      </c>
      <c r="F1359" s="2">
        <f t="shared" si="21"/>
        <v>0</v>
      </c>
    </row>
    <row r="1360" spans="1:6" x14ac:dyDescent="0.2">
      <c r="A1360" s="2">
        <v>2022</v>
      </c>
      <c r="B1360" s="2">
        <v>1</v>
      </c>
      <c r="C1360" s="2">
        <v>2</v>
      </c>
      <c r="D1360" s="2">
        <v>14</v>
      </c>
      <c r="E1360" s="2">
        <v>0.61</v>
      </c>
      <c r="F1360" s="2">
        <f t="shared" si="21"/>
        <v>0</v>
      </c>
    </row>
    <row r="1361" spans="1:6" x14ac:dyDescent="0.2">
      <c r="A1361" s="2">
        <v>2022</v>
      </c>
      <c r="B1361" s="2">
        <v>1</v>
      </c>
      <c r="C1361" s="2">
        <v>2</v>
      </c>
      <c r="D1361" s="2">
        <v>15</v>
      </c>
      <c r="E1361" s="2">
        <v>2.73</v>
      </c>
      <c r="F1361" s="2">
        <f t="shared" si="21"/>
        <v>0</v>
      </c>
    </row>
    <row r="1362" spans="1:6" x14ac:dyDescent="0.2">
      <c r="A1362" s="2">
        <v>2022</v>
      </c>
      <c r="B1362" s="2">
        <v>1</v>
      </c>
      <c r="C1362" s="2">
        <v>2</v>
      </c>
      <c r="D1362" s="2">
        <v>16</v>
      </c>
      <c r="E1362" s="2">
        <v>6.03</v>
      </c>
      <c r="F1362" s="2">
        <f t="shared" si="21"/>
        <v>3.3907623809523817</v>
      </c>
    </row>
    <row r="1363" spans="1:6" x14ac:dyDescent="0.2">
      <c r="A1363" s="2">
        <v>2022</v>
      </c>
      <c r="B1363" s="2">
        <v>1</v>
      </c>
      <c r="C1363" s="2">
        <v>2</v>
      </c>
      <c r="D1363" s="2">
        <v>17</v>
      </c>
      <c r="E1363" s="2">
        <v>7.46</v>
      </c>
      <c r="F1363" s="2">
        <f t="shared" si="21"/>
        <v>6.8458718871252202</v>
      </c>
    </row>
    <row r="1364" spans="1:6" x14ac:dyDescent="0.2">
      <c r="A1364" s="2">
        <v>2022</v>
      </c>
      <c r="B1364" s="2">
        <v>1</v>
      </c>
      <c r="C1364" s="2">
        <v>2</v>
      </c>
      <c r="D1364" s="2">
        <v>18</v>
      </c>
      <c r="E1364" s="2">
        <v>7.13</v>
      </c>
      <c r="F1364" s="2">
        <f t="shared" si="21"/>
        <v>5.9165272839506171</v>
      </c>
    </row>
    <row r="1365" spans="1:6" x14ac:dyDescent="0.2">
      <c r="A1365" s="2">
        <v>2022</v>
      </c>
      <c r="B1365" s="2">
        <v>1</v>
      </c>
      <c r="C1365" s="2">
        <v>2</v>
      </c>
      <c r="D1365" s="2">
        <v>19</v>
      </c>
      <c r="E1365" s="2">
        <v>6.31</v>
      </c>
      <c r="F1365" s="2">
        <f t="shared" si="21"/>
        <v>3.9548428747795401</v>
      </c>
    </row>
    <row r="1366" spans="1:6" x14ac:dyDescent="0.2">
      <c r="A1366" s="2">
        <v>2022</v>
      </c>
      <c r="B1366" s="2">
        <v>1</v>
      </c>
      <c r="C1366" s="2">
        <v>2</v>
      </c>
      <c r="D1366" s="2">
        <v>20</v>
      </c>
      <c r="E1366" s="2">
        <v>5.69</v>
      </c>
      <c r="F1366" s="2">
        <f t="shared" si="21"/>
        <v>2.7728396649029983</v>
      </c>
    </row>
    <row r="1367" spans="1:6" x14ac:dyDescent="0.2">
      <c r="A1367" s="2">
        <v>2022</v>
      </c>
      <c r="B1367" s="2">
        <v>1</v>
      </c>
      <c r="C1367" s="2">
        <v>2</v>
      </c>
      <c r="D1367" s="2">
        <v>21</v>
      </c>
      <c r="E1367" s="2">
        <v>5.1100000000000003</v>
      </c>
      <c r="F1367" s="2">
        <f t="shared" si="21"/>
        <v>1.8771222398589069</v>
      </c>
    </row>
    <row r="1368" spans="1:6" x14ac:dyDescent="0.2">
      <c r="A1368" s="2">
        <v>2022</v>
      </c>
      <c r="B1368" s="2">
        <v>1</v>
      </c>
      <c r="C1368" s="2">
        <v>2</v>
      </c>
      <c r="D1368" s="2">
        <v>22</v>
      </c>
      <c r="E1368" s="2">
        <v>4.66</v>
      </c>
      <c r="F1368" s="2">
        <f t="shared" si="21"/>
        <v>1.3085484303350972</v>
      </c>
    </row>
    <row r="1369" spans="1:6" x14ac:dyDescent="0.2">
      <c r="A1369" s="2">
        <v>2022</v>
      </c>
      <c r="B1369" s="2">
        <v>1</v>
      </c>
      <c r="C1369" s="2">
        <v>2</v>
      </c>
      <c r="D1369" s="2">
        <v>23</v>
      </c>
      <c r="E1369" s="2">
        <v>4.1500000000000004</v>
      </c>
      <c r="F1369" s="2">
        <f t="shared" si="21"/>
        <v>0.78436287477954181</v>
      </c>
    </row>
    <row r="1370" spans="1:6" x14ac:dyDescent="0.2">
      <c r="A1370" s="2">
        <v>2022</v>
      </c>
      <c r="B1370" s="2">
        <v>1</v>
      </c>
      <c r="C1370" s="2">
        <v>3</v>
      </c>
      <c r="D1370" s="2">
        <v>0</v>
      </c>
      <c r="E1370" s="2">
        <v>3.29</v>
      </c>
      <c r="F1370" s="2">
        <f t="shared" si="21"/>
        <v>0.15187458553791885</v>
      </c>
    </row>
    <row r="1371" spans="1:6" x14ac:dyDescent="0.2">
      <c r="A1371" s="2">
        <v>2022</v>
      </c>
      <c r="B1371" s="2">
        <v>1</v>
      </c>
      <c r="C1371" s="2">
        <v>3</v>
      </c>
      <c r="D1371" s="2">
        <v>1</v>
      </c>
      <c r="E1371" s="2">
        <v>2.33</v>
      </c>
      <c r="F1371" s="2">
        <f t="shared" si="21"/>
        <v>0</v>
      </c>
    </row>
    <row r="1372" spans="1:6" x14ac:dyDescent="0.2">
      <c r="A1372" s="2">
        <v>2022</v>
      </c>
      <c r="B1372" s="2">
        <v>1</v>
      </c>
      <c r="C1372" s="2">
        <v>3</v>
      </c>
      <c r="D1372" s="2">
        <v>2</v>
      </c>
      <c r="E1372" s="2">
        <v>1.4</v>
      </c>
      <c r="F1372" s="2">
        <f t="shared" si="21"/>
        <v>0</v>
      </c>
    </row>
    <row r="1373" spans="1:6" x14ac:dyDescent="0.2">
      <c r="A1373" s="2">
        <v>2022</v>
      </c>
      <c r="B1373" s="2">
        <v>1</v>
      </c>
      <c r="C1373" s="2">
        <v>3</v>
      </c>
      <c r="D1373" s="2">
        <v>3</v>
      </c>
      <c r="E1373" s="2">
        <v>0.55000000000000004</v>
      </c>
      <c r="F1373" s="2">
        <f t="shared" si="21"/>
        <v>0</v>
      </c>
    </row>
    <row r="1374" spans="1:6" x14ac:dyDescent="0.2">
      <c r="A1374" s="2">
        <v>2022</v>
      </c>
      <c r="B1374" s="2">
        <v>1</v>
      </c>
      <c r="C1374" s="2">
        <v>3</v>
      </c>
      <c r="D1374" s="2">
        <v>4</v>
      </c>
      <c r="E1374" s="2">
        <v>0.16</v>
      </c>
      <c r="F1374" s="2">
        <f t="shared" si="21"/>
        <v>0</v>
      </c>
    </row>
    <row r="1375" spans="1:6" x14ac:dyDescent="0.2">
      <c r="A1375" s="2">
        <v>2022</v>
      </c>
      <c r="B1375" s="2">
        <v>1</v>
      </c>
      <c r="C1375" s="2">
        <v>3</v>
      </c>
      <c r="D1375" s="2">
        <v>5</v>
      </c>
      <c r="E1375" s="2">
        <v>0.35</v>
      </c>
      <c r="F1375" s="2">
        <f t="shared" si="21"/>
        <v>0</v>
      </c>
    </row>
    <row r="1376" spans="1:6" x14ac:dyDescent="0.2">
      <c r="A1376" s="2">
        <v>2022</v>
      </c>
      <c r="B1376" s="2">
        <v>1</v>
      </c>
      <c r="C1376" s="2">
        <v>3</v>
      </c>
      <c r="D1376" s="2">
        <v>6</v>
      </c>
      <c r="E1376" s="2">
        <v>7.0000000000000007E-2</v>
      </c>
      <c r="F1376" s="2">
        <f t="shared" si="21"/>
        <v>0</v>
      </c>
    </row>
    <row r="1377" spans="1:6" x14ac:dyDescent="0.2">
      <c r="A1377" s="2">
        <v>2022</v>
      </c>
      <c r="B1377" s="2">
        <v>1</v>
      </c>
      <c r="C1377" s="2">
        <v>3</v>
      </c>
      <c r="D1377" s="2">
        <v>7</v>
      </c>
      <c r="E1377" s="2">
        <v>0.38</v>
      </c>
      <c r="F1377" s="2">
        <f t="shared" si="21"/>
        <v>0</v>
      </c>
    </row>
    <row r="1378" spans="1:6" x14ac:dyDescent="0.2">
      <c r="A1378" s="2">
        <v>2022</v>
      </c>
      <c r="B1378" s="2">
        <v>1</v>
      </c>
      <c r="C1378" s="2">
        <v>3</v>
      </c>
      <c r="D1378" s="2">
        <v>8</v>
      </c>
      <c r="E1378" s="2">
        <v>0.56999999999999995</v>
      </c>
      <c r="F1378" s="2">
        <f t="shared" si="21"/>
        <v>0</v>
      </c>
    </row>
    <row r="1379" spans="1:6" x14ac:dyDescent="0.2">
      <c r="A1379" s="2">
        <v>2022</v>
      </c>
      <c r="B1379" s="2">
        <v>1</v>
      </c>
      <c r="C1379" s="2">
        <v>3</v>
      </c>
      <c r="D1379" s="2">
        <v>9</v>
      </c>
      <c r="E1379" s="2">
        <v>1.31</v>
      </c>
      <c r="F1379" s="2">
        <f t="shared" si="21"/>
        <v>0</v>
      </c>
    </row>
    <row r="1380" spans="1:6" x14ac:dyDescent="0.2">
      <c r="A1380" s="2">
        <v>2022</v>
      </c>
      <c r="B1380" s="2">
        <v>1</v>
      </c>
      <c r="C1380" s="2">
        <v>3</v>
      </c>
      <c r="D1380" s="2">
        <v>10</v>
      </c>
      <c r="E1380" s="2">
        <v>2.23</v>
      </c>
      <c r="F1380" s="2">
        <f t="shared" si="21"/>
        <v>0</v>
      </c>
    </row>
    <row r="1381" spans="1:6" x14ac:dyDescent="0.2">
      <c r="A1381" s="2">
        <v>2022</v>
      </c>
      <c r="B1381" s="2">
        <v>1</v>
      </c>
      <c r="C1381" s="2">
        <v>3</v>
      </c>
      <c r="D1381" s="2">
        <v>11</v>
      </c>
      <c r="E1381" s="2">
        <v>2.09</v>
      </c>
      <c r="F1381" s="2">
        <f t="shared" si="21"/>
        <v>0</v>
      </c>
    </row>
    <row r="1382" spans="1:6" x14ac:dyDescent="0.2">
      <c r="A1382" s="2">
        <v>2022</v>
      </c>
      <c r="B1382" s="2">
        <v>1</v>
      </c>
      <c r="C1382" s="2">
        <v>3</v>
      </c>
      <c r="D1382" s="2">
        <v>12</v>
      </c>
      <c r="E1382" s="2">
        <v>1.74</v>
      </c>
      <c r="F1382" s="2">
        <f t="shared" si="21"/>
        <v>0</v>
      </c>
    </row>
    <row r="1383" spans="1:6" x14ac:dyDescent="0.2">
      <c r="A1383" s="2">
        <v>2022</v>
      </c>
      <c r="B1383" s="2">
        <v>1</v>
      </c>
      <c r="C1383" s="2">
        <v>3</v>
      </c>
      <c r="D1383" s="2">
        <v>13</v>
      </c>
      <c r="E1383" s="2">
        <v>1.41</v>
      </c>
      <c r="F1383" s="2">
        <f t="shared" si="21"/>
        <v>0</v>
      </c>
    </row>
    <row r="1384" spans="1:6" x14ac:dyDescent="0.2">
      <c r="A1384" s="2">
        <v>2022</v>
      </c>
      <c r="B1384" s="2">
        <v>1</v>
      </c>
      <c r="C1384" s="2">
        <v>3</v>
      </c>
      <c r="D1384" s="2">
        <v>14</v>
      </c>
      <c r="E1384" s="2">
        <v>1.22</v>
      </c>
      <c r="F1384" s="2">
        <f t="shared" si="21"/>
        <v>0</v>
      </c>
    </row>
    <row r="1385" spans="1:6" x14ac:dyDescent="0.2">
      <c r="A1385" s="2">
        <v>2022</v>
      </c>
      <c r="B1385" s="2">
        <v>1</v>
      </c>
      <c r="C1385" s="2">
        <v>3</v>
      </c>
      <c r="D1385" s="2">
        <v>15</v>
      </c>
      <c r="E1385" s="2">
        <v>1.22</v>
      </c>
      <c r="F1385" s="2">
        <f t="shared" si="21"/>
        <v>0</v>
      </c>
    </row>
    <row r="1386" spans="1:6" x14ac:dyDescent="0.2">
      <c r="A1386" s="2">
        <v>2022</v>
      </c>
      <c r="B1386" s="2">
        <v>1</v>
      </c>
      <c r="C1386" s="2">
        <v>3</v>
      </c>
      <c r="D1386" s="2">
        <v>16</v>
      </c>
      <c r="E1386" s="2">
        <v>1.67</v>
      </c>
      <c r="F1386" s="2">
        <f t="shared" si="21"/>
        <v>0</v>
      </c>
    </row>
    <row r="1387" spans="1:6" x14ac:dyDescent="0.2">
      <c r="A1387" s="2">
        <v>2022</v>
      </c>
      <c r="B1387" s="2">
        <v>1</v>
      </c>
      <c r="C1387" s="2">
        <v>3</v>
      </c>
      <c r="D1387" s="2">
        <v>17</v>
      </c>
      <c r="E1387" s="2">
        <v>2.41</v>
      </c>
      <c r="F1387" s="2">
        <f t="shared" si="21"/>
        <v>0</v>
      </c>
    </row>
    <row r="1388" spans="1:6" x14ac:dyDescent="0.2">
      <c r="A1388" s="2">
        <v>2022</v>
      </c>
      <c r="B1388" s="2">
        <v>1</v>
      </c>
      <c r="C1388" s="2">
        <v>3</v>
      </c>
      <c r="D1388" s="2">
        <v>18</v>
      </c>
      <c r="E1388" s="2">
        <v>2.95</v>
      </c>
      <c r="F1388" s="2">
        <f t="shared" si="21"/>
        <v>0</v>
      </c>
    </row>
    <row r="1389" spans="1:6" x14ac:dyDescent="0.2">
      <c r="A1389" s="2">
        <v>2022</v>
      </c>
      <c r="B1389" s="2">
        <v>1</v>
      </c>
      <c r="C1389" s="2">
        <v>3</v>
      </c>
      <c r="D1389" s="2">
        <v>19</v>
      </c>
      <c r="E1389" s="2">
        <v>3.11</v>
      </c>
      <c r="F1389" s="2">
        <f t="shared" si="21"/>
        <v>5.4325061728394956E-2</v>
      </c>
    </row>
    <row r="1390" spans="1:6" x14ac:dyDescent="0.2">
      <c r="A1390" s="2">
        <v>2022</v>
      </c>
      <c r="B1390" s="2">
        <v>1</v>
      </c>
      <c r="C1390" s="2">
        <v>3</v>
      </c>
      <c r="D1390" s="2">
        <v>20</v>
      </c>
      <c r="E1390" s="2">
        <v>2.91</v>
      </c>
      <c r="F1390" s="2">
        <f t="shared" si="21"/>
        <v>0</v>
      </c>
    </row>
    <row r="1391" spans="1:6" x14ac:dyDescent="0.2">
      <c r="A1391" s="2">
        <v>2022</v>
      </c>
      <c r="B1391" s="2">
        <v>1</v>
      </c>
      <c r="C1391" s="2">
        <v>3</v>
      </c>
      <c r="D1391" s="2">
        <v>21</v>
      </c>
      <c r="E1391" s="2">
        <v>2.5499999999999998</v>
      </c>
      <c r="F1391" s="2">
        <f t="shared" si="21"/>
        <v>0</v>
      </c>
    </row>
    <row r="1392" spans="1:6" x14ac:dyDescent="0.2">
      <c r="A1392" s="2">
        <v>2022</v>
      </c>
      <c r="B1392" s="2">
        <v>1</v>
      </c>
      <c r="C1392" s="2">
        <v>3</v>
      </c>
      <c r="D1392" s="2">
        <v>22</v>
      </c>
      <c r="E1392" s="2">
        <v>2.06</v>
      </c>
      <c r="F1392" s="2">
        <f t="shared" si="21"/>
        <v>0</v>
      </c>
    </row>
    <row r="1393" spans="1:6" x14ac:dyDescent="0.2">
      <c r="A1393" s="2">
        <v>2022</v>
      </c>
      <c r="B1393" s="2">
        <v>1</v>
      </c>
      <c r="C1393" s="2">
        <v>3</v>
      </c>
      <c r="D1393" s="2">
        <v>23</v>
      </c>
      <c r="E1393" s="2">
        <v>1.31</v>
      </c>
      <c r="F1393" s="2">
        <f t="shared" si="21"/>
        <v>0</v>
      </c>
    </row>
    <row r="1394" spans="1:6" x14ac:dyDescent="0.2">
      <c r="A1394" s="2">
        <v>2022</v>
      </c>
      <c r="B1394" s="2">
        <v>1</v>
      </c>
      <c r="C1394" s="2">
        <v>4</v>
      </c>
      <c r="D1394" s="2">
        <v>0</v>
      </c>
      <c r="E1394" s="2">
        <v>0.38</v>
      </c>
      <c r="F1394" s="2">
        <f t="shared" si="21"/>
        <v>0</v>
      </c>
    </row>
    <row r="1395" spans="1:6" x14ac:dyDescent="0.2">
      <c r="A1395" s="2">
        <v>2022</v>
      </c>
      <c r="B1395" s="2">
        <v>1</v>
      </c>
      <c r="C1395" s="2">
        <v>4</v>
      </c>
      <c r="D1395" s="2">
        <v>1</v>
      </c>
      <c r="E1395" s="2">
        <v>0.45</v>
      </c>
      <c r="F1395" s="2">
        <f t="shared" si="21"/>
        <v>0</v>
      </c>
    </row>
    <row r="1396" spans="1:6" x14ac:dyDescent="0.2">
      <c r="A1396" s="2">
        <v>2022</v>
      </c>
      <c r="B1396" s="2">
        <v>1</v>
      </c>
      <c r="C1396" s="2">
        <v>4</v>
      </c>
      <c r="D1396" s="2">
        <v>2</v>
      </c>
      <c r="E1396" s="2">
        <v>1.07</v>
      </c>
      <c r="F1396" s="2">
        <f t="shared" si="21"/>
        <v>0</v>
      </c>
    </row>
    <row r="1397" spans="1:6" x14ac:dyDescent="0.2">
      <c r="A1397" s="2">
        <v>2022</v>
      </c>
      <c r="B1397" s="2">
        <v>1</v>
      </c>
      <c r="C1397" s="2">
        <v>4</v>
      </c>
      <c r="D1397" s="2">
        <v>3</v>
      </c>
      <c r="E1397" s="2">
        <v>1.83</v>
      </c>
      <c r="F1397" s="2">
        <f t="shared" si="21"/>
        <v>0</v>
      </c>
    </row>
    <row r="1398" spans="1:6" x14ac:dyDescent="0.2">
      <c r="A1398" s="2">
        <v>2022</v>
      </c>
      <c r="B1398" s="2">
        <v>1</v>
      </c>
      <c r="C1398" s="2">
        <v>4</v>
      </c>
      <c r="D1398" s="2">
        <v>4</v>
      </c>
      <c r="E1398" s="2">
        <v>2.58</v>
      </c>
      <c r="F1398" s="2">
        <f t="shared" si="21"/>
        <v>0</v>
      </c>
    </row>
    <row r="1399" spans="1:6" x14ac:dyDescent="0.2">
      <c r="A1399" s="2">
        <v>2022</v>
      </c>
      <c r="B1399" s="2">
        <v>1</v>
      </c>
      <c r="C1399" s="2">
        <v>4</v>
      </c>
      <c r="D1399" s="2">
        <v>5</v>
      </c>
      <c r="E1399" s="2">
        <v>3.09</v>
      </c>
      <c r="F1399" s="2">
        <f t="shared" si="21"/>
        <v>4.4155714285714222E-2</v>
      </c>
    </row>
    <row r="1400" spans="1:6" x14ac:dyDescent="0.2">
      <c r="A1400" s="2">
        <v>2022</v>
      </c>
      <c r="B1400" s="2">
        <v>1</v>
      </c>
      <c r="C1400" s="2">
        <v>4</v>
      </c>
      <c r="D1400" s="2">
        <v>6</v>
      </c>
      <c r="E1400" s="2">
        <v>3.52</v>
      </c>
      <c r="F1400" s="2">
        <f t="shared" si="21"/>
        <v>0.29301954144620806</v>
      </c>
    </row>
    <row r="1401" spans="1:6" x14ac:dyDescent="0.2">
      <c r="A1401" s="2">
        <v>2022</v>
      </c>
      <c r="B1401" s="2">
        <v>1</v>
      </c>
      <c r="C1401" s="2">
        <v>4</v>
      </c>
      <c r="D1401" s="2">
        <v>7</v>
      </c>
      <c r="E1401" s="2">
        <v>4.0199999999999996</v>
      </c>
      <c r="F1401" s="2">
        <f t="shared" si="21"/>
        <v>0.66957333333333291</v>
      </c>
    </row>
    <row r="1402" spans="1:6" x14ac:dyDescent="0.2">
      <c r="A1402" s="2">
        <v>2022</v>
      </c>
      <c r="B1402" s="2">
        <v>1</v>
      </c>
      <c r="C1402" s="2">
        <v>4</v>
      </c>
      <c r="D1402" s="2">
        <v>8</v>
      </c>
      <c r="E1402" s="2">
        <v>4.3499999999999996</v>
      </c>
      <c r="F1402" s="2">
        <f t="shared" si="21"/>
        <v>0.97553571428571395</v>
      </c>
    </row>
    <row r="1403" spans="1:6" x14ac:dyDescent="0.2">
      <c r="A1403" s="2">
        <v>2022</v>
      </c>
      <c r="B1403" s="2">
        <v>1</v>
      </c>
      <c r="C1403" s="2">
        <v>4</v>
      </c>
      <c r="D1403" s="2">
        <v>9</v>
      </c>
      <c r="E1403" s="2">
        <v>4.3</v>
      </c>
      <c r="F1403" s="2">
        <f t="shared" si="21"/>
        <v>0.92604938271604931</v>
      </c>
    </row>
    <row r="1404" spans="1:6" x14ac:dyDescent="0.2">
      <c r="A1404" s="2">
        <v>2022</v>
      </c>
      <c r="B1404" s="2">
        <v>1</v>
      </c>
      <c r="C1404" s="2">
        <v>4</v>
      </c>
      <c r="D1404" s="2">
        <v>10</v>
      </c>
      <c r="E1404" s="2">
        <v>5.28</v>
      </c>
      <c r="F1404" s="2">
        <f t="shared" si="21"/>
        <v>2.1198933333333336</v>
      </c>
    </row>
    <row r="1405" spans="1:6" x14ac:dyDescent="0.2">
      <c r="A1405" s="2">
        <v>2022</v>
      </c>
      <c r="B1405" s="2">
        <v>1</v>
      </c>
      <c r="C1405" s="2">
        <v>4</v>
      </c>
      <c r="D1405" s="2">
        <v>11</v>
      </c>
      <c r="E1405" s="2">
        <v>5.71</v>
      </c>
      <c r="F1405" s="2">
        <f t="shared" si="21"/>
        <v>2.8072206525573198</v>
      </c>
    </row>
    <row r="1406" spans="1:6" x14ac:dyDescent="0.2">
      <c r="A1406" s="2">
        <v>2022</v>
      </c>
      <c r="B1406" s="2">
        <v>1</v>
      </c>
      <c r="C1406" s="2">
        <v>4</v>
      </c>
      <c r="D1406" s="2">
        <v>12</v>
      </c>
      <c r="E1406" s="2">
        <v>5.84</v>
      </c>
      <c r="F1406" s="2">
        <f t="shared" si="21"/>
        <v>3.0366261728395059</v>
      </c>
    </row>
    <row r="1407" spans="1:6" x14ac:dyDescent="0.2">
      <c r="A1407" s="2">
        <v>2022</v>
      </c>
      <c r="B1407" s="2">
        <v>1</v>
      </c>
      <c r="C1407" s="2">
        <v>4</v>
      </c>
      <c r="D1407" s="2">
        <v>13</v>
      </c>
      <c r="E1407" s="2">
        <v>5.63</v>
      </c>
      <c r="F1407" s="2">
        <f t="shared" si="21"/>
        <v>2.6711383950617282</v>
      </c>
    </row>
    <row r="1408" spans="1:6" x14ac:dyDescent="0.2">
      <c r="A1408" s="2">
        <v>2022</v>
      </c>
      <c r="B1408" s="2">
        <v>1</v>
      </c>
      <c r="C1408" s="2">
        <v>4</v>
      </c>
      <c r="D1408" s="2">
        <v>14</v>
      </c>
      <c r="E1408" s="2">
        <v>5</v>
      </c>
      <c r="F1408" s="2">
        <f t="shared" si="21"/>
        <v>1.728395061728395</v>
      </c>
    </row>
    <row r="1409" spans="1:6" x14ac:dyDescent="0.2">
      <c r="A1409" s="2">
        <v>2022</v>
      </c>
      <c r="B1409" s="2">
        <v>1</v>
      </c>
      <c r="C1409" s="2">
        <v>4</v>
      </c>
      <c r="D1409" s="2">
        <v>15</v>
      </c>
      <c r="E1409" s="2">
        <v>3.66</v>
      </c>
      <c r="F1409" s="2">
        <f t="shared" si="21"/>
        <v>0.38849904761904774</v>
      </c>
    </row>
    <row r="1410" spans="1:6" x14ac:dyDescent="0.2">
      <c r="A1410" s="2">
        <v>2022</v>
      </c>
      <c r="B1410" s="2">
        <v>1</v>
      </c>
      <c r="C1410" s="2">
        <v>4</v>
      </c>
      <c r="D1410" s="2">
        <v>16</v>
      </c>
      <c r="E1410" s="2">
        <v>2.74</v>
      </c>
      <c r="F1410" s="2">
        <f t="shared" ref="F1410:F1473" si="22">IF(E1410&lt;3,0,IF(E1410&gt;12,30,30*(E1410^3-27)/(12^3-27)))</f>
        <v>0</v>
      </c>
    </row>
    <row r="1411" spans="1:6" x14ac:dyDescent="0.2">
      <c r="A1411" s="2">
        <v>2022</v>
      </c>
      <c r="B1411" s="2">
        <v>1</v>
      </c>
      <c r="C1411" s="2">
        <v>4</v>
      </c>
      <c r="D1411" s="2">
        <v>17</v>
      </c>
      <c r="E1411" s="2">
        <v>1.73</v>
      </c>
      <c r="F1411" s="2">
        <f t="shared" si="22"/>
        <v>0</v>
      </c>
    </row>
    <row r="1412" spans="1:6" x14ac:dyDescent="0.2">
      <c r="A1412" s="2">
        <v>2022</v>
      </c>
      <c r="B1412" s="2">
        <v>1</v>
      </c>
      <c r="C1412" s="2">
        <v>4</v>
      </c>
      <c r="D1412" s="2">
        <v>18</v>
      </c>
      <c r="E1412" s="2">
        <v>1.43</v>
      </c>
      <c r="F1412" s="2">
        <f t="shared" si="22"/>
        <v>0</v>
      </c>
    </row>
    <row r="1413" spans="1:6" x14ac:dyDescent="0.2">
      <c r="A1413" s="2">
        <v>2022</v>
      </c>
      <c r="B1413" s="2">
        <v>1</v>
      </c>
      <c r="C1413" s="2">
        <v>4</v>
      </c>
      <c r="D1413" s="2">
        <v>19</v>
      </c>
      <c r="E1413" s="2">
        <v>2.17</v>
      </c>
      <c r="F1413" s="2">
        <f t="shared" si="22"/>
        <v>0</v>
      </c>
    </row>
    <row r="1414" spans="1:6" x14ac:dyDescent="0.2">
      <c r="A1414" s="2">
        <v>2022</v>
      </c>
      <c r="B1414" s="2">
        <v>1</v>
      </c>
      <c r="C1414" s="2">
        <v>4</v>
      </c>
      <c r="D1414" s="2">
        <v>20</v>
      </c>
      <c r="E1414" s="2">
        <v>2.8</v>
      </c>
      <c r="F1414" s="2">
        <f t="shared" si="22"/>
        <v>0</v>
      </c>
    </row>
    <row r="1415" spans="1:6" x14ac:dyDescent="0.2">
      <c r="A1415" s="2">
        <v>2022</v>
      </c>
      <c r="B1415" s="2">
        <v>1</v>
      </c>
      <c r="C1415" s="2">
        <v>4</v>
      </c>
      <c r="D1415" s="2">
        <v>21</v>
      </c>
      <c r="E1415" s="2">
        <v>3.01</v>
      </c>
      <c r="F1415" s="2">
        <f t="shared" si="22"/>
        <v>4.7777954144619921E-3</v>
      </c>
    </row>
    <row r="1416" spans="1:6" x14ac:dyDescent="0.2">
      <c r="A1416" s="2">
        <v>2022</v>
      </c>
      <c r="B1416" s="2">
        <v>1</v>
      </c>
      <c r="C1416" s="2">
        <v>4</v>
      </c>
      <c r="D1416" s="2">
        <v>22</v>
      </c>
      <c r="E1416" s="2">
        <v>2.88</v>
      </c>
      <c r="F1416" s="2">
        <f t="shared" si="22"/>
        <v>0</v>
      </c>
    </row>
    <row r="1417" spans="1:6" x14ac:dyDescent="0.2">
      <c r="A1417" s="2">
        <v>2022</v>
      </c>
      <c r="B1417" s="2">
        <v>1</v>
      </c>
      <c r="C1417" s="2">
        <v>4</v>
      </c>
      <c r="D1417" s="2">
        <v>23</v>
      </c>
      <c r="E1417" s="2">
        <v>2.58</v>
      </c>
      <c r="F1417" s="2">
        <f t="shared" si="22"/>
        <v>0</v>
      </c>
    </row>
    <row r="1418" spans="1:6" x14ac:dyDescent="0.2">
      <c r="A1418" s="2">
        <v>2022</v>
      </c>
      <c r="B1418" s="2">
        <v>1</v>
      </c>
      <c r="C1418" s="2">
        <v>5</v>
      </c>
      <c r="D1418" s="2">
        <v>0</v>
      </c>
      <c r="E1418" s="2">
        <v>2.39</v>
      </c>
      <c r="F1418" s="2">
        <f t="shared" si="22"/>
        <v>0</v>
      </c>
    </row>
    <row r="1419" spans="1:6" x14ac:dyDescent="0.2">
      <c r="A1419" s="2">
        <v>2022</v>
      </c>
      <c r="B1419" s="2">
        <v>1</v>
      </c>
      <c r="C1419" s="2">
        <v>5</v>
      </c>
      <c r="D1419" s="2">
        <v>1</v>
      </c>
      <c r="E1419" s="2">
        <v>2.33</v>
      </c>
      <c r="F1419" s="2">
        <f t="shared" si="22"/>
        <v>0</v>
      </c>
    </row>
    <row r="1420" spans="1:6" x14ac:dyDescent="0.2">
      <c r="A1420" s="2">
        <v>2022</v>
      </c>
      <c r="B1420" s="2">
        <v>1</v>
      </c>
      <c r="C1420" s="2">
        <v>5</v>
      </c>
      <c r="D1420" s="2">
        <v>2</v>
      </c>
      <c r="E1420" s="2">
        <v>2.16</v>
      </c>
      <c r="F1420" s="2">
        <f t="shared" si="22"/>
        <v>0</v>
      </c>
    </row>
    <row r="1421" spans="1:6" x14ac:dyDescent="0.2">
      <c r="A1421" s="2">
        <v>2022</v>
      </c>
      <c r="B1421" s="2">
        <v>1</v>
      </c>
      <c r="C1421" s="2">
        <v>5</v>
      </c>
      <c r="D1421" s="2">
        <v>3</v>
      </c>
      <c r="E1421" s="2">
        <v>2.33</v>
      </c>
      <c r="F1421" s="2">
        <f t="shared" si="22"/>
        <v>0</v>
      </c>
    </row>
    <row r="1422" spans="1:6" x14ac:dyDescent="0.2">
      <c r="A1422" s="2">
        <v>2022</v>
      </c>
      <c r="B1422" s="2">
        <v>1</v>
      </c>
      <c r="C1422" s="2">
        <v>5</v>
      </c>
      <c r="D1422" s="2">
        <v>4</v>
      </c>
      <c r="E1422" s="2">
        <v>2.71</v>
      </c>
      <c r="F1422" s="2">
        <f t="shared" si="22"/>
        <v>0</v>
      </c>
    </row>
    <row r="1423" spans="1:6" x14ac:dyDescent="0.2">
      <c r="A1423" s="2">
        <v>2022</v>
      </c>
      <c r="B1423" s="2">
        <v>1</v>
      </c>
      <c r="C1423" s="2">
        <v>5</v>
      </c>
      <c r="D1423" s="2">
        <v>5</v>
      </c>
      <c r="E1423" s="2">
        <v>3.35</v>
      </c>
      <c r="F1423" s="2">
        <f t="shared" si="22"/>
        <v>0.18686728395061739</v>
      </c>
    </row>
    <row r="1424" spans="1:6" x14ac:dyDescent="0.2">
      <c r="A1424" s="2">
        <v>2022</v>
      </c>
      <c r="B1424" s="2">
        <v>1</v>
      </c>
      <c r="C1424" s="2">
        <v>5</v>
      </c>
      <c r="D1424" s="2">
        <v>6</v>
      </c>
      <c r="E1424" s="2">
        <v>3.8</v>
      </c>
      <c r="F1424" s="2">
        <f t="shared" si="22"/>
        <v>0.49156966490299808</v>
      </c>
    </row>
    <row r="1425" spans="1:6" x14ac:dyDescent="0.2">
      <c r="A1425" s="2">
        <v>2022</v>
      </c>
      <c r="B1425" s="2">
        <v>1</v>
      </c>
      <c r="C1425" s="2">
        <v>5</v>
      </c>
      <c r="D1425" s="2">
        <v>7</v>
      </c>
      <c r="E1425" s="2">
        <v>4.07</v>
      </c>
      <c r="F1425" s="2">
        <f t="shared" si="22"/>
        <v>0.71285966490299835</v>
      </c>
    </row>
    <row r="1426" spans="1:6" x14ac:dyDescent="0.2">
      <c r="A1426" s="2">
        <v>2022</v>
      </c>
      <c r="B1426" s="2">
        <v>1</v>
      </c>
      <c r="C1426" s="2">
        <v>5</v>
      </c>
      <c r="D1426" s="2">
        <v>8</v>
      </c>
      <c r="E1426" s="2">
        <v>3.99</v>
      </c>
      <c r="F1426" s="2">
        <f t="shared" si="22"/>
        <v>0.64411285714285726</v>
      </c>
    </row>
    <row r="1427" spans="1:6" x14ac:dyDescent="0.2">
      <c r="A1427" s="2">
        <v>2022</v>
      </c>
      <c r="B1427" s="2">
        <v>1</v>
      </c>
      <c r="C1427" s="2">
        <v>5</v>
      </c>
      <c r="D1427" s="2">
        <v>9</v>
      </c>
      <c r="E1427" s="2">
        <v>3.24</v>
      </c>
      <c r="F1427" s="2">
        <f t="shared" si="22"/>
        <v>0.12367238095238114</v>
      </c>
    </row>
    <row r="1428" spans="1:6" x14ac:dyDescent="0.2">
      <c r="A1428" s="2">
        <v>2022</v>
      </c>
      <c r="B1428" s="2">
        <v>1</v>
      </c>
      <c r="C1428" s="2">
        <v>5</v>
      </c>
      <c r="D1428" s="2">
        <v>10</v>
      </c>
      <c r="E1428" s="2">
        <v>3.06</v>
      </c>
      <c r="F1428" s="2">
        <f t="shared" si="22"/>
        <v>2.9146666666666699E-2</v>
      </c>
    </row>
    <row r="1429" spans="1:6" x14ac:dyDescent="0.2">
      <c r="A1429" s="2">
        <v>2022</v>
      </c>
      <c r="B1429" s="2">
        <v>1</v>
      </c>
      <c r="C1429" s="2">
        <v>5</v>
      </c>
      <c r="D1429" s="2">
        <v>11</v>
      </c>
      <c r="E1429" s="2">
        <v>2.84</v>
      </c>
      <c r="F1429" s="2">
        <f t="shared" si="22"/>
        <v>0</v>
      </c>
    </row>
    <row r="1430" spans="1:6" x14ac:dyDescent="0.2">
      <c r="A1430" s="2">
        <v>2022</v>
      </c>
      <c r="B1430" s="2">
        <v>1</v>
      </c>
      <c r="C1430" s="2">
        <v>5</v>
      </c>
      <c r="D1430" s="2">
        <v>12</v>
      </c>
      <c r="E1430" s="2">
        <v>2.19</v>
      </c>
      <c r="F1430" s="2">
        <f t="shared" si="22"/>
        <v>0</v>
      </c>
    </row>
    <row r="1431" spans="1:6" x14ac:dyDescent="0.2">
      <c r="A1431" s="2">
        <v>2022</v>
      </c>
      <c r="B1431" s="2">
        <v>1</v>
      </c>
      <c r="C1431" s="2">
        <v>5</v>
      </c>
      <c r="D1431" s="2">
        <v>13</v>
      </c>
      <c r="E1431" s="2">
        <v>2.44</v>
      </c>
      <c r="F1431" s="2">
        <f t="shared" si="22"/>
        <v>0</v>
      </c>
    </row>
    <row r="1432" spans="1:6" x14ac:dyDescent="0.2">
      <c r="A1432" s="2">
        <v>2022</v>
      </c>
      <c r="B1432" s="2">
        <v>1</v>
      </c>
      <c r="C1432" s="2">
        <v>5</v>
      </c>
      <c r="D1432" s="2">
        <v>14</v>
      </c>
      <c r="E1432" s="2">
        <v>3.98</v>
      </c>
      <c r="F1432" s="2">
        <f t="shared" si="22"/>
        <v>0.63571061728395062</v>
      </c>
    </row>
    <row r="1433" spans="1:6" x14ac:dyDescent="0.2">
      <c r="A1433" s="2">
        <v>2022</v>
      </c>
      <c r="B1433" s="2">
        <v>1</v>
      </c>
      <c r="C1433" s="2">
        <v>5</v>
      </c>
      <c r="D1433" s="2">
        <v>15</v>
      </c>
      <c r="E1433" s="2">
        <v>6.56</v>
      </c>
      <c r="F1433" s="2">
        <f t="shared" si="22"/>
        <v>4.5026528395061716</v>
      </c>
    </row>
    <row r="1434" spans="1:6" x14ac:dyDescent="0.2">
      <c r="A1434" s="2">
        <v>2022</v>
      </c>
      <c r="B1434" s="2">
        <v>1</v>
      </c>
      <c r="C1434" s="2">
        <v>5</v>
      </c>
      <c r="D1434" s="2">
        <v>16</v>
      </c>
      <c r="E1434" s="2">
        <v>8.64</v>
      </c>
      <c r="F1434" s="2">
        <f t="shared" si="22"/>
        <v>10.898986666666667</v>
      </c>
    </row>
    <row r="1435" spans="1:6" x14ac:dyDescent="0.2">
      <c r="A1435" s="2">
        <v>2022</v>
      </c>
      <c r="B1435" s="2">
        <v>1</v>
      </c>
      <c r="C1435" s="2">
        <v>5</v>
      </c>
      <c r="D1435" s="2">
        <v>17</v>
      </c>
      <c r="E1435" s="2">
        <v>8.7799999999999994</v>
      </c>
      <c r="F1435" s="2">
        <f t="shared" si="22"/>
        <v>11.460955061728393</v>
      </c>
    </row>
    <row r="1436" spans="1:6" x14ac:dyDescent="0.2">
      <c r="A1436" s="2">
        <v>2022</v>
      </c>
      <c r="B1436" s="2">
        <v>1</v>
      </c>
      <c r="C1436" s="2">
        <v>5</v>
      </c>
      <c r="D1436" s="2">
        <v>18</v>
      </c>
      <c r="E1436" s="2">
        <v>7.44</v>
      </c>
      <c r="F1436" s="2">
        <f t="shared" si="22"/>
        <v>6.787139047619049</v>
      </c>
    </row>
    <row r="1437" spans="1:6" x14ac:dyDescent="0.2">
      <c r="A1437" s="2">
        <v>2022</v>
      </c>
      <c r="B1437" s="2">
        <v>1</v>
      </c>
      <c r="C1437" s="2">
        <v>5</v>
      </c>
      <c r="D1437" s="2">
        <v>19</v>
      </c>
      <c r="E1437" s="2">
        <v>5.89</v>
      </c>
      <c r="F1437" s="2">
        <f t="shared" si="22"/>
        <v>3.1276273192239854</v>
      </c>
    </row>
    <row r="1438" spans="1:6" x14ac:dyDescent="0.2">
      <c r="A1438" s="2">
        <v>2022</v>
      </c>
      <c r="B1438" s="2">
        <v>1</v>
      </c>
      <c r="C1438" s="2">
        <v>5</v>
      </c>
      <c r="D1438" s="2">
        <v>20</v>
      </c>
      <c r="E1438" s="2">
        <v>4.41</v>
      </c>
      <c r="F1438" s="2">
        <f t="shared" si="22"/>
        <v>1.0364395238095239</v>
      </c>
    </row>
    <row r="1439" spans="1:6" x14ac:dyDescent="0.2">
      <c r="A1439" s="2">
        <v>2022</v>
      </c>
      <c r="B1439" s="2">
        <v>1</v>
      </c>
      <c r="C1439" s="2">
        <v>5</v>
      </c>
      <c r="D1439" s="2">
        <v>21</v>
      </c>
      <c r="E1439" s="2">
        <v>3.26</v>
      </c>
      <c r="F1439" s="2">
        <f t="shared" si="22"/>
        <v>0.13484966490299821</v>
      </c>
    </row>
    <row r="1440" spans="1:6" x14ac:dyDescent="0.2">
      <c r="A1440" s="2">
        <v>2022</v>
      </c>
      <c r="B1440" s="2">
        <v>1</v>
      </c>
      <c r="C1440" s="2">
        <v>5</v>
      </c>
      <c r="D1440" s="2">
        <v>22</v>
      </c>
      <c r="E1440" s="2">
        <v>2.35</v>
      </c>
      <c r="F1440" s="2">
        <f t="shared" si="22"/>
        <v>0</v>
      </c>
    </row>
    <row r="1441" spans="1:6" x14ac:dyDescent="0.2">
      <c r="A1441" s="2">
        <v>2022</v>
      </c>
      <c r="B1441" s="2">
        <v>1</v>
      </c>
      <c r="C1441" s="2">
        <v>5</v>
      </c>
      <c r="D1441" s="2">
        <v>23</v>
      </c>
      <c r="E1441" s="2">
        <v>1.42</v>
      </c>
      <c r="F1441" s="2">
        <f t="shared" si="22"/>
        <v>0</v>
      </c>
    </row>
    <row r="1442" spans="1:6" x14ac:dyDescent="0.2">
      <c r="A1442" s="2">
        <v>2022</v>
      </c>
      <c r="B1442" s="2">
        <v>1</v>
      </c>
      <c r="C1442" s="2">
        <v>6</v>
      </c>
      <c r="D1442" s="2">
        <v>0</v>
      </c>
      <c r="E1442" s="2">
        <v>0.88</v>
      </c>
      <c r="F1442" s="2">
        <f t="shared" si="22"/>
        <v>0</v>
      </c>
    </row>
    <row r="1443" spans="1:6" x14ac:dyDescent="0.2">
      <c r="A1443" s="2">
        <v>2022</v>
      </c>
      <c r="B1443" s="2">
        <v>1</v>
      </c>
      <c r="C1443" s="2">
        <v>6</v>
      </c>
      <c r="D1443" s="2">
        <v>1</v>
      </c>
      <c r="E1443" s="2">
        <v>1.65</v>
      </c>
      <c r="F1443" s="2">
        <f t="shared" si="22"/>
        <v>0</v>
      </c>
    </row>
    <row r="1444" spans="1:6" x14ac:dyDescent="0.2">
      <c r="A1444" s="2">
        <v>2022</v>
      </c>
      <c r="B1444" s="2">
        <v>1</v>
      </c>
      <c r="C1444" s="2">
        <v>6</v>
      </c>
      <c r="D1444" s="2">
        <v>2</v>
      </c>
      <c r="E1444" s="2">
        <v>2.65</v>
      </c>
      <c r="F1444" s="2">
        <f t="shared" si="22"/>
        <v>0</v>
      </c>
    </row>
    <row r="1445" spans="1:6" x14ac:dyDescent="0.2">
      <c r="A1445" s="2">
        <v>2022</v>
      </c>
      <c r="B1445" s="2">
        <v>1</v>
      </c>
      <c r="C1445" s="2">
        <v>6</v>
      </c>
      <c r="D1445" s="2">
        <v>3</v>
      </c>
      <c r="E1445" s="2">
        <v>3.47</v>
      </c>
      <c r="F1445" s="2">
        <f t="shared" si="22"/>
        <v>0.26070410934744281</v>
      </c>
    </row>
    <row r="1446" spans="1:6" x14ac:dyDescent="0.2">
      <c r="A1446" s="2">
        <v>2022</v>
      </c>
      <c r="B1446" s="2">
        <v>1</v>
      </c>
      <c r="C1446" s="2">
        <v>6</v>
      </c>
      <c r="D1446" s="2">
        <v>4</v>
      </c>
      <c r="E1446" s="2">
        <v>3.85</v>
      </c>
      <c r="F1446" s="2">
        <f t="shared" si="22"/>
        <v>0.53027557319224006</v>
      </c>
    </row>
    <row r="1447" spans="1:6" x14ac:dyDescent="0.2">
      <c r="A1447" s="2">
        <v>2022</v>
      </c>
      <c r="B1447" s="2">
        <v>1</v>
      </c>
      <c r="C1447" s="2">
        <v>6</v>
      </c>
      <c r="D1447" s="2">
        <v>5</v>
      </c>
      <c r="E1447" s="2">
        <v>3.88</v>
      </c>
      <c r="F1447" s="2">
        <f t="shared" si="22"/>
        <v>0.55398716049382712</v>
      </c>
    </row>
    <row r="1448" spans="1:6" x14ac:dyDescent="0.2">
      <c r="A1448" s="2">
        <v>2022</v>
      </c>
      <c r="B1448" s="2">
        <v>1</v>
      </c>
      <c r="C1448" s="2">
        <v>6</v>
      </c>
      <c r="D1448" s="2">
        <v>6</v>
      </c>
      <c r="E1448" s="2">
        <v>3.64</v>
      </c>
      <c r="F1448" s="2">
        <f t="shared" si="22"/>
        <v>0.37440112874779552</v>
      </c>
    </row>
    <row r="1449" spans="1:6" x14ac:dyDescent="0.2">
      <c r="A1449" s="2">
        <v>2022</v>
      </c>
      <c r="B1449" s="2">
        <v>1</v>
      </c>
      <c r="C1449" s="2">
        <v>6</v>
      </c>
      <c r="D1449" s="2">
        <v>7</v>
      </c>
      <c r="E1449" s="2">
        <v>3.35</v>
      </c>
      <c r="F1449" s="2">
        <f t="shared" si="22"/>
        <v>0.18686728395061739</v>
      </c>
    </row>
    <row r="1450" spans="1:6" x14ac:dyDescent="0.2">
      <c r="A1450" s="2">
        <v>2022</v>
      </c>
      <c r="B1450" s="2">
        <v>1</v>
      </c>
      <c r="C1450" s="2">
        <v>6</v>
      </c>
      <c r="D1450" s="2">
        <v>8</v>
      </c>
      <c r="E1450" s="2">
        <v>3.21</v>
      </c>
      <c r="F1450" s="2">
        <f t="shared" si="22"/>
        <v>0.10716333333333332</v>
      </c>
    </row>
    <row r="1451" spans="1:6" x14ac:dyDescent="0.2">
      <c r="A1451" s="2">
        <v>2022</v>
      </c>
      <c r="B1451" s="2">
        <v>1</v>
      </c>
      <c r="C1451" s="2">
        <v>6</v>
      </c>
      <c r="D1451" s="2">
        <v>9</v>
      </c>
      <c r="E1451" s="2">
        <v>3.18</v>
      </c>
      <c r="F1451" s="2">
        <f t="shared" si="22"/>
        <v>9.0960000000000138E-2</v>
      </c>
    </row>
    <row r="1452" spans="1:6" x14ac:dyDescent="0.2">
      <c r="A1452" s="2">
        <v>2022</v>
      </c>
      <c r="B1452" s="2">
        <v>1</v>
      </c>
      <c r="C1452" s="2">
        <v>6</v>
      </c>
      <c r="D1452" s="2">
        <v>10</v>
      </c>
      <c r="E1452" s="2">
        <v>3.7</v>
      </c>
      <c r="F1452" s="2">
        <f t="shared" si="22"/>
        <v>0.41716049382716058</v>
      </c>
    </row>
    <row r="1453" spans="1:6" x14ac:dyDescent="0.2">
      <c r="A1453" s="2">
        <v>2022</v>
      </c>
      <c r="B1453" s="2">
        <v>1</v>
      </c>
      <c r="C1453" s="2">
        <v>6</v>
      </c>
      <c r="D1453" s="2">
        <v>11</v>
      </c>
      <c r="E1453" s="2">
        <v>3.66</v>
      </c>
      <c r="F1453" s="2">
        <f t="shared" si="22"/>
        <v>0.38849904761904774</v>
      </c>
    </row>
    <row r="1454" spans="1:6" x14ac:dyDescent="0.2">
      <c r="A1454" s="2">
        <v>2022</v>
      </c>
      <c r="B1454" s="2">
        <v>1</v>
      </c>
      <c r="C1454" s="2">
        <v>6</v>
      </c>
      <c r="D1454" s="2">
        <v>12</v>
      </c>
      <c r="E1454" s="2">
        <v>3.38</v>
      </c>
      <c r="F1454" s="2">
        <f t="shared" si="22"/>
        <v>0.20484077601410922</v>
      </c>
    </row>
    <row r="1455" spans="1:6" x14ac:dyDescent="0.2">
      <c r="A1455" s="2">
        <v>2022</v>
      </c>
      <c r="B1455" s="2">
        <v>1</v>
      </c>
      <c r="C1455" s="2">
        <v>6</v>
      </c>
      <c r="D1455" s="2">
        <v>13</v>
      </c>
      <c r="E1455" s="2">
        <v>2.94</v>
      </c>
      <c r="F1455" s="2">
        <f t="shared" si="22"/>
        <v>0</v>
      </c>
    </row>
    <row r="1456" spans="1:6" x14ac:dyDescent="0.2">
      <c r="A1456" s="2">
        <v>2022</v>
      </c>
      <c r="B1456" s="2">
        <v>1</v>
      </c>
      <c r="C1456" s="2">
        <v>6</v>
      </c>
      <c r="D1456" s="2">
        <v>14</v>
      </c>
      <c r="E1456" s="2">
        <v>2.59</v>
      </c>
      <c r="F1456" s="2">
        <f t="shared" si="22"/>
        <v>0</v>
      </c>
    </row>
    <row r="1457" spans="1:6" x14ac:dyDescent="0.2">
      <c r="A1457" s="2">
        <v>2022</v>
      </c>
      <c r="B1457" s="2">
        <v>1</v>
      </c>
      <c r="C1457" s="2">
        <v>6</v>
      </c>
      <c r="D1457" s="2">
        <v>15</v>
      </c>
      <c r="E1457" s="2">
        <v>2.86</v>
      </c>
      <c r="F1457" s="2">
        <f t="shared" si="22"/>
        <v>0</v>
      </c>
    </row>
    <row r="1458" spans="1:6" x14ac:dyDescent="0.2">
      <c r="A1458" s="2">
        <v>2022</v>
      </c>
      <c r="B1458" s="2">
        <v>1</v>
      </c>
      <c r="C1458" s="2">
        <v>6</v>
      </c>
      <c r="D1458" s="2">
        <v>16</v>
      </c>
      <c r="E1458" s="2">
        <v>4.32</v>
      </c>
      <c r="F1458" s="2">
        <f t="shared" si="22"/>
        <v>0.94570666666666681</v>
      </c>
    </row>
    <row r="1459" spans="1:6" x14ac:dyDescent="0.2">
      <c r="A1459" s="2">
        <v>2022</v>
      </c>
      <c r="B1459" s="2">
        <v>1</v>
      </c>
      <c r="C1459" s="2">
        <v>6</v>
      </c>
      <c r="D1459" s="2">
        <v>17</v>
      </c>
      <c r="E1459" s="2">
        <v>5.32</v>
      </c>
      <c r="F1459" s="2">
        <f t="shared" si="22"/>
        <v>2.1793433509700177</v>
      </c>
    </row>
    <row r="1460" spans="1:6" x14ac:dyDescent="0.2">
      <c r="A1460" s="2">
        <v>2022</v>
      </c>
      <c r="B1460" s="2">
        <v>1</v>
      </c>
      <c r="C1460" s="2">
        <v>6</v>
      </c>
      <c r="D1460" s="2">
        <v>18</v>
      </c>
      <c r="E1460" s="2">
        <v>5.01</v>
      </c>
      <c r="F1460" s="2">
        <f t="shared" si="22"/>
        <v>1.7416490476190472</v>
      </c>
    </row>
    <row r="1461" spans="1:6" x14ac:dyDescent="0.2">
      <c r="A1461" s="2">
        <v>2022</v>
      </c>
      <c r="B1461" s="2">
        <v>1</v>
      </c>
      <c r="C1461" s="2">
        <v>6</v>
      </c>
      <c r="D1461" s="2">
        <v>19</v>
      </c>
      <c r="E1461" s="2">
        <v>3.86</v>
      </c>
      <c r="F1461" s="2">
        <f t="shared" si="22"/>
        <v>0.53813855379188702</v>
      </c>
    </row>
    <row r="1462" spans="1:6" x14ac:dyDescent="0.2">
      <c r="A1462" s="2">
        <v>2022</v>
      </c>
      <c r="B1462" s="2">
        <v>1</v>
      </c>
      <c r="C1462" s="2">
        <v>6</v>
      </c>
      <c r="D1462" s="2">
        <v>20</v>
      </c>
      <c r="E1462" s="2">
        <v>2.69</v>
      </c>
      <c r="F1462" s="2">
        <f t="shared" si="22"/>
        <v>0</v>
      </c>
    </row>
    <row r="1463" spans="1:6" x14ac:dyDescent="0.2">
      <c r="A1463" s="2">
        <v>2022</v>
      </c>
      <c r="B1463" s="2">
        <v>1</v>
      </c>
      <c r="C1463" s="2">
        <v>6</v>
      </c>
      <c r="D1463" s="2">
        <v>21</v>
      </c>
      <c r="E1463" s="2">
        <v>2.02</v>
      </c>
      <c r="F1463" s="2">
        <f t="shared" si="22"/>
        <v>0</v>
      </c>
    </row>
    <row r="1464" spans="1:6" x14ac:dyDescent="0.2">
      <c r="A1464" s="2">
        <v>2022</v>
      </c>
      <c r="B1464" s="2">
        <v>1</v>
      </c>
      <c r="C1464" s="2">
        <v>6</v>
      </c>
      <c r="D1464" s="2">
        <v>22</v>
      </c>
      <c r="E1464" s="2">
        <v>1.76</v>
      </c>
      <c r="F1464" s="2">
        <f t="shared" si="22"/>
        <v>0</v>
      </c>
    </row>
    <row r="1465" spans="1:6" x14ac:dyDescent="0.2">
      <c r="A1465" s="2">
        <v>2022</v>
      </c>
      <c r="B1465" s="2">
        <v>1</v>
      </c>
      <c r="C1465" s="2">
        <v>6</v>
      </c>
      <c r="D1465" s="2">
        <v>23</v>
      </c>
      <c r="E1465" s="2">
        <v>1.1399999999999999</v>
      </c>
      <c r="F1465" s="2">
        <f t="shared" si="22"/>
        <v>0</v>
      </c>
    </row>
    <row r="1466" spans="1:6" x14ac:dyDescent="0.2">
      <c r="A1466" s="2">
        <v>2022</v>
      </c>
      <c r="B1466" s="2">
        <v>1</v>
      </c>
      <c r="C1466" s="2">
        <v>7</v>
      </c>
      <c r="D1466" s="2">
        <v>0</v>
      </c>
      <c r="E1466" s="2">
        <v>0.37</v>
      </c>
      <c r="F1466" s="2">
        <f t="shared" si="22"/>
        <v>0</v>
      </c>
    </row>
    <row r="1467" spans="1:6" x14ac:dyDescent="0.2">
      <c r="A1467" s="2">
        <v>2022</v>
      </c>
      <c r="B1467" s="2">
        <v>1</v>
      </c>
      <c r="C1467" s="2">
        <v>7</v>
      </c>
      <c r="D1467" s="2">
        <v>1</v>
      </c>
      <c r="E1467" s="2">
        <v>0.3</v>
      </c>
      <c r="F1467" s="2">
        <f t="shared" si="22"/>
        <v>0</v>
      </c>
    </row>
    <row r="1468" spans="1:6" x14ac:dyDescent="0.2">
      <c r="A1468" s="2">
        <v>2022</v>
      </c>
      <c r="B1468" s="2">
        <v>1</v>
      </c>
      <c r="C1468" s="2">
        <v>7</v>
      </c>
      <c r="D1468" s="2">
        <v>2</v>
      </c>
      <c r="E1468" s="2">
        <v>0.63</v>
      </c>
      <c r="F1468" s="2">
        <f t="shared" si="22"/>
        <v>0</v>
      </c>
    </row>
    <row r="1469" spans="1:6" x14ac:dyDescent="0.2">
      <c r="A1469" s="2">
        <v>2022</v>
      </c>
      <c r="B1469" s="2">
        <v>1</v>
      </c>
      <c r="C1469" s="2">
        <v>7</v>
      </c>
      <c r="D1469" s="2">
        <v>3</v>
      </c>
      <c r="E1469" s="2">
        <v>0.74</v>
      </c>
      <c r="F1469" s="2">
        <f t="shared" si="22"/>
        <v>0</v>
      </c>
    </row>
    <row r="1470" spans="1:6" x14ac:dyDescent="0.2">
      <c r="A1470" s="2">
        <v>2022</v>
      </c>
      <c r="B1470" s="2">
        <v>1</v>
      </c>
      <c r="C1470" s="2">
        <v>7</v>
      </c>
      <c r="D1470" s="2">
        <v>4</v>
      </c>
      <c r="E1470" s="2">
        <v>0.56999999999999995</v>
      </c>
      <c r="F1470" s="2">
        <f t="shared" si="22"/>
        <v>0</v>
      </c>
    </row>
    <row r="1471" spans="1:6" x14ac:dyDescent="0.2">
      <c r="A1471" s="2">
        <v>2022</v>
      </c>
      <c r="B1471" s="2">
        <v>1</v>
      </c>
      <c r="C1471" s="2">
        <v>7</v>
      </c>
      <c r="D1471" s="2">
        <v>5</v>
      </c>
      <c r="E1471" s="2">
        <v>0.39</v>
      </c>
      <c r="F1471" s="2">
        <f t="shared" si="22"/>
        <v>0</v>
      </c>
    </row>
    <row r="1472" spans="1:6" x14ac:dyDescent="0.2">
      <c r="A1472" s="2">
        <v>2022</v>
      </c>
      <c r="B1472" s="2">
        <v>1</v>
      </c>
      <c r="C1472" s="2">
        <v>7</v>
      </c>
      <c r="D1472" s="2">
        <v>6</v>
      </c>
      <c r="E1472" s="2">
        <v>0.7</v>
      </c>
      <c r="F1472" s="2">
        <f t="shared" si="22"/>
        <v>0</v>
      </c>
    </row>
    <row r="1473" spans="1:6" x14ac:dyDescent="0.2">
      <c r="A1473" s="2">
        <v>2022</v>
      </c>
      <c r="B1473" s="2">
        <v>1</v>
      </c>
      <c r="C1473" s="2">
        <v>7</v>
      </c>
      <c r="D1473" s="2">
        <v>7</v>
      </c>
      <c r="E1473" s="2">
        <v>0.89</v>
      </c>
      <c r="F1473" s="2">
        <f t="shared" si="22"/>
        <v>0</v>
      </c>
    </row>
    <row r="1474" spans="1:6" x14ac:dyDescent="0.2">
      <c r="A1474" s="2">
        <v>2022</v>
      </c>
      <c r="B1474" s="2">
        <v>1</v>
      </c>
      <c r="C1474" s="2">
        <v>7</v>
      </c>
      <c r="D1474" s="2">
        <v>8</v>
      </c>
      <c r="E1474" s="2">
        <v>0.72</v>
      </c>
      <c r="F1474" s="2">
        <f t="shared" ref="F1474:F1537" si="23">IF(E1474&lt;3,0,IF(E1474&gt;12,30,30*(E1474^3-27)/(12^3-27)))</f>
        <v>0</v>
      </c>
    </row>
    <row r="1475" spans="1:6" x14ac:dyDescent="0.2">
      <c r="A1475" s="2">
        <v>2022</v>
      </c>
      <c r="B1475" s="2">
        <v>1</v>
      </c>
      <c r="C1475" s="2">
        <v>7</v>
      </c>
      <c r="D1475" s="2">
        <v>9</v>
      </c>
      <c r="E1475" s="2">
        <v>0.63</v>
      </c>
      <c r="F1475" s="2">
        <f t="shared" si="23"/>
        <v>0</v>
      </c>
    </row>
    <row r="1476" spans="1:6" x14ac:dyDescent="0.2">
      <c r="A1476" s="2">
        <v>2022</v>
      </c>
      <c r="B1476" s="2">
        <v>1</v>
      </c>
      <c r="C1476" s="2">
        <v>7</v>
      </c>
      <c r="D1476" s="2">
        <v>10</v>
      </c>
      <c r="E1476" s="2">
        <v>0.9</v>
      </c>
      <c r="F1476" s="2">
        <f t="shared" si="23"/>
        <v>0</v>
      </c>
    </row>
    <row r="1477" spans="1:6" x14ac:dyDescent="0.2">
      <c r="A1477" s="2">
        <v>2022</v>
      </c>
      <c r="B1477" s="2">
        <v>1</v>
      </c>
      <c r="C1477" s="2">
        <v>7</v>
      </c>
      <c r="D1477" s="2">
        <v>11</v>
      </c>
      <c r="E1477" s="2">
        <v>1.07</v>
      </c>
      <c r="F1477" s="2">
        <f t="shared" si="23"/>
        <v>0</v>
      </c>
    </row>
    <row r="1478" spans="1:6" x14ac:dyDescent="0.2">
      <c r="A1478" s="2">
        <v>2022</v>
      </c>
      <c r="B1478" s="2">
        <v>1</v>
      </c>
      <c r="C1478" s="2">
        <v>7</v>
      </c>
      <c r="D1478" s="2">
        <v>12</v>
      </c>
      <c r="E1478" s="2">
        <v>1.07</v>
      </c>
      <c r="F1478" s="2">
        <f t="shared" si="23"/>
        <v>0</v>
      </c>
    </row>
    <row r="1479" spans="1:6" x14ac:dyDescent="0.2">
      <c r="A1479" s="2">
        <v>2022</v>
      </c>
      <c r="B1479" s="2">
        <v>1</v>
      </c>
      <c r="C1479" s="2">
        <v>7</v>
      </c>
      <c r="D1479" s="2">
        <v>13</v>
      </c>
      <c r="E1479" s="2">
        <v>1.2</v>
      </c>
      <c r="F1479" s="2">
        <f t="shared" si="23"/>
        <v>0</v>
      </c>
    </row>
    <row r="1480" spans="1:6" x14ac:dyDescent="0.2">
      <c r="A1480" s="2">
        <v>2022</v>
      </c>
      <c r="B1480" s="2">
        <v>1</v>
      </c>
      <c r="C1480" s="2">
        <v>7</v>
      </c>
      <c r="D1480" s="2">
        <v>14</v>
      </c>
      <c r="E1480" s="2">
        <v>1.9</v>
      </c>
      <c r="F1480" s="2">
        <f t="shared" si="23"/>
        <v>0</v>
      </c>
    </row>
    <row r="1481" spans="1:6" x14ac:dyDescent="0.2">
      <c r="A1481" s="2">
        <v>2022</v>
      </c>
      <c r="B1481" s="2">
        <v>1</v>
      </c>
      <c r="C1481" s="2">
        <v>7</v>
      </c>
      <c r="D1481" s="2">
        <v>15</v>
      </c>
      <c r="E1481" s="2">
        <v>2.67</v>
      </c>
      <c r="F1481" s="2">
        <f t="shared" si="23"/>
        <v>0</v>
      </c>
    </row>
    <row r="1482" spans="1:6" x14ac:dyDescent="0.2">
      <c r="A1482" s="2">
        <v>2022</v>
      </c>
      <c r="B1482" s="2">
        <v>1</v>
      </c>
      <c r="C1482" s="2">
        <v>7</v>
      </c>
      <c r="D1482" s="2">
        <v>16</v>
      </c>
      <c r="E1482" s="2">
        <v>3.29</v>
      </c>
      <c r="F1482" s="2">
        <f t="shared" si="23"/>
        <v>0.15187458553791885</v>
      </c>
    </row>
    <row r="1483" spans="1:6" x14ac:dyDescent="0.2">
      <c r="A1483" s="2">
        <v>2022</v>
      </c>
      <c r="B1483" s="2">
        <v>1</v>
      </c>
      <c r="C1483" s="2">
        <v>7</v>
      </c>
      <c r="D1483" s="2">
        <v>17</v>
      </c>
      <c r="E1483" s="2">
        <v>3.83</v>
      </c>
      <c r="F1483" s="2">
        <f t="shared" si="23"/>
        <v>0.51467172839506181</v>
      </c>
    </row>
    <row r="1484" spans="1:6" x14ac:dyDescent="0.2">
      <c r="A1484" s="2">
        <v>2022</v>
      </c>
      <c r="B1484" s="2">
        <v>1</v>
      </c>
      <c r="C1484" s="2">
        <v>7</v>
      </c>
      <c r="D1484" s="2">
        <v>18</v>
      </c>
      <c r="E1484" s="2">
        <v>4.09</v>
      </c>
      <c r="F1484" s="2">
        <f t="shared" si="23"/>
        <v>0.7304749382716047</v>
      </c>
    </row>
    <row r="1485" spans="1:6" x14ac:dyDescent="0.2">
      <c r="A1485" s="2">
        <v>2022</v>
      </c>
      <c r="B1485" s="2">
        <v>1</v>
      </c>
      <c r="C1485" s="2">
        <v>7</v>
      </c>
      <c r="D1485" s="2">
        <v>19</v>
      </c>
      <c r="E1485" s="2">
        <v>3.9</v>
      </c>
      <c r="F1485" s="2">
        <f t="shared" si="23"/>
        <v>0.56999999999999995</v>
      </c>
    </row>
    <row r="1486" spans="1:6" x14ac:dyDescent="0.2">
      <c r="A1486" s="2">
        <v>2022</v>
      </c>
      <c r="B1486" s="2">
        <v>1</v>
      </c>
      <c r="C1486" s="2">
        <v>7</v>
      </c>
      <c r="D1486" s="2">
        <v>20</v>
      </c>
      <c r="E1486" s="2">
        <v>3.56</v>
      </c>
      <c r="F1486" s="2">
        <f t="shared" si="23"/>
        <v>0.31954172839506179</v>
      </c>
    </row>
    <row r="1487" spans="1:6" x14ac:dyDescent="0.2">
      <c r="A1487" s="2">
        <v>2022</v>
      </c>
      <c r="B1487" s="2">
        <v>1</v>
      </c>
      <c r="C1487" s="2">
        <v>7</v>
      </c>
      <c r="D1487" s="2">
        <v>21</v>
      </c>
      <c r="E1487" s="2">
        <v>3.22</v>
      </c>
      <c r="F1487" s="2">
        <f t="shared" si="23"/>
        <v>0.11263223985890669</v>
      </c>
    </row>
    <row r="1488" spans="1:6" x14ac:dyDescent="0.2">
      <c r="A1488" s="2">
        <v>2022</v>
      </c>
      <c r="B1488" s="2">
        <v>1</v>
      </c>
      <c r="C1488" s="2">
        <v>7</v>
      </c>
      <c r="D1488" s="2">
        <v>22</v>
      </c>
      <c r="E1488" s="2">
        <v>2.79</v>
      </c>
      <c r="F1488" s="2">
        <f t="shared" si="23"/>
        <v>0</v>
      </c>
    </row>
    <row r="1489" spans="1:6" x14ac:dyDescent="0.2">
      <c r="A1489" s="2">
        <v>2022</v>
      </c>
      <c r="B1489" s="2">
        <v>1</v>
      </c>
      <c r="C1489" s="2">
        <v>7</v>
      </c>
      <c r="D1489" s="2">
        <v>23</v>
      </c>
      <c r="E1489" s="2">
        <v>2.31</v>
      </c>
      <c r="F1489" s="2">
        <f t="shared" si="23"/>
        <v>0</v>
      </c>
    </row>
    <row r="1490" spans="1:6" x14ac:dyDescent="0.2">
      <c r="A1490" s="2">
        <v>2022</v>
      </c>
      <c r="B1490" s="2">
        <v>1</v>
      </c>
      <c r="C1490" s="2">
        <v>8</v>
      </c>
      <c r="D1490" s="2">
        <v>0</v>
      </c>
      <c r="E1490" s="2">
        <v>1.87</v>
      </c>
      <c r="F1490" s="2">
        <f t="shared" si="23"/>
        <v>0</v>
      </c>
    </row>
    <row r="1491" spans="1:6" x14ac:dyDescent="0.2">
      <c r="A1491" s="2">
        <v>2022</v>
      </c>
      <c r="B1491" s="2">
        <v>1</v>
      </c>
      <c r="C1491" s="2">
        <v>8</v>
      </c>
      <c r="D1491" s="2">
        <v>1</v>
      </c>
      <c r="E1491" s="2">
        <v>1.48</v>
      </c>
      <c r="F1491" s="2">
        <f t="shared" si="23"/>
        <v>0</v>
      </c>
    </row>
    <row r="1492" spans="1:6" x14ac:dyDescent="0.2">
      <c r="A1492" s="2">
        <v>2022</v>
      </c>
      <c r="B1492" s="2">
        <v>1</v>
      </c>
      <c r="C1492" s="2">
        <v>8</v>
      </c>
      <c r="D1492" s="2">
        <v>2</v>
      </c>
      <c r="E1492" s="2">
        <v>1.02</v>
      </c>
      <c r="F1492" s="2">
        <f t="shared" si="23"/>
        <v>0</v>
      </c>
    </row>
    <row r="1493" spans="1:6" x14ac:dyDescent="0.2">
      <c r="A1493" s="2">
        <v>2022</v>
      </c>
      <c r="B1493" s="2">
        <v>1</v>
      </c>
      <c r="C1493" s="2">
        <v>8</v>
      </c>
      <c r="D1493" s="2">
        <v>3</v>
      </c>
      <c r="E1493" s="2">
        <v>0.53</v>
      </c>
      <c r="F1493" s="2">
        <f t="shared" si="23"/>
        <v>0</v>
      </c>
    </row>
    <row r="1494" spans="1:6" x14ac:dyDescent="0.2">
      <c r="A1494" s="2">
        <v>2022</v>
      </c>
      <c r="B1494" s="2">
        <v>1</v>
      </c>
      <c r="C1494" s="2">
        <v>8</v>
      </c>
      <c r="D1494" s="2">
        <v>4</v>
      </c>
      <c r="E1494" s="2">
        <v>0.82</v>
      </c>
      <c r="F1494" s="2">
        <f t="shared" si="23"/>
        <v>0</v>
      </c>
    </row>
    <row r="1495" spans="1:6" x14ac:dyDescent="0.2">
      <c r="A1495" s="2">
        <v>2022</v>
      </c>
      <c r="B1495" s="2">
        <v>1</v>
      </c>
      <c r="C1495" s="2">
        <v>8</v>
      </c>
      <c r="D1495" s="2">
        <v>5</v>
      </c>
      <c r="E1495" s="2">
        <v>1.59</v>
      </c>
      <c r="F1495" s="2">
        <f t="shared" si="23"/>
        <v>0</v>
      </c>
    </row>
    <row r="1496" spans="1:6" x14ac:dyDescent="0.2">
      <c r="A1496" s="2">
        <v>2022</v>
      </c>
      <c r="B1496" s="2">
        <v>1</v>
      </c>
      <c r="C1496" s="2">
        <v>8</v>
      </c>
      <c r="D1496" s="2">
        <v>6</v>
      </c>
      <c r="E1496" s="2">
        <v>2.19</v>
      </c>
      <c r="F1496" s="2">
        <f t="shared" si="23"/>
        <v>0</v>
      </c>
    </row>
    <row r="1497" spans="1:6" x14ac:dyDescent="0.2">
      <c r="A1497" s="2">
        <v>2022</v>
      </c>
      <c r="B1497" s="2">
        <v>1</v>
      </c>
      <c r="C1497" s="2">
        <v>8</v>
      </c>
      <c r="D1497" s="2">
        <v>7</v>
      </c>
      <c r="E1497" s="2">
        <v>2.4300000000000002</v>
      </c>
      <c r="F1497" s="2">
        <f t="shared" si="23"/>
        <v>0</v>
      </c>
    </row>
    <row r="1498" spans="1:6" x14ac:dyDescent="0.2">
      <c r="A1498" s="2">
        <v>2022</v>
      </c>
      <c r="B1498" s="2">
        <v>1</v>
      </c>
      <c r="C1498" s="2">
        <v>8</v>
      </c>
      <c r="D1498" s="2">
        <v>8</v>
      </c>
      <c r="E1498" s="2">
        <v>2.25</v>
      </c>
      <c r="F1498" s="2">
        <f t="shared" si="23"/>
        <v>0</v>
      </c>
    </row>
    <row r="1499" spans="1:6" x14ac:dyDescent="0.2">
      <c r="A1499" s="2">
        <v>2022</v>
      </c>
      <c r="B1499" s="2">
        <v>1</v>
      </c>
      <c r="C1499" s="2">
        <v>8</v>
      </c>
      <c r="D1499" s="2">
        <v>9</v>
      </c>
      <c r="E1499" s="2">
        <v>1.85</v>
      </c>
      <c r="F1499" s="2">
        <f t="shared" si="23"/>
        <v>0</v>
      </c>
    </row>
    <row r="1500" spans="1:6" x14ac:dyDescent="0.2">
      <c r="A1500" s="2">
        <v>2022</v>
      </c>
      <c r="B1500" s="2">
        <v>1</v>
      </c>
      <c r="C1500" s="2">
        <v>8</v>
      </c>
      <c r="D1500" s="2">
        <v>10</v>
      </c>
      <c r="E1500" s="2">
        <v>1.74</v>
      </c>
      <c r="F1500" s="2">
        <f t="shared" si="23"/>
        <v>0</v>
      </c>
    </row>
    <row r="1501" spans="1:6" x14ac:dyDescent="0.2">
      <c r="A1501" s="2">
        <v>2022</v>
      </c>
      <c r="B1501" s="2">
        <v>1</v>
      </c>
      <c r="C1501" s="2">
        <v>8</v>
      </c>
      <c r="D1501" s="2">
        <v>11</v>
      </c>
      <c r="E1501" s="2">
        <v>1.74</v>
      </c>
      <c r="F1501" s="2">
        <f t="shared" si="23"/>
        <v>0</v>
      </c>
    </row>
    <row r="1502" spans="1:6" x14ac:dyDescent="0.2">
      <c r="A1502" s="2">
        <v>2022</v>
      </c>
      <c r="B1502" s="2">
        <v>1</v>
      </c>
      <c r="C1502" s="2">
        <v>8</v>
      </c>
      <c r="D1502" s="2">
        <v>12</v>
      </c>
      <c r="E1502" s="2">
        <v>1.9</v>
      </c>
      <c r="F1502" s="2">
        <f t="shared" si="23"/>
        <v>0</v>
      </c>
    </row>
    <row r="1503" spans="1:6" x14ac:dyDescent="0.2">
      <c r="A1503" s="2">
        <v>2022</v>
      </c>
      <c r="B1503" s="2">
        <v>1</v>
      </c>
      <c r="C1503" s="2">
        <v>8</v>
      </c>
      <c r="D1503" s="2">
        <v>13</v>
      </c>
      <c r="E1503" s="2">
        <v>2.2999999999999998</v>
      </c>
      <c r="F1503" s="2">
        <f t="shared" si="23"/>
        <v>0</v>
      </c>
    </row>
    <row r="1504" spans="1:6" x14ac:dyDescent="0.2">
      <c r="A1504" s="2">
        <v>2022</v>
      </c>
      <c r="B1504" s="2">
        <v>1</v>
      </c>
      <c r="C1504" s="2">
        <v>8</v>
      </c>
      <c r="D1504" s="2">
        <v>14</v>
      </c>
      <c r="E1504" s="2">
        <v>2.87</v>
      </c>
      <c r="F1504" s="2">
        <f t="shared" si="23"/>
        <v>0</v>
      </c>
    </row>
    <row r="1505" spans="1:6" x14ac:dyDescent="0.2">
      <c r="A1505" s="2">
        <v>2022</v>
      </c>
      <c r="B1505" s="2">
        <v>1</v>
      </c>
      <c r="C1505" s="2">
        <v>8</v>
      </c>
      <c r="D1505" s="2">
        <v>15</v>
      </c>
      <c r="E1505" s="2">
        <v>3.6</v>
      </c>
      <c r="F1505" s="2">
        <f t="shared" si="23"/>
        <v>0.34666666666666679</v>
      </c>
    </row>
    <row r="1506" spans="1:6" x14ac:dyDescent="0.2">
      <c r="A1506" s="2">
        <v>2022</v>
      </c>
      <c r="B1506" s="2">
        <v>1</v>
      </c>
      <c r="C1506" s="2">
        <v>8</v>
      </c>
      <c r="D1506" s="2">
        <v>16</v>
      </c>
      <c r="E1506" s="2">
        <v>4.8099999999999996</v>
      </c>
      <c r="F1506" s="2">
        <f t="shared" si="23"/>
        <v>1.4865016049382709</v>
      </c>
    </row>
    <row r="1507" spans="1:6" x14ac:dyDescent="0.2">
      <c r="A1507" s="2">
        <v>2022</v>
      </c>
      <c r="B1507" s="2">
        <v>1</v>
      </c>
      <c r="C1507" s="2">
        <v>8</v>
      </c>
      <c r="D1507" s="2">
        <v>17</v>
      </c>
      <c r="E1507" s="2">
        <v>5.16</v>
      </c>
      <c r="F1507" s="2">
        <f t="shared" si="23"/>
        <v>1.9468800000000002</v>
      </c>
    </row>
    <row r="1508" spans="1:6" x14ac:dyDescent="0.2">
      <c r="A1508" s="2">
        <v>2022</v>
      </c>
      <c r="B1508" s="2">
        <v>1</v>
      </c>
      <c r="C1508" s="2">
        <v>8</v>
      </c>
      <c r="D1508" s="2">
        <v>18</v>
      </c>
      <c r="E1508" s="2">
        <v>4.49</v>
      </c>
      <c r="F1508" s="2">
        <f t="shared" si="23"/>
        <v>1.1202618871252208</v>
      </c>
    </row>
    <row r="1509" spans="1:6" x14ac:dyDescent="0.2">
      <c r="A1509" s="2">
        <v>2022</v>
      </c>
      <c r="B1509" s="2">
        <v>1</v>
      </c>
      <c r="C1509" s="2">
        <v>8</v>
      </c>
      <c r="D1509" s="2">
        <v>19</v>
      </c>
      <c r="E1509" s="2">
        <v>3.34</v>
      </c>
      <c r="F1509" s="2">
        <f t="shared" si="23"/>
        <v>0.18094716049382714</v>
      </c>
    </row>
    <row r="1510" spans="1:6" x14ac:dyDescent="0.2">
      <c r="A1510" s="2">
        <v>2022</v>
      </c>
      <c r="B1510" s="2">
        <v>1</v>
      </c>
      <c r="C1510" s="2">
        <v>8</v>
      </c>
      <c r="D1510" s="2">
        <v>20</v>
      </c>
      <c r="E1510" s="2">
        <v>2.2999999999999998</v>
      </c>
      <c r="F1510" s="2">
        <f t="shared" si="23"/>
        <v>0</v>
      </c>
    </row>
    <row r="1511" spans="1:6" x14ac:dyDescent="0.2">
      <c r="A1511" s="2">
        <v>2022</v>
      </c>
      <c r="B1511" s="2">
        <v>1</v>
      </c>
      <c r="C1511" s="2">
        <v>8</v>
      </c>
      <c r="D1511" s="2">
        <v>21</v>
      </c>
      <c r="E1511" s="2">
        <v>1.58</v>
      </c>
      <c r="F1511" s="2">
        <f t="shared" si="23"/>
        <v>0</v>
      </c>
    </row>
    <row r="1512" spans="1:6" x14ac:dyDescent="0.2">
      <c r="A1512" s="2">
        <v>2022</v>
      </c>
      <c r="B1512" s="2">
        <v>1</v>
      </c>
      <c r="C1512" s="2">
        <v>8</v>
      </c>
      <c r="D1512" s="2">
        <v>22</v>
      </c>
      <c r="E1512" s="2">
        <v>1</v>
      </c>
      <c r="F1512" s="2">
        <f t="shared" si="23"/>
        <v>0</v>
      </c>
    </row>
    <row r="1513" spans="1:6" x14ac:dyDescent="0.2">
      <c r="A1513" s="2">
        <v>2022</v>
      </c>
      <c r="B1513" s="2">
        <v>1</v>
      </c>
      <c r="C1513" s="2">
        <v>8</v>
      </c>
      <c r="D1513" s="2">
        <v>23</v>
      </c>
      <c r="E1513" s="2">
        <v>0.45</v>
      </c>
      <c r="F1513" s="2">
        <f t="shared" si="23"/>
        <v>0</v>
      </c>
    </row>
    <row r="1514" spans="1:6" x14ac:dyDescent="0.2">
      <c r="A1514" s="2">
        <v>2022</v>
      </c>
      <c r="B1514" s="2">
        <v>1</v>
      </c>
      <c r="C1514" s="2">
        <v>9</v>
      </c>
      <c r="D1514" s="2">
        <v>0</v>
      </c>
      <c r="E1514" s="2">
        <v>0.47</v>
      </c>
      <c r="F1514" s="2">
        <f t="shared" si="23"/>
        <v>0</v>
      </c>
    </row>
    <row r="1515" spans="1:6" x14ac:dyDescent="0.2">
      <c r="A1515" s="2">
        <v>2022</v>
      </c>
      <c r="B1515" s="2">
        <v>1</v>
      </c>
      <c r="C1515" s="2">
        <v>9</v>
      </c>
      <c r="D1515" s="2">
        <v>1</v>
      </c>
      <c r="E1515" s="2">
        <v>0.78</v>
      </c>
      <c r="F1515" s="2">
        <f t="shared" si="23"/>
        <v>0</v>
      </c>
    </row>
    <row r="1516" spans="1:6" x14ac:dyDescent="0.2">
      <c r="A1516" s="2">
        <v>2022</v>
      </c>
      <c r="B1516" s="2">
        <v>1</v>
      </c>
      <c r="C1516" s="2">
        <v>9</v>
      </c>
      <c r="D1516" s="2">
        <v>2</v>
      </c>
      <c r="E1516" s="2">
        <v>1.2</v>
      </c>
      <c r="F1516" s="2">
        <f t="shared" si="23"/>
        <v>0</v>
      </c>
    </row>
    <row r="1517" spans="1:6" x14ac:dyDescent="0.2">
      <c r="A1517" s="2">
        <v>2022</v>
      </c>
      <c r="B1517" s="2">
        <v>1</v>
      </c>
      <c r="C1517" s="2">
        <v>9</v>
      </c>
      <c r="D1517" s="2">
        <v>3</v>
      </c>
      <c r="E1517" s="2">
        <v>1.44</v>
      </c>
      <c r="F1517" s="2">
        <f t="shared" si="23"/>
        <v>0</v>
      </c>
    </row>
    <row r="1518" spans="1:6" x14ac:dyDescent="0.2">
      <c r="A1518" s="2">
        <v>2022</v>
      </c>
      <c r="B1518" s="2">
        <v>1</v>
      </c>
      <c r="C1518" s="2">
        <v>9</v>
      </c>
      <c r="D1518" s="2">
        <v>4</v>
      </c>
      <c r="E1518" s="2">
        <v>1.42</v>
      </c>
      <c r="F1518" s="2">
        <f t="shared" si="23"/>
        <v>0</v>
      </c>
    </row>
    <row r="1519" spans="1:6" x14ac:dyDescent="0.2">
      <c r="A1519" s="2">
        <v>2022</v>
      </c>
      <c r="B1519" s="2">
        <v>1</v>
      </c>
      <c r="C1519" s="2">
        <v>9</v>
      </c>
      <c r="D1519" s="2">
        <v>5</v>
      </c>
      <c r="E1519" s="2">
        <v>1.23</v>
      </c>
      <c r="F1519" s="2">
        <f t="shared" si="23"/>
        <v>0</v>
      </c>
    </row>
    <row r="1520" spans="1:6" x14ac:dyDescent="0.2">
      <c r="A1520" s="2">
        <v>2022</v>
      </c>
      <c r="B1520" s="2">
        <v>1</v>
      </c>
      <c r="C1520" s="2">
        <v>9</v>
      </c>
      <c r="D1520" s="2">
        <v>6</v>
      </c>
      <c r="E1520" s="2">
        <v>1.25</v>
      </c>
      <c r="F1520" s="2">
        <f t="shared" si="23"/>
        <v>0</v>
      </c>
    </row>
    <row r="1521" spans="1:6" x14ac:dyDescent="0.2">
      <c r="A1521" s="2">
        <v>2022</v>
      </c>
      <c r="B1521" s="2">
        <v>1</v>
      </c>
      <c r="C1521" s="2">
        <v>9</v>
      </c>
      <c r="D1521" s="2">
        <v>7</v>
      </c>
      <c r="E1521" s="2">
        <v>1.26</v>
      </c>
      <c r="F1521" s="2">
        <f t="shared" si="23"/>
        <v>0</v>
      </c>
    </row>
    <row r="1522" spans="1:6" x14ac:dyDescent="0.2">
      <c r="A1522" s="2">
        <v>2022</v>
      </c>
      <c r="B1522" s="2">
        <v>1</v>
      </c>
      <c r="C1522" s="2">
        <v>9</v>
      </c>
      <c r="D1522" s="2">
        <v>8</v>
      </c>
      <c r="E1522" s="2">
        <v>0.9</v>
      </c>
      <c r="F1522" s="2">
        <f t="shared" si="23"/>
        <v>0</v>
      </c>
    </row>
    <row r="1523" spans="1:6" x14ac:dyDescent="0.2">
      <c r="A1523" s="2">
        <v>2022</v>
      </c>
      <c r="B1523" s="2">
        <v>1</v>
      </c>
      <c r="C1523" s="2">
        <v>9</v>
      </c>
      <c r="D1523" s="2">
        <v>9</v>
      </c>
      <c r="E1523" s="2">
        <v>0.24</v>
      </c>
      <c r="F1523" s="2">
        <f t="shared" si="23"/>
        <v>0</v>
      </c>
    </row>
    <row r="1524" spans="1:6" x14ac:dyDescent="0.2">
      <c r="A1524" s="2">
        <v>2022</v>
      </c>
      <c r="B1524" s="2">
        <v>1</v>
      </c>
      <c r="C1524" s="2">
        <v>9</v>
      </c>
      <c r="D1524" s="2">
        <v>10</v>
      </c>
      <c r="E1524" s="2">
        <v>0.63</v>
      </c>
      <c r="F1524" s="2">
        <f t="shared" si="23"/>
        <v>0</v>
      </c>
    </row>
    <row r="1525" spans="1:6" x14ac:dyDescent="0.2">
      <c r="A1525" s="2">
        <v>2022</v>
      </c>
      <c r="B1525" s="2">
        <v>1</v>
      </c>
      <c r="C1525" s="2">
        <v>9</v>
      </c>
      <c r="D1525" s="2">
        <v>11</v>
      </c>
      <c r="E1525" s="2">
        <v>1.61</v>
      </c>
      <c r="F1525" s="2">
        <f t="shared" si="23"/>
        <v>0</v>
      </c>
    </row>
    <row r="1526" spans="1:6" x14ac:dyDescent="0.2">
      <c r="A1526" s="2">
        <v>2022</v>
      </c>
      <c r="B1526" s="2">
        <v>1</v>
      </c>
      <c r="C1526" s="2">
        <v>9</v>
      </c>
      <c r="D1526" s="2">
        <v>12</v>
      </c>
      <c r="E1526" s="2">
        <v>2.8</v>
      </c>
      <c r="F1526" s="2">
        <f t="shared" si="23"/>
        <v>0</v>
      </c>
    </row>
    <row r="1527" spans="1:6" x14ac:dyDescent="0.2">
      <c r="A1527" s="2">
        <v>2022</v>
      </c>
      <c r="B1527" s="2">
        <v>1</v>
      </c>
      <c r="C1527" s="2">
        <v>9</v>
      </c>
      <c r="D1527" s="2">
        <v>13</v>
      </c>
      <c r="E1527" s="2">
        <v>4.2699999999999996</v>
      </c>
      <c r="F1527" s="2">
        <f t="shared" si="23"/>
        <v>0.89690446208112828</v>
      </c>
    </row>
    <row r="1528" spans="1:6" x14ac:dyDescent="0.2">
      <c r="A1528" s="2">
        <v>2022</v>
      </c>
      <c r="B1528" s="2">
        <v>1</v>
      </c>
      <c r="C1528" s="2">
        <v>9</v>
      </c>
      <c r="D1528" s="2">
        <v>14</v>
      </c>
      <c r="E1528" s="2">
        <v>6.5</v>
      </c>
      <c r="F1528" s="2">
        <f t="shared" si="23"/>
        <v>4.367283950617284</v>
      </c>
    </row>
    <row r="1529" spans="1:6" x14ac:dyDescent="0.2">
      <c r="A1529" s="2">
        <v>2022</v>
      </c>
      <c r="B1529" s="2">
        <v>1</v>
      </c>
      <c r="C1529" s="2">
        <v>9</v>
      </c>
      <c r="D1529" s="2">
        <v>15</v>
      </c>
      <c r="E1529" s="2">
        <v>8.9499999999999993</v>
      </c>
      <c r="F1529" s="2">
        <f t="shared" si="23"/>
        <v>12.167854938271605</v>
      </c>
    </row>
    <row r="1530" spans="1:6" x14ac:dyDescent="0.2">
      <c r="A1530" s="2">
        <v>2022</v>
      </c>
      <c r="B1530" s="2">
        <v>1</v>
      </c>
      <c r="C1530" s="2">
        <v>9</v>
      </c>
      <c r="D1530" s="2">
        <v>16</v>
      </c>
      <c r="E1530" s="2">
        <v>10.07</v>
      </c>
      <c r="F1530" s="2">
        <f t="shared" si="23"/>
        <v>17.533462839506175</v>
      </c>
    </row>
    <row r="1531" spans="1:6" x14ac:dyDescent="0.2">
      <c r="A1531" s="2">
        <v>2022</v>
      </c>
      <c r="B1531" s="2">
        <v>1</v>
      </c>
      <c r="C1531" s="2">
        <v>9</v>
      </c>
      <c r="D1531" s="2">
        <v>17</v>
      </c>
      <c r="E1531" s="2">
        <v>10.14</v>
      </c>
      <c r="F1531" s="2">
        <f t="shared" si="23"/>
        <v>17.911653333333334</v>
      </c>
    </row>
    <row r="1532" spans="1:6" x14ac:dyDescent="0.2">
      <c r="A1532" s="2">
        <v>2022</v>
      </c>
      <c r="B1532" s="2">
        <v>1</v>
      </c>
      <c r="C1532" s="2">
        <v>9</v>
      </c>
      <c r="D1532" s="2">
        <v>18</v>
      </c>
      <c r="E1532" s="2">
        <v>9.27</v>
      </c>
      <c r="F1532" s="2">
        <f t="shared" si="23"/>
        <v>13.573156666666664</v>
      </c>
    </row>
    <row r="1533" spans="1:6" x14ac:dyDescent="0.2">
      <c r="A1533" s="2">
        <v>2022</v>
      </c>
      <c r="B1533" s="2">
        <v>1</v>
      </c>
      <c r="C1533" s="2">
        <v>9</v>
      </c>
      <c r="D1533" s="2">
        <v>19</v>
      </c>
      <c r="E1533" s="2">
        <v>8.18</v>
      </c>
      <c r="F1533" s="2">
        <f t="shared" si="23"/>
        <v>9.1771328395061715</v>
      </c>
    </row>
    <row r="1534" spans="1:6" x14ac:dyDescent="0.2">
      <c r="A1534" s="2">
        <v>2022</v>
      </c>
      <c r="B1534" s="2">
        <v>1</v>
      </c>
      <c r="C1534" s="2">
        <v>9</v>
      </c>
      <c r="D1534" s="2">
        <v>20</v>
      </c>
      <c r="E1534" s="2">
        <v>7.49</v>
      </c>
      <c r="F1534" s="2">
        <f t="shared" si="23"/>
        <v>6.9345634744268088</v>
      </c>
    </row>
    <row r="1535" spans="1:6" x14ac:dyDescent="0.2">
      <c r="A1535" s="2">
        <v>2022</v>
      </c>
      <c r="B1535" s="2">
        <v>1</v>
      </c>
      <c r="C1535" s="2">
        <v>9</v>
      </c>
      <c r="D1535" s="2">
        <v>21</v>
      </c>
      <c r="E1535" s="2">
        <v>6.7</v>
      </c>
      <c r="F1535" s="2">
        <f t="shared" si="23"/>
        <v>4.8282716049382719</v>
      </c>
    </row>
    <row r="1536" spans="1:6" x14ac:dyDescent="0.2">
      <c r="A1536" s="2">
        <v>2022</v>
      </c>
      <c r="B1536" s="2">
        <v>1</v>
      </c>
      <c r="C1536" s="2">
        <v>9</v>
      </c>
      <c r="D1536" s="2">
        <v>22</v>
      </c>
      <c r="E1536" s="2">
        <v>5.89</v>
      </c>
      <c r="F1536" s="2">
        <f t="shared" si="23"/>
        <v>3.1276273192239854</v>
      </c>
    </row>
    <row r="1537" spans="1:6" x14ac:dyDescent="0.2">
      <c r="A1537" s="2">
        <v>2022</v>
      </c>
      <c r="B1537" s="2">
        <v>1</v>
      </c>
      <c r="C1537" s="2">
        <v>9</v>
      </c>
      <c r="D1537" s="2">
        <v>23</v>
      </c>
      <c r="E1537" s="2">
        <v>4.8899999999999997</v>
      </c>
      <c r="F1537" s="2">
        <f t="shared" si="23"/>
        <v>1.5860699999999994</v>
      </c>
    </row>
    <row r="1538" spans="1:6" x14ac:dyDescent="0.2">
      <c r="A1538" s="2">
        <v>2022</v>
      </c>
      <c r="B1538" s="2">
        <v>1</v>
      </c>
      <c r="C1538" s="2">
        <v>10</v>
      </c>
      <c r="D1538" s="2">
        <v>0</v>
      </c>
      <c r="E1538" s="2">
        <v>3.86</v>
      </c>
      <c r="F1538" s="2">
        <f t="shared" ref="F1538:F1601" si="24">IF(E1538&lt;3,0,IF(E1538&gt;12,30,30*(E1538^3-27)/(12^3-27)))</f>
        <v>0.53813855379188702</v>
      </c>
    </row>
    <row r="1539" spans="1:6" x14ac:dyDescent="0.2">
      <c r="A1539" s="2">
        <v>2022</v>
      </c>
      <c r="B1539" s="2">
        <v>1</v>
      </c>
      <c r="C1539" s="2">
        <v>10</v>
      </c>
      <c r="D1539" s="2">
        <v>1</v>
      </c>
      <c r="E1539" s="2">
        <v>3.05</v>
      </c>
      <c r="F1539" s="2">
        <f t="shared" si="24"/>
        <v>2.4208553791886987E-2</v>
      </c>
    </row>
    <row r="1540" spans="1:6" x14ac:dyDescent="0.2">
      <c r="A1540" s="2">
        <v>2022</v>
      </c>
      <c r="B1540" s="2">
        <v>1</v>
      </c>
      <c r="C1540" s="2">
        <v>10</v>
      </c>
      <c r="D1540" s="2">
        <v>2</v>
      </c>
      <c r="E1540" s="2">
        <v>2.72</v>
      </c>
      <c r="F1540" s="2">
        <f t="shared" si="24"/>
        <v>0</v>
      </c>
    </row>
    <row r="1541" spans="1:6" x14ac:dyDescent="0.2">
      <c r="A1541" s="2">
        <v>2022</v>
      </c>
      <c r="B1541" s="2">
        <v>1</v>
      </c>
      <c r="C1541" s="2">
        <v>10</v>
      </c>
      <c r="D1541" s="2">
        <v>3</v>
      </c>
      <c r="E1541" s="2">
        <v>2.61</v>
      </c>
      <c r="F1541" s="2">
        <f t="shared" si="24"/>
        <v>0</v>
      </c>
    </row>
    <row r="1542" spans="1:6" x14ac:dyDescent="0.2">
      <c r="A1542" s="2">
        <v>2022</v>
      </c>
      <c r="B1542" s="2">
        <v>1</v>
      </c>
      <c r="C1542" s="2">
        <v>10</v>
      </c>
      <c r="D1542" s="2">
        <v>4</v>
      </c>
      <c r="E1542" s="2">
        <v>2.65</v>
      </c>
      <c r="F1542" s="2">
        <f t="shared" si="24"/>
        <v>0</v>
      </c>
    </row>
    <row r="1543" spans="1:6" x14ac:dyDescent="0.2">
      <c r="A1543" s="2">
        <v>2022</v>
      </c>
      <c r="B1543" s="2">
        <v>1</v>
      </c>
      <c r="C1543" s="2">
        <v>10</v>
      </c>
      <c r="D1543" s="2">
        <v>5</v>
      </c>
      <c r="E1543" s="2">
        <v>1.99</v>
      </c>
      <c r="F1543" s="2">
        <f t="shared" si="24"/>
        <v>0</v>
      </c>
    </row>
    <row r="1544" spans="1:6" x14ac:dyDescent="0.2">
      <c r="A1544" s="2">
        <v>2022</v>
      </c>
      <c r="B1544" s="2">
        <v>1</v>
      </c>
      <c r="C1544" s="2">
        <v>10</v>
      </c>
      <c r="D1544" s="2">
        <v>6</v>
      </c>
      <c r="E1544" s="2">
        <v>1.08</v>
      </c>
      <c r="F1544" s="2">
        <f t="shared" si="24"/>
        <v>0</v>
      </c>
    </row>
    <row r="1545" spans="1:6" x14ac:dyDescent="0.2">
      <c r="A1545" s="2">
        <v>2022</v>
      </c>
      <c r="B1545" s="2">
        <v>1</v>
      </c>
      <c r="C1545" s="2">
        <v>10</v>
      </c>
      <c r="D1545" s="2">
        <v>7</v>
      </c>
      <c r="E1545" s="2">
        <v>1.31</v>
      </c>
      <c r="F1545" s="2">
        <f t="shared" si="24"/>
        <v>0</v>
      </c>
    </row>
    <row r="1546" spans="1:6" x14ac:dyDescent="0.2">
      <c r="A1546" s="2">
        <v>2022</v>
      </c>
      <c r="B1546" s="2">
        <v>1</v>
      </c>
      <c r="C1546" s="2">
        <v>10</v>
      </c>
      <c r="D1546" s="2">
        <v>8</v>
      </c>
      <c r="E1546" s="2">
        <v>2.31</v>
      </c>
      <c r="F1546" s="2">
        <f t="shared" si="24"/>
        <v>0</v>
      </c>
    </row>
    <row r="1547" spans="1:6" x14ac:dyDescent="0.2">
      <c r="A1547" s="2">
        <v>2022</v>
      </c>
      <c r="B1547" s="2">
        <v>1</v>
      </c>
      <c r="C1547" s="2">
        <v>10</v>
      </c>
      <c r="D1547" s="2">
        <v>9</v>
      </c>
      <c r="E1547" s="2">
        <v>3</v>
      </c>
      <c r="F1547" s="2">
        <f t="shared" si="24"/>
        <v>0</v>
      </c>
    </row>
    <row r="1548" spans="1:6" x14ac:dyDescent="0.2">
      <c r="A1548" s="2">
        <v>2022</v>
      </c>
      <c r="B1548" s="2">
        <v>1</v>
      </c>
      <c r="C1548" s="2">
        <v>10</v>
      </c>
      <c r="D1548" s="2">
        <v>10</v>
      </c>
      <c r="E1548" s="2">
        <v>3.24</v>
      </c>
      <c r="F1548" s="2">
        <f t="shared" si="24"/>
        <v>0.12367238095238114</v>
      </c>
    </row>
    <row r="1549" spans="1:6" x14ac:dyDescent="0.2">
      <c r="A1549" s="2">
        <v>2022</v>
      </c>
      <c r="B1549" s="2">
        <v>1</v>
      </c>
      <c r="C1549" s="2">
        <v>10</v>
      </c>
      <c r="D1549" s="2">
        <v>11</v>
      </c>
      <c r="E1549" s="2">
        <v>3.03</v>
      </c>
      <c r="F1549" s="2">
        <f t="shared" si="24"/>
        <v>1.4429047619047565E-2</v>
      </c>
    </row>
    <row r="1550" spans="1:6" x14ac:dyDescent="0.2">
      <c r="A1550" s="2">
        <v>2022</v>
      </c>
      <c r="B1550" s="2">
        <v>1</v>
      </c>
      <c r="C1550" s="2">
        <v>10</v>
      </c>
      <c r="D1550" s="2">
        <v>12</v>
      </c>
      <c r="E1550" s="2">
        <v>2.56</v>
      </c>
      <c r="F1550" s="2">
        <f t="shared" si="24"/>
        <v>0</v>
      </c>
    </row>
    <row r="1551" spans="1:6" x14ac:dyDescent="0.2">
      <c r="A1551" s="2">
        <v>2022</v>
      </c>
      <c r="B1551" s="2">
        <v>1</v>
      </c>
      <c r="C1551" s="2">
        <v>10</v>
      </c>
      <c r="D1551" s="2">
        <v>13</v>
      </c>
      <c r="E1551" s="2">
        <v>1.87</v>
      </c>
      <c r="F1551" s="2">
        <f t="shared" si="24"/>
        <v>0</v>
      </c>
    </row>
    <row r="1552" spans="1:6" x14ac:dyDescent="0.2">
      <c r="A1552" s="2">
        <v>2022</v>
      </c>
      <c r="B1552" s="2">
        <v>1</v>
      </c>
      <c r="C1552" s="2">
        <v>10</v>
      </c>
      <c r="D1552" s="2">
        <v>14</v>
      </c>
      <c r="E1552" s="2">
        <v>1.21</v>
      </c>
      <c r="F1552" s="2">
        <f t="shared" si="24"/>
        <v>0</v>
      </c>
    </row>
    <row r="1553" spans="1:6" x14ac:dyDescent="0.2">
      <c r="A1553" s="2">
        <v>2022</v>
      </c>
      <c r="B1553" s="2">
        <v>1</v>
      </c>
      <c r="C1553" s="2">
        <v>10</v>
      </c>
      <c r="D1553" s="2">
        <v>15</v>
      </c>
      <c r="E1553" s="2">
        <v>1.58</v>
      </c>
      <c r="F1553" s="2">
        <f t="shared" si="24"/>
        <v>0</v>
      </c>
    </row>
    <row r="1554" spans="1:6" x14ac:dyDescent="0.2">
      <c r="A1554" s="2">
        <v>2022</v>
      </c>
      <c r="B1554" s="2">
        <v>1</v>
      </c>
      <c r="C1554" s="2">
        <v>10</v>
      </c>
      <c r="D1554" s="2">
        <v>16</v>
      </c>
      <c r="E1554" s="2">
        <v>3.48</v>
      </c>
      <c r="F1554" s="2">
        <f t="shared" si="24"/>
        <v>0.2670933333333334</v>
      </c>
    </row>
    <row r="1555" spans="1:6" x14ac:dyDescent="0.2">
      <c r="A1555" s="2">
        <v>2022</v>
      </c>
      <c r="B1555" s="2">
        <v>1</v>
      </c>
      <c r="C1555" s="2">
        <v>10</v>
      </c>
      <c r="D1555" s="2">
        <v>17</v>
      </c>
      <c r="E1555" s="2">
        <v>4.79</v>
      </c>
      <c r="F1555" s="2">
        <f t="shared" si="24"/>
        <v>1.4621206172839505</v>
      </c>
    </row>
    <row r="1556" spans="1:6" x14ac:dyDescent="0.2">
      <c r="A1556" s="2">
        <v>2022</v>
      </c>
      <c r="B1556" s="2">
        <v>1</v>
      </c>
      <c r="C1556" s="2">
        <v>10</v>
      </c>
      <c r="D1556" s="2">
        <v>18</v>
      </c>
      <c r="E1556" s="2">
        <v>4.8600000000000003</v>
      </c>
      <c r="F1556" s="2">
        <f t="shared" si="24"/>
        <v>1.548346666666667</v>
      </c>
    </row>
    <row r="1557" spans="1:6" x14ac:dyDescent="0.2">
      <c r="A1557" s="2">
        <v>2022</v>
      </c>
      <c r="B1557" s="2">
        <v>1</v>
      </c>
      <c r="C1557" s="2">
        <v>10</v>
      </c>
      <c r="D1557" s="2">
        <v>19</v>
      </c>
      <c r="E1557" s="2">
        <v>4.53</v>
      </c>
      <c r="F1557" s="2">
        <f t="shared" si="24"/>
        <v>1.1633100000000003</v>
      </c>
    </row>
    <row r="1558" spans="1:6" x14ac:dyDescent="0.2">
      <c r="A1558" s="2">
        <v>2022</v>
      </c>
      <c r="B1558" s="2">
        <v>1</v>
      </c>
      <c r="C1558" s="2">
        <v>10</v>
      </c>
      <c r="D1558" s="2">
        <v>20</v>
      </c>
      <c r="E1558" s="2">
        <v>4.45</v>
      </c>
      <c r="F1558" s="2">
        <f t="shared" si="24"/>
        <v>1.0779739858906527</v>
      </c>
    </row>
    <row r="1559" spans="1:6" x14ac:dyDescent="0.2">
      <c r="A1559" s="2">
        <v>2022</v>
      </c>
      <c r="B1559" s="2">
        <v>1</v>
      </c>
      <c r="C1559" s="2">
        <v>10</v>
      </c>
      <c r="D1559" s="2">
        <v>21</v>
      </c>
      <c r="E1559" s="2">
        <v>4.55</v>
      </c>
      <c r="F1559" s="2">
        <f t="shared" si="24"/>
        <v>1.1851212522045853</v>
      </c>
    </row>
    <row r="1560" spans="1:6" x14ac:dyDescent="0.2">
      <c r="A1560" s="2">
        <v>2022</v>
      </c>
      <c r="B1560" s="2">
        <v>1</v>
      </c>
      <c r="C1560" s="2">
        <v>10</v>
      </c>
      <c r="D1560" s="2">
        <v>22</v>
      </c>
      <c r="E1560" s="2">
        <v>4.5599999999999996</v>
      </c>
      <c r="F1560" s="2">
        <f t="shared" si="24"/>
        <v>1.1960990476190474</v>
      </c>
    </row>
    <row r="1561" spans="1:6" x14ac:dyDescent="0.2">
      <c r="A1561" s="2">
        <v>2022</v>
      </c>
      <c r="B1561" s="2">
        <v>1</v>
      </c>
      <c r="C1561" s="2">
        <v>10</v>
      </c>
      <c r="D1561" s="2">
        <v>23</v>
      </c>
      <c r="E1561" s="2">
        <v>4.38</v>
      </c>
      <c r="F1561" s="2">
        <f t="shared" si="24"/>
        <v>1.0057790476190476</v>
      </c>
    </row>
    <row r="1562" spans="1:6" x14ac:dyDescent="0.2">
      <c r="A1562" s="2">
        <v>2022</v>
      </c>
      <c r="B1562" s="2">
        <v>1</v>
      </c>
      <c r="C1562" s="2">
        <v>11</v>
      </c>
      <c r="D1562" s="2">
        <v>0</v>
      </c>
      <c r="E1562" s="2">
        <v>4.0599999999999996</v>
      </c>
      <c r="F1562" s="2">
        <f t="shared" si="24"/>
        <v>0.7041166843033505</v>
      </c>
    </row>
    <row r="1563" spans="1:6" x14ac:dyDescent="0.2">
      <c r="A1563" s="2">
        <v>2022</v>
      </c>
      <c r="B1563" s="2">
        <v>1</v>
      </c>
      <c r="C1563" s="2">
        <v>11</v>
      </c>
      <c r="D1563" s="2">
        <v>1</v>
      </c>
      <c r="E1563" s="2">
        <v>3.91</v>
      </c>
      <c r="F1563" s="2">
        <f t="shared" si="24"/>
        <v>0.57806827160493846</v>
      </c>
    </row>
    <row r="1564" spans="1:6" x14ac:dyDescent="0.2">
      <c r="A1564" s="2">
        <v>2022</v>
      </c>
      <c r="B1564" s="2">
        <v>1</v>
      </c>
      <c r="C1564" s="2">
        <v>11</v>
      </c>
      <c r="D1564" s="2">
        <v>2</v>
      </c>
      <c r="E1564" s="2">
        <v>4.03</v>
      </c>
      <c r="F1564" s="2">
        <f t="shared" si="24"/>
        <v>0.67814509700176395</v>
      </c>
    </row>
    <row r="1565" spans="1:6" x14ac:dyDescent="0.2">
      <c r="A1565" s="2">
        <v>2022</v>
      </c>
      <c r="B1565" s="2">
        <v>1</v>
      </c>
      <c r="C1565" s="2">
        <v>11</v>
      </c>
      <c r="D1565" s="2">
        <v>3</v>
      </c>
      <c r="E1565" s="2">
        <v>4.3099999999999996</v>
      </c>
      <c r="F1565" s="2">
        <f t="shared" si="24"/>
        <v>0.93585522045855341</v>
      </c>
    </row>
    <row r="1566" spans="1:6" x14ac:dyDescent="0.2">
      <c r="A1566" s="2">
        <v>2022</v>
      </c>
      <c r="B1566" s="2">
        <v>1</v>
      </c>
      <c r="C1566" s="2">
        <v>11</v>
      </c>
      <c r="D1566" s="2">
        <v>4</v>
      </c>
      <c r="E1566" s="2">
        <v>4.21</v>
      </c>
      <c r="F1566" s="2">
        <f t="shared" si="24"/>
        <v>0.83983176366843026</v>
      </c>
    </row>
    <row r="1567" spans="1:6" x14ac:dyDescent="0.2">
      <c r="A1567" s="2">
        <v>2022</v>
      </c>
      <c r="B1567" s="2">
        <v>1</v>
      </c>
      <c r="C1567" s="2">
        <v>11</v>
      </c>
      <c r="D1567" s="2">
        <v>5</v>
      </c>
      <c r="E1567" s="2">
        <v>3.63</v>
      </c>
      <c r="F1567" s="2">
        <f t="shared" si="24"/>
        <v>0.36740999999999996</v>
      </c>
    </row>
    <row r="1568" spans="1:6" x14ac:dyDescent="0.2">
      <c r="A1568" s="2">
        <v>2022</v>
      </c>
      <c r="B1568" s="2">
        <v>1</v>
      </c>
      <c r="C1568" s="2">
        <v>11</v>
      </c>
      <c r="D1568" s="2">
        <v>6</v>
      </c>
      <c r="E1568" s="2">
        <v>3.01</v>
      </c>
      <c r="F1568" s="2">
        <f t="shared" si="24"/>
        <v>4.7777954144619921E-3</v>
      </c>
    </row>
    <row r="1569" spans="1:6" x14ac:dyDescent="0.2">
      <c r="A1569" s="2">
        <v>2022</v>
      </c>
      <c r="B1569" s="2">
        <v>1</v>
      </c>
      <c r="C1569" s="2">
        <v>11</v>
      </c>
      <c r="D1569" s="2">
        <v>7</v>
      </c>
      <c r="E1569" s="2">
        <v>2.4900000000000002</v>
      </c>
      <c r="F1569" s="2">
        <f t="shared" si="24"/>
        <v>0</v>
      </c>
    </row>
    <row r="1570" spans="1:6" x14ac:dyDescent="0.2">
      <c r="A1570" s="2">
        <v>2022</v>
      </c>
      <c r="B1570" s="2">
        <v>1</v>
      </c>
      <c r="C1570" s="2">
        <v>11</v>
      </c>
      <c r="D1570" s="2">
        <v>8</v>
      </c>
      <c r="E1570" s="2">
        <v>1.95</v>
      </c>
      <c r="F1570" s="2">
        <f t="shared" si="24"/>
        <v>0</v>
      </c>
    </row>
    <row r="1571" spans="1:6" x14ac:dyDescent="0.2">
      <c r="A1571" s="2">
        <v>2022</v>
      </c>
      <c r="B1571" s="2">
        <v>1</v>
      </c>
      <c r="C1571" s="2">
        <v>11</v>
      </c>
      <c r="D1571" s="2">
        <v>9</v>
      </c>
      <c r="E1571" s="2">
        <v>1.29</v>
      </c>
      <c r="F1571" s="2">
        <f t="shared" si="24"/>
        <v>0</v>
      </c>
    </row>
    <row r="1572" spans="1:6" x14ac:dyDescent="0.2">
      <c r="A1572" s="2">
        <v>2022</v>
      </c>
      <c r="B1572" s="2">
        <v>1</v>
      </c>
      <c r="C1572" s="2">
        <v>11</v>
      </c>
      <c r="D1572" s="2">
        <v>10</v>
      </c>
      <c r="E1572" s="2">
        <v>1.1599999999999999</v>
      </c>
      <c r="F1572" s="2">
        <f t="shared" si="24"/>
        <v>0</v>
      </c>
    </row>
    <row r="1573" spans="1:6" x14ac:dyDescent="0.2">
      <c r="A1573" s="2">
        <v>2022</v>
      </c>
      <c r="B1573" s="2">
        <v>1</v>
      </c>
      <c r="C1573" s="2">
        <v>11</v>
      </c>
      <c r="D1573" s="2">
        <v>11</v>
      </c>
      <c r="E1573" s="2">
        <v>1.66</v>
      </c>
      <c r="F1573" s="2">
        <f t="shared" si="24"/>
        <v>0</v>
      </c>
    </row>
    <row r="1574" spans="1:6" x14ac:dyDescent="0.2">
      <c r="A1574" s="2">
        <v>2022</v>
      </c>
      <c r="B1574" s="2">
        <v>1</v>
      </c>
      <c r="C1574" s="2">
        <v>11</v>
      </c>
      <c r="D1574" s="2">
        <v>12</v>
      </c>
      <c r="E1574" s="2">
        <v>2.4900000000000002</v>
      </c>
      <c r="F1574" s="2">
        <f t="shared" si="24"/>
        <v>0</v>
      </c>
    </row>
    <row r="1575" spans="1:6" x14ac:dyDescent="0.2">
      <c r="A1575" s="2">
        <v>2022</v>
      </c>
      <c r="B1575" s="2">
        <v>1</v>
      </c>
      <c r="C1575" s="2">
        <v>11</v>
      </c>
      <c r="D1575" s="2">
        <v>13</v>
      </c>
      <c r="E1575" s="2">
        <v>3.23</v>
      </c>
      <c r="F1575" s="2">
        <f t="shared" si="24"/>
        <v>0.11813522045855382</v>
      </c>
    </row>
    <row r="1576" spans="1:6" x14ac:dyDescent="0.2">
      <c r="A1576" s="2">
        <v>2022</v>
      </c>
      <c r="B1576" s="2">
        <v>1</v>
      </c>
      <c r="C1576" s="2">
        <v>11</v>
      </c>
      <c r="D1576" s="2">
        <v>14</v>
      </c>
      <c r="E1576" s="2">
        <v>3.83</v>
      </c>
      <c r="F1576" s="2">
        <f t="shared" si="24"/>
        <v>0.51467172839506181</v>
      </c>
    </row>
    <row r="1577" spans="1:6" x14ac:dyDescent="0.2">
      <c r="A1577" s="2">
        <v>2022</v>
      </c>
      <c r="B1577" s="2">
        <v>1</v>
      </c>
      <c r="C1577" s="2">
        <v>11</v>
      </c>
      <c r="D1577" s="2">
        <v>15</v>
      </c>
      <c r="E1577" s="2">
        <v>5.01</v>
      </c>
      <c r="F1577" s="2">
        <f t="shared" si="24"/>
        <v>1.7416490476190472</v>
      </c>
    </row>
    <row r="1578" spans="1:6" x14ac:dyDescent="0.2">
      <c r="A1578" s="2">
        <v>2022</v>
      </c>
      <c r="B1578" s="2">
        <v>1</v>
      </c>
      <c r="C1578" s="2">
        <v>11</v>
      </c>
      <c r="D1578" s="2">
        <v>16</v>
      </c>
      <c r="E1578" s="2">
        <v>6.78</v>
      </c>
      <c r="F1578" s="2">
        <f t="shared" si="24"/>
        <v>5.0205600000000015</v>
      </c>
    </row>
    <row r="1579" spans="1:6" x14ac:dyDescent="0.2">
      <c r="A1579" s="2">
        <v>2022</v>
      </c>
      <c r="B1579" s="2">
        <v>1</v>
      </c>
      <c r="C1579" s="2">
        <v>11</v>
      </c>
      <c r="D1579" s="2">
        <v>17</v>
      </c>
      <c r="E1579" s="2">
        <v>7.88</v>
      </c>
      <c r="F1579" s="2">
        <f t="shared" si="24"/>
        <v>8.153507442680775</v>
      </c>
    </row>
    <row r="1580" spans="1:6" x14ac:dyDescent="0.2">
      <c r="A1580" s="2">
        <v>2022</v>
      </c>
      <c r="B1580" s="2">
        <v>1</v>
      </c>
      <c r="C1580" s="2">
        <v>11</v>
      </c>
      <c r="D1580" s="2">
        <v>18</v>
      </c>
      <c r="E1580" s="2">
        <v>7.53</v>
      </c>
      <c r="F1580" s="2">
        <f t="shared" si="24"/>
        <v>7.0539290476190484</v>
      </c>
    </row>
    <row r="1581" spans="1:6" x14ac:dyDescent="0.2">
      <c r="A1581" s="2">
        <v>2022</v>
      </c>
      <c r="B1581" s="2">
        <v>1</v>
      </c>
      <c r="C1581" s="2">
        <v>11</v>
      </c>
      <c r="D1581" s="2">
        <v>19</v>
      </c>
      <c r="E1581" s="2">
        <v>6.96</v>
      </c>
      <c r="F1581" s="2">
        <f t="shared" si="24"/>
        <v>5.4700800000000012</v>
      </c>
    </row>
    <row r="1582" spans="1:6" x14ac:dyDescent="0.2">
      <c r="A1582" s="2">
        <v>2022</v>
      </c>
      <c r="B1582" s="2">
        <v>1</v>
      </c>
      <c r="C1582" s="2">
        <v>11</v>
      </c>
      <c r="D1582" s="2">
        <v>20</v>
      </c>
      <c r="E1582" s="2">
        <v>6.64</v>
      </c>
      <c r="F1582" s="2">
        <f t="shared" si="24"/>
        <v>4.6870360493827157</v>
      </c>
    </row>
    <row r="1583" spans="1:6" x14ac:dyDescent="0.2">
      <c r="A1583" s="2">
        <v>2022</v>
      </c>
      <c r="B1583" s="2">
        <v>1</v>
      </c>
      <c r="C1583" s="2">
        <v>11</v>
      </c>
      <c r="D1583" s="2">
        <v>21</v>
      </c>
      <c r="E1583" s="2">
        <v>6.41</v>
      </c>
      <c r="F1583" s="2">
        <f t="shared" si="24"/>
        <v>4.1688663315696655</v>
      </c>
    </row>
    <row r="1584" spans="1:6" x14ac:dyDescent="0.2">
      <c r="A1584" s="2">
        <v>2022</v>
      </c>
      <c r="B1584" s="2">
        <v>1</v>
      </c>
      <c r="C1584" s="2">
        <v>11</v>
      </c>
      <c r="D1584" s="2">
        <v>22</v>
      </c>
      <c r="E1584" s="2">
        <v>6.51</v>
      </c>
      <c r="F1584" s="2">
        <f t="shared" si="24"/>
        <v>4.3896728571428572</v>
      </c>
    </row>
    <row r="1585" spans="1:6" x14ac:dyDescent="0.2">
      <c r="A1585" s="2">
        <v>2022</v>
      </c>
      <c r="B1585" s="2">
        <v>1</v>
      </c>
      <c r="C1585" s="2">
        <v>11</v>
      </c>
      <c r="D1585" s="2">
        <v>23</v>
      </c>
      <c r="E1585" s="2">
        <v>6.44</v>
      </c>
      <c r="F1585" s="2">
        <f t="shared" si="24"/>
        <v>4.2343912522045866</v>
      </c>
    </row>
    <row r="1586" spans="1:6" x14ac:dyDescent="0.2">
      <c r="A1586" s="2">
        <v>2022</v>
      </c>
      <c r="B1586" s="2">
        <v>1</v>
      </c>
      <c r="C1586" s="2">
        <v>12</v>
      </c>
      <c r="D1586" s="2">
        <v>0</v>
      </c>
      <c r="E1586" s="2">
        <v>5.92</v>
      </c>
      <c r="F1586" s="2">
        <f t="shared" si="24"/>
        <v>3.1829750970017638</v>
      </c>
    </row>
    <row r="1587" spans="1:6" x14ac:dyDescent="0.2">
      <c r="A1587" s="2">
        <v>2022</v>
      </c>
      <c r="B1587" s="2">
        <v>1</v>
      </c>
      <c r="C1587" s="2">
        <v>12</v>
      </c>
      <c r="D1587" s="2">
        <v>1</v>
      </c>
      <c r="E1587" s="2">
        <v>5.0199999999999996</v>
      </c>
      <c r="F1587" s="2">
        <f t="shared" si="24"/>
        <v>1.7549560493827154</v>
      </c>
    </row>
    <row r="1588" spans="1:6" x14ac:dyDescent="0.2">
      <c r="A1588" s="2">
        <v>2022</v>
      </c>
      <c r="B1588" s="2">
        <v>1</v>
      </c>
      <c r="C1588" s="2">
        <v>12</v>
      </c>
      <c r="D1588" s="2">
        <v>2</v>
      </c>
      <c r="E1588" s="2">
        <v>3.98</v>
      </c>
      <c r="F1588" s="2">
        <f t="shared" si="24"/>
        <v>0.63571061728395062</v>
      </c>
    </row>
    <row r="1589" spans="1:6" x14ac:dyDescent="0.2">
      <c r="A1589" s="2">
        <v>2022</v>
      </c>
      <c r="B1589" s="2">
        <v>1</v>
      </c>
      <c r="C1589" s="2">
        <v>12</v>
      </c>
      <c r="D1589" s="2">
        <v>3</v>
      </c>
      <c r="E1589" s="2">
        <v>3.94</v>
      </c>
      <c r="F1589" s="2">
        <f t="shared" si="24"/>
        <v>0.60252176366843035</v>
      </c>
    </row>
    <row r="1590" spans="1:6" x14ac:dyDescent="0.2">
      <c r="A1590" s="2">
        <v>2022</v>
      </c>
      <c r="B1590" s="2">
        <v>1</v>
      </c>
      <c r="C1590" s="2">
        <v>12</v>
      </c>
      <c r="D1590" s="2">
        <v>4</v>
      </c>
      <c r="E1590" s="2">
        <v>4.26</v>
      </c>
      <c r="F1590" s="2">
        <f t="shared" si="24"/>
        <v>0.88727999999999962</v>
      </c>
    </row>
    <row r="1591" spans="1:6" x14ac:dyDescent="0.2">
      <c r="A1591" s="2">
        <v>2022</v>
      </c>
      <c r="B1591" s="2">
        <v>1</v>
      </c>
      <c r="C1591" s="2">
        <v>12</v>
      </c>
      <c r="D1591" s="2">
        <v>5</v>
      </c>
      <c r="E1591" s="2">
        <v>4.22</v>
      </c>
      <c r="F1591" s="2">
        <f t="shared" si="24"/>
        <v>0.84923188712522024</v>
      </c>
    </row>
    <row r="1592" spans="1:6" x14ac:dyDescent="0.2">
      <c r="A1592" s="2">
        <v>2022</v>
      </c>
      <c r="B1592" s="2">
        <v>1</v>
      </c>
      <c r="C1592" s="2">
        <v>12</v>
      </c>
      <c r="D1592" s="2">
        <v>6</v>
      </c>
      <c r="E1592" s="2">
        <v>4.07</v>
      </c>
      <c r="F1592" s="2">
        <f t="shared" si="24"/>
        <v>0.71285966490299835</v>
      </c>
    </row>
    <row r="1593" spans="1:6" x14ac:dyDescent="0.2">
      <c r="A1593" s="2">
        <v>2022</v>
      </c>
      <c r="B1593" s="2">
        <v>1</v>
      </c>
      <c r="C1593" s="2">
        <v>12</v>
      </c>
      <c r="D1593" s="2">
        <v>7</v>
      </c>
      <c r="E1593" s="2">
        <v>3.83</v>
      </c>
      <c r="F1593" s="2">
        <f t="shared" si="24"/>
        <v>0.51467172839506181</v>
      </c>
    </row>
    <row r="1594" spans="1:6" x14ac:dyDescent="0.2">
      <c r="A1594" s="2">
        <v>2022</v>
      </c>
      <c r="B1594" s="2">
        <v>1</v>
      </c>
      <c r="C1594" s="2">
        <v>12</v>
      </c>
      <c r="D1594" s="2">
        <v>8</v>
      </c>
      <c r="E1594" s="2">
        <v>3.59</v>
      </c>
      <c r="F1594" s="2">
        <f t="shared" si="24"/>
        <v>0.33982855379188709</v>
      </c>
    </row>
    <row r="1595" spans="1:6" x14ac:dyDescent="0.2">
      <c r="A1595" s="2">
        <v>2022</v>
      </c>
      <c r="B1595" s="2">
        <v>1</v>
      </c>
      <c r="C1595" s="2">
        <v>12</v>
      </c>
      <c r="D1595" s="2">
        <v>9</v>
      </c>
      <c r="E1595" s="2">
        <v>4.8099999999999996</v>
      </c>
      <c r="F1595" s="2">
        <f t="shared" si="24"/>
        <v>1.4865016049382709</v>
      </c>
    </row>
    <row r="1596" spans="1:6" x14ac:dyDescent="0.2">
      <c r="A1596" s="2">
        <v>2022</v>
      </c>
      <c r="B1596" s="2">
        <v>1</v>
      </c>
      <c r="C1596" s="2">
        <v>12</v>
      </c>
      <c r="D1596" s="2">
        <v>10</v>
      </c>
      <c r="E1596" s="2">
        <v>5.33</v>
      </c>
      <c r="F1596" s="2">
        <f t="shared" si="24"/>
        <v>2.1943463315696645</v>
      </c>
    </row>
    <row r="1597" spans="1:6" x14ac:dyDescent="0.2">
      <c r="A1597" s="2">
        <v>2022</v>
      </c>
      <c r="B1597" s="2">
        <v>1</v>
      </c>
      <c r="C1597" s="2">
        <v>12</v>
      </c>
      <c r="D1597" s="2">
        <v>11</v>
      </c>
      <c r="E1597" s="2">
        <v>5.37</v>
      </c>
      <c r="F1597" s="2">
        <f t="shared" si="24"/>
        <v>2.2549233333333332</v>
      </c>
    </row>
    <row r="1598" spans="1:6" x14ac:dyDescent="0.2">
      <c r="A1598" s="2">
        <v>2022</v>
      </c>
      <c r="B1598" s="2">
        <v>1</v>
      </c>
      <c r="C1598" s="2">
        <v>12</v>
      </c>
      <c r="D1598" s="2">
        <v>12</v>
      </c>
      <c r="E1598" s="2">
        <v>4.99</v>
      </c>
      <c r="F1598" s="2">
        <f t="shared" si="24"/>
        <v>1.7151939858906529</v>
      </c>
    </row>
    <row r="1599" spans="1:6" x14ac:dyDescent="0.2">
      <c r="A1599" s="2">
        <v>2022</v>
      </c>
      <c r="B1599" s="2">
        <v>1</v>
      </c>
      <c r="C1599" s="2">
        <v>12</v>
      </c>
      <c r="D1599" s="2">
        <v>13</v>
      </c>
      <c r="E1599" s="2">
        <v>4.32</v>
      </c>
      <c r="F1599" s="2">
        <f t="shared" si="24"/>
        <v>0.94570666666666681</v>
      </c>
    </row>
    <row r="1600" spans="1:6" x14ac:dyDescent="0.2">
      <c r="A1600" s="2">
        <v>2022</v>
      </c>
      <c r="B1600" s="2">
        <v>1</v>
      </c>
      <c r="C1600" s="2">
        <v>12</v>
      </c>
      <c r="D1600" s="2">
        <v>14</v>
      </c>
      <c r="E1600" s="2">
        <v>3.82</v>
      </c>
      <c r="F1600" s="2">
        <f t="shared" si="24"/>
        <v>0.50693065255731917</v>
      </c>
    </row>
    <row r="1601" spans="1:6" x14ac:dyDescent="0.2">
      <c r="A1601" s="2">
        <v>2022</v>
      </c>
      <c r="B1601" s="2">
        <v>1</v>
      </c>
      <c r="C1601" s="2">
        <v>12</v>
      </c>
      <c r="D1601" s="2">
        <v>15</v>
      </c>
      <c r="E1601" s="2">
        <v>3.75</v>
      </c>
      <c r="F1601" s="2">
        <f t="shared" si="24"/>
        <v>0.45386904761904762</v>
      </c>
    </row>
    <row r="1602" spans="1:6" x14ac:dyDescent="0.2">
      <c r="A1602" s="2">
        <v>2022</v>
      </c>
      <c r="B1602" s="2">
        <v>1</v>
      </c>
      <c r="C1602" s="2">
        <v>12</v>
      </c>
      <c r="D1602" s="2">
        <v>16</v>
      </c>
      <c r="E1602" s="2">
        <v>5.05</v>
      </c>
      <c r="F1602" s="2">
        <f t="shared" ref="F1602:F1665" si="25">IF(E1602&lt;3,0,IF(E1602&gt;12,30,30*(E1602^3-27)/(12^3-27)))</f>
        <v>1.7951962081128747</v>
      </c>
    </row>
    <row r="1603" spans="1:6" x14ac:dyDescent="0.2">
      <c r="A1603" s="2">
        <v>2022</v>
      </c>
      <c r="B1603" s="2">
        <v>1</v>
      </c>
      <c r="C1603" s="2">
        <v>12</v>
      </c>
      <c r="D1603" s="2">
        <v>17</v>
      </c>
      <c r="E1603" s="2">
        <v>6.44</v>
      </c>
      <c r="F1603" s="2">
        <f t="shared" si="25"/>
        <v>4.2343912522045866</v>
      </c>
    </row>
    <row r="1604" spans="1:6" x14ac:dyDescent="0.2">
      <c r="A1604" s="2">
        <v>2022</v>
      </c>
      <c r="B1604" s="2">
        <v>1</v>
      </c>
      <c r="C1604" s="2">
        <v>12</v>
      </c>
      <c r="D1604" s="2">
        <v>18</v>
      </c>
      <c r="E1604" s="2">
        <v>6.03</v>
      </c>
      <c r="F1604" s="2">
        <f t="shared" si="25"/>
        <v>3.3907623809523817</v>
      </c>
    </row>
    <row r="1605" spans="1:6" x14ac:dyDescent="0.2">
      <c r="A1605" s="2">
        <v>2022</v>
      </c>
      <c r="B1605" s="2">
        <v>1</v>
      </c>
      <c r="C1605" s="2">
        <v>12</v>
      </c>
      <c r="D1605" s="2">
        <v>19</v>
      </c>
      <c r="E1605" s="2">
        <v>5.08</v>
      </c>
      <c r="F1605" s="2">
        <f t="shared" si="25"/>
        <v>1.8359173192239857</v>
      </c>
    </row>
    <row r="1606" spans="1:6" x14ac:dyDescent="0.2">
      <c r="A1606" s="2">
        <v>2022</v>
      </c>
      <c r="B1606" s="2">
        <v>1</v>
      </c>
      <c r="C1606" s="2">
        <v>12</v>
      </c>
      <c r="D1606" s="2">
        <v>20</v>
      </c>
      <c r="E1606" s="2">
        <v>4.17</v>
      </c>
      <c r="F1606" s="2">
        <f t="shared" si="25"/>
        <v>0.80267571428571427</v>
      </c>
    </row>
    <row r="1607" spans="1:6" x14ac:dyDescent="0.2">
      <c r="A1607" s="2">
        <v>2022</v>
      </c>
      <c r="B1607" s="2">
        <v>1</v>
      </c>
      <c r="C1607" s="2">
        <v>12</v>
      </c>
      <c r="D1607" s="2">
        <v>21</v>
      </c>
      <c r="E1607" s="2">
        <v>3.44</v>
      </c>
      <c r="F1607" s="2">
        <f t="shared" si="25"/>
        <v>0.24175633156966486</v>
      </c>
    </row>
    <row r="1608" spans="1:6" x14ac:dyDescent="0.2">
      <c r="A1608" s="2">
        <v>2022</v>
      </c>
      <c r="B1608" s="2">
        <v>1</v>
      </c>
      <c r="C1608" s="2">
        <v>12</v>
      </c>
      <c r="D1608" s="2">
        <v>22</v>
      </c>
      <c r="E1608" s="2">
        <v>3.04</v>
      </c>
      <c r="F1608" s="2">
        <f t="shared" si="25"/>
        <v>1.9302716049382752E-2</v>
      </c>
    </row>
    <row r="1609" spans="1:6" x14ac:dyDescent="0.2">
      <c r="A1609" s="2">
        <v>2022</v>
      </c>
      <c r="B1609" s="2">
        <v>1</v>
      </c>
      <c r="C1609" s="2">
        <v>12</v>
      </c>
      <c r="D1609" s="2">
        <v>23</v>
      </c>
      <c r="E1609" s="2">
        <v>2.76</v>
      </c>
      <c r="F1609" s="2">
        <f t="shared" si="25"/>
        <v>0</v>
      </c>
    </row>
    <row r="1610" spans="1:6" x14ac:dyDescent="0.2">
      <c r="A1610" s="2">
        <v>2022</v>
      </c>
      <c r="B1610" s="2">
        <v>1</v>
      </c>
      <c r="C1610" s="2">
        <v>13</v>
      </c>
      <c r="D1610" s="2">
        <v>0</v>
      </c>
      <c r="E1610" s="2">
        <v>2.5499999999999998</v>
      </c>
      <c r="F1610" s="2">
        <f t="shared" si="25"/>
        <v>0</v>
      </c>
    </row>
    <row r="1611" spans="1:6" x14ac:dyDescent="0.2">
      <c r="A1611" s="2">
        <v>2022</v>
      </c>
      <c r="B1611" s="2">
        <v>1</v>
      </c>
      <c r="C1611" s="2">
        <v>13</v>
      </c>
      <c r="D1611" s="2">
        <v>1</v>
      </c>
      <c r="E1611" s="2">
        <v>2.5099999999999998</v>
      </c>
      <c r="F1611" s="2">
        <f t="shared" si="25"/>
        <v>0</v>
      </c>
    </row>
    <row r="1612" spans="1:6" x14ac:dyDescent="0.2">
      <c r="A1612" s="2">
        <v>2022</v>
      </c>
      <c r="B1612" s="2">
        <v>1</v>
      </c>
      <c r="C1612" s="2">
        <v>13</v>
      </c>
      <c r="D1612" s="2">
        <v>2</v>
      </c>
      <c r="E1612" s="2">
        <v>2.7</v>
      </c>
      <c r="F1612" s="2">
        <f t="shared" si="25"/>
        <v>0</v>
      </c>
    </row>
    <row r="1613" spans="1:6" x14ac:dyDescent="0.2">
      <c r="A1613" s="2">
        <v>2022</v>
      </c>
      <c r="B1613" s="2">
        <v>1</v>
      </c>
      <c r="C1613" s="2">
        <v>13</v>
      </c>
      <c r="D1613" s="2">
        <v>3</v>
      </c>
      <c r="E1613" s="2">
        <v>2.71</v>
      </c>
      <c r="F1613" s="2">
        <f t="shared" si="25"/>
        <v>0</v>
      </c>
    </row>
    <row r="1614" spans="1:6" x14ac:dyDescent="0.2">
      <c r="A1614" s="2">
        <v>2022</v>
      </c>
      <c r="B1614" s="2">
        <v>1</v>
      </c>
      <c r="C1614" s="2">
        <v>13</v>
      </c>
      <c r="D1614" s="2">
        <v>4</v>
      </c>
      <c r="E1614" s="2">
        <v>2.67</v>
      </c>
      <c r="F1614" s="2">
        <f t="shared" si="25"/>
        <v>0</v>
      </c>
    </row>
    <row r="1615" spans="1:6" x14ac:dyDescent="0.2">
      <c r="A1615" s="2">
        <v>2022</v>
      </c>
      <c r="B1615" s="2">
        <v>1</v>
      </c>
      <c r="C1615" s="2">
        <v>13</v>
      </c>
      <c r="D1615" s="2">
        <v>5</v>
      </c>
      <c r="E1615" s="2">
        <v>2.98</v>
      </c>
      <c r="F1615" s="2">
        <f t="shared" si="25"/>
        <v>0</v>
      </c>
    </row>
    <row r="1616" spans="1:6" x14ac:dyDescent="0.2">
      <c r="A1616" s="2">
        <v>2022</v>
      </c>
      <c r="B1616" s="2">
        <v>1</v>
      </c>
      <c r="C1616" s="2">
        <v>13</v>
      </c>
      <c r="D1616" s="2">
        <v>6</v>
      </c>
      <c r="E1616" s="2">
        <v>3.35</v>
      </c>
      <c r="F1616" s="2">
        <f t="shared" si="25"/>
        <v>0.18686728395061739</v>
      </c>
    </row>
    <row r="1617" spans="1:6" x14ac:dyDescent="0.2">
      <c r="A1617" s="2">
        <v>2022</v>
      </c>
      <c r="B1617" s="2">
        <v>1</v>
      </c>
      <c r="C1617" s="2">
        <v>13</v>
      </c>
      <c r="D1617" s="2">
        <v>7</v>
      </c>
      <c r="E1617" s="2">
        <v>3.9</v>
      </c>
      <c r="F1617" s="2">
        <f t="shared" si="25"/>
        <v>0.56999999999999995</v>
      </c>
    </row>
    <row r="1618" spans="1:6" x14ac:dyDescent="0.2">
      <c r="A1618" s="2">
        <v>2022</v>
      </c>
      <c r="B1618" s="2">
        <v>1</v>
      </c>
      <c r="C1618" s="2">
        <v>13</v>
      </c>
      <c r="D1618" s="2">
        <v>8</v>
      </c>
      <c r="E1618" s="2">
        <v>4.01</v>
      </c>
      <c r="F1618" s="2">
        <f t="shared" si="25"/>
        <v>0.66104410934744251</v>
      </c>
    </row>
    <row r="1619" spans="1:6" x14ac:dyDescent="0.2">
      <c r="A1619" s="2">
        <v>2022</v>
      </c>
      <c r="B1619" s="2">
        <v>1</v>
      </c>
      <c r="C1619" s="2">
        <v>13</v>
      </c>
      <c r="D1619" s="2">
        <v>9</v>
      </c>
      <c r="E1619" s="2">
        <v>3.97</v>
      </c>
      <c r="F1619" s="2">
        <f t="shared" si="25"/>
        <v>0.62735049382716068</v>
      </c>
    </row>
    <row r="1620" spans="1:6" x14ac:dyDescent="0.2">
      <c r="A1620" s="2">
        <v>2022</v>
      </c>
      <c r="B1620" s="2">
        <v>1</v>
      </c>
      <c r="C1620" s="2">
        <v>13</v>
      </c>
      <c r="D1620" s="2">
        <v>10</v>
      </c>
      <c r="E1620" s="2">
        <v>4.57</v>
      </c>
      <c r="F1620" s="2">
        <f t="shared" si="25"/>
        <v>1.207125097001764</v>
      </c>
    </row>
    <row r="1621" spans="1:6" x14ac:dyDescent="0.2">
      <c r="A1621" s="2">
        <v>2022</v>
      </c>
      <c r="B1621" s="2">
        <v>1</v>
      </c>
      <c r="C1621" s="2">
        <v>13</v>
      </c>
      <c r="D1621" s="2">
        <v>11</v>
      </c>
      <c r="E1621" s="2">
        <v>4.88</v>
      </c>
      <c r="F1621" s="2">
        <f t="shared" si="25"/>
        <v>1.5734439506172839</v>
      </c>
    </row>
    <row r="1622" spans="1:6" x14ac:dyDescent="0.2">
      <c r="A1622" s="2">
        <v>2022</v>
      </c>
      <c r="B1622" s="2">
        <v>1</v>
      </c>
      <c r="C1622" s="2">
        <v>13</v>
      </c>
      <c r="D1622" s="2">
        <v>12</v>
      </c>
      <c r="E1622" s="2">
        <v>4.76</v>
      </c>
      <c r="F1622" s="2">
        <f t="shared" si="25"/>
        <v>1.4259290299823633</v>
      </c>
    </row>
    <row r="1623" spans="1:6" x14ac:dyDescent="0.2">
      <c r="A1623" s="2">
        <v>2022</v>
      </c>
      <c r="B1623" s="2">
        <v>1</v>
      </c>
      <c r="C1623" s="2">
        <v>13</v>
      </c>
      <c r="D1623" s="2">
        <v>13</v>
      </c>
      <c r="E1623" s="2">
        <v>4.3099999999999996</v>
      </c>
      <c r="F1623" s="2">
        <f t="shared" si="25"/>
        <v>0.93585522045855341</v>
      </c>
    </row>
    <row r="1624" spans="1:6" x14ac:dyDescent="0.2">
      <c r="A1624" s="2">
        <v>2022</v>
      </c>
      <c r="B1624" s="2">
        <v>1</v>
      </c>
      <c r="C1624" s="2">
        <v>13</v>
      </c>
      <c r="D1624" s="2">
        <v>14</v>
      </c>
      <c r="E1624" s="2">
        <v>3.58</v>
      </c>
      <c r="F1624" s="2">
        <f t="shared" si="25"/>
        <v>0.33302843033509699</v>
      </c>
    </row>
    <row r="1625" spans="1:6" x14ac:dyDescent="0.2">
      <c r="A1625" s="2">
        <v>2022</v>
      </c>
      <c r="B1625" s="2">
        <v>1</v>
      </c>
      <c r="C1625" s="2">
        <v>13</v>
      </c>
      <c r="D1625" s="2">
        <v>15</v>
      </c>
      <c r="E1625" s="2">
        <v>2.67</v>
      </c>
      <c r="F1625" s="2">
        <f t="shared" si="25"/>
        <v>0</v>
      </c>
    </row>
    <row r="1626" spans="1:6" x14ac:dyDescent="0.2">
      <c r="A1626" s="2">
        <v>2022</v>
      </c>
      <c r="B1626" s="2">
        <v>1</v>
      </c>
      <c r="C1626" s="2">
        <v>13</v>
      </c>
      <c r="D1626" s="2">
        <v>16</v>
      </c>
      <c r="E1626" s="2">
        <v>2.91</v>
      </c>
      <c r="F1626" s="2">
        <f t="shared" si="25"/>
        <v>0</v>
      </c>
    </row>
    <row r="1627" spans="1:6" x14ac:dyDescent="0.2">
      <c r="A1627" s="2">
        <v>2022</v>
      </c>
      <c r="B1627" s="2">
        <v>1</v>
      </c>
      <c r="C1627" s="2">
        <v>13</v>
      </c>
      <c r="D1627" s="2">
        <v>17</v>
      </c>
      <c r="E1627" s="2">
        <v>3.82</v>
      </c>
      <c r="F1627" s="2">
        <f t="shared" si="25"/>
        <v>0.50693065255731917</v>
      </c>
    </row>
    <row r="1628" spans="1:6" x14ac:dyDescent="0.2">
      <c r="A1628" s="2">
        <v>2022</v>
      </c>
      <c r="B1628" s="2">
        <v>1</v>
      </c>
      <c r="C1628" s="2">
        <v>13</v>
      </c>
      <c r="D1628" s="2">
        <v>18</v>
      </c>
      <c r="E1628" s="2">
        <v>4.33</v>
      </c>
      <c r="F1628" s="2">
        <f t="shared" si="25"/>
        <v>0.95560382716049397</v>
      </c>
    </row>
    <row r="1629" spans="1:6" x14ac:dyDescent="0.2">
      <c r="A1629" s="2">
        <v>2022</v>
      </c>
      <c r="B1629" s="2">
        <v>1</v>
      </c>
      <c r="C1629" s="2">
        <v>13</v>
      </c>
      <c r="D1629" s="2">
        <v>19</v>
      </c>
      <c r="E1629" s="2">
        <v>3.73</v>
      </c>
      <c r="F1629" s="2">
        <f t="shared" si="25"/>
        <v>0.43906731922398584</v>
      </c>
    </row>
    <row r="1630" spans="1:6" x14ac:dyDescent="0.2">
      <c r="A1630" s="2">
        <v>2022</v>
      </c>
      <c r="B1630" s="2">
        <v>1</v>
      </c>
      <c r="C1630" s="2">
        <v>13</v>
      </c>
      <c r="D1630" s="2">
        <v>20</v>
      </c>
      <c r="E1630" s="2">
        <v>2.8</v>
      </c>
      <c r="F1630" s="2">
        <f t="shared" si="25"/>
        <v>0</v>
      </c>
    </row>
    <row r="1631" spans="1:6" x14ac:dyDescent="0.2">
      <c r="A1631" s="2">
        <v>2022</v>
      </c>
      <c r="B1631" s="2">
        <v>1</v>
      </c>
      <c r="C1631" s="2">
        <v>13</v>
      </c>
      <c r="D1631" s="2">
        <v>21</v>
      </c>
      <c r="E1631" s="2">
        <v>2.4300000000000002</v>
      </c>
      <c r="F1631" s="2">
        <f t="shared" si="25"/>
        <v>0</v>
      </c>
    </row>
    <row r="1632" spans="1:6" x14ac:dyDescent="0.2">
      <c r="A1632" s="2">
        <v>2022</v>
      </c>
      <c r="B1632" s="2">
        <v>1</v>
      </c>
      <c r="C1632" s="2">
        <v>13</v>
      </c>
      <c r="D1632" s="2">
        <v>22</v>
      </c>
      <c r="E1632" s="2">
        <v>1.9</v>
      </c>
      <c r="F1632" s="2">
        <f t="shared" si="25"/>
        <v>0</v>
      </c>
    </row>
    <row r="1633" spans="1:6" x14ac:dyDescent="0.2">
      <c r="A1633" s="2">
        <v>2022</v>
      </c>
      <c r="B1633" s="2">
        <v>1</v>
      </c>
      <c r="C1633" s="2">
        <v>13</v>
      </c>
      <c r="D1633" s="2">
        <v>23</v>
      </c>
      <c r="E1633" s="2">
        <v>1.02</v>
      </c>
      <c r="F1633" s="2">
        <f t="shared" si="25"/>
        <v>0</v>
      </c>
    </row>
    <row r="1634" spans="1:6" x14ac:dyDescent="0.2">
      <c r="A1634" s="2">
        <v>2022</v>
      </c>
      <c r="B1634" s="2">
        <v>1</v>
      </c>
      <c r="C1634" s="2">
        <v>14</v>
      </c>
      <c r="D1634" s="2">
        <v>0</v>
      </c>
      <c r="E1634" s="2">
        <v>1.06</v>
      </c>
      <c r="F1634" s="2">
        <f t="shared" si="25"/>
        <v>0</v>
      </c>
    </row>
    <row r="1635" spans="1:6" x14ac:dyDescent="0.2">
      <c r="A1635" s="2">
        <v>2022</v>
      </c>
      <c r="B1635" s="2">
        <v>1</v>
      </c>
      <c r="C1635" s="2">
        <v>14</v>
      </c>
      <c r="D1635" s="2">
        <v>1</v>
      </c>
      <c r="E1635" s="2">
        <v>1.83</v>
      </c>
      <c r="F1635" s="2">
        <f t="shared" si="25"/>
        <v>0</v>
      </c>
    </row>
    <row r="1636" spans="1:6" x14ac:dyDescent="0.2">
      <c r="A1636" s="2">
        <v>2022</v>
      </c>
      <c r="B1636" s="2">
        <v>1</v>
      </c>
      <c r="C1636" s="2">
        <v>14</v>
      </c>
      <c r="D1636" s="2">
        <v>2</v>
      </c>
      <c r="E1636" s="2">
        <v>2.04</v>
      </c>
      <c r="F1636" s="2">
        <f t="shared" si="25"/>
        <v>0</v>
      </c>
    </row>
    <row r="1637" spans="1:6" x14ac:dyDescent="0.2">
      <c r="A1637" s="2">
        <v>2022</v>
      </c>
      <c r="B1637" s="2">
        <v>1</v>
      </c>
      <c r="C1637" s="2">
        <v>14</v>
      </c>
      <c r="D1637" s="2">
        <v>3</v>
      </c>
      <c r="E1637" s="2">
        <v>2.17</v>
      </c>
      <c r="F1637" s="2">
        <f t="shared" si="25"/>
        <v>0</v>
      </c>
    </row>
    <row r="1638" spans="1:6" x14ac:dyDescent="0.2">
      <c r="A1638" s="2">
        <v>2022</v>
      </c>
      <c r="B1638" s="2">
        <v>1</v>
      </c>
      <c r="C1638" s="2">
        <v>14</v>
      </c>
      <c r="D1638" s="2">
        <v>4</v>
      </c>
      <c r="E1638" s="2">
        <v>2.4</v>
      </c>
      <c r="F1638" s="2">
        <f t="shared" si="25"/>
        <v>0</v>
      </c>
    </row>
    <row r="1639" spans="1:6" x14ac:dyDescent="0.2">
      <c r="A1639" s="2">
        <v>2022</v>
      </c>
      <c r="B1639" s="2">
        <v>1</v>
      </c>
      <c r="C1639" s="2">
        <v>14</v>
      </c>
      <c r="D1639" s="2">
        <v>5</v>
      </c>
      <c r="E1639" s="2">
        <v>2.62</v>
      </c>
      <c r="F1639" s="2">
        <f t="shared" si="25"/>
        <v>0</v>
      </c>
    </row>
    <row r="1640" spans="1:6" x14ac:dyDescent="0.2">
      <c r="A1640" s="2">
        <v>2022</v>
      </c>
      <c r="B1640" s="2">
        <v>1</v>
      </c>
      <c r="C1640" s="2">
        <v>14</v>
      </c>
      <c r="D1640" s="2">
        <v>6</v>
      </c>
      <c r="E1640" s="2">
        <v>2.89</v>
      </c>
      <c r="F1640" s="2">
        <f t="shared" si="25"/>
        <v>0</v>
      </c>
    </row>
    <row r="1641" spans="1:6" x14ac:dyDescent="0.2">
      <c r="A1641" s="2">
        <v>2022</v>
      </c>
      <c r="B1641" s="2">
        <v>1</v>
      </c>
      <c r="C1641" s="2">
        <v>14</v>
      </c>
      <c r="D1641" s="2">
        <v>7</v>
      </c>
      <c r="E1641" s="2">
        <v>3.25</v>
      </c>
      <c r="F1641" s="2">
        <f t="shared" si="25"/>
        <v>0.12924382716049382</v>
      </c>
    </row>
    <row r="1642" spans="1:6" x14ac:dyDescent="0.2">
      <c r="A1642" s="2">
        <v>2022</v>
      </c>
      <c r="B1642" s="2">
        <v>1</v>
      </c>
      <c r="C1642" s="2">
        <v>14</v>
      </c>
      <c r="D1642" s="2">
        <v>8</v>
      </c>
      <c r="E1642" s="2">
        <v>3.19</v>
      </c>
      <c r="F1642" s="2">
        <f t="shared" si="25"/>
        <v>9.6327319223985908E-2</v>
      </c>
    </row>
    <row r="1643" spans="1:6" x14ac:dyDescent="0.2">
      <c r="A1643" s="2">
        <v>2022</v>
      </c>
      <c r="B1643" s="2">
        <v>1</v>
      </c>
      <c r="C1643" s="2">
        <v>14</v>
      </c>
      <c r="D1643" s="2">
        <v>9</v>
      </c>
      <c r="E1643" s="2">
        <v>2.97</v>
      </c>
      <c r="F1643" s="2">
        <f t="shared" si="25"/>
        <v>0</v>
      </c>
    </row>
    <row r="1644" spans="1:6" x14ac:dyDescent="0.2">
      <c r="A1644" s="2">
        <v>2022</v>
      </c>
      <c r="B1644" s="2">
        <v>1</v>
      </c>
      <c r="C1644" s="2">
        <v>14</v>
      </c>
      <c r="D1644" s="2">
        <v>10</v>
      </c>
      <c r="E1644" s="2">
        <v>1.51</v>
      </c>
      <c r="F1644" s="2">
        <f t="shared" si="25"/>
        <v>0</v>
      </c>
    </row>
    <row r="1645" spans="1:6" x14ac:dyDescent="0.2">
      <c r="A1645" s="2">
        <v>2022</v>
      </c>
      <c r="B1645" s="2">
        <v>1</v>
      </c>
      <c r="C1645" s="2">
        <v>14</v>
      </c>
      <c r="D1645" s="2">
        <v>11</v>
      </c>
      <c r="E1645" s="2">
        <v>1.1100000000000001</v>
      </c>
      <c r="F1645" s="2">
        <f t="shared" si="25"/>
        <v>0</v>
      </c>
    </row>
    <row r="1646" spans="1:6" x14ac:dyDescent="0.2">
      <c r="A1646" s="2">
        <v>2022</v>
      </c>
      <c r="B1646" s="2">
        <v>1</v>
      </c>
      <c r="C1646" s="2">
        <v>14</v>
      </c>
      <c r="D1646" s="2">
        <v>12</v>
      </c>
      <c r="E1646" s="2">
        <v>2.0499999999999998</v>
      </c>
      <c r="F1646" s="2">
        <f t="shared" si="25"/>
        <v>0</v>
      </c>
    </row>
    <row r="1647" spans="1:6" x14ac:dyDescent="0.2">
      <c r="A1647" s="2">
        <v>2022</v>
      </c>
      <c r="B1647" s="2">
        <v>1</v>
      </c>
      <c r="C1647" s="2">
        <v>14</v>
      </c>
      <c r="D1647" s="2">
        <v>13</v>
      </c>
      <c r="E1647" s="2">
        <v>2.08</v>
      </c>
      <c r="F1647" s="2">
        <f t="shared" si="25"/>
        <v>0</v>
      </c>
    </row>
    <row r="1648" spans="1:6" x14ac:dyDescent="0.2">
      <c r="A1648" s="2">
        <v>2022</v>
      </c>
      <c r="B1648" s="2">
        <v>1</v>
      </c>
      <c r="C1648" s="2">
        <v>14</v>
      </c>
      <c r="D1648" s="2">
        <v>14</v>
      </c>
      <c r="E1648" s="2">
        <v>1.45</v>
      </c>
      <c r="F1648" s="2">
        <f t="shared" si="25"/>
        <v>0</v>
      </c>
    </row>
    <row r="1649" spans="1:6" x14ac:dyDescent="0.2">
      <c r="A1649" s="2">
        <v>2022</v>
      </c>
      <c r="B1649" s="2">
        <v>1</v>
      </c>
      <c r="C1649" s="2">
        <v>14</v>
      </c>
      <c r="D1649" s="2">
        <v>15</v>
      </c>
      <c r="E1649" s="2">
        <v>0.72</v>
      </c>
      <c r="F1649" s="2">
        <f t="shared" si="25"/>
        <v>0</v>
      </c>
    </row>
    <row r="1650" spans="1:6" x14ac:dyDescent="0.2">
      <c r="A1650" s="2">
        <v>2022</v>
      </c>
      <c r="B1650" s="2">
        <v>1</v>
      </c>
      <c r="C1650" s="2">
        <v>14</v>
      </c>
      <c r="D1650" s="2">
        <v>16</v>
      </c>
      <c r="E1650" s="2">
        <v>3.51</v>
      </c>
      <c r="F1650" s="2">
        <f t="shared" si="25"/>
        <v>0.28648238095238077</v>
      </c>
    </row>
    <row r="1651" spans="1:6" x14ac:dyDescent="0.2">
      <c r="A1651" s="2">
        <v>2022</v>
      </c>
      <c r="B1651" s="2">
        <v>1</v>
      </c>
      <c r="C1651" s="2">
        <v>14</v>
      </c>
      <c r="D1651" s="2">
        <v>17</v>
      </c>
      <c r="E1651" s="2">
        <v>5.15</v>
      </c>
      <c r="F1651" s="2">
        <f t="shared" si="25"/>
        <v>1.9328196649029989</v>
      </c>
    </row>
    <row r="1652" spans="1:6" x14ac:dyDescent="0.2">
      <c r="A1652" s="2">
        <v>2022</v>
      </c>
      <c r="B1652" s="2">
        <v>1</v>
      </c>
      <c r="C1652" s="2">
        <v>14</v>
      </c>
      <c r="D1652" s="2">
        <v>18</v>
      </c>
      <c r="E1652" s="2">
        <v>5.34</v>
      </c>
      <c r="F1652" s="2">
        <f t="shared" si="25"/>
        <v>2.209405714285714</v>
      </c>
    </row>
    <row r="1653" spans="1:6" x14ac:dyDescent="0.2">
      <c r="A1653" s="2">
        <v>2022</v>
      </c>
      <c r="B1653" s="2">
        <v>1</v>
      </c>
      <c r="C1653" s="2">
        <v>14</v>
      </c>
      <c r="D1653" s="2">
        <v>19</v>
      </c>
      <c r="E1653" s="2">
        <v>4.53</v>
      </c>
      <c r="F1653" s="2">
        <f t="shared" si="25"/>
        <v>1.1633100000000003</v>
      </c>
    </row>
    <row r="1654" spans="1:6" x14ac:dyDescent="0.2">
      <c r="A1654" s="2">
        <v>2022</v>
      </c>
      <c r="B1654" s="2">
        <v>1</v>
      </c>
      <c r="C1654" s="2">
        <v>14</v>
      </c>
      <c r="D1654" s="2">
        <v>20</v>
      </c>
      <c r="E1654" s="2">
        <v>3.42</v>
      </c>
      <c r="F1654" s="2">
        <f t="shared" si="25"/>
        <v>0.22930666666666655</v>
      </c>
    </row>
    <row r="1655" spans="1:6" x14ac:dyDescent="0.2">
      <c r="A1655" s="2">
        <v>2022</v>
      </c>
      <c r="B1655" s="2">
        <v>1</v>
      </c>
      <c r="C1655" s="2">
        <v>14</v>
      </c>
      <c r="D1655" s="2">
        <v>21</v>
      </c>
      <c r="E1655" s="2">
        <v>2.4900000000000002</v>
      </c>
      <c r="F1655" s="2">
        <f t="shared" si="25"/>
        <v>0</v>
      </c>
    </row>
    <row r="1656" spans="1:6" x14ac:dyDescent="0.2">
      <c r="A1656" s="2">
        <v>2022</v>
      </c>
      <c r="B1656" s="2">
        <v>1</v>
      </c>
      <c r="C1656" s="2">
        <v>14</v>
      </c>
      <c r="D1656" s="2">
        <v>22</v>
      </c>
      <c r="E1656" s="2">
        <v>1.65</v>
      </c>
      <c r="F1656" s="2">
        <f t="shared" si="25"/>
        <v>0</v>
      </c>
    </row>
    <row r="1657" spans="1:6" x14ac:dyDescent="0.2">
      <c r="A1657" s="2">
        <v>2022</v>
      </c>
      <c r="B1657" s="2">
        <v>1</v>
      </c>
      <c r="C1657" s="2">
        <v>14</v>
      </c>
      <c r="D1657" s="2">
        <v>23</v>
      </c>
      <c r="E1657" s="2">
        <v>0.88</v>
      </c>
      <c r="F1657" s="2">
        <f t="shared" si="25"/>
        <v>0</v>
      </c>
    </row>
    <row r="1658" spans="1:6" x14ac:dyDescent="0.2">
      <c r="A1658" s="2">
        <v>2022</v>
      </c>
      <c r="B1658" s="2">
        <v>1</v>
      </c>
      <c r="C1658" s="2">
        <v>15</v>
      </c>
      <c r="D1658" s="2">
        <v>0</v>
      </c>
      <c r="E1658" s="2">
        <v>0.63</v>
      </c>
      <c r="F1658" s="2">
        <f t="shared" si="25"/>
        <v>0</v>
      </c>
    </row>
    <row r="1659" spans="1:6" x14ac:dyDescent="0.2">
      <c r="A1659" s="2">
        <v>2022</v>
      </c>
      <c r="B1659" s="2">
        <v>1</v>
      </c>
      <c r="C1659" s="2">
        <v>15</v>
      </c>
      <c r="D1659" s="2">
        <v>1</v>
      </c>
      <c r="E1659" s="2">
        <v>1.1499999999999999</v>
      </c>
      <c r="F1659" s="2">
        <f t="shared" si="25"/>
        <v>0</v>
      </c>
    </row>
    <row r="1660" spans="1:6" x14ac:dyDescent="0.2">
      <c r="A1660" s="2">
        <v>2022</v>
      </c>
      <c r="B1660" s="2">
        <v>1</v>
      </c>
      <c r="C1660" s="2">
        <v>15</v>
      </c>
      <c r="D1660" s="2">
        <v>2</v>
      </c>
      <c r="E1660" s="2">
        <v>1.63</v>
      </c>
      <c r="F1660" s="2">
        <f t="shared" si="25"/>
        <v>0</v>
      </c>
    </row>
    <row r="1661" spans="1:6" x14ac:dyDescent="0.2">
      <c r="A1661" s="2">
        <v>2022</v>
      </c>
      <c r="B1661" s="2">
        <v>1</v>
      </c>
      <c r="C1661" s="2">
        <v>15</v>
      </c>
      <c r="D1661" s="2">
        <v>3</v>
      </c>
      <c r="E1661" s="2">
        <v>1.74</v>
      </c>
      <c r="F1661" s="2">
        <f t="shared" si="25"/>
        <v>0</v>
      </c>
    </row>
    <row r="1662" spans="1:6" x14ac:dyDescent="0.2">
      <c r="A1662" s="2">
        <v>2022</v>
      </c>
      <c r="B1662" s="2">
        <v>1</v>
      </c>
      <c r="C1662" s="2">
        <v>15</v>
      </c>
      <c r="D1662" s="2">
        <v>4</v>
      </c>
      <c r="E1662" s="2">
        <v>1.66</v>
      </c>
      <c r="F1662" s="2">
        <f t="shared" si="25"/>
        <v>0</v>
      </c>
    </row>
    <row r="1663" spans="1:6" x14ac:dyDescent="0.2">
      <c r="A1663" s="2">
        <v>2022</v>
      </c>
      <c r="B1663" s="2">
        <v>1</v>
      </c>
      <c r="C1663" s="2">
        <v>15</v>
      </c>
      <c r="D1663" s="2">
        <v>5</v>
      </c>
      <c r="E1663" s="2">
        <v>1.69</v>
      </c>
      <c r="F1663" s="2">
        <f t="shared" si="25"/>
        <v>0</v>
      </c>
    </row>
    <row r="1664" spans="1:6" x14ac:dyDescent="0.2">
      <c r="A1664" s="2">
        <v>2022</v>
      </c>
      <c r="B1664" s="2">
        <v>1</v>
      </c>
      <c r="C1664" s="2">
        <v>15</v>
      </c>
      <c r="D1664" s="2">
        <v>6</v>
      </c>
      <c r="E1664" s="2">
        <v>2.06</v>
      </c>
      <c r="F1664" s="2">
        <f t="shared" si="25"/>
        <v>0</v>
      </c>
    </row>
    <row r="1665" spans="1:6" x14ac:dyDescent="0.2">
      <c r="A1665" s="2">
        <v>2022</v>
      </c>
      <c r="B1665" s="2">
        <v>1</v>
      </c>
      <c r="C1665" s="2">
        <v>15</v>
      </c>
      <c r="D1665" s="2">
        <v>7</v>
      </c>
      <c r="E1665" s="2">
        <v>2.5299999999999998</v>
      </c>
      <c r="F1665" s="2">
        <f t="shared" si="25"/>
        <v>0</v>
      </c>
    </row>
    <row r="1666" spans="1:6" x14ac:dyDescent="0.2">
      <c r="A1666" s="2">
        <v>2022</v>
      </c>
      <c r="B1666" s="2">
        <v>1</v>
      </c>
      <c r="C1666" s="2">
        <v>15</v>
      </c>
      <c r="D1666" s="2">
        <v>8</v>
      </c>
      <c r="E1666" s="2">
        <v>2.8</v>
      </c>
      <c r="F1666" s="2">
        <f t="shared" ref="F1666:F1729" si="26">IF(E1666&lt;3,0,IF(E1666&gt;12,30,30*(E1666^3-27)/(12^3-27)))</f>
        <v>0</v>
      </c>
    </row>
    <row r="1667" spans="1:6" x14ac:dyDescent="0.2">
      <c r="A1667" s="2">
        <v>2022</v>
      </c>
      <c r="B1667" s="2">
        <v>1</v>
      </c>
      <c r="C1667" s="2">
        <v>15</v>
      </c>
      <c r="D1667" s="2">
        <v>9</v>
      </c>
      <c r="E1667" s="2">
        <v>2.4500000000000002</v>
      </c>
      <c r="F1667" s="2">
        <f t="shared" si="26"/>
        <v>0</v>
      </c>
    </row>
    <row r="1668" spans="1:6" x14ac:dyDescent="0.2">
      <c r="A1668" s="2">
        <v>2022</v>
      </c>
      <c r="B1668" s="2">
        <v>1</v>
      </c>
      <c r="C1668" s="2">
        <v>15</v>
      </c>
      <c r="D1668" s="2">
        <v>10</v>
      </c>
      <c r="E1668" s="2">
        <v>3.49</v>
      </c>
      <c r="F1668" s="2">
        <f t="shared" si="26"/>
        <v>0.27351938271604953</v>
      </c>
    </row>
    <row r="1669" spans="1:6" x14ac:dyDescent="0.2">
      <c r="A1669" s="2">
        <v>2022</v>
      </c>
      <c r="B1669" s="2">
        <v>1</v>
      </c>
      <c r="C1669" s="2">
        <v>15</v>
      </c>
      <c r="D1669" s="2">
        <v>11</v>
      </c>
      <c r="E1669" s="2">
        <v>4.1399999999999997</v>
      </c>
      <c r="F1669" s="2">
        <f t="shared" si="26"/>
        <v>0.7752723809523806</v>
      </c>
    </row>
    <row r="1670" spans="1:6" x14ac:dyDescent="0.2">
      <c r="A1670" s="2">
        <v>2022</v>
      </c>
      <c r="B1670" s="2">
        <v>1</v>
      </c>
      <c r="C1670" s="2">
        <v>15</v>
      </c>
      <c r="D1670" s="2">
        <v>12</v>
      </c>
      <c r="E1670" s="2">
        <v>4.05</v>
      </c>
      <c r="F1670" s="2">
        <f t="shared" si="26"/>
        <v>0.69541666666666646</v>
      </c>
    </row>
    <row r="1671" spans="1:6" x14ac:dyDescent="0.2">
      <c r="A1671" s="2">
        <v>2022</v>
      </c>
      <c r="B1671" s="2">
        <v>1</v>
      </c>
      <c r="C1671" s="2">
        <v>15</v>
      </c>
      <c r="D1671" s="2">
        <v>13</v>
      </c>
      <c r="E1671" s="2">
        <v>3.42</v>
      </c>
      <c r="F1671" s="2">
        <f t="shared" si="26"/>
        <v>0.22930666666666655</v>
      </c>
    </row>
    <row r="1672" spans="1:6" x14ac:dyDescent="0.2">
      <c r="A1672" s="2">
        <v>2022</v>
      </c>
      <c r="B1672" s="2">
        <v>1</v>
      </c>
      <c r="C1672" s="2">
        <v>15</v>
      </c>
      <c r="D1672" s="2">
        <v>14</v>
      </c>
      <c r="E1672" s="2">
        <v>2.31</v>
      </c>
      <c r="F1672" s="2">
        <f t="shared" si="26"/>
        <v>0</v>
      </c>
    </row>
    <row r="1673" spans="1:6" x14ac:dyDescent="0.2">
      <c r="A1673" s="2">
        <v>2022</v>
      </c>
      <c r="B1673" s="2">
        <v>1</v>
      </c>
      <c r="C1673" s="2">
        <v>15</v>
      </c>
      <c r="D1673" s="2">
        <v>15</v>
      </c>
      <c r="E1673" s="2">
        <v>0.34</v>
      </c>
      <c r="F1673" s="2">
        <f t="shared" si="26"/>
        <v>0</v>
      </c>
    </row>
    <row r="1674" spans="1:6" x14ac:dyDescent="0.2">
      <c r="A1674" s="2">
        <v>2022</v>
      </c>
      <c r="B1674" s="2">
        <v>1</v>
      </c>
      <c r="C1674" s="2">
        <v>15</v>
      </c>
      <c r="D1674" s="2">
        <v>16</v>
      </c>
      <c r="E1674" s="2">
        <v>3.08</v>
      </c>
      <c r="F1674" s="2">
        <f t="shared" si="26"/>
        <v>3.9120141093474448E-2</v>
      </c>
    </row>
    <row r="1675" spans="1:6" x14ac:dyDescent="0.2">
      <c r="A1675" s="2">
        <v>2022</v>
      </c>
      <c r="B1675" s="2">
        <v>1</v>
      </c>
      <c r="C1675" s="2">
        <v>15</v>
      </c>
      <c r="D1675" s="2">
        <v>17</v>
      </c>
      <c r="E1675" s="2">
        <v>4.46</v>
      </c>
      <c r="F1675" s="2">
        <f t="shared" si="26"/>
        <v>1.0884750617283951</v>
      </c>
    </row>
    <row r="1676" spans="1:6" x14ac:dyDescent="0.2">
      <c r="A1676" s="2">
        <v>2022</v>
      </c>
      <c r="B1676" s="2">
        <v>1</v>
      </c>
      <c r="C1676" s="2">
        <v>15</v>
      </c>
      <c r="D1676" s="2">
        <v>18</v>
      </c>
      <c r="E1676" s="2">
        <v>4.5999999999999996</v>
      </c>
      <c r="F1676" s="2">
        <f t="shared" si="26"/>
        <v>1.2404938271604933</v>
      </c>
    </row>
    <row r="1677" spans="1:6" x14ac:dyDescent="0.2">
      <c r="A1677" s="2">
        <v>2022</v>
      </c>
      <c r="B1677" s="2">
        <v>1</v>
      </c>
      <c r="C1677" s="2">
        <v>15</v>
      </c>
      <c r="D1677" s="2">
        <v>19</v>
      </c>
      <c r="E1677" s="2">
        <v>4.5599999999999996</v>
      </c>
      <c r="F1677" s="2">
        <f t="shared" si="26"/>
        <v>1.1960990476190474</v>
      </c>
    </row>
    <row r="1678" spans="1:6" x14ac:dyDescent="0.2">
      <c r="A1678" s="2">
        <v>2022</v>
      </c>
      <c r="B1678" s="2">
        <v>1</v>
      </c>
      <c r="C1678" s="2">
        <v>15</v>
      </c>
      <c r="D1678" s="2">
        <v>20</v>
      </c>
      <c r="E1678" s="2">
        <v>4.49</v>
      </c>
      <c r="F1678" s="2">
        <f t="shared" si="26"/>
        <v>1.1202618871252208</v>
      </c>
    </row>
    <row r="1679" spans="1:6" x14ac:dyDescent="0.2">
      <c r="A1679" s="2">
        <v>2022</v>
      </c>
      <c r="B1679" s="2">
        <v>1</v>
      </c>
      <c r="C1679" s="2">
        <v>15</v>
      </c>
      <c r="D1679" s="2">
        <v>21</v>
      </c>
      <c r="E1679" s="2">
        <v>4.25</v>
      </c>
      <c r="F1679" s="2">
        <f t="shared" si="26"/>
        <v>0.87770061728395066</v>
      </c>
    </row>
    <row r="1680" spans="1:6" x14ac:dyDescent="0.2">
      <c r="A1680" s="2">
        <v>2022</v>
      </c>
      <c r="B1680" s="2">
        <v>1</v>
      </c>
      <c r="C1680" s="2">
        <v>15</v>
      </c>
      <c r="D1680" s="2">
        <v>22</v>
      </c>
      <c r="E1680" s="2">
        <v>3.85</v>
      </c>
      <c r="F1680" s="2">
        <f t="shared" si="26"/>
        <v>0.53027557319224006</v>
      </c>
    </row>
    <row r="1681" spans="1:6" x14ac:dyDescent="0.2">
      <c r="A1681" s="2">
        <v>2022</v>
      </c>
      <c r="B1681" s="2">
        <v>1</v>
      </c>
      <c r="C1681" s="2">
        <v>15</v>
      </c>
      <c r="D1681" s="2">
        <v>23</v>
      </c>
      <c r="E1681" s="2">
        <v>3.33</v>
      </c>
      <c r="F1681" s="2">
        <f t="shared" si="26"/>
        <v>0.17506238095238097</v>
      </c>
    </row>
    <row r="1682" spans="1:6" x14ac:dyDescent="0.2">
      <c r="A1682" s="2">
        <v>2022</v>
      </c>
      <c r="B1682" s="2">
        <v>1</v>
      </c>
      <c r="C1682" s="2">
        <v>16</v>
      </c>
      <c r="D1682" s="2">
        <v>0</v>
      </c>
      <c r="E1682" s="2">
        <v>2.7</v>
      </c>
      <c r="F1682" s="2">
        <f t="shared" si="26"/>
        <v>0</v>
      </c>
    </row>
    <row r="1683" spans="1:6" x14ac:dyDescent="0.2">
      <c r="A1683" s="2">
        <v>2022</v>
      </c>
      <c r="B1683" s="2">
        <v>1</v>
      </c>
      <c r="C1683" s="2">
        <v>16</v>
      </c>
      <c r="D1683" s="2">
        <v>1</v>
      </c>
      <c r="E1683" s="2">
        <v>2.0299999999999998</v>
      </c>
      <c r="F1683" s="2">
        <f t="shared" si="26"/>
        <v>0</v>
      </c>
    </row>
    <row r="1684" spans="1:6" x14ac:dyDescent="0.2">
      <c r="A1684" s="2">
        <v>2022</v>
      </c>
      <c r="B1684" s="2">
        <v>1</v>
      </c>
      <c r="C1684" s="2">
        <v>16</v>
      </c>
      <c r="D1684" s="2">
        <v>2</v>
      </c>
      <c r="E1684" s="2">
        <v>1.62</v>
      </c>
      <c r="F1684" s="2">
        <f t="shared" si="26"/>
        <v>0</v>
      </c>
    </row>
    <row r="1685" spans="1:6" x14ac:dyDescent="0.2">
      <c r="A1685" s="2">
        <v>2022</v>
      </c>
      <c r="B1685" s="2">
        <v>1</v>
      </c>
      <c r="C1685" s="2">
        <v>16</v>
      </c>
      <c r="D1685" s="2">
        <v>3</v>
      </c>
      <c r="E1685" s="2">
        <v>2.2000000000000002</v>
      </c>
      <c r="F1685" s="2">
        <f t="shared" si="26"/>
        <v>0</v>
      </c>
    </row>
    <row r="1686" spans="1:6" x14ac:dyDescent="0.2">
      <c r="A1686" s="2">
        <v>2022</v>
      </c>
      <c r="B1686" s="2">
        <v>1</v>
      </c>
      <c r="C1686" s="2">
        <v>16</v>
      </c>
      <c r="D1686" s="2">
        <v>4</v>
      </c>
      <c r="E1686" s="2">
        <v>3.4</v>
      </c>
      <c r="F1686" s="2">
        <f t="shared" si="26"/>
        <v>0.21700176366843024</v>
      </c>
    </row>
    <row r="1687" spans="1:6" x14ac:dyDescent="0.2">
      <c r="A1687" s="2">
        <v>2022</v>
      </c>
      <c r="B1687" s="2">
        <v>1</v>
      </c>
      <c r="C1687" s="2">
        <v>16</v>
      </c>
      <c r="D1687" s="2">
        <v>5</v>
      </c>
      <c r="E1687" s="2">
        <v>4.78</v>
      </c>
      <c r="F1687" s="2">
        <f t="shared" si="26"/>
        <v>1.4500062081128751</v>
      </c>
    </row>
    <row r="1688" spans="1:6" x14ac:dyDescent="0.2">
      <c r="A1688" s="2">
        <v>2022</v>
      </c>
      <c r="B1688" s="2">
        <v>1</v>
      </c>
      <c r="C1688" s="2">
        <v>16</v>
      </c>
      <c r="D1688" s="2">
        <v>6</v>
      </c>
      <c r="E1688" s="2">
        <v>5.91</v>
      </c>
      <c r="F1688" s="2">
        <f t="shared" si="26"/>
        <v>3.1644633333333334</v>
      </c>
    </row>
    <row r="1689" spans="1:6" x14ac:dyDescent="0.2">
      <c r="A1689" s="2">
        <v>2022</v>
      </c>
      <c r="B1689" s="2">
        <v>1</v>
      </c>
      <c r="C1689" s="2">
        <v>16</v>
      </c>
      <c r="D1689" s="2">
        <v>7</v>
      </c>
      <c r="E1689" s="2">
        <v>6.85</v>
      </c>
      <c r="F1689" s="2">
        <f t="shared" si="26"/>
        <v>5.1925771604938262</v>
      </c>
    </row>
    <row r="1690" spans="1:6" x14ac:dyDescent="0.2">
      <c r="A1690" s="2">
        <v>2022</v>
      </c>
      <c r="B1690" s="2">
        <v>1</v>
      </c>
      <c r="C1690" s="2">
        <v>16</v>
      </c>
      <c r="D1690" s="2">
        <v>8</v>
      </c>
      <c r="E1690" s="2">
        <v>6.89</v>
      </c>
      <c r="F1690" s="2">
        <f t="shared" si="26"/>
        <v>5.2924650617283948</v>
      </c>
    </row>
    <row r="1691" spans="1:6" x14ac:dyDescent="0.2">
      <c r="A1691" s="2">
        <v>2022</v>
      </c>
      <c r="B1691" s="2">
        <v>1</v>
      </c>
      <c r="C1691" s="2">
        <v>16</v>
      </c>
      <c r="D1691" s="2">
        <v>9</v>
      </c>
      <c r="E1691" s="2">
        <v>6.53</v>
      </c>
      <c r="F1691" s="2">
        <f t="shared" si="26"/>
        <v>4.434657442680777</v>
      </c>
    </row>
    <row r="1692" spans="1:6" x14ac:dyDescent="0.2">
      <c r="A1692" s="2">
        <v>2022</v>
      </c>
      <c r="B1692" s="2">
        <v>1</v>
      </c>
      <c r="C1692" s="2">
        <v>16</v>
      </c>
      <c r="D1692" s="2">
        <v>10</v>
      </c>
      <c r="E1692" s="2">
        <v>7.75</v>
      </c>
      <c r="F1692" s="2">
        <f t="shared" si="26"/>
        <v>7.7334104938271606</v>
      </c>
    </row>
    <row r="1693" spans="1:6" x14ac:dyDescent="0.2">
      <c r="A1693" s="2">
        <v>2022</v>
      </c>
      <c r="B1693" s="2">
        <v>1</v>
      </c>
      <c r="C1693" s="2">
        <v>16</v>
      </c>
      <c r="D1693" s="2">
        <v>11</v>
      </c>
      <c r="E1693" s="2">
        <v>8.76</v>
      </c>
      <c r="F1693" s="2">
        <f t="shared" si="26"/>
        <v>11.379565714285715</v>
      </c>
    </row>
    <row r="1694" spans="1:6" x14ac:dyDescent="0.2">
      <c r="A1694" s="2">
        <v>2022</v>
      </c>
      <c r="B1694" s="2">
        <v>1</v>
      </c>
      <c r="C1694" s="2">
        <v>16</v>
      </c>
      <c r="D1694" s="2">
        <v>12</v>
      </c>
      <c r="E1694" s="2">
        <v>8.8800000000000008</v>
      </c>
      <c r="F1694" s="2">
        <f t="shared" si="26"/>
        <v>11.873493333333336</v>
      </c>
    </row>
    <row r="1695" spans="1:6" x14ac:dyDescent="0.2">
      <c r="A1695" s="2">
        <v>2022</v>
      </c>
      <c r="B1695" s="2">
        <v>1</v>
      </c>
      <c r="C1695" s="2">
        <v>16</v>
      </c>
      <c r="D1695" s="2">
        <v>13</v>
      </c>
      <c r="E1695" s="2">
        <v>8.2100000000000009</v>
      </c>
      <c r="F1695" s="2">
        <f t="shared" si="26"/>
        <v>9.283732998236335</v>
      </c>
    </row>
    <row r="1696" spans="1:6" x14ac:dyDescent="0.2">
      <c r="A1696" s="2">
        <v>2022</v>
      </c>
      <c r="B1696" s="2">
        <v>1</v>
      </c>
      <c r="C1696" s="2">
        <v>16</v>
      </c>
      <c r="D1696" s="2">
        <v>14</v>
      </c>
      <c r="E1696" s="2">
        <v>6.78</v>
      </c>
      <c r="F1696" s="2">
        <f t="shared" si="26"/>
        <v>5.0205600000000015</v>
      </c>
    </row>
    <row r="1697" spans="1:6" x14ac:dyDescent="0.2">
      <c r="A1697" s="2">
        <v>2022</v>
      </c>
      <c r="B1697" s="2">
        <v>1</v>
      </c>
      <c r="C1697" s="2">
        <v>16</v>
      </c>
      <c r="D1697" s="2">
        <v>15</v>
      </c>
      <c r="E1697" s="2">
        <v>4.13</v>
      </c>
      <c r="F1697" s="2">
        <f t="shared" si="26"/>
        <v>0.76622569664902984</v>
      </c>
    </row>
    <row r="1698" spans="1:6" x14ac:dyDescent="0.2">
      <c r="A1698" s="2">
        <v>2022</v>
      </c>
      <c r="B1698" s="2">
        <v>1</v>
      </c>
      <c r="C1698" s="2">
        <v>16</v>
      </c>
      <c r="D1698" s="2">
        <v>16</v>
      </c>
      <c r="E1698" s="2">
        <v>3.1</v>
      </c>
      <c r="F1698" s="2">
        <f t="shared" si="26"/>
        <v>4.9223985890652626E-2</v>
      </c>
    </row>
    <row r="1699" spans="1:6" x14ac:dyDescent="0.2">
      <c r="A1699" s="2">
        <v>2022</v>
      </c>
      <c r="B1699" s="2">
        <v>1</v>
      </c>
      <c r="C1699" s="2">
        <v>16</v>
      </c>
      <c r="D1699" s="2">
        <v>17</v>
      </c>
      <c r="E1699" s="2">
        <v>5.0199999999999996</v>
      </c>
      <c r="F1699" s="2">
        <f t="shared" si="26"/>
        <v>1.7549560493827154</v>
      </c>
    </row>
    <row r="1700" spans="1:6" x14ac:dyDescent="0.2">
      <c r="A1700" s="2">
        <v>2022</v>
      </c>
      <c r="B1700" s="2">
        <v>1</v>
      </c>
      <c r="C1700" s="2">
        <v>16</v>
      </c>
      <c r="D1700" s="2">
        <v>18</v>
      </c>
      <c r="E1700" s="2">
        <v>6.57</v>
      </c>
      <c r="F1700" s="2">
        <f t="shared" si="26"/>
        <v>4.5254566666666678</v>
      </c>
    </row>
    <row r="1701" spans="1:6" x14ac:dyDescent="0.2">
      <c r="A1701" s="2">
        <v>2022</v>
      </c>
      <c r="B1701" s="2">
        <v>1</v>
      </c>
      <c r="C1701" s="2">
        <v>16</v>
      </c>
      <c r="D1701" s="2">
        <v>19</v>
      </c>
      <c r="E1701" s="2">
        <v>7.19</v>
      </c>
      <c r="F1701" s="2">
        <f t="shared" si="26"/>
        <v>6.0792761728395073</v>
      </c>
    </row>
    <row r="1702" spans="1:6" x14ac:dyDescent="0.2">
      <c r="A1702" s="2">
        <v>2022</v>
      </c>
      <c r="B1702" s="2">
        <v>1</v>
      </c>
      <c r="C1702" s="2">
        <v>16</v>
      </c>
      <c r="D1702" s="2">
        <v>20</v>
      </c>
      <c r="E1702" s="2">
        <v>7.05</v>
      </c>
      <c r="F1702" s="2">
        <f t="shared" si="26"/>
        <v>5.7037500000000003</v>
      </c>
    </row>
    <row r="1703" spans="1:6" x14ac:dyDescent="0.2">
      <c r="A1703" s="2">
        <v>2022</v>
      </c>
      <c r="B1703" s="2">
        <v>1</v>
      </c>
      <c r="C1703" s="2">
        <v>16</v>
      </c>
      <c r="D1703" s="2">
        <v>21</v>
      </c>
      <c r="E1703" s="2">
        <v>6.29</v>
      </c>
      <c r="F1703" s="2">
        <f t="shared" si="26"/>
        <v>3.912842839506173</v>
      </c>
    </row>
    <row r="1704" spans="1:6" x14ac:dyDescent="0.2">
      <c r="A1704" s="2">
        <v>2022</v>
      </c>
      <c r="B1704" s="2">
        <v>1</v>
      </c>
      <c r="C1704" s="2">
        <v>16</v>
      </c>
      <c r="D1704" s="2">
        <v>22</v>
      </c>
      <c r="E1704" s="2">
        <v>5.24</v>
      </c>
      <c r="F1704" s="2">
        <f t="shared" si="26"/>
        <v>2.0613372839506177</v>
      </c>
    </row>
    <row r="1705" spans="1:6" x14ac:dyDescent="0.2">
      <c r="A1705" s="2">
        <v>2022</v>
      </c>
      <c r="B1705" s="2">
        <v>1</v>
      </c>
      <c r="C1705" s="2">
        <v>16</v>
      </c>
      <c r="D1705" s="2">
        <v>23</v>
      </c>
      <c r="E1705" s="2">
        <v>3.95</v>
      </c>
      <c r="F1705" s="2">
        <f t="shared" si="26"/>
        <v>0.61075617283950634</v>
      </c>
    </row>
    <row r="1706" spans="1:6" x14ac:dyDescent="0.2">
      <c r="A1706" s="2">
        <v>2022</v>
      </c>
      <c r="B1706" s="2">
        <v>1</v>
      </c>
      <c r="C1706" s="2">
        <v>17</v>
      </c>
      <c r="D1706" s="2">
        <v>0</v>
      </c>
      <c r="E1706" s="2">
        <v>2.63</v>
      </c>
      <c r="F1706" s="2">
        <f t="shared" si="26"/>
        <v>0</v>
      </c>
    </row>
    <row r="1707" spans="1:6" x14ac:dyDescent="0.2">
      <c r="A1707" s="2">
        <v>2022</v>
      </c>
      <c r="B1707" s="2">
        <v>1</v>
      </c>
      <c r="C1707" s="2">
        <v>17</v>
      </c>
      <c r="D1707" s="2">
        <v>1</v>
      </c>
      <c r="E1707" s="2">
        <v>1.36</v>
      </c>
      <c r="F1707" s="2">
        <f t="shared" si="26"/>
        <v>0</v>
      </c>
    </row>
    <row r="1708" spans="1:6" x14ac:dyDescent="0.2">
      <c r="A1708" s="2">
        <v>2022</v>
      </c>
      <c r="B1708" s="2">
        <v>1</v>
      </c>
      <c r="C1708" s="2">
        <v>17</v>
      </c>
      <c r="D1708" s="2">
        <v>2</v>
      </c>
      <c r="E1708" s="2">
        <v>0.45</v>
      </c>
      <c r="F1708" s="2">
        <f t="shared" si="26"/>
        <v>0</v>
      </c>
    </row>
    <row r="1709" spans="1:6" x14ac:dyDescent="0.2">
      <c r="A1709" s="2">
        <v>2022</v>
      </c>
      <c r="B1709" s="2">
        <v>1</v>
      </c>
      <c r="C1709" s="2">
        <v>17</v>
      </c>
      <c r="D1709" s="2">
        <v>3</v>
      </c>
      <c r="E1709" s="2">
        <v>1.2</v>
      </c>
      <c r="F1709" s="2">
        <f t="shared" si="26"/>
        <v>0</v>
      </c>
    </row>
    <row r="1710" spans="1:6" x14ac:dyDescent="0.2">
      <c r="A1710" s="2">
        <v>2022</v>
      </c>
      <c r="B1710" s="2">
        <v>1</v>
      </c>
      <c r="C1710" s="2">
        <v>17</v>
      </c>
      <c r="D1710" s="2">
        <v>4</v>
      </c>
      <c r="E1710" s="2">
        <v>1.94</v>
      </c>
      <c r="F1710" s="2">
        <f t="shared" si="26"/>
        <v>0</v>
      </c>
    </row>
    <row r="1711" spans="1:6" x14ac:dyDescent="0.2">
      <c r="A1711" s="2">
        <v>2022</v>
      </c>
      <c r="B1711" s="2">
        <v>1</v>
      </c>
      <c r="C1711" s="2">
        <v>17</v>
      </c>
      <c r="D1711" s="2">
        <v>5</v>
      </c>
      <c r="E1711" s="2">
        <v>2.4900000000000002</v>
      </c>
      <c r="F1711" s="2">
        <f t="shared" si="26"/>
        <v>0</v>
      </c>
    </row>
    <row r="1712" spans="1:6" x14ac:dyDescent="0.2">
      <c r="A1712" s="2">
        <v>2022</v>
      </c>
      <c r="B1712" s="2">
        <v>1</v>
      </c>
      <c r="C1712" s="2">
        <v>17</v>
      </c>
      <c r="D1712" s="2">
        <v>6</v>
      </c>
      <c r="E1712" s="2">
        <v>2.98</v>
      </c>
      <c r="F1712" s="2">
        <f t="shared" si="26"/>
        <v>0</v>
      </c>
    </row>
    <row r="1713" spans="1:6" x14ac:dyDescent="0.2">
      <c r="A1713" s="2">
        <v>2022</v>
      </c>
      <c r="B1713" s="2">
        <v>1</v>
      </c>
      <c r="C1713" s="2">
        <v>17</v>
      </c>
      <c r="D1713" s="2">
        <v>7</v>
      </c>
      <c r="E1713" s="2">
        <v>3.39</v>
      </c>
      <c r="F1713" s="2">
        <f t="shared" si="26"/>
        <v>0.21090333333333344</v>
      </c>
    </row>
    <row r="1714" spans="1:6" x14ac:dyDescent="0.2">
      <c r="A1714" s="2">
        <v>2022</v>
      </c>
      <c r="B1714" s="2">
        <v>1</v>
      </c>
      <c r="C1714" s="2">
        <v>17</v>
      </c>
      <c r="D1714" s="2">
        <v>8</v>
      </c>
      <c r="E1714" s="2">
        <v>3.66</v>
      </c>
      <c r="F1714" s="2">
        <f t="shared" si="26"/>
        <v>0.38849904761904774</v>
      </c>
    </row>
    <row r="1715" spans="1:6" x14ac:dyDescent="0.2">
      <c r="A1715" s="2">
        <v>2022</v>
      </c>
      <c r="B1715" s="2">
        <v>1</v>
      </c>
      <c r="C1715" s="2">
        <v>17</v>
      </c>
      <c r="D1715" s="2">
        <v>9</v>
      </c>
      <c r="E1715" s="2">
        <v>4.0199999999999996</v>
      </c>
      <c r="F1715" s="2">
        <f t="shared" si="26"/>
        <v>0.66957333333333291</v>
      </c>
    </row>
    <row r="1716" spans="1:6" x14ac:dyDescent="0.2">
      <c r="A1716" s="2">
        <v>2022</v>
      </c>
      <c r="B1716" s="2">
        <v>1</v>
      </c>
      <c r="C1716" s="2">
        <v>17</v>
      </c>
      <c r="D1716" s="2">
        <v>10</v>
      </c>
      <c r="E1716" s="2">
        <v>4.93</v>
      </c>
      <c r="F1716" s="2">
        <f t="shared" si="26"/>
        <v>1.6370927160493822</v>
      </c>
    </row>
    <row r="1717" spans="1:6" x14ac:dyDescent="0.2">
      <c r="A1717" s="2">
        <v>2022</v>
      </c>
      <c r="B1717" s="2">
        <v>1</v>
      </c>
      <c r="C1717" s="2">
        <v>17</v>
      </c>
      <c r="D1717" s="2">
        <v>11</v>
      </c>
      <c r="E1717" s="2">
        <v>4.8499999999999996</v>
      </c>
      <c r="F1717" s="2">
        <f t="shared" si="26"/>
        <v>1.5358752204585535</v>
      </c>
    </row>
    <row r="1718" spans="1:6" x14ac:dyDescent="0.2">
      <c r="A1718" s="2">
        <v>2022</v>
      </c>
      <c r="B1718" s="2">
        <v>1</v>
      </c>
      <c r="C1718" s="2">
        <v>17</v>
      </c>
      <c r="D1718" s="2">
        <v>12</v>
      </c>
      <c r="E1718" s="2">
        <v>4.3499999999999996</v>
      </c>
      <c r="F1718" s="2">
        <f t="shared" si="26"/>
        <v>0.97553571428571395</v>
      </c>
    </row>
    <row r="1719" spans="1:6" x14ac:dyDescent="0.2">
      <c r="A1719" s="2">
        <v>2022</v>
      </c>
      <c r="B1719" s="2">
        <v>1</v>
      </c>
      <c r="C1719" s="2">
        <v>17</v>
      </c>
      <c r="D1719" s="2">
        <v>13</v>
      </c>
      <c r="E1719" s="2">
        <v>3.53</v>
      </c>
      <c r="F1719" s="2">
        <f t="shared" si="26"/>
        <v>0.29959395061728389</v>
      </c>
    </row>
    <row r="1720" spans="1:6" x14ac:dyDescent="0.2">
      <c r="A1720" s="2">
        <v>2022</v>
      </c>
      <c r="B1720" s="2">
        <v>1</v>
      </c>
      <c r="C1720" s="2">
        <v>17</v>
      </c>
      <c r="D1720" s="2">
        <v>14</v>
      </c>
      <c r="E1720" s="2">
        <v>2.35</v>
      </c>
      <c r="F1720" s="2">
        <f t="shared" si="26"/>
        <v>0</v>
      </c>
    </row>
    <row r="1721" spans="1:6" x14ac:dyDescent="0.2">
      <c r="A1721" s="2">
        <v>2022</v>
      </c>
      <c r="B1721" s="2">
        <v>1</v>
      </c>
      <c r="C1721" s="2">
        <v>17</v>
      </c>
      <c r="D1721" s="2">
        <v>15</v>
      </c>
      <c r="E1721" s="2">
        <v>0.94</v>
      </c>
      <c r="F1721" s="2">
        <f t="shared" si="26"/>
        <v>0</v>
      </c>
    </row>
    <row r="1722" spans="1:6" x14ac:dyDescent="0.2">
      <c r="A1722" s="2">
        <v>2022</v>
      </c>
      <c r="B1722" s="2">
        <v>1</v>
      </c>
      <c r="C1722" s="2">
        <v>17</v>
      </c>
      <c r="D1722" s="2">
        <v>16</v>
      </c>
      <c r="E1722" s="2">
        <v>2.08</v>
      </c>
      <c r="F1722" s="2">
        <f t="shared" si="26"/>
        <v>0</v>
      </c>
    </row>
    <row r="1723" spans="1:6" x14ac:dyDescent="0.2">
      <c r="A1723" s="2">
        <v>2022</v>
      </c>
      <c r="B1723" s="2">
        <v>1</v>
      </c>
      <c r="C1723" s="2">
        <v>17</v>
      </c>
      <c r="D1723" s="2">
        <v>17</v>
      </c>
      <c r="E1723" s="2">
        <v>2.99</v>
      </c>
      <c r="F1723" s="2">
        <f t="shared" si="26"/>
        <v>0</v>
      </c>
    </row>
    <row r="1724" spans="1:6" x14ac:dyDescent="0.2">
      <c r="A1724" s="2">
        <v>2022</v>
      </c>
      <c r="B1724" s="2">
        <v>1</v>
      </c>
      <c r="C1724" s="2">
        <v>17</v>
      </c>
      <c r="D1724" s="2">
        <v>18</v>
      </c>
      <c r="E1724" s="2">
        <v>3.64</v>
      </c>
      <c r="F1724" s="2">
        <f t="shared" si="26"/>
        <v>0.37440112874779552</v>
      </c>
    </row>
    <row r="1725" spans="1:6" x14ac:dyDescent="0.2">
      <c r="A1725" s="2">
        <v>2022</v>
      </c>
      <c r="B1725" s="2">
        <v>1</v>
      </c>
      <c r="C1725" s="2">
        <v>17</v>
      </c>
      <c r="D1725" s="2">
        <v>19</v>
      </c>
      <c r="E1725" s="2">
        <v>4.0199999999999996</v>
      </c>
      <c r="F1725" s="2">
        <f t="shared" si="26"/>
        <v>0.66957333333333291</v>
      </c>
    </row>
    <row r="1726" spans="1:6" x14ac:dyDescent="0.2">
      <c r="A1726" s="2">
        <v>2022</v>
      </c>
      <c r="B1726" s="2">
        <v>1</v>
      </c>
      <c r="C1726" s="2">
        <v>17</v>
      </c>
      <c r="D1726" s="2">
        <v>20</v>
      </c>
      <c r="E1726" s="2">
        <v>3.96</v>
      </c>
      <c r="F1726" s="2">
        <f t="shared" si="26"/>
        <v>0.61903238095238078</v>
      </c>
    </row>
    <row r="1727" spans="1:6" x14ac:dyDescent="0.2">
      <c r="A1727" s="2">
        <v>2022</v>
      </c>
      <c r="B1727" s="2">
        <v>1</v>
      </c>
      <c r="C1727" s="2">
        <v>17</v>
      </c>
      <c r="D1727" s="2">
        <v>21</v>
      </c>
      <c r="E1727" s="2">
        <v>3.21</v>
      </c>
      <c r="F1727" s="2">
        <f t="shared" si="26"/>
        <v>0.10716333333333332</v>
      </c>
    </row>
    <row r="1728" spans="1:6" x14ac:dyDescent="0.2">
      <c r="A1728" s="2">
        <v>2022</v>
      </c>
      <c r="B1728" s="2">
        <v>1</v>
      </c>
      <c r="C1728" s="2">
        <v>17</v>
      </c>
      <c r="D1728" s="2">
        <v>22</v>
      </c>
      <c r="E1728" s="2">
        <v>2.13</v>
      </c>
      <c r="F1728" s="2">
        <f t="shared" si="26"/>
        <v>0</v>
      </c>
    </row>
    <row r="1729" spans="1:6" x14ac:dyDescent="0.2">
      <c r="A1729" s="2">
        <v>2022</v>
      </c>
      <c r="B1729" s="2">
        <v>1</v>
      </c>
      <c r="C1729" s="2">
        <v>17</v>
      </c>
      <c r="D1729" s="2">
        <v>23</v>
      </c>
      <c r="E1729" s="2">
        <v>1.29</v>
      </c>
      <c r="F1729" s="2">
        <f t="shared" si="26"/>
        <v>0</v>
      </c>
    </row>
    <row r="1730" spans="1:6" x14ac:dyDescent="0.2">
      <c r="A1730" s="2">
        <v>2022</v>
      </c>
      <c r="B1730" s="2">
        <v>1</v>
      </c>
      <c r="C1730" s="2">
        <v>18</v>
      </c>
      <c r="D1730" s="2">
        <v>0</v>
      </c>
      <c r="E1730" s="2">
        <v>1.68</v>
      </c>
      <c r="F1730" s="2">
        <f t="shared" ref="F1730:F1793" si="27">IF(E1730&lt;3,0,IF(E1730&gt;12,30,30*(E1730^3-27)/(12^3-27)))</f>
        <v>0</v>
      </c>
    </row>
    <row r="1731" spans="1:6" x14ac:dyDescent="0.2">
      <c r="A1731" s="2">
        <v>2022</v>
      </c>
      <c r="B1731" s="2">
        <v>1</v>
      </c>
      <c r="C1731" s="2">
        <v>18</v>
      </c>
      <c r="D1731" s="2">
        <v>1</v>
      </c>
      <c r="E1731" s="2">
        <v>2.93</v>
      </c>
      <c r="F1731" s="2">
        <f t="shared" si="27"/>
        <v>0</v>
      </c>
    </row>
    <row r="1732" spans="1:6" x14ac:dyDescent="0.2">
      <c r="A1732" s="2">
        <v>2022</v>
      </c>
      <c r="B1732" s="2">
        <v>1</v>
      </c>
      <c r="C1732" s="2">
        <v>18</v>
      </c>
      <c r="D1732" s="2">
        <v>2</v>
      </c>
      <c r="E1732" s="2">
        <v>4.05</v>
      </c>
      <c r="F1732" s="2">
        <f t="shared" si="27"/>
        <v>0.69541666666666646</v>
      </c>
    </row>
    <row r="1733" spans="1:6" x14ac:dyDescent="0.2">
      <c r="A1733" s="2">
        <v>2022</v>
      </c>
      <c r="B1733" s="2">
        <v>1</v>
      </c>
      <c r="C1733" s="2">
        <v>18</v>
      </c>
      <c r="D1733" s="2">
        <v>3</v>
      </c>
      <c r="E1733" s="2">
        <v>4.72</v>
      </c>
      <c r="F1733" s="2">
        <f t="shared" si="27"/>
        <v>1.3783782716049382</v>
      </c>
    </row>
    <row r="1734" spans="1:6" x14ac:dyDescent="0.2">
      <c r="A1734" s="2">
        <v>2022</v>
      </c>
      <c r="B1734" s="2">
        <v>1</v>
      </c>
      <c r="C1734" s="2">
        <v>18</v>
      </c>
      <c r="D1734" s="2">
        <v>4</v>
      </c>
      <c r="E1734" s="2">
        <v>5</v>
      </c>
      <c r="F1734" s="2">
        <f t="shared" si="27"/>
        <v>1.728395061728395</v>
      </c>
    </row>
    <row r="1735" spans="1:6" x14ac:dyDescent="0.2">
      <c r="A1735" s="2">
        <v>2022</v>
      </c>
      <c r="B1735" s="2">
        <v>1</v>
      </c>
      <c r="C1735" s="2">
        <v>18</v>
      </c>
      <c r="D1735" s="2">
        <v>5</v>
      </c>
      <c r="E1735" s="2">
        <v>5.19</v>
      </c>
      <c r="F1735" s="2">
        <f t="shared" si="27"/>
        <v>1.9893890476190481</v>
      </c>
    </row>
    <row r="1736" spans="1:6" x14ac:dyDescent="0.2">
      <c r="A1736" s="2">
        <v>2022</v>
      </c>
      <c r="B1736" s="2">
        <v>1</v>
      </c>
      <c r="C1736" s="2">
        <v>18</v>
      </c>
      <c r="D1736" s="2">
        <v>6</v>
      </c>
      <c r="E1736" s="2">
        <v>5.62</v>
      </c>
      <c r="F1736" s="2">
        <f t="shared" si="27"/>
        <v>2.6543973192239863</v>
      </c>
    </row>
    <row r="1737" spans="1:6" x14ac:dyDescent="0.2">
      <c r="A1737" s="2">
        <v>2022</v>
      </c>
      <c r="B1737" s="2">
        <v>1</v>
      </c>
      <c r="C1737" s="2">
        <v>18</v>
      </c>
      <c r="D1737" s="2">
        <v>7</v>
      </c>
      <c r="E1737" s="2">
        <v>6.24</v>
      </c>
      <c r="F1737" s="2">
        <f t="shared" si="27"/>
        <v>3.8090057142857146</v>
      </c>
    </row>
    <row r="1738" spans="1:6" x14ac:dyDescent="0.2">
      <c r="A1738" s="2">
        <v>2022</v>
      </c>
      <c r="B1738" s="2">
        <v>1</v>
      </c>
      <c r="C1738" s="2">
        <v>18</v>
      </c>
      <c r="D1738" s="2">
        <v>8</v>
      </c>
      <c r="E1738" s="2">
        <v>6.59</v>
      </c>
      <c r="F1738" s="2">
        <f t="shared" si="27"/>
        <v>4.5712729982363314</v>
      </c>
    </row>
    <row r="1739" spans="1:6" x14ac:dyDescent="0.2">
      <c r="A1739" s="2">
        <v>2022</v>
      </c>
      <c r="B1739" s="2">
        <v>1</v>
      </c>
      <c r="C1739" s="2">
        <v>18</v>
      </c>
      <c r="D1739" s="2">
        <v>9</v>
      </c>
      <c r="E1739" s="2">
        <v>6.03</v>
      </c>
      <c r="F1739" s="2">
        <f t="shared" si="27"/>
        <v>3.3907623809523817</v>
      </c>
    </row>
    <row r="1740" spans="1:6" x14ac:dyDescent="0.2">
      <c r="A1740" s="2">
        <v>2022</v>
      </c>
      <c r="B1740" s="2">
        <v>1</v>
      </c>
      <c r="C1740" s="2">
        <v>18</v>
      </c>
      <c r="D1740" s="2">
        <v>10</v>
      </c>
      <c r="E1740" s="2">
        <v>6.2</v>
      </c>
      <c r="F1740" s="2">
        <f t="shared" si="27"/>
        <v>3.7271252204585545</v>
      </c>
    </row>
    <row r="1741" spans="1:6" x14ac:dyDescent="0.2">
      <c r="A1741" s="2">
        <v>2022</v>
      </c>
      <c r="B1741" s="2">
        <v>1</v>
      </c>
      <c r="C1741" s="2">
        <v>18</v>
      </c>
      <c r="D1741" s="2">
        <v>11</v>
      </c>
      <c r="E1741" s="2">
        <v>5.88</v>
      </c>
      <c r="F1741" s="2">
        <f t="shared" si="27"/>
        <v>3.1093028571428563</v>
      </c>
    </row>
    <row r="1742" spans="1:6" x14ac:dyDescent="0.2">
      <c r="A1742" s="2">
        <v>2022</v>
      </c>
      <c r="B1742" s="2">
        <v>1</v>
      </c>
      <c r="C1742" s="2">
        <v>18</v>
      </c>
      <c r="D1742" s="2">
        <v>12</v>
      </c>
      <c r="E1742" s="2">
        <v>5.48</v>
      </c>
      <c r="F1742" s="2">
        <f t="shared" si="27"/>
        <v>2.4262185537918879</v>
      </c>
    </row>
    <row r="1743" spans="1:6" x14ac:dyDescent="0.2">
      <c r="A1743" s="2">
        <v>2022</v>
      </c>
      <c r="B1743" s="2">
        <v>1</v>
      </c>
      <c r="C1743" s="2">
        <v>18</v>
      </c>
      <c r="D1743" s="2">
        <v>13</v>
      </c>
      <c r="E1743" s="2">
        <v>4.99</v>
      </c>
      <c r="F1743" s="2">
        <f t="shared" si="27"/>
        <v>1.7151939858906529</v>
      </c>
    </row>
    <row r="1744" spans="1:6" x14ac:dyDescent="0.2">
      <c r="A1744" s="2">
        <v>2022</v>
      </c>
      <c r="B1744" s="2">
        <v>1</v>
      </c>
      <c r="C1744" s="2">
        <v>18</v>
      </c>
      <c r="D1744" s="2">
        <v>14</v>
      </c>
      <c r="E1744" s="2">
        <v>4.3899999999999997</v>
      </c>
      <c r="F1744" s="2">
        <f t="shared" si="27"/>
        <v>1.0159527160493824</v>
      </c>
    </row>
    <row r="1745" spans="1:6" x14ac:dyDescent="0.2">
      <c r="A1745" s="2">
        <v>2022</v>
      </c>
      <c r="B1745" s="2">
        <v>1</v>
      </c>
      <c r="C1745" s="2">
        <v>18</v>
      </c>
      <c r="D1745" s="2">
        <v>15</v>
      </c>
      <c r="E1745" s="2">
        <v>3.84</v>
      </c>
      <c r="F1745" s="2">
        <f t="shared" si="27"/>
        <v>0.52245333333333333</v>
      </c>
    </row>
    <row r="1746" spans="1:6" x14ac:dyDescent="0.2">
      <c r="A1746" s="2">
        <v>2022</v>
      </c>
      <c r="B1746" s="2">
        <v>1</v>
      </c>
      <c r="C1746" s="2">
        <v>18</v>
      </c>
      <c r="D1746" s="2">
        <v>16</v>
      </c>
      <c r="E1746" s="2">
        <v>4.16</v>
      </c>
      <c r="F1746" s="2">
        <f t="shared" si="27"/>
        <v>0.79349728395061736</v>
      </c>
    </row>
    <row r="1747" spans="1:6" x14ac:dyDescent="0.2">
      <c r="A1747" s="2">
        <v>2022</v>
      </c>
      <c r="B1747" s="2">
        <v>1</v>
      </c>
      <c r="C1747" s="2">
        <v>18</v>
      </c>
      <c r="D1747" s="2">
        <v>17</v>
      </c>
      <c r="E1747" s="2">
        <v>4.34</v>
      </c>
      <c r="F1747" s="2">
        <f t="shared" si="27"/>
        <v>0.96554680776014112</v>
      </c>
    </row>
    <row r="1748" spans="1:6" x14ac:dyDescent="0.2">
      <c r="A1748" s="2">
        <v>2022</v>
      </c>
      <c r="B1748" s="2">
        <v>1</v>
      </c>
      <c r="C1748" s="2">
        <v>18</v>
      </c>
      <c r="D1748" s="2">
        <v>18</v>
      </c>
      <c r="E1748" s="2">
        <v>4.34</v>
      </c>
      <c r="F1748" s="2">
        <f t="shared" si="27"/>
        <v>0.96554680776014112</v>
      </c>
    </row>
    <row r="1749" spans="1:6" x14ac:dyDescent="0.2">
      <c r="A1749" s="2">
        <v>2022</v>
      </c>
      <c r="B1749" s="2">
        <v>1</v>
      </c>
      <c r="C1749" s="2">
        <v>18</v>
      </c>
      <c r="D1749" s="2">
        <v>19</v>
      </c>
      <c r="E1749" s="2">
        <v>4.24</v>
      </c>
      <c r="F1749" s="2">
        <f t="shared" si="27"/>
        <v>0.86816620811287504</v>
      </c>
    </row>
    <row r="1750" spans="1:6" x14ac:dyDescent="0.2">
      <c r="A1750" s="2">
        <v>2022</v>
      </c>
      <c r="B1750" s="2">
        <v>1</v>
      </c>
      <c r="C1750" s="2">
        <v>18</v>
      </c>
      <c r="D1750" s="2">
        <v>20</v>
      </c>
      <c r="E1750" s="2">
        <v>4.22</v>
      </c>
      <c r="F1750" s="2">
        <f t="shared" si="27"/>
        <v>0.84923188712522024</v>
      </c>
    </row>
    <row r="1751" spans="1:6" x14ac:dyDescent="0.2">
      <c r="A1751" s="2">
        <v>2022</v>
      </c>
      <c r="B1751" s="2">
        <v>1</v>
      </c>
      <c r="C1751" s="2">
        <v>18</v>
      </c>
      <c r="D1751" s="2">
        <v>21</v>
      </c>
      <c r="E1751" s="2">
        <v>4.34</v>
      </c>
      <c r="F1751" s="2">
        <f t="shared" si="27"/>
        <v>0.96554680776014112</v>
      </c>
    </row>
    <row r="1752" spans="1:6" x14ac:dyDescent="0.2">
      <c r="A1752" s="2">
        <v>2022</v>
      </c>
      <c r="B1752" s="2">
        <v>1</v>
      </c>
      <c r="C1752" s="2">
        <v>18</v>
      </c>
      <c r="D1752" s="2">
        <v>22</v>
      </c>
      <c r="E1752" s="2">
        <v>4.63</v>
      </c>
      <c r="F1752" s="2">
        <f t="shared" si="27"/>
        <v>1.2743006525573191</v>
      </c>
    </row>
    <row r="1753" spans="1:6" x14ac:dyDescent="0.2">
      <c r="A1753" s="2">
        <v>2022</v>
      </c>
      <c r="B1753" s="2">
        <v>1</v>
      </c>
      <c r="C1753" s="2">
        <v>18</v>
      </c>
      <c r="D1753" s="2">
        <v>23</v>
      </c>
      <c r="E1753" s="2">
        <v>5.05</v>
      </c>
      <c r="F1753" s="2">
        <f t="shared" si="27"/>
        <v>1.7951962081128747</v>
      </c>
    </row>
    <row r="1754" spans="1:6" x14ac:dyDescent="0.2">
      <c r="A1754" s="2">
        <v>2022</v>
      </c>
      <c r="B1754" s="2">
        <v>1</v>
      </c>
      <c r="C1754" s="2">
        <v>19</v>
      </c>
      <c r="D1754" s="2">
        <v>0</v>
      </c>
      <c r="E1754" s="2">
        <v>5.52</v>
      </c>
      <c r="F1754" s="2">
        <f t="shared" si="27"/>
        <v>2.4902399999999991</v>
      </c>
    </row>
    <row r="1755" spans="1:6" x14ac:dyDescent="0.2">
      <c r="A1755" s="2">
        <v>2022</v>
      </c>
      <c r="B1755" s="2">
        <v>1</v>
      </c>
      <c r="C1755" s="2">
        <v>19</v>
      </c>
      <c r="D1755" s="2">
        <v>1</v>
      </c>
      <c r="E1755" s="2">
        <v>5.98</v>
      </c>
      <c r="F1755" s="2">
        <f t="shared" si="27"/>
        <v>3.2953649382716055</v>
      </c>
    </row>
    <row r="1756" spans="1:6" x14ac:dyDescent="0.2">
      <c r="A1756" s="2">
        <v>2022</v>
      </c>
      <c r="B1756" s="2">
        <v>1</v>
      </c>
      <c r="C1756" s="2">
        <v>19</v>
      </c>
      <c r="D1756" s="2">
        <v>2</v>
      </c>
      <c r="E1756" s="2">
        <v>6.41</v>
      </c>
      <c r="F1756" s="2">
        <f t="shared" si="27"/>
        <v>4.1688663315696655</v>
      </c>
    </row>
    <row r="1757" spans="1:6" x14ac:dyDescent="0.2">
      <c r="A1757" s="2">
        <v>2022</v>
      </c>
      <c r="B1757" s="2">
        <v>1</v>
      </c>
      <c r="C1757" s="2">
        <v>19</v>
      </c>
      <c r="D1757" s="2">
        <v>3</v>
      </c>
      <c r="E1757" s="2">
        <v>6.73</v>
      </c>
      <c r="F1757" s="2">
        <f t="shared" si="27"/>
        <v>4.8998450970017648</v>
      </c>
    </row>
    <row r="1758" spans="1:6" x14ac:dyDescent="0.2">
      <c r="A1758" s="2">
        <v>2022</v>
      </c>
      <c r="B1758" s="2">
        <v>1</v>
      </c>
      <c r="C1758" s="2">
        <v>19</v>
      </c>
      <c r="D1758" s="2">
        <v>4</v>
      </c>
      <c r="E1758" s="2">
        <v>6.8</v>
      </c>
      <c r="F1758" s="2">
        <f t="shared" si="27"/>
        <v>5.0693474426807752</v>
      </c>
    </row>
    <row r="1759" spans="1:6" x14ac:dyDescent="0.2">
      <c r="A1759" s="2">
        <v>2022</v>
      </c>
      <c r="B1759" s="2">
        <v>1</v>
      </c>
      <c r="C1759" s="2">
        <v>19</v>
      </c>
      <c r="D1759" s="2">
        <v>5</v>
      </c>
      <c r="E1759" s="2">
        <v>6.73</v>
      </c>
      <c r="F1759" s="2">
        <f t="shared" si="27"/>
        <v>4.8998450970017648</v>
      </c>
    </row>
    <row r="1760" spans="1:6" x14ac:dyDescent="0.2">
      <c r="A1760" s="2">
        <v>2022</v>
      </c>
      <c r="B1760" s="2">
        <v>1</v>
      </c>
      <c r="C1760" s="2">
        <v>19</v>
      </c>
      <c r="D1760" s="2">
        <v>6</v>
      </c>
      <c r="E1760" s="2">
        <v>6.66</v>
      </c>
      <c r="F1760" s="2">
        <f t="shared" si="27"/>
        <v>4.7338323809523812</v>
      </c>
    </row>
    <row r="1761" spans="1:6" x14ac:dyDescent="0.2">
      <c r="A1761" s="2">
        <v>2022</v>
      </c>
      <c r="B1761" s="2">
        <v>1</v>
      </c>
      <c r="C1761" s="2">
        <v>19</v>
      </c>
      <c r="D1761" s="2">
        <v>7</v>
      </c>
      <c r="E1761" s="2">
        <v>6.67</v>
      </c>
      <c r="F1761" s="2">
        <f t="shared" si="27"/>
        <v>4.7573362081128749</v>
      </c>
    </row>
    <row r="1762" spans="1:6" x14ac:dyDescent="0.2">
      <c r="A1762" s="2">
        <v>2022</v>
      </c>
      <c r="B1762" s="2">
        <v>1</v>
      </c>
      <c r="C1762" s="2">
        <v>19</v>
      </c>
      <c r="D1762" s="2">
        <v>8</v>
      </c>
      <c r="E1762" s="2">
        <v>6.49</v>
      </c>
      <c r="F1762" s="2">
        <f t="shared" si="27"/>
        <v>4.3449638271604947</v>
      </c>
    </row>
    <row r="1763" spans="1:6" x14ac:dyDescent="0.2">
      <c r="A1763" s="2">
        <v>2022</v>
      </c>
      <c r="B1763" s="2">
        <v>1</v>
      </c>
      <c r="C1763" s="2">
        <v>19</v>
      </c>
      <c r="D1763" s="2">
        <v>9</v>
      </c>
      <c r="E1763" s="2">
        <v>5.43</v>
      </c>
      <c r="F1763" s="2">
        <f t="shared" si="27"/>
        <v>2.3474957142857136</v>
      </c>
    </row>
    <row r="1764" spans="1:6" x14ac:dyDescent="0.2">
      <c r="A1764" s="2">
        <v>2022</v>
      </c>
      <c r="B1764" s="2">
        <v>1</v>
      </c>
      <c r="C1764" s="2">
        <v>19</v>
      </c>
      <c r="D1764" s="2">
        <v>10</v>
      </c>
      <c r="E1764" s="2">
        <v>5.24</v>
      </c>
      <c r="F1764" s="2">
        <f t="shared" si="27"/>
        <v>2.0613372839506177</v>
      </c>
    </row>
    <row r="1765" spans="1:6" x14ac:dyDescent="0.2">
      <c r="A1765" s="2">
        <v>2022</v>
      </c>
      <c r="B1765" s="2">
        <v>1</v>
      </c>
      <c r="C1765" s="2">
        <v>19</v>
      </c>
      <c r="D1765" s="2">
        <v>11</v>
      </c>
      <c r="E1765" s="2">
        <v>5.85</v>
      </c>
      <c r="F1765" s="2">
        <f t="shared" si="27"/>
        <v>3.0547023809523806</v>
      </c>
    </row>
    <row r="1766" spans="1:6" x14ac:dyDescent="0.2">
      <c r="A1766" s="2">
        <v>2022</v>
      </c>
      <c r="B1766" s="2">
        <v>1</v>
      </c>
      <c r="C1766" s="2">
        <v>19</v>
      </c>
      <c r="D1766" s="2">
        <v>12</v>
      </c>
      <c r="E1766" s="2">
        <v>5.96</v>
      </c>
      <c r="F1766" s="2">
        <f t="shared" si="27"/>
        <v>3.2576496649029978</v>
      </c>
    </row>
    <row r="1767" spans="1:6" x14ac:dyDescent="0.2">
      <c r="A1767" s="2">
        <v>2022</v>
      </c>
      <c r="B1767" s="2">
        <v>1</v>
      </c>
      <c r="C1767" s="2">
        <v>19</v>
      </c>
      <c r="D1767" s="2">
        <v>13</v>
      </c>
      <c r="E1767" s="2">
        <v>5.42</v>
      </c>
      <c r="F1767" s="2">
        <f t="shared" si="27"/>
        <v>2.3319239506172842</v>
      </c>
    </row>
    <row r="1768" spans="1:6" x14ac:dyDescent="0.2">
      <c r="A1768" s="2">
        <v>2022</v>
      </c>
      <c r="B1768" s="2">
        <v>1</v>
      </c>
      <c r="C1768" s="2">
        <v>19</v>
      </c>
      <c r="D1768" s="2">
        <v>14</v>
      </c>
      <c r="E1768" s="2">
        <v>4.58</v>
      </c>
      <c r="F1768" s="2">
        <f t="shared" si="27"/>
        <v>1.2181995061728397</v>
      </c>
    </row>
    <row r="1769" spans="1:6" x14ac:dyDescent="0.2">
      <c r="A1769" s="2">
        <v>2022</v>
      </c>
      <c r="B1769" s="2">
        <v>1</v>
      </c>
      <c r="C1769" s="2">
        <v>19</v>
      </c>
      <c r="D1769" s="2">
        <v>15</v>
      </c>
      <c r="E1769" s="2">
        <v>3.86</v>
      </c>
      <c r="F1769" s="2">
        <f t="shared" si="27"/>
        <v>0.53813855379188702</v>
      </c>
    </row>
    <row r="1770" spans="1:6" x14ac:dyDescent="0.2">
      <c r="A1770" s="2">
        <v>2022</v>
      </c>
      <c r="B1770" s="2">
        <v>1</v>
      </c>
      <c r="C1770" s="2">
        <v>19</v>
      </c>
      <c r="D1770" s="2">
        <v>16</v>
      </c>
      <c r="E1770" s="2">
        <v>5.17</v>
      </c>
      <c r="F1770" s="2">
        <f t="shared" si="27"/>
        <v>1.9609949382716048</v>
      </c>
    </row>
    <row r="1771" spans="1:6" x14ac:dyDescent="0.2">
      <c r="A1771" s="2">
        <v>2022</v>
      </c>
      <c r="B1771" s="2">
        <v>1</v>
      </c>
      <c r="C1771" s="2">
        <v>19</v>
      </c>
      <c r="D1771" s="2">
        <v>17</v>
      </c>
      <c r="E1771" s="2">
        <v>7.59</v>
      </c>
      <c r="F1771" s="2">
        <f t="shared" si="27"/>
        <v>7.2353699999999996</v>
      </c>
    </row>
    <row r="1772" spans="1:6" x14ac:dyDescent="0.2">
      <c r="A1772" s="2">
        <v>2022</v>
      </c>
      <c r="B1772" s="2">
        <v>1</v>
      </c>
      <c r="C1772" s="2">
        <v>19</v>
      </c>
      <c r="D1772" s="2">
        <v>18</v>
      </c>
      <c r="E1772" s="2">
        <v>8.81</v>
      </c>
      <c r="F1772" s="2">
        <f t="shared" si="27"/>
        <v>11.583736172839508</v>
      </c>
    </row>
    <row r="1773" spans="1:6" x14ac:dyDescent="0.2">
      <c r="A1773" s="2">
        <v>2022</v>
      </c>
      <c r="B1773" s="2">
        <v>1</v>
      </c>
      <c r="C1773" s="2">
        <v>19</v>
      </c>
      <c r="D1773" s="2">
        <v>19</v>
      </c>
      <c r="E1773" s="2">
        <v>8.19</v>
      </c>
      <c r="F1773" s="2">
        <f t="shared" si="27"/>
        <v>9.2125795238095236</v>
      </c>
    </row>
    <row r="1774" spans="1:6" x14ac:dyDescent="0.2">
      <c r="A1774" s="2">
        <v>2022</v>
      </c>
      <c r="B1774" s="2">
        <v>1</v>
      </c>
      <c r="C1774" s="2">
        <v>19</v>
      </c>
      <c r="D1774" s="2">
        <v>20</v>
      </c>
      <c r="E1774" s="2">
        <v>7.83</v>
      </c>
      <c r="F1774" s="2">
        <f t="shared" si="27"/>
        <v>7.9902766666666665</v>
      </c>
    </row>
    <row r="1775" spans="1:6" x14ac:dyDescent="0.2">
      <c r="A1775" s="2">
        <v>2022</v>
      </c>
      <c r="B1775" s="2">
        <v>1</v>
      </c>
      <c r="C1775" s="2">
        <v>19</v>
      </c>
      <c r="D1775" s="2">
        <v>21</v>
      </c>
      <c r="E1775" s="2">
        <v>8.06</v>
      </c>
      <c r="F1775" s="2">
        <f t="shared" si="27"/>
        <v>8.7584941093474455</v>
      </c>
    </row>
    <row r="1776" spans="1:6" x14ac:dyDescent="0.2">
      <c r="A1776" s="2">
        <v>2022</v>
      </c>
      <c r="B1776" s="2">
        <v>1</v>
      </c>
      <c r="C1776" s="2">
        <v>19</v>
      </c>
      <c r="D1776" s="2">
        <v>22</v>
      </c>
      <c r="E1776" s="2">
        <v>6.74</v>
      </c>
      <c r="F1776" s="2">
        <f t="shared" si="27"/>
        <v>4.9238452204585554</v>
      </c>
    </row>
    <row r="1777" spans="1:6" x14ac:dyDescent="0.2">
      <c r="A1777" s="2">
        <v>2022</v>
      </c>
      <c r="B1777" s="2">
        <v>1</v>
      </c>
      <c r="C1777" s="2">
        <v>19</v>
      </c>
      <c r="D1777" s="2">
        <v>23</v>
      </c>
      <c r="E1777" s="2">
        <v>5.0199999999999996</v>
      </c>
      <c r="F1777" s="2">
        <f t="shared" si="27"/>
        <v>1.7549560493827154</v>
      </c>
    </row>
    <row r="1778" spans="1:6" x14ac:dyDescent="0.2">
      <c r="A1778" s="2">
        <v>2022</v>
      </c>
      <c r="B1778" s="2">
        <v>1</v>
      </c>
      <c r="C1778" s="2">
        <v>20</v>
      </c>
      <c r="D1778" s="2">
        <v>0</v>
      </c>
      <c r="E1778" s="2">
        <v>3.2</v>
      </c>
      <c r="F1778" s="2">
        <f t="shared" si="27"/>
        <v>0.10172839506172854</v>
      </c>
    </row>
    <row r="1779" spans="1:6" x14ac:dyDescent="0.2">
      <c r="A1779" s="2">
        <v>2022</v>
      </c>
      <c r="B1779" s="2">
        <v>1</v>
      </c>
      <c r="C1779" s="2">
        <v>20</v>
      </c>
      <c r="D1779" s="2">
        <v>1</v>
      </c>
      <c r="E1779" s="2">
        <v>1.46</v>
      </c>
      <c r="F1779" s="2">
        <f t="shared" si="27"/>
        <v>0</v>
      </c>
    </row>
    <row r="1780" spans="1:6" x14ac:dyDescent="0.2">
      <c r="A1780" s="2">
        <v>2022</v>
      </c>
      <c r="B1780" s="2">
        <v>1</v>
      </c>
      <c r="C1780" s="2">
        <v>20</v>
      </c>
      <c r="D1780" s="2">
        <v>2</v>
      </c>
      <c r="E1780" s="2">
        <v>1.0900000000000001</v>
      </c>
      <c r="F1780" s="2">
        <f t="shared" si="27"/>
        <v>0</v>
      </c>
    </row>
    <row r="1781" spans="1:6" x14ac:dyDescent="0.2">
      <c r="A1781" s="2">
        <v>2022</v>
      </c>
      <c r="B1781" s="2">
        <v>1</v>
      </c>
      <c r="C1781" s="2">
        <v>20</v>
      </c>
      <c r="D1781" s="2">
        <v>3</v>
      </c>
      <c r="E1781" s="2">
        <v>3.69</v>
      </c>
      <c r="F1781" s="2">
        <f t="shared" si="27"/>
        <v>0.40993666666666667</v>
      </c>
    </row>
    <row r="1782" spans="1:6" x14ac:dyDescent="0.2">
      <c r="A1782" s="2">
        <v>2022</v>
      </c>
      <c r="B1782" s="2">
        <v>1</v>
      </c>
      <c r="C1782" s="2">
        <v>20</v>
      </c>
      <c r="D1782" s="2">
        <v>4</v>
      </c>
      <c r="E1782" s="2">
        <v>5.43</v>
      </c>
      <c r="F1782" s="2">
        <f t="shared" si="27"/>
        <v>2.3474957142857136</v>
      </c>
    </row>
    <row r="1783" spans="1:6" x14ac:dyDescent="0.2">
      <c r="A1783" s="2">
        <v>2022</v>
      </c>
      <c r="B1783" s="2">
        <v>1</v>
      </c>
      <c r="C1783" s="2">
        <v>20</v>
      </c>
      <c r="D1783" s="2">
        <v>5</v>
      </c>
      <c r="E1783" s="2">
        <v>5.61</v>
      </c>
      <c r="F1783" s="2">
        <f t="shared" si="27"/>
        <v>2.6377157142857146</v>
      </c>
    </row>
    <row r="1784" spans="1:6" x14ac:dyDescent="0.2">
      <c r="A1784" s="2">
        <v>2022</v>
      </c>
      <c r="B1784" s="2">
        <v>1</v>
      </c>
      <c r="C1784" s="2">
        <v>20</v>
      </c>
      <c r="D1784" s="2">
        <v>6</v>
      </c>
      <c r="E1784" s="2">
        <v>5.08</v>
      </c>
      <c r="F1784" s="2">
        <f t="shared" si="27"/>
        <v>1.8359173192239857</v>
      </c>
    </row>
    <row r="1785" spans="1:6" x14ac:dyDescent="0.2">
      <c r="A1785" s="2">
        <v>2022</v>
      </c>
      <c r="B1785" s="2">
        <v>1</v>
      </c>
      <c r="C1785" s="2">
        <v>20</v>
      </c>
      <c r="D1785" s="2">
        <v>7</v>
      </c>
      <c r="E1785" s="2">
        <v>4.42</v>
      </c>
      <c r="F1785" s="2">
        <f t="shared" si="27"/>
        <v>1.0467528747795414</v>
      </c>
    </row>
    <row r="1786" spans="1:6" x14ac:dyDescent="0.2">
      <c r="A1786" s="2">
        <v>2022</v>
      </c>
      <c r="B1786" s="2">
        <v>1</v>
      </c>
      <c r="C1786" s="2">
        <v>20</v>
      </c>
      <c r="D1786" s="2">
        <v>8</v>
      </c>
      <c r="E1786" s="2">
        <v>3.21</v>
      </c>
      <c r="F1786" s="2">
        <f t="shared" si="27"/>
        <v>0.10716333333333332</v>
      </c>
    </row>
    <row r="1787" spans="1:6" x14ac:dyDescent="0.2">
      <c r="A1787" s="2">
        <v>2022</v>
      </c>
      <c r="B1787" s="2">
        <v>1</v>
      </c>
      <c r="C1787" s="2">
        <v>20</v>
      </c>
      <c r="D1787" s="2">
        <v>9</v>
      </c>
      <c r="E1787" s="2">
        <v>2.41</v>
      </c>
      <c r="F1787" s="2">
        <f t="shared" si="27"/>
        <v>0</v>
      </c>
    </row>
    <row r="1788" spans="1:6" x14ac:dyDescent="0.2">
      <c r="A1788" s="2">
        <v>2022</v>
      </c>
      <c r="B1788" s="2">
        <v>1</v>
      </c>
      <c r="C1788" s="2">
        <v>20</v>
      </c>
      <c r="D1788" s="2">
        <v>10</v>
      </c>
      <c r="E1788" s="2">
        <v>1.32</v>
      </c>
      <c r="F1788" s="2">
        <f t="shared" si="27"/>
        <v>0</v>
      </c>
    </row>
    <row r="1789" spans="1:6" x14ac:dyDescent="0.2">
      <c r="A1789" s="2">
        <v>2022</v>
      </c>
      <c r="B1789" s="2">
        <v>1</v>
      </c>
      <c r="C1789" s="2">
        <v>20</v>
      </c>
      <c r="D1789" s="2">
        <v>11</v>
      </c>
      <c r="E1789" s="2">
        <v>0.59</v>
      </c>
      <c r="F1789" s="2">
        <f t="shared" si="27"/>
        <v>0</v>
      </c>
    </row>
    <row r="1790" spans="1:6" x14ac:dyDescent="0.2">
      <c r="A1790" s="2">
        <v>2022</v>
      </c>
      <c r="B1790" s="2">
        <v>1</v>
      </c>
      <c r="C1790" s="2">
        <v>20</v>
      </c>
      <c r="D1790" s="2">
        <v>12</v>
      </c>
      <c r="E1790" s="2">
        <v>0.32</v>
      </c>
      <c r="F1790" s="2">
        <f t="shared" si="27"/>
        <v>0</v>
      </c>
    </row>
    <row r="1791" spans="1:6" x14ac:dyDescent="0.2">
      <c r="A1791" s="2">
        <v>2022</v>
      </c>
      <c r="B1791" s="2">
        <v>1</v>
      </c>
      <c r="C1791" s="2">
        <v>20</v>
      </c>
      <c r="D1791" s="2">
        <v>13</v>
      </c>
      <c r="E1791" s="2">
        <v>0.11</v>
      </c>
      <c r="F1791" s="2">
        <f t="shared" si="27"/>
        <v>0</v>
      </c>
    </row>
    <row r="1792" spans="1:6" x14ac:dyDescent="0.2">
      <c r="A1792" s="2">
        <v>2022</v>
      </c>
      <c r="B1792" s="2">
        <v>1</v>
      </c>
      <c r="C1792" s="2">
        <v>20</v>
      </c>
      <c r="D1792" s="2">
        <v>14</v>
      </c>
      <c r="E1792" s="2">
        <v>0.93</v>
      </c>
      <c r="F1792" s="2">
        <f t="shared" si="27"/>
        <v>0</v>
      </c>
    </row>
    <row r="1793" spans="1:6" x14ac:dyDescent="0.2">
      <c r="A1793" s="2">
        <v>2022</v>
      </c>
      <c r="B1793" s="2">
        <v>1</v>
      </c>
      <c r="C1793" s="2">
        <v>20</v>
      </c>
      <c r="D1793" s="2">
        <v>15</v>
      </c>
      <c r="E1793" s="2">
        <v>2.63</v>
      </c>
      <c r="F1793" s="2">
        <f t="shared" si="27"/>
        <v>0</v>
      </c>
    </row>
    <row r="1794" spans="1:6" x14ac:dyDescent="0.2">
      <c r="A1794" s="2">
        <v>2022</v>
      </c>
      <c r="B1794" s="2">
        <v>1</v>
      </c>
      <c r="C1794" s="2">
        <v>20</v>
      </c>
      <c r="D1794" s="2">
        <v>16</v>
      </c>
      <c r="E1794" s="2">
        <v>4.8499999999999996</v>
      </c>
      <c r="F1794" s="2">
        <f t="shared" ref="F1794:F1857" si="28">IF(E1794&lt;3,0,IF(E1794&gt;12,30,30*(E1794^3-27)/(12^3-27)))</f>
        <v>1.5358752204585535</v>
      </c>
    </row>
    <row r="1795" spans="1:6" x14ac:dyDescent="0.2">
      <c r="A1795" s="2">
        <v>2022</v>
      </c>
      <c r="B1795" s="2">
        <v>1</v>
      </c>
      <c r="C1795" s="2">
        <v>20</v>
      </c>
      <c r="D1795" s="2">
        <v>17</v>
      </c>
      <c r="E1795" s="2">
        <v>5.68</v>
      </c>
      <c r="F1795" s="2">
        <f t="shared" si="28"/>
        <v>2.755739541446208</v>
      </c>
    </row>
    <row r="1796" spans="1:6" x14ac:dyDescent="0.2">
      <c r="A1796" s="2">
        <v>2022</v>
      </c>
      <c r="B1796" s="2">
        <v>1</v>
      </c>
      <c r="C1796" s="2">
        <v>20</v>
      </c>
      <c r="D1796" s="2">
        <v>18</v>
      </c>
      <c r="E1796" s="2">
        <v>5.09</v>
      </c>
      <c r="F1796" s="2">
        <f t="shared" si="28"/>
        <v>1.8495983950617279</v>
      </c>
    </row>
    <row r="1797" spans="1:6" x14ac:dyDescent="0.2">
      <c r="A1797" s="2">
        <v>2022</v>
      </c>
      <c r="B1797" s="2">
        <v>1</v>
      </c>
      <c r="C1797" s="2">
        <v>20</v>
      </c>
      <c r="D1797" s="2">
        <v>19</v>
      </c>
      <c r="E1797" s="2">
        <v>3.79</v>
      </c>
      <c r="F1797" s="2">
        <f t="shared" si="28"/>
        <v>0.48394954144620816</v>
      </c>
    </row>
    <row r="1798" spans="1:6" x14ac:dyDescent="0.2">
      <c r="A1798" s="2">
        <v>2022</v>
      </c>
      <c r="B1798" s="2">
        <v>1</v>
      </c>
      <c r="C1798" s="2">
        <v>20</v>
      </c>
      <c r="D1798" s="2">
        <v>20</v>
      </c>
      <c r="E1798" s="2">
        <v>2.5</v>
      </c>
      <c r="F1798" s="2">
        <f t="shared" si="28"/>
        <v>0</v>
      </c>
    </row>
    <row r="1799" spans="1:6" x14ac:dyDescent="0.2">
      <c r="A1799" s="2">
        <v>2022</v>
      </c>
      <c r="B1799" s="2">
        <v>1</v>
      </c>
      <c r="C1799" s="2">
        <v>20</v>
      </c>
      <c r="D1799" s="2">
        <v>21</v>
      </c>
      <c r="E1799" s="2">
        <v>1.6</v>
      </c>
      <c r="F1799" s="2">
        <f t="shared" si="28"/>
        <v>0</v>
      </c>
    </row>
    <row r="1800" spans="1:6" x14ac:dyDescent="0.2">
      <c r="A1800" s="2">
        <v>2022</v>
      </c>
      <c r="B1800" s="2">
        <v>1</v>
      </c>
      <c r="C1800" s="2">
        <v>20</v>
      </c>
      <c r="D1800" s="2">
        <v>22</v>
      </c>
      <c r="E1800" s="2">
        <v>1.07</v>
      </c>
      <c r="F1800" s="2">
        <f t="shared" si="28"/>
        <v>0</v>
      </c>
    </row>
    <row r="1801" spans="1:6" x14ac:dyDescent="0.2">
      <c r="A1801" s="2">
        <v>2022</v>
      </c>
      <c r="B1801" s="2">
        <v>1</v>
      </c>
      <c r="C1801" s="2">
        <v>20</v>
      </c>
      <c r="D1801" s="2">
        <v>23</v>
      </c>
      <c r="E1801" s="2">
        <v>0.64</v>
      </c>
      <c r="F1801" s="2">
        <f t="shared" si="28"/>
        <v>0</v>
      </c>
    </row>
    <row r="1802" spans="1:6" x14ac:dyDescent="0.2">
      <c r="A1802" s="2">
        <v>2022</v>
      </c>
      <c r="B1802" s="2">
        <v>1</v>
      </c>
      <c r="C1802" s="2">
        <v>21</v>
      </c>
      <c r="D1802" s="2">
        <v>0</v>
      </c>
      <c r="E1802" s="2">
        <v>0.41</v>
      </c>
      <c r="F1802" s="2">
        <f t="shared" si="28"/>
        <v>0</v>
      </c>
    </row>
    <row r="1803" spans="1:6" x14ac:dyDescent="0.2">
      <c r="A1803" s="2">
        <v>2022</v>
      </c>
      <c r="B1803" s="2">
        <v>1</v>
      </c>
      <c r="C1803" s="2">
        <v>21</v>
      </c>
      <c r="D1803" s="2">
        <v>1</v>
      </c>
      <c r="E1803" s="2">
        <v>0.68</v>
      </c>
      <c r="F1803" s="2">
        <f t="shared" si="28"/>
        <v>0</v>
      </c>
    </row>
    <row r="1804" spans="1:6" x14ac:dyDescent="0.2">
      <c r="A1804" s="2">
        <v>2022</v>
      </c>
      <c r="B1804" s="2">
        <v>1</v>
      </c>
      <c r="C1804" s="2">
        <v>21</v>
      </c>
      <c r="D1804" s="2">
        <v>2</v>
      </c>
      <c r="E1804" s="2">
        <v>0.96</v>
      </c>
      <c r="F1804" s="2">
        <f t="shared" si="28"/>
        <v>0</v>
      </c>
    </row>
    <row r="1805" spans="1:6" x14ac:dyDescent="0.2">
      <c r="A1805" s="2">
        <v>2022</v>
      </c>
      <c r="B1805" s="2">
        <v>1</v>
      </c>
      <c r="C1805" s="2">
        <v>21</v>
      </c>
      <c r="D1805" s="2">
        <v>3</v>
      </c>
      <c r="E1805" s="2">
        <v>1.1299999999999999</v>
      </c>
      <c r="F1805" s="2">
        <f t="shared" si="28"/>
        <v>0</v>
      </c>
    </row>
    <row r="1806" spans="1:6" x14ac:dyDescent="0.2">
      <c r="A1806" s="2">
        <v>2022</v>
      </c>
      <c r="B1806" s="2">
        <v>1</v>
      </c>
      <c r="C1806" s="2">
        <v>21</v>
      </c>
      <c r="D1806" s="2">
        <v>4</v>
      </c>
      <c r="E1806" s="2">
        <v>1.28</v>
      </c>
      <c r="F1806" s="2">
        <f t="shared" si="28"/>
        <v>0</v>
      </c>
    </row>
    <row r="1807" spans="1:6" x14ac:dyDescent="0.2">
      <c r="A1807" s="2">
        <v>2022</v>
      </c>
      <c r="B1807" s="2">
        <v>1</v>
      </c>
      <c r="C1807" s="2">
        <v>21</v>
      </c>
      <c r="D1807" s="2">
        <v>5</v>
      </c>
      <c r="E1807" s="2">
        <v>1.48</v>
      </c>
      <c r="F1807" s="2">
        <f t="shared" si="28"/>
        <v>0</v>
      </c>
    </row>
    <row r="1808" spans="1:6" x14ac:dyDescent="0.2">
      <c r="A1808" s="2">
        <v>2022</v>
      </c>
      <c r="B1808" s="2">
        <v>1</v>
      </c>
      <c r="C1808" s="2">
        <v>21</v>
      </c>
      <c r="D1808" s="2">
        <v>6</v>
      </c>
      <c r="E1808" s="2">
        <v>1.71</v>
      </c>
      <c r="F1808" s="2">
        <f t="shared" si="28"/>
        <v>0</v>
      </c>
    </row>
    <row r="1809" spans="1:6" x14ac:dyDescent="0.2">
      <c r="A1809" s="2">
        <v>2022</v>
      </c>
      <c r="B1809" s="2">
        <v>1</v>
      </c>
      <c r="C1809" s="2">
        <v>21</v>
      </c>
      <c r="D1809" s="2">
        <v>7</v>
      </c>
      <c r="E1809" s="2">
        <v>1.93</v>
      </c>
      <c r="F1809" s="2">
        <f t="shared" si="28"/>
        <v>0</v>
      </c>
    </row>
    <row r="1810" spans="1:6" x14ac:dyDescent="0.2">
      <c r="A1810" s="2">
        <v>2022</v>
      </c>
      <c r="B1810" s="2">
        <v>1</v>
      </c>
      <c r="C1810" s="2">
        <v>21</v>
      </c>
      <c r="D1810" s="2">
        <v>8</v>
      </c>
      <c r="E1810" s="2">
        <v>2.02</v>
      </c>
      <c r="F1810" s="2">
        <f t="shared" si="28"/>
        <v>0</v>
      </c>
    </row>
    <row r="1811" spans="1:6" x14ac:dyDescent="0.2">
      <c r="A1811" s="2">
        <v>2022</v>
      </c>
      <c r="B1811" s="2">
        <v>1</v>
      </c>
      <c r="C1811" s="2">
        <v>21</v>
      </c>
      <c r="D1811" s="2">
        <v>9</v>
      </c>
      <c r="E1811" s="2">
        <v>2.4500000000000002</v>
      </c>
      <c r="F1811" s="2">
        <f t="shared" si="28"/>
        <v>0</v>
      </c>
    </row>
    <row r="1812" spans="1:6" x14ac:dyDescent="0.2">
      <c r="A1812" s="2">
        <v>2022</v>
      </c>
      <c r="B1812" s="2">
        <v>1</v>
      </c>
      <c r="C1812" s="2">
        <v>21</v>
      </c>
      <c r="D1812" s="2">
        <v>10</v>
      </c>
      <c r="E1812" s="2">
        <v>2.38</v>
      </c>
      <c r="F1812" s="2">
        <f t="shared" si="28"/>
        <v>0</v>
      </c>
    </row>
    <row r="1813" spans="1:6" x14ac:dyDescent="0.2">
      <c r="A1813" s="2">
        <v>2022</v>
      </c>
      <c r="B1813" s="2">
        <v>1</v>
      </c>
      <c r="C1813" s="2">
        <v>21</v>
      </c>
      <c r="D1813" s="2">
        <v>11</v>
      </c>
      <c r="E1813" s="2">
        <v>1.88</v>
      </c>
      <c r="F1813" s="2">
        <f t="shared" si="28"/>
        <v>0</v>
      </c>
    </row>
    <row r="1814" spans="1:6" x14ac:dyDescent="0.2">
      <c r="A1814" s="2">
        <v>2022</v>
      </c>
      <c r="B1814" s="2">
        <v>1</v>
      </c>
      <c r="C1814" s="2">
        <v>21</v>
      </c>
      <c r="D1814" s="2">
        <v>12</v>
      </c>
      <c r="E1814" s="2">
        <v>1.42</v>
      </c>
      <c r="F1814" s="2">
        <f t="shared" si="28"/>
        <v>0</v>
      </c>
    </row>
    <row r="1815" spans="1:6" x14ac:dyDescent="0.2">
      <c r="A1815" s="2">
        <v>2022</v>
      </c>
      <c r="B1815" s="2">
        <v>1</v>
      </c>
      <c r="C1815" s="2">
        <v>21</v>
      </c>
      <c r="D1815" s="2">
        <v>13</v>
      </c>
      <c r="E1815" s="2">
        <v>1.17</v>
      </c>
      <c r="F1815" s="2">
        <f t="shared" si="28"/>
        <v>0</v>
      </c>
    </row>
    <row r="1816" spans="1:6" x14ac:dyDescent="0.2">
      <c r="A1816" s="2">
        <v>2022</v>
      </c>
      <c r="B1816" s="2">
        <v>1</v>
      </c>
      <c r="C1816" s="2">
        <v>21</v>
      </c>
      <c r="D1816" s="2">
        <v>14</v>
      </c>
      <c r="E1816" s="2">
        <v>1.63</v>
      </c>
      <c r="F1816" s="2">
        <f t="shared" si="28"/>
        <v>0</v>
      </c>
    </row>
    <row r="1817" spans="1:6" x14ac:dyDescent="0.2">
      <c r="A1817" s="2">
        <v>2022</v>
      </c>
      <c r="B1817" s="2">
        <v>1</v>
      </c>
      <c r="C1817" s="2">
        <v>21</v>
      </c>
      <c r="D1817" s="2">
        <v>15</v>
      </c>
      <c r="E1817" s="2">
        <v>3.1</v>
      </c>
      <c r="F1817" s="2">
        <f t="shared" si="28"/>
        <v>4.9223985890652626E-2</v>
      </c>
    </row>
    <row r="1818" spans="1:6" x14ac:dyDescent="0.2">
      <c r="A1818" s="2">
        <v>2022</v>
      </c>
      <c r="B1818" s="2">
        <v>1</v>
      </c>
      <c r="C1818" s="2">
        <v>21</v>
      </c>
      <c r="D1818" s="2">
        <v>16</v>
      </c>
      <c r="E1818" s="2">
        <v>5.51</v>
      </c>
      <c r="F1818" s="2">
        <f t="shared" si="28"/>
        <v>2.4741472839506171</v>
      </c>
    </row>
    <row r="1819" spans="1:6" x14ac:dyDescent="0.2">
      <c r="A1819" s="2">
        <v>2022</v>
      </c>
      <c r="B1819" s="2">
        <v>1</v>
      </c>
      <c r="C1819" s="2">
        <v>21</v>
      </c>
      <c r="D1819" s="2">
        <v>17</v>
      </c>
      <c r="E1819" s="2">
        <v>6.99</v>
      </c>
      <c r="F1819" s="2">
        <f t="shared" si="28"/>
        <v>5.5473033333333337</v>
      </c>
    </row>
    <row r="1820" spans="1:6" x14ac:dyDescent="0.2">
      <c r="A1820" s="2">
        <v>2022</v>
      </c>
      <c r="B1820" s="2">
        <v>1</v>
      </c>
      <c r="C1820" s="2">
        <v>21</v>
      </c>
      <c r="D1820" s="2">
        <v>18</v>
      </c>
      <c r="E1820" s="2">
        <v>6.92</v>
      </c>
      <c r="F1820" s="2">
        <f t="shared" si="28"/>
        <v>5.3681461728395066</v>
      </c>
    </row>
    <row r="1821" spans="1:6" x14ac:dyDescent="0.2">
      <c r="A1821" s="2">
        <v>2022</v>
      </c>
      <c r="B1821" s="2">
        <v>1</v>
      </c>
      <c r="C1821" s="2">
        <v>21</v>
      </c>
      <c r="D1821" s="2">
        <v>19</v>
      </c>
      <c r="E1821" s="2">
        <v>6.08</v>
      </c>
      <c r="F1821" s="2">
        <f t="shared" si="28"/>
        <v>3.4877550617283952</v>
      </c>
    </row>
    <row r="1822" spans="1:6" x14ac:dyDescent="0.2">
      <c r="A1822" s="2">
        <v>2022</v>
      </c>
      <c r="B1822" s="2">
        <v>1</v>
      </c>
      <c r="C1822" s="2">
        <v>21</v>
      </c>
      <c r="D1822" s="2">
        <v>20</v>
      </c>
      <c r="E1822" s="2">
        <v>5</v>
      </c>
      <c r="F1822" s="2">
        <f t="shared" si="28"/>
        <v>1.728395061728395</v>
      </c>
    </row>
    <row r="1823" spans="1:6" x14ac:dyDescent="0.2">
      <c r="A1823" s="2">
        <v>2022</v>
      </c>
      <c r="B1823" s="2">
        <v>1</v>
      </c>
      <c r="C1823" s="2">
        <v>21</v>
      </c>
      <c r="D1823" s="2">
        <v>21</v>
      </c>
      <c r="E1823" s="2">
        <v>4.16</v>
      </c>
      <c r="F1823" s="2">
        <f t="shared" si="28"/>
        <v>0.79349728395061736</v>
      </c>
    </row>
    <row r="1824" spans="1:6" x14ac:dyDescent="0.2">
      <c r="A1824" s="2">
        <v>2022</v>
      </c>
      <c r="B1824" s="2">
        <v>1</v>
      </c>
      <c r="C1824" s="2">
        <v>21</v>
      </c>
      <c r="D1824" s="2">
        <v>22</v>
      </c>
      <c r="E1824" s="2">
        <v>3.88</v>
      </c>
      <c r="F1824" s="2">
        <f t="shared" si="28"/>
        <v>0.55398716049382712</v>
      </c>
    </row>
    <row r="1825" spans="1:6" x14ac:dyDescent="0.2">
      <c r="A1825" s="2">
        <v>2022</v>
      </c>
      <c r="B1825" s="2">
        <v>1</v>
      </c>
      <c r="C1825" s="2">
        <v>21</v>
      </c>
      <c r="D1825" s="2">
        <v>23</v>
      </c>
      <c r="E1825" s="2">
        <v>3.56</v>
      </c>
      <c r="F1825" s="2">
        <f t="shared" si="28"/>
        <v>0.31954172839506179</v>
      </c>
    </row>
    <row r="1826" spans="1:6" x14ac:dyDescent="0.2">
      <c r="A1826" s="2">
        <v>2022</v>
      </c>
      <c r="B1826" s="2">
        <v>1</v>
      </c>
      <c r="C1826" s="2">
        <v>22</v>
      </c>
      <c r="D1826" s="2">
        <v>0</v>
      </c>
      <c r="E1826" s="2">
        <v>3.08</v>
      </c>
      <c r="F1826" s="2">
        <f t="shared" si="28"/>
        <v>3.9120141093474448E-2</v>
      </c>
    </row>
    <row r="1827" spans="1:6" x14ac:dyDescent="0.2">
      <c r="A1827" s="2">
        <v>2022</v>
      </c>
      <c r="B1827" s="2">
        <v>1</v>
      </c>
      <c r="C1827" s="2">
        <v>22</v>
      </c>
      <c r="D1827" s="2">
        <v>1</v>
      </c>
      <c r="E1827" s="2">
        <v>2.74</v>
      </c>
      <c r="F1827" s="2">
        <f t="shared" si="28"/>
        <v>0</v>
      </c>
    </row>
    <row r="1828" spans="1:6" x14ac:dyDescent="0.2">
      <c r="A1828" s="2">
        <v>2022</v>
      </c>
      <c r="B1828" s="2">
        <v>1</v>
      </c>
      <c r="C1828" s="2">
        <v>22</v>
      </c>
      <c r="D1828" s="2">
        <v>2</v>
      </c>
      <c r="E1828" s="2">
        <v>2.42</v>
      </c>
      <c r="F1828" s="2">
        <f t="shared" si="28"/>
        <v>0</v>
      </c>
    </row>
    <row r="1829" spans="1:6" x14ac:dyDescent="0.2">
      <c r="A1829" s="2">
        <v>2022</v>
      </c>
      <c r="B1829" s="2">
        <v>1</v>
      </c>
      <c r="C1829" s="2">
        <v>22</v>
      </c>
      <c r="D1829" s="2">
        <v>3</v>
      </c>
      <c r="E1829" s="2">
        <v>1.98</v>
      </c>
      <c r="F1829" s="2">
        <f t="shared" si="28"/>
        <v>0</v>
      </c>
    </row>
    <row r="1830" spans="1:6" x14ac:dyDescent="0.2">
      <c r="A1830" s="2">
        <v>2022</v>
      </c>
      <c r="B1830" s="2">
        <v>1</v>
      </c>
      <c r="C1830" s="2">
        <v>22</v>
      </c>
      <c r="D1830" s="2">
        <v>4</v>
      </c>
      <c r="E1830" s="2">
        <v>1.68</v>
      </c>
      <c r="F1830" s="2">
        <f t="shared" si="28"/>
        <v>0</v>
      </c>
    </row>
    <row r="1831" spans="1:6" x14ac:dyDescent="0.2">
      <c r="A1831" s="2">
        <v>2022</v>
      </c>
      <c r="B1831" s="2">
        <v>1</v>
      </c>
      <c r="C1831" s="2">
        <v>22</v>
      </c>
      <c r="D1831" s="2">
        <v>5</v>
      </c>
      <c r="E1831" s="2">
        <v>1.71</v>
      </c>
      <c r="F1831" s="2">
        <f t="shared" si="28"/>
        <v>0</v>
      </c>
    </row>
    <row r="1832" spans="1:6" x14ac:dyDescent="0.2">
      <c r="A1832" s="2">
        <v>2022</v>
      </c>
      <c r="B1832" s="2">
        <v>1</v>
      </c>
      <c r="C1832" s="2">
        <v>22</v>
      </c>
      <c r="D1832" s="2">
        <v>6</v>
      </c>
      <c r="E1832" s="2">
        <v>1.76</v>
      </c>
      <c r="F1832" s="2">
        <f t="shared" si="28"/>
        <v>0</v>
      </c>
    </row>
    <row r="1833" spans="1:6" x14ac:dyDescent="0.2">
      <c r="A1833" s="2">
        <v>2022</v>
      </c>
      <c r="B1833" s="2">
        <v>1</v>
      </c>
      <c r="C1833" s="2">
        <v>22</v>
      </c>
      <c r="D1833" s="2">
        <v>7</v>
      </c>
      <c r="E1833" s="2">
        <v>1.63</v>
      </c>
      <c r="F1833" s="2">
        <f t="shared" si="28"/>
        <v>0</v>
      </c>
    </row>
    <row r="1834" spans="1:6" x14ac:dyDescent="0.2">
      <c r="A1834" s="2">
        <v>2022</v>
      </c>
      <c r="B1834" s="2">
        <v>1</v>
      </c>
      <c r="C1834" s="2">
        <v>22</v>
      </c>
      <c r="D1834" s="2">
        <v>8</v>
      </c>
      <c r="E1834" s="2">
        <v>0.82</v>
      </c>
      <c r="F1834" s="2">
        <f t="shared" si="28"/>
        <v>0</v>
      </c>
    </row>
    <row r="1835" spans="1:6" x14ac:dyDescent="0.2">
      <c r="A1835" s="2">
        <v>2022</v>
      </c>
      <c r="B1835" s="2">
        <v>1</v>
      </c>
      <c r="C1835" s="2">
        <v>22</v>
      </c>
      <c r="D1835" s="2">
        <v>9</v>
      </c>
      <c r="E1835" s="2">
        <v>0.82</v>
      </c>
      <c r="F1835" s="2">
        <f t="shared" si="28"/>
        <v>0</v>
      </c>
    </row>
    <row r="1836" spans="1:6" x14ac:dyDescent="0.2">
      <c r="A1836" s="2">
        <v>2022</v>
      </c>
      <c r="B1836" s="2">
        <v>1</v>
      </c>
      <c r="C1836" s="2">
        <v>22</v>
      </c>
      <c r="D1836" s="2">
        <v>10</v>
      </c>
      <c r="E1836" s="2">
        <v>0.93</v>
      </c>
      <c r="F1836" s="2">
        <f t="shared" si="28"/>
        <v>0</v>
      </c>
    </row>
    <row r="1837" spans="1:6" x14ac:dyDescent="0.2">
      <c r="A1837" s="2">
        <v>2022</v>
      </c>
      <c r="B1837" s="2">
        <v>1</v>
      </c>
      <c r="C1837" s="2">
        <v>22</v>
      </c>
      <c r="D1837" s="2">
        <v>11</v>
      </c>
      <c r="E1837" s="2">
        <v>0.97</v>
      </c>
      <c r="F1837" s="2">
        <f t="shared" si="28"/>
        <v>0</v>
      </c>
    </row>
    <row r="1838" spans="1:6" x14ac:dyDescent="0.2">
      <c r="A1838" s="2">
        <v>2022</v>
      </c>
      <c r="B1838" s="2">
        <v>1</v>
      </c>
      <c r="C1838" s="2">
        <v>22</v>
      </c>
      <c r="D1838" s="2">
        <v>12</v>
      </c>
      <c r="E1838" s="2">
        <v>1.1000000000000001</v>
      </c>
      <c r="F1838" s="2">
        <f t="shared" si="28"/>
        <v>0</v>
      </c>
    </row>
    <row r="1839" spans="1:6" x14ac:dyDescent="0.2">
      <c r="A1839" s="2">
        <v>2022</v>
      </c>
      <c r="B1839" s="2">
        <v>1</v>
      </c>
      <c r="C1839" s="2">
        <v>22</v>
      </c>
      <c r="D1839" s="2">
        <v>13</v>
      </c>
      <c r="E1839" s="2">
        <v>1.74</v>
      </c>
      <c r="F1839" s="2">
        <f t="shared" si="28"/>
        <v>0</v>
      </c>
    </row>
    <row r="1840" spans="1:6" x14ac:dyDescent="0.2">
      <c r="A1840" s="2">
        <v>2022</v>
      </c>
      <c r="B1840" s="2">
        <v>1</v>
      </c>
      <c r="C1840" s="2">
        <v>22</v>
      </c>
      <c r="D1840" s="2">
        <v>14</v>
      </c>
      <c r="E1840" s="2">
        <v>2.71</v>
      </c>
      <c r="F1840" s="2">
        <f t="shared" si="28"/>
        <v>0</v>
      </c>
    </row>
    <row r="1841" spans="1:6" x14ac:dyDescent="0.2">
      <c r="A1841" s="2">
        <v>2022</v>
      </c>
      <c r="B1841" s="2">
        <v>1</v>
      </c>
      <c r="C1841" s="2">
        <v>22</v>
      </c>
      <c r="D1841" s="2">
        <v>15</v>
      </c>
      <c r="E1841" s="2">
        <v>3.89</v>
      </c>
      <c r="F1841" s="2">
        <f t="shared" si="28"/>
        <v>0.56197299823633173</v>
      </c>
    </row>
    <row r="1842" spans="1:6" x14ac:dyDescent="0.2">
      <c r="A1842" s="2">
        <v>2022</v>
      </c>
      <c r="B1842" s="2">
        <v>1</v>
      </c>
      <c r="C1842" s="2">
        <v>22</v>
      </c>
      <c r="D1842" s="2">
        <v>16</v>
      </c>
      <c r="E1842" s="2">
        <v>5.0199999999999996</v>
      </c>
      <c r="F1842" s="2">
        <f t="shared" si="28"/>
        <v>1.7549560493827154</v>
      </c>
    </row>
    <row r="1843" spans="1:6" x14ac:dyDescent="0.2">
      <c r="A1843" s="2">
        <v>2022</v>
      </c>
      <c r="B1843" s="2">
        <v>1</v>
      </c>
      <c r="C1843" s="2">
        <v>22</v>
      </c>
      <c r="D1843" s="2">
        <v>17</v>
      </c>
      <c r="E1843" s="2">
        <v>5.71</v>
      </c>
      <c r="F1843" s="2">
        <f t="shared" si="28"/>
        <v>2.8072206525573198</v>
      </c>
    </row>
    <row r="1844" spans="1:6" x14ac:dyDescent="0.2">
      <c r="A1844" s="2">
        <v>2022</v>
      </c>
      <c r="B1844" s="2">
        <v>1</v>
      </c>
      <c r="C1844" s="2">
        <v>22</v>
      </c>
      <c r="D1844" s="2">
        <v>18</v>
      </c>
      <c r="E1844" s="2">
        <v>5.6</v>
      </c>
      <c r="F1844" s="2">
        <f t="shared" si="28"/>
        <v>2.6210934744268068</v>
      </c>
    </row>
    <row r="1845" spans="1:6" x14ac:dyDescent="0.2">
      <c r="A1845" s="2">
        <v>2022</v>
      </c>
      <c r="B1845" s="2">
        <v>1</v>
      </c>
      <c r="C1845" s="2">
        <v>22</v>
      </c>
      <c r="D1845" s="2">
        <v>19</v>
      </c>
      <c r="E1845" s="2">
        <v>4.79</v>
      </c>
      <c r="F1845" s="2">
        <f t="shared" si="28"/>
        <v>1.4621206172839505</v>
      </c>
    </row>
    <row r="1846" spans="1:6" x14ac:dyDescent="0.2">
      <c r="A1846" s="2">
        <v>2022</v>
      </c>
      <c r="B1846" s="2">
        <v>1</v>
      </c>
      <c r="C1846" s="2">
        <v>22</v>
      </c>
      <c r="D1846" s="2">
        <v>20</v>
      </c>
      <c r="E1846" s="2">
        <v>3.52</v>
      </c>
      <c r="F1846" s="2">
        <f t="shared" si="28"/>
        <v>0.29301954144620806</v>
      </c>
    </row>
    <row r="1847" spans="1:6" x14ac:dyDescent="0.2">
      <c r="A1847" s="2">
        <v>2022</v>
      </c>
      <c r="B1847" s="2">
        <v>1</v>
      </c>
      <c r="C1847" s="2">
        <v>22</v>
      </c>
      <c r="D1847" s="2">
        <v>21</v>
      </c>
      <c r="E1847" s="2">
        <v>2.38</v>
      </c>
      <c r="F1847" s="2">
        <f t="shared" si="28"/>
        <v>0</v>
      </c>
    </row>
    <row r="1848" spans="1:6" x14ac:dyDescent="0.2">
      <c r="A1848" s="2">
        <v>2022</v>
      </c>
      <c r="B1848" s="2">
        <v>1</v>
      </c>
      <c r="C1848" s="2">
        <v>22</v>
      </c>
      <c r="D1848" s="2">
        <v>22</v>
      </c>
      <c r="E1848" s="2">
        <v>1.89</v>
      </c>
      <c r="F1848" s="2">
        <f t="shared" si="28"/>
        <v>0</v>
      </c>
    </row>
    <row r="1849" spans="1:6" x14ac:dyDescent="0.2">
      <c r="A1849" s="2">
        <v>2022</v>
      </c>
      <c r="B1849" s="2">
        <v>1</v>
      </c>
      <c r="C1849" s="2">
        <v>22</v>
      </c>
      <c r="D1849" s="2">
        <v>23</v>
      </c>
      <c r="E1849" s="2">
        <v>2.04</v>
      </c>
      <c r="F1849" s="2">
        <f t="shared" si="28"/>
        <v>0</v>
      </c>
    </row>
    <row r="1850" spans="1:6" x14ac:dyDescent="0.2">
      <c r="A1850" s="2">
        <v>2022</v>
      </c>
      <c r="B1850" s="2">
        <v>1</v>
      </c>
      <c r="C1850" s="2">
        <v>23</v>
      </c>
      <c r="D1850" s="2">
        <v>0</v>
      </c>
      <c r="E1850" s="2">
        <v>2.62</v>
      </c>
      <c r="F1850" s="2">
        <f t="shared" si="28"/>
        <v>0</v>
      </c>
    </row>
    <row r="1851" spans="1:6" x14ac:dyDescent="0.2">
      <c r="A1851" s="2">
        <v>2022</v>
      </c>
      <c r="B1851" s="2">
        <v>1</v>
      </c>
      <c r="C1851" s="2">
        <v>23</v>
      </c>
      <c r="D1851" s="2">
        <v>1</v>
      </c>
      <c r="E1851" s="2">
        <v>3.17</v>
      </c>
      <c r="F1851" s="2">
        <f t="shared" si="28"/>
        <v>8.5626331569664899E-2</v>
      </c>
    </row>
    <row r="1852" spans="1:6" x14ac:dyDescent="0.2">
      <c r="A1852" s="2">
        <v>2022</v>
      </c>
      <c r="B1852" s="2">
        <v>1</v>
      </c>
      <c r="C1852" s="2">
        <v>23</v>
      </c>
      <c r="D1852" s="2">
        <v>2</v>
      </c>
      <c r="E1852" s="2">
        <v>3.49</v>
      </c>
      <c r="F1852" s="2">
        <f t="shared" si="28"/>
        <v>0.27351938271604953</v>
      </c>
    </row>
    <row r="1853" spans="1:6" x14ac:dyDescent="0.2">
      <c r="A1853" s="2">
        <v>2022</v>
      </c>
      <c r="B1853" s="2">
        <v>1</v>
      </c>
      <c r="C1853" s="2">
        <v>23</v>
      </c>
      <c r="D1853" s="2">
        <v>3</v>
      </c>
      <c r="E1853" s="2">
        <v>3.5</v>
      </c>
      <c r="F1853" s="2">
        <f t="shared" si="28"/>
        <v>0.27998236331569665</v>
      </c>
    </row>
    <row r="1854" spans="1:6" x14ac:dyDescent="0.2">
      <c r="A1854" s="2">
        <v>2022</v>
      </c>
      <c r="B1854" s="2">
        <v>1</v>
      </c>
      <c r="C1854" s="2">
        <v>23</v>
      </c>
      <c r="D1854" s="2">
        <v>4</v>
      </c>
      <c r="E1854" s="2">
        <v>3.13</v>
      </c>
      <c r="F1854" s="2">
        <f t="shared" si="28"/>
        <v>6.4626049382716003E-2</v>
      </c>
    </row>
    <row r="1855" spans="1:6" x14ac:dyDescent="0.2">
      <c r="A1855" s="2">
        <v>2022</v>
      </c>
      <c r="B1855" s="2">
        <v>1</v>
      </c>
      <c r="C1855" s="2">
        <v>23</v>
      </c>
      <c r="D1855" s="2">
        <v>5</v>
      </c>
      <c r="E1855" s="2">
        <v>2.74</v>
      </c>
      <c r="F1855" s="2">
        <f t="shared" si="28"/>
        <v>0</v>
      </c>
    </row>
    <row r="1856" spans="1:6" x14ac:dyDescent="0.2">
      <c r="A1856" s="2">
        <v>2022</v>
      </c>
      <c r="B1856" s="2">
        <v>1</v>
      </c>
      <c r="C1856" s="2">
        <v>23</v>
      </c>
      <c r="D1856" s="2">
        <v>6</v>
      </c>
      <c r="E1856" s="2">
        <v>2.39</v>
      </c>
      <c r="F1856" s="2">
        <f t="shared" si="28"/>
        <v>0</v>
      </c>
    </row>
    <row r="1857" spans="1:6" x14ac:dyDescent="0.2">
      <c r="A1857" s="2">
        <v>2022</v>
      </c>
      <c r="B1857" s="2">
        <v>1</v>
      </c>
      <c r="C1857" s="2">
        <v>23</v>
      </c>
      <c r="D1857" s="2">
        <v>7</v>
      </c>
      <c r="E1857" s="2">
        <v>1.93</v>
      </c>
      <c r="F1857" s="2">
        <f t="shared" si="28"/>
        <v>0</v>
      </c>
    </row>
    <row r="1858" spans="1:6" x14ac:dyDescent="0.2">
      <c r="A1858" s="2">
        <v>2022</v>
      </c>
      <c r="B1858" s="2">
        <v>1</v>
      </c>
      <c r="C1858" s="2">
        <v>23</v>
      </c>
      <c r="D1858" s="2">
        <v>8</v>
      </c>
      <c r="E1858" s="2">
        <v>1.46</v>
      </c>
      <c r="F1858" s="2">
        <f t="shared" ref="F1858:F1921" si="29">IF(E1858&lt;3,0,IF(E1858&gt;12,30,30*(E1858^3-27)/(12^3-27)))</f>
        <v>0</v>
      </c>
    </row>
    <row r="1859" spans="1:6" x14ac:dyDescent="0.2">
      <c r="A1859" s="2">
        <v>2022</v>
      </c>
      <c r="B1859" s="2">
        <v>1</v>
      </c>
      <c r="C1859" s="2">
        <v>23</v>
      </c>
      <c r="D1859" s="2">
        <v>9</v>
      </c>
      <c r="E1859" s="2">
        <v>0.71</v>
      </c>
      <c r="F1859" s="2">
        <f t="shared" si="29"/>
        <v>0</v>
      </c>
    </row>
    <row r="1860" spans="1:6" x14ac:dyDescent="0.2">
      <c r="A1860" s="2">
        <v>2022</v>
      </c>
      <c r="B1860" s="2">
        <v>1</v>
      </c>
      <c r="C1860" s="2">
        <v>23</v>
      </c>
      <c r="D1860" s="2">
        <v>10</v>
      </c>
      <c r="E1860" s="2">
        <v>0.46</v>
      </c>
      <c r="F1860" s="2">
        <f t="shared" si="29"/>
        <v>0</v>
      </c>
    </row>
    <row r="1861" spans="1:6" x14ac:dyDescent="0.2">
      <c r="A1861" s="2">
        <v>2022</v>
      </c>
      <c r="B1861" s="2">
        <v>1</v>
      </c>
      <c r="C1861" s="2">
        <v>23</v>
      </c>
      <c r="D1861" s="2">
        <v>11</v>
      </c>
      <c r="E1861" s="2">
        <v>0.75</v>
      </c>
      <c r="F1861" s="2">
        <f t="shared" si="29"/>
        <v>0</v>
      </c>
    </row>
    <row r="1862" spans="1:6" x14ac:dyDescent="0.2">
      <c r="A1862" s="2">
        <v>2022</v>
      </c>
      <c r="B1862" s="2">
        <v>1</v>
      </c>
      <c r="C1862" s="2">
        <v>23</v>
      </c>
      <c r="D1862" s="2">
        <v>12</v>
      </c>
      <c r="E1862" s="2">
        <v>1.1299999999999999</v>
      </c>
      <c r="F1862" s="2">
        <f t="shared" si="29"/>
        <v>0</v>
      </c>
    </row>
    <row r="1863" spans="1:6" x14ac:dyDescent="0.2">
      <c r="A1863" s="2">
        <v>2022</v>
      </c>
      <c r="B1863" s="2">
        <v>1</v>
      </c>
      <c r="C1863" s="2">
        <v>23</v>
      </c>
      <c r="D1863" s="2">
        <v>13</v>
      </c>
      <c r="E1863" s="2">
        <v>1.56</v>
      </c>
      <c r="F1863" s="2">
        <f t="shared" si="29"/>
        <v>0</v>
      </c>
    </row>
    <row r="1864" spans="1:6" x14ac:dyDescent="0.2">
      <c r="A1864" s="2">
        <v>2022</v>
      </c>
      <c r="B1864" s="2">
        <v>1</v>
      </c>
      <c r="C1864" s="2">
        <v>23</v>
      </c>
      <c r="D1864" s="2">
        <v>14</v>
      </c>
      <c r="E1864" s="2">
        <v>2.08</v>
      </c>
      <c r="F1864" s="2">
        <f t="shared" si="29"/>
        <v>0</v>
      </c>
    </row>
    <row r="1865" spans="1:6" x14ac:dyDescent="0.2">
      <c r="A1865" s="2">
        <v>2022</v>
      </c>
      <c r="B1865" s="2">
        <v>1</v>
      </c>
      <c r="C1865" s="2">
        <v>23</v>
      </c>
      <c r="D1865" s="2">
        <v>15</v>
      </c>
      <c r="E1865" s="2">
        <v>3.44</v>
      </c>
      <c r="F1865" s="2">
        <f t="shared" si="29"/>
        <v>0.24175633156966486</v>
      </c>
    </row>
    <row r="1866" spans="1:6" x14ac:dyDescent="0.2">
      <c r="A1866" s="2">
        <v>2022</v>
      </c>
      <c r="B1866" s="2">
        <v>1</v>
      </c>
      <c r="C1866" s="2">
        <v>23</v>
      </c>
      <c r="D1866" s="2">
        <v>16</v>
      </c>
      <c r="E1866" s="2">
        <v>5.3</v>
      </c>
      <c r="F1866" s="2">
        <f t="shared" si="29"/>
        <v>2.149506172839506</v>
      </c>
    </row>
    <row r="1867" spans="1:6" x14ac:dyDescent="0.2">
      <c r="A1867" s="2">
        <v>2022</v>
      </c>
      <c r="B1867" s="2">
        <v>1</v>
      </c>
      <c r="C1867" s="2">
        <v>23</v>
      </c>
      <c r="D1867" s="2">
        <v>17</v>
      </c>
      <c r="E1867" s="2">
        <v>5.88</v>
      </c>
      <c r="F1867" s="2">
        <f t="shared" si="29"/>
        <v>3.1093028571428563</v>
      </c>
    </row>
    <row r="1868" spans="1:6" x14ac:dyDescent="0.2">
      <c r="A1868" s="2">
        <v>2022</v>
      </c>
      <c r="B1868" s="2">
        <v>1</v>
      </c>
      <c r="C1868" s="2">
        <v>23</v>
      </c>
      <c r="D1868" s="2">
        <v>18</v>
      </c>
      <c r="E1868" s="2">
        <v>5.34</v>
      </c>
      <c r="F1868" s="2">
        <f t="shared" si="29"/>
        <v>2.209405714285714</v>
      </c>
    </row>
    <row r="1869" spans="1:6" x14ac:dyDescent="0.2">
      <c r="A1869" s="2">
        <v>2022</v>
      </c>
      <c r="B1869" s="2">
        <v>1</v>
      </c>
      <c r="C1869" s="2">
        <v>23</v>
      </c>
      <c r="D1869" s="2">
        <v>19</v>
      </c>
      <c r="E1869" s="2">
        <v>4.51</v>
      </c>
      <c r="F1869" s="2">
        <f t="shared" si="29"/>
        <v>1.1416904938271604</v>
      </c>
    </row>
    <row r="1870" spans="1:6" x14ac:dyDescent="0.2">
      <c r="A1870" s="2">
        <v>2022</v>
      </c>
      <c r="B1870" s="2">
        <v>1</v>
      </c>
      <c r="C1870" s="2">
        <v>23</v>
      </c>
      <c r="D1870" s="2">
        <v>20</v>
      </c>
      <c r="E1870" s="2">
        <v>4.0999999999999996</v>
      </c>
      <c r="F1870" s="2">
        <f t="shared" si="29"/>
        <v>0.73934744268077579</v>
      </c>
    </row>
    <row r="1871" spans="1:6" x14ac:dyDescent="0.2">
      <c r="A1871" s="2">
        <v>2022</v>
      </c>
      <c r="B1871" s="2">
        <v>1</v>
      </c>
      <c r="C1871" s="2">
        <v>23</v>
      </c>
      <c r="D1871" s="2">
        <v>21</v>
      </c>
      <c r="E1871" s="2">
        <v>4.29</v>
      </c>
      <c r="F1871" s="2">
        <f t="shared" si="29"/>
        <v>0.9162890476190475</v>
      </c>
    </row>
    <row r="1872" spans="1:6" x14ac:dyDescent="0.2">
      <c r="A1872" s="2">
        <v>2022</v>
      </c>
      <c r="B1872" s="2">
        <v>1</v>
      </c>
      <c r="C1872" s="2">
        <v>23</v>
      </c>
      <c r="D1872" s="2">
        <v>22</v>
      </c>
      <c r="E1872" s="2">
        <v>4.5599999999999996</v>
      </c>
      <c r="F1872" s="2">
        <f t="shared" si="29"/>
        <v>1.1960990476190474</v>
      </c>
    </row>
    <row r="1873" spans="1:6" x14ac:dyDescent="0.2">
      <c r="A1873" s="2">
        <v>2022</v>
      </c>
      <c r="B1873" s="2">
        <v>1</v>
      </c>
      <c r="C1873" s="2">
        <v>23</v>
      </c>
      <c r="D1873" s="2">
        <v>23</v>
      </c>
      <c r="E1873" s="2">
        <v>4.59</v>
      </c>
      <c r="F1873" s="2">
        <f t="shared" si="29"/>
        <v>1.2293223809523808</v>
      </c>
    </row>
    <row r="1874" spans="1:6" x14ac:dyDescent="0.2">
      <c r="A1874" s="2">
        <v>2022</v>
      </c>
      <c r="B1874" s="2">
        <v>1</v>
      </c>
      <c r="C1874" s="2">
        <v>24</v>
      </c>
      <c r="D1874" s="2">
        <v>0</v>
      </c>
      <c r="E1874" s="2">
        <v>4.37</v>
      </c>
      <c r="F1874" s="2">
        <f t="shared" si="29"/>
        <v>0.995651728395062</v>
      </c>
    </row>
    <row r="1875" spans="1:6" x14ac:dyDescent="0.2">
      <c r="A1875" s="2">
        <v>2022</v>
      </c>
      <c r="B1875" s="2">
        <v>1</v>
      </c>
      <c r="C1875" s="2">
        <v>24</v>
      </c>
      <c r="D1875" s="2">
        <v>1</v>
      </c>
      <c r="E1875" s="2">
        <v>4</v>
      </c>
      <c r="F1875" s="2">
        <f t="shared" si="29"/>
        <v>0.65255731922398585</v>
      </c>
    </row>
    <row r="1876" spans="1:6" x14ac:dyDescent="0.2">
      <c r="A1876" s="2">
        <v>2022</v>
      </c>
      <c r="B1876" s="2">
        <v>1</v>
      </c>
      <c r="C1876" s="2">
        <v>24</v>
      </c>
      <c r="D1876" s="2">
        <v>2</v>
      </c>
      <c r="E1876" s="2">
        <v>3.5</v>
      </c>
      <c r="F1876" s="2">
        <f t="shared" si="29"/>
        <v>0.27998236331569665</v>
      </c>
    </row>
    <row r="1877" spans="1:6" x14ac:dyDescent="0.2">
      <c r="A1877" s="2">
        <v>2022</v>
      </c>
      <c r="B1877" s="2">
        <v>1</v>
      </c>
      <c r="C1877" s="2">
        <v>24</v>
      </c>
      <c r="D1877" s="2">
        <v>3</v>
      </c>
      <c r="E1877" s="2">
        <v>2.91</v>
      </c>
      <c r="F1877" s="2">
        <f t="shared" si="29"/>
        <v>0</v>
      </c>
    </row>
    <row r="1878" spans="1:6" x14ac:dyDescent="0.2">
      <c r="A1878" s="2">
        <v>2022</v>
      </c>
      <c r="B1878" s="2">
        <v>1</v>
      </c>
      <c r="C1878" s="2">
        <v>24</v>
      </c>
      <c r="D1878" s="2">
        <v>4</v>
      </c>
      <c r="E1878" s="2">
        <v>2.27</v>
      </c>
      <c r="F1878" s="2">
        <f t="shared" si="29"/>
        <v>0</v>
      </c>
    </row>
    <row r="1879" spans="1:6" x14ac:dyDescent="0.2">
      <c r="A1879" s="2">
        <v>2022</v>
      </c>
      <c r="B1879" s="2">
        <v>1</v>
      </c>
      <c r="C1879" s="2">
        <v>24</v>
      </c>
      <c r="D1879" s="2">
        <v>5</v>
      </c>
      <c r="E1879" s="2">
        <v>1.63</v>
      </c>
      <c r="F1879" s="2">
        <f t="shared" si="29"/>
        <v>0</v>
      </c>
    </row>
    <row r="1880" spans="1:6" x14ac:dyDescent="0.2">
      <c r="A1880" s="2">
        <v>2022</v>
      </c>
      <c r="B1880" s="2">
        <v>1</v>
      </c>
      <c r="C1880" s="2">
        <v>24</v>
      </c>
      <c r="D1880" s="2">
        <v>6</v>
      </c>
      <c r="E1880" s="2">
        <v>1.06</v>
      </c>
      <c r="F1880" s="2">
        <f t="shared" si="29"/>
        <v>0</v>
      </c>
    </row>
    <row r="1881" spans="1:6" x14ac:dyDescent="0.2">
      <c r="A1881" s="2">
        <v>2022</v>
      </c>
      <c r="B1881" s="2">
        <v>1</v>
      </c>
      <c r="C1881" s="2">
        <v>24</v>
      </c>
      <c r="D1881" s="2">
        <v>7</v>
      </c>
      <c r="E1881" s="2">
        <v>0.6</v>
      </c>
      <c r="F1881" s="2">
        <f t="shared" si="29"/>
        <v>0</v>
      </c>
    </row>
    <row r="1882" spans="1:6" x14ac:dyDescent="0.2">
      <c r="A1882" s="2">
        <v>2022</v>
      </c>
      <c r="B1882" s="2">
        <v>1</v>
      </c>
      <c r="C1882" s="2">
        <v>24</v>
      </c>
      <c r="D1882" s="2">
        <v>8</v>
      </c>
      <c r="E1882" s="2">
        <v>0.12</v>
      </c>
      <c r="F1882" s="2">
        <f t="shared" si="29"/>
        <v>0</v>
      </c>
    </row>
    <row r="1883" spans="1:6" x14ac:dyDescent="0.2">
      <c r="A1883" s="2">
        <v>2022</v>
      </c>
      <c r="B1883" s="2">
        <v>1</v>
      </c>
      <c r="C1883" s="2">
        <v>24</v>
      </c>
      <c r="D1883" s="2">
        <v>9</v>
      </c>
      <c r="E1883" s="2">
        <v>0.71</v>
      </c>
      <c r="F1883" s="2">
        <f t="shared" si="29"/>
        <v>0</v>
      </c>
    </row>
    <row r="1884" spans="1:6" x14ac:dyDescent="0.2">
      <c r="A1884" s="2">
        <v>2022</v>
      </c>
      <c r="B1884" s="2">
        <v>1</v>
      </c>
      <c r="C1884" s="2">
        <v>24</v>
      </c>
      <c r="D1884" s="2">
        <v>10</v>
      </c>
      <c r="E1884" s="2">
        <v>0.82</v>
      </c>
      <c r="F1884" s="2">
        <f t="shared" si="29"/>
        <v>0</v>
      </c>
    </row>
    <row r="1885" spans="1:6" x14ac:dyDescent="0.2">
      <c r="A1885" s="2">
        <v>2022</v>
      </c>
      <c r="B1885" s="2">
        <v>1</v>
      </c>
      <c r="C1885" s="2">
        <v>24</v>
      </c>
      <c r="D1885" s="2">
        <v>11</v>
      </c>
      <c r="E1885" s="2">
        <v>0.5</v>
      </c>
      <c r="F1885" s="2">
        <f t="shared" si="29"/>
        <v>0</v>
      </c>
    </row>
    <row r="1886" spans="1:6" x14ac:dyDescent="0.2">
      <c r="A1886" s="2">
        <v>2022</v>
      </c>
      <c r="B1886" s="2">
        <v>1</v>
      </c>
      <c r="C1886" s="2">
        <v>24</v>
      </c>
      <c r="D1886" s="2">
        <v>12</v>
      </c>
      <c r="E1886" s="2">
        <v>0.43</v>
      </c>
      <c r="F1886" s="2">
        <f t="shared" si="29"/>
        <v>0</v>
      </c>
    </row>
    <row r="1887" spans="1:6" x14ac:dyDescent="0.2">
      <c r="A1887" s="2">
        <v>2022</v>
      </c>
      <c r="B1887" s="2">
        <v>1</v>
      </c>
      <c r="C1887" s="2">
        <v>24</v>
      </c>
      <c r="D1887" s="2">
        <v>13</v>
      </c>
      <c r="E1887" s="2">
        <v>1.22</v>
      </c>
      <c r="F1887" s="2">
        <f t="shared" si="29"/>
        <v>0</v>
      </c>
    </row>
    <row r="1888" spans="1:6" x14ac:dyDescent="0.2">
      <c r="A1888" s="2">
        <v>2022</v>
      </c>
      <c r="B1888" s="2">
        <v>1</v>
      </c>
      <c r="C1888" s="2">
        <v>24</v>
      </c>
      <c r="D1888" s="2">
        <v>14</v>
      </c>
      <c r="E1888" s="2">
        <v>2.39</v>
      </c>
      <c r="F1888" s="2">
        <f t="shared" si="29"/>
        <v>0</v>
      </c>
    </row>
    <row r="1889" spans="1:6" x14ac:dyDescent="0.2">
      <c r="A1889" s="2">
        <v>2022</v>
      </c>
      <c r="B1889" s="2">
        <v>1</v>
      </c>
      <c r="C1889" s="2">
        <v>24</v>
      </c>
      <c r="D1889" s="2">
        <v>15</v>
      </c>
      <c r="E1889" s="2">
        <v>3.98</v>
      </c>
      <c r="F1889" s="2">
        <f t="shared" si="29"/>
        <v>0.63571061728395062</v>
      </c>
    </row>
    <row r="1890" spans="1:6" x14ac:dyDescent="0.2">
      <c r="A1890" s="2">
        <v>2022</v>
      </c>
      <c r="B1890" s="2">
        <v>1</v>
      </c>
      <c r="C1890" s="2">
        <v>24</v>
      </c>
      <c r="D1890" s="2">
        <v>16</v>
      </c>
      <c r="E1890" s="2">
        <v>5.66</v>
      </c>
      <c r="F1890" s="2">
        <f t="shared" si="29"/>
        <v>2.7217195061728399</v>
      </c>
    </row>
    <row r="1891" spans="1:6" x14ac:dyDescent="0.2">
      <c r="A1891" s="2">
        <v>2022</v>
      </c>
      <c r="B1891" s="2">
        <v>1</v>
      </c>
      <c r="C1891" s="2">
        <v>24</v>
      </c>
      <c r="D1891" s="2">
        <v>17</v>
      </c>
      <c r="E1891" s="2">
        <v>6.65</v>
      </c>
      <c r="F1891" s="2">
        <f t="shared" si="29"/>
        <v>4.7103990299823639</v>
      </c>
    </row>
    <row r="1892" spans="1:6" x14ac:dyDescent="0.2">
      <c r="A1892" s="2">
        <v>2022</v>
      </c>
      <c r="B1892" s="2">
        <v>1</v>
      </c>
      <c r="C1892" s="2">
        <v>24</v>
      </c>
      <c r="D1892" s="2">
        <v>18</v>
      </c>
      <c r="E1892" s="2">
        <v>6.14</v>
      </c>
      <c r="F1892" s="2">
        <f t="shared" si="29"/>
        <v>3.60627061728395</v>
      </c>
    </row>
    <row r="1893" spans="1:6" x14ac:dyDescent="0.2">
      <c r="A1893" s="2">
        <v>2022</v>
      </c>
      <c r="B1893" s="2">
        <v>1</v>
      </c>
      <c r="C1893" s="2">
        <v>24</v>
      </c>
      <c r="D1893" s="2">
        <v>19</v>
      </c>
      <c r="E1893" s="2">
        <v>5</v>
      </c>
      <c r="F1893" s="2">
        <f t="shared" si="29"/>
        <v>1.728395061728395</v>
      </c>
    </row>
    <row r="1894" spans="1:6" x14ac:dyDescent="0.2">
      <c r="A1894" s="2">
        <v>2022</v>
      </c>
      <c r="B1894" s="2">
        <v>1</v>
      </c>
      <c r="C1894" s="2">
        <v>24</v>
      </c>
      <c r="D1894" s="2">
        <v>20</v>
      </c>
      <c r="E1894" s="2">
        <v>3.83</v>
      </c>
      <c r="F1894" s="2">
        <f t="shared" si="29"/>
        <v>0.51467172839506181</v>
      </c>
    </row>
    <row r="1895" spans="1:6" x14ac:dyDescent="0.2">
      <c r="A1895" s="2">
        <v>2022</v>
      </c>
      <c r="B1895" s="2">
        <v>1</v>
      </c>
      <c r="C1895" s="2">
        <v>24</v>
      </c>
      <c r="D1895" s="2">
        <v>21</v>
      </c>
      <c r="E1895" s="2">
        <v>2.79</v>
      </c>
      <c r="F1895" s="2">
        <f t="shared" si="29"/>
        <v>0</v>
      </c>
    </row>
    <row r="1896" spans="1:6" x14ac:dyDescent="0.2">
      <c r="A1896" s="2">
        <v>2022</v>
      </c>
      <c r="B1896" s="2">
        <v>1</v>
      </c>
      <c r="C1896" s="2">
        <v>24</v>
      </c>
      <c r="D1896" s="2">
        <v>22</v>
      </c>
      <c r="E1896" s="2">
        <v>2.14</v>
      </c>
      <c r="F1896" s="2">
        <f t="shared" si="29"/>
        <v>0</v>
      </c>
    </row>
    <row r="1897" spans="1:6" x14ac:dyDescent="0.2">
      <c r="A1897" s="2">
        <v>2022</v>
      </c>
      <c r="B1897" s="2">
        <v>1</v>
      </c>
      <c r="C1897" s="2">
        <v>24</v>
      </c>
      <c r="D1897" s="2">
        <v>23</v>
      </c>
      <c r="E1897" s="2">
        <v>1.81</v>
      </c>
      <c r="F1897" s="2">
        <f t="shared" si="29"/>
        <v>0</v>
      </c>
    </row>
    <row r="1898" spans="1:6" x14ac:dyDescent="0.2">
      <c r="A1898" s="2">
        <v>2022</v>
      </c>
      <c r="B1898" s="2">
        <v>1</v>
      </c>
      <c r="C1898" s="2">
        <v>25</v>
      </c>
      <c r="D1898" s="2">
        <v>0</v>
      </c>
      <c r="E1898" s="2">
        <v>1.73</v>
      </c>
      <c r="F1898" s="2">
        <f t="shared" si="29"/>
        <v>0</v>
      </c>
    </row>
    <row r="1899" spans="1:6" x14ac:dyDescent="0.2">
      <c r="A1899" s="2">
        <v>2022</v>
      </c>
      <c r="B1899" s="2">
        <v>1</v>
      </c>
      <c r="C1899" s="2">
        <v>25</v>
      </c>
      <c r="D1899" s="2">
        <v>1</v>
      </c>
      <c r="E1899" s="2">
        <v>2.09</v>
      </c>
      <c r="F1899" s="2">
        <f t="shared" si="29"/>
        <v>0</v>
      </c>
    </row>
    <row r="1900" spans="1:6" x14ac:dyDescent="0.2">
      <c r="A1900" s="2">
        <v>2022</v>
      </c>
      <c r="B1900" s="2">
        <v>1</v>
      </c>
      <c r="C1900" s="2">
        <v>25</v>
      </c>
      <c r="D1900" s="2">
        <v>2</v>
      </c>
      <c r="E1900" s="2">
        <v>2.62</v>
      </c>
      <c r="F1900" s="2">
        <f t="shared" si="29"/>
        <v>0</v>
      </c>
    </row>
    <row r="1901" spans="1:6" x14ac:dyDescent="0.2">
      <c r="A1901" s="2">
        <v>2022</v>
      </c>
      <c r="B1901" s="2">
        <v>1</v>
      </c>
      <c r="C1901" s="2">
        <v>25</v>
      </c>
      <c r="D1901" s="2">
        <v>3</v>
      </c>
      <c r="E1901" s="2">
        <v>2.9</v>
      </c>
      <c r="F1901" s="2">
        <f t="shared" si="29"/>
        <v>0</v>
      </c>
    </row>
    <row r="1902" spans="1:6" x14ac:dyDescent="0.2">
      <c r="A1902" s="2">
        <v>2022</v>
      </c>
      <c r="B1902" s="2">
        <v>1</v>
      </c>
      <c r="C1902" s="2">
        <v>25</v>
      </c>
      <c r="D1902" s="2">
        <v>4</v>
      </c>
      <c r="E1902" s="2">
        <v>2.79</v>
      </c>
      <c r="F1902" s="2">
        <f t="shared" si="29"/>
        <v>0</v>
      </c>
    </row>
    <row r="1903" spans="1:6" x14ac:dyDescent="0.2">
      <c r="A1903" s="2">
        <v>2022</v>
      </c>
      <c r="B1903" s="2">
        <v>1</v>
      </c>
      <c r="C1903" s="2">
        <v>25</v>
      </c>
      <c r="D1903" s="2">
        <v>5</v>
      </c>
      <c r="E1903" s="2">
        <v>2.36</v>
      </c>
      <c r="F1903" s="2">
        <f t="shared" si="29"/>
        <v>0</v>
      </c>
    </row>
    <row r="1904" spans="1:6" x14ac:dyDescent="0.2">
      <c r="A1904" s="2">
        <v>2022</v>
      </c>
      <c r="B1904" s="2">
        <v>1</v>
      </c>
      <c r="C1904" s="2">
        <v>25</v>
      </c>
      <c r="D1904" s="2">
        <v>6</v>
      </c>
      <c r="E1904" s="2">
        <v>1.64</v>
      </c>
      <c r="F1904" s="2">
        <f t="shared" si="29"/>
        <v>0</v>
      </c>
    </row>
    <row r="1905" spans="1:6" x14ac:dyDescent="0.2">
      <c r="A1905" s="2">
        <v>2022</v>
      </c>
      <c r="B1905" s="2">
        <v>1</v>
      </c>
      <c r="C1905" s="2">
        <v>25</v>
      </c>
      <c r="D1905" s="2">
        <v>7</v>
      </c>
      <c r="E1905" s="2">
        <v>1.07</v>
      </c>
      <c r="F1905" s="2">
        <f t="shared" si="29"/>
        <v>0</v>
      </c>
    </row>
    <row r="1906" spans="1:6" x14ac:dyDescent="0.2">
      <c r="A1906" s="2">
        <v>2022</v>
      </c>
      <c r="B1906" s="2">
        <v>1</v>
      </c>
      <c r="C1906" s="2">
        <v>25</v>
      </c>
      <c r="D1906" s="2">
        <v>8</v>
      </c>
      <c r="E1906" s="2">
        <v>0.82</v>
      </c>
      <c r="F1906" s="2">
        <f t="shared" si="29"/>
        <v>0</v>
      </c>
    </row>
    <row r="1907" spans="1:6" x14ac:dyDescent="0.2">
      <c r="A1907" s="2">
        <v>2022</v>
      </c>
      <c r="B1907" s="2">
        <v>1</v>
      </c>
      <c r="C1907" s="2">
        <v>25</v>
      </c>
      <c r="D1907" s="2">
        <v>9</v>
      </c>
      <c r="E1907" s="2">
        <v>2.5099999999999998</v>
      </c>
      <c r="F1907" s="2">
        <f t="shared" si="29"/>
        <v>0</v>
      </c>
    </row>
    <row r="1908" spans="1:6" x14ac:dyDescent="0.2">
      <c r="A1908" s="2">
        <v>2022</v>
      </c>
      <c r="B1908" s="2">
        <v>1</v>
      </c>
      <c r="C1908" s="2">
        <v>25</v>
      </c>
      <c r="D1908" s="2">
        <v>10</v>
      </c>
      <c r="E1908" s="2">
        <v>4.2</v>
      </c>
      <c r="F1908" s="2">
        <f t="shared" si="29"/>
        <v>0.8304761904761907</v>
      </c>
    </row>
    <row r="1909" spans="1:6" x14ac:dyDescent="0.2">
      <c r="A1909" s="2">
        <v>2022</v>
      </c>
      <c r="B1909" s="2">
        <v>1</v>
      </c>
      <c r="C1909" s="2">
        <v>25</v>
      </c>
      <c r="D1909" s="2">
        <v>11</v>
      </c>
      <c r="E1909" s="2">
        <v>5.31</v>
      </c>
      <c r="F1909" s="2">
        <f t="shared" si="29"/>
        <v>2.1643966666666659</v>
      </c>
    </row>
    <row r="1910" spans="1:6" x14ac:dyDescent="0.2">
      <c r="A1910" s="2">
        <v>2022</v>
      </c>
      <c r="B1910" s="2">
        <v>1</v>
      </c>
      <c r="C1910" s="2">
        <v>25</v>
      </c>
      <c r="D1910" s="2">
        <v>12</v>
      </c>
      <c r="E1910" s="2">
        <v>5.57</v>
      </c>
      <c r="F1910" s="2">
        <f t="shared" si="29"/>
        <v>2.571581887125221</v>
      </c>
    </row>
    <row r="1911" spans="1:6" x14ac:dyDescent="0.2">
      <c r="A1911" s="2">
        <v>2022</v>
      </c>
      <c r="B1911" s="2">
        <v>1</v>
      </c>
      <c r="C1911" s="2">
        <v>25</v>
      </c>
      <c r="D1911" s="2">
        <v>13</v>
      </c>
      <c r="E1911" s="2">
        <v>5.54</v>
      </c>
      <c r="F1911" s="2">
        <f t="shared" si="29"/>
        <v>2.5226007760141091</v>
      </c>
    </row>
    <row r="1912" spans="1:6" x14ac:dyDescent="0.2">
      <c r="A1912" s="2">
        <v>2022</v>
      </c>
      <c r="B1912" s="2">
        <v>1</v>
      </c>
      <c r="C1912" s="2">
        <v>25</v>
      </c>
      <c r="D1912" s="2">
        <v>14</v>
      </c>
      <c r="E1912" s="2">
        <v>5.56</v>
      </c>
      <c r="F1912" s="2">
        <f t="shared" si="29"/>
        <v>2.5551960493827153</v>
      </c>
    </row>
    <row r="1913" spans="1:6" x14ac:dyDescent="0.2">
      <c r="A1913" s="2">
        <v>2022</v>
      </c>
      <c r="B1913" s="2">
        <v>1</v>
      </c>
      <c r="C1913" s="2">
        <v>25</v>
      </c>
      <c r="D1913" s="2">
        <v>15</v>
      </c>
      <c r="E1913" s="2">
        <v>5.59</v>
      </c>
      <c r="F1913" s="2">
        <f t="shared" si="29"/>
        <v>2.6045304938271601</v>
      </c>
    </row>
    <row r="1914" spans="1:6" x14ac:dyDescent="0.2">
      <c r="A1914" s="2">
        <v>2022</v>
      </c>
      <c r="B1914" s="2">
        <v>1</v>
      </c>
      <c r="C1914" s="2">
        <v>25</v>
      </c>
      <c r="D1914" s="2">
        <v>16</v>
      </c>
      <c r="E1914" s="2">
        <v>5.47</v>
      </c>
      <c r="F1914" s="2">
        <f t="shared" si="29"/>
        <v>2.4103584303350964</v>
      </c>
    </row>
    <row r="1915" spans="1:6" x14ac:dyDescent="0.2">
      <c r="A1915" s="2">
        <v>2022</v>
      </c>
      <c r="B1915" s="2">
        <v>1</v>
      </c>
      <c r="C1915" s="2">
        <v>25</v>
      </c>
      <c r="D1915" s="2">
        <v>17</v>
      </c>
      <c r="E1915" s="2">
        <v>5.53</v>
      </c>
      <c r="F1915" s="2">
        <f t="shared" si="29"/>
        <v>2.5063911287477962</v>
      </c>
    </row>
    <row r="1916" spans="1:6" x14ac:dyDescent="0.2">
      <c r="A1916" s="2">
        <v>2022</v>
      </c>
      <c r="B1916" s="2">
        <v>1</v>
      </c>
      <c r="C1916" s="2">
        <v>25</v>
      </c>
      <c r="D1916" s="2">
        <v>18</v>
      </c>
      <c r="E1916" s="2">
        <v>5.36</v>
      </c>
      <c r="F1916" s="2">
        <f t="shared" si="29"/>
        <v>2.2396941093474432</v>
      </c>
    </row>
    <row r="1917" spans="1:6" x14ac:dyDescent="0.2">
      <c r="A1917" s="2">
        <v>2022</v>
      </c>
      <c r="B1917" s="2">
        <v>1</v>
      </c>
      <c r="C1917" s="2">
        <v>25</v>
      </c>
      <c r="D1917" s="2">
        <v>19</v>
      </c>
      <c r="E1917" s="2">
        <v>4.8</v>
      </c>
      <c r="F1917" s="2">
        <f t="shared" si="29"/>
        <v>1.4742857142857142</v>
      </c>
    </row>
    <row r="1918" spans="1:6" x14ac:dyDescent="0.2">
      <c r="A1918" s="2">
        <v>2022</v>
      </c>
      <c r="B1918" s="2">
        <v>1</v>
      </c>
      <c r="C1918" s="2">
        <v>25</v>
      </c>
      <c r="D1918" s="2">
        <v>20</v>
      </c>
      <c r="E1918" s="2">
        <v>3.87</v>
      </c>
      <c r="F1918" s="2">
        <f t="shared" si="29"/>
        <v>0.54604238095238111</v>
      </c>
    </row>
    <row r="1919" spans="1:6" x14ac:dyDescent="0.2">
      <c r="A1919" s="2">
        <v>2022</v>
      </c>
      <c r="B1919" s="2">
        <v>1</v>
      </c>
      <c r="C1919" s="2">
        <v>25</v>
      </c>
      <c r="D1919" s="2">
        <v>21</v>
      </c>
      <c r="E1919" s="2">
        <v>3.11</v>
      </c>
      <c r="F1919" s="2">
        <f t="shared" si="29"/>
        <v>5.4325061728394956E-2</v>
      </c>
    </row>
    <row r="1920" spans="1:6" x14ac:dyDescent="0.2">
      <c r="A1920" s="2">
        <v>2022</v>
      </c>
      <c r="B1920" s="2">
        <v>1</v>
      </c>
      <c r="C1920" s="2">
        <v>25</v>
      </c>
      <c r="D1920" s="2">
        <v>22</v>
      </c>
      <c r="E1920" s="2">
        <v>3.06</v>
      </c>
      <c r="F1920" s="2">
        <f t="shared" si="29"/>
        <v>2.9146666666666699E-2</v>
      </c>
    </row>
    <row r="1921" spans="1:6" x14ac:dyDescent="0.2">
      <c r="A1921" s="2">
        <v>2022</v>
      </c>
      <c r="B1921" s="2">
        <v>1</v>
      </c>
      <c r="C1921" s="2">
        <v>25</v>
      </c>
      <c r="D1921" s="2">
        <v>23</v>
      </c>
      <c r="E1921" s="2">
        <v>3.25</v>
      </c>
      <c r="F1921" s="2">
        <f t="shared" si="29"/>
        <v>0.12924382716049382</v>
      </c>
    </row>
    <row r="1922" spans="1:6" x14ac:dyDescent="0.2">
      <c r="A1922" s="2">
        <v>2022</v>
      </c>
      <c r="B1922" s="2">
        <v>1</v>
      </c>
      <c r="C1922" s="2">
        <v>26</v>
      </c>
      <c r="D1922" s="2">
        <v>0</v>
      </c>
      <c r="E1922" s="2">
        <v>3.5</v>
      </c>
      <c r="F1922" s="2">
        <f t="shared" ref="F1922:F1985" si="30">IF(E1922&lt;3,0,IF(E1922&gt;12,30,30*(E1922^3-27)/(12^3-27)))</f>
        <v>0.27998236331569665</v>
      </c>
    </row>
    <row r="1923" spans="1:6" x14ac:dyDescent="0.2">
      <c r="A1923" s="2">
        <v>2022</v>
      </c>
      <c r="B1923" s="2">
        <v>1</v>
      </c>
      <c r="C1923" s="2">
        <v>26</v>
      </c>
      <c r="D1923" s="2">
        <v>1</v>
      </c>
      <c r="E1923" s="2">
        <v>3.47</v>
      </c>
      <c r="F1923" s="2">
        <f t="shared" si="30"/>
        <v>0.26070410934744281</v>
      </c>
    </row>
    <row r="1924" spans="1:6" x14ac:dyDescent="0.2">
      <c r="A1924" s="2">
        <v>2022</v>
      </c>
      <c r="B1924" s="2">
        <v>1</v>
      </c>
      <c r="C1924" s="2">
        <v>26</v>
      </c>
      <c r="D1924" s="2">
        <v>2</v>
      </c>
      <c r="E1924" s="2">
        <v>3.17</v>
      </c>
      <c r="F1924" s="2">
        <f t="shared" si="30"/>
        <v>8.5626331569664899E-2</v>
      </c>
    </row>
    <row r="1925" spans="1:6" x14ac:dyDescent="0.2">
      <c r="A1925" s="2">
        <v>2022</v>
      </c>
      <c r="B1925" s="2">
        <v>1</v>
      </c>
      <c r="C1925" s="2">
        <v>26</v>
      </c>
      <c r="D1925" s="2">
        <v>3</v>
      </c>
      <c r="E1925" s="2">
        <v>3.37</v>
      </c>
      <c r="F1925" s="2">
        <f t="shared" si="30"/>
        <v>0.19881398589065269</v>
      </c>
    </row>
    <row r="1926" spans="1:6" x14ac:dyDescent="0.2">
      <c r="A1926" s="2">
        <v>2022</v>
      </c>
      <c r="B1926" s="2">
        <v>1</v>
      </c>
      <c r="C1926" s="2">
        <v>26</v>
      </c>
      <c r="D1926" s="2">
        <v>4</v>
      </c>
      <c r="E1926" s="2">
        <v>3.67</v>
      </c>
      <c r="F1926" s="2">
        <f t="shared" si="30"/>
        <v>0.39560604938271599</v>
      </c>
    </row>
    <row r="1927" spans="1:6" x14ac:dyDescent="0.2">
      <c r="A1927" s="2">
        <v>2022</v>
      </c>
      <c r="B1927" s="2">
        <v>1</v>
      </c>
      <c r="C1927" s="2">
        <v>26</v>
      </c>
      <c r="D1927" s="2">
        <v>5</v>
      </c>
      <c r="E1927" s="2">
        <v>3.72</v>
      </c>
      <c r="F1927" s="2">
        <f t="shared" si="30"/>
        <v>0.43172571428571438</v>
      </c>
    </row>
    <row r="1928" spans="1:6" x14ac:dyDescent="0.2">
      <c r="A1928" s="2">
        <v>2022</v>
      </c>
      <c r="B1928" s="2">
        <v>1</v>
      </c>
      <c r="C1928" s="2">
        <v>26</v>
      </c>
      <c r="D1928" s="2">
        <v>6</v>
      </c>
      <c r="E1928" s="2">
        <v>3.62</v>
      </c>
      <c r="F1928" s="2">
        <f t="shared" si="30"/>
        <v>0.36045728395061727</v>
      </c>
    </row>
    <row r="1929" spans="1:6" x14ac:dyDescent="0.2">
      <c r="A1929" s="2">
        <v>2022</v>
      </c>
      <c r="B1929" s="2">
        <v>1</v>
      </c>
      <c r="C1929" s="2">
        <v>26</v>
      </c>
      <c r="D1929" s="2">
        <v>7</v>
      </c>
      <c r="E1929" s="2">
        <v>3.5</v>
      </c>
      <c r="F1929" s="2">
        <f t="shared" si="30"/>
        <v>0.27998236331569665</v>
      </c>
    </row>
    <row r="1930" spans="1:6" x14ac:dyDescent="0.2">
      <c r="A1930" s="2">
        <v>2022</v>
      </c>
      <c r="B1930" s="2">
        <v>1</v>
      </c>
      <c r="C1930" s="2">
        <v>26</v>
      </c>
      <c r="D1930" s="2">
        <v>8</v>
      </c>
      <c r="E1930" s="2">
        <v>3.3</v>
      </c>
      <c r="F1930" s="2">
        <f t="shared" si="30"/>
        <v>0.15761904761904755</v>
      </c>
    </row>
    <row r="1931" spans="1:6" x14ac:dyDescent="0.2">
      <c r="A1931" s="2">
        <v>2022</v>
      </c>
      <c r="B1931" s="2">
        <v>1</v>
      </c>
      <c r="C1931" s="2">
        <v>26</v>
      </c>
      <c r="D1931" s="2">
        <v>9</v>
      </c>
      <c r="E1931" s="2">
        <v>3.39</v>
      </c>
      <c r="F1931" s="2">
        <f t="shared" si="30"/>
        <v>0.21090333333333344</v>
      </c>
    </row>
    <row r="1932" spans="1:6" x14ac:dyDescent="0.2">
      <c r="A1932" s="2">
        <v>2022</v>
      </c>
      <c r="B1932" s="2">
        <v>1</v>
      </c>
      <c r="C1932" s="2">
        <v>26</v>
      </c>
      <c r="D1932" s="2">
        <v>10</v>
      </c>
      <c r="E1932" s="2">
        <v>3.41</v>
      </c>
      <c r="F1932" s="2">
        <f t="shared" si="30"/>
        <v>0.22313617283950626</v>
      </c>
    </row>
    <row r="1933" spans="1:6" x14ac:dyDescent="0.2">
      <c r="A1933" s="2">
        <v>2022</v>
      </c>
      <c r="B1933" s="2">
        <v>1</v>
      </c>
      <c r="C1933" s="2">
        <v>26</v>
      </c>
      <c r="D1933" s="2">
        <v>11</v>
      </c>
      <c r="E1933" s="2">
        <v>3.5</v>
      </c>
      <c r="F1933" s="2">
        <f t="shared" si="30"/>
        <v>0.27998236331569665</v>
      </c>
    </row>
    <row r="1934" spans="1:6" x14ac:dyDescent="0.2">
      <c r="A1934" s="2">
        <v>2022</v>
      </c>
      <c r="B1934" s="2">
        <v>1</v>
      </c>
      <c r="C1934" s="2">
        <v>26</v>
      </c>
      <c r="D1934" s="2">
        <v>12</v>
      </c>
      <c r="E1934" s="2">
        <v>3.74</v>
      </c>
      <c r="F1934" s="2">
        <f t="shared" si="30"/>
        <v>0.44644839506172862</v>
      </c>
    </row>
    <row r="1935" spans="1:6" x14ac:dyDescent="0.2">
      <c r="A1935" s="2">
        <v>2022</v>
      </c>
      <c r="B1935" s="2">
        <v>1</v>
      </c>
      <c r="C1935" s="2">
        <v>26</v>
      </c>
      <c r="D1935" s="2">
        <v>13</v>
      </c>
      <c r="E1935" s="2">
        <v>4.34</v>
      </c>
      <c r="F1935" s="2">
        <f t="shared" si="30"/>
        <v>0.96554680776014112</v>
      </c>
    </row>
    <row r="1936" spans="1:6" x14ac:dyDescent="0.2">
      <c r="A1936" s="2">
        <v>2022</v>
      </c>
      <c r="B1936" s="2">
        <v>1</v>
      </c>
      <c r="C1936" s="2">
        <v>26</v>
      </c>
      <c r="D1936" s="2">
        <v>14</v>
      </c>
      <c r="E1936" s="2">
        <v>5.01</v>
      </c>
      <c r="F1936" s="2">
        <f t="shared" si="30"/>
        <v>1.7416490476190472</v>
      </c>
    </row>
    <row r="1937" spans="1:6" x14ac:dyDescent="0.2">
      <c r="A1937" s="2">
        <v>2022</v>
      </c>
      <c r="B1937" s="2">
        <v>1</v>
      </c>
      <c r="C1937" s="2">
        <v>26</v>
      </c>
      <c r="D1937" s="2">
        <v>15</v>
      </c>
      <c r="E1937" s="2">
        <v>5.6</v>
      </c>
      <c r="F1937" s="2">
        <f t="shared" si="30"/>
        <v>2.6210934744268068</v>
      </c>
    </row>
    <row r="1938" spans="1:6" x14ac:dyDescent="0.2">
      <c r="A1938" s="2">
        <v>2022</v>
      </c>
      <c r="B1938" s="2">
        <v>1</v>
      </c>
      <c r="C1938" s="2">
        <v>26</v>
      </c>
      <c r="D1938" s="2">
        <v>16</v>
      </c>
      <c r="E1938" s="2">
        <v>6.12</v>
      </c>
      <c r="F1938" s="2">
        <f t="shared" si="30"/>
        <v>3.5665066666666667</v>
      </c>
    </row>
    <row r="1939" spans="1:6" x14ac:dyDescent="0.2">
      <c r="A1939" s="2">
        <v>2022</v>
      </c>
      <c r="B1939" s="2">
        <v>1</v>
      </c>
      <c r="C1939" s="2">
        <v>26</v>
      </c>
      <c r="D1939" s="2">
        <v>17</v>
      </c>
      <c r="E1939" s="2">
        <v>6.34</v>
      </c>
      <c r="F1939" s="2">
        <f t="shared" si="30"/>
        <v>4.0183439858906524</v>
      </c>
    </row>
    <row r="1940" spans="1:6" x14ac:dyDescent="0.2">
      <c r="A1940" s="2">
        <v>2022</v>
      </c>
      <c r="B1940" s="2">
        <v>1</v>
      </c>
      <c r="C1940" s="2">
        <v>26</v>
      </c>
      <c r="D1940" s="2">
        <v>18</v>
      </c>
      <c r="E1940" s="2">
        <v>6.04</v>
      </c>
      <c r="F1940" s="2">
        <f t="shared" si="30"/>
        <v>3.4100328747795414</v>
      </c>
    </row>
    <row r="1941" spans="1:6" x14ac:dyDescent="0.2">
      <c r="A1941" s="2">
        <v>2022</v>
      </c>
      <c r="B1941" s="2">
        <v>1</v>
      </c>
      <c r="C1941" s="2">
        <v>26</v>
      </c>
      <c r="D1941" s="2">
        <v>19</v>
      </c>
      <c r="E1941" s="2">
        <v>5.51</v>
      </c>
      <c r="F1941" s="2">
        <f t="shared" si="30"/>
        <v>2.4741472839506171</v>
      </c>
    </row>
    <row r="1942" spans="1:6" x14ac:dyDescent="0.2">
      <c r="A1942" s="2">
        <v>2022</v>
      </c>
      <c r="B1942" s="2">
        <v>1</v>
      </c>
      <c r="C1942" s="2">
        <v>26</v>
      </c>
      <c r="D1942" s="2">
        <v>20</v>
      </c>
      <c r="E1942" s="2">
        <v>4.93</v>
      </c>
      <c r="F1942" s="2">
        <f t="shared" si="30"/>
        <v>1.6370927160493822</v>
      </c>
    </row>
    <row r="1943" spans="1:6" x14ac:dyDescent="0.2">
      <c r="A1943" s="2">
        <v>2022</v>
      </c>
      <c r="B1943" s="2">
        <v>1</v>
      </c>
      <c r="C1943" s="2">
        <v>26</v>
      </c>
      <c r="D1943" s="2">
        <v>21</v>
      </c>
      <c r="E1943" s="2">
        <v>4.3899999999999997</v>
      </c>
      <c r="F1943" s="2">
        <f t="shared" si="30"/>
        <v>1.0159527160493824</v>
      </c>
    </row>
    <row r="1944" spans="1:6" x14ac:dyDescent="0.2">
      <c r="A1944" s="2">
        <v>2022</v>
      </c>
      <c r="B1944" s="2">
        <v>1</v>
      </c>
      <c r="C1944" s="2">
        <v>26</v>
      </c>
      <c r="D1944" s="2">
        <v>22</v>
      </c>
      <c r="E1944" s="2">
        <v>3.55</v>
      </c>
      <c r="F1944" s="2">
        <f t="shared" si="30"/>
        <v>0.31285493827160482</v>
      </c>
    </row>
    <row r="1945" spans="1:6" x14ac:dyDescent="0.2">
      <c r="A1945" s="2">
        <v>2022</v>
      </c>
      <c r="B1945" s="2">
        <v>1</v>
      </c>
      <c r="C1945" s="2">
        <v>26</v>
      </c>
      <c r="D1945" s="2">
        <v>23</v>
      </c>
      <c r="E1945" s="2">
        <v>2.9</v>
      </c>
      <c r="F1945" s="2">
        <f t="shared" si="30"/>
        <v>0</v>
      </c>
    </row>
    <row r="1946" spans="1:6" x14ac:dyDescent="0.2">
      <c r="A1946" s="2">
        <v>2022</v>
      </c>
      <c r="B1946" s="2">
        <v>1</v>
      </c>
      <c r="C1946" s="2">
        <v>27</v>
      </c>
      <c r="D1946" s="2">
        <v>0</v>
      </c>
      <c r="E1946" s="2">
        <v>2.88</v>
      </c>
      <c r="F1946" s="2">
        <f t="shared" si="30"/>
        <v>0</v>
      </c>
    </row>
    <row r="1947" spans="1:6" x14ac:dyDescent="0.2">
      <c r="A1947" s="2">
        <v>2022</v>
      </c>
      <c r="B1947" s="2">
        <v>1</v>
      </c>
      <c r="C1947" s="2">
        <v>27</v>
      </c>
      <c r="D1947" s="2">
        <v>1</v>
      </c>
      <c r="E1947" s="2">
        <v>2.97</v>
      </c>
      <c r="F1947" s="2">
        <f t="shared" si="30"/>
        <v>0</v>
      </c>
    </row>
    <row r="1948" spans="1:6" x14ac:dyDescent="0.2">
      <c r="A1948" s="2">
        <v>2022</v>
      </c>
      <c r="B1948" s="2">
        <v>1</v>
      </c>
      <c r="C1948" s="2">
        <v>27</v>
      </c>
      <c r="D1948" s="2">
        <v>2</v>
      </c>
      <c r="E1948" s="2">
        <v>2.1800000000000002</v>
      </c>
      <c r="F1948" s="2">
        <f t="shared" si="30"/>
        <v>0</v>
      </c>
    </row>
    <row r="1949" spans="1:6" x14ac:dyDescent="0.2">
      <c r="A1949" s="2">
        <v>2022</v>
      </c>
      <c r="B1949" s="2">
        <v>1</v>
      </c>
      <c r="C1949" s="2">
        <v>27</v>
      </c>
      <c r="D1949" s="2">
        <v>3</v>
      </c>
      <c r="E1949" s="2">
        <v>1.51</v>
      </c>
      <c r="F1949" s="2">
        <f t="shared" si="30"/>
        <v>0</v>
      </c>
    </row>
    <row r="1950" spans="1:6" x14ac:dyDescent="0.2">
      <c r="A1950" s="2">
        <v>2022</v>
      </c>
      <c r="B1950" s="2">
        <v>1</v>
      </c>
      <c r="C1950" s="2">
        <v>27</v>
      </c>
      <c r="D1950" s="2">
        <v>4</v>
      </c>
      <c r="E1950" s="2">
        <v>1.18</v>
      </c>
      <c r="F1950" s="2">
        <f t="shared" si="30"/>
        <v>0</v>
      </c>
    </row>
    <row r="1951" spans="1:6" x14ac:dyDescent="0.2">
      <c r="A1951" s="2">
        <v>2022</v>
      </c>
      <c r="B1951" s="2">
        <v>1</v>
      </c>
      <c r="C1951" s="2">
        <v>27</v>
      </c>
      <c r="D1951" s="2">
        <v>5</v>
      </c>
      <c r="E1951" s="2">
        <v>0.85</v>
      </c>
      <c r="F1951" s="2">
        <f t="shared" si="30"/>
        <v>0</v>
      </c>
    </row>
    <row r="1952" spans="1:6" x14ac:dyDescent="0.2">
      <c r="A1952" s="2">
        <v>2022</v>
      </c>
      <c r="B1952" s="2">
        <v>1</v>
      </c>
      <c r="C1952" s="2">
        <v>27</v>
      </c>
      <c r="D1952" s="2">
        <v>6</v>
      </c>
      <c r="E1952" s="2">
        <v>0.76</v>
      </c>
      <c r="F1952" s="2">
        <f t="shared" si="30"/>
        <v>0</v>
      </c>
    </row>
    <row r="1953" spans="1:6" x14ac:dyDescent="0.2">
      <c r="A1953" s="2">
        <v>2022</v>
      </c>
      <c r="B1953" s="2">
        <v>1</v>
      </c>
      <c r="C1953" s="2">
        <v>27</v>
      </c>
      <c r="D1953" s="2">
        <v>7</v>
      </c>
      <c r="E1953" s="2">
        <v>0.81</v>
      </c>
      <c r="F1953" s="2">
        <f t="shared" si="30"/>
        <v>0</v>
      </c>
    </row>
    <row r="1954" spans="1:6" x14ac:dyDescent="0.2">
      <c r="A1954" s="2">
        <v>2022</v>
      </c>
      <c r="B1954" s="2">
        <v>1</v>
      </c>
      <c r="C1954" s="2">
        <v>27</v>
      </c>
      <c r="D1954" s="2">
        <v>8</v>
      </c>
      <c r="E1954" s="2">
        <v>1.05</v>
      </c>
      <c r="F1954" s="2">
        <f t="shared" si="30"/>
        <v>0</v>
      </c>
    </row>
    <row r="1955" spans="1:6" x14ac:dyDescent="0.2">
      <c r="A1955" s="2">
        <v>2022</v>
      </c>
      <c r="B1955" s="2">
        <v>1</v>
      </c>
      <c r="C1955" s="2">
        <v>27</v>
      </c>
      <c r="D1955" s="2">
        <v>9</v>
      </c>
      <c r="E1955" s="2">
        <v>1.49</v>
      </c>
      <c r="F1955" s="2">
        <f t="shared" si="30"/>
        <v>0</v>
      </c>
    </row>
    <row r="1956" spans="1:6" x14ac:dyDescent="0.2">
      <c r="A1956" s="2">
        <v>2022</v>
      </c>
      <c r="B1956" s="2">
        <v>1</v>
      </c>
      <c r="C1956" s="2">
        <v>27</v>
      </c>
      <c r="D1956" s="2">
        <v>10</v>
      </c>
      <c r="E1956" s="2">
        <v>2.15</v>
      </c>
      <c r="F1956" s="2">
        <f t="shared" si="30"/>
        <v>0</v>
      </c>
    </row>
    <row r="1957" spans="1:6" x14ac:dyDescent="0.2">
      <c r="A1957" s="2">
        <v>2022</v>
      </c>
      <c r="B1957" s="2">
        <v>1</v>
      </c>
      <c r="C1957" s="2">
        <v>27</v>
      </c>
      <c r="D1957" s="2">
        <v>11</v>
      </c>
      <c r="E1957" s="2">
        <v>3.1</v>
      </c>
      <c r="F1957" s="2">
        <f t="shared" si="30"/>
        <v>4.9223985890652626E-2</v>
      </c>
    </row>
    <row r="1958" spans="1:6" x14ac:dyDescent="0.2">
      <c r="A1958" s="2">
        <v>2022</v>
      </c>
      <c r="B1958" s="2">
        <v>1</v>
      </c>
      <c r="C1958" s="2">
        <v>27</v>
      </c>
      <c r="D1958" s="2">
        <v>12</v>
      </c>
      <c r="E1958" s="2">
        <v>3.86</v>
      </c>
      <c r="F1958" s="2">
        <f t="shared" si="30"/>
        <v>0.53813855379188702</v>
      </c>
    </row>
    <row r="1959" spans="1:6" x14ac:dyDescent="0.2">
      <c r="A1959" s="2">
        <v>2022</v>
      </c>
      <c r="B1959" s="2">
        <v>1</v>
      </c>
      <c r="C1959" s="2">
        <v>27</v>
      </c>
      <c r="D1959" s="2">
        <v>13</v>
      </c>
      <c r="E1959" s="2">
        <v>4.54</v>
      </c>
      <c r="F1959" s="2">
        <f t="shared" si="30"/>
        <v>1.1741916049382715</v>
      </c>
    </row>
    <row r="1960" spans="1:6" x14ac:dyDescent="0.2">
      <c r="A1960" s="2">
        <v>2022</v>
      </c>
      <c r="B1960" s="2">
        <v>1</v>
      </c>
      <c r="C1960" s="2">
        <v>27</v>
      </c>
      <c r="D1960" s="2">
        <v>14</v>
      </c>
      <c r="E1960" s="2">
        <v>5</v>
      </c>
      <c r="F1960" s="2">
        <f t="shared" si="30"/>
        <v>1.728395061728395</v>
      </c>
    </row>
    <row r="1961" spans="1:6" x14ac:dyDescent="0.2">
      <c r="A1961" s="2">
        <v>2022</v>
      </c>
      <c r="B1961" s="2">
        <v>1</v>
      </c>
      <c r="C1961" s="2">
        <v>27</v>
      </c>
      <c r="D1961" s="2">
        <v>15</v>
      </c>
      <c r="E1961" s="2">
        <v>5.19</v>
      </c>
      <c r="F1961" s="2">
        <f t="shared" si="30"/>
        <v>1.9893890476190481</v>
      </c>
    </row>
    <row r="1962" spans="1:6" x14ac:dyDescent="0.2">
      <c r="A1962" s="2">
        <v>2022</v>
      </c>
      <c r="B1962" s="2">
        <v>1</v>
      </c>
      <c r="C1962" s="2">
        <v>27</v>
      </c>
      <c r="D1962" s="2">
        <v>16</v>
      </c>
      <c r="E1962" s="2">
        <v>5.45</v>
      </c>
      <c r="F1962" s="2">
        <f t="shared" si="30"/>
        <v>2.3788117283950618</v>
      </c>
    </row>
    <row r="1963" spans="1:6" x14ac:dyDescent="0.2">
      <c r="A1963" s="2">
        <v>2022</v>
      </c>
      <c r="B1963" s="2">
        <v>1</v>
      </c>
      <c r="C1963" s="2">
        <v>27</v>
      </c>
      <c r="D1963" s="2">
        <v>17</v>
      </c>
      <c r="E1963" s="2">
        <v>5.64</v>
      </c>
      <c r="F1963" s="2">
        <f t="shared" si="30"/>
        <v>2.6879390476190466</v>
      </c>
    </row>
    <row r="1964" spans="1:6" x14ac:dyDescent="0.2">
      <c r="A1964" s="2">
        <v>2022</v>
      </c>
      <c r="B1964" s="2">
        <v>1</v>
      </c>
      <c r="C1964" s="2">
        <v>27</v>
      </c>
      <c r="D1964" s="2">
        <v>18</v>
      </c>
      <c r="E1964" s="2">
        <v>5.05</v>
      </c>
      <c r="F1964" s="2">
        <f t="shared" si="30"/>
        <v>1.7951962081128747</v>
      </c>
    </row>
    <row r="1965" spans="1:6" x14ac:dyDescent="0.2">
      <c r="A1965" s="2">
        <v>2022</v>
      </c>
      <c r="B1965" s="2">
        <v>1</v>
      </c>
      <c r="C1965" s="2">
        <v>27</v>
      </c>
      <c r="D1965" s="2">
        <v>19</v>
      </c>
      <c r="E1965" s="2">
        <v>4.1100000000000003</v>
      </c>
      <c r="F1965" s="2">
        <f t="shared" si="30"/>
        <v>0.7482633333333335</v>
      </c>
    </row>
    <row r="1966" spans="1:6" x14ac:dyDescent="0.2">
      <c r="A1966" s="2">
        <v>2022</v>
      </c>
      <c r="B1966" s="2">
        <v>1</v>
      </c>
      <c r="C1966" s="2">
        <v>27</v>
      </c>
      <c r="D1966" s="2">
        <v>20</v>
      </c>
      <c r="E1966" s="2">
        <v>3.39</v>
      </c>
      <c r="F1966" s="2">
        <f t="shared" si="30"/>
        <v>0.21090333333333344</v>
      </c>
    </row>
    <row r="1967" spans="1:6" x14ac:dyDescent="0.2">
      <c r="A1967" s="2">
        <v>2022</v>
      </c>
      <c r="B1967" s="2">
        <v>1</v>
      </c>
      <c r="C1967" s="2">
        <v>27</v>
      </c>
      <c r="D1967" s="2">
        <v>21</v>
      </c>
      <c r="E1967" s="2">
        <v>2.81</v>
      </c>
      <c r="F1967" s="2">
        <f t="shared" si="30"/>
        <v>0</v>
      </c>
    </row>
    <row r="1968" spans="1:6" x14ac:dyDescent="0.2">
      <c r="A1968" s="2">
        <v>2022</v>
      </c>
      <c r="B1968" s="2">
        <v>1</v>
      </c>
      <c r="C1968" s="2">
        <v>27</v>
      </c>
      <c r="D1968" s="2">
        <v>22</v>
      </c>
      <c r="E1968" s="2">
        <v>1.87</v>
      </c>
      <c r="F1968" s="2">
        <f t="shared" si="30"/>
        <v>0</v>
      </c>
    </row>
    <row r="1969" spans="1:6" x14ac:dyDescent="0.2">
      <c r="A1969" s="2">
        <v>2022</v>
      </c>
      <c r="B1969" s="2">
        <v>1</v>
      </c>
      <c r="C1969" s="2">
        <v>27</v>
      </c>
      <c r="D1969" s="2">
        <v>23</v>
      </c>
      <c r="E1969" s="2">
        <v>1.36</v>
      </c>
      <c r="F1969" s="2">
        <f t="shared" si="30"/>
        <v>0</v>
      </c>
    </row>
    <row r="1970" spans="1:6" x14ac:dyDescent="0.2">
      <c r="A1970" s="2">
        <v>2022</v>
      </c>
      <c r="B1970" s="2">
        <v>1</v>
      </c>
      <c r="C1970" s="2">
        <v>28</v>
      </c>
      <c r="D1970" s="2">
        <v>0</v>
      </c>
      <c r="E1970" s="2">
        <v>1.32</v>
      </c>
      <c r="F1970" s="2">
        <f t="shared" si="30"/>
        <v>0</v>
      </c>
    </row>
    <row r="1971" spans="1:6" x14ac:dyDescent="0.2">
      <c r="A1971" s="2">
        <v>2022</v>
      </c>
      <c r="B1971" s="2">
        <v>1</v>
      </c>
      <c r="C1971" s="2">
        <v>28</v>
      </c>
      <c r="D1971" s="2">
        <v>1</v>
      </c>
      <c r="E1971" s="2">
        <v>1.23</v>
      </c>
      <c r="F1971" s="2">
        <f t="shared" si="30"/>
        <v>0</v>
      </c>
    </row>
    <row r="1972" spans="1:6" x14ac:dyDescent="0.2">
      <c r="A1972" s="2">
        <v>2022</v>
      </c>
      <c r="B1972" s="2">
        <v>1</v>
      </c>
      <c r="C1972" s="2">
        <v>28</v>
      </c>
      <c r="D1972" s="2">
        <v>2</v>
      </c>
      <c r="E1972" s="2">
        <v>1.37</v>
      </c>
      <c r="F1972" s="2">
        <f t="shared" si="30"/>
        <v>0</v>
      </c>
    </row>
    <row r="1973" spans="1:6" x14ac:dyDescent="0.2">
      <c r="A1973" s="2">
        <v>2022</v>
      </c>
      <c r="B1973" s="2">
        <v>1</v>
      </c>
      <c r="C1973" s="2">
        <v>28</v>
      </c>
      <c r="D1973" s="2">
        <v>3</v>
      </c>
      <c r="E1973" s="2">
        <v>1.82</v>
      </c>
      <c r="F1973" s="2">
        <f t="shared" si="30"/>
        <v>0</v>
      </c>
    </row>
    <row r="1974" spans="1:6" x14ac:dyDescent="0.2">
      <c r="A1974" s="2">
        <v>2022</v>
      </c>
      <c r="B1974" s="2">
        <v>1</v>
      </c>
      <c r="C1974" s="2">
        <v>28</v>
      </c>
      <c r="D1974" s="2">
        <v>4</v>
      </c>
      <c r="E1974" s="2">
        <v>1.75</v>
      </c>
      <c r="F1974" s="2">
        <f t="shared" si="30"/>
        <v>0</v>
      </c>
    </row>
    <row r="1975" spans="1:6" x14ac:dyDescent="0.2">
      <c r="A1975" s="2">
        <v>2022</v>
      </c>
      <c r="B1975" s="2">
        <v>1</v>
      </c>
      <c r="C1975" s="2">
        <v>28</v>
      </c>
      <c r="D1975" s="2">
        <v>5</v>
      </c>
      <c r="E1975" s="2">
        <v>1.06</v>
      </c>
      <c r="F1975" s="2">
        <f t="shared" si="30"/>
        <v>0</v>
      </c>
    </row>
    <row r="1976" spans="1:6" x14ac:dyDescent="0.2">
      <c r="A1976" s="2">
        <v>2022</v>
      </c>
      <c r="B1976" s="2">
        <v>1</v>
      </c>
      <c r="C1976" s="2">
        <v>28</v>
      </c>
      <c r="D1976" s="2">
        <v>6</v>
      </c>
      <c r="E1976" s="2">
        <v>1.51</v>
      </c>
      <c r="F1976" s="2">
        <f t="shared" si="30"/>
        <v>0</v>
      </c>
    </row>
    <row r="1977" spans="1:6" x14ac:dyDescent="0.2">
      <c r="A1977" s="2">
        <v>2022</v>
      </c>
      <c r="B1977" s="2">
        <v>1</v>
      </c>
      <c r="C1977" s="2">
        <v>28</v>
      </c>
      <c r="D1977" s="2">
        <v>7</v>
      </c>
      <c r="E1977" s="2">
        <v>1.89</v>
      </c>
      <c r="F1977" s="2">
        <f t="shared" si="30"/>
        <v>0</v>
      </c>
    </row>
    <row r="1978" spans="1:6" x14ac:dyDescent="0.2">
      <c r="A1978" s="2">
        <v>2022</v>
      </c>
      <c r="B1978" s="2">
        <v>1</v>
      </c>
      <c r="C1978" s="2">
        <v>28</v>
      </c>
      <c r="D1978" s="2">
        <v>8</v>
      </c>
      <c r="E1978" s="2">
        <v>2.33</v>
      </c>
      <c r="F1978" s="2">
        <f t="shared" si="30"/>
        <v>0</v>
      </c>
    </row>
    <row r="1979" spans="1:6" x14ac:dyDescent="0.2">
      <c r="A1979" s="2">
        <v>2022</v>
      </c>
      <c r="B1979" s="2">
        <v>1</v>
      </c>
      <c r="C1979" s="2">
        <v>28</v>
      </c>
      <c r="D1979" s="2">
        <v>9</v>
      </c>
      <c r="E1979" s="2">
        <v>2.08</v>
      </c>
      <c r="F1979" s="2">
        <f t="shared" si="30"/>
        <v>0</v>
      </c>
    </row>
    <row r="1980" spans="1:6" x14ac:dyDescent="0.2">
      <c r="A1980" s="2">
        <v>2022</v>
      </c>
      <c r="B1980" s="2">
        <v>1</v>
      </c>
      <c r="C1980" s="2">
        <v>28</v>
      </c>
      <c r="D1980" s="2">
        <v>10</v>
      </c>
      <c r="E1980" s="2">
        <v>1.47</v>
      </c>
      <c r="F1980" s="2">
        <f t="shared" si="30"/>
        <v>0</v>
      </c>
    </row>
    <row r="1981" spans="1:6" x14ac:dyDescent="0.2">
      <c r="A1981" s="2">
        <v>2022</v>
      </c>
      <c r="B1981" s="2">
        <v>1</v>
      </c>
      <c r="C1981" s="2">
        <v>28</v>
      </c>
      <c r="D1981" s="2">
        <v>11</v>
      </c>
      <c r="E1981" s="2">
        <v>1.07</v>
      </c>
      <c r="F1981" s="2">
        <f t="shared" si="30"/>
        <v>0</v>
      </c>
    </row>
    <row r="1982" spans="1:6" x14ac:dyDescent="0.2">
      <c r="A1982" s="2">
        <v>2022</v>
      </c>
      <c r="B1982" s="2">
        <v>1</v>
      </c>
      <c r="C1982" s="2">
        <v>28</v>
      </c>
      <c r="D1982" s="2">
        <v>12</v>
      </c>
      <c r="E1982" s="2">
        <v>0.32</v>
      </c>
      <c r="F1982" s="2">
        <f t="shared" si="30"/>
        <v>0</v>
      </c>
    </row>
    <row r="1983" spans="1:6" x14ac:dyDescent="0.2">
      <c r="A1983" s="2">
        <v>2022</v>
      </c>
      <c r="B1983" s="2">
        <v>1</v>
      </c>
      <c r="C1983" s="2">
        <v>28</v>
      </c>
      <c r="D1983" s="2">
        <v>13</v>
      </c>
      <c r="E1983" s="2">
        <v>0.51</v>
      </c>
      <c r="F1983" s="2">
        <f t="shared" si="30"/>
        <v>0</v>
      </c>
    </row>
    <row r="1984" spans="1:6" x14ac:dyDescent="0.2">
      <c r="A1984" s="2">
        <v>2022</v>
      </c>
      <c r="B1984" s="2">
        <v>1</v>
      </c>
      <c r="C1984" s="2">
        <v>28</v>
      </c>
      <c r="D1984" s="2">
        <v>14</v>
      </c>
      <c r="E1984" s="2">
        <v>1.0900000000000001</v>
      </c>
      <c r="F1984" s="2">
        <f t="shared" si="30"/>
        <v>0</v>
      </c>
    </row>
    <row r="1985" spans="1:6" x14ac:dyDescent="0.2">
      <c r="A1985" s="2">
        <v>2022</v>
      </c>
      <c r="B1985" s="2">
        <v>1</v>
      </c>
      <c r="C1985" s="2">
        <v>28</v>
      </c>
      <c r="D1985" s="2">
        <v>15</v>
      </c>
      <c r="E1985" s="2">
        <v>1.71</v>
      </c>
      <c r="F1985" s="2">
        <f t="shared" si="30"/>
        <v>0</v>
      </c>
    </row>
    <row r="1986" spans="1:6" x14ac:dyDescent="0.2">
      <c r="A1986" s="2">
        <v>2022</v>
      </c>
      <c r="B1986" s="2">
        <v>1</v>
      </c>
      <c r="C1986" s="2">
        <v>28</v>
      </c>
      <c r="D1986" s="2">
        <v>16</v>
      </c>
      <c r="E1986" s="2">
        <v>2.5299999999999998</v>
      </c>
      <c r="F1986" s="2">
        <f t="shared" ref="F1986:F2049" si="31">IF(E1986&lt;3,0,IF(E1986&gt;12,30,30*(E1986^3-27)/(12^3-27)))</f>
        <v>0</v>
      </c>
    </row>
    <row r="1987" spans="1:6" x14ac:dyDescent="0.2">
      <c r="A1987" s="2">
        <v>2022</v>
      </c>
      <c r="B1987" s="2">
        <v>1</v>
      </c>
      <c r="C1987" s="2">
        <v>28</v>
      </c>
      <c r="D1987" s="2">
        <v>17</v>
      </c>
      <c r="E1987" s="2">
        <v>3.63</v>
      </c>
      <c r="F1987" s="2">
        <f t="shared" si="31"/>
        <v>0.36740999999999996</v>
      </c>
    </row>
    <row r="1988" spans="1:6" x14ac:dyDescent="0.2">
      <c r="A1988" s="2">
        <v>2022</v>
      </c>
      <c r="B1988" s="2">
        <v>1</v>
      </c>
      <c r="C1988" s="2">
        <v>28</v>
      </c>
      <c r="D1988" s="2">
        <v>18</v>
      </c>
      <c r="E1988" s="2">
        <v>4.2699999999999996</v>
      </c>
      <c r="F1988" s="2">
        <f t="shared" si="31"/>
        <v>0.89690446208112828</v>
      </c>
    </row>
    <row r="1989" spans="1:6" x14ac:dyDescent="0.2">
      <c r="A1989" s="2">
        <v>2022</v>
      </c>
      <c r="B1989" s="2">
        <v>1</v>
      </c>
      <c r="C1989" s="2">
        <v>28</v>
      </c>
      <c r="D1989" s="2">
        <v>19</v>
      </c>
      <c r="E1989" s="2">
        <v>4.33</v>
      </c>
      <c r="F1989" s="2">
        <f t="shared" si="31"/>
        <v>0.95560382716049397</v>
      </c>
    </row>
    <row r="1990" spans="1:6" x14ac:dyDescent="0.2">
      <c r="A1990" s="2">
        <v>2022</v>
      </c>
      <c r="B1990" s="2">
        <v>1</v>
      </c>
      <c r="C1990" s="2">
        <v>28</v>
      </c>
      <c r="D1990" s="2">
        <v>20</v>
      </c>
      <c r="E1990" s="2">
        <v>4.17</v>
      </c>
      <c r="F1990" s="2">
        <f t="shared" si="31"/>
        <v>0.80267571428571427</v>
      </c>
    </row>
    <row r="1991" spans="1:6" x14ac:dyDescent="0.2">
      <c r="A1991" s="2">
        <v>2022</v>
      </c>
      <c r="B1991" s="2">
        <v>1</v>
      </c>
      <c r="C1991" s="2">
        <v>28</v>
      </c>
      <c r="D1991" s="2">
        <v>21</v>
      </c>
      <c r="E1991" s="2">
        <v>3.68</v>
      </c>
      <c r="F1991" s="2">
        <f t="shared" si="31"/>
        <v>0.40275188712522053</v>
      </c>
    </row>
    <row r="1992" spans="1:6" x14ac:dyDescent="0.2">
      <c r="A1992" s="2">
        <v>2022</v>
      </c>
      <c r="B1992" s="2">
        <v>1</v>
      </c>
      <c r="C1992" s="2">
        <v>28</v>
      </c>
      <c r="D1992" s="2">
        <v>22</v>
      </c>
      <c r="E1992" s="2">
        <v>2.86</v>
      </c>
      <c r="F1992" s="2">
        <f t="shared" si="31"/>
        <v>0</v>
      </c>
    </row>
    <row r="1993" spans="1:6" x14ac:dyDescent="0.2">
      <c r="A1993" s="2">
        <v>2022</v>
      </c>
      <c r="B1993" s="2">
        <v>1</v>
      </c>
      <c r="C1993" s="2">
        <v>28</v>
      </c>
      <c r="D1993" s="2">
        <v>23</v>
      </c>
      <c r="E1993" s="2">
        <v>2.35</v>
      </c>
      <c r="F1993" s="2">
        <f t="shared" si="31"/>
        <v>0</v>
      </c>
    </row>
    <row r="1994" spans="1:6" x14ac:dyDescent="0.2">
      <c r="A1994" s="2">
        <v>2022</v>
      </c>
      <c r="B1994" s="2">
        <v>1</v>
      </c>
      <c r="C1994" s="2">
        <v>29</v>
      </c>
      <c r="D1994" s="2">
        <v>0</v>
      </c>
      <c r="E1994" s="2">
        <v>2.14</v>
      </c>
      <c r="F1994" s="2">
        <f t="shared" si="31"/>
        <v>0</v>
      </c>
    </row>
    <row r="1995" spans="1:6" x14ac:dyDescent="0.2">
      <c r="A1995" s="2">
        <v>2022</v>
      </c>
      <c r="B1995" s="2">
        <v>1</v>
      </c>
      <c r="C1995" s="2">
        <v>29</v>
      </c>
      <c r="D1995" s="2">
        <v>1</v>
      </c>
      <c r="E1995" s="2">
        <v>2.08</v>
      </c>
      <c r="F1995" s="2">
        <f t="shared" si="31"/>
        <v>0</v>
      </c>
    </row>
    <row r="1996" spans="1:6" x14ac:dyDescent="0.2">
      <c r="A1996" s="2">
        <v>2022</v>
      </c>
      <c r="B1996" s="2">
        <v>1</v>
      </c>
      <c r="C1996" s="2">
        <v>29</v>
      </c>
      <c r="D1996" s="2">
        <v>2</v>
      </c>
      <c r="E1996" s="2">
        <v>2.23</v>
      </c>
      <c r="F1996" s="2">
        <f t="shared" si="31"/>
        <v>0</v>
      </c>
    </row>
    <row r="1997" spans="1:6" x14ac:dyDescent="0.2">
      <c r="A1997" s="2">
        <v>2022</v>
      </c>
      <c r="B1997" s="2">
        <v>1</v>
      </c>
      <c r="C1997" s="2">
        <v>29</v>
      </c>
      <c r="D1997" s="2">
        <v>3</v>
      </c>
      <c r="E1997" s="2">
        <v>2.72</v>
      </c>
      <c r="F1997" s="2">
        <f t="shared" si="31"/>
        <v>0</v>
      </c>
    </row>
    <row r="1998" spans="1:6" x14ac:dyDescent="0.2">
      <c r="A1998" s="2">
        <v>2022</v>
      </c>
      <c r="B1998" s="2">
        <v>1</v>
      </c>
      <c r="C1998" s="2">
        <v>29</v>
      </c>
      <c r="D1998" s="2">
        <v>4</v>
      </c>
      <c r="E1998" s="2">
        <v>3.08</v>
      </c>
      <c r="F1998" s="2">
        <f t="shared" si="31"/>
        <v>3.9120141093474448E-2</v>
      </c>
    </row>
    <row r="1999" spans="1:6" x14ac:dyDescent="0.2">
      <c r="A1999" s="2">
        <v>2022</v>
      </c>
      <c r="B1999" s="2">
        <v>1</v>
      </c>
      <c r="C1999" s="2">
        <v>29</v>
      </c>
      <c r="D1999" s="2">
        <v>5</v>
      </c>
      <c r="E1999" s="2">
        <v>3.51</v>
      </c>
      <c r="F1999" s="2">
        <f t="shared" si="31"/>
        <v>0.28648238095238077</v>
      </c>
    </row>
    <row r="2000" spans="1:6" x14ac:dyDescent="0.2">
      <c r="A2000" s="2">
        <v>2022</v>
      </c>
      <c r="B2000" s="2">
        <v>1</v>
      </c>
      <c r="C2000" s="2">
        <v>29</v>
      </c>
      <c r="D2000" s="2">
        <v>6</v>
      </c>
      <c r="E2000" s="2">
        <v>4</v>
      </c>
      <c r="F2000" s="2">
        <f t="shared" si="31"/>
        <v>0.65255731922398585</v>
      </c>
    </row>
    <row r="2001" spans="1:6" x14ac:dyDescent="0.2">
      <c r="A2001" s="2">
        <v>2022</v>
      </c>
      <c r="B2001" s="2">
        <v>1</v>
      </c>
      <c r="C2001" s="2">
        <v>29</v>
      </c>
      <c r="D2001" s="2">
        <v>7</v>
      </c>
      <c r="E2001" s="2">
        <v>4.33</v>
      </c>
      <c r="F2001" s="2">
        <f t="shared" si="31"/>
        <v>0.95560382716049397</v>
      </c>
    </row>
    <row r="2002" spans="1:6" x14ac:dyDescent="0.2">
      <c r="A2002" s="2">
        <v>2022</v>
      </c>
      <c r="B2002" s="2">
        <v>1</v>
      </c>
      <c r="C2002" s="2">
        <v>29</v>
      </c>
      <c r="D2002" s="2">
        <v>8</v>
      </c>
      <c r="E2002" s="2">
        <v>4.03</v>
      </c>
      <c r="F2002" s="2">
        <f t="shared" si="31"/>
        <v>0.67814509700176395</v>
      </c>
    </row>
    <row r="2003" spans="1:6" x14ac:dyDescent="0.2">
      <c r="A2003" s="2">
        <v>2022</v>
      </c>
      <c r="B2003" s="2">
        <v>1</v>
      </c>
      <c r="C2003" s="2">
        <v>29</v>
      </c>
      <c r="D2003" s="2">
        <v>9</v>
      </c>
      <c r="E2003" s="2">
        <v>4.63</v>
      </c>
      <c r="F2003" s="2">
        <f t="shared" si="31"/>
        <v>1.2743006525573191</v>
      </c>
    </row>
    <row r="2004" spans="1:6" x14ac:dyDescent="0.2">
      <c r="A2004" s="2">
        <v>2022</v>
      </c>
      <c r="B2004" s="2">
        <v>1</v>
      </c>
      <c r="C2004" s="2">
        <v>29</v>
      </c>
      <c r="D2004" s="2">
        <v>10</v>
      </c>
      <c r="E2004" s="2">
        <v>5.51</v>
      </c>
      <c r="F2004" s="2">
        <f t="shared" si="31"/>
        <v>2.4741472839506171</v>
      </c>
    </row>
    <row r="2005" spans="1:6" x14ac:dyDescent="0.2">
      <c r="A2005" s="2">
        <v>2022</v>
      </c>
      <c r="B2005" s="2">
        <v>1</v>
      </c>
      <c r="C2005" s="2">
        <v>29</v>
      </c>
      <c r="D2005" s="2">
        <v>11</v>
      </c>
      <c r="E2005" s="2">
        <v>6.02</v>
      </c>
      <c r="F2005" s="2">
        <f t="shared" si="31"/>
        <v>3.3715556966490294</v>
      </c>
    </row>
    <row r="2006" spans="1:6" x14ac:dyDescent="0.2">
      <c r="A2006" s="2">
        <v>2022</v>
      </c>
      <c r="B2006" s="2">
        <v>1</v>
      </c>
      <c r="C2006" s="2">
        <v>29</v>
      </c>
      <c r="D2006" s="2">
        <v>12</v>
      </c>
      <c r="E2006" s="2">
        <v>6.12</v>
      </c>
      <c r="F2006" s="2">
        <f t="shared" si="31"/>
        <v>3.5665066666666667</v>
      </c>
    </row>
    <row r="2007" spans="1:6" x14ac:dyDescent="0.2">
      <c r="A2007" s="2">
        <v>2022</v>
      </c>
      <c r="B2007" s="2">
        <v>1</v>
      </c>
      <c r="C2007" s="2">
        <v>29</v>
      </c>
      <c r="D2007" s="2">
        <v>13</v>
      </c>
      <c r="E2007" s="2">
        <v>5.61</v>
      </c>
      <c r="F2007" s="2">
        <f t="shared" si="31"/>
        <v>2.6377157142857146</v>
      </c>
    </row>
    <row r="2008" spans="1:6" x14ac:dyDescent="0.2">
      <c r="A2008" s="2">
        <v>2022</v>
      </c>
      <c r="B2008" s="2">
        <v>1</v>
      </c>
      <c r="C2008" s="2">
        <v>29</v>
      </c>
      <c r="D2008" s="2">
        <v>14</v>
      </c>
      <c r="E2008" s="2">
        <v>4.6399999999999997</v>
      </c>
      <c r="F2008" s="2">
        <f t="shared" si="31"/>
        <v>1.2856674426807759</v>
      </c>
    </row>
    <row r="2009" spans="1:6" x14ac:dyDescent="0.2">
      <c r="A2009" s="2">
        <v>2022</v>
      </c>
      <c r="B2009" s="2">
        <v>1</v>
      </c>
      <c r="C2009" s="2">
        <v>29</v>
      </c>
      <c r="D2009" s="2">
        <v>15</v>
      </c>
      <c r="E2009" s="2">
        <v>3.26</v>
      </c>
      <c r="F2009" s="2">
        <f t="shared" si="31"/>
        <v>0.13484966490299821</v>
      </c>
    </row>
    <row r="2010" spans="1:6" x14ac:dyDescent="0.2">
      <c r="A2010" s="2">
        <v>2022</v>
      </c>
      <c r="B2010" s="2">
        <v>1</v>
      </c>
      <c r="C2010" s="2">
        <v>29</v>
      </c>
      <c r="D2010" s="2">
        <v>16</v>
      </c>
      <c r="E2010" s="2">
        <v>2.15</v>
      </c>
      <c r="F2010" s="2">
        <f t="shared" si="31"/>
        <v>0</v>
      </c>
    </row>
    <row r="2011" spans="1:6" x14ac:dyDescent="0.2">
      <c r="A2011" s="2">
        <v>2022</v>
      </c>
      <c r="B2011" s="2">
        <v>1</v>
      </c>
      <c r="C2011" s="2">
        <v>29</v>
      </c>
      <c r="D2011" s="2">
        <v>17</v>
      </c>
      <c r="E2011" s="2">
        <v>4.79</v>
      </c>
      <c r="F2011" s="2">
        <f t="shared" si="31"/>
        <v>1.4621206172839505</v>
      </c>
    </row>
    <row r="2012" spans="1:6" x14ac:dyDescent="0.2">
      <c r="A2012" s="2">
        <v>2022</v>
      </c>
      <c r="B2012" s="2">
        <v>1</v>
      </c>
      <c r="C2012" s="2">
        <v>29</v>
      </c>
      <c r="D2012" s="2">
        <v>18</v>
      </c>
      <c r="E2012" s="2">
        <v>6.74</v>
      </c>
      <c r="F2012" s="2">
        <f t="shared" si="31"/>
        <v>4.9238452204585554</v>
      </c>
    </row>
    <row r="2013" spans="1:6" x14ac:dyDescent="0.2">
      <c r="A2013" s="2">
        <v>2022</v>
      </c>
      <c r="B2013" s="2">
        <v>1</v>
      </c>
      <c r="C2013" s="2">
        <v>29</v>
      </c>
      <c r="D2013" s="2">
        <v>19</v>
      </c>
      <c r="E2013" s="2">
        <v>7.25</v>
      </c>
      <c r="F2013" s="2">
        <f t="shared" si="31"/>
        <v>6.2447641093474431</v>
      </c>
    </row>
    <row r="2014" spans="1:6" x14ac:dyDescent="0.2">
      <c r="A2014" s="2">
        <v>2022</v>
      </c>
      <c r="B2014" s="2">
        <v>1</v>
      </c>
      <c r="C2014" s="2">
        <v>29</v>
      </c>
      <c r="D2014" s="2">
        <v>20</v>
      </c>
      <c r="E2014" s="2">
        <v>6.56</v>
      </c>
      <c r="F2014" s="2">
        <f t="shared" si="31"/>
        <v>4.5026528395061716</v>
      </c>
    </row>
    <row r="2015" spans="1:6" x14ac:dyDescent="0.2">
      <c r="A2015" s="2">
        <v>2022</v>
      </c>
      <c r="B2015" s="2">
        <v>1</v>
      </c>
      <c r="C2015" s="2">
        <v>29</v>
      </c>
      <c r="D2015" s="2">
        <v>21</v>
      </c>
      <c r="E2015" s="2">
        <v>5.42</v>
      </c>
      <c r="F2015" s="2">
        <f t="shared" si="31"/>
        <v>2.3319239506172842</v>
      </c>
    </row>
    <row r="2016" spans="1:6" x14ac:dyDescent="0.2">
      <c r="A2016" s="2">
        <v>2022</v>
      </c>
      <c r="B2016" s="2">
        <v>1</v>
      </c>
      <c r="C2016" s="2">
        <v>29</v>
      </c>
      <c r="D2016" s="2">
        <v>22</v>
      </c>
      <c r="E2016" s="2">
        <v>4.68</v>
      </c>
      <c r="F2016" s="2">
        <f t="shared" si="31"/>
        <v>1.3316266666666663</v>
      </c>
    </row>
    <row r="2017" spans="1:6" x14ac:dyDescent="0.2">
      <c r="A2017" s="2">
        <v>2022</v>
      </c>
      <c r="B2017" s="2">
        <v>1</v>
      </c>
      <c r="C2017" s="2">
        <v>29</v>
      </c>
      <c r="D2017" s="2">
        <v>23</v>
      </c>
      <c r="E2017" s="2">
        <v>5.0999999999999996</v>
      </c>
      <c r="F2017" s="2">
        <f t="shared" si="31"/>
        <v>1.8633333333333328</v>
      </c>
    </row>
    <row r="2018" spans="1:6" x14ac:dyDescent="0.2">
      <c r="A2018" s="2">
        <v>2022</v>
      </c>
      <c r="B2018" s="2">
        <v>1</v>
      </c>
      <c r="C2018" s="2">
        <v>30</v>
      </c>
      <c r="D2018" s="2">
        <v>0</v>
      </c>
      <c r="E2018" s="2">
        <v>6.39</v>
      </c>
      <c r="F2018" s="2">
        <f t="shared" si="31"/>
        <v>4.1255223809523809</v>
      </c>
    </row>
    <row r="2019" spans="1:6" x14ac:dyDescent="0.2">
      <c r="A2019" s="2">
        <v>2022</v>
      </c>
      <c r="B2019" s="2">
        <v>1</v>
      </c>
      <c r="C2019" s="2">
        <v>30</v>
      </c>
      <c r="D2019" s="2">
        <v>1</v>
      </c>
      <c r="E2019" s="2">
        <v>7.1</v>
      </c>
      <c r="F2019" s="2">
        <f t="shared" si="31"/>
        <v>5.8361728395061716</v>
      </c>
    </row>
    <row r="2020" spans="1:6" x14ac:dyDescent="0.2">
      <c r="A2020" s="2">
        <v>2022</v>
      </c>
      <c r="B2020" s="2">
        <v>1</v>
      </c>
      <c r="C2020" s="2">
        <v>30</v>
      </c>
      <c r="D2020" s="2">
        <v>2</v>
      </c>
      <c r="E2020" s="2">
        <v>6.97</v>
      </c>
      <c r="F2020" s="2">
        <f t="shared" si="31"/>
        <v>5.4957473192239847</v>
      </c>
    </row>
    <row r="2021" spans="1:6" x14ac:dyDescent="0.2">
      <c r="A2021" s="2">
        <v>2022</v>
      </c>
      <c r="B2021" s="2">
        <v>1</v>
      </c>
      <c r="C2021" s="2">
        <v>30</v>
      </c>
      <c r="D2021" s="2">
        <v>3</v>
      </c>
      <c r="E2021" s="2">
        <v>6.36</v>
      </c>
      <c r="F2021" s="2">
        <f t="shared" si="31"/>
        <v>4.0610133333333343</v>
      </c>
    </row>
    <row r="2022" spans="1:6" x14ac:dyDescent="0.2">
      <c r="A2022" s="2">
        <v>2022</v>
      </c>
      <c r="B2022" s="2">
        <v>1</v>
      </c>
      <c r="C2022" s="2">
        <v>30</v>
      </c>
      <c r="D2022" s="2">
        <v>4</v>
      </c>
      <c r="E2022" s="2">
        <v>5.42</v>
      </c>
      <c r="F2022" s="2">
        <f t="shared" si="31"/>
        <v>2.3319239506172842</v>
      </c>
    </row>
    <row r="2023" spans="1:6" x14ac:dyDescent="0.2">
      <c r="A2023" s="2">
        <v>2022</v>
      </c>
      <c r="B2023" s="2">
        <v>1</v>
      </c>
      <c r="C2023" s="2">
        <v>30</v>
      </c>
      <c r="D2023" s="2">
        <v>5</v>
      </c>
      <c r="E2023" s="2">
        <v>4.46</v>
      </c>
      <c r="F2023" s="2">
        <f t="shared" si="31"/>
        <v>1.0884750617283951</v>
      </c>
    </row>
    <row r="2024" spans="1:6" x14ac:dyDescent="0.2">
      <c r="A2024" s="2">
        <v>2022</v>
      </c>
      <c r="B2024" s="2">
        <v>1</v>
      </c>
      <c r="C2024" s="2">
        <v>30</v>
      </c>
      <c r="D2024" s="2">
        <v>6</v>
      </c>
      <c r="E2024" s="2">
        <v>3.86</v>
      </c>
      <c r="F2024" s="2">
        <f t="shared" si="31"/>
        <v>0.53813855379188702</v>
      </c>
    </row>
    <row r="2025" spans="1:6" x14ac:dyDescent="0.2">
      <c r="A2025" s="2">
        <v>2022</v>
      </c>
      <c r="B2025" s="2">
        <v>1</v>
      </c>
      <c r="C2025" s="2">
        <v>30</v>
      </c>
      <c r="D2025" s="2">
        <v>7</v>
      </c>
      <c r="E2025" s="2">
        <v>3.62</v>
      </c>
      <c r="F2025" s="2">
        <f t="shared" si="31"/>
        <v>0.36045728395061727</v>
      </c>
    </row>
    <row r="2026" spans="1:6" x14ac:dyDescent="0.2">
      <c r="A2026" s="2">
        <v>2022</v>
      </c>
      <c r="B2026" s="2">
        <v>1</v>
      </c>
      <c r="C2026" s="2">
        <v>30</v>
      </c>
      <c r="D2026" s="2">
        <v>8</v>
      </c>
      <c r="E2026" s="2">
        <v>3.94</v>
      </c>
      <c r="F2026" s="2">
        <f t="shared" si="31"/>
        <v>0.60252176366843035</v>
      </c>
    </row>
    <row r="2027" spans="1:6" x14ac:dyDescent="0.2">
      <c r="A2027" s="2">
        <v>2022</v>
      </c>
      <c r="B2027" s="2">
        <v>1</v>
      </c>
      <c r="C2027" s="2">
        <v>30</v>
      </c>
      <c r="D2027" s="2">
        <v>9</v>
      </c>
      <c r="E2027" s="2">
        <v>3.77</v>
      </c>
      <c r="F2027" s="2">
        <f t="shared" si="31"/>
        <v>0.46882950617283953</v>
      </c>
    </row>
    <row r="2028" spans="1:6" x14ac:dyDescent="0.2">
      <c r="A2028" s="2">
        <v>2022</v>
      </c>
      <c r="B2028" s="2">
        <v>1</v>
      </c>
      <c r="C2028" s="2">
        <v>30</v>
      </c>
      <c r="D2028" s="2">
        <v>10</v>
      </c>
      <c r="E2028" s="2">
        <v>2.9</v>
      </c>
      <c r="F2028" s="2">
        <f t="shared" si="31"/>
        <v>0</v>
      </c>
    </row>
    <row r="2029" spans="1:6" x14ac:dyDescent="0.2">
      <c r="A2029" s="2">
        <v>2022</v>
      </c>
      <c r="B2029" s="2">
        <v>1</v>
      </c>
      <c r="C2029" s="2">
        <v>30</v>
      </c>
      <c r="D2029" s="2">
        <v>11</v>
      </c>
      <c r="E2029" s="2">
        <v>2.1800000000000002</v>
      </c>
      <c r="F2029" s="2">
        <f t="shared" si="31"/>
        <v>0</v>
      </c>
    </row>
    <row r="2030" spans="1:6" x14ac:dyDescent="0.2">
      <c r="A2030" s="2">
        <v>2022</v>
      </c>
      <c r="B2030" s="2">
        <v>1</v>
      </c>
      <c r="C2030" s="2">
        <v>30</v>
      </c>
      <c r="D2030" s="2">
        <v>12</v>
      </c>
      <c r="E2030" s="2">
        <v>1.86</v>
      </c>
      <c r="F2030" s="2">
        <f t="shared" si="31"/>
        <v>0</v>
      </c>
    </row>
    <row r="2031" spans="1:6" x14ac:dyDescent="0.2">
      <c r="A2031" s="2">
        <v>2022</v>
      </c>
      <c r="B2031" s="2">
        <v>1</v>
      </c>
      <c r="C2031" s="2">
        <v>30</v>
      </c>
      <c r="D2031" s="2">
        <v>13</v>
      </c>
      <c r="E2031" s="2">
        <v>2.2200000000000002</v>
      </c>
      <c r="F2031" s="2">
        <f t="shared" si="31"/>
        <v>0</v>
      </c>
    </row>
    <row r="2032" spans="1:6" x14ac:dyDescent="0.2">
      <c r="A2032" s="2">
        <v>2022</v>
      </c>
      <c r="B2032" s="2">
        <v>1</v>
      </c>
      <c r="C2032" s="2">
        <v>30</v>
      </c>
      <c r="D2032" s="2">
        <v>14</v>
      </c>
      <c r="E2032" s="2">
        <v>3.26</v>
      </c>
      <c r="F2032" s="2">
        <f t="shared" si="31"/>
        <v>0.13484966490299821</v>
      </c>
    </row>
    <row r="2033" spans="1:6" x14ac:dyDescent="0.2">
      <c r="A2033" s="2">
        <v>2022</v>
      </c>
      <c r="B2033" s="2">
        <v>1</v>
      </c>
      <c r="C2033" s="2">
        <v>30</v>
      </c>
      <c r="D2033" s="2">
        <v>15</v>
      </c>
      <c r="E2033" s="2">
        <v>4.8899999999999997</v>
      </c>
      <c r="F2033" s="2">
        <f t="shared" si="31"/>
        <v>1.5860699999999994</v>
      </c>
    </row>
    <row r="2034" spans="1:6" x14ac:dyDescent="0.2">
      <c r="A2034" s="2">
        <v>2022</v>
      </c>
      <c r="B2034" s="2">
        <v>1</v>
      </c>
      <c r="C2034" s="2">
        <v>30</v>
      </c>
      <c r="D2034" s="2">
        <v>16</v>
      </c>
      <c r="E2034" s="2">
        <v>6.51</v>
      </c>
      <c r="F2034" s="2">
        <f t="shared" si="31"/>
        <v>4.3896728571428572</v>
      </c>
    </row>
    <row r="2035" spans="1:6" x14ac:dyDescent="0.2">
      <c r="A2035" s="2">
        <v>2022</v>
      </c>
      <c r="B2035" s="2">
        <v>1</v>
      </c>
      <c r="C2035" s="2">
        <v>30</v>
      </c>
      <c r="D2035" s="2">
        <v>17</v>
      </c>
      <c r="E2035" s="2">
        <v>7.47</v>
      </c>
      <c r="F2035" s="2">
        <f t="shared" si="31"/>
        <v>6.8753566666666668</v>
      </c>
    </row>
    <row r="2036" spans="1:6" x14ac:dyDescent="0.2">
      <c r="A2036" s="2">
        <v>2022</v>
      </c>
      <c r="B2036" s="2">
        <v>1</v>
      </c>
      <c r="C2036" s="2">
        <v>30</v>
      </c>
      <c r="D2036" s="2">
        <v>18</v>
      </c>
      <c r="E2036" s="2">
        <v>7.29</v>
      </c>
      <c r="F2036" s="2">
        <f t="shared" si="31"/>
        <v>6.3566223809523814</v>
      </c>
    </row>
    <row r="2037" spans="1:6" x14ac:dyDescent="0.2">
      <c r="A2037" s="2">
        <v>2022</v>
      </c>
      <c r="B2037" s="2">
        <v>1</v>
      </c>
      <c r="C2037" s="2">
        <v>30</v>
      </c>
      <c r="D2037" s="2">
        <v>19</v>
      </c>
      <c r="E2037" s="2">
        <v>6.43</v>
      </c>
      <c r="F2037" s="2">
        <f t="shared" si="31"/>
        <v>4.2124816049382705</v>
      </c>
    </row>
    <row r="2038" spans="1:6" x14ac:dyDescent="0.2">
      <c r="A2038" s="2">
        <v>2022</v>
      </c>
      <c r="B2038" s="2">
        <v>1</v>
      </c>
      <c r="C2038" s="2">
        <v>30</v>
      </c>
      <c r="D2038" s="2">
        <v>20</v>
      </c>
      <c r="E2038" s="2">
        <v>5.22</v>
      </c>
      <c r="F2038" s="2">
        <f t="shared" si="31"/>
        <v>2.0323923809523805</v>
      </c>
    </row>
    <row r="2039" spans="1:6" x14ac:dyDescent="0.2">
      <c r="A2039" s="2">
        <v>2022</v>
      </c>
      <c r="B2039" s="2">
        <v>1</v>
      </c>
      <c r="C2039" s="2">
        <v>30</v>
      </c>
      <c r="D2039" s="2">
        <v>21</v>
      </c>
      <c r="E2039" s="2">
        <v>3.77</v>
      </c>
      <c r="F2039" s="2">
        <f t="shared" si="31"/>
        <v>0.46882950617283953</v>
      </c>
    </row>
    <row r="2040" spans="1:6" x14ac:dyDescent="0.2">
      <c r="A2040" s="2">
        <v>2022</v>
      </c>
      <c r="B2040" s="2">
        <v>1</v>
      </c>
      <c r="C2040" s="2">
        <v>30</v>
      </c>
      <c r="D2040" s="2">
        <v>22</v>
      </c>
      <c r="E2040" s="2">
        <v>2.4900000000000002</v>
      </c>
      <c r="F2040" s="2">
        <f t="shared" si="31"/>
        <v>0</v>
      </c>
    </row>
    <row r="2041" spans="1:6" x14ac:dyDescent="0.2">
      <c r="A2041" s="2">
        <v>2022</v>
      </c>
      <c r="B2041" s="2">
        <v>1</v>
      </c>
      <c r="C2041" s="2">
        <v>30</v>
      </c>
      <c r="D2041" s="2">
        <v>23</v>
      </c>
      <c r="E2041" s="2">
        <v>1.25</v>
      </c>
      <c r="F2041" s="2">
        <f t="shared" si="31"/>
        <v>0</v>
      </c>
    </row>
    <row r="2042" spans="1:6" x14ac:dyDescent="0.2">
      <c r="A2042" s="2">
        <v>2022</v>
      </c>
      <c r="B2042" s="2">
        <v>1</v>
      </c>
      <c r="C2042" s="2">
        <v>31</v>
      </c>
      <c r="D2042" s="2">
        <v>0</v>
      </c>
      <c r="E2042" s="2">
        <v>0.79</v>
      </c>
      <c r="F2042" s="2">
        <f t="shared" si="31"/>
        <v>0</v>
      </c>
    </row>
    <row r="2043" spans="1:6" x14ac:dyDescent="0.2">
      <c r="A2043" s="2">
        <v>2022</v>
      </c>
      <c r="B2043" s="2">
        <v>1</v>
      </c>
      <c r="C2043" s="2">
        <v>31</v>
      </c>
      <c r="D2043" s="2">
        <v>1</v>
      </c>
      <c r="E2043" s="2">
        <v>1.9</v>
      </c>
      <c r="F2043" s="2">
        <f t="shared" si="31"/>
        <v>0</v>
      </c>
    </row>
    <row r="2044" spans="1:6" x14ac:dyDescent="0.2">
      <c r="A2044" s="2">
        <v>2022</v>
      </c>
      <c r="B2044" s="2">
        <v>1</v>
      </c>
      <c r="C2044" s="2">
        <v>31</v>
      </c>
      <c r="D2044" s="2">
        <v>2</v>
      </c>
      <c r="E2044" s="2">
        <v>2.76</v>
      </c>
      <c r="F2044" s="2">
        <f t="shared" si="31"/>
        <v>0</v>
      </c>
    </row>
    <row r="2045" spans="1:6" x14ac:dyDescent="0.2">
      <c r="A2045" s="2">
        <v>2022</v>
      </c>
      <c r="B2045" s="2">
        <v>1</v>
      </c>
      <c r="C2045" s="2">
        <v>31</v>
      </c>
      <c r="D2045" s="2">
        <v>3</v>
      </c>
      <c r="E2045" s="2">
        <v>3.07</v>
      </c>
      <c r="F2045" s="2">
        <f t="shared" si="31"/>
        <v>3.4117160493827063E-2</v>
      </c>
    </row>
    <row r="2046" spans="1:6" x14ac:dyDescent="0.2">
      <c r="A2046" s="2">
        <v>2022</v>
      </c>
      <c r="B2046" s="2">
        <v>1</v>
      </c>
      <c r="C2046" s="2">
        <v>31</v>
      </c>
      <c r="D2046" s="2">
        <v>4</v>
      </c>
      <c r="E2046" s="2">
        <v>3.15</v>
      </c>
      <c r="F2046" s="2">
        <f t="shared" si="31"/>
        <v>7.5059523809523743E-2</v>
      </c>
    </row>
    <row r="2047" spans="1:6" x14ac:dyDescent="0.2">
      <c r="A2047" s="2">
        <v>2022</v>
      </c>
      <c r="B2047" s="2">
        <v>1</v>
      </c>
      <c r="C2047" s="2">
        <v>31</v>
      </c>
      <c r="D2047" s="2">
        <v>5</v>
      </c>
      <c r="E2047" s="2">
        <v>3.07</v>
      </c>
      <c r="F2047" s="2">
        <f t="shared" si="31"/>
        <v>3.4117160493827063E-2</v>
      </c>
    </row>
    <row r="2048" spans="1:6" x14ac:dyDescent="0.2">
      <c r="A2048" s="2">
        <v>2022</v>
      </c>
      <c r="B2048" s="2">
        <v>1</v>
      </c>
      <c r="C2048" s="2">
        <v>31</v>
      </c>
      <c r="D2048" s="2">
        <v>6</v>
      </c>
      <c r="E2048" s="2">
        <v>2.91</v>
      </c>
      <c r="F2048" s="2">
        <f t="shared" si="31"/>
        <v>0</v>
      </c>
    </row>
    <row r="2049" spans="1:6" x14ac:dyDescent="0.2">
      <c r="A2049" s="2">
        <v>2022</v>
      </c>
      <c r="B2049" s="2">
        <v>1</v>
      </c>
      <c r="C2049" s="2">
        <v>31</v>
      </c>
      <c r="D2049" s="2">
        <v>7</v>
      </c>
      <c r="E2049" s="2">
        <v>2.98</v>
      </c>
      <c r="F2049" s="2">
        <f t="shared" si="31"/>
        <v>0</v>
      </c>
    </row>
    <row r="2050" spans="1:6" x14ac:dyDescent="0.2">
      <c r="A2050" s="2">
        <v>2022</v>
      </c>
      <c r="B2050" s="2">
        <v>1</v>
      </c>
      <c r="C2050" s="2">
        <v>31</v>
      </c>
      <c r="D2050" s="2">
        <v>8</v>
      </c>
      <c r="E2050" s="2">
        <v>2.79</v>
      </c>
      <c r="F2050" s="2">
        <f t="shared" ref="F2050:F2113" si="32">IF(E2050&lt;3,0,IF(E2050&gt;12,30,30*(E2050^3-27)/(12^3-27)))</f>
        <v>0</v>
      </c>
    </row>
    <row r="2051" spans="1:6" x14ac:dyDescent="0.2">
      <c r="A2051" s="2">
        <v>2022</v>
      </c>
      <c r="B2051" s="2">
        <v>1</v>
      </c>
      <c r="C2051" s="2">
        <v>31</v>
      </c>
      <c r="D2051" s="2">
        <v>9</v>
      </c>
      <c r="E2051" s="2">
        <v>3.22</v>
      </c>
      <c r="F2051" s="2">
        <f t="shared" si="32"/>
        <v>0.11263223985890669</v>
      </c>
    </row>
    <row r="2052" spans="1:6" x14ac:dyDescent="0.2">
      <c r="A2052" s="2">
        <v>2022</v>
      </c>
      <c r="B2052" s="2">
        <v>1</v>
      </c>
      <c r="C2052" s="2">
        <v>31</v>
      </c>
      <c r="D2052" s="2">
        <v>10</v>
      </c>
      <c r="E2052" s="2">
        <v>3.35</v>
      </c>
      <c r="F2052" s="2">
        <f t="shared" si="32"/>
        <v>0.18686728395061739</v>
      </c>
    </row>
    <row r="2053" spans="1:6" x14ac:dyDescent="0.2">
      <c r="A2053" s="2">
        <v>2022</v>
      </c>
      <c r="B2053" s="2">
        <v>1</v>
      </c>
      <c r="C2053" s="2">
        <v>31</v>
      </c>
      <c r="D2053" s="2">
        <v>11</v>
      </c>
      <c r="E2053" s="2">
        <v>3.33</v>
      </c>
      <c r="F2053" s="2">
        <f t="shared" si="32"/>
        <v>0.17506238095238097</v>
      </c>
    </row>
    <row r="2054" spans="1:6" x14ac:dyDescent="0.2">
      <c r="A2054" s="2">
        <v>2022</v>
      </c>
      <c r="B2054" s="2">
        <v>1</v>
      </c>
      <c r="C2054" s="2">
        <v>31</v>
      </c>
      <c r="D2054" s="2">
        <v>12</v>
      </c>
      <c r="E2054" s="2">
        <v>3.37</v>
      </c>
      <c r="F2054" s="2">
        <f t="shared" si="32"/>
        <v>0.19881398589065269</v>
      </c>
    </row>
    <row r="2055" spans="1:6" x14ac:dyDescent="0.2">
      <c r="A2055" s="2">
        <v>2022</v>
      </c>
      <c r="B2055" s="2">
        <v>1</v>
      </c>
      <c r="C2055" s="2">
        <v>31</v>
      </c>
      <c r="D2055" s="2">
        <v>13</v>
      </c>
      <c r="E2055" s="2">
        <v>3.22</v>
      </c>
      <c r="F2055" s="2">
        <f t="shared" si="32"/>
        <v>0.11263223985890669</v>
      </c>
    </row>
    <row r="2056" spans="1:6" x14ac:dyDescent="0.2">
      <c r="A2056" s="2">
        <v>2022</v>
      </c>
      <c r="B2056" s="2">
        <v>1</v>
      </c>
      <c r="C2056" s="2">
        <v>31</v>
      </c>
      <c r="D2056" s="2">
        <v>14</v>
      </c>
      <c r="E2056" s="2">
        <v>3</v>
      </c>
      <c r="F2056" s="2">
        <f t="shared" si="32"/>
        <v>0</v>
      </c>
    </row>
    <row r="2057" spans="1:6" x14ac:dyDescent="0.2">
      <c r="A2057" s="2">
        <v>2022</v>
      </c>
      <c r="B2057" s="2">
        <v>1</v>
      </c>
      <c r="C2057" s="2">
        <v>31</v>
      </c>
      <c r="D2057" s="2">
        <v>15</v>
      </c>
      <c r="E2057" s="2">
        <v>2.92</v>
      </c>
      <c r="F2057" s="2">
        <f t="shared" si="32"/>
        <v>0</v>
      </c>
    </row>
    <row r="2058" spans="1:6" x14ac:dyDescent="0.2">
      <c r="A2058" s="2">
        <v>2022</v>
      </c>
      <c r="B2058" s="2">
        <v>1</v>
      </c>
      <c r="C2058" s="2">
        <v>31</v>
      </c>
      <c r="D2058" s="2">
        <v>16</v>
      </c>
      <c r="E2058" s="2">
        <v>3.79</v>
      </c>
      <c r="F2058" s="2">
        <f t="shared" si="32"/>
        <v>0.48394954144620816</v>
      </c>
    </row>
    <row r="2059" spans="1:6" x14ac:dyDescent="0.2">
      <c r="A2059" s="2">
        <v>2022</v>
      </c>
      <c r="B2059" s="2">
        <v>1</v>
      </c>
      <c r="C2059" s="2">
        <v>31</v>
      </c>
      <c r="D2059" s="2">
        <v>17</v>
      </c>
      <c r="E2059" s="2">
        <v>5.12</v>
      </c>
      <c r="F2059" s="2">
        <f t="shared" si="32"/>
        <v>1.8909652204585541</v>
      </c>
    </row>
    <row r="2060" spans="1:6" x14ac:dyDescent="0.2">
      <c r="A2060" s="2">
        <v>2022</v>
      </c>
      <c r="B2060" s="2">
        <v>1</v>
      </c>
      <c r="C2060" s="2">
        <v>31</v>
      </c>
      <c r="D2060" s="2">
        <v>18</v>
      </c>
      <c r="E2060" s="2">
        <v>5.39</v>
      </c>
      <c r="F2060" s="2">
        <f t="shared" si="32"/>
        <v>2.2855523633156962</v>
      </c>
    </row>
    <row r="2061" spans="1:6" x14ac:dyDescent="0.2">
      <c r="A2061" s="2">
        <v>2022</v>
      </c>
      <c r="B2061" s="2">
        <v>1</v>
      </c>
      <c r="C2061" s="2">
        <v>31</v>
      </c>
      <c r="D2061" s="2">
        <v>19</v>
      </c>
      <c r="E2061" s="2">
        <v>4.96</v>
      </c>
      <c r="F2061" s="2">
        <f t="shared" si="32"/>
        <v>1.6759071604938272</v>
      </c>
    </row>
    <row r="2062" spans="1:6" x14ac:dyDescent="0.2">
      <c r="A2062" s="2">
        <v>2022</v>
      </c>
      <c r="B2062" s="2">
        <v>1</v>
      </c>
      <c r="C2062" s="2">
        <v>31</v>
      </c>
      <c r="D2062" s="2">
        <v>20</v>
      </c>
      <c r="E2062" s="2">
        <v>4.25</v>
      </c>
      <c r="F2062" s="2">
        <f t="shared" si="32"/>
        <v>0.87770061728395066</v>
      </c>
    </row>
    <row r="2063" spans="1:6" x14ac:dyDescent="0.2">
      <c r="A2063" s="2">
        <v>2022</v>
      </c>
      <c r="B2063" s="2">
        <v>1</v>
      </c>
      <c r="C2063" s="2">
        <v>31</v>
      </c>
      <c r="D2063" s="2">
        <v>21</v>
      </c>
      <c r="E2063" s="2">
        <v>3.5</v>
      </c>
      <c r="F2063" s="2">
        <f t="shared" si="32"/>
        <v>0.27998236331569665</v>
      </c>
    </row>
    <row r="2064" spans="1:6" x14ac:dyDescent="0.2">
      <c r="A2064" s="2">
        <v>2022</v>
      </c>
      <c r="B2064" s="2">
        <v>1</v>
      </c>
      <c r="C2064" s="2">
        <v>31</v>
      </c>
      <c r="D2064" s="2">
        <v>22</v>
      </c>
      <c r="E2064" s="2">
        <v>2.87</v>
      </c>
      <c r="F2064" s="2">
        <f t="shared" si="32"/>
        <v>0</v>
      </c>
    </row>
    <row r="2065" spans="1:6" x14ac:dyDescent="0.2">
      <c r="A2065" s="2">
        <v>2022</v>
      </c>
      <c r="B2065" s="2">
        <v>1</v>
      </c>
      <c r="C2065" s="2">
        <v>31</v>
      </c>
      <c r="D2065" s="2">
        <v>23</v>
      </c>
      <c r="E2065" s="2">
        <v>1.95</v>
      </c>
      <c r="F2065" s="2">
        <f t="shared" si="32"/>
        <v>0</v>
      </c>
    </row>
    <row r="2066" spans="1:6" x14ac:dyDescent="0.2">
      <c r="A2066" s="2">
        <v>2022</v>
      </c>
      <c r="B2066" s="2">
        <v>2</v>
      </c>
      <c r="C2066" s="2">
        <v>1</v>
      </c>
      <c r="D2066" s="2">
        <v>0</v>
      </c>
      <c r="E2066" s="2">
        <v>1.1100000000000001</v>
      </c>
      <c r="F2066" s="2">
        <f t="shared" si="32"/>
        <v>0</v>
      </c>
    </row>
    <row r="2067" spans="1:6" x14ac:dyDescent="0.2">
      <c r="A2067" s="2">
        <v>2022</v>
      </c>
      <c r="B2067" s="2">
        <v>2</v>
      </c>
      <c r="C2067" s="2">
        <v>1</v>
      </c>
      <c r="D2067" s="2">
        <v>1</v>
      </c>
      <c r="E2067" s="2">
        <v>0.8</v>
      </c>
      <c r="F2067" s="2">
        <f t="shared" si="32"/>
        <v>0</v>
      </c>
    </row>
    <row r="2068" spans="1:6" x14ac:dyDescent="0.2">
      <c r="A2068" s="2">
        <v>2022</v>
      </c>
      <c r="B2068" s="2">
        <v>2</v>
      </c>
      <c r="C2068" s="2">
        <v>1</v>
      </c>
      <c r="D2068" s="2">
        <v>2</v>
      </c>
      <c r="E2068" s="2">
        <v>0.73</v>
      </c>
      <c r="F2068" s="2">
        <f t="shared" si="32"/>
        <v>0</v>
      </c>
    </row>
    <row r="2069" spans="1:6" x14ac:dyDescent="0.2">
      <c r="A2069" s="2">
        <v>2022</v>
      </c>
      <c r="B2069" s="2">
        <v>2</v>
      </c>
      <c r="C2069" s="2">
        <v>1</v>
      </c>
      <c r="D2069" s="2">
        <v>3</v>
      </c>
      <c r="E2069" s="2">
        <v>0.54</v>
      </c>
      <c r="F2069" s="2">
        <f t="shared" si="32"/>
        <v>0</v>
      </c>
    </row>
    <row r="2070" spans="1:6" x14ac:dyDescent="0.2">
      <c r="A2070" s="2">
        <v>2022</v>
      </c>
      <c r="B2070" s="2">
        <v>2</v>
      </c>
      <c r="C2070" s="2">
        <v>1</v>
      </c>
      <c r="D2070" s="2">
        <v>4</v>
      </c>
      <c r="E2070" s="2">
        <v>0.55000000000000004</v>
      </c>
      <c r="F2070" s="2">
        <f t="shared" si="32"/>
        <v>0</v>
      </c>
    </row>
    <row r="2071" spans="1:6" x14ac:dyDescent="0.2">
      <c r="A2071" s="2">
        <v>2022</v>
      </c>
      <c r="B2071" s="2">
        <v>2</v>
      </c>
      <c r="C2071" s="2">
        <v>1</v>
      </c>
      <c r="D2071" s="2">
        <v>5</v>
      </c>
      <c r="E2071" s="2">
        <v>0.9</v>
      </c>
      <c r="F2071" s="2">
        <f t="shared" si="32"/>
        <v>0</v>
      </c>
    </row>
    <row r="2072" spans="1:6" x14ac:dyDescent="0.2">
      <c r="A2072" s="2">
        <v>2022</v>
      </c>
      <c r="B2072" s="2">
        <v>2</v>
      </c>
      <c r="C2072" s="2">
        <v>1</v>
      </c>
      <c r="D2072" s="2">
        <v>6</v>
      </c>
      <c r="E2072" s="2">
        <v>0.95</v>
      </c>
      <c r="F2072" s="2">
        <f t="shared" si="32"/>
        <v>0</v>
      </c>
    </row>
    <row r="2073" spans="1:6" x14ac:dyDescent="0.2">
      <c r="A2073" s="2">
        <v>2022</v>
      </c>
      <c r="B2073" s="2">
        <v>2</v>
      </c>
      <c r="C2073" s="2">
        <v>1</v>
      </c>
      <c r="D2073" s="2">
        <v>7</v>
      </c>
      <c r="E2073" s="2">
        <v>1.04</v>
      </c>
      <c r="F2073" s="2">
        <f t="shared" si="32"/>
        <v>0</v>
      </c>
    </row>
    <row r="2074" spans="1:6" x14ac:dyDescent="0.2">
      <c r="A2074" s="2">
        <v>2022</v>
      </c>
      <c r="B2074" s="2">
        <v>2</v>
      </c>
      <c r="C2074" s="2">
        <v>1</v>
      </c>
      <c r="D2074" s="2">
        <v>8</v>
      </c>
      <c r="E2074" s="2">
        <v>0.99</v>
      </c>
      <c r="F2074" s="2">
        <f t="shared" si="32"/>
        <v>0</v>
      </c>
    </row>
    <row r="2075" spans="1:6" x14ac:dyDescent="0.2">
      <c r="A2075" s="2">
        <v>2022</v>
      </c>
      <c r="B2075" s="2">
        <v>2</v>
      </c>
      <c r="C2075" s="2">
        <v>1</v>
      </c>
      <c r="D2075" s="2">
        <v>9</v>
      </c>
      <c r="E2075" s="2">
        <v>1.17</v>
      </c>
      <c r="F2075" s="2">
        <f t="shared" si="32"/>
        <v>0</v>
      </c>
    </row>
    <row r="2076" spans="1:6" x14ac:dyDescent="0.2">
      <c r="A2076" s="2">
        <v>2022</v>
      </c>
      <c r="B2076" s="2">
        <v>2</v>
      </c>
      <c r="C2076" s="2">
        <v>1</v>
      </c>
      <c r="D2076" s="2">
        <v>10</v>
      </c>
      <c r="E2076" s="2">
        <v>1.6</v>
      </c>
      <c r="F2076" s="2">
        <f t="shared" si="32"/>
        <v>0</v>
      </c>
    </row>
    <row r="2077" spans="1:6" x14ac:dyDescent="0.2">
      <c r="A2077" s="2">
        <v>2022</v>
      </c>
      <c r="B2077" s="2">
        <v>2</v>
      </c>
      <c r="C2077" s="2">
        <v>1</v>
      </c>
      <c r="D2077" s="2">
        <v>11</v>
      </c>
      <c r="E2077" s="2">
        <v>1.82</v>
      </c>
      <c r="F2077" s="2">
        <f t="shared" si="32"/>
        <v>0</v>
      </c>
    </row>
    <row r="2078" spans="1:6" x14ac:dyDescent="0.2">
      <c r="A2078" s="2">
        <v>2022</v>
      </c>
      <c r="B2078" s="2">
        <v>2</v>
      </c>
      <c r="C2078" s="2">
        <v>1</v>
      </c>
      <c r="D2078" s="2">
        <v>12</v>
      </c>
      <c r="E2078" s="2">
        <v>2.14</v>
      </c>
      <c r="F2078" s="2">
        <f t="shared" si="32"/>
        <v>0</v>
      </c>
    </row>
    <row r="2079" spans="1:6" x14ac:dyDescent="0.2">
      <c r="A2079" s="2">
        <v>2022</v>
      </c>
      <c r="B2079" s="2">
        <v>2</v>
      </c>
      <c r="C2079" s="2">
        <v>1</v>
      </c>
      <c r="D2079" s="2">
        <v>13</v>
      </c>
      <c r="E2079" s="2">
        <v>2.64</v>
      </c>
      <c r="F2079" s="2">
        <f t="shared" si="32"/>
        <v>0</v>
      </c>
    </row>
    <row r="2080" spans="1:6" x14ac:dyDescent="0.2">
      <c r="A2080" s="2">
        <v>2022</v>
      </c>
      <c r="B2080" s="2">
        <v>2</v>
      </c>
      <c r="C2080" s="2">
        <v>1</v>
      </c>
      <c r="D2080" s="2">
        <v>14</v>
      </c>
      <c r="E2080" s="2">
        <v>3.47</v>
      </c>
      <c r="F2080" s="2">
        <f t="shared" si="32"/>
        <v>0.26070410934744281</v>
      </c>
    </row>
    <row r="2081" spans="1:6" x14ac:dyDescent="0.2">
      <c r="A2081" s="2">
        <v>2022</v>
      </c>
      <c r="B2081" s="2">
        <v>2</v>
      </c>
      <c r="C2081" s="2">
        <v>1</v>
      </c>
      <c r="D2081" s="2">
        <v>15</v>
      </c>
      <c r="E2081" s="2">
        <v>4.45</v>
      </c>
      <c r="F2081" s="2">
        <f t="shared" si="32"/>
        <v>1.0779739858906527</v>
      </c>
    </row>
    <row r="2082" spans="1:6" x14ac:dyDescent="0.2">
      <c r="A2082" s="2">
        <v>2022</v>
      </c>
      <c r="B2082" s="2">
        <v>2</v>
      </c>
      <c r="C2082" s="2">
        <v>1</v>
      </c>
      <c r="D2082" s="2">
        <v>16</v>
      </c>
      <c r="E2082" s="2">
        <v>5.18</v>
      </c>
      <c r="F2082" s="2">
        <f t="shared" si="32"/>
        <v>1.9751645855379183</v>
      </c>
    </row>
    <row r="2083" spans="1:6" x14ac:dyDescent="0.2">
      <c r="A2083" s="2">
        <v>2022</v>
      </c>
      <c r="B2083" s="2">
        <v>2</v>
      </c>
      <c r="C2083" s="2">
        <v>1</v>
      </c>
      <c r="D2083" s="2">
        <v>17</v>
      </c>
      <c r="E2083" s="2">
        <v>5.56</v>
      </c>
      <c r="F2083" s="2">
        <f t="shared" si="32"/>
        <v>2.5551960493827153</v>
      </c>
    </row>
    <row r="2084" spans="1:6" x14ac:dyDescent="0.2">
      <c r="A2084" s="2">
        <v>2022</v>
      </c>
      <c r="B2084" s="2">
        <v>2</v>
      </c>
      <c r="C2084" s="2">
        <v>1</v>
      </c>
      <c r="D2084" s="2">
        <v>18</v>
      </c>
      <c r="E2084" s="2">
        <v>5.68</v>
      </c>
      <c r="F2084" s="2">
        <f t="shared" si="32"/>
        <v>2.755739541446208</v>
      </c>
    </row>
    <row r="2085" spans="1:6" x14ac:dyDescent="0.2">
      <c r="A2085" s="2">
        <v>2022</v>
      </c>
      <c r="B2085" s="2">
        <v>2</v>
      </c>
      <c r="C2085" s="2">
        <v>1</v>
      </c>
      <c r="D2085" s="2">
        <v>19</v>
      </c>
      <c r="E2085" s="2">
        <v>5.3</v>
      </c>
      <c r="F2085" s="2">
        <f t="shared" si="32"/>
        <v>2.149506172839506</v>
      </c>
    </row>
    <row r="2086" spans="1:6" x14ac:dyDescent="0.2">
      <c r="A2086" s="2">
        <v>2022</v>
      </c>
      <c r="B2086" s="2">
        <v>2</v>
      </c>
      <c r="C2086" s="2">
        <v>1</v>
      </c>
      <c r="D2086" s="2">
        <v>20</v>
      </c>
      <c r="E2086" s="2">
        <v>4.6500000000000004</v>
      </c>
      <c r="F2086" s="2">
        <f t="shared" si="32"/>
        <v>1.2970833333333338</v>
      </c>
    </row>
    <row r="2087" spans="1:6" x14ac:dyDescent="0.2">
      <c r="A2087" s="2">
        <v>2022</v>
      </c>
      <c r="B2087" s="2">
        <v>2</v>
      </c>
      <c r="C2087" s="2">
        <v>1</v>
      </c>
      <c r="D2087" s="2">
        <v>21</v>
      </c>
      <c r="E2087" s="2">
        <v>3.68</v>
      </c>
      <c r="F2087" s="2">
        <f t="shared" si="32"/>
        <v>0.40275188712522053</v>
      </c>
    </row>
    <row r="2088" spans="1:6" x14ac:dyDescent="0.2">
      <c r="A2088" s="2">
        <v>2022</v>
      </c>
      <c r="B2088" s="2">
        <v>2</v>
      </c>
      <c r="C2088" s="2">
        <v>1</v>
      </c>
      <c r="D2088" s="2">
        <v>22</v>
      </c>
      <c r="E2088" s="2">
        <v>2.95</v>
      </c>
      <c r="F2088" s="2">
        <f t="shared" si="32"/>
        <v>0</v>
      </c>
    </row>
    <row r="2089" spans="1:6" x14ac:dyDescent="0.2">
      <c r="A2089" s="2">
        <v>2022</v>
      </c>
      <c r="B2089" s="2">
        <v>2</v>
      </c>
      <c r="C2089" s="2">
        <v>1</v>
      </c>
      <c r="D2089" s="2">
        <v>23</v>
      </c>
      <c r="E2089" s="2">
        <v>2.34</v>
      </c>
      <c r="F2089" s="2">
        <f t="shared" si="32"/>
        <v>0</v>
      </c>
    </row>
    <row r="2090" spans="1:6" x14ac:dyDescent="0.2">
      <c r="A2090" s="2">
        <v>2022</v>
      </c>
      <c r="B2090" s="2">
        <v>2</v>
      </c>
      <c r="C2090" s="2">
        <v>2</v>
      </c>
      <c r="D2090" s="2">
        <v>0</v>
      </c>
      <c r="E2090" s="2">
        <v>1.55</v>
      </c>
      <c r="F2090" s="2">
        <f t="shared" si="32"/>
        <v>0</v>
      </c>
    </row>
    <row r="2091" spans="1:6" x14ac:dyDescent="0.2">
      <c r="A2091" s="2">
        <v>2022</v>
      </c>
      <c r="B2091" s="2">
        <v>2</v>
      </c>
      <c r="C2091" s="2">
        <v>2</v>
      </c>
      <c r="D2091" s="2">
        <v>1</v>
      </c>
      <c r="E2091" s="2">
        <v>0.91</v>
      </c>
      <c r="F2091" s="2">
        <f t="shared" si="32"/>
        <v>0</v>
      </c>
    </row>
    <row r="2092" spans="1:6" x14ac:dyDescent="0.2">
      <c r="A2092" s="2">
        <v>2022</v>
      </c>
      <c r="B2092" s="2">
        <v>2</v>
      </c>
      <c r="C2092" s="2">
        <v>2</v>
      </c>
      <c r="D2092" s="2">
        <v>2</v>
      </c>
      <c r="E2092" s="2">
        <v>0.72</v>
      </c>
      <c r="F2092" s="2">
        <f t="shared" si="32"/>
        <v>0</v>
      </c>
    </row>
    <row r="2093" spans="1:6" x14ac:dyDescent="0.2">
      <c r="A2093" s="2">
        <v>2022</v>
      </c>
      <c r="B2093" s="2">
        <v>2</v>
      </c>
      <c r="C2093" s="2">
        <v>2</v>
      </c>
      <c r="D2093" s="2">
        <v>3</v>
      </c>
      <c r="E2093" s="2">
        <v>1.26</v>
      </c>
      <c r="F2093" s="2">
        <f t="shared" si="32"/>
        <v>0</v>
      </c>
    </row>
    <row r="2094" spans="1:6" x14ac:dyDescent="0.2">
      <c r="A2094" s="2">
        <v>2022</v>
      </c>
      <c r="B2094" s="2">
        <v>2</v>
      </c>
      <c r="C2094" s="2">
        <v>2</v>
      </c>
      <c r="D2094" s="2">
        <v>4</v>
      </c>
      <c r="E2094" s="2">
        <v>1.93</v>
      </c>
      <c r="F2094" s="2">
        <f t="shared" si="32"/>
        <v>0</v>
      </c>
    </row>
    <row r="2095" spans="1:6" x14ac:dyDescent="0.2">
      <c r="A2095" s="2">
        <v>2022</v>
      </c>
      <c r="B2095" s="2">
        <v>2</v>
      </c>
      <c r="C2095" s="2">
        <v>2</v>
      </c>
      <c r="D2095" s="2">
        <v>5</v>
      </c>
      <c r="E2095" s="2">
        <v>2.59</v>
      </c>
      <c r="F2095" s="2">
        <f t="shared" si="32"/>
        <v>0</v>
      </c>
    </row>
    <row r="2096" spans="1:6" x14ac:dyDescent="0.2">
      <c r="A2096" s="2">
        <v>2022</v>
      </c>
      <c r="B2096" s="2">
        <v>2</v>
      </c>
      <c r="C2096" s="2">
        <v>2</v>
      </c>
      <c r="D2096" s="2">
        <v>6</v>
      </c>
      <c r="E2096" s="2">
        <v>3.05</v>
      </c>
      <c r="F2096" s="2">
        <f t="shared" si="32"/>
        <v>2.4208553791886987E-2</v>
      </c>
    </row>
    <row r="2097" spans="1:6" x14ac:dyDescent="0.2">
      <c r="A2097" s="2">
        <v>2022</v>
      </c>
      <c r="B2097" s="2">
        <v>2</v>
      </c>
      <c r="C2097" s="2">
        <v>2</v>
      </c>
      <c r="D2097" s="2">
        <v>7</v>
      </c>
      <c r="E2097" s="2">
        <v>3.4</v>
      </c>
      <c r="F2097" s="2">
        <f t="shared" si="32"/>
        <v>0.21700176366843024</v>
      </c>
    </row>
    <row r="2098" spans="1:6" x14ac:dyDescent="0.2">
      <c r="A2098" s="2">
        <v>2022</v>
      </c>
      <c r="B2098" s="2">
        <v>2</v>
      </c>
      <c r="C2098" s="2">
        <v>2</v>
      </c>
      <c r="D2098" s="2">
        <v>8</v>
      </c>
      <c r="E2098" s="2">
        <v>3.21</v>
      </c>
      <c r="F2098" s="2">
        <f t="shared" si="32"/>
        <v>0.10716333333333332</v>
      </c>
    </row>
    <row r="2099" spans="1:6" x14ac:dyDescent="0.2">
      <c r="A2099" s="2">
        <v>2022</v>
      </c>
      <c r="B2099" s="2">
        <v>2</v>
      </c>
      <c r="C2099" s="2">
        <v>2</v>
      </c>
      <c r="D2099" s="2">
        <v>9</v>
      </c>
      <c r="E2099" s="2">
        <v>3.36</v>
      </c>
      <c r="F2099" s="2">
        <f t="shared" si="32"/>
        <v>0.19282285714285702</v>
      </c>
    </row>
    <row r="2100" spans="1:6" x14ac:dyDescent="0.2">
      <c r="A2100" s="2">
        <v>2022</v>
      </c>
      <c r="B2100" s="2">
        <v>2</v>
      </c>
      <c r="C2100" s="2">
        <v>2</v>
      </c>
      <c r="D2100" s="2">
        <v>10</v>
      </c>
      <c r="E2100" s="2">
        <v>4.1500000000000004</v>
      </c>
      <c r="F2100" s="2">
        <f t="shared" si="32"/>
        <v>0.78436287477954181</v>
      </c>
    </row>
    <row r="2101" spans="1:6" x14ac:dyDescent="0.2">
      <c r="A2101" s="2">
        <v>2022</v>
      </c>
      <c r="B2101" s="2">
        <v>2</v>
      </c>
      <c r="C2101" s="2">
        <v>2</v>
      </c>
      <c r="D2101" s="2">
        <v>11</v>
      </c>
      <c r="E2101" s="2">
        <v>4.55</v>
      </c>
      <c r="F2101" s="2">
        <f t="shared" si="32"/>
        <v>1.1851212522045853</v>
      </c>
    </row>
    <row r="2102" spans="1:6" x14ac:dyDescent="0.2">
      <c r="A2102" s="2">
        <v>2022</v>
      </c>
      <c r="B2102" s="2">
        <v>2</v>
      </c>
      <c r="C2102" s="2">
        <v>2</v>
      </c>
      <c r="D2102" s="2">
        <v>12</v>
      </c>
      <c r="E2102" s="2">
        <v>4.4800000000000004</v>
      </c>
      <c r="F2102" s="2">
        <f t="shared" si="32"/>
        <v>1.1096189065255737</v>
      </c>
    </row>
    <row r="2103" spans="1:6" x14ac:dyDescent="0.2">
      <c r="A2103" s="2">
        <v>2022</v>
      </c>
      <c r="B2103" s="2">
        <v>2</v>
      </c>
      <c r="C2103" s="2">
        <v>2</v>
      </c>
      <c r="D2103" s="2">
        <v>13</v>
      </c>
      <c r="E2103" s="2">
        <v>3.95</v>
      </c>
      <c r="F2103" s="2">
        <f t="shared" si="32"/>
        <v>0.61075617283950634</v>
      </c>
    </row>
    <row r="2104" spans="1:6" x14ac:dyDescent="0.2">
      <c r="A2104" s="2">
        <v>2022</v>
      </c>
      <c r="B2104" s="2">
        <v>2</v>
      </c>
      <c r="C2104" s="2">
        <v>2</v>
      </c>
      <c r="D2104" s="2">
        <v>14</v>
      </c>
      <c r="E2104" s="2">
        <v>3.27</v>
      </c>
      <c r="F2104" s="2">
        <f t="shared" si="32"/>
        <v>0.14049000000000003</v>
      </c>
    </row>
    <row r="2105" spans="1:6" x14ac:dyDescent="0.2">
      <c r="A2105" s="2">
        <v>2022</v>
      </c>
      <c r="B2105" s="2">
        <v>2</v>
      </c>
      <c r="C2105" s="2">
        <v>2</v>
      </c>
      <c r="D2105" s="2">
        <v>15</v>
      </c>
      <c r="E2105" s="2">
        <v>2.74</v>
      </c>
      <c r="F2105" s="2">
        <f t="shared" si="32"/>
        <v>0</v>
      </c>
    </row>
    <row r="2106" spans="1:6" x14ac:dyDescent="0.2">
      <c r="A2106" s="2">
        <v>2022</v>
      </c>
      <c r="B2106" s="2">
        <v>2</v>
      </c>
      <c r="C2106" s="2">
        <v>2</v>
      </c>
      <c r="D2106" s="2">
        <v>16</v>
      </c>
      <c r="E2106" s="2">
        <v>3.38</v>
      </c>
      <c r="F2106" s="2">
        <f t="shared" si="32"/>
        <v>0.20484077601410922</v>
      </c>
    </row>
    <row r="2107" spans="1:6" x14ac:dyDescent="0.2">
      <c r="A2107" s="2">
        <v>2022</v>
      </c>
      <c r="B2107" s="2">
        <v>2</v>
      </c>
      <c r="C2107" s="2">
        <v>2</v>
      </c>
      <c r="D2107" s="2">
        <v>17</v>
      </c>
      <c r="E2107" s="2">
        <v>5.34</v>
      </c>
      <c r="F2107" s="2">
        <f t="shared" si="32"/>
        <v>2.209405714285714</v>
      </c>
    </row>
    <row r="2108" spans="1:6" x14ac:dyDescent="0.2">
      <c r="A2108" s="2">
        <v>2022</v>
      </c>
      <c r="B2108" s="2">
        <v>2</v>
      </c>
      <c r="C2108" s="2">
        <v>2</v>
      </c>
      <c r="D2108" s="2">
        <v>18</v>
      </c>
      <c r="E2108" s="2">
        <v>6.53</v>
      </c>
      <c r="F2108" s="2">
        <f t="shared" si="32"/>
        <v>4.434657442680777</v>
      </c>
    </row>
    <row r="2109" spans="1:6" x14ac:dyDescent="0.2">
      <c r="A2109" s="2">
        <v>2022</v>
      </c>
      <c r="B2109" s="2">
        <v>2</v>
      </c>
      <c r="C2109" s="2">
        <v>2</v>
      </c>
      <c r="D2109" s="2">
        <v>19</v>
      </c>
      <c r="E2109" s="2">
        <v>6.61</v>
      </c>
      <c r="F2109" s="2">
        <f t="shared" si="32"/>
        <v>4.6173682716049393</v>
      </c>
    </row>
    <row r="2110" spans="1:6" x14ac:dyDescent="0.2">
      <c r="A2110" s="2">
        <v>2022</v>
      </c>
      <c r="B2110" s="2">
        <v>2</v>
      </c>
      <c r="C2110" s="2">
        <v>2</v>
      </c>
      <c r="D2110" s="2">
        <v>20</v>
      </c>
      <c r="E2110" s="2">
        <v>5.78</v>
      </c>
      <c r="F2110" s="2">
        <f t="shared" si="32"/>
        <v>2.9294629982363323</v>
      </c>
    </row>
    <row r="2111" spans="1:6" x14ac:dyDescent="0.2">
      <c r="A2111" s="2">
        <v>2022</v>
      </c>
      <c r="B2111" s="2">
        <v>2</v>
      </c>
      <c r="C2111" s="2">
        <v>2</v>
      </c>
      <c r="D2111" s="2">
        <v>21</v>
      </c>
      <c r="E2111" s="2">
        <v>4.32</v>
      </c>
      <c r="F2111" s="2">
        <f t="shared" si="32"/>
        <v>0.94570666666666681</v>
      </c>
    </row>
    <row r="2112" spans="1:6" x14ac:dyDescent="0.2">
      <c r="A2112" s="2">
        <v>2022</v>
      </c>
      <c r="B2112" s="2">
        <v>2</v>
      </c>
      <c r="C2112" s="2">
        <v>2</v>
      </c>
      <c r="D2112" s="2">
        <v>22</v>
      </c>
      <c r="E2112" s="2">
        <v>3.28</v>
      </c>
      <c r="F2112" s="2">
        <f t="shared" si="32"/>
        <v>0.14616493827160479</v>
      </c>
    </row>
    <row r="2113" spans="1:6" x14ac:dyDescent="0.2">
      <c r="A2113" s="2">
        <v>2022</v>
      </c>
      <c r="B2113" s="2">
        <v>2</v>
      </c>
      <c r="C2113" s="2">
        <v>2</v>
      </c>
      <c r="D2113" s="2">
        <v>23</v>
      </c>
      <c r="E2113" s="2">
        <v>2.61</v>
      </c>
      <c r="F2113" s="2">
        <f t="shared" si="32"/>
        <v>0</v>
      </c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C19B6-AD92-4BF6-B467-62199D6620DC}">
  <dimension ref="A1:L2161"/>
  <sheetViews>
    <sheetView workbookViewId="0">
      <selection activeCell="O1" sqref="O1"/>
    </sheetView>
  </sheetViews>
  <sheetFormatPr defaultRowHeight="14.25" x14ac:dyDescent="0.2"/>
  <sheetData>
    <row r="1" spans="1:12" x14ac:dyDescent="0.2">
      <c r="A1" s="2" t="s">
        <v>16</v>
      </c>
      <c r="B1" s="2" t="s">
        <v>17</v>
      </c>
      <c r="C1" s="2" t="s">
        <v>18</v>
      </c>
      <c r="D1" s="2" t="s">
        <v>19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/>
      <c r="L1" s="2" t="s">
        <v>28</v>
      </c>
    </row>
    <row r="2" spans="1:12" x14ac:dyDescent="0.2">
      <c r="A2" s="2">
        <v>2021</v>
      </c>
      <c r="B2" s="2">
        <v>2</v>
      </c>
      <c r="C2" s="2">
        <v>3</v>
      </c>
      <c r="D2" s="2">
        <v>0</v>
      </c>
      <c r="E2" s="2">
        <v>0</v>
      </c>
      <c r="F2" s="2">
        <f t="shared" ref="F2:F65" si="0">MAX(8.63*(E2/1000-1)+8.15,0)</f>
        <v>0</v>
      </c>
      <c r="G2" s="2">
        <f t="shared" ref="G2:G65" si="1">IF(E2&lt;&gt;0,30.7*(1+0.0593*LOG10(E2/1000)),0)</f>
        <v>0</v>
      </c>
      <c r="H2" s="2">
        <f t="shared" ref="H2:H65" si="2">L2+30*E2/800</f>
        <v>-6.76</v>
      </c>
      <c r="I2" s="2">
        <f t="shared" ref="I2:I65" si="3">1-(H2-25)/200</f>
        <v>1.1588000000000001</v>
      </c>
      <c r="J2" s="2">
        <f t="shared" ref="J2:J65" si="4">G2*F2*I2*0.98</f>
        <v>0</v>
      </c>
      <c r="K2" s="2"/>
      <c r="L2" s="2">
        <v>-6.76</v>
      </c>
    </row>
    <row r="3" spans="1:12" x14ac:dyDescent="0.2">
      <c r="A3" s="2">
        <v>2021</v>
      </c>
      <c r="B3" s="2">
        <v>2</v>
      </c>
      <c r="C3" s="2">
        <v>3</v>
      </c>
      <c r="D3" s="2">
        <v>1</v>
      </c>
      <c r="E3" s="2">
        <v>0</v>
      </c>
      <c r="F3" s="2">
        <f t="shared" si="0"/>
        <v>0</v>
      </c>
      <c r="G3" s="2">
        <f t="shared" si="1"/>
        <v>0</v>
      </c>
      <c r="H3" s="2">
        <f t="shared" si="2"/>
        <v>-7.38</v>
      </c>
      <c r="I3" s="2">
        <f t="shared" si="3"/>
        <v>1.1618999999999999</v>
      </c>
      <c r="J3" s="2">
        <f t="shared" si="4"/>
        <v>0</v>
      </c>
      <c r="K3" s="2"/>
      <c r="L3" s="2">
        <v>-7.38</v>
      </c>
    </row>
    <row r="4" spans="1:12" x14ac:dyDescent="0.2">
      <c r="A4" s="2">
        <v>2021</v>
      </c>
      <c r="B4" s="2">
        <v>2</v>
      </c>
      <c r="C4" s="2">
        <v>3</v>
      </c>
      <c r="D4" s="2">
        <v>2</v>
      </c>
      <c r="E4" s="2">
        <v>0</v>
      </c>
      <c r="F4" s="2">
        <f t="shared" si="0"/>
        <v>0</v>
      </c>
      <c r="G4" s="2">
        <f t="shared" si="1"/>
        <v>0</v>
      </c>
      <c r="H4" s="2">
        <f t="shared" si="2"/>
        <v>-8.3000000000000007</v>
      </c>
      <c r="I4" s="2">
        <f t="shared" si="3"/>
        <v>1.1665000000000001</v>
      </c>
      <c r="J4" s="2">
        <f t="shared" si="4"/>
        <v>0</v>
      </c>
      <c r="K4" s="2"/>
      <c r="L4" s="2">
        <v>-8.3000000000000007</v>
      </c>
    </row>
    <row r="5" spans="1:12" x14ac:dyDescent="0.2">
      <c r="A5" s="2">
        <v>2021</v>
      </c>
      <c r="B5" s="2">
        <v>2</v>
      </c>
      <c r="C5" s="2">
        <v>3</v>
      </c>
      <c r="D5" s="2">
        <v>3</v>
      </c>
      <c r="E5" s="2">
        <v>0</v>
      </c>
      <c r="F5" s="2">
        <f t="shared" si="0"/>
        <v>0</v>
      </c>
      <c r="G5" s="2">
        <f t="shared" si="1"/>
        <v>0</v>
      </c>
      <c r="H5" s="2">
        <f t="shared" si="2"/>
        <v>-8.98</v>
      </c>
      <c r="I5" s="2">
        <f t="shared" si="3"/>
        <v>1.1698999999999999</v>
      </c>
      <c r="J5" s="2">
        <f t="shared" si="4"/>
        <v>0</v>
      </c>
      <c r="K5" s="2"/>
      <c r="L5" s="2">
        <v>-8.98</v>
      </c>
    </row>
    <row r="6" spans="1:12" x14ac:dyDescent="0.2">
      <c r="A6" s="2">
        <v>2021</v>
      </c>
      <c r="B6" s="2">
        <v>2</v>
      </c>
      <c r="C6" s="2">
        <v>3</v>
      </c>
      <c r="D6" s="2">
        <v>4</v>
      </c>
      <c r="E6" s="2">
        <v>0</v>
      </c>
      <c r="F6" s="2">
        <f t="shared" si="0"/>
        <v>0</v>
      </c>
      <c r="G6" s="2">
        <f t="shared" si="1"/>
        <v>0</v>
      </c>
      <c r="H6" s="2">
        <f t="shared" si="2"/>
        <v>-8.66</v>
      </c>
      <c r="I6" s="2">
        <f t="shared" si="3"/>
        <v>1.1682999999999999</v>
      </c>
      <c r="J6" s="2">
        <f t="shared" si="4"/>
        <v>0</v>
      </c>
      <c r="K6" s="2"/>
      <c r="L6" s="2">
        <v>-8.66</v>
      </c>
    </row>
    <row r="7" spans="1:12" x14ac:dyDescent="0.2">
      <c r="A7" s="2">
        <v>2021</v>
      </c>
      <c r="B7" s="2">
        <v>2</v>
      </c>
      <c r="C7" s="2">
        <v>3</v>
      </c>
      <c r="D7" s="2">
        <v>5</v>
      </c>
      <c r="E7" s="2">
        <v>0</v>
      </c>
      <c r="F7" s="2">
        <f t="shared" si="0"/>
        <v>0</v>
      </c>
      <c r="G7" s="2">
        <f t="shared" si="1"/>
        <v>0</v>
      </c>
      <c r="H7" s="2">
        <f t="shared" si="2"/>
        <v>-8.08</v>
      </c>
      <c r="I7" s="2">
        <f t="shared" si="3"/>
        <v>1.1654</v>
      </c>
      <c r="J7" s="2">
        <f t="shared" si="4"/>
        <v>0</v>
      </c>
      <c r="K7" s="2"/>
      <c r="L7" s="2">
        <v>-8.08</v>
      </c>
    </row>
    <row r="8" spans="1:12" x14ac:dyDescent="0.2">
      <c r="A8" s="2">
        <v>2021</v>
      </c>
      <c r="B8" s="2">
        <v>2</v>
      </c>
      <c r="C8" s="2">
        <v>3</v>
      </c>
      <c r="D8" s="2">
        <v>6</v>
      </c>
      <c r="E8" s="2">
        <v>0</v>
      </c>
      <c r="F8" s="2">
        <f t="shared" si="0"/>
        <v>0</v>
      </c>
      <c r="G8" s="2">
        <f t="shared" si="1"/>
        <v>0</v>
      </c>
      <c r="H8" s="2">
        <f t="shared" si="2"/>
        <v>-8.64</v>
      </c>
      <c r="I8" s="2">
        <f t="shared" si="3"/>
        <v>1.1682000000000001</v>
      </c>
      <c r="J8" s="2">
        <f t="shared" si="4"/>
        <v>0</v>
      </c>
      <c r="K8" s="2"/>
      <c r="L8" s="2">
        <v>-8.64</v>
      </c>
    </row>
    <row r="9" spans="1:12" x14ac:dyDescent="0.2">
      <c r="A9" s="2">
        <v>2021</v>
      </c>
      <c r="B9" s="2">
        <v>2</v>
      </c>
      <c r="C9" s="2">
        <v>3</v>
      </c>
      <c r="D9" s="2">
        <v>7</v>
      </c>
      <c r="E9" s="2">
        <v>46.67</v>
      </c>
      <c r="F9" s="2">
        <f t="shared" si="0"/>
        <v>0</v>
      </c>
      <c r="G9" s="2">
        <f t="shared" si="1"/>
        <v>28.276970006889435</v>
      </c>
      <c r="H9" s="2">
        <f t="shared" si="2"/>
        <v>-6.8198749999999997</v>
      </c>
      <c r="I9" s="2">
        <f t="shared" si="3"/>
        <v>1.159099375</v>
      </c>
      <c r="J9" s="2">
        <f t="shared" si="4"/>
        <v>0</v>
      </c>
      <c r="K9" s="2"/>
      <c r="L9" s="2">
        <v>-8.57</v>
      </c>
    </row>
    <row r="10" spans="1:12" x14ac:dyDescent="0.2">
      <c r="A10" s="2">
        <v>2021</v>
      </c>
      <c r="B10" s="2">
        <v>2</v>
      </c>
      <c r="C10" s="2">
        <v>3</v>
      </c>
      <c r="D10" s="2">
        <v>8</v>
      </c>
      <c r="E10" s="2">
        <v>243.4</v>
      </c>
      <c r="F10" s="2">
        <f t="shared" si="0"/>
        <v>1.6205420000000004</v>
      </c>
      <c r="G10" s="2">
        <f t="shared" si="1"/>
        <v>29.582790467979848</v>
      </c>
      <c r="H10" s="2">
        <f t="shared" si="2"/>
        <v>4.0274999999999999</v>
      </c>
      <c r="I10" s="2">
        <f t="shared" si="3"/>
        <v>1.1048625000000001</v>
      </c>
      <c r="J10" s="2">
        <f t="shared" si="4"/>
        <v>51.907933297044998</v>
      </c>
      <c r="K10" s="2"/>
      <c r="L10" s="2">
        <v>-5.0999999999999996</v>
      </c>
    </row>
    <row r="11" spans="1:12" x14ac:dyDescent="0.2">
      <c r="A11" s="2">
        <v>2021</v>
      </c>
      <c r="B11" s="2">
        <v>2</v>
      </c>
      <c r="C11" s="2">
        <v>3</v>
      </c>
      <c r="D11" s="2">
        <v>9</v>
      </c>
      <c r="E11" s="2">
        <v>431.6</v>
      </c>
      <c r="F11" s="2">
        <f t="shared" si="0"/>
        <v>3.2447080000000001</v>
      </c>
      <c r="G11" s="2">
        <f t="shared" si="1"/>
        <v>30.035662105072156</v>
      </c>
      <c r="H11" s="2">
        <f t="shared" si="2"/>
        <v>14.194999999999999</v>
      </c>
      <c r="I11" s="2">
        <f t="shared" si="3"/>
        <v>1.054025</v>
      </c>
      <c r="J11" s="2">
        <f t="shared" si="4"/>
        <v>100.66762370960804</v>
      </c>
      <c r="K11" s="2"/>
      <c r="L11" s="2">
        <v>-1.99</v>
      </c>
    </row>
    <row r="12" spans="1:12" x14ac:dyDescent="0.2">
      <c r="A12" s="2">
        <v>2021</v>
      </c>
      <c r="B12" s="2">
        <v>2</v>
      </c>
      <c r="C12" s="2">
        <v>3</v>
      </c>
      <c r="D12" s="2">
        <v>10</v>
      </c>
      <c r="E12" s="2">
        <v>575.73</v>
      </c>
      <c r="F12" s="2">
        <f t="shared" si="0"/>
        <v>4.4885498999999998</v>
      </c>
      <c r="G12" s="2">
        <f t="shared" si="1"/>
        <v>30.263476037104212</v>
      </c>
      <c r="H12" s="2">
        <f t="shared" si="2"/>
        <v>22.239875000000001</v>
      </c>
      <c r="I12" s="2">
        <f t="shared" si="3"/>
        <v>1.013800625</v>
      </c>
      <c r="J12" s="2">
        <f t="shared" si="4"/>
        <v>134.95951138518512</v>
      </c>
      <c r="K12" s="2"/>
      <c r="L12" s="2">
        <v>0.65</v>
      </c>
    </row>
    <row r="13" spans="1:12" x14ac:dyDescent="0.2">
      <c r="A13" s="2">
        <v>2021</v>
      </c>
      <c r="B13" s="2">
        <v>2</v>
      </c>
      <c r="C13" s="2">
        <v>3</v>
      </c>
      <c r="D13" s="2">
        <v>11</v>
      </c>
      <c r="E13" s="2">
        <v>663.4</v>
      </c>
      <c r="F13" s="2">
        <f t="shared" si="0"/>
        <v>5.2451419999999995</v>
      </c>
      <c r="G13" s="2">
        <f t="shared" si="1"/>
        <v>30.375540455762167</v>
      </c>
      <c r="H13" s="2">
        <f t="shared" si="2"/>
        <v>27.227500000000003</v>
      </c>
      <c r="I13" s="2">
        <f t="shared" si="3"/>
        <v>0.98886249999999998</v>
      </c>
      <c r="J13" s="2">
        <f t="shared" si="4"/>
        <v>154.39856067664573</v>
      </c>
      <c r="K13" s="2"/>
      <c r="L13" s="2">
        <v>2.35</v>
      </c>
    </row>
    <row r="14" spans="1:12" x14ac:dyDescent="0.2">
      <c r="A14" s="2">
        <v>2021</v>
      </c>
      <c r="B14" s="2">
        <v>2</v>
      </c>
      <c r="C14" s="2">
        <v>3</v>
      </c>
      <c r="D14" s="2">
        <v>12</v>
      </c>
      <c r="E14" s="2">
        <v>682.48</v>
      </c>
      <c r="F14" s="2">
        <f t="shared" si="0"/>
        <v>5.4098024000000002</v>
      </c>
      <c r="G14" s="2">
        <f t="shared" si="1"/>
        <v>30.397959056549297</v>
      </c>
      <c r="H14" s="2">
        <f t="shared" si="2"/>
        <v>28.833000000000006</v>
      </c>
      <c r="I14" s="2">
        <f t="shared" si="3"/>
        <v>0.98083500000000001</v>
      </c>
      <c r="J14" s="2">
        <f t="shared" si="4"/>
        <v>158.06941950630335</v>
      </c>
      <c r="K14" s="2"/>
      <c r="L14" s="2">
        <v>3.24</v>
      </c>
    </row>
    <row r="15" spans="1:12" x14ac:dyDescent="0.2">
      <c r="A15" s="2">
        <v>2021</v>
      </c>
      <c r="B15" s="2">
        <v>2</v>
      </c>
      <c r="C15" s="2">
        <v>3</v>
      </c>
      <c r="D15" s="2">
        <v>13</v>
      </c>
      <c r="E15" s="2">
        <v>635.08000000000004</v>
      </c>
      <c r="F15" s="2">
        <f t="shared" si="0"/>
        <v>5.0007404000000006</v>
      </c>
      <c r="G15" s="2">
        <f t="shared" si="1"/>
        <v>30.341047196224682</v>
      </c>
      <c r="H15" s="2">
        <f t="shared" si="2"/>
        <v>27.555500000000002</v>
      </c>
      <c r="I15" s="2">
        <f t="shared" si="3"/>
        <v>0.9872225</v>
      </c>
      <c r="J15" s="2">
        <f t="shared" si="4"/>
        <v>146.7932198034365</v>
      </c>
      <c r="K15" s="2"/>
      <c r="L15" s="2">
        <v>3.74</v>
      </c>
    </row>
    <row r="16" spans="1:12" x14ac:dyDescent="0.2">
      <c r="A16" s="2">
        <v>2021</v>
      </c>
      <c r="B16" s="2">
        <v>2</v>
      </c>
      <c r="C16" s="2">
        <v>3</v>
      </c>
      <c r="D16" s="2">
        <v>14</v>
      </c>
      <c r="E16" s="2">
        <v>523.02</v>
      </c>
      <c r="F16" s="2">
        <f t="shared" si="0"/>
        <v>4.0336625999999995</v>
      </c>
      <c r="G16" s="2">
        <f t="shared" si="1"/>
        <v>30.187559743723291</v>
      </c>
      <c r="H16" s="2">
        <f t="shared" si="2"/>
        <v>23.463249999999999</v>
      </c>
      <c r="I16" s="2">
        <f t="shared" si="3"/>
        <v>1.00768375</v>
      </c>
      <c r="J16" s="2">
        <f t="shared" si="4"/>
        <v>120.24801246488218</v>
      </c>
      <c r="K16" s="2"/>
      <c r="L16" s="2">
        <v>3.85</v>
      </c>
    </row>
    <row r="17" spans="1:12" x14ac:dyDescent="0.2">
      <c r="A17" s="2">
        <v>2021</v>
      </c>
      <c r="B17" s="2">
        <v>2</v>
      </c>
      <c r="C17" s="2">
        <v>3</v>
      </c>
      <c r="D17" s="2">
        <v>15</v>
      </c>
      <c r="E17" s="2">
        <v>355.02</v>
      </c>
      <c r="F17" s="2">
        <f t="shared" si="0"/>
        <v>2.5838225999999995</v>
      </c>
      <c r="G17" s="2">
        <f t="shared" si="1"/>
        <v>29.88123076072042</v>
      </c>
      <c r="H17" s="2">
        <f t="shared" si="2"/>
        <v>16.543249999999997</v>
      </c>
      <c r="I17" s="2">
        <f t="shared" si="3"/>
        <v>1.04228375</v>
      </c>
      <c r="J17" s="2">
        <f t="shared" si="4"/>
        <v>78.862985948529854</v>
      </c>
      <c r="K17" s="2"/>
      <c r="L17" s="2">
        <v>3.23</v>
      </c>
    </row>
    <row r="18" spans="1:12" x14ac:dyDescent="0.2">
      <c r="A18" s="2">
        <v>2021</v>
      </c>
      <c r="B18" s="2">
        <v>2</v>
      </c>
      <c r="C18" s="2">
        <v>3</v>
      </c>
      <c r="D18" s="2">
        <v>16</v>
      </c>
      <c r="E18" s="2">
        <v>159.12</v>
      </c>
      <c r="F18" s="2">
        <f t="shared" si="0"/>
        <v>0.89320559999999993</v>
      </c>
      <c r="G18" s="2">
        <f t="shared" si="1"/>
        <v>29.246731961244571</v>
      </c>
      <c r="H18" s="2">
        <f t="shared" si="2"/>
        <v>6.1270000000000007</v>
      </c>
      <c r="I18" s="2">
        <f t="shared" si="3"/>
        <v>1.094365</v>
      </c>
      <c r="J18" s="2">
        <f t="shared" si="4"/>
        <v>28.016704714681765</v>
      </c>
      <c r="K18" s="2"/>
      <c r="L18" s="2">
        <v>0.16</v>
      </c>
    </row>
    <row r="19" spans="1:12" x14ac:dyDescent="0.2">
      <c r="A19" s="2">
        <v>2021</v>
      </c>
      <c r="B19" s="2">
        <v>2</v>
      </c>
      <c r="C19" s="2">
        <v>3</v>
      </c>
      <c r="D19" s="2">
        <v>17</v>
      </c>
      <c r="E19" s="2">
        <v>11.15</v>
      </c>
      <c r="F19" s="2">
        <f t="shared" si="0"/>
        <v>0</v>
      </c>
      <c r="G19" s="2">
        <f t="shared" si="1"/>
        <v>27.145044368821569</v>
      </c>
      <c r="H19" s="2">
        <f t="shared" si="2"/>
        <v>-2.7518750000000001</v>
      </c>
      <c r="I19" s="2">
        <f t="shared" si="3"/>
        <v>1.138759375</v>
      </c>
      <c r="J19" s="2">
        <f t="shared" si="4"/>
        <v>0</v>
      </c>
      <c r="K19" s="2"/>
      <c r="L19" s="2">
        <v>-3.17</v>
      </c>
    </row>
    <row r="20" spans="1:12" x14ac:dyDescent="0.2">
      <c r="A20" s="2">
        <v>2021</v>
      </c>
      <c r="B20" s="2">
        <v>2</v>
      </c>
      <c r="C20" s="2">
        <v>3</v>
      </c>
      <c r="D20" s="2">
        <v>18</v>
      </c>
      <c r="E20" s="2">
        <v>0</v>
      </c>
      <c r="F20" s="2">
        <f t="shared" si="0"/>
        <v>0</v>
      </c>
      <c r="G20" s="2">
        <f t="shared" si="1"/>
        <v>0</v>
      </c>
      <c r="H20" s="2">
        <f t="shared" si="2"/>
        <v>-3.45</v>
      </c>
      <c r="I20" s="2">
        <f t="shared" si="3"/>
        <v>1.14225</v>
      </c>
      <c r="J20" s="2">
        <f t="shared" si="4"/>
        <v>0</v>
      </c>
      <c r="K20" s="2"/>
      <c r="L20" s="2">
        <v>-3.45</v>
      </c>
    </row>
    <row r="21" spans="1:12" x14ac:dyDescent="0.2">
      <c r="A21" s="2">
        <v>2021</v>
      </c>
      <c r="B21" s="2">
        <v>2</v>
      </c>
      <c r="C21" s="2">
        <v>3</v>
      </c>
      <c r="D21" s="2">
        <v>19</v>
      </c>
      <c r="E21" s="2">
        <v>0</v>
      </c>
      <c r="F21" s="2">
        <f t="shared" si="0"/>
        <v>0</v>
      </c>
      <c r="G21" s="2">
        <f t="shared" si="1"/>
        <v>0</v>
      </c>
      <c r="H21" s="2">
        <f t="shared" si="2"/>
        <v>-3.45</v>
      </c>
      <c r="I21" s="2">
        <f t="shared" si="3"/>
        <v>1.14225</v>
      </c>
      <c r="J21" s="2">
        <f t="shared" si="4"/>
        <v>0</v>
      </c>
      <c r="K21" s="2"/>
      <c r="L21" s="2">
        <v>-3.45</v>
      </c>
    </row>
    <row r="22" spans="1:12" x14ac:dyDescent="0.2">
      <c r="A22" s="2">
        <v>2021</v>
      </c>
      <c r="B22" s="2">
        <v>2</v>
      </c>
      <c r="C22" s="2">
        <v>3</v>
      </c>
      <c r="D22" s="2">
        <v>20</v>
      </c>
      <c r="E22" s="2">
        <v>0</v>
      </c>
      <c r="F22" s="2">
        <f t="shared" si="0"/>
        <v>0</v>
      </c>
      <c r="G22" s="2">
        <f t="shared" si="1"/>
        <v>0</v>
      </c>
      <c r="H22" s="2">
        <f t="shared" si="2"/>
        <v>-3.31</v>
      </c>
      <c r="I22" s="2">
        <f t="shared" si="3"/>
        <v>1.1415500000000001</v>
      </c>
      <c r="J22" s="2">
        <f t="shared" si="4"/>
        <v>0</v>
      </c>
      <c r="K22" s="2"/>
      <c r="L22" s="2">
        <v>-3.31</v>
      </c>
    </row>
    <row r="23" spans="1:12" x14ac:dyDescent="0.2">
      <c r="A23" s="2">
        <v>2021</v>
      </c>
      <c r="B23" s="2">
        <v>2</v>
      </c>
      <c r="C23" s="2">
        <v>3</v>
      </c>
      <c r="D23" s="2">
        <v>21</v>
      </c>
      <c r="E23" s="2">
        <v>0</v>
      </c>
      <c r="F23" s="2">
        <f t="shared" si="0"/>
        <v>0</v>
      </c>
      <c r="G23" s="2">
        <f t="shared" si="1"/>
        <v>0</v>
      </c>
      <c r="H23" s="2">
        <f t="shared" si="2"/>
        <v>-3.2</v>
      </c>
      <c r="I23" s="2">
        <f t="shared" si="3"/>
        <v>1.141</v>
      </c>
      <c r="J23" s="2">
        <f t="shared" si="4"/>
        <v>0</v>
      </c>
      <c r="K23" s="2"/>
      <c r="L23" s="2">
        <v>-3.2</v>
      </c>
    </row>
    <row r="24" spans="1:12" x14ac:dyDescent="0.2">
      <c r="A24" s="2">
        <v>2021</v>
      </c>
      <c r="B24" s="2">
        <v>2</v>
      </c>
      <c r="C24" s="2">
        <v>3</v>
      </c>
      <c r="D24" s="2">
        <v>22</v>
      </c>
      <c r="E24" s="2">
        <v>0</v>
      </c>
      <c r="F24" s="2">
        <f t="shared" si="0"/>
        <v>0</v>
      </c>
      <c r="G24" s="2">
        <f t="shared" si="1"/>
        <v>0</v>
      </c>
      <c r="H24" s="2">
        <f t="shared" si="2"/>
        <v>-3.34</v>
      </c>
      <c r="I24" s="2">
        <f t="shared" si="3"/>
        <v>1.1416999999999999</v>
      </c>
      <c r="J24" s="2">
        <f t="shared" si="4"/>
        <v>0</v>
      </c>
      <c r="K24" s="2"/>
      <c r="L24" s="2">
        <v>-3.34</v>
      </c>
    </row>
    <row r="25" spans="1:12" x14ac:dyDescent="0.2">
      <c r="A25" s="2">
        <v>2021</v>
      </c>
      <c r="B25" s="2">
        <v>2</v>
      </c>
      <c r="C25" s="2">
        <v>3</v>
      </c>
      <c r="D25" s="2">
        <v>23</v>
      </c>
      <c r="E25" s="2">
        <v>0</v>
      </c>
      <c r="F25" s="2">
        <f t="shared" si="0"/>
        <v>0</v>
      </c>
      <c r="G25" s="2">
        <f t="shared" si="1"/>
        <v>0</v>
      </c>
      <c r="H25" s="2">
        <f t="shared" si="2"/>
        <v>-3.37</v>
      </c>
      <c r="I25" s="2">
        <f t="shared" si="3"/>
        <v>1.14185</v>
      </c>
      <c r="J25" s="2">
        <f t="shared" si="4"/>
        <v>0</v>
      </c>
      <c r="K25" s="2"/>
      <c r="L25" s="2">
        <v>-3.37</v>
      </c>
    </row>
    <row r="26" spans="1:12" x14ac:dyDescent="0.2">
      <c r="A26" s="2">
        <v>2021</v>
      </c>
      <c r="B26" s="2">
        <v>2</v>
      </c>
      <c r="C26" s="2">
        <v>4</v>
      </c>
      <c r="D26" s="2">
        <v>0</v>
      </c>
      <c r="E26" s="2">
        <v>0</v>
      </c>
      <c r="F26" s="2">
        <f t="shared" si="0"/>
        <v>0</v>
      </c>
      <c r="G26" s="2">
        <f t="shared" si="1"/>
        <v>0</v>
      </c>
      <c r="H26" s="2">
        <f t="shared" si="2"/>
        <v>-3.52</v>
      </c>
      <c r="I26" s="2">
        <f t="shared" si="3"/>
        <v>1.1426000000000001</v>
      </c>
      <c r="J26" s="2">
        <f t="shared" si="4"/>
        <v>0</v>
      </c>
      <c r="K26" s="2"/>
      <c r="L26" s="2">
        <v>-3.52</v>
      </c>
    </row>
    <row r="27" spans="1:12" x14ac:dyDescent="0.2">
      <c r="A27" s="2">
        <v>2021</v>
      </c>
      <c r="B27" s="2">
        <v>2</v>
      </c>
      <c r="C27" s="2">
        <v>4</v>
      </c>
      <c r="D27" s="2">
        <v>1</v>
      </c>
      <c r="E27" s="2">
        <v>0</v>
      </c>
      <c r="F27" s="2">
        <f t="shared" si="0"/>
        <v>0</v>
      </c>
      <c r="G27" s="2">
        <f t="shared" si="1"/>
        <v>0</v>
      </c>
      <c r="H27" s="2">
        <f t="shared" si="2"/>
        <v>-3.65</v>
      </c>
      <c r="I27" s="2">
        <f t="shared" si="3"/>
        <v>1.1432500000000001</v>
      </c>
      <c r="J27" s="2">
        <f t="shared" si="4"/>
        <v>0</v>
      </c>
      <c r="K27" s="2"/>
      <c r="L27" s="2">
        <v>-3.65</v>
      </c>
    </row>
    <row r="28" spans="1:12" x14ac:dyDescent="0.2">
      <c r="A28" s="2">
        <v>2021</v>
      </c>
      <c r="B28" s="2">
        <v>2</v>
      </c>
      <c r="C28" s="2">
        <v>4</v>
      </c>
      <c r="D28" s="2">
        <v>2</v>
      </c>
      <c r="E28" s="2">
        <v>0</v>
      </c>
      <c r="F28" s="2">
        <f t="shared" si="0"/>
        <v>0</v>
      </c>
      <c r="G28" s="2">
        <f t="shared" si="1"/>
        <v>0</v>
      </c>
      <c r="H28" s="2">
        <f t="shared" si="2"/>
        <v>-3.92</v>
      </c>
      <c r="I28" s="2">
        <f t="shared" si="3"/>
        <v>1.1446000000000001</v>
      </c>
      <c r="J28" s="2">
        <f t="shared" si="4"/>
        <v>0</v>
      </c>
      <c r="K28" s="2"/>
      <c r="L28" s="2">
        <v>-3.92</v>
      </c>
    </row>
    <row r="29" spans="1:12" x14ac:dyDescent="0.2">
      <c r="A29" s="2">
        <v>2021</v>
      </c>
      <c r="B29" s="2">
        <v>2</v>
      </c>
      <c r="C29" s="2">
        <v>4</v>
      </c>
      <c r="D29" s="2">
        <v>3</v>
      </c>
      <c r="E29" s="2">
        <v>0</v>
      </c>
      <c r="F29" s="2">
        <f t="shared" si="0"/>
        <v>0</v>
      </c>
      <c r="G29" s="2">
        <f t="shared" si="1"/>
        <v>0</v>
      </c>
      <c r="H29" s="2">
        <f t="shared" si="2"/>
        <v>-4.21</v>
      </c>
      <c r="I29" s="2">
        <f t="shared" si="3"/>
        <v>1.14605</v>
      </c>
      <c r="J29" s="2">
        <f t="shared" si="4"/>
        <v>0</v>
      </c>
      <c r="K29" s="2"/>
      <c r="L29" s="2">
        <v>-4.21</v>
      </c>
    </row>
    <row r="30" spans="1:12" x14ac:dyDescent="0.2">
      <c r="A30" s="2">
        <v>2021</v>
      </c>
      <c r="B30" s="2">
        <v>2</v>
      </c>
      <c r="C30" s="2">
        <v>4</v>
      </c>
      <c r="D30" s="2">
        <v>4</v>
      </c>
      <c r="E30" s="2">
        <v>0</v>
      </c>
      <c r="F30" s="2">
        <f t="shared" si="0"/>
        <v>0</v>
      </c>
      <c r="G30" s="2">
        <f t="shared" si="1"/>
        <v>0</v>
      </c>
      <c r="H30" s="2">
        <f t="shared" si="2"/>
        <v>-4.32</v>
      </c>
      <c r="I30" s="2">
        <f t="shared" si="3"/>
        <v>1.1466000000000001</v>
      </c>
      <c r="J30" s="2">
        <f t="shared" si="4"/>
        <v>0</v>
      </c>
      <c r="K30" s="2"/>
      <c r="L30" s="2">
        <v>-4.32</v>
      </c>
    </row>
    <row r="31" spans="1:12" x14ac:dyDescent="0.2">
      <c r="A31" s="2">
        <v>2021</v>
      </c>
      <c r="B31" s="2">
        <v>2</v>
      </c>
      <c r="C31" s="2">
        <v>4</v>
      </c>
      <c r="D31" s="2">
        <v>5</v>
      </c>
      <c r="E31" s="2">
        <v>0</v>
      </c>
      <c r="F31" s="2">
        <f t="shared" si="0"/>
        <v>0</v>
      </c>
      <c r="G31" s="2">
        <f t="shared" si="1"/>
        <v>0</v>
      </c>
      <c r="H31" s="2">
        <f t="shared" si="2"/>
        <v>-4.6900000000000004</v>
      </c>
      <c r="I31" s="2">
        <f t="shared" si="3"/>
        <v>1.14845</v>
      </c>
      <c r="J31" s="2">
        <f t="shared" si="4"/>
        <v>0</v>
      </c>
      <c r="K31" s="2"/>
      <c r="L31" s="2">
        <v>-4.6900000000000004</v>
      </c>
    </row>
    <row r="32" spans="1:12" x14ac:dyDescent="0.2">
      <c r="A32" s="2">
        <v>2021</v>
      </c>
      <c r="B32" s="2">
        <v>2</v>
      </c>
      <c r="C32" s="2">
        <v>4</v>
      </c>
      <c r="D32" s="2">
        <v>6</v>
      </c>
      <c r="E32" s="2">
        <v>0</v>
      </c>
      <c r="F32" s="2">
        <f t="shared" si="0"/>
        <v>0</v>
      </c>
      <c r="G32" s="2">
        <f t="shared" si="1"/>
        <v>0</v>
      </c>
      <c r="H32" s="2">
        <f t="shared" si="2"/>
        <v>-4.95</v>
      </c>
      <c r="I32" s="2">
        <f t="shared" si="3"/>
        <v>1.14975</v>
      </c>
      <c r="J32" s="2">
        <f t="shared" si="4"/>
        <v>0</v>
      </c>
      <c r="K32" s="2"/>
      <c r="L32" s="2">
        <v>-4.95</v>
      </c>
    </row>
    <row r="33" spans="1:12" x14ac:dyDescent="0.2">
      <c r="A33" s="2">
        <v>2021</v>
      </c>
      <c r="B33" s="2">
        <v>2</v>
      </c>
      <c r="C33" s="2">
        <v>4</v>
      </c>
      <c r="D33" s="2">
        <v>7</v>
      </c>
      <c r="E33" s="2">
        <v>35.58</v>
      </c>
      <c r="F33" s="2">
        <f t="shared" si="0"/>
        <v>0</v>
      </c>
      <c r="G33" s="2">
        <f t="shared" si="1"/>
        <v>28.062455932652501</v>
      </c>
      <c r="H33" s="2">
        <f t="shared" si="2"/>
        <v>-3.2457500000000001</v>
      </c>
      <c r="I33" s="2">
        <f t="shared" si="3"/>
        <v>1.14122875</v>
      </c>
      <c r="J33" s="2">
        <f t="shared" si="4"/>
        <v>0</v>
      </c>
      <c r="K33" s="2"/>
      <c r="L33" s="2">
        <v>-4.58</v>
      </c>
    </row>
    <row r="34" spans="1:12" x14ac:dyDescent="0.2">
      <c r="A34" s="2">
        <v>2021</v>
      </c>
      <c r="B34" s="2">
        <v>2</v>
      </c>
      <c r="C34" s="2">
        <v>4</v>
      </c>
      <c r="D34" s="2">
        <v>8</v>
      </c>
      <c r="E34" s="2">
        <v>202.08</v>
      </c>
      <c r="F34" s="2">
        <f t="shared" si="0"/>
        <v>1.2639503999999997</v>
      </c>
      <c r="G34" s="2">
        <f t="shared" si="1"/>
        <v>29.435698283344422</v>
      </c>
      <c r="H34" s="2">
        <f t="shared" si="2"/>
        <v>5.4280000000000008</v>
      </c>
      <c r="I34" s="2">
        <f t="shared" si="3"/>
        <v>1.0978600000000001</v>
      </c>
      <c r="J34" s="2">
        <f t="shared" si="4"/>
        <v>40.029246227068818</v>
      </c>
      <c r="K34" s="2"/>
      <c r="L34" s="2">
        <v>-2.15</v>
      </c>
    </row>
    <row r="35" spans="1:12" x14ac:dyDescent="0.2">
      <c r="A35" s="2">
        <v>2021</v>
      </c>
      <c r="B35" s="2">
        <v>2</v>
      </c>
      <c r="C35" s="2">
        <v>4</v>
      </c>
      <c r="D35" s="2">
        <v>9</v>
      </c>
      <c r="E35" s="2">
        <v>363.65</v>
      </c>
      <c r="F35" s="2">
        <f t="shared" si="0"/>
        <v>2.6582995</v>
      </c>
      <c r="G35" s="2">
        <f t="shared" si="1"/>
        <v>29.900220085903438</v>
      </c>
      <c r="H35" s="2">
        <f t="shared" si="2"/>
        <v>13.826874999999999</v>
      </c>
      <c r="I35" s="2">
        <f t="shared" si="3"/>
        <v>1.055865625</v>
      </c>
      <c r="J35" s="2">
        <f t="shared" si="4"/>
        <v>82.245665944058231</v>
      </c>
      <c r="K35" s="2"/>
      <c r="L35" s="2">
        <v>0.19</v>
      </c>
    </row>
    <row r="36" spans="1:12" x14ac:dyDescent="0.2">
      <c r="A36" s="2">
        <v>2021</v>
      </c>
      <c r="B36" s="2">
        <v>2</v>
      </c>
      <c r="C36" s="2">
        <v>4</v>
      </c>
      <c r="D36" s="2">
        <v>10</v>
      </c>
      <c r="E36" s="2">
        <v>501.88</v>
      </c>
      <c r="F36" s="2">
        <f t="shared" si="0"/>
        <v>3.8512243999999995</v>
      </c>
      <c r="G36" s="2">
        <f t="shared" si="1"/>
        <v>30.154939104507452</v>
      </c>
      <c r="H36" s="2">
        <f t="shared" si="2"/>
        <v>21.090499999999999</v>
      </c>
      <c r="I36" s="2">
        <f t="shared" si="3"/>
        <v>1.0195475000000001</v>
      </c>
      <c r="J36" s="2">
        <f t="shared" si="4"/>
        <v>116.03548451213646</v>
      </c>
      <c r="K36" s="2"/>
      <c r="L36" s="2">
        <v>2.27</v>
      </c>
    </row>
    <row r="37" spans="1:12" x14ac:dyDescent="0.2">
      <c r="A37" s="2">
        <v>2021</v>
      </c>
      <c r="B37" s="2">
        <v>2</v>
      </c>
      <c r="C37" s="2">
        <v>4</v>
      </c>
      <c r="D37" s="2">
        <v>11</v>
      </c>
      <c r="E37" s="2">
        <v>590.54999999999995</v>
      </c>
      <c r="F37" s="2">
        <f t="shared" si="0"/>
        <v>4.6164464999999995</v>
      </c>
      <c r="G37" s="2">
        <f t="shared" si="1"/>
        <v>30.283570487303219</v>
      </c>
      <c r="H37" s="2">
        <f t="shared" si="2"/>
        <v>25.785625</v>
      </c>
      <c r="I37" s="2">
        <f t="shared" si="3"/>
        <v>0.99607187500000005</v>
      </c>
      <c r="J37" s="2">
        <f t="shared" si="4"/>
        <v>136.46825492804135</v>
      </c>
      <c r="K37" s="2"/>
      <c r="L37" s="2">
        <v>3.64</v>
      </c>
    </row>
    <row r="38" spans="1:12" x14ac:dyDescent="0.2">
      <c r="A38" s="2">
        <v>2021</v>
      </c>
      <c r="B38" s="2">
        <v>2</v>
      </c>
      <c r="C38" s="2">
        <v>4</v>
      </c>
      <c r="D38" s="2">
        <v>12</v>
      </c>
      <c r="E38" s="2">
        <v>663.33</v>
      </c>
      <c r="F38" s="2">
        <f t="shared" si="0"/>
        <v>5.244537900000001</v>
      </c>
      <c r="G38" s="2">
        <f t="shared" si="1"/>
        <v>30.375457025642458</v>
      </c>
      <c r="H38" s="2">
        <f t="shared" si="2"/>
        <v>29.274875000000002</v>
      </c>
      <c r="I38" s="2">
        <f t="shared" si="3"/>
        <v>0.97862562499999994</v>
      </c>
      <c r="J38" s="2">
        <f t="shared" si="4"/>
        <v>152.78218204049608</v>
      </c>
      <c r="K38" s="2"/>
      <c r="L38" s="2">
        <v>4.4000000000000004</v>
      </c>
    </row>
    <row r="39" spans="1:12" x14ac:dyDescent="0.2">
      <c r="A39" s="2">
        <v>2021</v>
      </c>
      <c r="B39" s="2">
        <v>2</v>
      </c>
      <c r="C39" s="2">
        <v>4</v>
      </c>
      <c r="D39" s="2">
        <v>13</v>
      </c>
      <c r="E39" s="2">
        <v>618.29999999999995</v>
      </c>
      <c r="F39" s="2">
        <f t="shared" si="0"/>
        <v>4.8559289999999997</v>
      </c>
      <c r="G39" s="2">
        <f t="shared" si="1"/>
        <v>30.319876140243668</v>
      </c>
      <c r="H39" s="2">
        <f t="shared" si="2"/>
        <v>27.706250000000001</v>
      </c>
      <c r="I39" s="2">
        <f t="shared" si="3"/>
        <v>0.98646875000000001</v>
      </c>
      <c r="J39" s="2">
        <f t="shared" si="4"/>
        <v>142.33416523097196</v>
      </c>
      <c r="K39" s="2"/>
      <c r="L39" s="2">
        <v>4.5199999999999996</v>
      </c>
    </row>
    <row r="40" spans="1:12" x14ac:dyDescent="0.2">
      <c r="A40" s="2">
        <v>2021</v>
      </c>
      <c r="B40" s="2">
        <v>2</v>
      </c>
      <c r="C40" s="2">
        <v>4</v>
      </c>
      <c r="D40" s="2">
        <v>14</v>
      </c>
      <c r="E40" s="2">
        <v>506.73</v>
      </c>
      <c r="F40" s="2">
        <f t="shared" si="0"/>
        <v>3.8930799</v>
      </c>
      <c r="G40" s="2">
        <f t="shared" si="1"/>
        <v>30.16254287836421</v>
      </c>
      <c r="H40" s="2">
        <f t="shared" si="2"/>
        <v>23.042375</v>
      </c>
      <c r="I40" s="2">
        <f t="shared" si="3"/>
        <v>1.009788125</v>
      </c>
      <c r="J40" s="2">
        <f t="shared" si="4"/>
        <v>116.20307060787218</v>
      </c>
      <c r="K40" s="2"/>
      <c r="L40" s="2">
        <v>4.04</v>
      </c>
    </row>
    <row r="41" spans="1:12" x14ac:dyDescent="0.2">
      <c r="A41" s="2">
        <v>2021</v>
      </c>
      <c r="B41" s="2">
        <v>2</v>
      </c>
      <c r="C41" s="2">
        <v>4</v>
      </c>
      <c r="D41" s="2">
        <v>15</v>
      </c>
      <c r="E41" s="2">
        <v>344.8</v>
      </c>
      <c r="F41" s="2">
        <f t="shared" si="0"/>
        <v>2.4956239999999994</v>
      </c>
      <c r="G41" s="2">
        <f t="shared" si="1"/>
        <v>29.858136567319015</v>
      </c>
      <c r="H41" s="2">
        <f t="shared" si="2"/>
        <v>15.89</v>
      </c>
      <c r="I41" s="2">
        <f t="shared" si="3"/>
        <v>1.04555</v>
      </c>
      <c r="J41" s="2">
        <f t="shared" si="4"/>
        <v>76.350649467717133</v>
      </c>
      <c r="K41" s="2"/>
      <c r="L41" s="2">
        <v>2.96</v>
      </c>
    </row>
    <row r="42" spans="1:12" x14ac:dyDescent="0.2">
      <c r="A42" s="2">
        <v>2021</v>
      </c>
      <c r="B42" s="2">
        <v>2</v>
      </c>
      <c r="C42" s="2">
        <v>4</v>
      </c>
      <c r="D42" s="2">
        <v>16</v>
      </c>
      <c r="E42" s="2">
        <v>151.69999999999999</v>
      </c>
      <c r="F42" s="2">
        <f t="shared" si="0"/>
        <v>0.82917099999999966</v>
      </c>
      <c r="G42" s="2">
        <f t="shared" si="1"/>
        <v>29.208976059678051</v>
      </c>
      <c r="H42" s="2">
        <f t="shared" si="2"/>
        <v>6.3787500000000001</v>
      </c>
      <c r="I42" s="2">
        <f t="shared" si="3"/>
        <v>1.0931062499999999</v>
      </c>
      <c r="J42" s="2">
        <f t="shared" si="4"/>
        <v>25.944714157415479</v>
      </c>
      <c r="K42" s="2"/>
      <c r="L42" s="2">
        <v>0.69</v>
      </c>
    </row>
    <row r="43" spans="1:12" x14ac:dyDescent="0.2">
      <c r="A43" s="2">
        <v>2021</v>
      </c>
      <c r="B43" s="2">
        <v>2</v>
      </c>
      <c r="C43" s="2">
        <v>4</v>
      </c>
      <c r="D43" s="2">
        <v>17</v>
      </c>
      <c r="E43" s="2">
        <v>11.08</v>
      </c>
      <c r="F43" s="2">
        <f t="shared" si="0"/>
        <v>0</v>
      </c>
      <c r="G43" s="2">
        <f t="shared" si="1"/>
        <v>27.140065079191988</v>
      </c>
      <c r="H43" s="2">
        <f t="shared" si="2"/>
        <v>-1.4445000000000001</v>
      </c>
      <c r="I43" s="2">
        <f t="shared" si="3"/>
        <v>1.1322225000000001</v>
      </c>
      <c r="J43" s="2">
        <f t="shared" si="4"/>
        <v>0</v>
      </c>
      <c r="K43" s="2"/>
      <c r="L43" s="2">
        <v>-1.86</v>
      </c>
    </row>
    <row r="44" spans="1:12" x14ac:dyDescent="0.2">
      <c r="A44" s="2">
        <v>2021</v>
      </c>
      <c r="B44" s="2">
        <v>2</v>
      </c>
      <c r="C44" s="2">
        <v>4</v>
      </c>
      <c r="D44" s="2">
        <v>18</v>
      </c>
      <c r="E44" s="2">
        <v>0</v>
      </c>
      <c r="F44" s="2">
        <f t="shared" si="0"/>
        <v>0</v>
      </c>
      <c r="G44" s="2">
        <f t="shared" si="1"/>
        <v>0</v>
      </c>
      <c r="H44" s="2">
        <f t="shared" si="2"/>
        <v>-2.89</v>
      </c>
      <c r="I44" s="2">
        <f t="shared" si="3"/>
        <v>1.1394500000000001</v>
      </c>
      <c r="J44" s="2">
        <f t="shared" si="4"/>
        <v>0</v>
      </c>
      <c r="K44" s="2"/>
      <c r="L44" s="2">
        <v>-2.89</v>
      </c>
    </row>
    <row r="45" spans="1:12" x14ac:dyDescent="0.2">
      <c r="A45" s="2">
        <v>2021</v>
      </c>
      <c r="B45" s="2">
        <v>2</v>
      </c>
      <c r="C45" s="2">
        <v>4</v>
      </c>
      <c r="D45" s="2">
        <v>19</v>
      </c>
      <c r="E45" s="2">
        <v>0</v>
      </c>
      <c r="F45" s="2">
        <f t="shared" si="0"/>
        <v>0</v>
      </c>
      <c r="G45" s="2">
        <f t="shared" si="1"/>
        <v>0</v>
      </c>
      <c r="H45" s="2">
        <f t="shared" si="2"/>
        <v>-3.55</v>
      </c>
      <c r="I45" s="2">
        <f t="shared" si="3"/>
        <v>1.1427499999999999</v>
      </c>
      <c r="J45" s="2">
        <f t="shared" si="4"/>
        <v>0</v>
      </c>
      <c r="K45" s="2"/>
      <c r="L45" s="2">
        <v>-3.55</v>
      </c>
    </row>
    <row r="46" spans="1:12" x14ac:dyDescent="0.2">
      <c r="A46" s="2">
        <v>2021</v>
      </c>
      <c r="B46" s="2">
        <v>2</v>
      </c>
      <c r="C46" s="2">
        <v>4</v>
      </c>
      <c r="D46" s="2">
        <v>20</v>
      </c>
      <c r="E46" s="2">
        <v>0</v>
      </c>
      <c r="F46" s="2">
        <f t="shared" si="0"/>
        <v>0</v>
      </c>
      <c r="G46" s="2">
        <f t="shared" si="1"/>
        <v>0</v>
      </c>
      <c r="H46" s="2">
        <f t="shared" si="2"/>
        <v>-3.92</v>
      </c>
      <c r="I46" s="2">
        <f t="shared" si="3"/>
        <v>1.1446000000000001</v>
      </c>
      <c r="J46" s="2">
        <f t="shared" si="4"/>
        <v>0</v>
      </c>
      <c r="K46" s="2"/>
      <c r="L46" s="2">
        <v>-3.92</v>
      </c>
    </row>
    <row r="47" spans="1:12" x14ac:dyDescent="0.2">
      <c r="A47" s="2">
        <v>2021</v>
      </c>
      <c r="B47" s="2">
        <v>2</v>
      </c>
      <c r="C47" s="2">
        <v>4</v>
      </c>
      <c r="D47" s="2">
        <v>21</v>
      </c>
      <c r="E47" s="2">
        <v>0</v>
      </c>
      <c r="F47" s="2">
        <f t="shared" si="0"/>
        <v>0</v>
      </c>
      <c r="G47" s="2">
        <f t="shared" si="1"/>
        <v>0</v>
      </c>
      <c r="H47" s="2">
        <f t="shared" si="2"/>
        <v>-4.17</v>
      </c>
      <c r="I47" s="2">
        <f t="shared" si="3"/>
        <v>1.14585</v>
      </c>
      <c r="J47" s="2">
        <f t="shared" si="4"/>
        <v>0</v>
      </c>
      <c r="K47" s="2"/>
      <c r="L47" s="2">
        <v>-4.17</v>
      </c>
    </row>
    <row r="48" spans="1:12" x14ac:dyDescent="0.2">
      <c r="A48" s="2">
        <v>2021</v>
      </c>
      <c r="B48" s="2">
        <v>2</v>
      </c>
      <c r="C48" s="2">
        <v>4</v>
      </c>
      <c r="D48" s="2">
        <v>22</v>
      </c>
      <c r="E48" s="2">
        <v>0</v>
      </c>
      <c r="F48" s="2">
        <f t="shared" si="0"/>
        <v>0</v>
      </c>
      <c r="G48" s="2">
        <f t="shared" si="1"/>
        <v>0</v>
      </c>
      <c r="H48" s="2">
        <f t="shared" si="2"/>
        <v>-4.3</v>
      </c>
      <c r="I48" s="2">
        <f t="shared" si="3"/>
        <v>1.1465000000000001</v>
      </c>
      <c r="J48" s="2">
        <f t="shared" si="4"/>
        <v>0</v>
      </c>
      <c r="K48" s="2"/>
      <c r="L48" s="2">
        <v>-4.3</v>
      </c>
    </row>
    <row r="49" spans="1:12" x14ac:dyDescent="0.2">
      <c r="A49" s="2">
        <v>2021</v>
      </c>
      <c r="B49" s="2">
        <v>2</v>
      </c>
      <c r="C49" s="2">
        <v>4</v>
      </c>
      <c r="D49" s="2">
        <v>23</v>
      </c>
      <c r="E49" s="2">
        <v>0</v>
      </c>
      <c r="F49" s="2">
        <f t="shared" si="0"/>
        <v>0</v>
      </c>
      <c r="G49" s="2">
        <f t="shared" si="1"/>
        <v>0</v>
      </c>
      <c r="H49" s="2">
        <f t="shared" si="2"/>
        <v>-4.3099999999999996</v>
      </c>
      <c r="I49" s="2">
        <f t="shared" si="3"/>
        <v>1.14655</v>
      </c>
      <c r="J49" s="2">
        <f t="shared" si="4"/>
        <v>0</v>
      </c>
      <c r="K49" s="2"/>
      <c r="L49" s="2">
        <v>-4.3099999999999996</v>
      </c>
    </row>
    <row r="50" spans="1:12" x14ac:dyDescent="0.2">
      <c r="A50" s="2">
        <v>2021</v>
      </c>
      <c r="B50" s="2">
        <v>2</v>
      </c>
      <c r="C50" s="2">
        <v>5</v>
      </c>
      <c r="D50" s="2">
        <v>0</v>
      </c>
      <c r="E50" s="2">
        <v>0</v>
      </c>
      <c r="F50" s="2">
        <f t="shared" si="0"/>
        <v>0</v>
      </c>
      <c r="G50" s="2">
        <f t="shared" si="1"/>
        <v>0</v>
      </c>
      <c r="H50" s="2">
        <f t="shared" si="2"/>
        <v>-4.5</v>
      </c>
      <c r="I50" s="2">
        <f t="shared" si="3"/>
        <v>1.1475</v>
      </c>
      <c r="J50" s="2">
        <f t="shared" si="4"/>
        <v>0</v>
      </c>
      <c r="K50" s="2"/>
      <c r="L50" s="2">
        <v>-4.5</v>
      </c>
    </row>
    <row r="51" spans="1:12" x14ac:dyDescent="0.2">
      <c r="A51" s="2">
        <v>2021</v>
      </c>
      <c r="B51" s="2">
        <v>2</v>
      </c>
      <c r="C51" s="2">
        <v>5</v>
      </c>
      <c r="D51" s="2">
        <v>1</v>
      </c>
      <c r="E51" s="2">
        <v>0</v>
      </c>
      <c r="F51" s="2">
        <f t="shared" si="0"/>
        <v>0</v>
      </c>
      <c r="G51" s="2">
        <f t="shared" si="1"/>
        <v>0</v>
      </c>
      <c r="H51" s="2">
        <f t="shared" si="2"/>
        <v>-5.03</v>
      </c>
      <c r="I51" s="2">
        <f t="shared" si="3"/>
        <v>1.15015</v>
      </c>
      <c r="J51" s="2">
        <f t="shared" si="4"/>
        <v>0</v>
      </c>
      <c r="K51" s="2"/>
      <c r="L51" s="2">
        <v>-5.03</v>
      </c>
    </row>
    <row r="52" spans="1:12" x14ac:dyDescent="0.2">
      <c r="A52" s="2">
        <v>2021</v>
      </c>
      <c r="B52" s="2">
        <v>2</v>
      </c>
      <c r="C52" s="2">
        <v>5</v>
      </c>
      <c r="D52" s="2">
        <v>2</v>
      </c>
      <c r="E52" s="2">
        <v>0</v>
      </c>
      <c r="F52" s="2">
        <f t="shared" si="0"/>
        <v>0</v>
      </c>
      <c r="G52" s="2">
        <f t="shared" si="1"/>
        <v>0</v>
      </c>
      <c r="H52" s="2">
        <f t="shared" si="2"/>
        <v>-5.66</v>
      </c>
      <c r="I52" s="2">
        <f t="shared" si="3"/>
        <v>1.1533</v>
      </c>
      <c r="J52" s="2">
        <f t="shared" si="4"/>
        <v>0</v>
      </c>
      <c r="K52" s="2"/>
      <c r="L52" s="2">
        <v>-5.66</v>
      </c>
    </row>
    <row r="53" spans="1:12" x14ac:dyDescent="0.2">
      <c r="A53" s="2">
        <v>2021</v>
      </c>
      <c r="B53" s="2">
        <v>2</v>
      </c>
      <c r="C53" s="2">
        <v>5</v>
      </c>
      <c r="D53" s="2">
        <v>3</v>
      </c>
      <c r="E53" s="2">
        <v>0</v>
      </c>
      <c r="F53" s="2">
        <f t="shared" si="0"/>
        <v>0</v>
      </c>
      <c r="G53" s="2">
        <f t="shared" si="1"/>
        <v>0</v>
      </c>
      <c r="H53" s="2">
        <f t="shared" si="2"/>
        <v>-5.64</v>
      </c>
      <c r="I53" s="2">
        <f t="shared" si="3"/>
        <v>1.1532</v>
      </c>
      <c r="J53" s="2">
        <f t="shared" si="4"/>
        <v>0</v>
      </c>
      <c r="K53" s="2"/>
      <c r="L53" s="2">
        <v>-5.64</v>
      </c>
    </row>
    <row r="54" spans="1:12" x14ac:dyDescent="0.2">
      <c r="A54" s="2">
        <v>2021</v>
      </c>
      <c r="B54" s="2">
        <v>2</v>
      </c>
      <c r="C54" s="2">
        <v>5</v>
      </c>
      <c r="D54" s="2">
        <v>4</v>
      </c>
      <c r="E54" s="2">
        <v>0</v>
      </c>
      <c r="F54" s="2">
        <f t="shared" si="0"/>
        <v>0</v>
      </c>
      <c r="G54" s="2">
        <f t="shared" si="1"/>
        <v>0</v>
      </c>
      <c r="H54" s="2">
        <f t="shared" si="2"/>
        <v>-6.16</v>
      </c>
      <c r="I54" s="2">
        <f t="shared" si="3"/>
        <v>1.1557999999999999</v>
      </c>
      <c r="J54" s="2">
        <f t="shared" si="4"/>
        <v>0</v>
      </c>
      <c r="K54" s="2"/>
      <c r="L54" s="2">
        <v>-6.16</v>
      </c>
    </row>
    <row r="55" spans="1:12" x14ac:dyDescent="0.2">
      <c r="A55" s="2">
        <v>2021</v>
      </c>
      <c r="B55" s="2">
        <v>2</v>
      </c>
      <c r="C55" s="2">
        <v>5</v>
      </c>
      <c r="D55" s="2">
        <v>5</v>
      </c>
      <c r="E55" s="2">
        <v>0</v>
      </c>
      <c r="F55" s="2">
        <f t="shared" si="0"/>
        <v>0</v>
      </c>
      <c r="G55" s="2">
        <f t="shared" si="1"/>
        <v>0</v>
      </c>
      <c r="H55" s="2">
        <f t="shared" si="2"/>
        <v>-7.43</v>
      </c>
      <c r="I55" s="2">
        <f t="shared" si="3"/>
        <v>1.16215</v>
      </c>
      <c r="J55" s="2">
        <f t="shared" si="4"/>
        <v>0</v>
      </c>
      <c r="K55" s="2"/>
      <c r="L55" s="2">
        <v>-7.43</v>
      </c>
    </row>
    <row r="56" spans="1:12" x14ac:dyDescent="0.2">
      <c r="A56" s="2">
        <v>2021</v>
      </c>
      <c r="B56" s="2">
        <v>2</v>
      </c>
      <c r="C56" s="2">
        <v>5</v>
      </c>
      <c r="D56" s="2">
        <v>6</v>
      </c>
      <c r="E56" s="2">
        <v>0</v>
      </c>
      <c r="F56" s="2">
        <f t="shared" si="0"/>
        <v>0</v>
      </c>
      <c r="G56" s="2">
        <f t="shared" si="1"/>
        <v>0</v>
      </c>
      <c r="H56" s="2">
        <f t="shared" si="2"/>
        <v>-8.35</v>
      </c>
      <c r="I56" s="2">
        <f t="shared" si="3"/>
        <v>1.16675</v>
      </c>
      <c r="J56" s="2">
        <f t="shared" si="4"/>
        <v>0</v>
      </c>
      <c r="K56" s="2"/>
      <c r="L56" s="2">
        <v>-8.35</v>
      </c>
    </row>
    <row r="57" spans="1:12" x14ac:dyDescent="0.2">
      <c r="A57" s="2">
        <v>2021</v>
      </c>
      <c r="B57" s="2">
        <v>2</v>
      </c>
      <c r="C57" s="2">
        <v>5</v>
      </c>
      <c r="D57" s="2">
        <v>7</v>
      </c>
      <c r="E57" s="2">
        <v>53.6</v>
      </c>
      <c r="F57" s="2">
        <f t="shared" si="0"/>
        <v>0</v>
      </c>
      <c r="G57" s="2">
        <f t="shared" si="1"/>
        <v>28.386431791283584</v>
      </c>
      <c r="H57" s="2">
        <f t="shared" si="2"/>
        <v>-5.2</v>
      </c>
      <c r="I57" s="2">
        <f t="shared" si="3"/>
        <v>1.151</v>
      </c>
      <c r="J57" s="2">
        <f t="shared" si="4"/>
        <v>0</v>
      </c>
      <c r="K57" s="2"/>
      <c r="L57" s="2">
        <v>-7.21</v>
      </c>
    </row>
    <row r="58" spans="1:12" x14ac:dyDescent="0.2">
      <c r="A58" s="2">
        <v>2021</v>
      </c>
      <c r="B58" s="2">
        <v>2</v>
      </c>
      <c r="C58" s="2">
        <v>5</v>
      </c>
      <c r="D58" s="2">
        <v>8</v>
      </c>
      <c r="E58" s="2">
        <v>255.95</v>
      </c>
      <c r="F58" s="2">
        <f t="shared" si="0"/>
        <v>1.7288484999999998</v>
      </c>
      <c r="G58" s="2">
        <f t="shared" si="1"/>
        <v>29.622540502791281</v>
      </c>
      <c r="H58" s="2">
        <f t="shared" si="2"/>
        <v>6.1781249999999996</v>
      </c>
      <c r="I58" s="2">
        <f t="shared" si="3"/>
        <v>1.0941093749999999</v>
      </c>
      <c r="J58" s="2">
        <f t="shared" si="4"/>
        <v>54.911847341125672</v>
      </c>
      <c r="K58" s="2"/>
      <c r="L58" s="2">
        <v>-3.42</v>
      </c>
    </row>
    <row r="59" spans="1:12" x14ac:dyDescent="0.2">
      <c r="A59" s="2">
        <v>2021</v>
      </c>
      <c r="B59" s="2">
        <v>2</v>
      </c>
      <c r="C59" s="2">
        <v>5</v>
      </c>
      <c r="D59" s="2">
        <v>9</v>
      </c>
      <c r="E59" s="2">
        <v>447.25</v>
      </c>
      <c r="F59" s="2">
        <f t="shared" si="0"/>
        <v>3.3797674999999989</v>
      </c>
      <c r="G59" s="2">
        <f t="shared" si="1"/>
        <v>30.063823416293836</v>
      </c>
      <c r="H59" s="2">
        <f t="shared" si="2"/>
        <v>16.891875000000002</v>
      </c>
      <c r="I59" s="2">
        <f t="shared" si="3"/>
        <v>1.040540625</v>
      </c>
      <c r="J59" s="2">
        <f t="shared" si="4"/>
        <v>103.61345456466074</v>
      </c>
      <c r="K59" s="2"/>
      <c r="L59" s="2">
        <v>0.12</v>
      </c>
    </row>
    <row r="60" spans="1:12" x14ac:dyDescent="0.2">
      <c r="A60" s="2">
        <v>2021</v>
      </c>
      <c r="B60" s="2">
        <v>2</v>
      </c>
      <c r="C60" s="2">
        <v>5</v>
      </c>
      <c r="D60" s="2">
        <v>10</v>
      </c>
      <c r="E60" s="2">
        <v>594.73</v>
      </c>
      <c r="F60" s="2">
        <f t="shared" si="0"/>
        <v>4.6525198999999997</v>
      </c>
      <c r="G60" s="2">
        <f t="shared" si="1"/>
        <v>30.289147023194005</v>
      </c>
      <c r="H60" s="2">
        <f t="shared" si="2"/>
        <v>25.732375000000001</v>
      </c>
      <c r="I60" s="2">
        <f t="shared" si="3"/>
        <v>0.99633812499999996</v>
      </c>
      <c r="J60" s="2">
        <f t="shared" si="4"/>
        <v>137.59672821370472</v>
      </c>
      <c r="K60" s="2"/>
      <c r="L60" s="2">
        <v>3.43</v>
      </c>
    </row>
    <row r="61" spans="1:12" x14ac:dyDescent="0.2">
      <c r="A61" s="2">
        <v>2021</v>
      </c>
      <c r="B61" s="2">
        <v>2</v>
      </c>
      <c r="C61" s="2">
        <v>5</v>
      </c>
      <c r="D61" s="2">
        <v>11</v>
      </c>
      <c r="E61" s="2">
        <v>683.02</v>
      </c>
      <c r="F61" s="2">
        <f t="shared" si="0"/>
        <v>5.4144626000000002</v>
      </c>
      <c r="G61" s="2">
        <f t="shared" si="1"/>
        <v>30.398584386822122</v>
      </c>
      <c r="H61" s="2">
        <f t="shared" si="2"/>
        <v>31.173249999999996</v>
      </c>
      <c r="I61" s="2">
        <f t="shared" si="3"/>
        <v>0.96913375000000002</v>
      </c>
      <c r="J61" s="2">
        <f t="shared" si="4"/>
        <v>156.32142727945697</v>
      </c>
      <c r="K61" s="2"/>
      <c r="L61" s="2">
        <v>5.56</v>
      </c>
    </row>
    <row r="62" spans="1:12" x14ac:dyDescent="0.2">
      <c r="A62" s="2">
        <v>2021</v>
      </c>
      <c r="B62" s="2">
        <v>2</v>
      </c>
      <c r="C62" s="2">
        <v>5</v>
      </c>
      <c r="D62" s="2">
        <v>12</v>
      </c>
      <c r="E62" s="2">
        <v>708.12</v>
      </c>
      <c r="F62" s="2">
        <f t="shared" si="0"/>
        <v>5.6310756</v>
      </c>
      <c r="G62" s="2">
        <f t="shared" si="1"/>
        <v>30.427118040948603</v>
      </c>
      <c r="H62" s="2">
        <f t="shared" si="2"/>
        <v>33.354499999999994</v>
      </c>
      <c r="I62" s="2">
        <f t="shared" si="3"/>
        <v>0.95822750000000001</v>
      </c>
      <c r="J62" s="2">
        <f t="shared" si="4"/>
        <v>160.89660614745901</v>
      </c>
      <c r="K62" s="2"/>
      <c r="L62" s="2">
        <v>6.8</v>
      </c>
    </row>
    <row r="63" spans="1:12" x14ac:dyDescent="0.2">
      <c r="A63" s="2">
        <v>2021</v>
      </c>
      <c r="B63" s="2">
        <v>2</v>
      </c>
      <c r="C63" s="2">
        <v>5</v>
      </c>
      <c r="D63" s="2">
        <v>13</v>
      </c>
      <c r="E63" s="2">
        <v>661.15</v>
      </c>
      <c r="F63" s="2">
        <f t="shared" si="0"/>
        <v>5.2257245000000001</v>
      </c>
      <c r="G63" s="2">
        <f t="shared" si="1"/>
        <v>30.372854357136397</v>
      </c>
      <c r="H63" s="2">
        <f t="shared" si="2"/>
        <v>32.233125000000001</v>
      </c>
      <c r="I63" s="2">
        <f t="shared" si="3"/>
        <v>0.96383437500000002</v>
      </c>
      <c r="J63" s="2">
        <f t="shared" si="4"/>
        <v>149.92035593100664</v>
      </c>
      <c r="K63" s="2"/>
      <c r="L63" s="2">
        <v>7.44</v>
      </c>
    </row>
    <row r="64" spans="1:12" x14ac:dyDescent="0.2">
      <c r="A64" s="2">
        <v>2021</v>
      </c>
      <c r="B64" s="2">
        <v>2</v>
      </c>
      <c r="C64" s="2">
        <v>5</v>
      </c>
      <c r="D64" s="2">
        <v>14</v>
      </c>
      <c r="E64" s="2">
        <v>551.83000000000004</v>
      </c>
      <c r="F64" s="2">
        <f t="shared" si="0"/>
        <v>4.2822928999999998</v>
      </c>
      <c r="G64" s="2">
        <f t="shared" si="1"/>
        <v>30.229953979477902</v>
      </c>
      <c r="H64" s="2">
        <f t="shared" si="2"/>
        <v>28.243625000000002</v>
      </c>
      <c r="I64" s="2">
        <f t="shared" si="3"/>
        <v>0.98378187500000003</v>
      </c>
      <c r="J64" s="2">
        <f t="shared" si="4"/>
        <v>124.80694348911722</v>
      </c>
      <c r="K64" s="2"/>
      <c r="L64" s="2">
        <v>7.55</v>
      </c>
    </row>
    <row r="65" spans="1:12" x14ac:dyDescent="0.2">
      <c r="A65" s="2">
        <v>2021</v>
      </c>
      <c r="B65" s="2">
        <v>2</v>
      </c>
      <c r="C65" s="2">
        <v>5</v>
      </c>
      <c r="D65" s="2">
        <v>15</v>
      </c>
      <c r="E65" s="2">
        <v>387.35</v>
      </c>
      <c r="F65" s="2">
        <f t="shared" si="0"/>
        <v>2.8628305000000003</v>
      </c>
      <c r="G65" s="2">
        <f t="shared" si="1"/>
        <v>29.950138412566744</v>
      </c>
      <c r="H65" s="2">
        <f t="shared" si="2"/>
        <v>21.255625000000002</v>
      </c>
      <c r="I65" s="2">
        <f t="shared" si="3"/>
        <v>1.018721875</v>
      </c>
      <c r="J65" s="2">
        <f t="shared" si="4"/>
        <v>85.60047543235865</v>
      </c>
      <c r="K65" s="2"/>
      <c r="L65" s="2">
        <v>6.73</v>
      </c>
    </row>
    <row r="66" spans="1:12" x14ac:dyDescent="0.2">
      <c r="A66" s="2">
        <v>2021</v>
      </c>
      <c r="B66" s="2">
        <v>2</v>
      </c>
      <c r="C66" s="2">
        <v>5</v>
      </c>
      <c r="D66" s="2">
        <v>16</v>
      </c>
      <c r="E66" s="2">
        <v>185.73</v>
      </c>
      <c r="F66" s="2">
        <f t="shared" ref="F66:F129" si="5">MAX(8.63*(E66/1000-1)+8.15,0)</f>
        <v>1.1228498999999994</v>
      </c>
      <c r="G66" s="2">
        <f t="shared" ref="G66:G129" si="6">IF(E66&lt;&gt;0,30.7*(1+0.0593*LOG10(E66/1000)),0)</f>
        <v>29.368992476743227</v>
      </c>
      <c r="H66" s="2">
        <f t="shared" ref="H66:H129" si="7">L66+30*E66/800</f>
        <v>10.444875</v>
      </c>
      <c r="I66" s="2">
        <f t="shared" ref="I66:I129" si="8">1-(H66-25)/200</f>
        <v>1.072775625</v>
      </c>
      <c r="J66" s="2">
        <f t="shared" ref="J66:J129" si="9">G66*F66*I66*0.98</f>
        <v>34.669352089552227</v>
      </c>
      <c r="K66" s="2"/>
      <c r="L66" s="2">
        <v>3.48</v>
      </c>
    </row>
    <row r="67" spans="1:12" x14ac:dyDescent="0.2">
      <c r="A67" s="2">
        <v>2021</v>
      </c>
      <c r="B67" s="2">
        <v>2</v>
      </c>
      <c r="C67" s="2">
        <v>5</v>
      </c>
      <c r="D67" s="2">
        <v>17</v>
      </c>
      <c r="E67" s="2">
        <v>16.05</v>
      </c>
      <c r="F67" s="2">
        <f t="shared" si="5"/>
        <v>0</v>
      </c>
      <c r="G67" s="2">
        <f t="shared" si="6"/>
        <v>27.433049359137158</v>
      </c>
      <c r="H67" s="2">
        <f t="shared" si="7"/>
        <v>-0.2181249999999999</v>
      </c>
      <c r="I67" s="2">
        <f t="shared" si="8"/>
        <v>1.126090625</v>
      </c>
      <c r="J67" s="2">
        <f t="shared" si="9"/>
        <v>0</v>
      </c>
      <c r="K67" s="2"/>
      <c r="L67" s="2">
        <v>-0.82</v>
      </c>
    </row>
    <row r="68" spans="1:12" x14ac:dyDescent="0.2">
      <c r="A68" s="2">
        <v>2021</v>
      </c>
      <c r="B68" s="2">
        <v>2</v>
      </c>
      <c r="C68" s="2">
        <v>5</v>
      </c>
      <c r="D68" s="2">
        <v>18</v>
      </c>
      <c r="E68" s="2">
        <v>0</v>
      </c>
      <c r="F68" s="2">
        <f t="shared" si="5"/>
        <v>0</v>
      </c>
      <c r="G68" s="2">
        <f t="shared" si="6"/>
        <v>0</v>
      </c>
      <c r="H68" s="2">
        <f t="shared" si="7"/>
        <v>-2.2400000000000002</v>
      </c>
      <c r="I68" s="2">
        <f t="shared" si="8"/>
        <v>1.1362000000000001</v>
      </c>
      <c r="J68" s="2">
        <f t="shared" si="9"/>
        <v>0</v>
      </c>
      <c r="K68" s="2"/>
      <c r="L68" s="2">
        <v>-2.2400000000000002</v>
      </c>
    </row>
    <row r="69" spans="1:12" x14ac:dyDescent="0.2">
      <c r="A69" s="2">
        <v>2021</v>
      </c>
      <c r="B69" s="2">
        <v>2</v>
      </c>
      <c r="C69" s="2">
        <v>5</v>
      </c>
      <c r="D69" s="2">
        <v>19</v>
      </c>
      <c r="E69" s="2">
        <v>0</v>
      </c>
      <c r="F69" s="2">
        <f t="shared" si="5"/>
        <v>0</v>
      </c>
      <c r="G69" s="2">
        <f t="shared" si="6"/>
        <v>0</v>
      </c>
      <c r="H69" s="2">
        <f t="shared" si="7"/>
        <v>-2.63</v>
      </c>
      <c r="I69" s="2">
        <f t="shared" si="8"/>
        <v>1.13815</v>
      </c>
      <c r="J69" s="2">
        <f t="shared" si="9"/>
        <v>0</v>
      </c>
      <c r="K69" s="2"/>
      <c r="L69" s="2">
        <v>-2.63</v>
      </c>
    </row>
    <row r="70" spans="1:12" x14ac:dyDescent="0.2">
      <c r="A70" s="2">
        <v>2021</v>
      </c>
      <c r="B70" s="2">
        <v>2</v>
      </c>
      <c r="C70" s="2">
        <v>5</v>
      </c>
      <c r="D70" s="2">
        <v>20</v>
      </c>
      <c r="E70" s="2">
        <v>0</v>
      </c>
      <c r="F70" s="2">
        <f t="shared" si="5"/>
        <v>0</v>
      </c>
      <c r="G70" s="2">
        <f t="shared" si="6"/>
        <v>0</v>
      </c>
      <c r="H70" s="2">
        <f t="shared" si="7"/>
        <v>-2.72</v>
      </c>
      <c r="I70" s="2">
        <f t="shared" si="8"/>
        <v>1.1386000000000001</v>
      </c>
      <c r="J70" s="2">
        <f t="shared" si="9"/>
        <v>0</v>
      </c>
      <c r="K70" s="2"/>
      <c r="L70" s="2">
        <v>-2.72</v>
      </c>
    </row>
    <row r="71" spans="1:12" x14ac:dyDescent="0.2">
      <c r="A71" s="2">
        <v>2021</v>
      </c>
      <c r="B71" s="2">
        <v>2</v>
      </c>
      <c r="C71" s="2">
        <v>5</v>
      </c>
      <c r="D71" s="2">
        <v>21</v>
      </c>
      <c r="E71" s="2">
        <v>0</v>
      </c>
      <c r="F71" s="2">
        <f t="shared" si="5"/>
        <v>0</v>
      </c>
      <c r="G71" s="2">
        <f t="shared" si="6"/>
        <v>0</v>
      </c>
      <c r="H71" s="2">
        <f t="shared" si="7"/>
        <v>-2.69</v>
      </c>
      <c r="I71" s="2">
        <f t="shared" si="8"/>
        <v>1.13845</v>
      </c>
      <c r="J71" s="2">
        <f t="shared" si="9"/>
        <v>0</v>
      </c>
      <c r="K71" s="2"/>
      <c r="L71" s="2">
        <v>-2.69</v>
      </c>
    </row>
    <row r="72" spans="1:12" x14ac:dyDescent="0.2">
      <c r="A72" s="2">
        <v>2021</v>
      </c>
      <c r="B72" s="2">
        <v>2</v>
      </c>
      <c r="C72" s="2">
        <v>5</v>
      </c>
      <c r="D72" s="2">
        <v>22</v>
      </c>
      <c r="E72" s="2">
        <v>0</v>
      </c>
      <c r="F72" s="2">
        <f t="shared" si="5"/>
        <v>0</v>
      </c>
      <c r="G72" s="2">
        <f t="shared" si="6"/>
        <v>0</v>
      </c>
      <c r="H72" s="2">
        <f t="shared" si="7"/>
        <v>-2.69</v>
      </c>
      <c r="I72" s="2">
        <f t="shared" si="8"/>
        <v>1.13845</v>
      </c>
      <c r="J72" s="2">
        <f t="shared" si="9"/>
        <v>0</v>
      </c>
      <c r="K72" s="2"/>
      <c r="L72" s="2">
        <v>-2.69</v>
      </c>
    </row>
    <row r="73" spans="1:12" x14ac:dyDescent="0.2">
      <c r="A73" s="2">
        <v>2021</v>
      </c>
      <c r="B73" s="2">
        <v>2</v>
      </c>
      <c r="C73" s="2">
        <v>5</v>
      </c>
      <c r="D73" s="2">
        <v>23</v>
      </c>
      <c r="E73" s="2">
        <v>0</v>
      </c>
      <c r="F73" s="2">
        <f t="shared" si="5"/>
        <v>0</v>
      </c>
      <c r="G73" s="2">
        <f t="shared" si="6"/>
        <v>0</v>
      </c>
      <c r="H73" s="2">
        <f t="shared" si="7"/>
        <v>-2.74</v>
      </c>
      <c r="I73" s="2">
        <f t="shared" si="8"/>
        <v>1.1387</v>
      </c>
      <c r="J73" s="2">
        <f t="shared" si="9"/>
        <v>0</v>
      </c>
      <c r="K73" s="2"/>
      <c r="L73" s="2">
        <v>-2.74</v>
      </c>
    </row>
    <row r="74" spans="1:12" x14ac:dyDescent="0.2">
      <c r="A74" s="2">
        <v>2021</v>
      </c>
      <c r="B74" s="2">
        <v>2</v>
      </c>
      <c r="C74" s="2">
        <v>6</v>
      </c>
      <c r="D74" s="2">
        <v>0</v>
      </c>
      <c r="E74" s="2">
        <v>0</v>
      </c>
      <c r="F74" s="2">
        <f t="shared" si="5"/>
        <v>0</v>
      </c>
      <c r="G74" s="2">
        <f t="shared" si="6"/>
        <v>0</v>
      </c>
      <c r="H74" s="2">
        <f t="shared" si="7"/>
        <v>-3.14</v>
      </c>
      <c r="I74" s="2">
        <f t="shared" si="8"/>
        <v>1.1407</v>
      </c>
      <c r="J74" s="2">
        <f t="shared" si="9"/>
        <v>0</v>
      </c>
      <c r="K74" s="2"/>
      <c r="L74" s="2">
        <v>-3.14</v>
      </c>
    </row>
    <row r="75" spans="1:12" x14ac:dyDescent="0.2">
      <c r="A75" s="2">
        <v>2021</v>
      </c>
      <c r="B75" s="2">
        <v>2</v>
      </c>
      <c r="C75" s="2">
        <v>6</v>
      </c>
      <c r="D75" s="2">
        <v>1</v>
      </c>
      <c r="E75" s="2">
        <v>0</v>
      </c>
      <c r="F75" s="2">
        <f t="shared" si="5"/>
        <v>0</v>
      </c>
      <c r="G75" s="2">
        <f t="shared" si="6"/>
        <v>0</v>
      </c>
      <c r="H75" s="2">
        <f t="shared" si="7"/>
        <v>-3.75</v>
      </c>
      <c r="I75" s="2">
        <f t="shared" si="8"/>
        <v>1.14375</v>
      </c>
      <c r="J75" s="2">
        <f t="shared" si="9"/>
        <v>0</v>
      </c>
      <c r="K75" s="2"/>
      <c r="L75" s="2">
        <v>-3.75</v>
      </c>
    </row>
    <row r="76" spans="1:12" x14ac:dyDescent="0.2">
      <c r="A76" s="2">
        <v>2021</v>
      </c>
      <c r="B76" s="2">
        <v>2</v>
      </c>
      <c r="C76" s="2">
        <v>6</v>
      </c>
      <c r="D76" s="2">
        <v>2</v>
      </c>
      <c r="E76" s="2">
        <v>0</v>
      </c>
      <c r="F76" s="2">
        <f t="shared" si="5"/>
        <v>0</v>
      </c>
      <c r="G76" s="2">
        <f t="shared" si="6"/>
        <v>0</v>
      </c>
      <c r="H76" s="2">
        <f t="shared" si="7"/>
        <v>-4.43</v>
      </c>
      <c r="I76" s="2">
        <f t="shared" si="8"/>
        <v>1.1471499999999999</v>
      </c>
      <c r="J76" s="2">
        <f t="shared" si="9"/>
        <v>0</v>
      </c>
      <c r="K76" s="2"/>
      <c r="L76" s="2">
        <v>-4.43</v>
      </c>
    </row>
    <row r="77" spans="1:12" x14ac:dyDescent="0.2">
      <c r="A77" s="2">
        <v>2021</v>
      </c>
      <c r="B77" s="2">
        <v>2</v>
      </c>
      <c r="C77" s="2">
        <v>6</v>
      </c>
      <c r="D77" s="2">
        <v>3</v>
      </c>
      <c r="E77" s="2">
        <v>0</v>
      </c>
      <c r="F77" s="2">
        <f t="shared" si="5"/>
        <v>0</v>
      </c>
      <c r="G77" s="2">
        <f t="shared" si="6"/>
        <v>0</v>
      </c>
      <c r="H77" s="2">
        <f t="shared" si="7"/>
        <v>-4.5199999999999996</v>
      </c>
      <c r="I77" s="2">
        <f t="shared" si="8"/>
        <v>1.1476</v>
      </c>
      <c r="J77" s="2">
        <f t="shared" si="9"/>
        <v>0</v>
      </c>
      <c r="K77" s="2"/>
      <c r="L77" s="2">
        <v>-4.5199999999999996</v>
      </c>
    </row>
    <row r="78" spans="1:12" x14ac:dyDescent="0.2">
      <c r="A78" s="2">
        <v>2021</v>
      </c>
      <c r="B78" s="2">
        <v>2</v>
      </c>
      <c r="C78" s="2">
        <v>6</v>
      </c>
      <c r="D78" s="2">
        <v>4</v>
      </c>
      <c r="E78" s="2">
        <v>0</v>
      </c>
      <c r="F78" s="2">
        <f t="shared" si="5"/>
        <v>0</v>
      </c>
      <c r="G78" s="2">
        <f t="shared" si="6"/>
        <v>0</v>
      </c>
      <c r="H78" s="2">
        <f t="shared" si="7"/>
        <v>-4.6500000000000004</v>
      </c>
      <c r="I78" s="2">
        <f t="shared" si="8"/>
        <v>1.14825</v>
      </c>
      <c r="J78" s="2">
        <f t="shared" si="9"/>
        <v>0</v>
      </c>
      <c r="K78" s="2"/>
      <c r="L78" s="2">
        <v>-4.6500000000000004</v>
      </c>
    </row>
    <row r="79" spans="1:12" x14ac:dyDescent="0.2">
      <c r="A79" s="2">
        <v>2021</v>
      </c>
      <c r="B79" s="2">
        <v>2</v>
      </c>
      <c r="C79" s="2">
        <v>6</v>
      </c>
      <c r="D79" s="2">
        <v>5</v>
      </c>
      <c r="E79" s="2">
        <v>0</v>
      </c>
      <c r="F79" s="2">
        <f t="shared" si="5"/>
        <v>0</v>
      </c>
      <c r="G79" s="2">
        <f t="shared" si="6"/>
        <v>0</v>
      </c>
      <c r="H79" s="2">
        <f t="shared" si="7"/>
        <v>-4.76</v>
      </c>
      <c r="I79" s="2">
        <f t="shared" si="8"/>
        <v>1.1488</v>
      </c>
      <c r="J79" s="2">
        <f t="shared" si="9"/>
        <v>0</v>
      </c>
      <c r="K79" s="2"/>
      <c r="L79" s="2">
        <v>-4.76</v>
      </c>
    </row>
    <row r="80" spans="1:12" x14ac:dyDescent="0.2">
      <c r="A80" s="2">
        <v>2021</v>
      </c>
      <c r="B80" s="2">
        <v>2</v>
      </c>
      <c r="C80" s="2">
        <v>6</v>
      </c>
      <c r="D80" s="2">
        <v>6</v>
      </c>
      <c r="E80" s="2">
        <v>0</v>
      </c>
      <c r="F80" s="2">
        <f t="shared" si="5"/>
        <v>0</v>
      </c>
      <c r="G80" s="2">
        <f t="shared" si="6"/>
        <v>0</v>
      </c>
      <c r="H80" s="2">
        <f t="shared" si="7"/>
        <v>-4.8</v>
      </c>
      <c r="I80" s="2">
        <f t="shared" si="8"/>
        <v>1.149</v>
      </c>
      <c r="J80" s="2">
        <f t="shared" si="9"/>
        <v>0</v>
      </c>
      <c r="K80" s="2"/>
      <c r="L80" s="2">
        <v>-4.8</v>
      </c>
    </row>
    <row r="81" spans="1:12" x14ac:dyDescent="0.2">
      <c r="A81" s="2">
        <v>2021</v>
      </c>
      <c r="B81" s="2">
        <v>2</v>
      </c>
      <c r="C81" s="2">
        <v>6</v>
      </c>
      <c r="D81" s="2">
        <v>7</v>
      </c>
      <c r="E81" s="2">
        <v>45.92</v>
      </c>
      <c r="F81" s="2">
        <f t="shared" si="5"/>
        <v>0</v>
      </c>
      <c r="G81" s="2">
        <f t="shared" si="6"/>
        <v>28.264161041448137</v>
      </c>
      <c r="H81" s="2">
        <f t="shared" si="7"/>
        <v>-2.1779999999999999</v>
      </c>
      <c r="I81" s="2">
        <f t="shared" si="8"/>
        <v>1.1358900000000001</v>
      </c>
      <c r="J81" s="2">
        <f t="shared" si="9"/>
        <v>0</v>
      </c>
      <c r="K81" s="2"/>
      <c r="L81" s="2">
        <v>-3.9</v>
      </c>
    </row>
    <row r="82" spans="1:12" x14ac:dyDescent="0.2">
      <c r="A82" s="2">
        <v>2021</v>
      </c>
      <c r="B82" s="2">
        <v>2</v>
      </c>
      <c r="C82" s="2">
        <v>6</v>
      </c>
      <c r="D82" s="2">
        <v>8</v>
      </c>
      <c r="E82" s="2">
        <v>234.73</v>
      </c>
      <c r="F82" s="2">
        <f t="shared" si="5"/>
        <v>1.5457198999999999</v>
      </c>
      <c r="G82" s="2">
        <f t="shared" si="6"/>
        <v>29.554113839741404</v>
      </c>
      <c r="H82" s="2">
        <f t="shared" si="7"/>
        <v>7.9623749999999998</v>
      </c>
      <c r="I82" s="2">
        <f t="shared" si="8"/>
        <v>1.0851881249999999</v>
      </c>
      <c r="J82" s="2">
        <f t="shared" si="9"/>
        <v>48.58249878065547</v>
      </c>
      <c r="K82" s="2"/>
      <c r="L82" s="2">
        <v>-0.84</v>
      </c>
    </row>
    <row r="83" spans="1:12" x14ac:dyDescent="0.2">
      <c r="A83" s="2">
        <v>2021</v>
      </c>
      <c r="B83" s="2">
        <v>2</v>
      </c>
      <c r="C83" s="2">
        <v>6</v>
      </c>
      <c r="D83" s="2">
        <v>9</v>
      </c>
      <c r="E83" s="2">
        <v>421.67</v>
      </c>
      <c r="F83" s="2">
        <f t="shared" si="5"/>
        <v>3.1590121</v>
      </c>
      <c r="G83" s="2">
        <f t="shared" si="6"/>
        <v>30.017259057243557</v>
      </c>
      <c r="H83" s="2">
        <f t="shared" si="7"/>
        <v>17.692625</v>
      </c>
      <c r="I83" s="2">
        <f t="shared" si="8"/>
        <v>1.0365368749999999</v>
      </c>
      <c r="J83" s="2">
        <f t="shared" si="9"/>
        <v>96.323699734612561</v>
      </c>
      <c r="K83" s="2"/>
      <c r="L83" s="2">
        <v>1.88</v>
      </c>
    </row>
    <row r="84" spans="1:12" x14ac:dyDescent="0.2">
      <c r="A84" s="2">
        <v>2021</v>
      </c>
      <c r="B84" s="2">
        <v>2</v>
      </c>
      <c r="C84" s="2">
        <v>6</v>
      </c>
      <c r="D84" s="2">
        <v>10</v>
      </c>
      <c r="E84" s="2">
        <v>567.27</v>
      </c>
      <c r="F84" s="2">
        <f t="shared" si="5"/>
        <v>4.4155400999999994</v>
      </c>
      <c r="G84" s="2">
        <f t="shared" si="6"/>
        <v>30.251771898954637</v>
      </c>
      <c r="H84" s="2">
        <f t="shared" si="7"/>
        <v>25.012625</v>
      </c>
      <c r="I84" s="2">
        <f t="shared" si="8"/>
        <v>0.99993687499999995</v>
      </c>
      <c r="J84" s="2">
        <f t="shared" si="9"/>
        <v>130.89809021399367</v>
      </c>
      <c r="K84" s="2"/>
      <c r="L84" s="2">
        <v>3.74</v>
      </c>
    </row>
    <row r="85" spans="1:12" x14ac:dyDescent="0.2">
      <c r="A85" s="2">
        <v>2021</v>
      </c>
      <c r="B85" s="2">
        <v>2</v>
      </c>
      <c r="C85" s="2">
        <v>6</v>
      </c>
      <c r="D85" s="2">
        <v>11</v>
      </c>
      <c r="E85" s="2">
        <v>653.5</v>
      </c>
      <c r="F85" s="2">
        <f t="shared" si="5"/>
        <v>5.1597049999999998</v>
      </c>
      <c r="G85" s="2">
        <f t="shared" si="6"/>
        <v>30.363652752540023</v>
      </c>
      <c r="H85" s="2">
        <f t="shared" si="7"/>
        <v>29.376250000000002</v>
      </c>
      <c r="I85" s="2">
        <f t="shared" si="8"/>
        <v>0.97811875000000004</v>
      </c>
      <c r="J85" s="2">
        <f t="shared" si="9"/>
        <v>150.17462218193535</v>
      </c>
      <c r="K85" s="2"/>
      <c r="L85" s="2">
        <v>4.87</v>
      </c>
    </row>
    <row r="86" spans="1:12" x14ac:dyDescent="0.2">
      <c r="A86" s="2">
        <v>2021</v>
      </c>
      <c r="B86" s="2">
        <v>2</v>
      </c>
      <c r="C86" s="2">
        <v>6</v>
      </c>
      <c r="D86" s="2">
        <v>12</v>
      </c>
      <c r="E86" s="2">
        <v>673.92</v>
      </c>
      <c r="F86" s="2">
        <f t="shared" si="5"/>
        <v>5.3359296000000001</v>
      </c>
      <c r="G86" s="2">
        <f t="shared" si="6"/>
        <v>30.387979778464295</v>
      </c>
      <c r="H86" s="2">
        <f t="shared" si="7"/>
        <v>30.791999999999998</v>
      </c>
      <c r="I86" s="2">
        <f t="shared" si="8"/>
        <v>0.97104000000000001</v>
      </c>
      <c r="J86" s="2">
        <f t="shared" si="9"/>
        <v>154.30326498207725</v>
      </c>
      <c r="K86" s="2"/>
      <c r="L86" s="2">
        <v>5.52</v>
      </c>
    </row>
    <row r="87" spans="1:12" x14ac:dyDescent="0.2">
      <c r="A87" s="2">
        <v>2021</v>
      </c>
      <c r="B87" s="2">
        <v>2</v>
      </c>
      <c r="C87" s="2">
        <v>6</v>
      </c>
      <c r="D87" s="2">
        <v>13</v>
      </c>
      <c r="E87" s="2">
        <v>627.27</v>
      </c>
      <c r="F87" s="2">
        <f t="shared" si="5"/>
        <v>4.9333401000000006</v>
      </c>
      <c r="G87" s="2">
        <f t="shared" si="6"/>
        <v>30.331263923359089</v>
      </c>
      <c r="H87" s="2">
        <f t="shared" si="7"/>
        <v>29.302624999999999</v>
      </c>
      <c r="I87" s="2">
        <f t="shared" si="8"/>
        <v>0.97848687499999998</v>
      </c>
      <c r="J87" s="2">
        <f t="shared" si="9"/>
        <v>143.48702944848836</v>
      </c>
      <c r="K87" s="2"/>
      <c r="L87" s="2">
        <v>5.78</v>
      </c>
    </row>
    <row r="88" spans="1:12" x14ac:dyDescent="0.2">
      <c r="A88" s="2">
        <v>2021</v>
      </c>
      <c r="B88" s="2">
        <v>2</v>
      </c>
      <c r="C88" s="2">
        <v>6</v>
      </c>
      <c r="D88" s="2">
        <v>14</v>
      </c>
      <c r="E88" s="2">
        <v>515.02</v>
      </c>
      <c r="F88" s="2">
        <f t="shared" si="5"/>
        <v>3.9646226000000002</v>
      </c>
      <c r="G88" s="2">
        <f t="shared" si="6"/>
        <v>30.175372882312477</v>
      </c>
      <c r="H88" s="2">
        <f t="shared" si="7"/>
        <v>24.873249999999995</v>
      </c>
      <c r="I88" s="2">
        <f t="shared" si="8"/>
        <v>1.00063375</v>
      </c>
      <c r="J88" s="2">
        <f t="shared" si="9"/>
        <v>117.31558765178445</v>
      </c>
      <c r="K88" s="2"/>
      <c r="L88" s="2">
        <v>5.56</v>
      </c>
    </row>
    <row r="89" spans="1:12" x14ac:dyDescent="0.2">
      <c r="A89" s="2">
        <v>2021</v>
      </c>
      <c r="B89" s="2">
        <v>2</v>
      </c>
      <c r="C89" s="2">
        <v>6</v>
      </c>
      <c r="D89" s="2">
        <v>15</v>
      </c>
      <c r="E89" s="2">
        <v>349.15</v>
      </c>
      <c r="F89" s="2">
        <f t="shared" si="5"/>
        <v>2.5331644999999998</v>
      </c>
      <c r="G89" s="2">
        <f t="shared" si="6"/>
        <v>29.868048860549855</v>
      </c>
      <c r="H89" s="2">
        <f t="shared" si="7"/>
        <v>17.713125000000002</v>
      </c>
      <c r="I89" s="2">
        <f t="shared" si="8"/>
        <v>1.036434375</v>
      </c>
      <c r="J89" s="2">
        <f t="shared" si="9"/>
        <v>76.848984070541476</v>
      </c>
      <c r="K89" s="2"/>
      <c r="L89" s="2">
        <v>4.62</v>
      </c>
    </row>
    <row r="90" spans="1:12" x14ac:dyDescent="0.2">
      <c r="A90" s="2">
        <v>2021</v>
      </c>
      <c r="B90" s="2">
        <v>2</v>
      </c>
      <c r="C90" s="2">
        <v>6</v>
      </c>
      <c r="D90" s="2">
        <v>16</v>
      </c>
      <c r="E90" s="2">
        <v>155.58000000000001</v>
      </c>
      <c r="F90" s="2">
        <f t="shared" si="5"/>
        <v>0.86265540000000041</v>
      </c>
      <c r="G90" s="2">
        <f t="shared" si="6"/>
        <v>29.228943752639701</v>
      </c>
      <c r="H90" s="2">
        <f t="shared" si="7"/>
        <v>6.9342500000000005</v>
      </c>
      <c r="I90" s="2">
        <f t="shared" si="8"/>
        <v>1.0903287500000001</v>
      </c>
      <c r="J90" s="2">
        <f t="shared" si="9"/>
        <v>26.942258968454112</v>
      </c>
      <c r="K90" s="2"/>
      <c r="L90" s="2">
        <v>1.1000000000000001</v>
      </c>
    </row>
    <row r="91" spans="1:12" x14ac:dyDescent="0.2">
      <c r="A91" s="2">
        <v>2021</v>
      </c>
      <c r="B91" s="2">
        <v>2</v>
      </c>
      <c r="C91" s="2">
        <v>6</v>
      </c>
      <c r="D91" s="2">
        <v>17</v>
      </c>
      <c r="E91" s="2">
        <v>12.77</v>
      </c>
      <c r="F91" s="2">
        <f t="shared" si="5"/>
        <v>0</v>
      </c>
      <c r="G91" s="2">
        <f t="shared" si="6"/>
        <v>27.252301590377019</v>
      </c>
      <c r="H91" s="2">
        <f t="shared" si="7"/>
        <v>-1.941125</v>
      </c>
      <c r="I91" s="2">
        <f t="shared" si="8"/>
        <v>1.1347056250000001</v>
      </c>
      <c r="J91" s="2">
        <f t="shared" si="9"/>
        <v>0</v>
      </c>
      <c r="K91" s="2"/>
      <c r="L91" s="2">
        <v>-2.42</v>
      </c>
    </row>
    <row r="92" spans="1:12" x14ac:dyDescent="0.2">
      <c r="A92" s="2">
        <v>2021</v>
      </c>
      <c r="B92" s="2">
        <v>2</v>
      </c>
      <c r="C92" s="2">
        <v>6</v>
      </c>
      <c r="D92" s="2">
        <v>18</v>
      </c>
      <c r="E92" s="2">
        <v>0</v>
      </c>
      <c r="F92" s="2">
        <f t="shared" si="5"/>
        <v>0</v>
      </c>
      <c r="G92" s="2">
        <f t="shared" si="6"/>
        <v>0</v>
      </c>
      <c r="H92" s="2">
        <f t="shared" si="7"/>
        <v>-2.86</v>
      </c>
      <c r="I92" s="2">
        <f t="shared" si="8"/>
        <v>1.1393</v>
      </c>
      <c r="J92" s="2">
        <f t="shared" si="9"/>
        <v>0</v>
      </c>
      <c r="K92" s="2"/>
      <c r="L92" s="2">
        <v>-2.86</v>
      </c>
    </row>
    <row r="93" spans="1:12" x14ac:dyDescent="0.2">
      <c r="A93" s="2">
        <v>2021</v>
      </c>
      <c r="B93" s="2">
        <v>2</v>
      </c>
      <c r="C93" s="2">
        <v>6</v>
      </c>
      <c r="D93" s="2">
        <v>19</v>
      </c>
      <c r="E93" s="2">
        <v>0</v>
      </c>
      <c r="F93" s="2">
        <f t="shared" si="5"/>
        <v>0</v>
      </c>
      <c r="G93" s="2">
        <f t="shared" si="6"/>
        <v>0</v>
      </c>
      <c r="H93" s="2">
        <f t="shared" si="7"/>
        <v>-2.88</v>
      </c>
      <c r="I93" s="2">
        <f t="shared" si="8"/>
        <v>1.1394</v>
      </c>
      <c r="J93" s="2">
        <f t="shared" si="9"/>
        <v>0</v>
      </c>
      <c r="K93" s="2"/>
      <c r="L93" s="2">
        <v>-2.88</v>
      </c>
    </row>
    <row r="94" spans="1:12" x14ac:dyDescent="0.2">
      <c r="A94" s="2">
        <v>2021</v>
      </c>
      <c r="B94" s="2">
        <v>2</v>
      </c>
      <c r="C94" s="2">
        <v>6</v>
      </c>
      <c r="D94" s="2">
        <v>20</v>
      </c>
      <c r="E94" s="2">
        <v>0</v>
      </c>
      <c r="F94" s="2">
        <f t="shared" si="5"/>
        <v>0</v>
      </c>
      <c r="G94" s="2">
        <f t="shared" si="6"/>
        <v>0</v>
      </c>
      <c r="H94" s="2">
        <f t="shared" si="7"/>
        <v>-2.87</v>
      </c>
      <c r="I94" s="2">
        <f t="shared" si="8"/>
        <v>1.1393500000000001</v>
      </c>
      <c r="J94" s="2">
        <f t="shared" si="9"/>
        <v>0</v>
      </c>
      <c r="K94" s="2"/>
      <c r="L94" s="2">
        <v>-2.87</v>
      </c>
    </row>
    <row r="95" spans="1:12" x14ac:dyDescent="0.2">
      <c r="A95" s="2">
        <v>2021</v>
      </c>
      <c r="B95" s="2">
        <v>2</v>
      </c>
      <c r="C95" s="2">
        <v>6</v>
      </c>
      <c r="D95" s="2">
        <v>21</v>
      </c>
      <c r="E95" s="2">
        <v>0</v>
      </c>
      <c r="F95" s="2">
        <f t="shared" si="5"/>
        <v>0</v>
      </c>
      <c r="G95" s="2">
        <f t="shared" si="6"/>
        <v>0</v>
      </c>
      <c r="H95" s="2">
        <f t="shared" si="7"/>
        <v>-2.83</v>
      </c>
      <c r="I95" s="2">
        <f t="shared" si="8"/>
        <v>1.1391499999999999</v>
      </c>
      <c r="J95" s="2">
        <f t="shared" si="9"/>
        <v>0</v>
      </c>
      <c r="K95" s="2"/>
      <c r="L95" s="2">
        <v>-2.83</v>
      </c>
    </row>
    <row r="96" spans="1:12" x14ac:dyDescent="0.2">
      <c r="A96" s="2">
        <v>2021</v>
      </c>
      <c r="B96" s="2">
        <v>2</v>
      </c>
      <c r="C96" s="2">
        <v>6</v>
      </c>
      <c r="D96" s="2">
        <v>22</v>
      </c>
      <c r="E96" s="2">
        <v>0</v>
      </c>
      <c r="F96" s="2">
        <f t="shared" si="5"/>
        <v>0</v>
      </c>
      <c r="G96" s="2">
        <f t="shared" si="6"/>
        <v>0</v>
      </c>
      <c r="H96" s="2">
        <f t="shared" si="7"/>
        <v>-2.74</v>
      </c>
      <c r="I96" s="2">
        <f t="shared" si="8"/>
        <v>1.1387</v>
      </c>
      <c r="J96" s="2">
        <f t="shared" si="9"/>
        <v>0</v>
      </c>
      <c r="K96" s="2"/>
      <c r="L96" s="2">
        <v>-2.74</v>
      </c>
    </row>
    <row r="97" spans="1:12" x14ac:dyDescent="0.2">
      <c r="A97" s="2">
        <v>2021</v>
      </c>
      <c r="B97" s="2">
        <v>2</v>
      </c>
      <c r="C97" s="2">
        <v>6</v>
      </c>
      <c r="D97" s="2">
        <v>23</v>
      </c>
      <c r="E97" s="2">
        <v>0</v>
      </c>
      <c r="F97" s="2">
        <f t="shared" si="5"/>
        <v>0</v>
      </c>
      <c r="G97" s="2">
        <f t="shared" si="6"/>
        <v>0</v>
      </c>
      <c r="H97" s="2">
        <f t="shared" si="7"/>
        <v>-2.56</v>
      </c>
      <c r="I97" s="2">
        <f t="shared" si="8"/>
        <v>1.1377999999999999</v>
      </c>
      <c r="J97" s="2">
        <f t="shared" si="9"/>
        <v>0</v>
      </c>
      <c r="K97" s="2"/>
      <c r="L97" s="2">
        <v>-2.56</v>
      </c>
    </row>
    <row r="98" spans="1:12" x14ac:dyDescent="0.2">
      <c r="A98" s="2">
        <v>2021</v>
      </c>
      <c r="B98" s="2">
        <v>2</v>
      </c>
      <c r="C98" s="2">
        <v>7</v>
      </c>
      <c r="D98" s="2">
        <v>0</v>
      </c>
      <c r="E98" s="2">
        <v>0</v>
      </c>
      <c r="F98" s="2">
        <f t="shared" si="5"/>
        <v>0</v>
      </c>
      <c r="G98" s="2">
        <f t="shared" si="6"/>
        <v>0</v>
      </c>
      <c r="H98" s="2">
        <f t="shared" si="7"/>
        <v>-2.4700000000000002</v>
      </c>
      <c r="I98" s="2">
        <f t="shared" si="8"/>
        <v>1.1373500000000001</v>
      </c>
      <c r="J98" s="2">
        <f t="shared" si="9"/>
        <v>0</v>
      </c>
      <c r="K98" s="2"/>
      <c r="L98" s="2">
        <v>-2.4700000000000002</v>
      </c>
    </row>
    <row r="99" spans="1:12" x14ac:dyDescent="0.2">
      <c r="A99" s="2">
        <v>2021</v>
      </c>
      <c r="B99" s="2">
        <v>2</v>
      </c>
      <c r="C99" s="2">
        <v>7</v>
      </c>
      <c r="D99" s="2">
        <v>1</v>
      </c>
      <c r="E99" s="2">
        <v>0</v>
      </c>
      <c r="F99" s="2">
        <f t="shared" si="5"/>
        <v>0</v>
      </c>
      <c r="G99" s="2">
        <f t="shared" si="6"/>
        <v>0</v>
      </c>
      <c r="H99" s="2">
        <f t="shared" si="7"/>
        <v>-2.2799999999999998</v>
      </c>
      <c r="I99" s="2">
        <f t="shared" si="8"/>
        <v>1.1364000000000001</v>
      </c>
      <c r="J99" s="2">
        <f t="shared" si="9"/>
        <v>0</v>
      </c>
      <c r="K99" s="2"/>
      <c r="L99" s="2">
        <v>-2.2799999999999998</v>
      </c>
    </row>
    <row r="100" spans="1:12" x14ac:dyDescent="0.2">
      <c r="A100" s="2">
        <v>2021</v>
      </c>
      <c r="B100" s="2">
        <v>2</v>
      </c>
      <c r="C100" s="2">
        <v>7</v>
      </c>
      <c r="D100" s="2">
        <v>2</v>
      </c>
      <c r="E100" s="2">
        <v>0</v>
      </c>
      <c r="F100" s="2">
        <f t="shared" si="5"/>
        <v>0</v>
      </c>
      <c r="G100" s="2">
        <f t="shared" si="6"/>
        <v>0</v>
      </c>
      <c r="H100" s="2">
        <f t="shared" si="7"/>
        <v>-2.06</v>
      </c>
      <c r="I100" s="2">
        <f t="shared" si="8"/>
        <v>1.1353</v>
      </c>
      <c r="J100" s="2">
        <f t="shared" si="9"/>
        <v>0</v>
      </c>
      <c r="K100" s="2"/>
      <c r="L100" s="2">
        <v>-2.06</v>
      </c>
    </row>
    <row r="101" spans="1:12" x14ac:dyDescent="0.2">
      <c r="A101" s="2">
        <v>2021</v>
      </c>
      <c r="B101" s="2">
        <v>2</v>
      </c>
      <c r="C101" s="2">
        <v>7</v>
      </c>
      <c r="D101" s="2">
        <v>3</v>
      </c>
      <c r="E101" s="2">
        <v>0</v>
      </c>
      <c r="F101" s="2">
        <f t="shared" si="5"/>
        <v>0</v>
      </c>
      <c r="G101" s="2">
        <f t="shared" si="6"/>
        <v>0</v>
      </c>
      <c r="H101" s="2">
        <f t="shared" si="7"/>
        <v>-2.0099999999999998</v>
      </c>
      <c r="I101" s="2">
        <f t="shared" si="8"/>
        <v>1.1350500000000001</v>
      </c>
      <c r="J101" s="2">
        <f t="shared" si="9"/>
        <v>0</v>
      </c>
      <c r="K101" s="2"/>
      <c r="L101" s="2">
        <v>-2.0099999999999998</v>
      </c>
    </row>
    <row r="102" spans="1:12" x14ac:dyDescent="0.2">
      <c r="A102" s="2">
        <v>2021</v>
      </c>
      <c r="B102" s="2">
        <v>2</v>
      </c>
      <c r="C102" s="2">
        <v>7</v>
      </c>
      <c r="D102" s="2">
        <v>4</v>
      </c>
      <c r="E102" s="2">
        <v>0</v>
      </c>
      <c r="F102" s="2">
        <f t="shared" si="5"/>
        <v>0</v>
      </c>
      <c r="G102" s="2">
        <f t="shared" si="6"/>
        <v>0</v>
      </c>
      <c r="H102" s="2">
        <f t="shared" si="7"/>
        <v>-2.17</v>
      </c>
      <c r="I102" s="2">
        <f t="shared" si="8"/>
        <v>1.13585</v>
      </c>
      <c r="J102" s="2">
        <f t="shared" si="9"/>
        <v>0</v>
      </c>
      <c r="K102" s="2"/>
      <c r="L102" s="2">
        <v>-2.17</v>
      </c>
    </row>
    <row r="103" spans="1:12" x14ac:dyDescent="0.2">
      <c r="A103" s="2">
        <v>2021</v>
      </c>
      <c r="B103" s="2">
        <v>2</v>
      </c>
      <c r="C103" s="2">
        <v>7</v>
      </c>
      <c r="D103" s="2">
        <v>5</v>
      </c>
      <c r="E103" s="2">
        <v>0</v>
      </c>
      <c r="F103" s="2">
        <f t="shared" si="5"/>
        <v>0</v>
      </c>
      <c r="G103" s="2">
        <f t="shared" si="6"/>
        <v>0</v>
      </c>
      <c r="H103" s="2">
        <f t="shared" si="7"/>
        <v>-2.4500000000000002</v>
      </c>
      <c r="I103" s="2">
        <f t="shared" si="8"/>
        <v>1.1372499999999999</v>
      </c>
      <c r="J103" s="2">
        <f t="shared" si="9"/>
        <v>0</v>
      </c>
      <c r="K103" s="2"/>
      <c r="L103" s="2">
        <v>-2.4500000000000002</v>
      </c>
    </row>
    <row r="104" spans="1:12" x14ac:dyDescent="0.2">
      <c r="A104" s="2">
        <v>2021</v>
      </c>
      <c r="B104" s="2">
        <v>2</v>
      </c>
      <c r="C104" s="2">
        <v>7</v>
      </c>
      <c r="D104" s="2">
        <v>6</v>
      </c>
      <c r="E104" s="2">
        <v>0</v>
      </c>
      <c r="F104" s="2">
        <f t="shared" si="5"/>
        <v>0</v>
      </c>
      <c r="G104" s="2">
        <f t="shared" si="6"/>
        <v>0</v>
      </c>
      <c r="H104" s="2">
        <f t="shared" si="7"/>
        <v>-2.58</v>
      </c>
      <c r="I104" s="2">
        <f t="shared" si="8"/>
        <v>1.1378999999999999</v>
      </c>
      <c r="J104" s="2">
        <f t="shared" si="9"/>
        <v>0</v>
      </c>
      <c r="K104" s="2"/>
      <c r="L104" s="2">
        <v>-2.58</v>
      </c>
    </row>
    <row r="105" spans="1:12" x14ac:dyDescent="0.2">
      <c r="A105" s="2">
        <v>2021</v>
      </c>
      <c r="B105" s="2">
        <v>2</v>
      </c>
      <c r="C105" s="2">
        <v>7</v>
      </c>
      <c r="D105" s="2">
        <v>7</v>
      </c>
      <c r="E105" s="2">
        <v>44.55</v>
      </c>
      <c r="F105" s="2">
        <f t="shared" si="5"/>
        <v>0</v>
      </c>
      <c r="G105" s="2">
        <f t="shared" si="6"/>
        <v>28.240213741569935</v>
      </c>
      <c r="H105" s="2">
        <f t="shared" si="7"/>
        <v>-0.34937499999999999</v>
      </c>
      <c r="I105" s="2">
        <f t="shared" si="8"/>
        <v>1.126746875</v>
      </c>
      <c r="J105" s="2">
        <f t="shared" si="9"/>
        <v>0</v>
      </c>
      <c r="K105" s="2"/>
      <c r="L105" s="2">
        <v>-2.02</v>
      </c>
    </row>
    <row r="106" spans="1:12" x14ac:dyDescent="0.2">
      <c r="A106" s="2">
        <v>2021</v>
      </c>
      <c r="B106" s="2">
        <v>2</v>
      </c>
      <c r="C106" s="2">
        <v>7</v>
      </c>
      <c r="D106" s="2">
        <v>8</v>
      </c>
      <c r="E106" s="2">
        <v>229.17</v>
      </c>
      <c r="F106" s="2">
        <f t="shared" si="5"/>
        <v>1.4977370999999993</v>
      </c>
      <c r="G106" s="2">
        <f t="shared" si="6"/>
        <v>29.535160812300184</v>
      </c>
      <c r="H106" s="2">
        <f t="shared" si="7"/>
        <v>8.3438749999999988</v>
      </c>
      <c r="I106" s="2">
        <f t="shared" si="8"/>
        <v>1.083280625</v>
      </c>
      <c r="J106" s="2">
        <f t="shared" si="9"/>
        <v>46.961502010536236</v>
      </c>
      <c r="K106" s="2"/>
      <c r="L106" s="2">
        <v>-0.25</v>
      </c>
    </row>
    <row r="107" spans="1:12" x14ac:dyDescent="0.2">
      <c r="A107" s="2">
        <v>2021</v>
      </c>
      <c r="B107" s="2">
        <v>2</v>
      </c>
      <c r="C107" s="2">
        <v>7</v>
      </c>
      <c r="D107" s="2">
        <v>9</v>
      </c>
      <c r="E107" s="2">
        <v>413.48</v>
      </c>
      <c r="F107" s="2">
        <f t="shared" si="5"/>
        <v>3.0883324000000005</v>
      </c>
      <c r="G107" s="2">
        <f t="shared" si="6"/>
        <v>30.0017515956336</v>
      </c>
      <c r="H107" s="2">
        <f t="shared" si="7"/>
        <v>17.755500000000001</v>
      </c>
      <c r="I107" s="2">
        <f t="shared" si="8"/>
        <v>1.0362225</v>
      </c>
      <c r="J107" s="2">
        <f t="shared" si="9"/>
        <v>94.091359244950993</v>
      </c>
      <c r="K107" s="2"/>
      <c r="L107" s="2">
        <v>2.25</v>
      </c>
    </row>
    <row r="108" spans="1:12" x14ac:dyDescent="0.2">
      <c r="A108" s="2">
        <v>2021</v>
      </c>
      <c r="B108" s="2">
        <v>2</v>
      </c>
      <c r="C108" s="2">
        <v>7</v>
      </c>
      <c r="D108" s="2">
        <v>10</v>
      </c>
      <c r="E108" s="2">
        <v>552.1</v>
      </c>
      <c r="F108" s="2">
        <f t="shared" si="5"/>
        <v>4.2846229999999998</v>
      </c>
      <c r="G108" s="2">
        <f t="shared" si="6"/>
        <v>30.230340728846091</v>
      </c>
      <c r="H108" s="2">
        <f t="shared" si="7"/>
        <v>24.923749999999998</v>
      </c>
      <c r="I108" s="2">
        <f t="shared" si="8"/>
        <v>1.00038125</v>
      </c>
      <c r="J108" s="2">
        <f t="shared" si="9"/>
        <v>126.98349492818382</v>
      </c>
      <c r="K108" s="2"/>
      <c r="L108" s="2">
        <v>4.22</v>
      </c>
    </row>
    <row r="109" spans="1:12" x14ac:dyDescent="0.2">
      <c r="A109" s="2">
        <v>2021</v>
      </c>
      <c r="B109" s="2">
        <v>2</v>
      </c>
      <c r="C109" s="2">
        <v>7</v>
      </c>
      <c r="D109" s="2">
        <v>11</v>
      </c>
      <c r="E109" s="2">
        <v>651.83000000000004</v>
      </c>
      <c r="F109" s="2">
        <f t="shared" si="5"/>
        <v>5.1452929000000003</v>
      </c>
      <c r="G109" s="2">
        <f t="shared" si="6"/>
        <v>30.361629715825487</v>
      </c>
      <c r="H109" s="2">
        <f t="shared" si="7"/>
        <v>29.883625000000002</v>
      </c>
      <c r="I109" s="2">
        <f t="shared" si="8"/>
        <v>0.97558187500000004</v>
      </c>
      <c r="J109" s="2">
        <f t="shared" si="9"/>
        <v>149.35679325123084</v>
      </c>
      <c r="K109" s="2"/>
      <c r="L109" s="2">
        <v>5.44</v>
      </c>
    </row>
    <row r="110" spans="1:12" x14ac:dyDescent="0.2">
      <c r="A110" s="2">
        <v>2021</v>
      </c>
      <c r="B110" s="2">
        <v>2</v>
      </c>
      <c r="C110" s="2">
        <v>7</v>
      </c>
      <c r="D110" s="2">
        <v>12</v>
      </c>
      <c r="E110" s="2">
        <v>686.6</v>
      </c>
      <c r="F110" s="2">
        <f t="shared" si="5"/>
        <v>5.4453580000000006</v>
      </c>
      <c r="G110" s="2">
        <f t="shared" si="6"/>
        <v>30.402717633280844</v>
      </c>
      <c r="H110" s="2">
        <f t="shared" si="7"/>
        <v>31.997499999999999</v>
      </c>
      <c r="I110" s="2">
        <f t="shared" si="8"/>
        <v>0.96501250000000005</v>
      </c>
      <c r="J110" s="2">
        <f t="shared" si="9"/>
        <v>156.56614480317089</v>
      </c>
      <c r="K110" s="2"/>
      <c r="L110" s="2">
        <v>6.25</v>
      </c>
    </row>
    <row r="111" spans="1:12" x14ac:dyDescent="0.2">
      <c r="A111" s="2">
        <v>2021</v>
      </c>
      <c r="B111" s="2">
        <v>2</v>
      </c>
      <c r="C111" s="2">
        <v>7</v>
      </c>
      <c r="D111" s="2">
        <v>13</v>
      </c>
      <c r="E111" s="2">
        <v>640.29999999999995</v>
      </c>
      <c r="F111" s="2">
        <f t="shared" si="5"/>
        <v>5.0457890000000001</v>
      </c>
      <c r="G111" s="2">
        <f t="shared" si="6"/>
        <v>30.347519228905913</v>
      </c>
      <c r="H111" s="2">
        <f t="shared" si="7"/>
        <v>30.741250000000001</v>
      </c>
      <c r="I111" s="2">
        <f t="shared" si="8"/>
        <v>0.97129374999999996</v>
      </c>
      <c r="J111" s="2">
        <f t="shared" si="9"/>
        <v>145.75684219629576</v>
      </c>
      <c r="K111" s="2"/>
      <c r="L111" s="2">
        <v>6.73</v>
      </c>
    </row>
    <row r="112" spans="1:12" x14ac:dyDescent="0.2">
      <c r="A112" s="2">
        <v>2021</v>
      </c>
      <c r="B112" s="2">
        <v>2</v>
      </c>
      <c r="C112" s="2">
        <v>7</v>
      </c>
      <c r="D112" s="2">
        <v>14</v>
      </c>
      <c r="E112" s="2">
        <v>533.54999999999995</v>
      </c>
      <c r="F112" s="2">
        <f t="shared" si="5"/>
        <v>4.1245364999999996</v>
      </c>
      <c r="G112" s="2">
        <f t="shared" si="6"/>
        <v>30.203319585432823</v>
      </c>
      <c r="H112" s="2">
        <f t="shared" si="7"/>
        <v>26.808124999999997</v>
      </c>
      <c r="I112" s="2">
        <f t="shared" si="8"/>
        <v>0.99095937499999998</v>
      </c>
      <c r="J112" s="2">
        <f t="shared" si="9"/>
        <v>120.97949173871766</v>
      </c>
      <c r="K112" s="2"/>
      <c r="L112" s="2">
        <v>6.8</v>
      </c>
    </row>
    <row r="113" spans="1:12" x14ac:dyDescent="0.2">
      <c r="A113" s="2">
        <v>2021</v>
      </c>
      <c r="B113" s="2">
        <v>2</v>
      </c>
      <c r="C113" s="2">
        <v>7</v>
      </c>
      <c r="D113" s="2">
        <v>15</v>
      </c>
      <c r="E113" s="2">
        <v>371.88</v>
      </c>
      <c r="F113" s="2">
        <f t="shared" si="5"/>
        <v>2.7293243999999994</v>
      </c>
      <c r="G113" s="2">
        <f t="shared" si="6"/>
        <v>29.917914042001538</v>
      </c>
      <c r="H113" s="2">
        <f t="shared" si="7"/>
        <v>20.165499999999998</v>
      </c>
      <c r="I113" s="2">
        <f t="shared" si="8"/>
        <v>1.0241724999999999</v>
      </c>
      <c r="J113" s="2">
        <f t="shared" si="9"/>
        <v>81.956924725431506</v>
      </c>
      <c r="K113" s="2"/>
      <c r="L113" s="2">
        <v>6.22</v>
      </c>
    </row>
    <row r="114" spans="1:12" x14ac:dyDescent="0.2">
      <c r="A114" s="2">
        <v>2021</v>
      </c>
      <c r="B114" s="2">
        <v>2</v>
      </c>
      <c r="C114" s="2">
        <v>7</v>
      </c>
      <c r="D114" s="2">
        <v>16</v>
      </c>
      <c r="E114" s="2">
        <v>175.85</v>
      </c>
      <c r="F114" s="2">
        <f t="shared" si="5"/>
        <v>1.0375855000000005</v>
      </c>
      <c r="G114" s="2">
        <f t="shared" si="6"/>
        <v>29.32577414083844</v>
      </c>
      <c r="H114" s="2">
        <f t="shared" si="7"/>
        <v>9.6743750000000013</v>
      </c>
      <c r="I114" s="2">
        <f t="shared" si="8"/>
        <v>1.076628125</v>
      </c>
      <c r="J114" s="2">
        <f t="shared" si="9"/>
        <v>32.104445691734675</v>
      </c>
      <c r="K114" s="2"/>
      <c r="L114" s="2">
        <v>3.08</v>
      </c>
    </row>
    <row r="115" spans="1:12" x14ac:dyDescent="0.2">
      <c r="A115" s="2">
        <v>2021</v>
      </c>
      <c r="B115" s="2">
        <v>2</v>
      </c>
      <c r="C115" s="2">
        <v>7</v>
      </c>
      <c r="D115" s="2">
        <v>17</v>
      </c>
      <c r="E115" s="2">
        <v>15.58</v>
      </c>
      <c r="F115" s="2">
        <f t="shared" si="5"/>
        <v>0</v>
      </c>
      <c r="G115" s="2">
        <f t="shared" si="6"/>
        <v>27.409550974473714</v>
      </c>
      <c r="H115" s="2">
        <f t="shared" si="7"/>
        <v>-1.5750000000000042E-2</v>
      </c>
      <c r="I115" s="2">
        <f t="shared" si="8"/>
        <v>1.1250787500000001</v>
      </c>
      <c r="J115" s="2">
        <f t="shared" si="9"/>
        <v>0</v>
      </c>
      <c r="K115" s="2"/>
      <c r="L115" s="2">
        <v>-0.6</v>
      </c>
    </row>
    <row r="116" spans="1:12" x14ac:dyDescent="0.2">
      <c r="A116" s="2">
        <v>2021</v>
      </c>
      <c r="B116" s="2">
        <v>2</v>
      </c>
      <c r="C116" s="2">
        <v>7</v>
      </c>
      <c r="D116" s="2">
        <v>18</v>
      </c>
      <c r="E116" s="2">
        <v>0</v>
      </c>
      <c r="F116" s="2">
        <f t="shared" si="5"/>
        <v>0</v>
      </c>
      <c r="G116" s="2">
        <f t="shared" si="6"/>
        <v>0</v>
      </c>
      <c r="H116" s="2">
        <f t="shared" si="7"/>
        <v>-1.54</v>
      </c>
      <c r="I116" s="2">
        <f t="shared" si="8"/>
        <v>1.1327</v>
      </c>
      <c r="J116" s="2">
        <f t="shared" si="9"/>
        <v>0</v>
      </c>
      <c r="K116" s="2"/>
      <c r="L116" s="2">
        <v>-1.54</v>
      </c>
    </row>
    <row r="117" spans="1:12" x14ac:dyDescent="0.2">
      <c r="A117" s="2">
        <v>2021</v>
      </c>
      <c r="B117" s="2">
        <v>2</v>
      </c>
      <c r="C117" s="2">
        <v>7</v>
      </c>
      <c r="D117" s="2">
        <v>19</v>
      </c>
      <c r="E117" s="2">
        <v>0</v>
      </c>
      <c r="F117" s="2">
        <f t="shared" si="5"/>
        <v>0</v>
      </c>
      <c r="G117" s="2">
        <f t="shared" si="6"/>
        <v>0</v>
      </c>
      <c r="H117" s="2">
        <f t="shared" si="7"/>
        <v>-1.83</v>
      </c>
      <c r="I117" s="2">
        <f t="shared" si="8"/>
        <v>1.13415</v>
      </c>
      <c r="J117" s="2">
        <f t="shared" si="9"/>
        <v>0</v>
      </c>
      <c r="K117" s="2"/>
      <c r="L117" s="2">
        <v>-1.83</v>
      </c>
    </row>
    <row r="118" spans="1:12" x14ac:dyDescent="0.2">
      <c r="A118" s="2">
        <v>2021</v>
      </c>
      <c r="B118" s="2">
        <v>2</v>
      </c>
      <c r="C118" s="2">
        <v>7</v>
      </c>
      <c r="D118" s="2">
        <v>20</v>
      </c>
      <c r="E118" s="2">
        <v>0</v>
      </c>
      <c r="F118" s="2">
        <f t="shared" si="5"/>
        <v>0</v>
      </c>
      <c r="G118" s="2">
        <f t="shared" si="6"/>
        <v>0</v>
      </c>
      <c r="H118" s="2">
        <f t="shared" si="7"/>
        <v>-2.06</v>
      </c>
      <c r="I118" s="2">
        <f t="shared" si="8"/>
        <v>1.1353</v>
      </c>
      <c r="J118" s="2">
        <f t="shared" si="9"/>
        <v>0</v>
      </c>
      <c r="K118" s="2"/>
      <c r="L118" s="2">
        <v>-2.06</v>
      </c>
    </row>
    <row r="119" spans="1:12" x14ac:dyDescent="0.2">
      <c r="A119" s="2">
        <v>2021</v>
      </c>
      <c r="B119" s="2">
        <v>2</v>
      </c>
      <c r="C119" s="2">
        <v>7</v>
      </c>
      <c r="D119" s="2">
        <v>21</v>
      </c>
      <c r="E119" s="2">
        <v>0</v>
      </c>
      <c r="F119" s="2">
        <f t="shared" si="5"/>
        <v>0</v>
      </c>
      <c r="G119" s="2">
        <f t="shared" si="6"/>
        <v>0</v>
      </c>
      <c r="H119" s="2">
        <f t="shared" si="7"/>
        <v>-2.25</v>
      </c>
      <c r="I119" s="2">
        <f t="shared" si="8"/>
        <v>1.13625</v>
      </c>
      <c r="J119" s="2">
        <f t="shared" si="9"/>
        <v>0</v>
      </c>
      <c r="K119" s="2"/>
      <c r="L119" s="2">
        <v>-2.25</v>
      </c>
    </row>
    <row r="120" spans="1:12" x14ac:dyDescent="0.2">
      <c r="A120" s="2">
        <v>2021</v>
      </c>
      <c r="B120" s="2">
        <v>2</v>
      </c>
      <c r="C120" s="2">
        <v>7</v>
      </c>
      <c r="D120" s="2">
        <v>22</v>
      </c>
      <c r="E120" s="2">
        <v>0</v>
      </c>
      <c r="F120" s="2">
        <f t="shared" si="5"/>
        <v>0</v>
      </c>
      <c r="G120" s="2">
        <f t="shared" si="6"/>
        <v>0</v>
      </c>
      <c r="H120" s="2">
        <f t="shared" si="7"/>
        <v>-2.4500000000000002</v>
      </c>
      <c r="I120" s="2">
        <f t="shared" si="8"/>
        <v>1.1372499999999999</v>
      </c>
      <c r="J120" s="2">
        <f t="shared" si="9"/>
        <v>0</v>
      </c>
      <c r="K120" s="2"/>
      <c r="L120" s="2">
        <v>-2.4500000000000002</v>
      </c>
    </row>
    <row r="121" spans="1:12" x14ac:dyDescent="0.2">
      <c r="A121" s="2">
        <v>2021</v>
      </c>
      <c r="B121" s="2">
        <v>2</v>
      </c>
      <c r="C121" s="2">
        <v>7</v>
      </c>
      <c r="D121" s="2">
        <v>23</v>
      </c>
      <c r="E121" s="2">
        <v>0</v>
      </c>
      <c r="F121" s="2">
        <f t="shared" si="5"/>
        <v>0</v>
      </c>
      <c r="G121" s="2">
        <f t="shared" si="6"/>
        <v>0</v>
      </c>
      <c r="H121" s="2">
        <f t="shared" si="7"/>
        <v>-2.58</v>
      </c>
      <c r="I121" s="2">
        <f t="shared" si="8"/>
        <v>1.1378999999999999</v>
      </c>
      <c r="J121" s="2">
        <f t="shared" si="9"/>
        <v>0</v>
      </c>
      <c r="K121" s="2"/>
      <c r="L121" s="2">
        <v>-2.58</v>
      </c>
    </row>
    <row r="122" spans="1:12" x14ac:dyDescent="0.2">
      <c r="A122" s="2">
        <v>2021</v>
      </c>
      <c r="B122" s="2">
        <v>2</v>
      </c>
      <c r="C122" s="2">
        <v>8</v>
      </c>
      <c r="D122" s="2">
        <v>0</v>
      </c>
      <c r="E122" s="2">
        <v>0</v>
      </c>
      <c r="F122" s="2">
        <f t="shared" si="5"/>
        <v>0</v>
      </c>
      <c r="G122" s="2">
        <f t="shared" si="6"/>
        <v>0</v>
      </c>
      <c r="H122" s="2">
        <f t="shared" si="7"/>
        <v>-2.77</v>
      </c>
      <c r="I122" s="2">
        <f t="shared" si="8"/>
        <v>1.1388499999999999</v>
      </c>
      <c r="J122" s="2">
        <f t="shared" si="9"/>
        <v>0</v>
      </c>
      <c r="K122" s="2"/>
      <c r="L122" s="2">
        <v>-2.77</v>
      </c>
    </row>
    <row r="123" spans="1:12" x14ac:dyDescent="0.2">
      <c r="A123" s="2">
        <v>2021</v>
      </c>
      <c r="B123" s="2">
        <v>2</v>
      </c>
      <c r="C123" s="2">
        <v>8</v>
      </c>
      <c r="D123" s="2">
        <v>1</v>
      </c>
      <c r="E123" s="2">
        <v>0</v>
      </c>
      <c r="F123" s="2">
        <f t="shared" si="5"/>
        <v>0</v>
      </c>
      <c r="G123" s="2">
        <f t="shared" si="6"/>
        <v>0</v>
      </c>
      <c r="H123" s="2">
        <f t="shared" si="7"/>
        <v>-3.23</v>
      </c>
      <c r="I123" s="2">
        <f t="shared" si="8"/>
        <v>1.1411500000000001</v>
      </c>
      <c r="J123" s="2">
        <f t="shared" si="9"/>
        <v>0</v>
      </c>
      <c r="K123" s="2"/>
      <c r="L123" s="2">
        <v>-3.23</v>
      </c>
    </row>
    <row r="124" spans="1:12" x14ac:dyDescent="0.2">
      <c r="A124" s="2">
        <v>2021</v>
      </c>
      <c r="B124" s="2">
        <v>2</v>
      </c>
      <c r="C124" s="2">
        <v>8</v>
      </c>
      <c r="D124" s="2">
        <v>2</v>
      </c>
      <c r="E124" s="2">
        <v>0</v>
      </c>
      <c r="F124" s="2">
        <f t="shared" si="5"/>
        <v>0</v>
      </c>
      <c r="G124" s="2">
        <f t="shared" si="6"/>
        <v>0</v>
      </c>
      <c r="H124" s="2">
        <f t="shared" si="7"/>
        <v>-3.78</v>
      </c>
      <c r="I124" s="2">
        <f t="shared" si="8"/>
        <v>1.1438999999999999</v>
      </c>
      <c r="J124" s="2">
        <f t="shared" si="9"/>
        <v>0</v>
      </c>
      <c r="K124" s="2"/>
      <c r="L124" s="2">
        <v>-3.78</v>
      </c>
    </row>
    <row r="125" spans="1:12" x14ac:dyDescent="0.2">
      <c r="A125" s="2">
        <v>2021</v>
      </c>
      <c r="B125" s="2">
        <v>2</v>
      </c>
      <c r="C125" s="2">
        <v>8</v>
      </c>
      <c r="D125" s="2">
        <v>3</v>
      </c>
      <c r="E125" s="2">
        <v>0</v>
      </c>
      <c r="F125" s="2">
        <f t="shared" si="5"/>
        <v>0</v>
      </c>
      <c r="G125" s="2">
        <f t="shared" si="6"/>
        <v>0</v>
      </c>
      <c r="H125" s="2">
        <f t="shared" si="7"/>
        <v>-4.09</v>
      </c>
      <c r="I125" s="2">
        <f t="shared" si="8"/>
        <v>1.1454500000000001</v>
      </c>
      <c r="J125" s="2">
        <f t="shared" si="9"/>
        <v>0</v>
      </c>
      <c r="K125" s="2"/>
      <c r="L125" s="2">
        <v>-4.09</v>
      </c>
    </row>
    <row r="126" spans="1:12" x14ac:dyDescent="0.2">
      <c r="A126" s="2">
        <v>2021</v>
      </c>
      <c r="B126" s="2">
        <v>2</v>
      </c>
      <c r="C126" s="2">
        <v>8</v>
      </c>
      <c r="D126" s="2">
        <v>4</v>
      </c>
      <c r="E126" s="2">
        <v>0</v>
      </c>
      <c r="F126" s="2">
        <f t="shared" si="5"/>
        <v>0</v>
      </c>
      <c r="G126" s="2">
        <f t="shared" si="6"/>
        <v>0</v>
      </c>
      <c r="H126" s="2">
        <f t="shared" si="7"/>
        <v>-4.3099999999999996</v>
      </c>
      <c r="I126" s="2">
        <f t="shared" si="8"/>
        <v>1.14655</v>
      </c>
      <c r="J126" s="2">
        <f t="shared" si="9"/>
        <v>0</v>
      </c>
      <c r="K126" s="2"/>
      <c r="L126" s="2">
        <v>-4.3099999999999996</v>
      </c>
    </row>
    <row r="127" spans="1:12" x14ac:dyDescent="0.2">
      <c r="A127" s="2">
        <v>2021</v>
      </c>
      <c r="B127" s="2">
        <v>2</v>
      </c>
      <c r="C127" s="2">
        <v>8</v>
      </c>
      <c r="D127" s="2">
        <v>5</v>
      </c>
      <c r="E127" s="2">
        <v>0</v>
      </c>
      <c r="F127" s="2">
        <f t="shared" si="5"/>
        <v>0</v>
      </c>
      <c r="G127" s="2">
        <f t="shared" si="6"/>
        <v>0</v>
      </c>
      <c r="H127" s="2">
        <f t="shared" si="7"/>
        <v>-4.53</v>
      </c>
      <c r="I127" s="2">
        <f t="shared" si="8"/>
        <v>1.1476500000000001</v>
      </c>
      <c r="J127" s="2">
        <f t="shared" si="9"/>
        <v>0</v>
      </c>
      <c r="K127" s="2"/>
      <c r="L127" s="2">
        <v>-4.53</v>
      </c>
    </row>
    <row r="128" spans="1:12" x14ac:dyDescent="0.2">
      <c r="A128" s="2">
        <v>2021</v>
      </c>
      <c r="B128" s="2">
        <v>2</v>
      </c>
      <c r="C128" s="2">
        <v>8</v>
      </c>
      <c r="D128" s="2">
        <v>6</v>
      </c>
      <c r="E128" s="2">
        <v>0</v>
      </c>
      <c r="F128" s="2">
        <f t="shared" si="5"/>
        <v>0</v>
      </c>
      <c r="G128" s="2">
        <f t="shared" si="6"/>
        <v>0</v>
      </c>
      <c r="H128" s="2">
        <f t="shared" si="7"/>
        <v>-4.91</v>
      </c>
      <c r="I128" s="2">
        <f t="shared" si="8"/>
        <v>1.1495500000000001</v>
      </c>
      <c r="J128" s="2">
        <f t="shared" si="9"/>
        <v>0</v>
      </c>
      <c r="K128" s="2"/>
      <c r="L128" s="2">
        <v>-4.91</v>
      </c>
    </row>
    <row r="129" spans="1:12" x14ac:dyDescent="0.2">
      <c r="A129" s="2">
        <v>2021</v>
      </c>
      <c r="B129" s="2">
        <v>2</v>
      </c>
      <c r="C129" s="2">
        <v>8</v>
      </c>
      <c r="D129" s="2">
        <v>7</v>
      </c>
      <c r="E129" s="2">
        <v>53.12</v>
      </c>
      <c r="F129" s="2">
        <f t="shared" si="5"/>
        <v>0</v>
      </c>
      <c r="G129" s="2">
        <f t="shared" si="6"/>
        <v>28.379319562388972</v>
      </c>
      <c r="H129" s="2">
        <f t="shared" si="7"/>
        <v>-1.718</v>
      </c>
      <c r="I129" s="2">
        <f t="shared" si="8"/>
        <v>1.1335899999999999</v>
      </c>
      <c r="J129" s="2">
        <f t="shared" si="9"/>
        <v>0</v>
      </c>
      <c r="K129" s="2"/>
      <c r="L129" s="2">
        <v>-3.71</v>
      </c>
    </row>
    <row r="130" spans="1:12" x14ac:dyDescent="0.2">
      <c r="A130" s="2">
        <v>2021</v>
      </c>
      <c r="B130" s="2">
        <v>2</v>
      </c>
      <c r="C130" s="2">
        <v>8</v>
      </c>
      <c r="D130" s="2">
        <v>8</v>
      </c>
      <c r="E130" s="2">
        <v>253.62</v>
      </c>
      <c r="F130" s="2">
        <f t="shared" ref="F130:F193" si="10">MAX(8.63*(E130/1000-1)+8.15,0)</f>
        <v>1.7087405999999996</v>
      </c>
      <c r="G130" s="2">
        <f t="shared" ref="G130:G193" si="11">IF(E130&lt;&gt;0,30.7*(1+0.0593*LOG10(E130/1000)),0)</f>
        <v>29.615310100331133</v>
      </c>
      <c r="H130" s="2">
        <f t="shared" ref="H130:H193" si="12">L130+30*E130/800</f>
        <v>8.5907499999999999</v>
      </c>
      <c r="I130" s="2">
        <f t="shared" ref="I130:I193" si="13">1-(H130-25)/200</f>
        <v>1.0820462500000001</v>
      </c>
      <c r="J130" s="2">
        <f t="shared" ref="J130:J193" si="14">G130*F130*I130*0.98</f>
        <v>53.661687139128077</v>
      </c>
      <c r="K130" s="2"/>
      <c r="L130" s="2">
        <v>-0.92</v>
      </c>
    </row>
    <row r="131" spans="1:12" x14ac:dyDescent="0.2">
      <c r="A131" s="2">
        <v>2021</v>
      </c>
      <c r="B131" s="2">
        <v>2</v>
      </c>
      <c r="C131" s="2">
        <v>8</v>
      </c>
      <c r="D131" s="2">
        <v>9</v>
      </c>
      <c r="E131" s="2">
        <v>444.45</v>
      </c>
      <c r="F131" s="2">
        <f t="shared" si="10"/>
        <v>3.3556035</v>
      </c>
      <c r="G131" s="2">
        <f t="shared" si="11"/>
        <v>30.058858086859406</v>
      </c>
      <c r="H131" s="2">
        <f t="shared" si="12"/>
        <v>19.146875000000001</v>
      </c>
      <c r="I131" s="2">
        <f t="shared" si="13"/>
        <v>1.0292656250000001</v>
      </c>
      <c r="J131" s="2">
        <f t="shared" si="14"/>
        <v>101.74115441238337</v>
      </c>
      <c r="K131" s="2"/>
      <c r="L131" s="2">
        <v>2.48</v>
      </c>
    </row>
    <row r="132" spans="1:12" x14ac:dyDescent="0.2">
      <c r="A132" s="2">
        <v>2021</v>
      </c>
      <c r="B132" s="2">
        <v>2</v>
      </c>
      <c r="C132" s="2">
        <v>8</v>
      </c>
      <c r="D132" s="2">
        <v>10</v>
      </c>
      <c r="E132" s="2">
        <v>590.58000000000004</v>
      </c>
      <c r="F132" s="2">
        <f t="shared" si="10"/>
        <v>4.6167053999999998</v>
      </c>
      <c r="G132" s="2">
        <f t="shared" si="11"/>
        <v>30.283610650745722</v>
      </c>
      <c r="H132" s="2">
        <f t="shared" si="12"/>
        <v>26.696750000000002</v>
      </c>
      <c r="I132" s="2">
        <f t="shared" si="13"/>
        <v>0.99151624999999999</v>
      </c>
      <c r="J132" s="2">
        <f t="shared" si="14"/>
        <v>135.85190359019848</v>
      </c>
      <c r="K132" s="2"/>
      <c r="L132" s="2">
        <v>4.55</v>
      </c>
    </row>
    <row r="133" spans="1:12" x14ac:dyDescent="0.2">
      <c r="A133" s="2">
        <v>2021</v>
      </c>
      <c r="B133" s="2">
        <v>2</v>
      </c>
      <c r="C133" s="2">
        <v>8</v>
      </c>
      <c r="D133" s="2">
        <v>11</v>
      </c>
      <c r="E133" s="2">
        <v>680.62</v>
      </c>
      <c r="F133" s="2">
        <f t="shared" si="10"/>
        <v>5.3937506000000006</v>
      </c>
      <c r="G133" s="2">
        <f t="shared" si="11"/>
        <v>30.395801347555665</v>
      </c>
      <c r="H133" s="2">
        <f t="shared" si="12"/>
        <v>31.323249999999998</v>
      </c>
      <c r="I133" s="2">
        <f t="shared" si="13"/>
        <v>0.96838374999999999</v>
      </c>
      <c r="J133" s="2">
        <f t="shared" si="14"/>
        <v>155.58869125031134</v>
      </c>
      <c r="K133" s="2"/>
      <c r="L133" s="2">
        <v>5.8</v>
      </c>
    </row>
    <row r="134" spans="1:12" x14ac:dyDescent="0.2">
      <c r="A134" s="2">
        <v>2021</v>
      </c>
      <c r="B134" s="2">
        <v>2</v>
      </c>
      <c r="C134" s="2">
        <v>8</v>
      </c>
      <c r="D134" s="2">
        <v>12</v>
      </c>
      <c r="E134" s="2">
        <v>694.1</v>
      </c>
      <c r="F134" s="2">
        <f t="shared" si="10"/>
        <v>5.5100830000000007</v>
      </c>
      <c r="G134" s="2">
        <f t="shared" si="11"/>
        <v>30.411307246054939</v>
      </c>
      <c r="H134" s="2">
        <f t="shared" si="12"/>
        <v>32.64875</v>
      </c>
      <c r="I134" s="2">
        <f t="shared" si="13"/>
        <v>0.96175624999999998</v>
      </c>
      <c r="J134" s="2">
        <f t="shared" si="14"/>
        <v>157.93715939954069</v>
      </c>
      <c r="K134" s="2"/>
      <c r="L134" s="2">
        <v>6.62</v>
      </c>
    </row>
    <row r="135" spans="1:12" x14ac:dyDescent="0.2">
      <c r="A135" s="2">
        <v>2021</v>
      </c>
      <c r="B135" s="2">
        <v>2</v>
      </c>
      <c r="C135" s="2">
        <v>8</v>
      </c>
      <c r="D135" s="2">
        <v>13</v>
      </c>
      <c r="E135" s="2">
        <v>645.02</v>
      </c>
      <c r="F135" s="2">
        <f t="shared" si="10"/>
        <v>5.0865225999999994</v>
      </c>
      <c r="G135" s="2">
        <f t="shared" si="11"/>
        <v>30.353326071600407</v>
      </c>
      <c r="H135" s="2">
        <f t="shared" si="12"/>
        <v>31.228249999999996</v>
      </c>
      <c r="I135" s="2">
        <f t="shared" si="13"/>
        <v>0.96885874999999999</v>
      </c>
      <c r="J135" s="2">
        <f t="shared" si="14"/>
        <v>146.59319396762578</v>
      </c>
      <c r="K135" s="2"/>
      <c r="L135" s="2">
        <v>7.04</v>
      </c>
    </row>
    <row r="136" spans="1:12" x14ac:dyDescent="0.2">
      <c r="A136" s="2">
        <v>2021</v>
      </c>
      <c r="B136" s="2">
        <v>2</v>
      </c>
      <c r="C136" s="2">
        <v>8</v>
      </c>
      <c r="D136" s="2">
        <v>14</v>
      </c>
      <c r="E136" s="2">
        <v>533.62</v>
      </c>
      <c r="F136" s="2">
        <f t="shared" si="10"/>
        <v>4.1251405999999999</v>
      </c>
      <c r="G136" s="2">
        <f t="shared" si="11"/>
        <v>30.203423307653999</v>
      </c>
      <c r="H136" s="2">
        <f t="shared" si="12"/>
        <v>27.030750000000001</v>
      </c>
      <c r="I136" s="2">
        <f t="shared" si="13"/>
        <v>0.98984625000000004</v>
      </c>
      <c r="J136" s="2">
        <f t="shared" si="14"/>
        <v>120.86171228089215</v>
      </c>
      <c r="K136" s="2"/>
      <c r="L136" s="2">
        <v>7.02</v>
      </c>
    </row>
    <row r="137" spans="1:12" x14ac:dyDescent="0.2">
      <c r="A137" s="2">
        <v>2021</v>
      </c>
      <c r="B137" s="2">
        <v>2</v>
      </c>
      <c r="C137" s="2">
        <v>8</v>
      </c>
      <c r="D137" s="2">
        <v>15</v>
      </c>
      <c r="E137" s="2">
        <v>367.8</v>
      </c>
      <c r="F137" s="2">
        <f t="shared" si="10"/>
        <v>2.6941139999999999</v>
      </c>
      <c r="G137" s="2">
        <f t="shared" si="11"/>
        <v>29.909191801301446</v>
      </c>
      <c r="H137" s="2">
        <f t="shared" si="12"/>
        <v>20.022500000000001</v>
      </c>
      <c r="I137" s="2">
        <f t="shared" si="13"/>
        <v>1.0248875</v>
      </c>
      <c r="J137" s="2">
        <f t="shared" si="14"/>
        <v>80.932493026541252</v>
      </c>
      <c r="K137" s="2"/>
      <c r="L137" s="2">
        <v>6.23</v>
      </c>
    </row>
    <row r="138" spans="1:12" x14ac:dyDescent="0.2">
      <c r="A138" s="2">
        <v>2021</v>
      </c>
      <c r="B138" s="2">
        <v>2</v>
      </c>
      <c r="C138" s="2">
        <v>8</v>
      </c>
      <c r="D138" s="2">
        <v>16</v>
      </c>
      <c r="E138" s="2">
        <v>171.02</v>
      </c>
      <c r="F138" s="2">
        <f t="shared" si="10"/>
        <v>0.99590259999999908</v>
      </c>
      <c r="G138" s="2">
        <f t="shared" si="11"/>
        <v>29.30375421573876</v>
      </c>
      <c r="H138" s="2">
        <f t="shared" si="12"/>
        <v>8.7432499999999997</v>
      </c>
      <c r="I138" s="2">
        <f t="shared" si="13"/>
        <v>1.0812837500000001</v>
      </c>
      <c r="J138" s="2">
        <f t="shared" si="14"/>
        <v>30.924727482509933</v>
      </c>
      <c r="K138" s="2"/>
      <c r="L138" s="2">
        <v>2.33</v>
      </c>
    </row>
    <row r="139" spans="1:12" x14ac:dyDescent="0.2">
      <c r="A139" s="2">
        <v>2021</v>
      </c>
      <c r="B139" s="2">
        <v>2</v>
      </c>
      <c r="C139" s="2">
        <v>8</v>
      </c>
      <c r="D139" s="2">
        <v>17</v>
      </c>
      <c r="E139" s="2">
        <v>15.12</v>
      </c>
      <c r="F139" s="2">
        <f t="shared" si="10"/>
        <v>0</v>
      </c>
      <c r="G139" s="2">
        <f t="shared" si="11"/>
        <v>27.385855831334133</v>
      </c>
      <c r="H139" s="2">
        <f t="shared" si="12"/>
        <v>-0.79300000000000015</v>
      </c>
      <c r="I139" s="2">
        <f t="shared" si="13"/>
        <v>1.128965</v>
      </c>
      <c r="J139" s="2">
        <f t="shared" si="14"/>
        <v>0</v>
      </c>
      <c r="K139" s="2"/>
      <c r="L139" s="2">
        <v>-1.36</v>
      </c>
    </row>
    <row r="140" spans="1:12" x14ac:dyDescent="0.2">
      <c r="A140" s="2">
        <v>2021</v>
      </c>
      <c r="B140" s="2">
        <v>2</v>
      </c>
      <c r="C140" s="2">
        <v>8</v>
      </c>
      <c r="D140" s="2">
        <v>18</v>
      </c>
      <c r="E140" s="2">
        <v>0</v>
      </c>
      <c r="F140" s="2">
        <f t="shared" si="10"/>
        <v>0</v>
      </c>
      <c r="G140" s="2">
        <f t="shared" si="11"/>
        <v>0</v>
      </c>
      <c r="H140" s="2">
        <f t="shared" si="12"/>
        <v>-2.16</v>
      </c>
      <c r="I140" s="2">
        <f t="shared" si="13"/>
        <v>1.1357999999999999</v>
      </c>
      <c r="J140" s="2">
        <f t="shared" si="14"/>
        <v>0</v>
      </c>
      <c r="K140" s="2"/>
      <c r="L140" s="2">
        <v>-2.16</v>
      </c>
    </row>
    <row r="141" spans="1:12" x14ac:dyDescent="0.2">
      <c r="A141" s="2">
        <v>2021</v>
      </c>
      <c r="B141" s="2">
        <v>2</v>
      </c>
      <c r="C141" s="2">
        <v>8</v>
      </c>
      <c r="D141" s="2">
        <v>19</v>
      </c>
      <c r="E141" s="2">
        <v>0</v>
      </c>
      <c r="F141" s="2">
        <f t="shared" si="10"/>
        <v>0</v>
      </c>
      <c r="G141" s="2">
        <f t="shared" si="11"/>
        <v>0</v>
      </c>
      <c r="H141" s="2">
        <f t="shared" si="12"/>
        <v>-2.63</v>
      </c>
      <c r="I141" s="2">
        <f t="shared" si="13"/>
        <v>1.13815</v>
      </c>
      <c r="J141" s="2">
        <f t="shared" si="14"/>
        <v>0</v>
      </c>
      <c r="K141" s="2"/>
      <c r="L141" s="2">
        <v>-2.63</v>
      </c>
    </row>
    <row r="142" spans="1:12" x14ac:dyDescent="0.2">
      <c r="A142" s="2">
        <v>2021</v>
      </c>
      <c r="B142" s="2">
        <v>2</v>
      </c>
      <c r="C142" s="2">
        <v>8</v>
      </c>
      <c r="D142" s="2">
        <v>20</v>
      </c>
      <c r="E142" s="2">
        <v>0</v>
      </c>
      <c r="F142" s="2">
        <f t="shared" si="10"/>
        <v>0</v>
      </c>
      <c r="G142" s="2">
        <f t="shared" si="11"/>
        <v>0</v>
      </c>
      <c r="H142" s="2">
        <f t="shared" si="12"/>
        <v>-2.71</v>
      </c>
      <c r="I142" s="2">
        <f t="shared" si="13"/>
        <v>1.13855</v>
      </c>
      <c r="J142" s="2">
        <f t="shared" si="14"/>
        <v>0</v>
      </c>
      <c r="K142" s="2"/>
      <c r="L142" s="2">
        <v>-2.71</v>
      </c>
    </row>
    <row r="143" spans="1:12" x14ac:dyDescent="0.2">
      <c r="A143" s="2">
        <v>2021</v>
      </c>
      <c r="B143" s="2">
        <v>2</v>
      </c>
      <c r="C143" s="2">
        <v>8</v>
      </c>
      <c r="D143" s="2">
        <v>21</v>
      </c>
      <c r="E143" s="2">
        <v>0</v>
      </c>
      <c r="F143" s="2">
        <f t="shared" si="10"/>
        <v>0</v>
      </c>
      <c r="G143" s="2">
        <f t="shared" si="11"/>
        <v>0</v>
      </c>
      <c r="H143" s="2">
        <f t="shared" si="12"/>
        <v>-2.5299999999999998</v>
      </c>
      <c r="I143" s="2">
        <f t="shared" si="13"/>
        <v>1.1376500000000001</v>
      </c>
      <c r="J143" s="2">
        <f t="shared" si="14"/>
        <v>0</v>
      </c>
      <c r="K143" s="2"/>
      <c r="L143" s="2">
        <v>-2.5299999999999998</v>
      </c>
    </row>
    <row r="144" spans="1:12" x14ac:dyDescent="0.2">
      <c r="A144" s="2">
        <v>2021</v>
      </c>
      <c r="B144" s="2">
        <v>2</v>
      </c>
      <c r="C144" s="2">
        <v>8</v>
      </c>
      <c r="D144" s="2">
        <v>22</v>
      </c>
      <c r="E144" s="2">
        <v>0</v>
      </c>
      <c r="F144" s="2">
        <f t="shared" si="10"/>
        <v>0</v>
      </c>
      <c r="G144" s="2">
        <f t="shared" si="11"/>
        <v>0</v>
      </c>
      <c r="H144" s="2">
        <f t="shared" si="12"/>
        <v>-2.2000000000000002</v>
      </c>
      <c r="I144" s="2">
        <f t="shared" si="13"/>
        <v>1.1360000000000001</v>
      </c>
      <c r="J144" s="2">
        <f t="shared" si="14"/>
        <v>0</v>
      </c>
      <c r="K144" s="2"/>
      <c r="L144" s="2">
        <v>-2.2000000000000002</v>
      </c>
    </row>
    <row r="145" spans="1:12" x14ac:dyDescent="0.2">
      <c r="A145" s="2">
        <v>2021</v>
      </c>
      <c r="B145" s="2">
        <v>2</v>
      </c>
      <c r="C145" s="2">
        <v>8</v>
      </c>
      <c r="D145" s="2">
        <v>23</v>
      </c>
      <c r="E145" s="2">
        <v>0</v>
      </c>
      <c r="F145" s="2">
        <f t="shared" si="10"/>
        <v>0</v>
      </c>
      <c r="G145" s="2">
        <f t="shared" si="11"/>
        <v>0</v>
      </c>
      <c r="H145" s="2">
        <f t="shared" si="12"/>
        <v>-1.94</v>
      </c>
      <c r="I145" s="2">
        <f t="shared" si="13"/>
        <v>1.1347</v>
      </c>
      <c r="J145" s="2">
        <f t="shared" si="14"/>
        <v>0</v>
      </c>
      <c r="K145" s="2"/>
      <c r="L145" s="2">
        <v>-1.94</v>
      </c>
    </row>
    <row r="146" spans="1:12" x14ac:dyDescent="0.2">
      <c r="A146" s="2">
        <v>2021</v>
      </c>
      <c r="B146" s="2">
        <v>2</v>
      </c>
      <c r="C146" s="2">
        <v>9</v>
      </c>
      <c r="D146" s="2">
        <v>0</v>
      </c>
      <c r="E146" s="2">
        <v>0</v>
      </c>
      <c r="F146" s="2">
        <f t="shared" si="10"/>
        <v>0</v>
      </c>
      <c r="G146" s="2">
        <f t="shared" si="11"/>
        <v>0</v>
      </c>
      <c r="H146" s="2">
        <f t="shared" si="12"/>
        <v>-2.02</v>
      </c>
      <c r="I146" s="2">
        <f t="shared" si="13"/>
        <v>1.1351</v>
      </c>
      <c r="J146" s="2">
        <f t="shared" si="14"/>
        <v>0</v>
      </c>
      <c r="K146" s="2"/>
      <c r="L146" s="2">
        <v>-2.02</v>
      </c>
    </row>
    <row r="147" spans="1:12" x14ac:dyDescent="0.2">
      <c r="A147" s="2">
        <v>2021</v>
      </c>
      <c r="B147" s="2">
        <v>2</v>
      </c>
      <c r="C147" s="2">
        <v>9</v>
      </c>
      <c r="D147" s="2">
        <v>1</v>
      </c>
      <c r="E147" s="2">
        <v>0</v>
      </c>
      <c r="F147" s="2">
        <f t="shared" si="10"/>
        <v>0</v>
      </c>
      <c r="G147" s="2">
        <f t="shared" si="11"/>
        <v>0</v>
      </c>
      <c r="H147" s="2">
        <f t="shared" si="12"/>
        <v>-2.27</v>
      </c>
      <c r="I147" s="2">
        <f t="shared" si="13"/>
        <v>1.13635</v>
      </c>
      <c r="J147" s="2">
        <f t="shared" si="14"/>
        <v>0</v>
      </c>
      <c r="K147" s="2"/>
      <c r="L147" s="2">
        <v>-2.27</v>
      </c>
    </row>
    <row r="148" spans="1:12" x14ac:dyDescent="0.2">
      <c r="A148" s="2">
        <v>2021</v>
      </c>
      <c r="B148" s="2">
        <v>2</v>
      </c>
      <c r="C148" s="2">
        <v>9</v>
      </c>
      <c r="D148" s="2">
        <v>2</v>
      </c>
      <c r="E148" s="2">
        <v>0</v>
      </c>
      <c r="F148" s="2">
        <f t="shared" si="10"/>
        <v>0</v>
      </c>
      <c r="G148" s="2">
        <f t="shared" si="11"/>
        <v>0</v>
      </c>
      <c r="H148" s="2">
        <f t="shared" si="12"/>
        <v>-2.77</v>
      </c>
      <c r="I148" s="2">
        <f t="shared" si="13"/>
        <v>1.1388499999999999</v>
      </c>
      <c r="J148" s="2">
        <f t="shared" si="14"/>
        <v>0</v>
      </c>
      <c r="K148" s="2"/>
      <c r="L148" s="2">
        <v>-2.77</v>
      </c>
    </row>
    <row r="149" spans="1:12" x14ac:dyDescent="0.2">
      <c r="A149" s="2">
        <v>2021</v>
      </c>
      <c r="B149" s="2">
        <v>2</v>
      </c>
      <c r="C149" s="2">
        <v>9</v>
      </c>
      <c r="D149" s="2">
        <v>3</v>
      </c>
      <c r="E149" s="2">
        <v>0</v>
      </c>
      <c r="F149" s="2">
        <f t="shared" si="10"/>
        <v>0</v>
      </c>
      <c r="G149" s="2">
        <f t="shared" si="11"/>
        <v>0</v>
      </c>
      <c r="H149" s="2">
        <f t="shared" si="12"/>
        <v>-3.17</v>
      </c>
      <c r="I149" s="2">
        <f t="shared" si="13"/>
        <v>1.1408499999999999</v>
      </c>
      <c r="J149" s="2">
        <f t="shared" si="14"/>
        <v>0</v>
      </c>
      <c r="K149" s="2"/>
      <c r="L149" s="2">
        <v>-3.17</v>
      </c>
    </row>
    <row r="150" spans="1:12" x14ac:dyDescent="0.2">
      <c r="A150" s="2">
        <v>2021</v>
      </c>
      <c r="B150" s="2">
        <v>2</v>
      </c>
      <c r="C150" s="2">
        <v>9</v>
      </c>
      <c r="D150" s="2">
        <v>4</v>
      </c>
      <c r="E150" s="2">
        <v>0</v>
      </c>
      <c r="F150" s="2">
        <f t="shared" si="10"/>
        <v>0</v>
      </c>
      <c r="G150" s="2">
        <f t="shared" si="11"/>
        <v>0</v>
      </c>
      <c r="H150" s="2">
        <f t="shared" si="12"/>
        <v>-3.31</v>
      </c>
      <c r="I150" s="2">
        <f t="shared" si="13"/>
        <v>1.1415500000000001</v>
      </c>
      <c r="J150" s="2">
        <f t="shared" si="14"/>
        <v>0</v>
      </c>
      <c r="K150" s="2"/>
      <c r="L150" s="2">
        <v>-3.31</v>
      </c>
    </row>
    <row r="151" spans="1:12" x14ac:dyDescent="0.2">
      <c r="A151" s="2">
        <v>2021</v>
      </c>
      <c r="B151" s="2">
        <v>2</v>
      </c>
      <c r="C151" s="2">
        <v>9</v>
      </c>
      <c r="D151" s="2">
        <v>5</v>
      </c>
      <c r="E151" s="2">
        <v>0</v>
      </c>
      <c r="F151" s="2">
        <f t="shared" si="10"/>
        <v>0</v>
      </c>
      <c r="G151" s="2">
        <f t="shared" si="11"/>
        <v>0</v>
      </c>
      <c r="H151" s="2">
        <f t="shared" si="12"/>
        <v>-3.36</v>
      </c>
      <c r="I151" s="2">
        <f t="shared" si="13"/>
        <v>1.1417999999999999</v>
      </c>
      <c r="J151" s="2">
        <f t="shared" si="14"/>
        <v>0</v>
      </c>
      <c r="K151" s="2"/>
      <c r="L151" s="2">
        <v>-3.36</v>
      </c>
    </row>
    <row r="152" spans="1:12" x14ac:dyDescent="0.2">
      <c r="A152" s="2">
        <v>2021</v>
      </c>
      <c r="B152" s="2">
        <v>2</v>
      </c>
      <c r="C152" s="2">
        <v>9</v>
      </c>
      <c r="D152" s="2">
        <v>6</v>
      </c>
      <c r="E152" s="2">
        <v>0</v>
      </c>
      <c r="F152" s="2">
        <f t="shared" si="10"/>
        <v>0</v>
      </c>
      <c r="G152" s="2">
        <f t="shared" si="11"/>
        <v>0</v>
      </c>
      <c r="H152" s="2">
        <f t="shared" si="12"/>
        <v>-3.48</v>
      </c>
      <c r="I152" s="2">
        <f t="shared" si="13"/>
        <v>1.1424000000000001</v>
      </c>
      <c r="J152" s="2">
        <f t="shared" si="14"/>
        <v>0</v>
      </c>
      <c r="K152" s="2"/>
      <c r="L152" s="2">
        <v>-3.48</v>
      </c>
    </row>
    <row r="153" spans="1:12" x14ac:dyDescent="0.2">
      <c r="A153" s="2">
        <v>2021</v>
      </c>
      <c r="B153" s="2">
        <v>2</v>
      </c>
      <c r="C153" s="2">
        <v>9</v>
      </c>
      <c r="D153" s="2">
        <v>7</v>
      </c>
      <c r="E153" s="2">
        <v>52.83</v>
      </c>
      <c r="F153" s="2">
        <f t="shared" si="10"/>
        <v>0</v>
      </c>
      <c r="G153" s="2">
        <f t="shared" si="11"/>
        <v>28.374991380561681</v>
      </c>
      <c r="H153" s="2">
        <f t="shared" si="12"/>
        <v>-6.887500000000002E-2</v>
      </c>
      <c r="I153" s="2">
        <f t="shared" si="13"/>
        <v>1.1253443750000001</v>
      </c>
      <c r="J153" s="2">
        <f t="shared" si="14"/>
        <v>0</v>
      </c>
      <c r="K153" s="2"/>
      <c r="L153" s="2">
        <v>-2.0499999999999998</v>
      </c>
    </row>
    <row r="154" spans="1:12" x14ac:dyDescent="0.2">
      <c r="A154" s="2">
        <v>2021</v>
      </c>
      <c r="B154" s="2">
        <v>2</v>
      </c>
      <c r="C154" s="2">
        <v>9</v>
      </c>
      <c r="D154" s="2">
        <v>8</v>
      </c>
      <c r="E154" s="2">
        <v>251.3</v>
      </c>
      <c r="F154" s="2">
        <f t="shared" si="10"/>
        <v>1.6887190000000007</v>
      </c>
      <c r="G154" s="2">
        <f t="shared" si="11"/>
        <v>29.60804442740767</v>
      </c>
      <c r="H154" s="2">
        <f t="shared" si="12"/>
        <v>10.453749999999999</v>
      </c>
      <c r="I154" s="2">
        <f t="shared" si="13"/>
        <v>1.0727312499999999</v>
      </c>
      <c r="J154" s="2">
        <f t="shared" si="14"/>
        <v>52.563481361388199</v>
      </c>
      <c r="K154" s="2"/>
      <c r="L154" s="2">
        <v>1.03</v>
      </c>
    </row>
    <row r="155" spans="1:12" x14ac:dyDescent="0.2">
      <c r="A155" s="2">
        <v>2021</v>
      </c>
      <c r="B155" s="2">
        <v>2</v>
      </c>
      <c r="C155" s="2">
        <v>9</v>
      </c>
      <c r="D155" s="2">
        <v>9</v>
      </c>
      <c r="E155" s="2">
        <v>442.1</v>
      </c>
      <c r="F155" s="2">
        <f t="shared" si="10"/>
        <v>3.3353230000000007</v>
      </c>
      <c r="G155" s="2">
        <f t="shared" si="11"/>
        <v>30.054666552591293</v>
      </c>
      <c r="H155" s="2">
        <f t="shared" si="12"/>
        <v>20.46875</v>
      </c>
      <c r="I155" s="2">
        <f t="shared" si="13"/>
        <v>1.02265625</v>
      </c>
      <c r="J155" s="2">
        <f t="shared" si="14"/>
        <v>100.4628663118453</v>
      </c>
      <c r="K155" s="2"/>
      <c r="L155" s="2">
        <v>3.89</v>
      </c>
    </row>
    <row r="156" spans="1:12" x14ac:dyDescent="0.2">
      <c r="A156" s="2">
        <v>2021</v>
      </c>
      <c r="B156" s="2">
        <v>2</v>
      </c>
      <c r="C156" s="2">
        <v>9</v>
      </c>
      <c r="D156" s="2">
        <v>10</v>
      </c>
      <c r="E156" s="2">
        <v>591.25</v>
      </c>
      <c r="F156" s="2">
        <f t="shared" si="10"/>
        <v>4.6224875000000001</v>
      </c>
      <c r="G156" s="2">
        <f t="shared" si="11"/>
        <v>30.284507103105891</v>
      </c>
      <c r="H156" s="2">
        <f t="shared" si="12"/>
        <v>28.611875000000001</v>
      </c>
      <c r="I156" s="2">
        <f t="shared" si="13"/>
        <v>0.98194062500000001</v>
      </c>
      <c r="J156" s="2">
        <f t="shared" si="14"/>
        <v>134.71239547580322</v>
      </c>
      <c r="K156" s="2"/>
      <c r="L156" s="2">
        <v>6.44</v>
      </c>
    </row>
    <row r="157" spans="1:12" x14ac:dyDescent="0.2">
      <c r="A157" s="2">
        <v>2021</v>
      </c>
      <c r="B157" s="2">
        <v>2</v>
      </c>
      <c r="C157" s="2">
        <v>9</v>
      </c>
      <c r="D157" s="2">
        <v>11</v>
      </c>
      <c r="E157" s="2">
        <v>682.15</v>
      </c>
      <c r="F157" s="2">
        <f t="shared" si="10"/>
        <v>5.4069544999999994</v>
      </c>
      <c r="G157" s="2">
        <f t="shared" si="11"/>
        <v>30.397576666652139</v>
      </c>
      <c r="H157" s="2">
        <f t="shared" si="12"/>
        <v>33.940624999999997</v>
      </c>
      <c r="I157" s="2">
        <f t="shared" si="13"/>
        <v>0.95529687500000005</v>
      </c>
      <c r="J157" s="2">
        <f t="shared" si="14"/>
        <v>153.8707640198206</v>
      </c>
      <c r="K157" s="2"/>
      <c r="L157" s="2">
        <v>8.36</v>
      </c>
    </row>
    <row r="158" spans="1:12" x14ac:dyDescent="0.2">
      <c r="A158" s="2">
        <v>2021</v>
      </c>
      <c r="B158" s="2">
        <v>2</v>
      </c>
      <c r="C158" s="2">
        <v>9</v>
      </c>
      <c r="D158" s="2">
        <v>12</v>
      </c>
      <c r="E158" s="2">
        <v>699.95</v>
      </c>
      <c r="F158" s="2">
        <f t="shared" si="10"/>
        <v>5.5605685000000005</v>
      </c>
      <c r="G158" s="2">
        <f t="shared" si="11"/>
        <v>30.41794295670595</v>
      </c>
      <c r="H158" s="2">
        <f t="shared" si="12"/>
        <v>35.948125000000005</v>
      </c>
      <c r="I158" s="2">
        <f t="shared" si="13"/>
        <v>0.94525937500000001</v>
      </c>
      <c r="J158" s="2">
        <f t="shared" si="14"/>
        <v>156.68452498488026</v>
      </c>
      <c r="K158" s="2"/>
      <c r="L158" s="2">
        <v>9.6999999999999993</v>
      </c>
    </row>
    <row r="159" spans="1:12" x14ac:dyDescent="0.2">
      <c r="A159" s="2">
        <v>2021</v>
      </c>
      <c r="B159" s="2">
        <v>2</v>
      </c>
      <c r="C159" s="2">
        <v>9</v>
      </c>
      <c r="D159" s="2">
        <v>13</v>
      </c>
      <c r="E159" s="2">
        <v>655.25</v>
      </c>
      <c r="F159" s="2">
        <f t="shared" si="10"/>
        <v>5.1748075</v>
      </c>
      <c r="G159" s="2">
        <f t="shared" si="11"/>
        <v>30.365767161491025</v>
      </c>
      <c r="H159" s="2">
        <f t="shared" si="12"/>
        <v>35.111874999999998</v>
      </c>
      <c r="I159" s="2">
        <f t="shared" si="13"/>
        <v>0.94944062500000004</v>
      </c>
      <c r="J159" s="2">
        <f t="shared" si="14"/>
        <v>146.20840613565446</v>
      </c>
      <c r="K159" s="2"/>
      <c r="L159" s="2">
        <v>10.54</v>
      </c>
    </row>
    <row r="160" spans="1:12" x14ac:dyDescent="0.2">
      <c r="A160" s="2">
        <v>2021</v>
      </c>
      <c r="B160" s="2">
        <v>2</v>
      </c>
      <c r="C160" s="2">
        <v>9</v>
      </c>
      <c r="D160" s="2">
        <v>14</v>
      </c>
      <c r="E160" s="2">
        <v>548.02</v>
      </c>
      <c r="F160" s="2">
        <f t="shared" si="10"/>
        <v>4.2494125999999994</v>
      </c>
      <c r="G160" s="2">
        <f t="shared" si="11"/>
        <v>30.224476249381119</v>
      </c>
      <c r="H160" s="2">
        <f t="shared" si="12"/>
        <v>31.280749999999998</v>
      </c>
      <c r="I160" s="2">
        <f t="shared" si="13"/>
        <v>0.96859625000000005</v>
      </c>
      <c r="J160" s="2">
        <f t="shared" si="14"/>
        <v>121.91483188850549</v>
      </c>
      <c r="K160" s="2"/>
      <c r="L160" s="2">
        <v>10.73</v>
      </c>
    </row>
    <row r="161" spans="1:12" x14ac:dyDescent="0.2">
      <c r="A161" s="2">
        <v>2021</v>
      </c>
      <c r="B161" s="2">
        <v>2</v>
      </c>
      <c r="C161" s="2">
        <v>9</v>
      </c>
      <c r="D161" s="2">
        <v>15</v>
      </c>
      <c r="E161" s="2">
        <v>385</v>
      </c>
      <c r="F161" s="2">
        <f t="shared" si="10"/>
        <v>2.8425500000000001</v>
      </c>
      <c r="G161" s="2">
        <f t="shared" si="11"/>
        <v>29.945327112677521</v>
      </c>
      <c r="H161" s="2">
        <f t="shared" si="12"/>
        <v>24.1675</v>
      </c>
      <c r="I161" s="2">
        <f t="shared" si="13"/>
        <v>1.0041625000000001</v>
      </c>
      <c r="J161" s="2">
        <f t="shared" si="14"/>
        <v>83.765897997144762</v>
      </c>
      <c r="K161" s="2"/>
      <c r="L161" s="2">
        <v>9.73</v>
      </c>
    </row>
    <row r="162" spans="1:12" x14ac:dyDescent="0.2">
      <c r="A162" s="2">
        <v>2021</v>
      </c>
      <c r="B162" s="2">
        <v>2</v>
      </c>
      <c r="C162" s="2">
        <v>9</v>
      </c>
      <c r="D162" s="2">
        <v>16</v>
      </c>
      <c r="E162" s="2">
        <v>188.62</v>
      </c>
      <c r="F162" s="2">
        <f t="shared" si="10"/>
        <v>1.1477905999999996</v>
      </c>
      <c r="G162" s="2">
        <f t="shared" si="11"/>
        <v>29.381200237489622</v>
      </c>
      <c r="H162" s="2">
        <f t="shared" si="12"/>
        <v>12.79325</v>
      </c>
      <c r="I162" s="2">
        <f t="shared" si="13"/>
        <v>1.06103375</v>
      </c>
      <c r="J162" s="2">
        <f t="shared" si="14"/>
        <v>35.066100308501561</v>
      </c>
      <c r="K162" s="2"/>
      <c r="L162" s="2">
        <v>5.72</v>
      </c>
    </row>
    <row r="163" spans="1:12" x14ac:dyDescent="0.2">
      <c r="A163" s="2">
        <v>2021</v>
      </c>
      <c r="B163" s="2">
        <v>2</v>
      </c>
      <c r="C163" s="2">
        <v>9</v>
      </c>
      <c r="D163" s="2">
        <v>17</v>
      </c>
      <c r="E163" s="2">
        <v>18.829999999999998</v>
      </c>
      <c r="F163" s="2">
        <f t="shared" si="10"/>
        <v>0</v>
      </c>
      <c r="G163" s="2">
        <f t="shared" si="11"/>
        <v>27.559347756093537</v>
      </c>
      <c r="H163" s="2">
        <f t="shared" si="12"/>
        <v>2.1361249999999998</v>
      </c>
      <c r="I163" s="2">
        <f t="shared" si="13"/>
        <v>1.114319375</v>
      </c>
      <c r="J163" s="2">
        <f t="shared" si="14"/>
        <v>0</v>
      </c>
      <c r="K163" s="2"/>
      <c r="L163" s="2">
        <v>1.43</v>
      </c>
    </row>
    <row r="164" spans="1:12" x14ac:dyDescent="0.2">
      <c r="A164" s="2">
        <v>2021</v>
      </c>
      <c r="B164" s="2">
        <v>2</v>
      </c>
      <c r="C164" s="2">
        <v>9</v>
      </c>
      <c r="D164" s="2">
        <v>18</v>
      </c>
      <c r="E164" s="2">
        <v>0</v>
      </c>
      <c r="F164" s="2">
        <f t="shared" si="10"/>
        <v>0</v>
      </c>
      <c r="G164" s="2">
        <f t="shared" si="11"/>
        <v>0</v>
      </c>
      <c r="H164" s="2">
        <f t="shared" si="12"/>
        <v>-0.06</v>
      </c>
      <c r="I164" s="2">
        <f t="shared" si="13"/>
        <v>1.1253</v>
      </c>
      <c r="J164" s="2">
        <f t="shared" si="14"/>
        <v>0</v>
      </c>
      <c r="K164" s="2"/>
      <c r="L164" s="2">
        <v>-0.06</v>
      </c>
    </row>
    <row r="165" spans="1:12" x14ac:dyDescent="0.2">
      <c r="A165" s="2">
        <v>2021</v>
      </c>
      <c r="B165" s="2">
        <v>2</v>
      </c>
      <c r="C165" s="2">
        <v>9</v>
      </c>
      <c r="D165" s="2">
        <v>19</v>
      </c>
      <c r="E165" s="2">
        <v>0</v>
      </c>
      <c r="F165" s="2">
        <f t="shared" si="10"/>
        <v>0</v>
      </c>
      <c r="G165" s="2">
        <f t="shared" si="11"/>
        <v>0</v>
      </c>
      <c r="H165" s="2">
        <f t="shared" si="12"/>
        <v>-0.53</v>
      </c>
      <c r="I165" s="2">
        <f t="shared" si="13"/>
        <v>1.12765</v>
      </c>
      <c r="J165" s="2">
        <f t="shared" si="14"/>
        <v>0</v>
      </c>
      <c r="K165" s="2"/>
      <c r="L165" s="2">
        <v>-0.53</v>
      </c>
    </row>
    <row r="166" spans="1:12" x14ac:dyDescent="0.2">
      <c r="A166" s="2">
        <v>2021</v>
      </c>
      <c r="B166" s="2">
        <v>2</v>
      </c>
      <c r="C166" s="2">
        <v>9</v>
      </c>
      <c r="D166" s="2">
        <v>20</v>
      </c>
      <c r="E166" s="2">
        <v>0</v>
      </c>
      <c r="F166" s="2">
        <f t="shared" si="10"/>
        <v>0</v>
      </c>
      <c r="G166" s="2">
        <f t="shared" si="11"/>
        <v>0</v>
      </c>
      <c r="H166" s="2">
        <f t="shared" si="12"/>
        <v>-0.35</v>
      </c>
      <c r="I166" s="2">
        <f t="shared" si="13"/>
        <v>1.1267499999999999</v>
      </c>
      <c r="J166" s="2">
        <f t="shared" si="14"/>
        <v>0</v>
      </c>
      <c r="K166" s="2"/>
      <c r="L166" s="2">
        <v>-0.35</v>
      </c>
    </row>
    <row r="167" spans="1:12" x14ac:dyDescent="0.2">
      <c r="A167" s="2">
        <v>2021</v>
      </c>
      <c r="B167" s="2">
        <v>2</v>
      </c>
      <c r="C167" s="2">
        <v>9</v>
      </c>
      <c r="D167" s="2">
        <v>21</v>
      </c>
      <c r="E167" s="2">
        <v>0</v>
      </c>
      <c r="F167" s="2">
        <f t="shared" si="10"/>
        <v>0</v>
      </c>
      <c r="G167" s="2">
        <f t="shared" si="11"/>
        <v>0</v>
      </c>
      <c r="H167" s="2">
        <f t="shared" si="12"/>
        <v>0.26</v>
      </c>
      <c r="I167" s="2">
        <f t="shared" si="13"/>
        <v>1.1236999999999999</v>
      </c>
      <c r="J167" s="2">
        <f t="shared" si="14"/>
        <v>0</v>
      </c>
      <c r="K167" s="2"/>
      <c r="L167" s="2">
        <v>0.26</v>
      </c>
    </row>
    <row r="168" spans="1:12" x14ac:dyDescent="0.2">
      <c r="A168" s="2">
        <v>2021</v>
      </c>
      <c r="B168" s="2">
        <v>2</v>
      </c>
      <c r="C168" s="2">
        <v>9</v>
      </c>
      <c r="D168" s="2">
        <v>22</v>
      </c>
      <c r="E168" s="2">
        <v>0</v>
      </c>
      <c r="F168" s="2">
        <f t="shared" si="10"/>
        <v>0</v>
      </c>
      <c r="G168" s="2">
        <f t="shared" si="11"/>
        <v>0</v>
      </c>
      <c r="H168" s="2">
        <f t="shared" si="12"/>
        <v>0.17</v>
      </c>
      <c r="I168" s="2">
        <f t="shared" si="13"/>
        <v>1.12415</v>
      </c>
      <c r="J168" s="2">
        <f t="shared" si="14"/>
        <v>0</v>
      </c>
      <c r="K168" s="2"/>
      <c r="L168" s="2">
        <v>0.17</v>
      </c>
    </row>
    <row r="169" spans="1:12" x14ac:dyDescent="0.2">
      <c r="A169" s="2">
        <v>2021</v>
      </c>
      <c r="B169" s="2">
        <v>2</v>
      </c>
      <c r="C169" s="2">
        <v>9</v>
      </c>
      <c r="D169" s="2">
        <v>23</v>
      </c>
      <c r="E169" s="2">
        <v>0</v>
      </c>
      <c r="F169" s="2">
        <f t="shared" si="10"/>
        <v>0</v>
      </c>
      <c r="G169" s="2">
        <f t="shared" si="11"/>
        <v>0</v>
      </c>
      <c r="H169" s="2">
        <f t="shared" si="12"/>
        <v>-0.48</v>
      </c>
      <c r="I169" s="2">
        <f t="shared" si="13"/>
        <v>1.1274</v>
      </c>
      <c r="J169" s="2">
        <f t="shared" si="14"/>
        <v>0</v>
      </c>
      <c r="K169" s="2"/>
      <c r="L169" s="2">
        <v>-0.48</v>
      </c>
    </row>
    <row r="170" spans="1:12" x14ac:dyDescent="0.2">
      <c r="A170" s="2">
        <v>2021</v>
      </c>
      <c r="B170" s="2">
        <v>2</v>
      </c>
      <c r="C170" s="2">
        <v>10</v>
      </c>
      <c r="D170" s="2">
        <v>0</v>
      </c>
      <c r="E170" s="2">
        <v>0</v>
      </c>
      <c r="F170" s="2">
        <f t="shared" si="10"/>
        <v>0</v>
      </c>
      <c r="G170" s="2">
        <f t="shared" si="11"/>
        <v>0</v>
      </c>
      <c r="H170" s="2">
        <f t="shared" si="12"/>
        <v>-1.18</v>
      </c>
      <c r="I170" s="2">
        <f t="shared" si="13"/>
        <v>1.1309</v>
      </c>
      <c r="J170" s="2">
        <f t="shared" si="14"/>
        <v>0</v>
      </c>
      <c r="K170" s="2"/>
      <c r="L170" s="2">
        <v>-1.18</v>
      </c>
    </row>
    <row r="171" spans="1:12" x14ac:dyDescent="0.2">
      <c r="A171" s="2">
        <v>2021</v>
      </c>
      <c r="B171" s="2">
        <v>2</v>
      </c>
      <c r="C171" s="2">
        <v>10</v>
      </c>
      <c r="D171" s="2">
        <v>1</v>
      </c>
      <c r="E171" s="2">
        <v>0</v>
      </c>
      <c r="F171" s="2">
        <f t="shared" si="10"/>
        <v>0</v>
      </c>
      <c r="G171" s="2">
        <f t="shared" si="11"/>
        <v>0</v>
      </c>
      <c r="H171" s="2">
        <f t="shared" si="12"/>
        <v>-1.64</v>
      </c>
      <c r="I171" s="2">
        <f t="shared" si="13"/>
        <v>1.1332</v>
      </c>
      <c r="J171" s="2">
        <f t="shared" si="14"/>
        <v>0</v>
      </c>
      <c r="K171" s="2"/>
      <c r="L171" s="2">
        <v>-1.64</v>
      </c>
    </row>
    <row r="172" spans="1:12" x14ac:dyDescent="0.2">
      <c r="A172" s="2">
        <v>2021</v>
      </c>
      <c r="B172" s="2">
        <v>2</v>
      </c>
      <c r="C172" s="2">
        <v>10</v>
      </c>
      <c r="D172" s="2">
        <v>2</v>
      </c>
      <c r="E172" s="2">
        <v>0</v>
      </c>
      <c r="F172" s="2">
        <f t="shared" si="10"/>
        <v>0</v>
      </c>
      <c r="G172" s="2">
        <f t="shared" si="11"/>
        <v>0</v>
      </c>
      <c r="H172" s="2">
        <f t="shared" si="12"/>
        <v>-1.77</v>
      </c>
      <c r="I172" s="2">
        <f t="shared" si="13"/>
        <v>1.13385</v>
      </c>
      <c r="J172" s="2">
        <f t="shared" si="14"/>
        <v>0</v>
      </c>
      <c r="K172" s="2"/>
      <c r="L172" s="2">
        <v>-1.77</v>
      </c>
    </row>
    <row r="173" spans="1:12" x14ac:dyDescent="0.2">
      <c r="A173" s="2">
        <v>2021</v>
      </c>
      <c r="B173" s="2">
        <v>2</v>
      </c>
      <c r="C173" s="2">
        <v>10</v>
      </c>
      <c r="D173" s="2">
        <v>3</v>
      </c>
      <c r="E173" s="2">
        <v>0</v>
      </c>
      <c r="F173" s="2">
        <f t="shared" si="10"/>
        <v>0</v>
      </c>
      <c r="G173" s="2">
        <f t="shared" si="11"/>
        <v>0</v>
      </c>
      <c r="H173" s="2">
        <f t="shared" si="12"/>
        <v>-1.71</v>
      </c>
      <c r="I173" s="2">
        <f t="shared" si="13"/>
        <v>1.1335500000000001</v>
      </c>
      <c r="J173" s="2">
        <f t="shared" si="14"/>
        <v>0</v>
      </c>
      <c r="K173" s="2"/>
      <c r="L173" s="2">
        <v>-1.71</v>
      </c>
    </row>
    <row r="174" spans="1:12" x14ac:dyDescent="0.2">
      <c r="A174" s="2">
        <v>2021</v>
      </c>
      <c r="B174" s="2">
        <v>2</v>
      </c>
      <c r="C174" s="2">
        <v>10</v>
      </c>
      <c r="D174" s="2">
        <v>4</v>
      </c>
      <c r="E174" s="2">
        <v>0</v>
      </c>
      <c r="F174" s="2">
        <f t="shared" si="10"/>
        <v>0</v>
      </c>
      <c r="G174" s="2">
        <f t="shared" si="11"/>
        <v>0</v>
      </c>
      <c r="H174" s="2">
        <f t="shared" si="12"/>
        <v>-1.64</v>
      </c>
      <c r="I174" s="2">
        <f t="shared" si="13"/>
        <v>1.1332</v>
      </c>
      <c r="J174" s="2">
        <f t="shared" si="14"/>
        <v>0</v>
      </c>
      <c r="K174" s="2"/>
      <c r="L174" s="2">
        <v>-1.64</v>
      </c>
    </row>
    <row r="175" spans="1:12" x14ac:dyDescent="0.2">
      <c r="A175" s="2">
        <v>2021</v>
      </c>
      <c r="B175" s="2">
        <v>2</v>
      </c>
      <c r="C175" s="2">
        <v>10</v>
      </c>
      <c r="D175" s="2">
        <v>5</v>
      </c>
      <c r="E175" s="2">
        <v>0</v>
      </c>
      <c r="F175" s="2">
        <f t="shared" si="10"/>
        <v>0</v>
      </c>
      <c r="G175" s="2">
        <f t="shared" si="11"/>
        <v>0</v>
      </c>
      <c r="H175" s="2">
        <f t="shared" si="12"/>
        <v>-1.58</v>
      </c>
      <c r="I175" s="2">
        <f t="shared" si="13"/>
        <v>1.1329</v>
      </c>
      <c r="J175" s="2">
        <f t="shared" si="14"/>
        <v>0</v>
      </c>
      <c r="K175" s="2"/>
      <c r="L175" s="2">
        <v>-1.58</v>
      </c>
    </row>
    <row r="176" spans="1:12" x14ac:dyDescent="0.2">
      <c r="A176" s="2">
        <v>2021</v>
      </c>
      <c r="B176" s="2">
        <v>2</v>
      </c>
      <c r="C176" s="2">
        <v>10</v>
      </c>
      <c r="D176" s="2">
        <v>6</v>
      </c>
      <c r="E176" s="2">
        <v>0</v>
      </c>
      <c r="F176" s="2">
        <f t="shared" si="10"/>
        <v>0</v>
      </c>
      <c r="G176" s="2">
        <f t="shared" si="11"/>
        <v>0</v>
      </c>
      <c r="H176" s="2">
        <f t="shared" si="12"/>
        <v>-1.46</v>
      </c>
      <c r="I176" s="2">
        <f t="shared" si="13"/>
        <v>1.1323000000000001</v>
      </c>
      <c r="J176" s="2">
        <f t="shared" si="14"/>
        <v>0</v>
      </c>
      <c r="K176" s="2"/>
      <c r="L176" s="2">
        <v>-1.46</v>
      </c>
    </row>
    <row r="177" spans="1:12" x14ac:dyDescent="0.2">
      <c r="A177" s="2">
        <v>2021</v>
      </c>
      <c r="B177" s="2">
        <v>2</v>
      </c>
      <c r="C177" s="2">
        <v>10</v>
      </c>
      <c r="D177" s="2">
        <v>7</v>
      </c>
      <c r="E177" s="2">
        <v>56.48</v>
      </c>
      <c r="F177" s="2">
        <f t="shared" si="10"/>
        <v>7.422399999999385E-3</v>
      </c>
      <c r="G177" s="2">
        <f t="shared" si="11"/>
        <v>28.427811798530524</v>
      </c>
      <c r="H177" s="2">
        <f t="shared" si="12"/>
        <v>2.008</v>
      </c>
      <c r="I177" s="2">
        <f t="shared" si="13"/>
        <v>1.11496</v>
      </c>
      <c r="J177" s="2">
        <f t="shared" si="14"/>
        <v>0.23055425911205371</v>
      </c>
      <c r="K177" s="2"/>
      <c r="L177" s="2">
        <v>-0.11</v>
      </c>
    </row>
    <row r="178" spans="1:12" x14ac:dyDescent="0.2">
      <c r="A178" s="2">
        <v>2021</v>
      </c>
      <c r="B178" s="2">
        <v>2</v>
      </c>
      <c r="C178" s="2">
        <v>10</v>
      </c>
      <c r="D178" s="2">
        <v>8</v>
      </c>
      <c r="E178" s="2">
        <v>249.73</v>
      </c>
      <c r="F178" s="2">
        <f t="shared" si="10"/>
        <v>1.6751699000000002</v>
      </c>
      <c r="G178" s="2">
        <f t="shared" si="11"/>
        <v>29.603089415312478</v>
      </c>
      <c r="H178" s="2">
        <f t="shared" si="12"/>
        <v>12.504875</v>
      </c>
      <c r="I178" s="2">
        <f t="shared" si="13"/>
        <v>1.062475625</v>
      </c>
      <c r="J178" s="2">
        <f t="shared" si="14"/>
        <v>51.634615678375035</v>
      </c>
      <c r="K178" s="2"/>
      <c r="L178" s="2">
        <v>3.14</v>
      </c>
    </row>
    <row r="179" spans="1:12" x14ac:dyDescent="0.2">
      <c r="A179" s="2">
        <v>2021</v>
      </c>
      <c r="B179" s="2">
        <v>2</v>
      </c>
      <c r="C179" s="2">
        <v>10</v>
      </c>
      <c r="D179" s="2">
        <v>9</v>
      </c>
      <c r="E179" s="2">
        <v>435.6</v>
      </c>
      <c r="F179" s="2">
        <f t="shared" si="10"/>
        <v>3.2792279999999998</v>
      </c>
      <c r="G179" s="2">
        <f t="shared" si="11"/>
        <v>30.042955860186652</v>
      </c>
      <c r="H179" s="2">
        <f t="shared" si="12"/>
        <v>21.844999999999999</v>
      </c>
      <c r="I179" s="2">
        <f t="shared" si="13"/>
        <v>1.0157750000000001</v>
      </c>
      <c r="J179" s="2">
        <f t="shared" si="14"/>
        <v>98.070382433287051</v>
      </c>
      <c r="K179" s="2"/>
      <c r="L179" s="2">
        <v>5.51</v>
      </c>
    </row>
    <row r="180" spans="1:12" x14ac:dyDescent="0.2">
      <c r="A180" s="2">
        <v>2021</v>
      </c>
      <c r="B180" s="2">
        <v>2</v>
      </c>
      <c r="C180" s="2">
        <v>10</v>
      </c>
      <c r="D180" s="2">
        <v>10</v>
      </c>
      <c r="E180" s="2">
        <v>578.88</v>
      </c>
      <c r="F180" s="2">
        <f t="shared" si="10"/>
        <v>4.5157343999999995</v>
      </c>
      <c r="G180" s="2">
        <f t="shared" si="11"/>
        <v>30.267790072385132</v>
      </c>
      <c r="H180" s="2">
        <f t="shared" si="12"/>
        <v>29.748000000000001</v>
      </c>
      <c r="I180" s="2">
        <f t="shared" si="13"/>
        <v>0.97626000000000002</v>
      </c>
      <c r="J180" s="2">
        <f t="shared" si="14"/>
        <v>130.76775702466529</v>
      </c>
      <c r="K180" s="2"/>
      <c r="L180" s="2">
        <v>8.0399999999999991</v>
      </c>
    </row>
    <row r="181" spans="1:12" x14ac:dyDescent="0.2">
      <c r="A181" s="2">
        <v>2021</v>
      </c>
      <c r="B181" s="2">
        <v>2</v>
      </c>
      <c r="C181" s="2">
        <v>10</v>
      </c>
      <c r="D181" s="2">
        <v>11</v>
      </c>
      <c r="E181" s="2">
        <v>681.38</v>
      </c>
      <c r="F181" s="2">
        <f t="shared" si="10"/>
        <v>5.4003093999999994</v>
      </c>
      <c r="G181" s="2">
        <f t="shared" si="11"/>
        <v>30.396683703682356</v>
      </c>
      <c r="H181" s="2">
        <f t="shared" si="12"/>
        <v>35.491750000000003</v>
      </c>
      <c r="I181" s="2">
        <f t="shared" si="13"/>
        <v>0.94754125</v>
      </c>
      <c r="J181" s="2">
        <f t="shared" si="14"/>
        <v>152.42950811644647</v>
      </c>
      <c r="K181" s="2"/>
      <c r="L181" s="2">
        <v>9.94</v>
      </c>
    </row>
    <row r="182" spans="1:12" x14ac:dyDescent="0.2">
      <c r="A182" s="2">
        <v>2021</v>
      </c>
      <c r="B182" s="2">
        <v>2</v>
      </c>
      <c r="C182" s="2">
        <v>10</v>
      </c>
      <c r="D182" s="2">
        <v>12</v>
      </c>
      <c r="E182" s="2">
        <v>692.15</v>
      </c>
      <c r="F182" s="2">
        <f t="shared" si="10"/>
        <v>5.493254499999999</v>
      </c>
      <c r="G182" s="2">
        <f t="shared" si="11"/>
        <v>30.409082908397178</v>
      </c>
      <c r="H182" s="2">
        <f t="shared" si="12"/>
        <v>37.215625000000003</v>
      </c>
      <c r="I182" s="2">
        <f t="shared" si="13"/>
        <v>0.93892187500000002</v>
      </c>
      <c r="J182" s="2">
        <f t="shared" si="14"/>
        <v>153.705205498254</v>
      </c>
      <c r="K182" s="2"/>
      <c r="L182" s="2">
        <v>11.26</v>
      </c>
    </row>
    <row r="183" spans="1:12" x14ac:dyDescent="0.2">
      <c r="A183" s="2">
        <v>2021</v>
      </c>
      <c r="B183" s="2">
        <v>2</v>
      </c>
      <c r="C183" s="2">
        <v>10</v>
      </c>
      <c r="D183" s="2">
        <v>13</v>
      </c>
      <c r="E183" s="2">
        <v>640.41999999999996</v>
      </c>
      <c r="F183" s="2">
        <f t="shared" si="10"/>
        <v>5.0468245999999999</v>
      </c>
      <c r="G183" s="2">
        <f t="shared" si="11"/>
        <v>30.347667390087043</v>
      </c>
      <c r="H183" s="2">
        <f t="shared" si="12"/>
        <v>35.885749999999994</v>
      </c>
      <c r="I183" s="2">
        <f t="shared" si="13"/>
        <v>0.94557124999999997</v>
      </c>
      <c r="J183" s="2">
        <f t="shared" si="14"/>
        <v>141.92662048695314</v>
      </c>
      <c r="K183" s="2"/>
      <c r="L183" s="2">
        <v>11.87</v>
      </c>
    </row>
    <row r="184" spans="1:12" x14ac:dyDescent="0.2">
      <c r="A184" s="2">
        <v>2021</v>
      </c>
      <c r="B184" s="2">
        <v>2</v>
      </c>
      <c r="C184" s="2">
        <v>10</v>
      </c>
      <c r="D184" s="2">
        <v>14</v>
      </c>
      <c r="E184" s="2">
        <v>531.98</v>
      </c>
      <c r="F184" s="2">
        <f t="shared" si="10"/>
        <v>4.1109874</v>
      </c>
      <c r="G184" s="2">
        <f t="shared" si="11"/>
        <v>30.200989661938433</v>
      </c>
      <c r="H184" s="2">
        <f t="shared" si="12"/>
        <v>31.819250000000004</v>
      </c>
      <c r="I184" s="2">
        <f t="shared" si="13"/>
        <v>0.96590374999999995</v>
      </c>
      <c r="J184" s="2">
        <f t="shared" si="14"/>
        <v>117.52418501718567</v>
      </c>
      <c r="K184" s="2"/>
      <c r="L184" s="2">
        <v>11.87</v>
      </c>
    </row>
    <row r="185" spans="1:12" x14ac:dyDescent="0.2">
      <c r="A185" s="2">
        <v>2021</v>
      </c>
      <c r="B185" s="2">
        <v>2</v>
      </c>
      <c r="C185" s="2">
        <v>10</v>
      </c>
      <c r="D185" s="2">
        <v>15</v>
      </c>
      <c r="E185" s="2">
        <v>369.48</v>
      </c>
      <c r="F185" s="2">
        <f t="shared" si="10"/>
        <v>2.7086123999999998</v>
      </c>
      <c r="G185" s="2">
        <f t="shared" si="11"/>
        <v>29.912794972987321</v>
      </c>
      <c r="H185" s="2">
        <f t="shared" si="12"/>
        <v>24.125500000000002</v>
      </c>
      <c r="I185" s="2">
        <f t="shared" si="13"/>
        <v>1.0043724999999999</v>
      </c>
      <c r="J185" s="2">
        <f t="shared" si="14"/>
        <v>79.748908073183628</v>
      </c>
      <c r="K185" s="2"/>
      <c r="L185" s="2">
        <v>10.27</v>
      </c>
    </row>
    <row r="186" spans="1:12" x14ac:dyDescent="0.2">
      <c r="A186" s="2">
        <v>2021</v>
      </c>
      <c r="B186" s="2">
        <v>2</v>
      </c>
      <c r="C186" s="2">
        <v>10</v>
      </c>
      <c r="D186" s="2">
        <v>16</v>
      </c>
      <c r="E186" s="2">
        <v>174.15</v>
      </c>
      <c r="F186" s="2">
        <f t="shared" si="10"/>
        <v>1.0229144999999997</v>
      </c>
      <c r="G186" s="2">
        <f t="shared" si="11"/>
        <v>29.318093602379729</v>
      </c>
      <c r="H186" s="2">
        <f t="shared" si="12"/>
        <v>12.760625000000001</v>
      </c>
      <c r="I186" s="2">
        <f t="shared" si="13"/>
        <v>1.061196875</v>
      </c>
      <c r="J186" s="2">
        <f t="shared" si="14"/>
        <v>31.188687578809198</v>
      </c>
      <c r="K186" s="2"/>
      <c r="L186" s="2">
        <v>6.23</v>
      </c>
    </row>
    <row r="187" spans="1:12" x14ac:dyDescent="0.2">
      <c r="A187" s="2">
        <v>2021</v>
      </c>
      <c r="B187" s="2">
        <v>2</v>
      </c>
      <c r="C187" s="2">
        <v>10</v>
      </c>
      <c r="D187" s="2">
        <v>17</v>
      </c>
      <c r="E187" s="2">
        <v>16.98</v>
      </c>
      <c r="F187" s="2">
        <f t="shared" si="10"/>
        <v>0</v>
      </c>
      <c r="G187" s="2">
        <f t="shared" si="11"/>
        <v>27.477583856572252</v>
      </c>
      <c r="H187" s="2">
        <f t="shared" si="12"/>
        <v>3.8167500000000003</v>
      </c>
      <c r="I187" s="2">
        <f t="shared" si="13"/>
        <v>1.1059162499999999</v>
      </c>
      <c r="J187" s="2">
        <f t="shared" si="14"/>
        <v>0</v>
      </c>
      <c r="K187" s="2"/>
      <c r="L187" s="2">
        <v>3.18</v>
      </c>
    </row>
    <row r="188" spans="1:12" x14ac:dyDescent="0.2">
      <c r="A188" s="2">
        <v>2021</v>
      </c>
      <c r="B188" s="2">
        <v>2</v>
      </c>
      <c r="C188" s="2">
        <v>10</v>
      </c>
      <c r="D188" s="2">
        <v>18</v>
      </c>
      <c r="E188" s="2">
        <v>0</v>
      </c>
      <c r="F188" s="2">
        <f t="shared" si="10"/>
        <v>0</v>
      </c>
      <c r="G188" s="2">
        <f t="shared" si="11"/>
        <v>0</v>
      </c>
      <c r="H188" s="2">
        <f t="shared" si="12"/>
        <v>2.0699999999999998</v>
      </c>
      <c r="I188" s="2">
        <f t="shared" si="13"/>
        <v>1.1146499999999999</v>
      </c>
      <c r="J188" s="2">
        <f t="shared" si="14"/>
        <v>0</v>
      </c>
      <c r="K188" s="2"/>
      <c r="L188" s="2">
        <v>2.0699999999999998</v>
      </c>
    </row>
    <row r="189" spans="1:12" x14ac:dyDescent="0.2">
      <c r="A189" s="2">
        <v>2021</v>
      </c>
      <c r="B189" s="2">
        <v>2</v>
      </c>
      <c r="C189" s="2">
        <v>10</v>
      </c>
      <c r="D189" s="2">
        <v>19</v>
      </c>
      <c r="E189" s="2">
        <v>0</v>
      </c>
      <c r="F189" s="2">
        <f t="shared" si="10"/>
        <v>0</v>
      </c>
      <c r="G189" s="2">
        <f t="shared" si="11"/>
        <v>0</v>
      </c>
      <c r="H189" s="2">
        <f t="shared" si="12"/>
        <v>1.45</v>
      </c>
      <c r="I189" s="2">
        <f t="shared" si="13"/>
        <v>1.11775</v>
      </c>
      <c r="J189" s="2">
        <f t="shared" si="14"/>
        <v>0</v>
      </c>
      <c r="K189" s="2"/>
      <c r="L189" s="2">
        <v>1.45</v>
      </c>
    </row>
    <row r="190" spans="1:12" x14ac:dyDescent="0.2">
      <c r="A190" s="2">
        <v>2021</v>
      </c>
      <c r="B190" s="2">
        <v>2</v>
      </c>
      <c r="C190" s="2">
        <v>10</v>
      </c>
      <c r="D190" s="2">
        <v>20</v>
      </c>
      <c r="E190" s="2">
        <v>0</v>
      </c>
      <c r="F190" s="2">
        <f t="shared" si="10"/>
        <v>0</v>
      </c>
      <c r="G190" s="2">
        <f t="shared" si="11"/>
        <v>0</v>
      </c>
      <c r="H190" s="2">
        <f t="shared" si="12"/>
        <v>1.1200000000000001</v>
      </c>
      <c r="I190" s="2">
        <f t="shared" si="13"/>
        <v>1.1194</v>
      </c>
      <c r="J190" s="2">
        <f t="shared" si="14"/>
        <v>0</v>
      </c>
      <c r="K190" s="2"/>
      <c r="L190" s="2">
        <v>1.1200000000000001</v>
      </c>
    </row>
    <row r="191" spans="1:12" x14ac:dyDescent="0.2">
      <c r="A191" s="2">
        <v>2021</v>
      </c>
      <c r="B191" s="2">
        <v>2</v>
      </c>
      <c r="C191" s="2">
        <v>10</v>
      </c>
      <c r="D191" s="2">
        <v>21</v>
      </c>
      <c r="E191" s="2">
        <v>0</v>
      </c>
      <c r="F191" s="2">
        <f t="shared" si="10"/>
        <v>0</v>
      </c>
      <c r="G191" s="2">
        <f t="shared" si="11"/>
        <v>0</v>
      </c>
      <c r="H191" s="2">
        <f t="shared" si="12"/>
        <v>0.51</v>
      </c>
      <c r="I191" s="2">
        <f t="shared" si="13"/>
        <v>1.1224499999999999</v>
      </c>
      <c r="J191" s="2">
        <f t="shared" si="14"/>
        <v>0</v>
      </c>
      <c r="K191" s="2"/>
      <c r="L191" s="2">
        <v>0.51</v>
      </c>
    </row>
    <row r="192" spans="1:12" x14ac:dyDescent="0.2">
      <c r="A192" s="2">
        <v>2021</v>
      </c>
      <c r="B192" s="2">
        <v>2</v>
      </c>
      <c r="C192" s="2">
        <v>10</v>
      </c>
      <c r="D192" s="2">
        <v>22</v>
      </c>
      <c r="E192" s="2">
        <v>0</v>
      </c>
      <c r="F192" s="2">
        <f t="shared" si="10"/>
        <v>0</v>
      </c>
      <c r="G192" s="2">
        <f t="shared" si="11"/>
        <v>0</v>
      </c>
      <c r="H192" s="2">
        <f t="shared" si="12"/>
        <v>0.65</v>
      </c>
      <c r="I192" s="2">
        <f t="shared" si="13"/>
        <v>1.12175</v>
      </c>
      <c r="J192" s="2">
        <f t="shared" si="14"/>
        <v>0</v>
      </c>
      <c r="K192" s="2"/>
      <c r="L192" s="2">
        <v>0.65</v>
      </c>
    </row>
    <row r="193" spans="1:12" x14ac:dyDescent="0.2">
      <c r="A193" s="2">
        <v>2021</v>
      </c>
      <c r="B193" s="2">
        <v>2</v>
      </c>
      <c r="C193" s="2">
        <v>10</v>
      </c>
      <c r="D193" s="2">
        <v>23</v>
      </c>
      <c r="E193" s="2">
        <v>0</v>
      </c>
      <c r="F193" s="2">
        <f t="shared" si="10"/>
        <v>0</v>
      </c>
      <c r="G193" s="2">
        <f t="shared" si="11"/>
        <v>0</v>
      </c>
      <c r="H193" s="2">
        <f t="shared" si="12"/>
        <v>0.08</v>
      </c>
      <c r="I193" s="2">
        <f t="shared" si="13"/>
        <v>1.1246</v>
      </c>
      <c r="J193" s="2">
        <f t="shared" si="14"/>
        <v>0</v>
      </c>
      <c r="K193" s="2"/>
      <c r="L193" s="2">
        <v>0.08</v>
      </c>
    </row>
    <row r="194" spans="1:12" x14ac:dyDescent="0.2">
      <c r="A194" s="2">
        <v>2021</v>
      </c>
      <c r="B194" s="2">
        <v>2</v>
      </c>
      <c r="C194" s="2">
        <v>11</v>
      </c>
      <c r="D194" s="2">
        <v>0</v>
      </c>
      <c r="E194" s="2">
        <v>0</v>
      </c>
      <c r="F194" s="2">
        <f t="shared" ref="F194:F257" si="15">MAX(8.63*(E194/1000-1)+8.15,0)</f>
        <v>0</v>
      </c>
      <c r="G194" s="2">
        <f t="shared" ref="G194:G257" si="16">IF(E194&lt;&gt;0,30.7*(1+0.0593*LOG10(E194/1000)),0)</f>
        <v>0</v>
      </c>
      <c r="H194" s="2">
        <f t="shared" ref="H194:H257" si="17">L194+30*E194/800</f>
        <v>-0.4</v>
      </c>
      <c r="I194" s="2">
        <f t="shared" ref="I194:I257" si="18">1-(H194-25)/200</f>
        <v>1.127</v>
      </c>
      <c r="J194" s="2">
        <f t="shared" ref="J194:J257" si="19">G194*F194*I194*0.98</f>
        <v>0</v>
      </c>
      <c r="K194" s="2"/>
      <c r="L194" s="2">
        <v>-0.4</v>
      </c>
    </row>
    <row r="195" spans="1:12" x14ac:dyDescent="0.2">
      <c r="A195" s="2">
        <v>2021</v>
      </c>
      <c r="B195" s="2">
        <v>2</v>
      </c>
      <c r="C195" s="2">
        <v>11</v>
      </c>
      <c r="D195" s="2">
        <v>1</v>
      </c>
      <c r="E195" s="2">
        <v>0</v>
      </c>
      <c r="F195" s="2">
        <f t="shared" si="15"/>
        <v>0</v>
      </c>
      <c r="G195" s="2">
        <f t="shared" si="16"/>
        <v>0</v>
      </c>
      <c r="H195" s="2">
        <f t="shared" si="17"/>
        <v>-0.94</v>
      </c>
      <c r="I195" s="2">
        <f t="shared" si="18"/>
        <v>1.1296999999999999</v>
      </c>
      <c r="J195" s="2">
        <f t="shared" si="19"/>
        <v>0</v>
      </c>
      <c r="K195" s="2"/>
      <c r="L195" s="2">
        <v>-0.94</v>
      </c>
    </row>
    <row r="196" spans="1:12" x14ac:dyDescent="0.2">
      <c r="A196" s="2">
        <v>2021</v>
      </c>
      <c r="B196" s="2">
        <v>2</v>
      </c>
      <c r="C196" s="2">
        <v>11</v>
      </c>
      <c r="D196" s="2">
        <v>2</v>
      </c>
      <c r="E196" s="2">
        <v>0</v>
      </c>
      <c r="F196" s="2">
        <f t="shared" si="15"/>
        <v>0</v>
      </c>
      <c r="G196" s="2">
        <f t="shared" si="16"/>
        <v>0</v>
      </c>
      <c r="H196" s="2">
        <f t="shared" si="17"/>
        <v>-1.52</v>
      </c>
      <c r="I196" s="2">
        <f t="shared" si="18"/>
        <v>1.1326000000000001</v>
      </c>
      <c r="J196" s="2">
        <f t="shared" si="19"/>
        <v>0</v>
      </c>
      <c r="K196" s="2"/>
      <c r="L196" s="2">
        <v>-1.52</v>
      </c>
    </row>
    <row r="197" spans="1:12" x14ac:dyDescent="0.2">
      <c r="A197" s="2">
        <v>2021</v>
      </c>
      <c r="B197" s="2">
        <v>2</v>
      </c>
      <c r="C197" s="2">
        <v>11</v>
      </c>
      <c r="D197" s="2">
        <v>3</v>
      </c>
      <c r="E197" s="2">
        <v>0</v>
      </c>
      <c r="F197" s="2">
        <f t="shared" si="15"/>
        <v>0</v>
      </c>
      <c r="G197" s="2">
        <f t="shared" si="16"/>
        <v>0</v>
      </c>
      <c r="H197" s="2">
        <f t="shared" si="17"/>
        <v>-1.52</v>
      </c>
      <c r="I197" s="2">
        <f t="shared" si="18"/>
        <v>1.1326000000000001</v>
      </c>
      <c r="J197" s="2">
        <f t="shared" si="19"/>
        <v>0</v>
      </c>
      <c r="K197" s="2"/>
      <c r="L197" s="2">
        <v>-1.52</v>
      </c>
    </row>
    <row r="198" spans="1:12" x14ac:dyDescent="0.2">
      <c r="A198" s="2">
        <v>2021</v>
      </c>
      <c r="B198" s="2">
        <v>2</v>
      </c>
      <c r="C198" s="2">
        <v>11</v>
      </c>
      <c r="D198" s="2">
        <v>4</v>
      </c>
      <c r="E198" s="2">
        <v>0</v>
      </c>
      <c r="F198" s="2">
        <f t="shared" si="15"/>
        <v>0</v>
      </c>
      <c r="G198" s="2">
        <f t="shared" si="16"/>
        <v>0</v>
      </c>
      <c r="H198" s="2">
        <f t="shared" si="17"/>
        <v>-0.99</v>
      </c>
      <c r="I198" s="2">
        <f t="shared" si="18"/>
        <v>1.12995</v>
      </c>
      <c r="J198" s="2">
        <f t="shared" si="19"/>
        <v>0</v>
      </c>
      <c r="K198" s="2"/>
      <c r="L198" s="2">
        <v>-0.99</v>
      </c>
    </row>
    <row r="199" spans="1:12" x14ac:dyDescent="0.2">
      <c r="A199" s="2">
        <v>2021</v>
      </c>
      <c r="B199" s="2">
        <v>2</v>
      </c>
      <c r="C199" s="2">
        <v>11</v>
      </c>
      <c r="D199" s="2">
        <v>5</v>
      </c>
      <c r="E199" s="2">
        <v>0</v>
      </c>
      <c r="F199" s="2">
        <f t="shared" si="15"/>
        <v>0</v>
      </c>
      <c r="G199" s="2">
        <f t="shared" si="16"/>
        <v>0</v>
      </c>
      <c r="H199" s="2">
        <f t="shared" si="17"/>
        <v>-0.7</v>
      </c>
      <c r="I199" s="2">
        <f t="shared" si="18"/>
        <v>1.1285000000000001</v>
      </c>
      <c r="J199" s="2">
        <f t="shared" si="19"/>
        <v>0</v>
      </c>
      <c r="K199" s="2"/>
      <c r="L199" s="2">
        <v>-0.7</v>
      </c>
    </row>
    <row r="200" spans="1:12" x14ac:dyDescent="0.2">
      <c r="A200" s="2">
        <v>2021</v>
      </c>
      <c r="B200" s="2">
        <v>2</v>
      </c>
      <c r="C200" s="2">
        <v>11</v>
      </c>
      <c r="D200" s="2">
        <v>6</v>
      </c>
      <c r="E200" s="2">
        <v>0</v>
      </c>
      <c r="F200" s="2">
        <f t="shared" si="15"/>
        <v>0</v>
      </c>
      <c r="G200" s="2">
        <f t="shared" si="16"/>
        <v>0</v>
      </c>
      <c r="H200" s="2">
        <f t="shared" si="17"/>
        <v>-1.1000000000000001</v>
      </c>
      <c r="I200" s="2">
        <f t="shared" si="18"/>
        <v>1.1305000000000001</v>
      </c>
      <c r="J200" s="2">
        <f t="shared" si="19"/>
        <v>0</v>
      </c>
      <c r="K200" s="2"/>
      <c r="L200" s="2">
        <v>-1.1000000000000001</v>
      </c>
    </row>
    <row r="201" spans="1:12" x14ac:dyDescent="0.2">
      <c r="A201" s="2">
        <v>2021</v>
      </c>
      <c r="B201" s="2">
        <v>2</v>
      </c>
      <c r="C201" s="2">
        <v>11</v>
      </c>
      <c r="D201" s="2">
        <v>7</v>
      </c>
      <c r="E201" s="2">
        <v>54.52</v>
      </c>
      <c r="F201" s="2">
        <f t="shared" si="15"/>
        <v>0</v>
      </c>
      <c r="G201" s="2">
        <f t="shared" si="16"/>
        <v>28.399887285318048</v>
      </c>
      <c r="H201" s="2">
        <f t="shared" si="17"/>
        <v>1.9745000000000001</v>
      </c>
      <c r="I201" s="2">
        <f t="shared" si="18"/>
        <v>1.1151275</v>
      </c>
      <c r="J201" s="2">
        <f t="shared" si="19"/>
        <v>0</v>
      </c>
      <c r="K201" s="2"/>
      <c r="L201" s="2">
        <v>-7.0000000000000007E-2</v>
      </c>
    </row>
    <row r="202" spans="1:12" x14ac:dyDescent="0.2">
      <c r="A202" s="2">
        <v>2021</v>
      </c>
      <c r="B202" s="2">
        <v>2</v>
      </c>
      <c r="C202" s="2">
        <v>11</v>
      </c>
      <c r="D202" s="2">
        <v>8</v>
      </c>
      <c r="E202" s="2">
        <v>253.95</v>
      </c>
      <c r="F202" s="2">
        <f t="shared" si="15"/>
        <v>1.7115884999999995</v>
      </c>
      <c r="G202" s="2">
        <f t="shared" si="16"/>
        <v>29.616338176830357</v>
      </c>
      <c r="H202" s="2">
        <f t="shared" si="17"/>
        <v>12.643125000000001</v>
      </c>
      <c r="I202" s="2">
        <f t="shared" si="18"/>
        <v>1.061784375</v>
      </c>
      <c r="J202" s="2">
        <f t="shared" si="19"/>
        <v>52.746436698190017</v>
      </c>
      <c r="K202" s="2"/>
      <c r="L202" s="2">
        <v>3.12</v>
      </c>
    </row>
    <row r="203" spans="1:12" x14ac:dyDescent="0.2">
      <c r="A203" s="2">
        <v>2021</v>
      </c>
      <c r="B203" s="2">
        <v>2</v>
      </c>
      <c r="C203" s="2">
        <v>11</v>
      </c>
      <c r="D203" s="2">
        <v>9</v>
      </c>
      <c r="E203" s="2">
        <v>446.3</v>
      </c>
      <c r="F203" s="2">
        <f t="shared" si="15"/>
        <v>3.371569</v>
      </c>
      <c r="G203" s="2">
        <f t="shared" si="16"/>
        <v>30.06214224376205</v>
      </c>
      <c r="H203" s="2">
        <f t="shared" si="17"/>
        <v>22.246249999999996</v>
      </c>
      <c r="I203" s="2">
        <f t="shared" si="18"/>
        <v>1.0137687500000001</v>
      </c>
      <c r="J203" s="2">
        <f t="shared" si="19"/>
        <v>100.69709756066334</v>
      </c>
      <c r="K203" s="2"/>
      <c r="L203" s="2">
        <v>5.51</v>
      </c>
    </row>
    <row r="204" spans="1:12" x14ac:dyDescent="0.2">
      <c r="A204" s="2">
        <v>2021</v>
      </c>
      <c r="B204" s="2">
        <v>2</v>
      </c>
      <c r="C204" s="2">
        <v>11</v>
      </c>
      <c r="D204" s="2">
        <v>10</v>
      </c>
      <c r="E204" s="2">
        <v>594.95000000000005</v>
      </c>
      <c r="F204" s="2">
        <f t="shared" si="15"/>
        <v>4.6544185000000002</v>
      </c>
      <c r="G204" s="2">
        <f t="shared" si="16"/>
        <v>30.289439438365104</v>
      </c>
      <c r="H204" s="2">
        <f t="shared" si="17"/>
        <v>29.640625</v>
      </c>
      <c r="I204" s="2">
        <f t="shared" si="18"/>
        <v>0.97679687500000001</v>
      </c>
      <c r="J204" s="2">
        <f t="shared" si="19"/>
        <v>134.95438590125045</v>
      </c>
      <c r="K204" s="2"/>
      <c r="L204" s="2">
        <v>7.33</v>
      </c>
    </row>
    <row r="205" spans="1:12" x14ac:dyDescent="0.2">
      <c r="A205" s="2">
        <v>2021</v>
      </c>
      <c r="B205" s="2">
        <v>2</v>
      </c>
      <c r="C205" s="2">
        <v>11</v>
      </c>
      <c r="D205" s="2">
        <v>11</v>
      </c>
      <c r="E205" s="2">
        <v>683.85</v>
      </c>
      <c r="F205" s="2">
        <f t="shared" si="15"/>
        <v>5.4216255000000011</v>
      </c>
      <c r="G205" s="2">
        <f t="shared" si="16"/>
        <v>30.399544579323052</v>
      </c>
      <c r="H205" s="2">
        <f t="shared" si="17"/>
        <v>34.204374999999999</v>
      </c>
      <c r="I205" s="2">
        <f t="shared" si="18"/>
        <v>0.95397812500000001</v>
      </c>
      <c r="J205" s="2">
        <f t="shared" si="19"/>
        <v>154.08525616837483</v>
      </c>
      <c r="K205" s="2"/>
      <c r="L205" s="2">
        <v>8.56</v>
      </c>
    </row>
    <row r="206" spans="1:12" x14ac:dyDescent="0.2">
      <c r="A206" s="2">
        <v>2021</v>
      </c>
      <c r="B206" s="2">
        <v>2</v>
      </c>
      <c r="C206" s="2">
        <v>11</v>
      </c>
      <c r="D206" s="2">
        <v>12</v>
      </c>
      <c r="E206" s="2">
        <v>699.1</v>
      </c>
      <c r="F206" s="2">
        <f t="shared" si="15"/>
        <v>5.5532330000000005</v>
      </c>
      <c r="G206" s="2">
        <f t="shared" si="16"/>
        <v>30.416982244918881</v>
      </c>
      <c r="H206" s="2">
        <f t="shared" si="17"/>
        <v>35.576250000000002</v>
      </c>
      <c r="I206" s="2">
        <f t="shared" si="18"/>
        <v>0.94711875000000001</v>
      </c>
      <c r="J206" s="2">
        <f t="shared" si="19"/>
        <v>156.78067507235315</v>
      </c>
      <c r="K206" s="2"/>
      <c r="L206" s="2">
        <v>9.36</v>
      </c>
    </row>
    <row r="207" spans="1:12" x14ac:dyDescent="0.2">
      <c r="A207" s="2">
        <v>2021</v>
      </c>
      <c r="B207" s="2">
        <v>2</v>
      </c>
      <c r="C207" s="2">
        <v>11</v>
      </c>
      <c r="D207" s="2">
        <v>13</v>
      </c>
      <c r="E207" s="2">
        <v>658.45</v>
      </c>
      <c r="F207" s="2">
        <f t="shared" si="15"/>
        <v>5.202423500000001</v>
      </c>
      <c r="G207" s="2">
        <f t="shared" si="16"/>
        <v>30.369618946274731</v>
      </c>
      <c r="H207" s="2">
        <f t="shared" si="17"/>
        <v>34.481875000000002</v>
      </c>
      <c r="I207" s="2">
        <f t="shared" si="18"/>
        <v>0.95259062500000002</v>
      </c>
      <c r="J207" s="2">
        <f t="shared" si="19"/>
        <v>147.49504281419107</v>
      </c>
      <c r="K207" s="2"/>
      <c r="L207" s="2">
        <v>9.7899999999999991</v>
      </c>
    </row>
    <row r="208" spans="1:12" x14ac:dyDescent="0.2">
      <c r="A208" s="2">
        <v>2021</v>
      </c>
      <c r="B208" s="2">
        <v>2</v>
      </c>
      <c r="C208" s="2">
        <v>11</v>
      </c>
      <c r="D208" s="2">
        <v>14</v>
      </c>
      <c r="E208" s="2">
        <v>552.48</v>
      </c>
      <c r="F208" s="2">
        <f t="shared" si="15"/>
        <v>4.2879024000000001</v>
      </c>
      <c r="G208" s="2">
        <f t="shared" si="16"/>
        <v>30.230884722475903</v>
      </c>
      <c r="H208" s="2">
        <f t="shared" si="17"/>
        <v>30.508000000000003</v>
      </c>
      <c r="I208" s="2">
        <f t="shared" si="18"/>
        <v>0.97245999999999999</v>
      </c>
      <c r="J208" s="2">
        <f t="shared" si="19"/>
        <v>123.53601021981133</v>
      </c>
      <c r="K208" s="2"/>
      <c r="L208" s="2">
        <v>9.7899999999999991</v>
      </c>
    </row>
    <row r="209" spans="1:12" x14ac:dyDescent="0.2">
      <c r="A209" s="2">
        <v>2021</v>
      </c>
      <c r="B209" s="2">
        <v>2</v>
      </c>
      <c r="C209" s="2">
        <v>11</v>
      </c>
      <c r="D209" s="2">
        <v>15</v>
      </c>
      <c r="E209" s="2">
        <v>391.4</v>
      </c>
      <c r="F209" s="2">
        <f t="shared" si="15"/>
        <v>2.8977819999999994</v>
      </c>
      <c r="G209" s="2">
        <f t="shared" si="16"/>
        <v>29.958362131424881</v>
      </c>
      <c r="H209" s="2">
        <f t="shared" si="17"/>
        <v>23.837499999999999</v>
      </c>
      <c r="I209" s="2">
        <f t="shared" si="18"/>
        <v>1.0058125</v>
      </c>
      <c r="J209" s="2">
        <f t="shared" si="19"/>
        <v>85.571053909680003</v>
      </c>
      <c r="K209" s="2"/>
      <c r="L209" s="2">
        <v>9.16</v>
      </c>
    </row>
    <row r="210" spans="1:12" x14ac:dyDescent="0.2">
      <c r="A210" s="2">
        <v>2021</v>
      </c>
      <c r="B210" s="2">
        <v>2</v>
      </c>
      <c r="C210" s="2">
        <v>11</v>
      </c>
      <c r="D210" s="2">
        <v>16</v>
      </c>
      <c r="E210" s="2">
        <v>194.52</v>
      </c>
      <c r="F210" s="2">
        <f t="shared" si="15"/>
        <v>1.1987075999999997</v>
      </c>
      <c r="G210" s="2">
        <f t="shared" si="16"/>
        <v>29.405552326604031</v>
      </c>
      <c r="H210" s="2">
        <f t="shared" si="17"/>
        <v>13.304500000000001</v>
      </c>
      <c r="I210" s="2">
        <f t="shared" si="18"/>
        <v>1.0584775</v>
      </c>
      <c r="J210" s="2">
        <f t="shared" si="19"/>
        <v>36.563714265729871</v>
      </c>
      <c r="K210" s="2"/>
      <c r="L210" s="2">
        <v>6.01</v>
      </c>
    </row>
    <row r="211" spans="1:12" x14ac:dyDescent="0.2">
      <c r="A211" s="2">
        <v>2021</v>
      </c>
      <c r="B211" s="2">
        <v>2</v>
      </c>
      <c r="C211" s="2">
        <v>11</v>
      </c>
      <c r="D211" s="2">
        <v>17</v>
      </c>
      <c r="E211" s="2">
        <v>21.48</v>
      </c>
      <c r="F211" s="2">
        <f t="shared" si="15"/>
        <v>0</v>
      </c>
      <c r="G211" s="2">
        <f t="shared" si="16"/>
        <v>27.663451721671365</v>
      </c>
      <c r="H211" s="2">
        <f t="shared" si="17"/>
        <v>2.3355000000000001</v>
      </c>
      <c r="I211" s="2">
        <f t="shared" si="18"/>
        <v>1.1133225</v>
      </c>
      <c r="J211" s="2">
        <f t="shared" si="19"/>
        <v>0</v>
      </c>
      <c r="K211" s="2"/>
      <c r="L211" s="2">
        <v>1.53</v>
      </c>
    </row>
    <row r="212" spans="1:12" x14ac:dyDescent="0.2">
      <c r="A212" s="2">
        <v>2021</v>
      </c>
      <c r="B212" s="2">
        <v>2</v>
      </c>
      <c r="C212" s="2">
        <v>11</v>
      </c>
      <c r="D212" s="2">
        <v>18</v>
      </c>
      <c r="E212" s="2">
        <v>0</v>
      </c>
      <c r="F212" s="2">
        <f t="shared" si="15"/>
        <v>0</v>
      </c>
      <c r="G212" s="2">
        <f t="shared" si="16"/>
        <v>0</v>
      </c>
      <c r="H212" s="2">
        <f t="shared" si="17"/>
        <v>0.06</v>
      </c>
      <c r="I212" s="2">
        <f t="shared" si="18"/>
        <v>1.1247</v>
      </c>
      <c r="J212" s="2">
        <f t="shared" si="19"/>
        <v>0</v>
      </c>
      <c r="K212" s="2"/>
      <c r="L212" s="2">
        <v>0.06</v>
      </c>
    </row>
    <row r="213" spans="1:12" x14ac:dyDescent="0.2">
      <c r="A213" s="2">
        <v>2021</v>
      </c>
      <c r="B213" s="2">
        <v>2</v>
      </c>
      <c r="C213" s="2">
        <v>11</v>
      </c>
      <c r="D213" s="2">
        <v>19</v>
      </c>
      <c r="E213" s="2">
        <v>0</v>
      </c>
      <c r="F213" s="2">
        <f t="shared" si="15"/>
        <v>0</v>
      </c>
      <c r="G213" s="2">
        <f t="shared" si="16"/>
        <v>0</v>
      </c>
      <c r="H213" s="2">
        <f t="shared" si="17"/>
        <v>-0.74</v>
      </c>
      <c r="I213" s="2">
        <f t="shared" si="18"/>
        <v>1.1287</v>
      </c>
      <c r="J213" s="2">
        <f t="shared" si="19"/>
        <v>0</v>
      </c>
      <c r="K213" s="2"/>
      <c r="L213" s="2">
        <v>-0.74</v>
      </c>
    </row>
    <row r="214" spans="1:12" x14ac:dyDescent="0.2">
      <c r="A214" s="2">
        <v>2021</v>
      </c>
      <c r="B214" s="2">
        <v>2</v>
      </c>
      <c r="C214" s="2">
        <v>11</v>
      </c>
      <c r="D214" s="2">
        <v>20</v>
      </c>
      <c r="E214" s="2">
        <v>0</v>
      </c>
      <c r="F214" s="2">
        <f t="shared" si="15"/>
        <v>0</v>
      </c>
      <c r="G214" s="2">
        <f t="shared" si="16"/>
        <v>0</v>
      </c>
      <c r="H214" s="2">
        <f t="shared" si="17"/>
        <v>-1.42</v>
      </c>
      <c r="I214" s="2">
        <f t="shared" si="18"/>
        <v>1.1320999999999999</v>
      </c>
      <c r="J214" s="2">
        <f t="shared" si="19"/>
        <v>0</v>
      </c>
      <c r="K214" s="2"/>
      <c r="L214" s="2">
        <v>-1.42</v>
      </c>
    </row>
    <row r="215" spans="1:12" x14ac:dyDescent="0.2">
      <c r="A215" s="2">
        <v>2021</v>
      </c>
      <c r="B215" s="2">
        <v>2</v>
      </c>
      <c r="C215" s="2">
        <v>11</v>
      </c>
      <c r="D215" s="2">
        <v>21</v>
      </c>
      <c r="E215" s="2">
        <v>0</v>
      </c>
      <c r="F215" s="2">
        <f t="shared" si="15"/>
        <v>0</v>
      </c>
      <c r="G215" s="2">
        <f t="shared" si="16"/>
        <v>0</v>
      </c>
      <c r="H215" s="2">
        <f t="shared" si="17"/>
        <v>-1.88</v>
      </c>
      <c r="I215" s="2">
        <f t="shared" si="18"/>
        <v>1.1344000000000001</v>
      </c>
      <c r="J215" s="2">
        <f t="shared" si="19"/>
        <v>0</v>
      </c>
      <c r="K215" s="2"/>
      <c r="L215" s="2">
        <v>-1.88</v>
      </c>
    </row>
    <row r="216" spans="1:12" x14ac:dyDescent="0.2">
      <c r="A216" s="2">
        <v>2021</v>
      </c>
      <c r="B216" s="2">
        <v>2</v>
      </c>
      <c r="C216" s="2">
        <v>11</v>
      </c>
      <c r="D216" s="2">
        <v>22</v>
      </c>
      <c r="E216" s="2">
        <v>0</v>
      </c>
      <c r="F216" s="2">
        <f t="shared" si="15"/>
        <v>0</v>
      </c>
      <c r="G216" s="2">
        <f t="shared" si="16"/>
        <v>0</v>
      </c>
      <c r="H216" s="2">
        <f t="shared" si="17"/>
        <v>-2.1</v>
      </c>
      <c r="I216" s="2">
        <f t="shared" si="18"/>
        <v>1.1355</v>
      </c>
      <c r="J216" s="2">
        <f t="shared" si="19"/>
        <v>0</v>
      </c>
      <c r="K216" s="2"/>
      <c r="L216" s="2">
        <v>-2.1</v>
      </c>
    </row>
    <row r="217" spans="1:12" x14ac:dyDescent="0.2">
      <c r="A217" s="2">
        <v>2021</v>
      </c>
      <c r="B217" s="2">
        <v>2</v>
      </c>
      <c r="C217" s="2">
        <v>11</v>
      </c>
      <c r="D217" s="2">
        <v>23</v>
      </c>
      <c r="E217" s="2">
        <v>0</v>
      </c>
      <c r="F217" s="2">
        <f t="shared" si="15"/>
        <v>0</v>
      </c>
      <c r="G217" s="2">
        <f t="shared" si="16"/>
        <v>0</v>
      </c>
      <c r="H217" s="2">
        <f t="shared" si="17"/>
        <v>-2.29</v>
      </c>
      <c r="I217" s="2">
        <f t="shared" si="18"/>
        <v>1.13645</v>
      </c>
      <c r="J217" s="2">
        <f t="shared" si="19"/>
        <v>0</v>
      </c>
      <c r="K217" s="2"/>
      <c r="L217" s="2">
        <v>-2.29</v>
      </c>
    </row>
    <row r="218" spans="1:12" x14ac:dyDescent="0.2">
      <c r="A218" s="2">
        <v>2021</v>
      </c>
      <c r="B218" s="2">
        <v>2</v>
      </c>
      <c r="C218" s="2">
        <v>12</v>
      </c>
      <c r="D218" s="2">
        <v>0</v>
      </c>
      <c r="E218" s="2">
        <v>0</v>
      </c>
      <c r="F218" s="2">
        <f t="shared" si="15"/>
        <v>0</v>
      </c>
      <c r="G218" s="2">
        <f t="shared" si="16"/>
        <v>0</v>
      </c>
      <c r="H218" s="2">
        <f t="shared" si="17"/>
        <v>-2.37</v>
      </c>
      <c r="I218" s="2">
        <f t="shared" si="18"/>
        <v>1.1368499999999999</v>
      </c>
      <c r="J218" s="2">
        <f t="shared" si="19"/>
        <v>0</v>
      </c>
      <c r="K218" s="2"/>
      <c r="L218" s="2">
        <v>-2.37</v>
      </c>
    </row>
    <row r="219" spans="1:12" x14ac:dyDescent="0.2">
      <c r="A219" s="2">
        <v>2021</v>
      </c>
      <c r="B219" s="2">
        <v>2</v>
      </c>
      <c r="C219" s="2">
        <v>12</v>
      </c>
      <c r="D219" s="2">
        <v>1</v>
      </c>
      <c r="E219" s="2">
        <v>0</v>
      </c>
      <c r="F219" s="2">
        <f t="shared" si="15"/>
        <v>0</v>
      </c>
      <c r="G219" s="2">
        <f t="shared" si="16"/>
        <v>0</v>
      </c>
      <c r="H219" s="2">
        <f t="shared" si="17"/>
        <v>-2.44</v>
      </c>
      <c r="I219" s="2">
        <f t="shared" si="18"/>
        <v>1.1372</v>
      </c>
      <c r="J219" s="2">
        <f t="shared" si="19"/>
        <v>0</v>
      </c>
      <c r="K219" s="2"/>
      <c r="L219" s="2">
        <v>-2.44</v>
      </c>
    </row>
    <row r="220" spans="1:12" x14ac:dyDescent="0.2">
      <c r="A220" s="2">
        <v>2021</v>
      </c>
      <c r="B220" s="2">
        <v>2</v>
      </c>
      <c r="C220" s="2">
        <v>12</v>
      </c>
      <c r="D220" s="2">
        <v>2</v>
      </c>
      <c r="E220" s="2">
        <v>0</v>
      </c>
      <c r="F220" s="2">
        <f t="shared" si="15"/>
        <v>0</v>
      </c>
      <c r="G220" s="2">
        <f t="shared" si="16"/>
        <v>0</v>
      </c>
      <c r="H220" s="2">
        <f t="shared" si="17"/>
        <v>-2.3199999999999998</v>
      </c>
      <c r="I220" s="2">
        <f t="shared" si="18"/>
        <v>1.1366000000000001</v>
      </c>
      <c r="J220" s="2">
        <f t="shared" si="19"/>
        <v>0</v>
      </c>
      <c r="K220" s="2"/>
      <c r="L220" s="2">
        <v>-2.3199999999999998</v>
      </c>
    </row>
    <row r="221" spans="1:12" x14ac:dyDescent="0.2">
      <c r="A221" s="2">
        <v>2021</v>
      </c>
      <c r="B221" s="2">
        <v>2</v>
      </c>
      <c r="C221" s="2">
        <v>12</v>
      </c>
      <c r="D221" s="2">
        <v>3</v>
      </c>
      <c r="E221" s="2">
        <v>0</v>
      </c>
      <c r="F221" s="2">
        <f t="shared" si="15"/>
        <v>0</v>
      </c>
      <c r="G221" s="2">
        <f t="shared" si="16"/>
        <v>0</v>
      </c>
      <c r="H221" s="2">
        <f t="shared" si="17"/>
        <v>-2.34</v>
      </c>
      <c r="I221" s="2">
        <f t="shared" si="18"/>
        <v>1.1367</v>
      </c>
      <c r="J221" s="2">
        <f t="shared" si="19"/>
        <v>0</v>
      </c>
      <c r="K221" s="2"/>
      <c r="L221" s="2">
        <v>-2.34</v>
      </c>
    </row>
    <row r="222" spans="1:12" x14ac:dyDescent="0.2">
      <c r="A222" s="2">
        <v>2021</v>
      </c>
      <c r="B222" s="2">
        <v>2</v>
      </c>
      <c r="C222" s="2">
        <v>12</v>
      </c>
      <c r="D222" s="2">
        <v>4</v>
      </c>
      <c r="E222" s="2">
        <v>0</v>
      </c>
      <c r="F222" s="2">
        <f t="shared" si="15"/>
        <v>0</v>
      </c>
      <c r="G222" s="2">
        <f t="shared" si="16"/>
        <v>0</v>
      </c>
      <c r="H222" s="2">
        <f t="shared" si="17"/>
        <v>-2.31</v>
      </c>
      <c r="I222" s="2">
        <f t="shared" si="18"/>
        <v>1.1365499999999999</v>
      </c>
      <c r="J222" s="2">
        <f t="shared" si="19"/>
        <v>0</v>
      </c>
      <c r="K222" s="2"/>
      <c r="L222" s="2">
        <v>-2.31</v>
      </c>
    </row>
    <row r="223" spans="1:12" x14ac:dyDescent="0.2">
      <c r="A223" s="2">
        <v>2021</v>
      </c>
      <c r="B223" s="2">
        <v>2</v>
      </c>
      <c r="C223" s="2">
        <v>12</v>
      </c>
      <c r="D223" s="2">
        <v>5</v>
      </c>
      <c r="E223" s="2">
        <v>0</v>
      </c>
      <c r="F223" s="2">
        <f t="shared" si="15"/>
        <v>0</v>
      </c>
      <c r="G223" s="2">
        <f t="shared" si="16"/>
        <v>0</v>
      </c>
      <c r="H223" s="2">
        <f t="shared" si="17"/>
        <v>-1.99</v>
      </c>
      <c r="I223" s="2">
        <f t="shared" si="18"/>
        <v>1.1349499999999999</v>
      </c>
      <c r="J223" s="2">
        <f t="shared" si="19"/>
        <v>0</v>
      </c>
      <c r="K223" s="2"/>
      <c r="L223" s="2">
        <v>-1.99</v>
      </c>
    </row>
    <row r="224" spans="1:12" x14ac:dyDescent="0.2">
      <c r="A224" s="2">
        <v>2021</v>
      </c>
      <c r="B224" s="2">
        <v>2</v>
      </c>
      <c r="C224" s="2">
        <v>12</v>
      </c>
      <c r="D224" s="2">
        <v>6</v>
      </c>
      <c r="E224" s="2">
        <v>0</v>
      </c>
      <c r="F224" s="2">
        <f t="shared" si="15"/>
        <v>0</v>
      </c>
      <c r="G224" s="2">
        <f t="shared" si="16"/>
        <v>0</v>
      </c>
      <c r="H224" s="2">
        <f t="shared" si="17"/>
        <v>-1.42</v>
      </c>
      <c r="I224" s="2">
        <f t="shared" si="18"/>
        <v>1.1320999999999999</v>
      </c>
      <c r="J224" s="2">
        <f t="shared" si="19"/>
        <v>0</v>
      </c>
      <c r="K224" s="2"/>
      <c r="L224" s="2">
        <v>-1.42</v>
      </c>
    </row>
    <row r="225" spans="1:12" x14ac:dyDescent="0.2">
      <c r="A225" s="2">
        <v>2021</v>
      </c>
      <c r="B225" s="2">
        <v>2</v>
      </c>
      <c r="C225" s="2">
        <v>12</v>
      </c>
      <c r="D225" s="2">
        <v>7</v>
      </c>
      <c r="E225" s="2">
        <v>48.88</v>
      </c>
      <c r="F225" s="2">
        <f t="shared" si="15"/>
        <v>0</v>
      </c>
      <c r="G225" s="2">
        <f t="shared" si="16"/>
        <v>28.313550235877376</v>
      </c>
      <c r="H225" s="2">
        <f t="shared" si="17"/>
        <v>2.2230000000000003</v>
      </c>
      <c r="I225" s="2">
        <f t="shared" si="18"/>
        <v>1.113885</v>
      </c>
      <c r="J225" s="2">
        <f t="shared" si="19"/>
        <v>0</v>
      </c>
      <c r="K225" s="2"/>
      <c r="L225" s="2">
        <v>0.39</v>
      </c>
    </row>
    <row r="226" spans="1:12" x14ac:dyDescent="0.2">
      <c r="A226" s="2">
        <v>2021</v>
      </c>
      <c r="B226" s="2">
        <v>2</v>
      </c>
      <c r="C226" s="2">
        <v>12</v>
      </c>
      <c r="D226" s="2">
        <v>8</v>
      </c>
      <c r="E226" s="2">
        <v>220.48</v>
      </c>
      <c r="F226" s="2">
        <f t="shared" si="15"/>
        <v>1.4227423999999997</v>
      </c>
      <c r="G226" s="2">
        <f t="shared" si="16"/>
        <v>29.504597062706225</v>
      </c>
      <c r="H226" s="2">
        <f t="shared" si="17"/>
        <v>11.927999999999999</v>
      </c>
      <c r="I226" s="2">
        <f t="shared" si="18"/>
        <v>1.0653600000000001</v>
      </c>
      <c r="J226" s="2">
        <f t="shared" si="19"/>
        <v>43.826665059310074</v>
      </c>
      <c r="K226" s="2"/>
      <c r="L226" s="2">
        <v>3.66</v>
      </c>
    </row>
    <row r="227" spans="1:12" x14ac:dyDescent="0.2">
      <c r="A227" s="2">
        <v>2021</v>
      </c>
      <c r="B227" s="2">
        <v>2</v>
      </c>
      <c r="C227" s="2">
        <v>12</v>
      </c>
      <c r="D227" s="2">
        <v>9</v>
      </c>
      <c r="E227" s="2">
        <v>391.42</v>
      </c>
      <c r="F227" s="2">
        <f t="shared" si="15"/>
        <v>2.8979545999999994</v>
      </c>
      <c r="G227" s="2">
        <f t="shared" si="16"/>
        <v>29.958402530875453</v>
      </c>
      <c r="H227" s="2">
        <f t="shared" si="17"/>
        <v>21.398250000000001</v>
      </c>
      <c r="I227" s="2">
        <f t="shared" si="18"/>
        <v>1.0180087499999999</v>
      </c>
      <c r="J227" s="2">
        <f t="shared" si="19"/>
        <v>86.613944194729228</v>
      </c>
      <c r="K227" s="2"/>
      <c r="L227" s="2">
        <v>6.72</v>
      </c>
    </row>
    <row r="228" spans="1:12" x14ac:dyDescent="0.2">
      <c r="A228" s="2">
        <v>2021</v>
      </c>
      <c r="B228" s="2">
        <v>2</v>
      </c>
      <c r="C228" s="2">
        <v>12</v>
      </c>
      <c r="D228" s="2">
        <v>10</v>
      </c>
      <c r="E228" s="2">
        <v>524.98</v>
      </c>
      <c r="F228" s="2">
        <f t="shared" si="15"/>
        <v>4.0505773999999999</v>
      </c>
      <c r="G228" s="2">
        <f t="shared" si="16"/>
        <v>30.190517093348056</v>
      </c>
      <c r="H228" s="2">
        <f t="shared" si="17"/>
        <v>28.786750000000005</v>
      </c>
      <c r="I228" s="2">
        <f t="shared" si="18"/>
        <v>0.98106625000000003</v>
      </c>
      <c r="J228" s="2">
        <f t="shared" si="19"/>
        <v>117.57416365455333</v>
      </c>
      <c r="K228" s="2"/>
      <c r="L228" s="2">
        <v>9.1</v>
      </c>
    </row>
    <row r="229" spans="1:12" x14ac:dyDescent="0.2">
      <c r="A229" s="2">
        <v>2021</v>
      </c>
      <c r="B229" s="2">
        <v>2</v>
      </c>
      <c r="C229" s="2">
        <v>12</v>
      </c>
      <c r="D229" s="2">
        <v>11</v>
      </c>
      <c r="E229" s="2">
        <v>611.91999999999996</v>
      </c>
      <c r="F229" s="2">
        <f t="shared" si="15"/>
        <v>4.8008695999999986</v>
      </c>
      <c r="G229" s="2">
        <f t="shared" si="16"/>
        <v>30.311675473474345</v>
      </c>
      <c r="H229" s="2">
        <f t="shared" si="17"/>
        <v>33.427</v>
      </c>
      <c r="I229" s="2">
        <f t="shared" si="18"/>
        <v>0.95786499999999997</v>
      </c>
      <c r="J229" s="2">
        <f t="shared" si="19"/>
        <v>136.60299862812113</v>
      </c>
      <c r="K229" s="2"/>
      <c r="L229" s="2">
        <v>10.48</v>
      </c>
    </row>
    <row r="230" spans="1:12" x14ac:dyDescent="0.2">
      <c r="A230" s="2">
        <v>2021</v>
      </c>
      <c r="B230" s="2">
        <v>2</v>
      </c>
      <c r="C230" s="2">
        <v>12</v>
      </c>
      <c r="D230" s="2">
        <v>12</v>
      </c>
      <c r="E230" s="2">
        <v>677.52</v>
      </c>
      <c r="F230" s="2">
        <f t="shared" si="15"/>
        <v>5.3669976000000004</v>
      </c>
      <c r="G230" s="2">
        <f t="shared" si="16"/>
        <v>30.392192028423644</v>
      </c>
      <c r="H230" s="2">
        <f t="shared" si="17"/>
        <v>36.526999999999994</v>
      </c>
      <c r="I230" s="2">
        <f t="shared" si="18"/>
        <v>0.94236500000000001</v>
      </c>
      <c r="J230" s="2">
        <f t="shared" si="19"/>
        <v>150.6394249494729</v>
      </c>
      <c r="K230" s="2"/>
      <c r="L230" s="2">
        <v>11.12</v>
      </c>
    </row>
    <row r="231" spans="1:12" x14ac:dyDescent="0.2">
      <c r="A231" s="2">
        <v>2021</v>
      </c>
      <c r="B231" s="2">
        <v>2</v>
      </c>
      <c r="C231" s="2">
        <v>12</v>
      </c>
      <c r="D231" s="2">
        <v>13</v>
      </c>
      <c r="E231" s="2">
        <v>612.15</v>
      </c>
      <c r="F231" s="2">
        <f t="shared" si="15"/>
        <v>4.8028545000000005</v>
      </c>
      <c r="G231" s="2">
        <f t="shared" si="16"/>
        <v>30.311972591474145</v>
      </c>
      <c r="H231" s="2">
        <f t="shared" si="17"/>
        <v>33.935625000000002</v>
      </c>
      <c r="I231" s="2">
        <f t="shared" si="18"/>
        <v>0.95532187499999999</v>
      </c>
      <c r="J231" s="2">
        <f t="shared" si="19"/>
        <v>136.29798260278841</v>
      </c>
      <c r="K231" s="2"/>
      <c r="L231" s="2">
        <v>10.98</v>
      </c>
    </row>
    <row r="232" spans="1:12" x14ac:dyDescent="0.2">
      <c r="A232" s="2">
        <v>2021</v>
      </c>
      <c r="B232" s="2">
        <v>2</v>
      </c>
      <c r="C232" s="2">
        <v>12</v>
      </c>
      <c r="D232" s="2">
        <v>14</v>
      </c>
      <c r="E232" s="2">
        <v>500.12</v>
      </c>
      <c r="F232" s="2">
        <f t="shared" si="15"/>
        <v>3.8360355999999998</v>
      </c>
      <c r="G232" s="2">
        <f t="shared" si="16"/>
        <v>30.152161612814389</v>
      </c>
      <c r="H232" s="2">
        <f t="shared" si="17"/>
        <v>28.444499999999998</v>
      </c>
      <c r="I232" s="2">
        <f t="shared" si="18"/>
        <v>0.98277749999999997</v>
      </c>
      <c r="J232" s="2">
        <f t="shared" si="19"/>
        <v>111.39927436338826</v>
      </c>
      <c r="K232" s="2"/>
      <c r="L232" s="2">
        <v>9.69</v>
      </c>
    </row>
    <row r="233" spans="1:12" x14ac:dyDescent="0.2">
      <c r="A233" s="2">
        <v>2021</v>
      </c>
      <c r="B233" s="2">
        <v>2</v>
      </c>
      <c r="C233" s="2">
        <v>12</v>
      </c>
      <c r="D233" s="2">
        <v>15</v>
      </c>
      <c r="E233" s="2">
        <v>343.27</v>
      </c>
      <c r="F233" s="2">
        <f t="shared" si="15"/>
        <v>2.4824200999999997</v>
      </c>
      <c r="G233" s="2">
        <f t="shared" si="16"/>
        <v>29.854620421322178</v>
      </c>
      <c r="H233" s="2">
        <f t="shared" si="17"/>
        <v>20.512624999999996</v>
      </c>
      <c r="I233" s="2">
        <f t="shared" si="18"/>
        <v>1.0224368749999999</v>
      </c>
      <c r="J233" s="2">
        <f t="shared" si="19"/>
        <v>74.259054081226509</v>
      </c>
      <c r="K233" s="2"/>
      <c r="L233" s="2">
        <v>7.64</v>
      </c>
    </row>
    <row r="234" spans="1:12" x14ac:dyDescent="0.2">
      <c r="A234" s="2">
        <v>2021</v>
      </c>
      <c r="B234" s="2">
        <v>2</v>
      </c>
      <c r="C234" s="2">
        <v>12</v>
      </c>
      <c r="D234" s="2">
        <v>16</v>
      </c>
      <c r="E234" s="2">
        <v>163.9</v>
      </c>
      <c r="F234" s="2">
        <f t="shared" si="15"/>
        <v>0.93445700000000009</v>
      </c>
      <c r="G234" s="2">
        <f t="shared" si="16"/>
        <v>29.270133130764627</v>
      </c>
      <c r="H234" s="2">
        <f t="shared" si="17"/>
        <v>11.38625</v>
      </c>
      <c r="I234" s="2">
        <f t="shared" si="18"/>
        <v>1.0680687499999999</v>
      </c>
      <c r="J234" s="2">
        <f t="shared" si="19"/>
        <v>28.629206006746113</v>
      </c>
      <c r="K234" s="2"/>
      <c r="L234" s="2">
        <v>5.24</v>
      </c>
    </row>
    <row r="235" spans="1:12" x14ac:dyDescent="0.2">
      <c r="A235" s="2">
        <v>2021</v>
      </c>
      <c r="B235" s="2">
        <v>2</v>
      </c>
      <c r="C235" s="2">
        <v>12</v>
      </c>
      <c r="D235" s="2">
        <v>17</v>
      </c>
      <c r="E235" s="2">
        <v>18.170000000000002</v>
      </c>
      <c r="F235" s="2">
        <f t="shared" si="15"/>
        <v>0</v>
      </c>
      <c r="G235" s="2">
        <f t="shared" si="16"/>
        <v>27.531138238713549</v>
      </c>
      <c r="H235" s="2">
        <f t="shared" si="17"/>
        <v>3.1513750000000003</v>
      </c>
      <c r="I235" s="2">
        <f t="shared" si="18"/>
        <v>1.1092431249999999</v>
      </c>
      <c r="J235" s="2">
        <f t="shared" si="19"/>
        <v>0</v>
      </c>
      <c r="K235" s="2"/>
      <c r="L235" s="2">
        <v>2.4700000000000002</v>
      </c>
    </row>
    <row r="236" spans="1:12" x14ac:dyDescent="0.2">
      <c r="A236" s="2">
        <v>2021</v>
      </c>
      <c r="B236" s="2">
        <v>2</v>
      </c>
      <c r="C236" s="2">
        <v>12</v>
      </c>
      <c r="D236" s="2">
        <v>18</v>
      </c>
      <c r="E236" s="2">
        <v>0</v>
      </c>
      <c r="F236" s="2">
        <f t="shared" si="15"/>
        <v>0</v>
      </c>
      <c r="G236" s="2">
        <f t="shared" si="16"/>
        <v>0</v>
      </c>
      <c r="H236" s="2">
        <f t="shared" si="17"/>
        <v>0.9</v>
      </c>
      <c r="I236" s="2">
        <f t="shared" si="18"/>
        <v>1.1205000000000001</v>
      </c>
      <c r="J236" s="2">
        <f t="shared" si="19"/>
        <v>0</v>
      </c>
      <c r="K236" s="2"/>
      <c r="L236" s="2">
        <v>0.9</v>
      </c>
    </row>
    <row r="237" spans="1:12" x14ac:dyDescent="0.2">
      <c r="A237" s="2">
        <v>2021</v>
      </c>
      <c r="B237" s="2">
        <v>2</v>
      </c>
      <c r="C237" s="2">
        <v>12</v>
      </c>
      <c r="D237" s="2">
        <v>19</v>
      </c>
      <c r="E237" s="2">
        <v>0</v>
      </c>
      <c r="F237" s="2">
        <f t="shared" si="15"/>
        <v>0</v>
      </c>
      <c r="G237" s="2">
        <f t="shared" si="16"/>
        <v>0</v>
      </c>
      <c r="H237" s="2">
        <f t="shared" si="17"/>
        <v>0.44</v>
      </c>
      <c r="I237" s="2">
        <f t="shared" si="18"/>
        <v>1.1228</v>
      </c>
      <c r="J237" s="2">
        <f t="shared" si="19"/>
        <v>0</v>
      </c>
      <c r="K237" s="2"/>
      <c r="L237" s="2">
        <v>0.44</v>
      </c>
    </row>
    <row r="238" spans="1:12" x14ac:dyDescent="0.2">
      <c r="A238" s="2">
        <v>2021</v>
      </c>
      <c r="B238" s="2">
        <v>2</v>
      </c>
      <c r="C238" s="2">
        <v>12</v>
      </c>
      <c r="D238" s="2">
        <v>20</v>
      </c>
      <c r="E238" s="2">
        <v>0</v>
      </c>
      <c r="F238" s="2">
        <f t="shared" si="15"/>
        <v>0</v>
      </c>
      <c r="G238" s="2">
        <f t="shared" si="16"/>
        <v>0</v>
      </c>
      <c r="H238" s="2">
        <f t="shared" si="17"/>
        <v>0.05</v>
      </c>
      <c r="I238" s="2">
        <f t="shared" si="18"/>
        <v>1.1247499999999999</v>
      </c>
      <c r="J238" s="2">
        <f t="shared" si="19"/>
        <v>0</v>
      </c>
      <c r="K238" s="2"/>
      <c r="L238" s="2">
        <v>0.05</v>
      </c>
    </row>
    <row r="239" spans="1:12" x14ac:dyDescent="0.2">
      <c r="A239" s="2">
        <v>2021</v>
      </c>
      <c r="B239" s="2">
        <v>2</v>
      </c>
      <c r="C239" s="2">
        <v>12</v>
      </c>
      <c r="D239" s="2">
        <v>21</v>
      </c>
      <c r="E239" s="2">
        <v>0</v>
      </c>
      <c r="F239" s="2">
        <f t="shared" si="15"/>
        <v>0</v>
      </c>
      <c r="G239" s="2">
        <f t="shared" si="16"/>
        <v>0</v>
      </c>
      <c r="H239" s="2">
        <f t="shared" si="17"/>
        <v>-0.14000000000000001</v>
      </c>
      <c r="I239" s="2">
        <f t="shared" si="18"/>
        <v>1.1256999999999999</v>
      </c>
      <c r="J239" s="2">
        <f t="shared" si="19"/>
        <v>0</v>
      </c>
      <c r="K239" s="2"/>
      <c r="L239" s="2">
        <v>-0.14000000000000001</v>
      </c>
    </row>
    <row r="240" spans="1:12" x14ac:dyDescent="0.2">
      <c r="A240" s="2">
        <v>2021</v>
      </c>
      <c r="B240" s="2">
        <v>2</v>
      </c>
      <c r="C240" s="2">
        <v>12</v>
      </c>
      <c r="D240" s="2">
        <v>22</v>
      </c>
      <c r="E240" s="2">
        <v>0</v>
      </c>
      <c r="F240" s="2">
        <f t="shared" si="15"/>
        <v>0</v>
      </c>
      <c r="G240" s="2">
        <f t="shared" si="16"/>
        <v>0</v>
      </c>
      <c r="H240" s="2">
        <f t="shared" si="17"/>
        <v>-0.27</v>
      </c>
      <c r="I240" s="2">
        <f t="shared" si="18"/>
        <v>1.12635</v>
      </c>
      <c r="J240" s="2">
        <f t="shared" si="19"/>
        <v>0</v>
      </c>
      <c r="K240" s="2"/>
      <c r="L240" s="2">
        <v>-0.27</v>
      </c>
    </row>
    <row r="241" spans="1:12" x14ac:dyDescent="0.2">
      <c r="A241" s="2">
        <v>2021</v>
      </c>
      <c r="B241" s="2">
        <v>2</v>
      </c>
      <c r="C241" s="2">
        <v>12</v>
      </c>
      <c r="D241" s="2">
        <v>23</v>
      </c>
      <c r="E241" s="2">
        <v>0</v>
      </c>
      <c r="F241" s="2">
        <f t="shared" si="15"/>
        <v>0</v>
      </c>
      <c r="G241" s="2">
        <f t="shared" si="16"/>
        <v>0</v>
      </c>
      <c r="H241" s="2">
        <f t="shared" si="17"/>
        <v>-0.36</v>
      </c>
      <c r="I241" s="2">
        <f t="shared" si="18"/>
        <v>1.1268</v>
      </c>
      <c r="J241" s="2">
        <f t="shared" si="19"/>
        <v>0</v>
      </c>
      <c r="K241" s="2"/>
      <c r="L241" s="2">
        <v>-0.36</v>
      </c>
    </row>
    <row r="242" spans="1:12" x14ac:dyDescent="0.2">
      <c r="A242" s="2">
        <v>2021</v>
      </c>
      <c r="B242" s="2">
        <v>2</v>
      </c>
      <c r="C242" s="2">
        <v>13</v>
      </c>
      <c r="D242" s="2">
        <v>0</v>
      </c>
      <c r="E242" s="2">
        <v>0</v>
      </c>
      <c r="F242" s="2">
        <f t="shared" si="15"/>
        <v>0</v>
      </c>
      <c r="G242" s="2">
        <f t="shared" si="16"/>
        <v>0</v>
      </c>
      <c r="H242" s="2">
        <f t="shared" si="17"/>
        <v>-0.68</v>
      </c>
      <c r="I242" s="2">
        <f t="shared" si="18"/>
        <v>1.1284000000000001</v>
      </c>
      <c r="J242" s="2">
        <f t="shared" si="19"/>
        <v>0</v>
      </c>
      <c r="K242" s="2"/>
      <c r="L242" s="2">
        <v>-0.68</v>
      </c>
    </row>
    <row r="243" spans="1:12" x14ac:dyDescent="0.2">
      <c r="A243" s="2">
        <v>2021</v>
      </c>
      <c r="B243" s="2">
        <v>2</v>
      </c>
      <c r="C243" s="2">
        <v>13</v>
      </c>
      <c r="D243" s="2">
        <v>1</v>
      </c>
      <c r="E243" s="2">
        <v>0</v>
      </c>
      <c r="F243" s="2">
        <f t="shared" si="15"/>
        <v>0</v>
      </c>
      <c r="G243" s="2">
        <f t="shared" si="16"/>
        <v>0</v>
      </c>
      <c r="H243" s="2">
        <f t="shared" si="17"/>
        <v>-1.1000000000000001</v>
      </c>
      <c r="I243" s="2">
        <f t="shared" si="18"/>
        <v>1.1305000000000001</v>
      </c>
      <c r="J243" s="2">
        <f t="shared" si="19"/>
        <v>0</v>
      </c>
      <c r="K243" s="2"/>
      <c r="L243" s="2">
        <v>-1.1000000000000001</v>
      </c>
    </row>
    <row r="244" spans="1:12" x14ac:dyDescent="0.2">
      <c r="A244" s="2">
        <v>2021</v>
      </c>
      <c r="B244" s="2">
        <v>2</v>
      </c>
      <c r="C244" s="2">
        <v>13</v>
      </c>
      <c r="D244" s="2">
        <v>2</v>
      </c>
      <c r="E244" s="2">
        <v>0</v>
      </c>
      <c r="F244" s="2">
        <f t="shared" si="15"/>
        <v>0</v>
      </c>
      <c r="G244" s="2">
        <f t="shared" si="16"/>
        <v>0</v>
      </c>
      <c r="H244" s="2">
        <f t="shared" si="17"/>
        <v>-1.1399999999999999</v>
      </c>
      <c r="I244" s="2">
        <f t="shared" si="18"/>
        <v>1.1307</v>
      </c>
      <c r="J244" s="2">
        <f t="shared" si="19"/>
        <v>0</v>
      </c>
      <c r="K244" s="2"/>
      <c r="L244" s="2">
        <v>-1.1399999999999999</v>
      </c>
    </row>
    <row r="245" spans="1:12" x14ac:dyDescent="0.2">
      <c r="A245" s="2">
        <v>2021</v>
      </c>
      <c r="B245" s="2">
        <v>2</v>
      </c>
      <c r="C245" s="2">
        <v>13</v>
      </c>
      <c r="D245" s="2">
        <v>3</v>
      </c>
      <c r="E245" s="2">
        <v>0</v>
      </c>
      <c r="F245" s="2">
        <f t="shared" si="15"/>
        <v>0</v>
      </c>
      <c r="G245" s="2">
        <f t="shared" si="16"/>
        <v>0</v>
      </c>
      <c r="H245" s="2">
        <f t="shared" si="17"/>
        <v>-1.1399999999999999</v>
      </c>
      <c r="I245" s="2">
        <f t="shared" si="18"/>
        <v>1.1307</v>
      </c>
      <c r="J245" s="2">
        <f t="shared" si="19"/>
        <v>0</v>
      </c>
      <c r="K245" s="2"/>
      <c r="L245" s="2">
        <v>-1.1399999999999999</v>
      </c>
    </row>
    <row r="246" spans="1:12" x14ac:dyDescent="0.2">
      <c r="A246" s="2">
        <v>2021</v>
      </c>
      <c r="B246" s="2">
        <v>2</v>
      </c>
      <c r="C246" s="2">
        <v>13</v>
      </c>
      <c r="D246" s="2">
        <v>4</v>
      </c>
      <c r="E246" s="2">
        <v>0</v>
      </c>
      <c r="F246" s="2">
        <f t="shared" si="15"/>
        <v>0</v>
      </c>
      <c r="G246" s="2">
        <f t="shared" si="16"/>
        <v>0</v>
      </c>
      <c r="H246" s="2">
        <f t="shared" si="17"/>
        <v>-1.1200000000000001</v>
      </c>
      <c r="I246" s="2">
        <f t="shared" si="18"/>
        <v>1.1306</v>
      </c>
      <c r="J246" s="2">
        <f t="shared" si="19"/>
        <v>0</v>
      </c>
      <c r="K246" s="2"/>
      <c r="L246" s="2">
        <v>-1.1200000000000001</v>
      </c>
    </row>
    <row r="247" spans="1:12" x14ac:dyDescent="0.2">
      <c r="A247" s="2">
        <v>2021</v>
      </c>
      <c r="B247" s="2">
        <v>2</v>
      </c>
      <c r="C247" s="2">
        <v>13</v>
      </c>
      <c r="D247" s="2">
        <v>5</v>
      </c>
      <c r="E247" s="2">
        <v>0</v>
      </c>
      <c r="F247" s="2">
        <f t="shared" si="15"/>
        <v>0</v>
      </c>
      <c r="G247" s="2">
        <f t="shared" si="16"/>
        <v>0</v>
      </c>
      <c r="H247" s="2">
        <f t="shared" si="17"/>
        <v>-1.33</v>
      </c>
      <c r="I247" s="2">
        <f t="shared" si="18"/>
        <v>1.13165</v>
      </c>
      <c r="J247" s="2">
        <f t="shared" si="19"/>
        <v>0</v>
      </c>
      <c r="K247" s="2"/>
      <c r="L247" s="2">
        <v>-1.33</v>
      </c>
    </row>
    <row r="248" spans="1:12" x14ac:dyDescent="0.2">
      <c r="A248" s="2">
        <v>2021</v>
      </c>
      <c r="B248" s="2">
        <v>2</v>
      </c>
      <c r="C248" s="2">
        <v>13</v>
      </c>
      <c r="D248" s="2">
        <v>6</v>
      </c>
      <c r="E248" s="2">
        <v>0</v>
      </c>
      <c r="F248" s="2">
        <f t="shared" si="15"/>
        <v>0</v>
      </c>
      <c r="G248" s="2">
        <f t="shared" si="16"/>
        <v>0</v>
      </c>
      <c r="H248" s="2">
        <f t="shared" si="17"/>
        <v>-1.62</v>
      </c>
      <c r="I248" s="2">
        <f t="shared" si="18"/>
        <v>1.1331</v>
      </c>
      <c r="J248" s="2">
        <f t="shared" si="19"/>
        <v>0</v>
      </c>
      <c r="K248" s="2"/>
      <c r="L248" s="2">
        <v>-1.62</v>
      </c>
    </row>
    <row r="249" spans="1:12" x14ac:dyDescent="0.2">
      <c r="A249" s="2">
        <v>2021</v>
      </c>
      <c r="B249" s="2">
        <v>2</v>
      </c>
      <c r="C249" s="2">
        <v>13</v>
      </c>
      <c r="D249" s="2">
        <v>7</v>
      </c>
      <c r="E249" s="2">
        <v>62.95</v>
      </c>
      <c r="F249" s="2">
        <f t="shared" si="15"/>
        <v>6.3258499999999884E-2</v>
      </c>
      <c r="G249" s="2">
        <f t="shared" si="16"/>
        <v>28.513559724512429</v>
      </c>
      <c r="H249" s="2">
        <f t="shared" si="17"/>
        <v>1.7606250000000001</v>
      </c>
      <c r="I249" s="2">
        <f t="shared" si="18"/>
        <v>1.116196875</v>
      </c>
      <c r="J249" s="2">
        <f t="shared" si="19"/>
        <v>1.973045983699296</v>
      </c>
      <c r="K249" s="2"/>
      <c r="L249" s="2">
        <v>-0.6</v>
      </c>
    </row>
    <row r="250" spans="1:12" x14ac:dyDescent="0.2">
      <c r="A250" s="2">
        <v>2021</v>
      </c>
      <c r="B250" s="2">
        <v>2</v>
      </c>
      <c r="C250" s="2">
        <v>13</v>
      </c>
      <c r="D250" s="2">
        <v>8</v>
      </c>
      <c r="E250" s="2">
        <v>261.14999999999998</v>
      </c>
      <c r="F250" s="2">
        <f t="shared" si="15"/>
        <v>1.7737245000000001</v>
      </c>
      <c r="G250" s="2">
        <f t="shared" si="16"/>
        <v>29.63844246883027</v>
      </c>
      <c r="H250" s="2">
        <f t="shared" si="17"/>
        <v>11.513124999999999</v>
      </c>
      <c r="I250" s="2">
        <f t="shared" si="18"/>
        <v>1.0674343749999999</v>
      </c>
      <c r="J250" s="2">
        <f t="shared" si="19"/>
        <v>54.993176028903093</v>
      </c>
      <c r="K250" s="2"/>
      <c r="L250" s="2">
        <v>1.72</v>
      </c>
    </row>
    <row r="251" spans="1:12" x14ac:dyDescent="0.2">
      <c r="A251" s="2">
        <v>2021</v>
      </c>
      <c r="B251" s="2">
        <v>2</v>
      </c>
      <c r="C251" s="2">
        <v>13</v>
      </c>
      <c r="D251" s="2">
        <v>9</v>
      </c>
      <c r="E251" s="2">
        <v>449.85</v>
      </c>
      <c r="F251" s="2">
        <f t="shared" si="15"/>
        <v>3.4022055000000009</v>
      </c>
      <c r="G251" s="2">
        <f t="shared" si="16"/>
        <v>30.068406323703336</v>
      </c>
      <c r="H251" s="2">
        <f t="shared" si="17"/>
        <v>21.379375000000003</v>
      </c>
      <c r="I251" s="2">
        <f t="shared" si="18"/>
        <v>1.0181031249999999</v>
      </c>
      <c r="J251" s="2">
        <f t="shared" si="19"/>
        <v>102.06781055525887</v>
      </c>
      <c r="K251" s="2"/>
      <c r="L251" s="2">
        <v>4.51</v>
      </c>
    </row>
    <row r="252" spans="1:12" x14ac:dyDescent="0.2">
      <c r="A252" s="2">
        <v>2021</v>
      </c>
      <c r="B252" s="2">
        <v>2</v>
      </c>
      <c r="C252" s="2">
        <v>13</v>
      </c>
      <c r="D252" s="2">
        <v>10</v>
      </c>
      <c r="E252" s="2">
        <v>601.23</v>
      </c>
      <c r="F252" s="2">
        <f t="shared" si="15"/>
        <v>4.7086149000000006</v>
      </c>
      <c r="G252" s="2">
        <f t="shared" si="16"/>
        <v>30.297741280542848</v>
      </c>
      <c r="H252" s="2">
        <f t="shared" si="17"/>
        <v>29.366125000000004</v>
      </c>
      <c r="I252" s="2">
        <f t="shared" si="18"/>
        <v>0.97816937500000001</v>
      </c>
      <c r="J252" s="2">
        <f t="shared" si="19"/>
        <v>136.75510981339212</v>
      </c>
      <c r="K252" s="2"/>
      <c r="L252" s="2">
        <v>6.82</v>
      </c>
    </row>
    <row r="253" spans="1:12" x14ac:dyDescent="0.2">
      <c r="A253" s="2">
        <v>2021</v>
      </c>
      <c r="B253" s="2">
        <v>2</v>
      </c>
      <c r="C253" s="2">
        <v>13</v>
      </c>
      <c r="D253" s="2">
        <v>11</v>
      </c>
      <c r="E253" s="2">
        <v>694.8</v>
      </c>
      <c r="F253" s="2">
        <f t="shared" si="15"/>
        <v>5.5161239999999996</v>
      </c>
      <c r="G253" s="2">
        <f t="shared" si="16"/>
        <v>30.412104202293595</v>
      </c>
      <c r="H253" s="2">
        <f t="shared" si="17"/>
        <v>34.524999999999999</v>
      </c>
      <c r="I253" s="2">
        <f t="shared" si="18"/>
        <v>0.95237499999999997</v>
      </c>
      <c r="J253" s="2">
        <f t="shared" si="19"/>
        <v>156.57216343991672</v>
      </c>
      <c r="K253" s="2"/>
      <c r="L253" s="2">
        <v>8.4700000000000006</v>
      </c>
    </row>
    <row r="254" spans="1:12" x14ac:dyDescent="0.2">
      <c r="A254" s="2">
        <v>2021</v>
      </c>
      <c r="B254" s="2">
        <v>2</v>
      </c>
      <c r="C254" s="2">
        <v>13</v>
      </c>
      <c r="D254" s="2">
        <v>12</v>
      </c>
      <c r="E254" s="2">
        <v>719.75</v>
      </c>
      <c r="F254" s="2">
        <f t="shared" si="15"/>
        <v>5.7314425</v>
      </c>
      <c r="G254" s="2">
        <f t="shared" si="16"/>
        <v>30.439997808514729</v>
      </c>
      <c r="H254" s="2">
        <f t="shared" si="17"/>
        <v>36.780625000000001</v>
      </c>
      <c r="I254" s="2">
        <f t="shared" si="18"/>
        <v>0.94109687499999994</v>
      </c>
      <c r="J254" s="2">
        <f t="shared" si="19"/>
        <v>160.90478656038201</v>
      </c>
      <c r="K254" s="2"/>
      <c r="L254" s="2">
        <v>9.7899999999999991</v>
      </c>
    </row>
    <row r="255" spans="1:12" x14ac:dyDescent="0.2">
      <c r="A255" s="2">
        <v>2021</v>
      </c>
      <c r="B255" s="2">
        <v>2</v>
      </c>
      <c r="C255" s="2">
        <v>13</v>
      </c>
      <c r="D255" s="2">
        <v>13</v>
      </c>
      <c r="E255" s="2">
        <v>677.17</v>
      </c>
      <c r="F255" s="2">
        <f t="shared" si="15"/>
        <v>5.3639770999999996</v>
      </c>
      <c r="G255" s="2">
        <f t="shared" si="16"/>
        <v>30.391783487557916</v>
      </c>
      <c r="H255" s="2">
        <f t="shared" si="17"/>
        <v>36.063874999999996</v>
      </c>
      <c r="I255" s="2">
        <f t="shared" si="18"/>
        <v>0.94468062500000005</v>
      </c>
      <c r="J255" s="2">
        <f t="shared" si="19"/>
        <v>150.92256778774856</v>
      </c>
      <c r="K255" s="2"/>
      <c r="L255" s="2">
        <v>10.67</v>
      </c>
    </row>
    <row r="256" spans="1:12" x14ac:dyDescent="0.2">
      <c r="A256" s="2">
        <v>2021</v>
      </c>
      <c r="B256" s="2">
        <v>2</v>
      </c>
      <c r="C256" s="2">
        <v>13</v>
      </c>
      <c r="D256" s="2">
        <v>14</v>
      </c>
      <c r="E256" s="2">
        <v>569.08000000000004</v>
      </c>
      <c r="F256" s="2">
        <f t="shared" si="15"/>
        <v>4.4311604000000004</v>
      </c>
      <c r="G256" s="2">
        <f t="shared" si="16"/>
        <v>30.254290585960849</v>
      </c>
      <c r="H256" s="2">
        <f t="shared" si="17"/>
        <v>32.290500000000002</v>
      </c>
      <c r="I256" s="2">
        <f t="shared" si="18"/>
        <v>0.9635475</v>
      </c>
      <c r="J256" s="2">
        <f t="shared" si="19"/>
        <v>126.59123870908007</v>
      </c>
      <c r="K256" s="2"/>
      <c r="L256" s="2">
        <v>10.95</v>
      </c>
    </row>
    <row r="257" spans="1:12" x14ac:dyDescent="0.2">
      <c r="A257" s="2">
        <v>2021</v>
      </c>
      <c r="B257" s="2">
        <v>2</v>
      </c>
      <c r="C257" s="2">
        <v>13</v>
      </c>
      <c r="D257" s="2">
        <v>15</v>
      </c>
      <c r="E257" s="2">
        <v>404.1</v>
      </c>
      <c r="F257" s="2">
        <f t="shared" si="15"/>
        <v>3.0073829999999999</v>
      </c>
      <c r="G257" s="2">
        <f t="shared" si="16"/>
        <v>29.983609017119345</v>
      </c>
      <c r="H257" s="2">
        <f t="shared" si="17"/>
        <v>25.41375</v>
      </c>
      <c r="I257" s="2">
        <f t="shared" si="18"/>
        <v>0.99793125000000005</v>
      </c>
      <c r="J257" s="2">
        <f t="shared" si="19"/>
        <v>88.185939260056827</v>
      </c>
      <c r="K257" s="2"/>
      <c r="L257" s="2">
        <v>10.26</v>
      </c>
    </row>
    <row r="258" spans="1:12" x14ac:dyDescent="0.2">
      <c r="A258" s="2">
        <v>2021</v>
      </c>
      <c r="B258" s="2">
        <v>2</v>
      </c>
      <c r="C258" s="2">
        <v>13</v>
      </c>
      <c r="D258" s="2">
        <v>16</v>
      </c>
      <c r="E258" s="2">
        <v>202.6</v>
      </c>
      <c r="F258" s="2">
        <f t="shared" ref="F258:F321" si="20">MAX(8.63*(E258/1000-1)+8.15,0)</f>
        <v>1.2684379999999997</v>
      </c>
      <c r="G258" s="2">
        <f t="shared" ref="G258:G321" si="21">IF(E258&lt;&gt;0,30.7*(1+0.0593*LOG10(E258/1000)),0)</f>
        <v>29.437730168779076</v>
      </c>
      <c r="H258" s="2">
        <f t="shared" ref="H258:H321" si="22">L258+30*E258/800</f>
        <v>14.787500000000001</v>
      </c>
      <c r="I258" s="2">
        <f t="shared" ref="I258:I321" si="23">1-(H258-25)/200</f>
        <v>1.0510625</v>
      </c>
      <c r="J258" s="2">
        <f t="shared" ref="J258:J321" si="24">G258*F258*I258*0.98</f>
        <v>38.461673919563225</v>
      </c>
      <c r="K258" s="2"/>
      <c r="L258" s="2">
        <v>7.19</v>
      </c>
    </row>
    <row r="259" spans="1:12" x14ac:dyDescent="0.2">
      <c r="A259" s="2">
        <v>2021</v>
      </c>
      <c r="B259" s="2">
        <v>2</v>
      </c>
      <c r="C259" s="2">
        <v>13</v>
      </c>
      <c r="D259" s="2">
        <v>17</v>
      </c>
      <c r="E259" s="2">
        <v>23.4</v>
      </c>
      <c r="F259" s="2">
        <f t="shared" si="20"/>
        <v>0</v>
      </c>
      <c r="G259" s="2">
        <f t="shared" si="21"/>
        <v>27.731141160573738</v>
      </c>
      <c r="H259" s="2">
        <f t="shared" si="22"/>
        <v>4.1174999999999997</v>
      </c>
      <c r="I259" s="2">
        <f t="shared" si="23"/>
        <v>1.1044125</v>
      </c>
      <c r="J259" s="2">
        <f t="shared" si="24"/>
        <v>0</v>
      </c>
      <c r="K259" s="2"/>
      <c r="L259" s="2">
        <v>3.24</v>
      </c>
    </row>
    <row r="260" spans="1:12" x14ac:dyDescent="0.2">
      <c r="A260" s="2">
        <v>2021</v>
      </c>
      <c r="B260" s="2">
        <v>2</v>
      </c>
      <c r="C260" s="2">
        <v>13</v>
      </c>
      <c r="D260" s="2">
        <v>18</v>
      </c>
      <c r="E260" s="2">
        <v>0</v>
      </c>
      <c r="F260" s="2">
        <f t="shared" si="20"/>
        <v>0</v>
      </c>
      <c r="G260" s="2">
        <f t="shared" si="21"/>
        <v>0</v>
      </c>
      <c r="H260" s="2">
        <f t="shared" si="22"/>
        <v>2.2000000000000002</v>
      </c>
      <c r="I260" s="2">
        <f t="shared" si="23"/>
        <v>1.1140000000000001</v>
      </c>
      <c r="J260" s="2">
        <f t="shared" si="24"/>
        <v>0</v>
      </c>
      <c r="K260" s="2"/>
      <c r="L260" s="2">
        <v>2.2000000000000002</v>
      </c>
    </row>
    <row r="261" spans="1:12" x14ac:dyDescent="0.2">
      <c r="A261" s="2">
        <v>2021</v>
      </c>
      <c r="B261" s="2">
        <v>2</v>
      </c>
      <c r="C261" s="2">
        <v>13</v>
      </c>
      <c r="D261" s="2">
        <v>19</v>
      </c>
      <c r="E261" s="2">
        <v>0</v>
      </c>
      <c r="F261" s="2">
        <f t="shared" si="20"/>
        <v>0</v>
      </c>
      <c r="G261" s="2">
        <f t="shared" si="21"/>
        <v>0</v>
      </c>
      <c r="H261" s="2">
        <f t="shared" si="22"/>
        <v>1.21</v>
      </c>
      <c r="I261" s="2">
        <f t="shared" si="23"/>
        <v>1.1189499999999999</v>
      </c>
      <c r="J261" s="2">
        <f t="shared" si="24"/>
        <v>0</v>
      </c>
      <c r="K261" s="2"/>
      <c r="L261" s="2">
        <v>1.21</v>
      </c>
    </row>
    <row r="262" spans="1:12" x14ac:dyDescent="0.2">
      <c r="A262" s="2">
        <v>2021</v>
      </c>
      <c r="B262" s="2">
        <v>2</v>
      </c>
      <c r="C262" s="2">
        <v>13</v>
      </c>
      <c r="D262" s="2">
        <v>20</v>
      </c>
      <c r="E262" s="2">
        <v>0</v>
      </c>
      <c r="F262" s="2">
        <f t="shared" si="20"/>
        <v>0</v>
      </c>
      <c r="G262" s="2">
        <f t="shared" si="21"/>
        <v>0</v>
      </c>
      <c r="H262" s="2">
        <f t="shared" si="22"/>
        <v>-0.81</v>
      </c>
      <c r="I262" s="2">
        <f t="shared" si="23"/>
        <v>1.1290499999999999</v>
      </c>
      <c r="J262" s="2">
        <f t="shared" si="24"/>
        <v>0</v>
      </c>
      <c r="K262" s="2"/>
      <c r="L262" s="2">
        <v>-0.81</v>
      </c>
    </row>
    <row r="263" spans="1:12" x14ac:dyDescent="0.2">
      <c r="A263" s="2">
        <v>2021</v>
      </c>
      <c r="B263" s="2">
        <v>2</v>
      </c>
      <c r="C263" s="2">
        <v>13</v>
      </c>
      <c r="D263" s="2">
        <v>21</v>
      </c>
      <c r="E263" s="2">
        <v>0</v>
      </c>
      <c r="F263" s="2">
        <f t="shared" si="20"/>
        <v>0</v>
      </c>
      <c r="G263" s="2">
        <f t="shared" si="21"/>
        <v>0</v>
      </c>
      <c r="H263" s="2">
        <f t="shared" si="22"/>
        <v>-2.23</v>
      </c>
      <c r="I263" s="2">
        <f t="shared" si="23"/>
        <v>1.13615</v>
      </c>
      <c r="J263" s="2">
        <f t="shared" si="24"/>
        <v>0</v>
      </c>
      <c r="K263" s="2"/>
      <c r="L263" s="2">
        <v>-2.23</v>
      </c>
    </row>
    <row r="264" spans="1:12" x14ac:dyDescent="0.2">
      <c r="A264" s="2">
        <v>2021</v>
      </c>
      <c r="B264" s="2">
        <v>2</v>
      </c>
      <c r="C264" s="2">
        <v>13</v>
      </c>
      <c r="D264" s="2">
        <v>22</v>
      </c>
      <c r="E264" s="2">
        <v>0</v>
      </c>
      <c r="F264" s="2">
        <f t="shared" si="20"/>
        <v>0</v>
      </c>
      <c r="G264" s="2">
        <f t="shared" si="21"/>
        <v>0</v>
      </c>
      <c r="H264" s="2">
        <f t="shared" si="22"/>
        <v>-2.8</v>
      </c>
      <c r="I264" s="2">
        <f t="shared" si="23"/>
        <v>1.139</v>
      </c>
      <c r="J264" s="2">
        <f t="shared" si="24"/>
        <v>0</v>
      </c>
      <c r="K264" s="2"/>
      <c r="L264" s="2">
        <v>-2.8</v>
      </c>
    </row>
    <row r="265" spans="1:12" x14ac:dyDescent="0.2">
      <c r="A265" s="2">
        <v>2021</v>
      </c>
      <c r="B265" s="2">
        <v>2</v>
      </c>
      <c r="C265" s="2">
        <v>13</v>
      </c>
      <c r="D265" s="2">
        <v>23</v>
      </c>
      <c r="E265" s="2">
        <v>0</v>
      </c>
      <c r="F265" s="2">
        <f t="shared" si="20"/>
        <v>0</v>
      </c>
      <c r="G265" s="2">
        <f t="shared" si="21"/>
        <v>0</v>
      </c>
      <c r="H265" s="2">
        <f t="shared" si="22"/>
        <v>-2.4</v>
      </c>
      <c r="I265" s="2">
        <f t="shared" si="23"/>
        <v>1.137</v>
      </c>
      <c r="J265" s="2">
        <f t="shared" si="24"/>
        <v>0</v>
      </c>
      <c r="K265" s="2"/>
      <c r="L265" s="2">
        <v>-2.4</v>
      </c>
    </row>
    <row r="266" spans="1:12" x14ac:dyDescent="0.2">
      <c r="A266" s="2">
        <v>2021</v>
      </c>
      <c r="B266" s="2">
        <v>2</v>
      </c>
      <c r="C266" s="2">
        <v>14</v>
      </c>
      <c r="D266" s="2">
        <v>0</v>
      </c>
      <c r="E266" s="2">
        <v>0</v>
      </c>
      <c r="F266" s="2">
        <f t="shared" si="20"/>
        <v>0</v>
      </c>
      <c r="G266" s="2">
        <f t="shared" si="21"/>
        <v>0</v>
      </c>
      <c r="H266" s="2">
        <f t="shared" si="22"/>
        <v>-1.38</v>
      </c>
      <c r="I266" s="2">
        <f t="shared" si="23"/>
        <v>1.1318999999999999</v>
      </c>
      <c r="J266" s="2">
        <f t="shared" si="24"/>
        <v>0</v>
      </c>
      <c r="K266" s="2"/>
      <c r="L266" s="2">
        <v>-1.38</v>
      </c>
    </row>
    <row r="267" spans="1:12" x14ac:dyDescent="0.2">
      <c r="A267" s="2">
        <v>2021</v>
      </c>
      <c r="B267" s="2">
        <v>2</v>
      </c>
      <c r="C267" s="2">
        <v>14</v>
      </c>
      <c r="D267" s="2">
        <v>1</v>
      </c>
      <c r="E267" s="2">
        <v>0</v>
      </c>
      <c r="F267" s="2">
        <f t="shared" si="20"/>
        <v>0</v>
      </c>
      <c r="G267" s="2">
        <f t="shared" si="21"/>
        <v>0</v>
      </c>
      <c r="H267" s="2">
        <f t="shared" si="22"/>
        <v>-1.02</v>
      </c>
      <c r="I267" s="2">
        <f t="shared" si="23"/>
        <v>1.1301000000000001</v>
      </c>
      <c r="J267" s="2">
        <f t="shared" si="24"/>
        <v>0</v>
      </c>
      <c r="K267" s="2"/>
      <c r="L267" s="2">
        <v>-1.02</v>
      </c>
    </row>
    <row r="268" spans="1:12" x14ac:dyDescent="0.2">
      <c r="A268" s="2">
        <v>2021</v>
      </c>
      <c r="B268" s="2">
        <v>2</v>
      </c>
      <c r="C268" s="2">
        <v>14</v>
      </c>
      <c r="D268" s="2">
        <v>2</v>
      </c>
      <c r="E268" s="2">
        <v>0</v>
      </c>
      <c r="F268" s="2">
        <f t="shared" si="20"/>
        <v>0</v>
      </c>
      <c r="G268" s="2">
        <f t="shared" si="21"/>
        <v>0</v>
      </c>
      <c r="H268" s="2">
        <f t="shared" si="22"/>
        <v>-1.55</v>
      </c>
      <c r="I268" s="2">
        <f t="shared" si="23"/>
        <v>1.1327499999999999</v>
      </c>
      <c r="J268" s="2">
        <f t="shared" si="24"/>
        <v>0</v>
      </c>
      <c r="K268" s="2"/>
      <c r="L268" s="2">
        <v>-1.55</v>
      </c>
    </row>
    <row r="269" spans="1:12" x14ac:dyDescent="0.2">
      <c r="A269" s="2">
        <v>2021</v>
      </c>
      <c r="B269" s="2">
        <v>2</v>
      </c>
      <c r="C269" s="2">
        <v>14</v>
      </c>
      <c r="D269" s="2">
        <v>3</v>
      </c>
      <c r="E269" s="2">
        <v>0</v>
      </c>
      <c r="F269" s="2">
        <f t="shared" si="20"/>
        <v>0</v>
      </c>
      <c r="G269" s="2">
        <f t="shared" si="21"/>
        <v>0</v>
      </c>
      <c r="H269" s="2">
        <f t="shared" si="22"/>
        <v>-2.5299999999999998</v>
      </c>
      <c r="I269" s="2">
        <f t="shared" si="23"/>
        <v>1.1376500000000001</v>
      </c>
      <c r="J269" s="2">
        <f t="shared" si="24"/>
        <v>0</v>
      </c>
      <c r="K269" s="2"/>
      <c r="L269" s="2">
        <v>-2.5299999999999998</v>
      </c>
    </row>
    <row r="270" spans="1:12" x14ac:dyDescent="0.2">
      <c r="A270" s="2">
        <v>2021</v>
      </c>
      <c r="B270" s="2">
        <v>2</v>
      </c>
      <c r="C270" s="2">
        <v>14</v>
      </c>
      <c r="D270" s="2">
        <v>4</v>
      </c>
      <c r="E270" s="2">
        <v>0</v>
      </c>
      <c r="F270" s="2">
        <f t="shared" si="20"/>
        <v>0</v>
      </c>
      <c r="G270" s="2">
        <f t="shared" si="21"/>
        <v>0</v>
      </c>
      <c r="H270" s="2">
        <f t="shared" si="22"/>
        <v>-3.25</v>
      </c>
      <c r="I270" s="2">
        <f t="shared" si="23"/>
        <v>1.1412499999999999</v>
      </c>
      <c r="J270" s="2">
        <f t="shared" si="24"/>
        <v>0</v>
      </c>
      <c r="K270" s="2"/>
      <c r="L270" s="2">
        <v>-3.25</v>
      </c>
    </row>
    <row r="271" spans="1:12" x14ac:dyDescent="0.2">
      <c r="A271" s="2">
        <v>2021</v>
      </c>
      <c r="B271" s="2">
        <v>2</v>
      </c>
      <c r="C271" s="2">
        <v>14</v>
      </c>
      <c r="D271" s="2">
        <v>5</v>
      </c>
      <c r="E271" s="2">
        <v>0</v>
      </c>
      <c r="F271" s="2">
        <f t="shared" si="20"/>
        <v>0</v>
      </c>
      <c r="G271" s="2">
        <f t="shared" si="21"/>
        <v>0</v>
      </c>
      <c r="H271" s="2">
        <f t="shared" si="22"/>
        <v>-3.6</v>
      </c>
      <c r="I271" s="2">
        <f t="shared" si="23"/>
        <v>1.143</v>
      </c>
      <c r="J271" s="2">
        <f t="shared" si="24"/>
        <v>0</v>
      </c>
      <c r="K271" s="2"/>
      <c r="L271" s="2">
        <v>-3.6</v>
      </c>
    </row>
    <row r="272" spans="1:12" x14ac:dyDescent="0.2">
      <c r="A272" s="2">
        <v>2021</v>
      </c>
      <c r="B272" s="2">
        <v>2</v>
      </c>
      <c r="C272" s="2">
        <v>14</v>
      </c>
      <c r="D272" s="2">
        <v>6</v>
      </c>
      <c r="E272" s="2">
        <v>0</v>
      </c>
      <c r="F272" s="2">
        <f t="shared" si="20"/>
        <v>0</v>
      </c>
      <c r="G272" s="2">
        <f t="shared" si="21"/>
        <v>0</v>
      </c>
      <c r="H272" s="2">
        <f t="shared" si="22"/>
        <v>-3.63</v>
      </c>
      <c r="I272" s="2">
        <f t="shared" si="23"/>
        <v>1.1431499999999999</v>
      </c>
      <c r="J272" s="2">
        <f t="shared" si="24"/>
        <v>0</v>
      </c>
      <c r="K272" s="2"/>
      <c r="L272" s="2">
        <v>-3.63</v>
      </c>
    </row>
    <row r="273" spans="1:12" x14ac:dyDescent="0.2">
      <c r="A273" s="2">
        <v>2021</v>
      </c>
      <c r="B273" s="2">
        <v>2</v>
      </c>
      <c r="C273" s="2">
        <v>14</v>
      </c>
      <c r="D273" s="2">
        <v>7</v>
      </c>
      <c r="E273" s="2">
        <v>75.58</v>
      </c>
      <c r="F273" s="2">
        <f t="shared" si="20"/>
        <v>0.17225539999999917</v>
      </c>
      <c r="G273" s="2">
        <f t="shared" si="21"/>
        <v>28.658128522910079</v>
      </c>
      <c r="H273" s="2">
        <f t="shared" si="22"/>
        <v>2.0042499999999999</v>
      </c>
      <c r="I273" s="2">
        <f t="shared" si="23"/>
        <v>1.1149787499999999</v>
      </c>
      <c r="J273" s="2">
        <f t="shared" si="24"/>
        <v>5.3940297512257525</v>
      </c>
      <c r="K273" s="2"/>
      <c r="L273" s="2">
        <v>-0.83</v>
      </c>
    </row>
    <row r="274" spans="1:12" x14ac:dyDescent="0.2">
      <c r="A274" s="2">
        <v>2021</v>
      </c>
      <c r="B274" s="2">
        <v>2</v>
      </c>
      <c r="C274" s="2">
        <v>14</v>
      </c>
      <c r="D274" s="2">
        <v>8</v>
      </c>
      <c r="E274" s="2">
        <v>280.89999999999998</v>
      </c>
      <c r="F274" s="2">
        <f t="shared" si="20"/>
        <v>1.9441669999999993</v>
      </c>
      <c r="G274" s="2">
        <f t="shared" si="21"/>
        <v>29.696082926733862</v>
      </c>
      <c r="H274" s="2">
        <f t="shared" si="22"/>
        <v>13.53375</v>
      </c>
      <c r="I274" s="2">
        <f t="shared" si="23"/>
        <v>1.0573312500000001</v>
      </c>
      <c r="J274" s="2">
        <f t="shared" si="24"/>
        <v>59.823232822234544</v>
      </c>
      <c r="K274" s="2"/>
      <c r="L274" s="2">
        <v>3</v>
      </c>
    </row>
    <row r="275" spans="1:12" x14ac:dyDescent="0.2">
      <c r="A275" s="2">
        <v>2021</v>
      </c>
      <c r="B275" s="2">
        <v>2</v>
      </c>
      <c r="C275" s="2">
        <v>14</v>
      </c>
      <c r="D275" s="2">
        <v>9</v>
      </c>
      <c r="E275" s="2">
        <v>471.62</v>
      </c>
      <c r="F275" s="2">
        <f t="shared" si="20"/>
        <v>3.5900805999999994</v>
      </c>
      <c r="G275" s="2">
        <f t="shared" si="21"/>
        <v>30.105771361417169</v>
      </c>
      <c r="H275" s="2">
        <f t="shared" si="22"/>
        <v>24.015749999999997</v>
      </c>
      <c r="I275" s="2">
        <f t="shared" si="23"/>
        <v>1.00492125</v>
      </c>
      <c r="J275" s="2">
        <f t="shared" si="24"/>
        <v>106.44176407280283</v>
      </c>
      <c r="K275" s="2"/>
      <c r="L275" s="2">
        <v>6.33</v>
      </c>
    </row>
    <row r="276" spans="1:12" x14ac:dyDescent="0.2">
      <c r="A276" s="2">
        <v>2021</v>
      </c>
      <c r="B276" s="2">
        <v>2</v>
      </c>
      <c r="C276" s="2">
        <v>14</v>
      </c>
      <c r="D276" s="2">
        <v>10</v>
      </c>
      <c r="E276" s="2">
        <v>616.38</v>
      </c>
      <c r="F276" s="2">
        <f t="shared" si="20"/>
        <v>4.8393594000000002</v>
      </c>
      <c r="G276" s="2">
        <f t="shared" si="21"/>
        <v>30.317417162820604</v>
      </c>
      <c r="H276" s="2">
        <f t="shared" si="22"/>
        <v>31.414250000000003</v>
      </c>
      <c r="I276" s="2">
        <f t="shared" si="23"/>
        <v>0.96792875</v>
      </c>
      <c r="J276" s="2">
        <f t="shared" si="24"/>
        <v>139.17125438438518</v>
      </c>
      <c r="K276" s="2"/>
      <c r="L276" s="2">
        <v>8.3000000000000007</v>
      </c>
    </row>
    <row r="277" spans="1:12" x14ac:dyDescent="0.2">
      <c r="A277" s="2">
        <v>2021</v>
      </c>
      <c r="B277" s="2">
        <v>2</v>
      </c>
      <c r="C277" s="2">
        <v>14</v>
      </c>
      <c r="D277" s="2">
        <v>11</v>
      </c>
      <c r="E277" s="2">
        <v>703.35</v>
      </c>
      <c r="F277" s="2">
        <f t="shared" si="20"/>
        <v>5.5899105000000002</v>
      </c>
      <c r="G277" s="2">
        <f t="shared" si="21"/>
        <v>30.42177417252686</v>
      </c>
      <c r="H277" s="2">
        <f t="shared" si="22"/>
        <v>35.155625000000001</v>
      </c>
      <c r="I277" s="2">
        <f t="shared" si="23"/>
        <v>0.94922187499999999</v>
      </c>
      <c r="J277" s="2">
        <f t="shared" si="24"/>
        <v>158.19152266718791</v>
      </c>
      <c r="K277" s="2"/>
      <c r="L277" s="2">
        <v>8.7799999999999994</v>
      </c>
    </row>
    <row r="278" spans="1:12" x14ac:dyDescent="0.2">
      <c r="A278" s="2">
        <v>2021</v>
      </c>
      <c r="B278" s="2">
        <v>2</v>
      </c>
      <c r="C278" s="2">
        <v>14</v>
      </c>
      <c r="D278" s="2">
        <v>12</v>
      </c>
      <c r="E278" s="2">
        <v>727.45</v>
      </c>
      <c r="F278" s="2">
        <f t="shared" si="20"/>
        <v>5.7978935000000007</v>
      </c>
      <c r="G278" s="2">
        <f t="shared" si="21"/>
        <v>30.448411249355395</v>
      </c>
      <c r="H278" s="2">
        <f t="shared" si="22"/>
        <v>35.589375000000004</v>
      </c>
      <c r="I278" s="2">
        <f t="shared" si="23"/>
        <v>0.94705312499999994</v>
      </c>
      <c r="J278" s="2">
        <f t="shared" si="24"/>
        <v>163.84579031772626</v>
      </c>
      <c r="K278" s="2"/>
      <c r="L278" s="2">
        <v>8.31</v>
      </c>
    </row>
    <row r="279" spans="1:12" x14ac:dyDescent="0.2">
      <c r="A279" s="2">
        <v>2021</v>
      </c>
      <c r="B279" s="2">
        <v>2</v>
      </c>
      <c r="C279" s="2">
        <v>14</v>
      </c>
      <c r="D279" s="2">
        <v>13</v>
      </c>
      <c r="E279" s="2">
        <v>670.98</v>
      </c>
      <c r="F279" s="2">
        <f t="shared" si="20"/>
        <v>5.3105574000000004</v>
      </c>
      <c r="G279" s="2">
        <f t="shared" si="21"/>
        <v>30.38452304889686</v>
      </c>
      <c r="H279" s="2">
        <f t="shared" si="22"/>
        <v>32.191749999999999</v>
      </c>
      <c r="I279" s="2">
        <f t="shared" si="23"/>
        <v>0.96404124999999996</v>
      </c>
      <c r="J279" s="2">
        <f t="shared" si="24"/>
        <v>152.44536474461322</v>
      </c>
      <c r="K279" s="2"/>
      <c r="L279" s="2">
        <v>7.03</v>
      </c>
    </row>
    <row r="280" spans="1:12" x14ac:dyDescent="0.2">
      <c r="A280" s="2">
        <v>2021</v>
      </c>
      <c r="B280" s="2">
        <v>2</v>
      </c>
      <c r="C280" s="2">
        <v>14</v>
      </c>
      <c r="D280" s="2">
        <v>14</v>
      </c>
      <c r="E280" s="2">
        <v>550.23</v>
      </c>
      <c r="F280" s="2">
        <f t="shared" si="20"/>
        <v>4.2684848999999998</v>
      </c>
      <c r="G280" s="2">
        <f t="shared" si="21"/>
        <v>30.227658240943878</v>
      </c>
      <c r="H280" s="2">
        <f t="shared" si="22"/>
        <v>25.893625</v>
      </c>
      <c r="I280" s="2">
        <f t="shared" si="23"/>
        <v>0.99553187499999996</v>
      </c>
      <c r="J280" s="2">
        <f t="shared" si="24"/>
        <v>125.880801172497</v>
      </c>
      <c r="K280" s="2"/>
      <c r="L280" s="2">
        <v>5.26</v>
      </c>
    </row>
    <row r="281" spans="1:12" x14ac:dyDescent="0.2">
      <c r="A281" s="2">
        <v>2021</v>
      </c>
      <c r="B281" s="2">
        <v>2</v>
      </c>
      <c r="C281" s="2">
        <v>14</v>
      </c>
      <c r="D281" s="2">
        <v>15</v>
      </c>
      <c r="E281" s="2">
        <v>378.9</v>
      </c>
      <c r="F281" s="2">
        <f t="shared" si="20"/>
        <v>2.7899070000000004</v>
      </c>
      <c r="G281" s="2">
        <f t="shared" si="21"/>
        <v>29.932699829149175</v>
      </c>
      <c r="H281" s="2">
        <f t="shared" si="22"/>
        <v>17.798749999999998</v>
      </c>
      <c r="I281" s="2">
        <f t="shared" si="23"/>
        <v>1.03600625</v>
      </c>
      <c r="J281" s="2">
        <f t="shared" si="24"/>
        <v>84.785984655008548</v>
      </c>
      <c r="K281" s="2"/>
      <c r="L281" s="2">
        <v>3.59</v>
      </c>
    </row>
    <row r="282" spans="1:12" x14ac:dyDescent="0.2">
      <c r="A282" s="2">
        <v>2021</v>
      </c>
      <c r="B282" s="2">
        <v>2</v>
      </c>
      <c r="C282" s="2">
        <v>14</v>
      </c>
      <c r="D282" s="2">
        <v>16</v>
      </c>
      <c r="E282" s="2">
        <v>186.92</v>
      </c>
      <c r="F282" s="2">
        <f t="shared" si="20"/>
        <v>1.1331195999999997</v>
      </c>
      <c r="G282" s="2">
        <f t="shared" si="21"/>
        <v>29.374042050125041</v>
      </c>
      <c r="H282" s="2">
        <f t="shared" si="22"/>
        <v>8.8694999999999986</v>
      </c>
      <c r="I282" s="2">
        <f t="shared" si="23"/>
        <v>1.0806525</v>
      </c>
      <c r="J282" s="2">
        <f t="shared" si="24"/>
        <v>35.249389707880489</v>
      </c>
      <c r="K282" s="2"/>
      <c r="L282" s="2">
        <v>1.86</v>
      </c>
    </row>
    <row r="283" spans="1:12" x14ac:dyDescent="0.2">
      <c r="A283" s="2">
        <v>2021</v>
      </c>
      <c r="B283" s="2">
        <v>2</v>
      </c>
      <c r="C283" s="2">
        <v>14</v>
      </c>
      <c r="D283" s="2">
        <v>17</v>
      </c>
      <c r="E283" s="2">
        <v>22.77</v>
      </c>
      <c r="F283" s="2">
        <f t="shared" si="20"/>
        <v>0</v>
      </c>
      <c r="G283" s="2">
        <f t="shared" si="21"/>
        <v>27.709562970865171</v>
      </c>
      <c r="H283" s="2">
        <f t="shared" si="22"/>
        <v>-0.56612499999999988</v>
      </c>
      <c r="I283" s="2">
        <f t="shared" si="23"/>
        <v>1.1278306250000001</v>
      </c>
      <c r="J283" s="2">
        <f t="shared" si="24"/>
        <v>0</v>
      </c>
      <c r="K283" s="2"/>
      <c r="L283" s="2">
        <v>-1.42</v>
      </c>
    </row>
    <row r="284" spans="1:12" x14ac:dyDescent="0.2">
      <c r="A284" s="2">
        <v>2021</v>
      </c>
      <c r="B284" s="2">
        <v>2</v>
      </c>
      <c r="C284" s="2">
        <v>14</v>
      </c>
      <c r="D284" s="2">
        <v>18</v>
      </c>
      <c r="E284" s="2">
        <v>0</v>
      </c>
      <c r="F284" s="2">
        <f t="shared" si="20"/>
        <v>0</v>
      </c>
      <c r="G284" s="2">
        <f t="shared" si="21"/>
        <v>0</v>
      </c>
      <c r="H284" s="2">
        <f t="shared" si="22"/>
        <v>-3.24</v>
      </c>
      <c r="I284" s="2">
        <f t="shared" si="23"/>
        <v>1.1412</v>
      </c>
      <c r="J284" s="2">
        <f t="shared" si="24"/>
        <v>0</v>
      </c>
      <c r="K284" s="2"/>
      <c r="L284" s="2">
        <v>-3.24</v>
      </c>
    </row>
    <row r="285" spans="1:12" x14ac:dyDescent="0.2">
      <c r="A285" s="2">
        <v>2021</v>
      </c>
      <c r="B285" s="2">
        <v>2</v>
      </c>
      <c r="C285" s="2">
        <v>14</v>
      </c>
      <c r="D285" s="2">
        <v>19</v>
      </c>
      <c r="E285" s="2">
        <v>0</v>
      </c>
      <c r="F285" s="2">
        <f t="shared" si="20"/>
        <v>0</v>
      </c>
      <c r="G285" s="2">
        <f t="shared" si="21"/>
        <v>0</v>
      </c>
      <c r="H285" s="2">
        <f t="shared" si="22"/>
        <v>-3.95</v>
      </c>
      <c r="I285" s="2">
        <f t="shared" si="23"/>
        <v>1.1447499999999999</v>
      </c>
      <c r="J285" s="2">
        <f t="shared" si="24"/>
        <v>0</v>
      </c>
      <c r="K285" s="2"/>
      <c r="L285" s="2">
        <v>-3.95</v>
      </c>
    </row>
    <row r="286" spans="1:12" x14ac:dyDescent="0.2">
      <c r="A286" s="2">
        <v>2021</v>
      </c>
      <c r="B286" s="2">
        <v>2</v>
      </c>
      <c r="C286" s="2">
        <v>14</v>
      </c>
      <c r="D286" s="2">
        <v>20</v>
      </c>
      <c r="E286" s="2">
        <v>0</v>
      </c>
      <c r="F286" s="2">
        <f t="shared" si="20"/>
        <v>0</v>
      </c>
      <c r="G286" s="2">
        <f t="shared" si="21"/>
        <v>0</v>
      </c>
      <c r="H286" s="2">
        <f t="shared" si="22"/>
        <v>-3.97</v>
      </c>
      <c r="I286" s="2">
        <f t="shared" si="23"/>
        <v>1.1448499999999999</v>
      </c>
      <c r="J286" s="2">
        <f t="shared" si="24"/>
        <v>0</v>
      </c>
      <c r="K286" s="2"/>
      <c r="L286" s="2">
        <v>-3.97</v>
      </c>
    </row>
    <row r="287" spans="1:12" x14ac:dyDescent="0.2">
      <c r="A287" s="2">
        <v>2021</v>
      </c>
      <c r="B287" s="2">
        <v>2</v>
      </c>
      <c r="C287" s="2">
        <v>14</v>
      </c>
      <c r="D287" s="2">
        <v>21</v>
      </c>
      <c r="E287" s="2">
        <v>0</v>
      </c>
      <c r="F287" s="2">
        <f t="shared" si="20"/>
        <v>0</v>
      </c>
      <c r="G287" s="2">
        <f t="shared" si="21"/>
        <v>0</v>
      </c>
      <c r="H287" s="2">
        <f t="shared" si="22"/>
        <v>-3.41</v>
      </c>
      <c r="I287" s="2">
        <f t="shared" si="23"/>
        <v>1.14205</v>
      </c>
      <c r="J287" s="2">
        <f t="shared" si="24"/>
        <v>0</v>
      </c>
      <c r="K287" s="2"/>
      <c r="L287" s="2">
        <v>-3.41</v>
      </c>
    </row>
    <row r="288" spans="1:12" x14ac:dyDescent="0.2">
      <c r="A288" s="2">
        <v>2021</v>
      </c>
      <c r="B288" s="2">
        <v>2</v>
      </c>
      <c r="C288" s="2">
        <v>14</v>
      </c>
      <c r="D288" s="2">
        <v>22</v>
      </c>
      <c r="E288" s="2">
        <v>0</v>
      </c>
      <c r="F288" s="2">
        <f t="shared" si="20"/>
        <v>0</v>
      </c>
      <c r="G288" s="2">
        <f t="shared" si="21"/>
        <v>0</v>
      </c>
      <c r="H288" s="2">
        <f t="shared" si="22"/>
        <v>-3.1</v>
      </c>
      <c r="I288" s="2">
        <f t="shared" si="23"/>
        <v>1.1405000000000001</v>
      </c>
      <c r="J288" s="2">
        <f t="shared" si="24"/>
        <v>0</v>
      </c>
      <c r="K288" s="2"/>
      <c r="L288" s="2">
        <v>-3.1</v>
      </c>
    </row>
    <row r="289" spans="1:12" x14ac:dyDescent="0.2">
      <c r="A289" s="2">
        <v>2021</v>
      </c>
      <c r="B289" s="2">
        <v>2</v>
      </c>
      <c r="C289" s="2">
        <v>14</v>
      </c>
      <c r="D289" s="2">
        <v>23</v>
      </c>
      <c r="E289" s="2">
        <v>0</v>
      </c>
      <c r="F289" s="2">
        <f t="shared" si="20"/>
        <v>0</v>
      </c>
      <c r="G289" s="2">
        <f t="shared" si="21"/>
        <v>0</v>
      </c>
      <c r="H289" s="2">
        <f t="shared" si="22"/>
        <v>-3.22</v>
      </c>
      <c r="I289" s="2">
        <f t="shared" si="23"/>
        <v>1.1411</v>
      </c>
      <c r="J289" s="2">
        <f t="shared" si="24"/>
        <v>0</v>
      </c>
      <c r="K289" s="2"/>
      <c r="L289" s="2">
        <v>-3.22</v>
      </c>
    </row>
    <row r="290" spans="1:12" x14ac:dyDescent="0.2">
      <c r="A290" s="2">
        <v>2021</v>
      </c>
      <c r="B290" s="2">
        <v>2</v>
      </c>
      <c r="C290" s="2">
        <v>15</v>
      </c>
      <c r="D290" s="2">
        <v>0</v>
      </c>
      <c r="E290" s="2">
        <v>0</v>
      </c>
      <c r="F290" s="2">
        <f t="shared" si="20"/>
        <v>0</v>
      </c>
      <c r="G290" s="2">
        <f t="shared" si="21"/>
        <v>0</v>
      </c>
      <c r="H290" s="2">
        <f t="shared" si="22"/>
        <v>-3.18</v>
      </c>
      <c r="I290" s="2">
        <f t="shared" si="23"/>
        <v>1.1409</v>
      </c>
      <c r="J290" s="2">
        <f t="shared" si="24"/>
        <v>0</v>
      </c>
      <c r="K290" s="2"/>
      <c r="L290" s="2">
        <v>-3.18</v>
      </c>
    </row>
    <row r="291" spans="1:12" x14ac:dyDescent="0.2">
      <c r="A291" s="2">
        <v>2021</v>
      </c>
      <c r="B291" s="2">
        <v>2</v>
      </c>
      <c r="C291" s="2">
        <v>15</v>
      </c>
      <c r="D291" s="2">
        <v>1</v>
      </c>
      <c r="E291" s="2">
        <v>0</v>
      </c>
      <c r="F291" s="2">
        <f t="shared" si="20"/>
        <v>0</v>
      </c>
      <c r="G291" s="2">
        <f t="shared" si="21"/>
        <v>0</v>
      </c>
      <c r="H291" s="2">
        <f t="shared" si="22"/>
        <v>-3.32</v>
      </c>
      <c r="I291" s="2">
        <f t="shared" si="23"/>
        <v>1.1415999999999999</v>
      </c>
      <c r="J291" s="2">
        <f t="shared" si="24"/>
        <v>0</v>
      </c>
      <c r="K291" s="2"/>
      <c r="L291" s="2">
        <v>-3.32</v>
      </c>
    </row>
    <row r="292" spans="1:12" x14ac:dyDescent="0.2">
      <c r="A292" s="2">
        <v>2021</v>
      </c>
      <c r="B292" s="2">
        <v>2</v>
      </c>
      <c r="C292" s="2">
        <v>15</v>
      </c>
      <c r="D292" s="2">
        <v>2</v>
      </c>
      <c r="E292" s="2">
        <v>0</v>
      </c>
      <c r="F292" s="2">
        <f t="shared" si="20"/>
        <v>0</v>
      </c>
      <c r="G292" s="2">
        <f t="shared" si="21"/>
        <v>0</v>
      </c>
      <c r="H292" s="2">
        <f t="shared" si="22"/>
        <v>-3.58</v>
      </c>
      <c r="I292" s="2">
        <f t="shared" si="23"/>
        <v>1.1429</v>
      </c>
      <c r="J292" s="2">
        <f t="shared" si="24"/>
        <v>0</v>
      </c>
      <c r="K292" s="2"/>
      <c r="L292" s="2">
        <v>-3.58</v>
      </c>
    </row>
    <row r="293" spans="1:12" x14ac:dyDescent="0.2">
      <c r="A293" s="2">
        <v>2021</v>
      </c>
      <c r="B293" s="2">
        <v>2</v>
      </c>
      <c r="C293" s="2">
        <v>15</v>
      </c>
      <c r="D293" s="2">
        <v>3</v>
      </c>
      <c r="E293" s="2">
        <v>0</v>
      </c>
      <c r="F293" s="2">
        <f t="shared" si="20"/>
        <v>0</v>
      </c>
      <c r="G293" s="2">
        <f t="shared" si="21"/>
        <v>0</v>
      </c>
      <c r="H293" s="2">
        <f t="shared" si="22"/>
        <v>-3.73</v>
      </c>
      <c r="I293" s="2">
        <f t="shared" si="23"/>
        <v>1.1436500000000001</v>
      </c>
      <c r="J293" s="2">
        <f t="shared" si="24"/>
        <v>0</v>
      </c>
      <c r="K293" s="2"/>
      <c r="L293" s="2">
        <v>-3.73</v>
      </c>
    </row>
    <row r="294" spans="1:12" x14ac:dyDescent="0.2">
      <c r="A294" s="2">
        <v>2021</v>
      </c>
      <c r="B294" s="2">
        <v>2</v>
      </c>
      <c r="C294" s="2">
        <v>15</v>
      </c>
      <c r="D294" s="2">
        <v>4</v>
      </c>
      <c r="E294" s="2">
        <v>0</v>
      </c>
      <c r="F294" s="2">
        <f t="shared" si="20"/>
        <v>0</v>
      </c>
      <c r="G294" s="2">
        <f t="shared" si="21"/>
        <v>0</v>
      </c>
      <c r="H294" s="2">
        <f t="shared" si="22"/>
        <v>-3.92</v>
      </c>
      <c r="I294" s="2">
        <f t="shared" si="23"/>
        <v>1.1446000000000001</v>
      </c>
      <c r="J294" s="2">
        <f t="shared" si="24"/>
        <v>0</v>
      </c>
      <c r="K294" s="2"/>
      <c r="L294" s="2">
        <v>-3.92</v>
      </c>
    </row>
    <row r="295" spans="1:12" x14ac:dyDescent="0.2">
      <c r="A295" s="2">
        <v>2021</v>
      </c>
      <c r="B295" s="2">
        <v>2</v>
      </c>
      <c r="C295" s="2">
        <v>15</v>
      </c>
      <c r="D295" s="2">
        <v>5</v>
      </c>
      <c r="E295" s="2">
        <v>0</v>
      </c>
      <c r="F295" s="2">
        <f t="shared" si="20"/>
        <v>0</v>
      </c>
      <c r="G295" s="2">
        <f t="shared" si="21"/>
        <v>0</v>
      </c>
      <c r="H295" s="2">
        <f t="shared" si="22"/>
        <v>-4.03</v>
      </c>
      <c r="I295" s="2">
        <f t="shared" si="23"/>
        <v>1.1451500000000001</v>
      </c>
      <c r="J295" s="2">
        <f t="shared" si="24"/>
        <v>0</v>
      </c>
      <c r="K295" s="2"/>
      <c r="L295" s="2">
        <v>-4.03</v>
      </c>
    </row>
    <row r="296" spans="1:12" x14ac:dyDescent="0.2">
      <c r="A296" s="2">
        <v>2021</v>
      </c>
      <c r="B296" s="2">
        <v>2</v>
      </c>
      <c r="C296" s="2">
        <v>15</v>
      </c>
      <c r="D296" s="2">
        <v>6</v>
      </c>
      <c r="E296" s="2">
        <v>0</v>
      </c>
      <c r="F296" s="2">
        <f t="shared" si="20"/>
        <v>0</v>
      </c>
      <c r="G296" s="2">
        <f t="shared" si="21"/>
        <v>0</v>
      </c>
      <c r="H296" s="2">
        <f t="shared" si="22"/>
        <v>-3.91</v>
      </c>
      <c r="I296" s="2">
        <f t="shared" si="23"/>
        <v>1.14455</v>
      </c>
      <c r="J296" s="2">
        <f t="shared" si="24"/>
        <v>0</v>
      </c>
      <c r="K296" s="2"/>
      <c r="L296" s="2">
        <v>-3.91</v>
      </c>
    </row>
    <row r="297" spans="1:12" x14ac:dyDescent="0.2">
      <c r="A297" s="2">
        <v>2021</v>
      </c>
      <c r="B297" s="2">
        <v>2</v>
      </c>
      <c r="C297" s="2">
        <v>15</v>
      </c>
      <c r="D297" s="2">
        <v>7</v>
      </c>
      <c r="E297" s="2">
        <v>77.52</v>
      </c>
      <c r="F297" s="2">
        <f t="shared" si="20"/>
        <v>0.18899759999999954</v>
      </c>
      <c r="G297" s="2">
        <f t="shared" si="21"/>
        <v>28.678166651577392</v>
      </c>
      <c r="H297" s="2">
        <f t="shared" si="22"/>
        <v>0.27700000000000014</v>
      </c>
      <c r="I297" s="2">
        <f t="shared" si="23"/>
        <v>1.123615</v>
      </c>
      <c r="J297" s="2">
        <f t="shared" si="24"/>
        <v>5.9683086901088584</v>
      </c>
      <c r="K297" s="2"/>
      <c r="L297" s="2">
        <v>-2.63</v>
      </c>
    </row>
    <row r="298" spans="1:12" x14ac:dyDescent="0.2">
      <c r="A298" s="2">
        <v>2021</v>
      </c>
      <c r="B298" s="2">
        <v>2</v>
      </c>
      <c r="C298" s="2">
        <v>15</v>
      </c>
      <c r="D298" s="2">
        <v>8</v>
      </c>
      <c r="E298" s="2">
        <v>282.62</v>
      </c>
      <c r="F298" s="2">
        <f t="shared" si="20"/>
        <v>1.9590106</v>
      </c>
      <c r="G298" s="2">
        <f t="shared" si="21"/>
        <v>29.700909377018895</v>
      </c>
      <c r="H298" s="2">
        <f t="shared" si="22"/>
        <v>9.978250000000001</v>
      </c>
      <c r="I298" s="2">
        <f t="shared" si="23"/>
        <v>1.0751087500000001</v>
      </c>
      <c r="J298" s="2">
        <f t="shared" si="24"/>
        <v>61.303462503263248</v>
      </c>
      <c r="K298" s="2"/>
      <c r="L298" s="2">
        <v>-0.62</v>
      </c>
    </row>
    <row r="299" spans="1:12" x14ac:dyDescent="0.2">
      <c r="A299" s="2">
        <v>2021</v>
      </c>
      <c r="B299" s="2">
        <v>2</v>
      </c>
      <c r="C299" s="2">
        <v>15</v>
      </c>
      <c r="D299" s="2">
        <v>9</v>
      </c>
      <c r="E299" s="2">
        <v>468.1</v>
      </c>
      <c r="F299" s="2">
        <f t="shared" si="20"/>
        <v>3.5597029999999998</v>
      </c>
      <c r="G299" s="2">
        <f t="shared" si="21"/>
        <v>30.099848199558917</v>
      </c>
      <c r="H299" s="2">
        <f t="shared" si="22"/>
        <v>19.00375</v>
      </c>
      <c r="I299" s="2">
        <f t="shared" si="23"/>
        <v>1.0299812500000001</v>
      </c>
      <c r="J299" s="2">
        <f t="shared" si="24"/>
        <v>108.15172840560452</v>
      </c>
      <c r="K299" s="2"/>
      <c r="L299" s="2">
        <v>1.45</v>
      </c>
    </row>
    <row r="300" spans="1:12" x14ac:dyDescent="0.2">
      <c r="A300" s="2">
        <v>2021</v>
      </c>
      <c r="B300" s="2">
        <v>2</v>
      </c>
      <c r="C300" s="2">
        <v>15</v>
      </c>
      <c r="D300" s="2">
        <v>10</v>
      </c>
      <c r="E300" s="2">
        <v>616.85</v>
      </c>
      <c r="F300" s="2">
        <f t="shared" si="20"/>
        <v>4.8434155000000008</v>
      </c>
      <c r="G300" s="2">
        <f t="shared" si="21"/>
        <v>30.318019807287897</v>
      </c>
      <c r="H300" s="2">
        <f t="shared" si="22"/>
        <v>26.211874999999999</v>
      </c>
      <c r="I300" s="2">
        <f t="shared" si="23"/>
        <v>0.99394062500000002</v>
      </c>
      <c r="J300" s="2">
        <f t="shared" si="24"/>
        <v>143.03393183880232</v>
      </c>
      <c r="K300" s="2"/>
      <c r="L300" s="2">
        <v>3.08</v>
      </c>
    </row>
    <row r="301" spans="1:12" x14ac:dyDescent="0.2">
      <c r="A301" s="2">
        <v>2021</v>
      </c>
      <c r="B301" s="2">
        <v>2</v>
      </c>
      <c r="C301" s="2">
        <v>15</v>
      </c>
      <c r="D301" s="2">
        <v>11</v>
      </c>
      <c r="E301" s="2">
        <v>704.58</v>
      </c>
      <c r="F301" s="2">
        <f t="shared" si="20"/>
        <v>5.6005254000000004</v>
      </c>
      <c r="G301" s="2">
        <f t="shared" si="21"/>
        <v>30.423155610961331</v>
      </c>
      <c r="H301" s="2">
        <f t="shared" si="22"/>
        <v>30.791750000000004</v>
      </c>
      <c r="I301" s="2">
        <f t="shared" si="23"/>
        <v>0.97104124999999997</v>
      </c>
      <c r="J301" s="2">
        <f t="shared" si="24"/>
        <v>162.14247013618879</v>
      </c>
      <c r="K301" s="2"/>
      <c r="L301" s="2">
        <v>4.37</v>
      </c>
    </row>
    <row r="302" spans="1:12" x14ac:dyDescent="0.2">
      <c r="A302" s="2">
        <v>2021</v>
      </c>
      <c r="B302" s="2">
        <v>2</v>
      </c>
      <c r="C302" s="2">
        <v>15</v>
      </c>
      <c r="D302" s="2">
        <v>12</v>
      </c>
      <c r="E302" s="2">
        <v>714.4</v>
      </c>
      <c r="F302" s="2">
        <f t="shared" si="20"/>
        <v>5.6852719999999994</v>
      </c>
      <c r="G302" s="2">
        <f t="shared" si="21"/>
        <v>30.434098941639892</v>
      </c>
      <c r="H302" s="2">
        <f t="shared" si="22"/>
        <v>32.159999999999997</v>
      </c>
      <c r="I302" s="2">
        <f t="shared" si="23"/>
        <v>0.96420000000000006</v>
      </c>
      <c r="J302" s="2">
        <f t="shared" si="24"/>
        <v>163.49515918247059</v>
      </c>
      <c r="K302" s="2"/>
      <c r="L302" s="2">
        <v>5.37</v>
      </c>
    </row>
    <row r="303" spans="1:12" x14ac:dyDescent="0.2">
      <c r="A303" s="2">
        <v>2021</v>
      </c>
      <c r="B303" s="2">
        <v>2</v>
      </c>
      <c r="C303" s="2">
        <v>15</v>
      </c>
      <c r="D303" s="2">
        <v>13</v>
      </c>
      <c r="E303" s="2">
        <v>672.48</v>
      </c>
      <c r="F303" s="2">
        <f t="shared" si="20"/>
        <v>5.3235023999999997</v>
      </c>
      <c r="G303" s="2">
        <f t="shared" si="21"/>
        <v>30.386288574723736</v>
      </c>
      <c r="H303" s="2">
        <f t="shared" si="22"/>
        <v>31.098000000000003</v>
      </c>
      <c r="I303" s="2">
        <f t="shared" si="23"/>
        <v>0.96950999999999998</v>
      </c>
      <c r="J303" s="2">
        <f t="shared" si="24"/>
        <v>153.69278517222517</v>
      </c>
      <c r="K303" s="2"/>
      <c r="L303" s="2">
        <v>5.88</v>
      </c>
    </row>
    <row r="304" spans="1:12" x14ac:dyDescent="0.2">
      <c r="A304" s="2">
        <v>2021</v>
      </c>
      <c r="B304" s="2">
        <v>2</v>
      </c>
      <c r="C304" s="2">
        <v>15</v>
      </c>
      <c r="D304" s="2">
        <v>14</v>
      </c>
      <c r="E304" s="2">
        <v>563.79999999999995</v>
      </c>
      <c r="F304" s="2">
        <f t="shared" si="20"/>
        <v>4.3855939999999993</v>
      </c>
      <c r="G304" s="2">
        <f t="shared" si="21"/>
        <v>30.246920703981242</v>
      </c>
      <c r="H304" s="2">
        <f t="shared" si="22"/>
        <v>27.112499999999997</v>
      </c>
      <c r="I304" s="2">
        <f t="shared" si="23"/>
        <v>0.98943749999999997</v>
      </c>
      <c r="J304" s="2">
        <f t="shared" si="24"/>
        <v>128.62459897584253</v>
      </c>
      <c r="K304" s="2"/>
      <c r="L304" s="2">
        <v>5.97</v>
      </c>
    </row>
    <row r="305" spans="1:12" x14ac:dyDescent="0.2">
      <c r="A305" s="2">
        <v>2021</v>
      </c>
      <c r="B305" s="2">
        <v>2</v>
      </c>
      <c r="C305" s="2">
        <v>15</v>
      </c>
      <c r="D305" s="2">
        <v>15</v>
      </c>
      <c r="E305" s="2">
        <v>400.65</v>
      </c>
      <c r="F305" s="2">
        <f t="shared" si="20"/>
        <v>2.9776094999999998</v>
      </c>
      <c r="G305" s="2">
        <f t="shared" si="21"/>
        <v>29.976829977905247</v>
      </c>
      <c r="H305" s="2">
        <f t="shared" si="22"/>
        <v>20.464375</v>
      </c>
      <c r="I305" s="2">
        <f t="shared" si="23"/>
        <v>1.0226781250000001</v>
      </c>
      <c r="J305" s="2">
        <f t="shared" si="24"/>
        <v>89.45785659968611</v>
      </c>
      <c r="K305" s="2"/>
      <c r="L305" s="2">
        <v>5.44</v>
      </c>
    </row>
    <row r="306" spans="1:12" x14ac:dyDescent="0.2">
      <c r="A306" s="2">
        <v>2021</v>
      </c>
      <c r="B306" s="2">
        <v>2</v>
      </c>
      <c r="C306" s="2">
        <v>15</v>
      </c>
      <c r="D306" s="2">
        <v>16</v>
      </c>
      <c r="E306" s="2">
        <v>200.15</v>
      </c>
      <c r="F306" s="2">
        <f t="shared" si="20"/>
        <v>1.2472944999999998</v>
      </c>
      <c r="G306" s="2">
        <f t="shared" si="21"/>
        <v>29.428110873236012</v>
      </c>
      <c r="H306" s="2">
        <f t="shared" si="22"/>
        <v>10.555624999999999</v>
      </c>
      <c r="I306" s="2">
        <f t="shared" si="23"/>
        <v>1.0722218750000001</v>
      </c>
      <c r="J306" s="2">
        <f t="shared" si="24"/>
        <v>38.569333127812506</v>
      </c>
      <c r="K306" s="2"/>
      <c r="L306" s="2">
        <v>3.05</v>
      </c>
    </row>
    <row r="307" spans="1:12" x14ac:dyDescent="0.2">
      <c r="A307" s="2">
        <v>2021</v>
      </c>
      <c r="B307" s="2">
        <v>2</v>
      </c>
      <c r="C307" s="2">
        <v>15</v>
      </c>
      <c r="D307" s="2">
        <v>17</v>
      </c>
      <c r="E307" s="2">
        <v>25.65</v>
      </c>
      <c r="F307" s="2">
        <f t="shared" si="20"/>
        <v>0</v>
      </c>
      <c r="G307" s="2">
        <f t="shared" si="21"/>
        <v>27.80372764695348</v>
      </c>
      <c r="H307" s="2">
        <f t="shared" si="22"/>
        <v>0.27187500000000009</v>
      </c>
      <c r="I307" s="2">
        <f t="shared" si="23"/>
        <v>1.1236406249999999</v>
      </c>
      <c r="J307" s="2">
        <f t="shared" si="24"/>
        <v>0</v>
      </c>
      <c r="K307" s="2"/>
      <c r="L307" s="2">
        <v>-0.69</v>
      </c>
    </row>
    <row r="308" spans="1:12" x14ac:dyDescent="0.2">
      <c r="A308" s="2">
        <v>2021</v>
      </c>
      <c r="B308" s="2">
        <v>2</v>
      </c>
      <c r="C308" s="2">
        <v>15</v>
      </c>
      <c r="D308" s="2">
        <v>18</v>
      </c>
      <c r="E308" s="2">
        <v>0</v>
      </c>
      <c r="F308" s="2">
        <f t="shared" si="20"/>
        <v>0</v>
      </c>
      <c r="G308" s="2">
        <f t="shared" si="21"/>
        <v>0</v>
      </c>
      <c r="H308" s="2">
        <f t="shared" si="22"/>
        <v>-2.65</v>
      </c>
      <c r="I308" s="2">
        <f t="shared" si="23"/>
        <v>1.13825</v>
      </c>
      <c r="J308" s="2">
        <f t="shared" si="24"/>
        <v>0</v>
      </c>
      <c r="K308" s="2"/>
      <c r="L308" s="2">
        <v>-2.65</v>
      </c>
    </row>
    <row r="309" spans="1:12" x14ac:dyDescent="0.2">
      <c r="A309" s="2">
        <v>2021</v>
      </c>
      <c r="B309" s="2">
        <v>2</v>
      </c>
      <c r="C309" s="2">
        <v>15</v>
      </c>
      <c r="D309" s="2">
        <v>19</v>
      </c>
      <c r="E309" s="2">
        <v>0</v>
      </c>
      <c r="F309" s="2">
        <f t="shared" si="20"/>
        <v>0</v>
      </c>
      <c r="G309" s="2">
        <f t="shared" si="21"/>
        <v>0</v>
      </c>
      <c r="H309" s="2">
        <f t="shared" si="22"/>
        <v>-3.45</v>
      </c>
      <c r="I309" s="2">
        <f t="shared" si="23"/>
        <v>1.14225</v>
      </c>
      <c r="J309" s="2">
        <f t="shared" si="24"/>
        <v>0</v>
      </c>
      <c r="K309" s="2"/>
      <c r="L309" s="2">
        <v>-3.45</v>
      </c>
    </row>
    <row r="310" spans="1:12" x14ac:dyDescent="0.2">
      <c r="A310" s="2">
        <v>2021</v>
      </c>
      <c r="B310" s="2">
        <v>2</v>
      </c>
      <c r="C310" s="2">
        <v>15</v>
      </c>
      <c r="D310" s="2">
        <v>20</v>
      </c>
      <c r="E310" s="2">
        <v>0</v>
      </c>
      <c r="F310" s="2">
        <f t="shared" si="20"/>
        <v>0</v>
      </c>
      <c r="G310" s="2">
        <f t="shared" si="21"/>
        <v>0</v>
      </c>
      <c r="H310" s="2">
        <f t="shared" si="22"/>
        <v>-3.76</v>
      </c>
      <c r="I310" s="2">
        <f t="shared" si="23"/>
        <v>1.1437999999999999</v>
      </c>
      <c r="J310" s="2">
        <f t="shared" si="24"/>
        <v>0</v>
      </c>
      <c r="K310" s="2"/>
      <c r="L310" s="2">
        <v>-3.76</v>
      </c>
    </row>
    <row r="311" spans="1:12" x14ac:dyDescent="0.2">
      <c r="A311" s="2">
        <v>2021</v>
      </c>
      <c r="B311" s="2">
        <v>2</v>
      </c>
      <c r="C311" s="2">
        <v>15</v>
      </c>
      <c r="D311" s="2">
        <v>21</v>
      </c>
      <c r="E311" s="2">
        <v>0</v>
      </c>
      <c r="F311" s="2">
        <f t="shared" si="20"/>
        <v>0</v>
      </c>
      <c r="G311" s="2">
        <f t="shared" si="21"/>
        <v>0</v>
      </c>
      <c r="H311" s="2">
        <f t="shared" si="22"/>
        <v>-3.84</v>
      </c>
      <c r="I311" s="2">
        <f t="shared" si="23"/>
        <v>1.1442000000000001</v>
      </c>
      <c r="J311" s="2">
        <f t="shared" si="24"/>
        <v>0</v>
      </c>
      <c r="K311" s="2"/>
      <c r="L311" s="2">
        <v>-3.84</v>
      </c>
    </row>
    <row r="312" spans="1:12" x14ac:dyDescent="0.2">
      <c r="A312" s="2">
        <v>2021</v>
      </c>
      <c r="B312" s="2">
        <v>2</v>
      </c>
      <c r="C312" s="2">
        <v>15</v>
      </c>
      <c r="D312" s="2">
        <v>22</v>
      </c>
      <c r="E312" s="2">
        <v>0</v>
      </c>
      <c r="F312" s="2">
        <f t="shared" si="20"/>
        <v>0</v>
      </c>
      <c r="G312" s="2">
        <f t="shared" si="21"/>
        <v>0</v>
      </c>
      <c r="H312" s="2">
        <f t="shared" si="22"/>
        <v>-3.25</v>
      </c>
      <c r="I312" s="2">
        <f t="shared" si="23"/>
        <v>1.1412499999999999</v>
      </c>
      <c r="J312" s="2">
        <f t="shared" si="24"/>
        <v>0</v>
      </c>
      <c r="K312" s="2"/>
      <c r="L312" s="2">
        <v>-3.25</v>
      </c>
    </row>
    <row r="313" spans="1:12" x14ac:dyDescent="0.2">
      <c r="A313" s="2">
        <v>2021</v>
      </c>
      <c r="B313" s="2">
        <v>2</v>
      </c>
      <c r="C313" s="2">
        <v>15</v>
      </c>
      <c r="D313" s="2">
        <v>23</v>
      </c>
      <c r="E313" s="2">
        <v>0</v>
      </c>
      <c r="F313" s="2">
        <f t="shared" si="20"/>
        <v>0</v>
      </c>
      <c r="G313" s="2">
        <f t="shared" si="21"/>
        <v>0</v>
      </c>
      <c r="H313" s="2">
        <f t="shared" si="22"/>
        <v>-2.46</v>
      </c>
      <c r="I313" s="2">
        <f t="shared" si="23"/>
        <v>1.1373</v>
      </c>
      <c r="J313" s="2">
        <f t="shared" si="24"/>
        <v>0</v>
      </c>
      <c r="K313" s="2"/>
      <c r="L313" s="2">
        <v>-2.46</v>
      </c>
    </row>
    <row r="314" spans="1:12" x14ac:dyDescent="0.2">
      <c r="A314" s="2">
        <v>2021</v>
      </c>
      <c r="B314" s="2">
        <v>2</v>
      </c>
      <c r="C314" s="2">
        <v>16</v>
      </c>
      <c r="D314" s="2">
        <v>0</v>
      </c>
      <c r="E314" s="2">
        <v>0</v>
      </c>
      <c r="F314" s="2">
        <f t="shared" si="20"/>
        <v>0</v>
      </c>
      <c r="G314" s="2">
        <f t="shared" si="21"/>
        <v>0</v>
      </c>
      <c r="H314" s="2">
        <f t="shared" si="22"/>
        <v>-1.94</v>
      </c>
      <c r="I314" s="2">
        <f t="shared" si="23"/>
        <v>1.1347</v>
      </c>
      <c r="J314" s="2">
        <f t="shared" si="24"/>
        <v>0</v>
      </c>
      <c r="K314" s="2"/>
      <c r="L314" s="2">
        <v>-1.94</v>
      </c>
    </row>
    <row r="315" spans="1:12" x14ac:dyDescent="0.2">
      <c r="A315" s="2">
        <v>2021</v>
      </c>
      <c r="B315" s="2">
        <v>2</v>
      </c>
      <c r="C315" s="2">
        <v>16</v>
      </c>
      <c r="D315" s="2">
        <v>1</v>
      </c>
      <c r="E315" s="2">
        <v>0</v>
      </c>
      <c r="F315" s="2">
        <f t="shared" si="20"/>
        <v>0</v>
      </c>
      <c r="G315" s="2">
        <f t="shared" si="21"/>
        <v>0</v>
      </c>
      <c r="H315" s="2">
        <f t="shared" si="22"/>
        <v>-1.49</v>
      </c>
      <c r="I315" s="2">
        <f t="shared" si="23"/>
        <v>1.13245</v>
      </c>
      <c r="J315" s="2">
        <f t="shared" si="24"/>
        <v>0</v>
      </c>
      <c r="K315" s="2"/>
      <c r="L315" s="2">
        <v>-1.49</v>
      </c>
    </row>
    <row r="316" spans="1:12" x14ac:dyDescent="0.2">
      <c r="A316" s="2">
        <v>2021</v>
      </c>
      <c r="B316" s="2">
        <v>2</v>
      </c>
      <c r="C316" s="2">
        <v>16</v>
      </c>
      <c r="D316" s="2">
        <v>2</v>
      </c>
      <c r="E316" s="2">
        <v>0</v>
      </c>
      <c r="F316" s="2">
        <f t="shared" si="20"/>
        <v>0</v>
      </c>
      <c r="G316" s="2">
        <f t="shared" si="21"/>
        <v>0</v>
      </c>
      <c r="H316" s="2">
        <f t="shared" si="22"/>
        <v>-1.44</v>
      </c>
      <c r="I316" s="2">
        <f t="shared" si="23"/>
        <v>1.1322000000000001</v>
      </c>
      <c r="J316" s="2">
        <f t="shared" si="24"/>
        <v>0</v>
      </c>
      <c r="K316" s="2"/>
      <c r="L316" s="2">
        <v>-1.44</v>
      </c>
    </row>
    <row r="317" spans="1:12" x14ac:dyDescent="0.2">
      <c r="A317" s="2">
        <v>2021</v>
      </c>
      <c r="B317" s="2">
        <v>2</v>
      </c>
      <c r="C317" s="2">
        <v>16</v>
      </c>
      <c r="D317" s="2">
        <v>3</v>
      </c>
      <c r="E317" s="2">
        <v>0</v>
      </c>
      <c r="F317" s="2">
        <f t="shared" si="20"/>
        <v>0</v>
      </c>
      <c r="G317" s="2">
        <f t="shared" si="21"/>
        <v>0</v>
      </c>
      <c r="H317" s="2">
        <f t="shared" si="22"/>
        <v>-1.52</v>
      </c>
      <c r="I317" s="2">
        <f t="shared" si="23"/>
        <v>1.1326000000000001</v>
      </c>
      <c r="J317" s="2">
        <f t="shared" si="24"/>
        <v>0</v>
      </c>
      <c r="K317" s="2"/>
      <c r="L317" s="2">
        <v>-1.52</v>
      </c>
    </row>
    <row r="318" spans="1:12" x14ac:dyDescent="0.2">
      <c r="A318" s="2">
        <v>2021</v>
      </c>
      <c r="B318" s="2">
        <v>2</v>
      </c>
      <c r="C318" s="2">
        <v>16</v>
      </c>
      <c r="D318" s="2">
        <v>4</v>
      </c>
      <c r="E318" s="2">
        <v>0</v>
      </c>
      <c r="F318" s="2">
        <f t="shared" si="20"/>
        <v>0</v>
      </c>
      <c r="G318" s="2">
        <f t="shared" si="21"/>
        <v>0</v>
      </c>
      <c r="H318" s="2">
        <f t="shared" si="22"/>
        <v>-1.57</v>
      </c>
      <c r="I318" s="2">
        <f t="shared" si="23"/>
        <v>1.1328499999999999</v>
      </c>
      <c r="J318" s="2">
        <f t="shared" si="24"/>
        <v>0</v>
      </c>
      <c r="K318" s="2"/>
      <c r="L318" s="2">
        <v>-1.57</v>
      </c>
    </row>
    <row r="319" spans="1:12" x14ac:dyDescent="0.2">
      <c r="A319" s="2">
        <v>2021</v>
      </c>
      <c r="B319" s="2">
        <v>2</v>
      </c>
      <c r="C319" s="2">
        <v>16</v>
      </c>
      <c r="D319" s="2">
        <v>5</v>
      </c>
      <c r="E319" s="2">
        <v>0</v>
      </c>
      <c r="F319" s="2">
        <f t="shared" si="20"/>
        <v>0</v>
      </c>
      <c r="G319" s="2">
        <f t="shared" si="21"/>
        <v>0</v>
      </c>
      <c r="H319" s="2">
        <f t="shared" si="22"/>
        <v>-1.55</v>
      </c>
      <c r="I319" s="2">
        <f t="shared" si="23"/>
        <v>1.1327499999999999</v>
      </c>
      <c r="J319" s="2">
        <f t="shared" si="24"/>
        <v>0</v>
      </c>
      <c r="K319" s="2"/>
      <c r="L319" s="2">
        <v>-1.55</v>
      </c>
    </row>
    <row r="320" spans="1:12" x14ac:dyDescent="0.2">
      <c r="A320" s="2">
        <v>2021</v>
      </c>
      <c r="B320" s="2">
        <v>2</v>
      </c>
      <c r="C320" s="2">
        <v>16</v>
      </c>
      <c r="D320" s="2">
        <v>6</v>
      </c>
      <c r="E320" s="2">
        <v>0</v>
      </c>
      <c r="F320" s="2">
        <f t="shared" si="20"/>
        <v>0</v>
      </c>
      <c r="G320" s="2">
        <f t="shared" si="21"/>
        <v>0</v>
      </c>
      <c r="H320" s="2">
        <f t="shared" si="22"/>
        <v>-1.54</v>
      </c>
      <c r="I320" s="2">
        <f t="shared" si="23"/>
        <v>1.1327</v>
      </c>
      <c r="J320" s="2">
        <f t="shared" si="24"/>
        <v>0</v>
      </c>
      <c r="K320" s="2"/>
      <c r="L320" s="2">
        <v>-1.54</v>
      </c>
    </row>
    <row r="321" spans="1:12" x14ac:dyDescent="0.2">
      <c r="A321" s="2">
        <v>2021</v>
      </c>
      <c r="B321" s="2">
        <v>2</v>
      </c>
      <c r="C321" s="2">
        <v>16</v>
      </c>
      <c r="D321" s="2">
        <v>7</v>
      </c>
      <c r="E321" s="2">
        <v>77.650000000000006</v>
      </c>
      <c r="F321" s="2">
        <f t="shared" si="20"/>
        <v>0.19011949999999977</v>
      </c>
      <c r="G321" s="2">
        <f t="shared" si="21"/>
        <v>28.679491429462164</v>
      </c>
      <c r="H321" s="2">
        <f t="shared" si="22"/>
        <v>2.5418750000000001</v>
      </c>
      <c r="I321" s="2">
        <f t="shared" si="23"/>
        <v>1.112290625</v>
      </c>
      <c r="J321" s="2">
        <f t="shared" si="24"/>
        <v>5.9435026637239554</v>
      </c>
      <c r="K321" s="2"/>
      <c r="L321" s="2">
        <v>-0.37</v>
      </c>
    </row>
    <row r="322" spans="1:12" x14ac:dyDescent="0.2">
      <c r="A322" s="2">
        <v>2021</v>
      </c>
      <c r="B322" s="2">
        <v>2</v>
      </c>
      <c r="C322" s="2">
        <v>16</v>
      </c>
      <c r="D322" s="2">
        <v>8</v>
      </c>
      <c r="E322" s="2">
        <v>282.83</v>
      </c>
      <c r="F322" s="2">
        <f t="shared" ref="F322:F385" si="25">MAX(8.63*(E322/1000-1)+8.15,0)</f>
        <v>1.9608228999999993</v>
      </c>
      <c r="G322" s="2">
        <f t="shared" ref="G322:G385" si="26">IF(E322&lt;&gt;0,30.7*(1+0.0593*LOG10(E322/1000)),0)</f>
        <v>29.701496639806251</v>
      </c>
      <c r="H322" s="2">
        <f t="shared" ref="H322:H385" si="27">L322+30*E322/800</f>
        <v>12.696124999999999</v>
      </c>
      <c r="I322" s="2">
        <f t="shared" ref="I322:I385" si="28">1-(H322-25)/200</f>
        <v>1.061519375</v>
      </c>
      <c r="J322" s="2">
        <f t="shared" ref="J322:J385" si="29">G322*F322*I322*0.98</f>
        <v>60.585780217947296</v>
      </c>
      <c r="K322" s="2"/>
      <c r="L322" s="2">
        <v>2.09</v>
      </c>
    </row>
    <row r="323" spans="1:12" x14ac:dyDescent="0.2">
      <c r="A323" s="2">
        <v>2021</v>
      </c>
      <c r="B323" s="2">
        <v>2</v>
      </c>
      <c r="C323" s="2">
        <v>16</v>
      </c>
      <c r="D323" s="2">
        <v>9</v>
      </c>
      <c r="E323" s="2">
        <v>474.33</v>
      </c>
      <c r="F323" s="2">
        <f t="shared" si="25"/>
        <v>3.613467899999999</v>
      </c>
      <c r="G323" s="2">
        <f t="shared" si="26"/>
        <v>30.110301481072181</v>
      </c>
      <c r="H323" s="2">
        <f t="shared" si="27"/>
        <v>22.187375000000003</v>
      </c>
      <c r="I323" s="2">
        <f t="shared" si="28"/>
        <v>1.0140631250000001</v>
      </c>
      <c r="J323" s="2">
        <f t="shared" si="29"/>
        <v>108.12605828513738</v>
      </c>
      <c r="K323" s="2"/>
      <c r="L323" s="2">
        <v>4.4000000000000004</v>
      </c>
    </row>
    <row r="324" spans="1:12" x14ac:dyDescent="0.2">
      <c r="A324" s="2">
        <v>2021</v>
      </c>
      <c r="B324" s="2">
        <v>2</v>
      </c>
      <c r="C324" s="2">
        <v>16</v>
      </c>
      <c r="D324" s="2">
        <v>10</v>
      </c>
      <c r="E324" s="2">
        <v>622.23</v>
      </c>
      <c r="F324" s="2">
        <f t="shared" si="25"/>
        <v>4.8898448999999999</v>
      </c>
      <c r="G324" s="2">
        <f t="shared" si="26"/>
        <v>30.324885637091992</v>
      </c>
      <c r="H324" s="2">
        <f t="shared" si="27"/>
        <v>29.253625</v>
      </c>
      <c r="I324" s="2">
        <f t="shared" si="28"/>
        <v>0.97873187500000003</v>
      </c>
      <c r="J324" s="2">
        <f t="shared" si="29"/>
        <v>142.22765969668217</v>
      </c>
      <c r="K324" s="2"/>
      <c r="L324" s="2">
        <v>5.92</v>
      </c>
    </row>
    <row r="325" spans="1:12" x14ac:dyDescent="0.2">
      <c r="A325" s="2">
        <v>2021</v>
      </c>
      <c r="B325" s="2">
        <v>2</v>
      </c>
      <c r="C325" s="2">
        <v>16</v>
      </c>
      <c r="D325" s="2">
        <v>11</v>
      </c>
      <c r="E325" s="2">
        <v>711.9</v>
      </c>
      <c r="F325" s="2">
        <f t="shared" si="25"/>
        <v>5.663697</v>
      </c>
      <c r="G325" s="2">
        <f t="shared" si="26"/>
        <v>30.43132730083174</v>
      </c>
      <c r="H325" s="2">
        <f t="shared" si="27"/>
        <v>33.456249999999997</v>
      </c>
      <c r="I325" s="2">
        <f t="shared" si="28"/>
        <v>0.95771875000000006</v>
      </c>
      <c r="J325" s="2">
        <f t="shared" si="29"/>
        <v>161.76515266262325</v>
      </c>
      <c r="K325" s="2"/>
      <c r="L325" s="2">
        <v>6.76</v>
      </c>
    </row>
    <row r="326" spans="1:12" x14ac:dyDescent="0.2">
      <c r="A326" s="2">
        <v>2021</v>
      </c>
      <c r="B326" s="2">
        <v>2</v>
      </c>
      <c r="C326" s="2">
        <v>16</v>
      </c>
      <c r="D326" s="2">
        <v>12</v>
      </c>
      <c r="E326" s="2">
        <v>734.62</v>
      </c>
      <c r="F326" s="2">
        <f t="shared" si="25"/>
        <v>5.8597706000000009</v>
      </c>
      <c r="G326" s="2">
        <f t="shared" si="26"/>
        <v>30.456165893033891</v>
      </c>
      <c r="H326" s="2">
        <f t="shared" si="27"/>
        <v>34.798249999999996</v>
      </c>
      <c r="I326" s="2">
        <f t="shared" si="28"/>
        <v>0.95100875000000007</v>
      </c>
      <c r="J326" s="2">
        <f t="shared" si="29"/>
        <v>166.32840861977741</v>
      </c>
      <c r="K326" s="2"/>
      <c r="L326" s="2">
        <v>7.25</v>
      </c>
    </row>
    <row r="327" spans="1:12" x14ac:dyDescent="0.2">
      <c r="A327" s="2">
        <v>2021</v>
      </c>
      <c r="B327" s="2">
        <v>2</v>
      </c>
      <c r="C327" s="2">
        <v>16</v>
      </c>
      <c r="D327" s="2">
        <v>13</v>
      </c>
      <c r="E327" s="2">
        <v>690.38</v>
      </c>
      <c r="F327" s="2">
        <f t="shared" si="25"/>
        <v>5.4779794000000006</v>
      </c>
      <c r="G327" s="2">
        <f t="shared" si="26"/>
        <v>30.407058461844525</v>
      </c>
      <c r="H327" s="2">
        <f t="shared" si="27"/>
        <v>33.289250000000003</v>
      </c>
      <c r="I327" s="2">
        <f t="shared" si="28"/>
        <v>0.95855374999999998</v>
      </c>
      <c r="J327" s="2">
        <f t="shared" si="29"/>
        <v>156.47225812046332</v>
      </c>
      <c r="K327" s="2"/>
      <c r="L327" s="2">
        <v>7.4</v>
      </c>
    </row>
    <row r="328" spans="1:12" x14ac:dyDescent="0.2">
      <c r="A328" s="2">
        <v>2021</v>
      </c>
      <c r="B328" s="2">
        <v>2</v>
      </c>
      <c r="C328" s="2">
        <v>16</v>
      </c>
      <c r="D328" s="2">
        <v>14</v>
      </c>
      <c r="E328" s="2">
        <v>584</v>
      </c>
      <c r="F328" s="2">
        <f t="shared" si="25"/>
        <v>4.55992</v>
      </c>
      <c r="G328" s="2">
        <f t="shared" si="26"/>
        <v>30.274752252296594</v>
      </c>
      <c r="H328" s="2">
        <f t="shared" si="27"/>
        <v>29.13</v>
      </c>
      <c r="I328" s="2">
        <f t="shared" si="28"/>
        <v>0.97935000000000005</v>
      </c>
      <c r="J328" s="2">
        <f t="shared" si="29"/>
        <v>132.4957124024358</v>
      </c>
      <c r="K328" s="2"/>
      <c r="L328" s="2">
        <v>7.23</v>
      </c>
    </row>
    <row r="329" spans="1:12" x14ac:dyDescent="0.2">
      <c r="A329" s="2">
        <v>2021</v>
      </c>
      <c r="B329" s="2">
        <v>2</v>
      </c>
      <c r="C329" s="2">
        <v>16</v>
      </c>
      <c r="D329" s="2">
        <v>15</v>
      </c>
      <c r="E329" s="2">
        <v>421.92</v>
      </c>
      <c r="F329" s="2">
        <f t="shared" si="25"/>
        <v>3.1611696000000009</v>
      </c>
      <c r="G329" s="2">
        <f t="shared" si="26"/>
        <v>30.017727672015184</v>
      </c>
      <c r="H329" s="2">
        <f t="shared" si="27"/>
        <v>22.252000000000002</v>
      </c>
      <c r="I329" s="2">
        <f t="shared" si="28"/>
        <v>1.0137400000000001</v>
      </c>
      <c r="J329" s="2">
        <f t="shared" si="29"/>
        <v>94.271033633436559</v>
      </c>
      <c r="K329" s="2"/>
      <c r="L329" s="2">
        <v>6.43</v>
      </c>
    </row>
    <row r="330" spans="1:12" x14ac:dyDescent="0.2">
      <c r="A330" s="2">
        <v>2021</v>
      </c>
      <c r="B330" s="2">
        <v>2</v>
      </c>
      <c r="C330" s="2">
        <v>16</v>
      </c>
      <c r="D330" s="2">
        <v>16</v>
      </c>
      <c r="E330" s="2">
        <v>222.05</v>
      </c>
      <c r="F330" s="2">
        <f t="shared" si="25"/>
        <v>1.4362915000000003</v>
      </c>
      <c r="G330" s="2">
        <f t="shared" si="26"/>
        <v>29.510207104964174</v>
      </c>
      <c r="H330" s="2">
        <f t="shared" si="27"/>
        <v>12.616875</v>
      </c>
      <c r="I330" s="2">
        <f t="shared" si="28"/>
        <v>1.0619156249999999</v>
      </c>
      <c r="J330" s="2">
        <f t="shared" si="29"/>
        <v>44.1093780793855</v>
      </c>
      <c r="K330" s="2"/>
      <c r="L330" s="2">
        <v>4.29</v>
      </c>
    </row>
    <row r="331" spans="1:12" x14ac:dyDescent="0.2">
      <c r="A331" s="2">
        <v>2021</v>
      </c>
      <c r="B331" s="2">
        <v>2</v>
      </c>
      <c r="C331" s="2">
        <v>16</v>
      </c>
      <c r="D331" s="2">
        <v>17</v>
      </c>
      <c r="E331" s="2">
        <v>31.8</v>
      </c>
      <c r="F331" s="2">
        <f t="shared" si="25"/>
        <v>0</v>
      </c>
      <c r="G331" s="2">
        <f t="shared" si="26"/>
        <v>27.973653596202858</v>
      </c>
      <c r="H331" s="2">
        <f t="shared" si="27"/>
        <v>0.27249999999999985</v>
      </c>
      <c r="I331" s="2">
        <f t="shared" si="28"/>
        <v>1.1236375000000001</v>
      </c>
      <c r="J331" s="2">
        <f t="shared" si="29"/>
        <v>0</v>
      </c>
      <c r="K331" s="2"/>
      <c r="L331" s="2">
        <v>-0.92</v>
      </c>
    </row>
    <row r="332" spans="1:12" x14ac:dyDescent="0.2">
      <c r="A332" s="2">
        <v>2021</v>
      </c>
      <c r="B332" s="2">
        <v>2</v>
      </c>
      <c r="C332" s="2">
        <v>16</v>
      </c>
      <c r="D332" s="2">
        <v>18</v>
      </c>
      <c r="E332" s="2">
        <v>0</v>
      </c>
      <c r="F332" s="2">
        <f t="shared" si="25"/>
        <v>0</v>
      </c>
      <c r="G332" s="2">
        <f t="shared" si="26"/>
        <v>0</v>
      </c>
      <c r="H332" s="2">
        <f t="shared" si="27"/>
        <v>-2.91</v>
      </c>
      <c r="I332" s="2">
        <f t="shared" si="28"/>
        <v>1.1395500000000001</v>
      </c>
      <c r="J332" s="2">
        <f t="shared" si="29"/>
        <v>0</v>
      </c>
      <c r="K332" s="2"/>
      <c r="L332" s="2">
        <v>-2.91</v>
      </c>
    </row>
    <row r="333" spans="1:12" x14ac:dyDescent="0.2">
      <c r="A333" s="2">
        <v>2021</v>
      </c>
      <c r="B333" s="2">
        <v>2</v>
      </c>
      <c r="C333" s="2">
        <v>16</v>
      </c>
      <c r="D333" s="2">
        <v>19</v>
      </c>
      <c r="E333" s="2">
        <v>0</v>
      </c>
      <c r="F333" s="2">
        <f t="shared" si="25"/>
        <v>0</v>
      </c>
      <c r="G333" s="2">
        <f t="shared" si="26"/>
        <v>0</v>
      </c>
      <c r="H333" s="2">
        <f t="shared" si="27"/>
        <v>-3.81</v>
      </c>
      <c r="I333" s="2">
        <f t="shared" si="28"/>
        <v>1.14405</v>
      </c>
      <c r="J333" s="2">
        <f t="shared" si="29"/>
        <v>0</v>
      </c>
      <c r="K333" s="2"/>
      <c r="L333" s="2">
        <v>-3.81</v>
      </c>
    </row>
    <row r="334" spans="1:12" x14ac:dyDescent="0.2">
      <c r="A334" s="2">
        <v>2021</v>
      </c>
      <c r="B334" s="2">
        <v>2</v>
      </c>
      <c r="C334" s="2">
        <v>16</v>
      </c>
      <c r="D334" s="2">
        <v>20</v>
      </c>
      <c r="E334" s="2">
        <v>0</v>
      </c>
      <c r="F334" s="2">
        <f t="shared" si="25"/>
        <v>0</v>
      </c>
      <c r="G334" s="2">
        <f t="shared" si="26"/>
        <v>0</v>
      </c>
      <c r="H334" s="2">
        <f t="shared" si="27"/>
        <v>-3.85</v>
      </c>
      <c r="I334" s="2">
        <f t="shared" si="28"/>
        <v>1.14425</v>
      </c>
      <c r="J334" s="2">
        <f t="shared" si="29"/>
        <v>0</v>
      </c>
      <c r="K334" s="2"/>
      <c r="L334" s="2">
        <v>-3.85</v>
      </c>
    </row>
    <row r="335" spans="1:12" x14ac:dyDescent="0.2">
      <c r="A335" s="2">
        <v>2021</v>
      </c>
      <c r="B335" s="2">
        <v>2</v>
      </c>
      <c r="C335" s="2">
        <v>16</v>
      </c>
      <c r="D335" s="2">
        <v>21</v>
      </c>
      <c r="E335" s="2">
        <v>0</v>
      </c>
      <c r="F335" s="2">
        <f t="shared" si="25"/>
        <v>0</v>
      </c>
      <c r="G335" s="2">
        <f t="shared" si="26"/>
        <v>0</v>
      </c>
      <c r="H335" s="2">
        <f t="shared" si="27"/>
        <v>-3.19</v>
      </c>
      <c r="I335" s="2">
        <f t="shared" si="28"/>
        <v>1.1409500000000001</v>
      </c>
      <c r="J335" s="2">
        <f t="shared" si="29"/>
        <v>0</v>
      </c>
      <c r="K335" s="2"/>
      <c r="L335" s="2">
        <v>-3.19</v>
      </c>
    </row>
    <row r="336" spans="1:12" x14ac:dyDescent="0.2">
      <c r="A336" s="2">
        <v>2021</v>
      </c>
      <c r="B336" s="2">
        <v>2</v>
      </c>
      <c r="C336" s="2">
        <v>16</v>
      </c>
      <c r="D336" s="2">
        <v>22</v>
      </c>
      <c r="E336" s="2">
        <v>0</v>
      </c>
      <c r="F336" s="2">
        <f t="shared" si="25"/>
        <v>0</v>
      </c>
      <c r="G336" s="2">
        <f t="shared" si="26"/>
        <v>0</v>
      </c>
      <c r="H336" s="2">
        <f t="shared" si="27"/>
        <v>-2.68</v>
      </c>
      <c r="I336" s="2">
        <f t="shared" si="28"/>
        <v>1.1384000000000001</v>
      </c>
      <c r="J336" s="2">
        <f t="shared" si="29"/>
        <v>0</v>
      </c>
      <c r="K336" s="2"/>
      <c r="L336" s="2">
        <v>-2.68</v>
      </c>
    </row>
    <row r="337" spans="1:12" x14ac:dyDescent="0.2">
      <c r="A337" s="2">
        <v>2021</v>
      </c>
      <c r="B337" s="2">
        <v>2</v>
      </c>
      <c r="C337" s="2">
        <v>16</v>
      </c>
      <c r="D337" s="2">
        <v>23</v>
      </c>
      <c r="E337" s="2">
        <v>0</v>
      </c>
      <c r="F337" s="2">
        <f t="shared" si="25"/>
        <v>0</v>
      </c>
      <c r="G337" s="2">
        <f t="shared" si="26"/>
        <v>0</v>
      </c>
      <c r="H337" s="2">
        <f t="shared" si="27"/>
        <v>-2.59</v>
      </c>
      <c r="I337" s="2">
        <f t="shared" si="28"/>
        <v>1.13795</v>
      </c>
      <c r="J337" s="2">
        <f t="shared" si="29"/>
        <v>0</v>
      </c>
      <c r="K337" s="2"/>
      <c r="L337" s="2">
        <v>-2.59</v>
      </c>
    </row>
    <row r="338" spans="1:12" x14ac:dyDescent="0.2">
      <c r="A338" s="2">
        <v>2021</v>
      </c>
      <c r="B338" s="2">
        <v>2</v>
      </c>
      <c r="C338" s="2">
        <v>17</v>
      </c>
      <c r="D338" s="2">
        <v>0</v>
      </c>
      <c r="E338" s="2">
        <v>0</v>
      </c>
      <c r="F338" s="2">
        <f t="shared" si="25"/>
        <v>0</v>
      </c>
      <c r="G338" s="2">
        <f t="shared" si="26"/>
        <v>0</v>
      </c>
      <c r="H338" s="2">
        <f t="shared" si="27"/>
        <v>-2.8</v>
      </c>
      <c r="I338" s="2">
        <f t="shared" si="28"/>
        <v>1.139</v>
      </c>
      <c r="J338" s="2">
        <f t="shared" si="29"/>
        <v>0</v>
      </c>
      <c r="K338" s="2"/>
      <c r="L338" s="2">
        <v>-2.8</v>
      </c>
    </row>
    <row r="339" spans="1:12" x14ac:dyDescent="0.2">
      <c r="A339" s="2">
        <v>2021</v>
      </c>
      <c r="B339" s="2">
        <v>2</v>
      </c>
      <c r="C339" s="2">
        <v>17</v>
      </c>
      <c r="D339" s="2">
        <v>1</v>
      </c>
      <c r="E339" s="2">
        <v>0</v>
      </c>
      <c r="F339" s="2">
        <f t="shared" si="25"/>
        <v>0</v>
      </c>
      <c r="G339" s="2">
        <f t="shared" si="26"/>
        <v>0</v>
      </c>
      <c r="H339" s="2">
        <f t="shared" si="27"/>
        <v>-2.89</v>
      </c>
      <c r="I339" s="2">
        <f t="shared" si="28"/>
        <v>1.1394500000000001</v>
      </c>
      <c r="J339" s="2">
        <f t="shared" si="29"/>
        <v>0</v>
      </c>
      <c r="K339" s="2"/>
      <c r="L339" s="2">
        <v>-2.89</v>
      </c>
    </row>
    <row r="340" spans="1:12" x14ac:dyDescent="0.2">
      <c r="A340" s="2">
        <v>2021</v>
      </c>
      <c r="B340" s="2">
        <v>2</v>
      </c>
      <c r="C340" s="2">
        <v>17</v>
      </c>
      <c r="D340" s="2">
        <v>2</v>
      </c>
      <c r="E340" s="2">
        <v>0</v>
      </c>
      <c r="F340" s="2">
        <f t="shared" si="25"/>
        <v>0</v>
      </c>
      <c r="G340" s="2">
        <f t="shared" si="26"/>
        <v>0</v>
      </c>
      <c r="H340" s="2">
        <f t="shared" si="27"/>
        <v>-2.77</v>
      </c>
      <c r="I340" s="2">
        <f t="shared" si="28"/>
        <v>1.1388499999999999</v>
      </c>
      <c r="J340" s="2">
        <f t="shared" si="29"/>
        <v>0</v>
      </c>
      <c r="K340" s="2"/>
      <c r="L340" s="2">
        <v>-2.77</v>
      </c>
    </row>
    <row r="341" spans="1:12" x14ac:dyDescent="0.2">
      <c r="A341" s="2">
        <v>2021</v>
      </c>
      <c r="B341" s="2">
        <v>2</v>
      </c>
      <c r="C341" s="2">
        <v>17</v>
      </c>
      <c r="D341" s="2">
        <v>3</v>
      </c>
      <c r="E341" s="2">
        <v>0</v>
      </c>
      <c r="F341" s="2">
        <f t="shared" si="25"/>
        <v>0</v>
      </c>
      <c r="G341" s="2">
        <f t="shared" si="26"/>
        <v>0</v>
      </c>
      <c r="H341" s="2">
        <f t="shared" si="27"/>
        <v>-2.52</v>
      </c>
      <c r="I341" s="2">
        <f t="shared" si="28"/>
        <v>1.1375999999999999</v>
      </c>
      <c r="J341" s="2">
        <f t="shared" si="29"/>
        <v>0</v>
      </c>
      <c r="K341" s="2"/>
      <c r="L341" s="2">
        <v>-2.52</v>
      </c>
    </row>
    <row r="342" spans="1:12" x14ac:dyDescent="0.2">
      <c r="A342" s="2">
        <v>2021</v>
      </c>
      <c r="B342" s="2">
        <v>2</v>
      </c>
      <c r="C342" s="2">
        <v>17</v>
      </c>
      <c r="D342" s="2">
        <v>4</v>
      </c>
      <c r="E342" s="2">
        <v>0</v>
      </c>
      <c r="F342" s="2">
        <f t="shared" si="25"/>
        <v>0</v>
      </c>
      <c r="G342" s="2">
        <f t="shared" si="26"/>
        <v>0</v>
      </c>
      <c r="H342" s="2">
        <f t="shared" si="27"/>
        <v>-2.4</v>
      </c>
      <c r="I342" s="2">
        <f t="shared" si="28"/>
        <v>1.137</v>
      </c>
      <c r="J342" s="2">
        <f t="shared" si="29"/>
        <v>0</v>
      </c>
      <c r="K342" s="2"/>
      <c r="L342" s="2">
        <v>-2.4</v>
      </c>
    </row>
    <row r="343" spans="1:12" x14ac:dyDescent="0.2">
      <c r="A343" s="2">
        <v>2021</v>
      </c>
      <c r="B343" s="2">
        <v>2</v>
      </c>
      <c r="C343" s="2">
        <v>17</v>
      </c>
      <c r="D343" s="2">
        <v>5</v>
      </c>
      <c r="E343" s="2">
        <v>0</v>
      </c>
      <c r="F343" s="2">
        <f t="shared" si="25"/>
        <v>0</v>
      </c>
      <c r="G343" s="2">
        <f t="shared" si="26"/>
        <v>0</v>
      </c>
      <c r="H343" s="2">
        <f t="shared" si="27"/>
        <v>-2.3199999999999998</v>
      </c>
      <c r="I343" s="2">
        <f t="shared" si="28"/>
        <v>1.1366000000000001</v>
      </c>
      <c r="J343" s="2">
        <f t="shared" si="29"/>
        <v>0</v>
      </c>
      <c r="K343" s="2"/>
      <c r="L343" s="2">
        <v>-2.3199999999999998</v>
      </c>
    </row>
    <row r="344" spans="1:12" x14ac:dyDescent="0.2">
      <c r="A344" s="2">
        <v>2021</v>
      </c>
      <c r="B344" s="2">
        <v>2</v>
      </c>
      <c r="C344" s="2">
        <v>17</v>
      </c>
      <c r="D344" s="2">
        <v>6</v>
      </c>
      <c r="E344" s="2">
        <v>0</v>
      </c>
      <c r="F344" s="2">
        <f t="shared" si="25"/>
        <v>0</v>
      </c>
      <c r="G344" s="2">
        <f t="shared" si="26"/>
        <v>0</v>
      </c>
      <c r="H344" s="2">
        <f t="shared" si="27"/>
        <v>-2.25</v>
      </c>
      <c r="I344" s="2">
        <f t="shared" si="28"/>
        <v>1.13625</v>
      </c>
      <c r="J344" s="2">
        <f t="shared" si="29"/>
        <v>0</v>
      </c>
      <c r="K344" s="2"/>
      <c r="L344" s="2">
        <v>-2.25</v>
      </c>
    </row>
    <row r="345" spans="1:12" x14ac:dyDescent="0.2">
      <c r="A345" s="2">
        <v>2021</v>
      </c>
      <c r="B345" s="2">
        <v>2</v>
      </c>
      <c r="C345" s="2">
        <v>17</v>
      </c>
      <c r="D345" s="2">
        <v>7</v>
      </c>
      <c r="E345" s="2">
        <v>80.88</v>
      </c>
      <c r="F345" s="2">
        <f t="shared" si="25"/>
        <v>0.21799439999999937</v>
      </c>
      <c r="G345" s="2">
        <f t="shared" si="26"/>
        <v>28.711713878483678</v>
      </c>
      <c r="H345" s="2">
        <f t="shared" si="27"/>
        <v>1.9529999999999994</v>
      </c>
      <c r="I345" s="2">
        <f t="shared" si="28"/>
        <v>1.115235</v>
      </c>
      <c r="J345" s="2">
        <f t="shared" si="29"/>
        <v>6.8406429222225507</v>
      </c>
      <c r="K345" s="2"/>
      <c r="L345" s="2">
        <v>-1.08</v>
      </c>
    </row>
    <row r="346" spans="1:12" x14ac:dyDescent="0.2">
      <c r="A346" s="2">
        <v>2021</v>
      </c>
      <c r="B346" s="2">
        <v>2</v>
      </c>
      <c r="C346" s="2">
        <v>17</v>
      </c>
      <c r="D346" s="2">
        <v>8</v>
      </c>
      <c r="E346" s="2">
        <v>285.05</v>
      </c>
      <c r="F346" s="2">
        <f t="shared" si="25"/>
        <v>1.9799815000000001</v>
      </c>
      <c r="G346" s="2">
        <f t="shared" si="26"/>
        <v>29.707678312252195</v>
      </c>
      <c r="H346" s="2">
        <f t="shared" si="27"/>
        <v>12.099375</v>
      </c>
      <c r="I346" s="2">
        <f t="shared" si="28"/>
        <v>1.0645031249999999</v>
      </c>
      <c r="J346" s="2">
        <f t="shared" si="29"/>
        <v>61.362474040736764</v>
      </c>
      <c r="K346" s="2"/>
      <c r="L346" s="2">
        <v>1.41</v>
      </c>
    </row>
    <row r="347" spans="1:12" x14ac:dyDescent="0.2">
      <c r="A347" s="2">
        <v>2021</v>
      </c>
      <c r="B347" s="2">
        <v>2</v>
      </c>
      <c r="C347" s="2">
        <v>17</v>
      </c>
      <c r="D347" s="2">
        <v>9</v>
      </c>
      <c r="E347" s="2">
        <v>473.58</v>
      </c>
      <c r="F347" s="2">
        <f t="shared" si="25"/>
        <v>3.6069953999999997</v>
      </c>
      <c r="G347" s="2">
        <f t="shared" si="26"/>
        <v>30.109050353414123</v>
      </c>
      <c r="H347" s="2">
        <f t="shared" si="27"/>
        <v>21.439249999999998</v>
      </c>
      <c r="I347" s="2">
        <f t="shared" si="28"/>
        <v>1.0178037500000001</v>
      </c>
      <c r="J347" s="2">
        <f t="shared" si="29"/>
        <v>108.3260154450649</v>
      </c>
      <c r="K347" s="2"/>
      <c r="L347" s="2">
        <v>3.68</v>
      </c>
    </row>
    <row r="348" spans="1:12" x14ac:dyDescent="0.2">
      <c r="A348" s="2">
        <v>2021</v>
      </c>
      <c r="B348" s="2">
        <v>2</v>
      </c>
      <c r="C348" s="2">
        <v>17</v>
      </c>
      <c r="D348" s="2">
        <v>10</v>
      </c>
      <c r="E348" s="2">
        <v>622.5</v>
      </c>
      <c r="F348" s="2">
        <f t="shared" si="25"/>
        <v>4.8921749999999999</v>
      </c>
      <c r="G348" s="2">
        <f t="shared" si="26"/>
        <v>30.325228638568788</v>
      </c>
      <c r="H348" s="2">
        <f t="shared" si="27"/>
        <v>28.553750000000001</v>
      </c>
      <c r="I348" s="2">
        <f t="shared" si="28"/>
        <v>0.98223125</v>
      </c>
      <c r="J348" s="2">
        <f t="shared" si="29"/>
        <v>142.80581457852094</v>
      </c>
      <c r="K348" s="2"/>
      <c r="L348" s="2">
        <v>5.21</v>
      </c>
    </row>
    <row r="349" spans="1:12" x14ac:dyDescent="0.2">
      <c r="A349" s="2">
        <v>2021</v>
      </c>
      <c r="B349" s="2">
        <v>2</v>
      </c>
      <c r="C349" s="2">
        <v>17</v>
      </c>
      <c r="D349" s="2">
        <v>11</v>
      </c>
      <c r="E349" s="2">
        <v>709.23</v>
      </c>
      <c r="F349" s="2">
        <f t="shared" si="25"/>
        <v>5.6406549000000004</v>
      </c>
      <c r="G349" s="2">
        <f t="shared" si="26"/>
        <v>30.428356419254413</v>
      </c>
      <c r="H349" s="2">
        <f t="shared" si="27"/>
        <v>32.586125000000003</v>
      </c>
      <c r="I349" s="2">
        <f t="shared" si="28"/>
        <v>0.962069375</v>
      </c>
      <c r="J349" s="2">
        <f t="shared" si="29"/>
        <v>161.82309033132802</v>
      </c>
      <c r="K349" s="2"/>
      <c r="L349" s="2">
        <v>5.99</v>
      </c>
    </row>
    <row r="350" spans="1:12" x14ac:dyDescent="0.2">
      <c r="A350" s="2">
        <v>2021</v>
      </c>
      <c r="B350" s="2">
        <v>2</v>
      </c>
      <c r="C350" s="2">
        <v>17</v>
      </c>
      <c r="D350" s="2">
        <v>12</v>
      </c>
      <c r="E350" s="2">
        <v>714.83</v>
      </c>
      <c r="F350" s="2">
        <f t="shared" si="25"/>
        <v>5.688982900000001</v>
      </c>
      <c r="G350" s="2">
        <f t="shared" si="26"/>
        <v>30.434574686079308</v>
      </c>
      <c r="H350" s="2">
        <f t="shared" si="27"/>
        <v>32.936125000000004</v>
      </c>
      <c r="I350" s="2">
        <f t="shared" si="28"/>
        <v>0.96031937499999998</v>
      </c>
      <c r="J350" s="2">
        <f t="shared" si="29"/>
        <v>162.94597309166133</v>
      </c>
      <c r="K350" s="2"/>
      <c r="L350" s="2">
        <v>6.13</v>
      </c>
    </row>
    <row r="351" spans="1:12" x14ac:dyDescent="0.2">
      <c r="A351" s="2">
        <v>2021</v>
      </c>
      <c r="B351" s="2">
        <v>2</v>
      </c>
      <c r="C351" s="2">
        <v>17</v>
      </c>
      <c r="D351" s="2">
        <v>13</v>
      </c>
      <c r="E351" s="2">
        <v>666.12</v>
      </c>
      <c r="F351" s="2">
        <f t="shared" si="25"/>
        <v>5.2686156000000004</v>
      </c>
      <c r="G351" s="2">
        <f t="shared" si="26"/>
        <v>30.378775513312089</v>
      </c>
      <c r="H351" s="2">
        <f t="shared" si="27"/>
        <v>30.849499999999999</v>
      </c>
      <c r="I351" s="2">
        <f t="shared" si="28"/>
        <v>0.97075250000000002</v>
      </c>
      <c r="J351" s="2">
        <f t="shared" si="29"/>
        <v>152.26545039286137</v>
      </c>
      <c r="K351" s="2"/>
      <c r="L351" s="2">
        <v>5.87</v>
      </c>
    </row>
    <row r="352" spans="1:12" x14ac:dyDescent="0.2">
      <c r="A352" s="2">
        <v>2021</v>
      </c>
      <c r="B352" s="2">
        <v>2</v>
      </c>
      <c r="C352" s="2">
        <v>17</v>
      </c>
      <c r="D352" s="2">
        <v>14</v>
      </c>
      <c r="E352" s="2">
        <v>553.6</v>
      </c>
      <c r="F352" s="2">
        <f t="shared" si="25"/>
        <v>4.2975680000000001</v>
      </c>
      <c r="G352" s="2">
        <f t="shared" si="26"/>
        <v>30.232485898238174</v>
      </c>
      <c r="H352" s="2">
        <f t="shared" si="27"/>
        <v>26.11</v>
      </c>
      <c r="I352" s="2">
        <f t="shared" si="28"/>
        <v>0.99445000000000006</v>
      </c>
      <c r="J352" s="2">
        <f t="shared" si="29"/>
        <v>126.62097227182467</v>
      </c>
      <c r="K352" s="2"/>
      <c r="L352" s="2">
        <v>5.35</v>
      </c>
    </row>
    <row r="353" spans="1:12" x14ac:dyDescent="0.2">
      <c r="A353" s="2">
        <v>2021</v>
      </c>
      <c r="B353" s="2">
        <v>2</v>
      </c>
      <c r="C353" s="2">
        <v>17</v>
      </c>
      <c r="D353" s="2">
        <v>15</v>
      </c>
      <c r="E353" s="2">
        <v>390.75</v>
      </c>
      <c r="F353" s="2">
        <f t="shared" si="25"/>
        <v>2.8921724999999991</v>
      </c>
      <c r="G353" s="2">
        <f t="shared" si="26"/>
        <v>29.95704802426124</v>
      </c>
      <c r="H353" s="2">
        <f t="shared" si="27"/>
        <v>19.183125</v>
      </c>
      <c r="I353" s="2">
        <f t="shared" si="28"/>
        <v>1.0290843750000001</v>
      </c>
      <c r="J353" s="2">
        <f t="shared" si="29"/>
        <v>87.377631403556123</v>
      </c>
      <c r="K353" s="2"/>
      <c r="L353" s="2">
        <v>4.53</v>
      </c>
    </row>
    <row r="354" spans="1:12" x14ac:dyDescent="0.2">
      <c r="A354" s="2">
        <v>2021</v>
      </c>
      <c r="B354" s="2">
        <v>2</v>
      </c>
      <c r="C354" s="2">
        <v>17</v>
      </c>
      <c r="D354" s="2">
        <v>16</v>
      </c>
      <c r="E354" s="2">
        <v>195.6</v>
      </c>
      <c r="F354" s="2">
        <f t="shared" si="25"/>
        <v>1.2080279999999997</v>
      </c>
      <c r="G354" s="2">
        <f t="shared" si="26"/>
        <v>29.409929905935613</v>
      </c>
      <c r="H354" s="2">
        <f t="shared" si="27"/>
        <v>9.8149999999999995</v>
      </c>
      <c r="I354" s="2">
        <f t="shared" si="28"/>
        <v>1.075925</v>
      </c>
      <c r="J354" s="2">
        <f t="shared" si="29"/>
        <v>37.460973959489571</v>
      </c>
      <c r="K354" s="2"/>
      <c r="L354" s="2">
        <v>2.48</v>
      </c>
    </row>
    <row r="355" spans="1:12" x14ac:dyDescent="0.2">
      <c r="A355" s="2">
        <v>2021</v>
      </c>
      <c r="B355" s="2">
        <v>2</v>
      </c>
      <c r="C355" s="2">
        <v>17</v>
      </c>
      <c r="D355" s="2">
        <v>17</v>
      </c>
      <c r="E355" s="2">
        <v>25.9</v>
      </c>
      <c r="F355" s="2">
        <f t="shared" si="25"/>
        <v>0</v>
      </c>
      <c r="G355" s="2">
        <f t="shared" si="26"/>
        <v>27.811396353507558</v>
      </c>
      <c r="H355" s="2">
        <f t="shared" si="27"/>
        <v>1.77125</v>
      </c>
      <c r="I355" s="2">
        <f t="shared" si="28"/>
        <v>1.11614375</v>
      </c>
      <c r="J355" s="2">
        <f t="shared" si="29"/>
        <v>0</v>
      </c>
      <c r="K355" s="2"/>
      <c r="L355" s="2">
        <v>0.8</v>
      </c>
    </row>
    <row r="356" spans="1:12" x14ac:dyDescent="0.2">
      <c r="A356" s="2">
        <v>2021</v>
      </c>
      <c r="B356" s="2">
        <v>2</v>
      </c>
      <c r="C356" s="2">
        <v>17</v>
      </c>
      <c r="D356" s="2">
        <v>18</v>
      </c>
      <c r="E356" s="2">
        <v>0</v>
      </c>
      <c r="F356" s="2">
        <f t="shared" si="25"/>
        <v>0</v>
      </c>
      <c r="G356" s="2">
        <f t="shared" si="26"/>
        <v>0</v>
      </c>
      <c r="H356" s="2">
        <f t="shared" si="27"/>
        <v>0.27</v>
      </c>
      <c r="I356" s="2">
        <f t="shared" si="28"/>
        <v>1.12365</v>
      </c>
      <c r="J356" s="2">
        <f t="shared" si="29"/>
        <v>0</v>
      </c>
      <c r="K356" s="2"/>
      <c r="L356" s="2">
        <v>0.27</v>
      </c>
    </row>
    <row r="357" spans="1:12" x14ac:dyDescent="0.2">
      <c r="A357" s="2">
        <v>2021</v>
      </c>
      <c r="B357" s="2">
        <v>2</v>
      </c>
      <c r="C357" s="2">
        <v>17</v>
      </c>
      <c r="D357" s="2">
        <v>19</v>
      </c>
      <c r="E357" s="2">
        <v>0</v>
      </c>
      <c r="F357" s="2">
        <f t="shared" si="25"/>
        <v>0</v>
      </c>
      <c r="G357" s="2">
        <f t="shared" si="26"/>
        <v>0</v>
      </c>
      <c r="H357" s="2">
        <f t="shared" si="27"/>
        <v>-0.05</v>
      </c>
      <c r="I357" s="2">
        <f t="shared" si="28"/>
        <v>1.1252500000000001</v>
      </c>
      <c r="J357" s="2">
        <f t="shared" si="29"/>
        <v>0</v>
      </c>
      <c r="K357" s="2"/>
      <c r="L357" s="2">
        <v>-0.05</v>
      </c>
    </row>
    <row r="358" spans="1:12" x14ac:dyDescent="0.2">
      <c r="A358" s="2">
        <v>2021</v>
      </c>
      <c r="B358" s="2">
        <v>2</v>
      </c>
      <c r="C358" s="2">
        <v>17</v>
      </c>
      <c r="D358" s="2">
        <v>20</v>
      </c>
      <c r="E358" s="2">
        <v>0</v>
      </c>
      <c r="F358" s="2">
        <f t="shared" si="25"/>
        <v>0</v>
      </c>
      <c r="G358" s="2">
        <f t="shared" si="26"/>
        <v>0</v>
      </c>
      <c r="H358" s="2">
        <f t="shared" si="27"/>
        <v>-0.36</v>
      </c>
      <c r="I358" s="2">
        <f t="shared" si="28"/>
        <v>1.1268</v>
      </c>
      <c r="J358" s="2">
        <f t="shared" si="29"/>
        <v>0</v>
      </c>
      <c r="K358" s="2"/>
      <c r="L358" s="2">
        <v>-0.36</v>
      </c>
    </row>
    <row r="359" spans="1:12" x14ac:dyDescent="0.2">
      <c r="A359" s="2">
        <v>2021</v>
      </c>
      <c r="B359" s="2">
        <v>2</v>
      </c>
      <c r="C359" s="2">
        <v>17</v>
      </c>
      <c r="D359" s="2">
        <v>21</v>
      </c>
      <c r="E359" s="2">
        <v>0</v>
      </c>
      <c r="F359" s="2">
        <f t="shared" si="25"/>
        <v>0</v>
      </c>
      <c r="G359" s="2">
        <f t="shared" si="26"/>
        <v>0</v>
      </c>
      <c r="H359" s="2">
        <f t="shared" si="27"/>
        <v>-0.67</v>
      </c>
      <c r="I359" s="2">
        <f t="shared" si="28"/>
        <v>1.12835</v>
      </c>
      <c r="J359" s="2">
        <f t="shared" si="29"/>
        <v>0</v>
      </c>
      <c r="K359" s="2"/>
      <c r="L359" s="2">
        <v>-0.67</v>
      </c>
    </row>
    <row r="360" spans="1:12" x14ac:dyDescent="0.2">
      <c r="A360" s="2">
        <v>2021</v>
      </c>
      <c r="B360" s="2">
        <v>2</v>
      </c>
      <c r="C360" s="2">
        <v>17</v>
      </c>
      <c r="D360" s="2">
        <v>22</v>
      </c>
      <c r="E360" s="2">
        <v>0</v>
      </c>
      <c r="F360" s="2">
        <f t="shared" si="25"/>
        <v>0</v>
      </c>
      <c r="G360" s="2">
        <f t="shared" si="26"/>
        <v>0</v>
      </c>
      <c r="H360" s="2">
        <f t="shared" si="27"/>
        <v>-1.03</v>
      </c>
      <c r="I360" s="2">
        <f t="shared" si="28"/>
        <v>1.13015</v>
      </c>
      <c r="J360" s="2">
        <f t="shared" si="29"/>
        <v>0</v>
      </c>
      <c r="K360" s="2"/>
      <c r="L360" s="2">
        <v>-1.03</v>
      </c>
    </row>
    <row r="361" spans="1:12" x14ac:dyDescent="0.2">
      <c r="A361" s="2">
        <v>2021</v>
      </c>
      <c r="B361" s="2">
        <v>2</v>
      </c>
      <c r="C361" s="2">
        <v>17</v>
      </c>
      <c r="D361" s="2">
        <v>23</v>
      </c>
      <c r="E361" s="2">
        <v>0</v>
      </c>
      <c r="F361" s="2">
        <f t="shared" si="25"/>
        <v>0</v>
      </c>
      <c r="G361" s="2">
        <f t="shared" si="26"/>
        <v>0</v>
      </c>
      <c r="H361" s="2">
        <f t="shared" si="27"/>
        <v>-1.44</v>
      </c>
      <c r="I361" s="2">
        <f t="shared" si="28"/>
        <v>1.1322000000000001</v>
      </c>
      <c r="J361" s="2">
        <f t="shared" si="29"/>
        <v>0</v>
      </c>
      <c r="K361" s="2"/>
      <c r="L361" s="2">
        <v>-1.44</v>
      </c>
    </row>
    <row r="362" spans="1:12" x14ac:dyDescent="0.2">
      <c r="A362" s="2">
        <v>2021</v>
      </c>
      <c r="B362" s="2">
        <v>2</v>
      </c>
      <c r="C362" s="2">
        <v>18</v>
      </c>
      <c r="D362" s="2">
        <v>0</v>
      </c>
      <c r="E362" s="2">
        <v>0</v>
      </c>
      <c r="F362" s="2">
        <f t="shared" si="25"/>
        <v>0</v>
      </c>
      <c r="G362" s="2">
        <f t="shared" si="26"/>
        <v>0</v>
      </c>
      <c r="H362" s="2">
        <f t="shared" si="27"/>
        <v>-1.98</v>
      </c>
      <c r="I362" s="2">
        <f t="shared" si="28"/>
        <v>1.1349</v>
      </c>
      <c r="J362" s="2">
        <f t="shared" si="29"/>
        <v>0</v>
      </c>
      <c r="K362" s="2"/>
      <c r="L362" s="2">
        <v>-1.98</v>
      </c>
    </row>
    <row r="363" spans="1:12" x14ac:dyDescent="0.2">
      <c r="A363" s="2">
        <v>2021</v>
      </c>
      <c r="B363" s="2">
        <v>2</v>
      </c>
      <c r="C363" s="2">
        <v>18</v>
      </c>
      <c r="D363" s="2">
        <v>1</v>
      </c>
      <c r="E363" s="2">
        <v>0</v>
      </c>
      <c r="F363" s="2">
        <f t="shared" si="25"/>
        <v>0</v>
      </c>
      <c r="G363" s="2">
        <f t="shared" si="26"/>
        <v>0</v>
      </c>
      <c r="H363" s="2">
        <f t="shared" si="27"/>
        <v>-2.38</v>
      </c>
      <c r="I363" s="2">
        <f t="shared" si="28"/>
        <v>1.1369</v>
      </c>
      <c r="J363" s="2">
        <f t="shared" si="29"/>
        <v>0</v>
      </c>
      <c r="K363" s="2"/>
      <c r="L363" s="2">
        <v>-2.38</v>
      </c>
    </row>
    <row r="364" spans="1:12" x14ac:dyDescent="0.2">
      <c r="A364" s="2">
        <v>2021</v>
      </c>
      <c r="B364" s="2">
        <v>2</v>
      </c>
      <c r="C364" s="2">
        <v>18</v>
      </c>
      <c r="D364" s="2">
        <v>2</v>
      </c>
      <c r="E364" s="2">
        <v>0</v>
      </c>
      <c r="F364" s="2">
        <f t="shared" si="25"/>
        <v>0</v>
      </c>
      <c r="G364" s="2">
        <f t="shared" si="26"/>
        <v>0</v>
      </c>
      <c r="H364" s="2">
        <f t="shared" si="27"/>
        <v>-2.6</v>
      </c>
      <c r="I364" s="2">
        <f t="shared" si="28"/>
        <v>1.1379999999999999</v>
      </c>
      <c r="J364" s="2">
        <f t="shared" si="29"/>
        <v>0</v>
      </c>
      <c r="K364" s="2"/>
      <c r="L364" s="2">
        <v>-2.6</v>
      </c>
    </row>
    <row r="365" spans="1:12" x14ac:dyDescent="0.2">
      <c r="A365" s="2">
        <v>2021</v>
      </c>
      <c r="B365" s="2">
        <v>2</v>
      </c>
      <c r="C365" s="2">
        <v>18</v>
      </c>
      <c r="D365" s="2">
        <v>3</v>
      </c>
      <c r="E365" s="2">
        <v>0</v>
      </c>
      <c r="F365" s="2">
        <f t="shared" si="25"/>
        <v>0</v>
      </c>
      <c r="G365" s="2">
        <f t="shared" si="26"/>
        <v>0</v>
      </c>
      <c r="H365" s="2">
        <f t="shared" si="27"/>
        <v>-2.66</v>
      </c>
      <c r="I365" s="2">
        <f t="shared" si="28"/>
        <v>1.1383000000000001</v>
      </c>
      <c r="J365" s="2">
        <f t="shared" si="29"/>
        <v>0</v>
      </c>
      <c r="K365" s="2"/>
      <c r="L365" s="2">
        <v>-2.66</v>
      </c>
    </row>
    <row r="366" spans="1:12" x14ac:dyDescent="0.2">
      <c r="A366" s="2">
        <v>2021</v>
      </c>
      <c r="B366" s="2">
        <v>2</v>
      </c>
      <c r="C366" s="2">
        <v>18</v>
      </c>
      <c r="D366" s="2">
        <v>4</v>
      </c>
      <c r="E366" s="2">
        <v>0</v>
      </c>
      <c r="F366" s="2">
        <f t="shared" si="25"/>
        <v>0</v>
      </c>
      <c r="G366" s="2">
        <f t="shared" si="26"/>
        <v>0</v>
      </c>
      <c r="H366" s="2">
        <f t="shared" si="27"/>
        <v>-2.6</v>
      </c>
      <c r="I366" s="2">
        <f t="shared" si="28"/>
        <v>1.1379999999999999</v>
      </c>
      <c r="J366" s="2">
        <f t="shared" si="29"/>
        <v>0</v>
      </c>
      <c r="K366" s="2"/>
      <c r="L366" s="2">
        <v>-2.6</v>
      </c>
    </row>
    <row r="367" spans="1:12" x14ac:dyDescent="0.2">
      <c r="A367" s="2">
        <v>2021</v>
      </c>
      <c r="B367" s="2">
        <v>2</v>
      </c>
      <c r="C367" s="2">
        <v>18</v>
      </c>
      <c r="D367" s="2">
        <v>5</v>
      </c>
      <c r="E367" s="2">
        <v>0</v>
      </c>
      <c r="F367" s="2">
        <f t="shared" si="25"/>
        <v>0</v>
      </c>
      <c r="G367" s="2">
        <f t="shared" si="26"/>
        <v>0</v>
      </c>
      <c r="H367" s="2">
        <f t="shared" si="27"/>
        <v>-2.67</v>
      </c>
      <c r="I367" s="2">
        <f t="shared" si="28"/>
        <v>1.13835</v>
      </c>
      <c r="J367" s="2">
        <f t="shared" si="29"/>
        <v>0</v>
      </c>
      <c r="K367" s="2"/>
      <c r="L367" s="2">
        <v>-2.67</v>
      </c>
    </row>
    <row r="368" spans="1:12" x14ac:dyDescent="0.2">
      <c r="A368" s="2">
        <v>2021</v>
      </c>
      <c r="B368" s="2">
        <v>2</v>
      </c>
      <c r="C368" s="2">
        <v>18</v>
      </c>
      <c r="D368" s="2">
        <v>6</v>
      </c>
      <c r="E368" s="2">
        <v>0</v>
      </c>
      <c r="F368" s="2">
        <f t="shared" si="25"/>
        <v>0</v>
      </c>
      <c r="G368" s="2">
        <f t="shared" si="26"/>
        <v>0</v>
      </c>
      <c r="H368" s="2">
        <f t="shared" si="27"/>
        <v>-3.02</v>
      </c>
      <c r="I368" s="2">
        <f t="shared" si="28"/>
        <v>1.1400999999999999</v>
      </c>
      <c r="J368" s="2">
        <f t="shared" si="29"/>
        <v>0</v>
      </c>
      <c r="K368" s="2"/>
      <c r="L368" s="2">
        <v>-3.02</v>
      </c>
    </row>
    <row r="369" spans="1:12" x14ac:dyDescent="0.2">
      <c r="A369" s="2">
        <v>2021</v>
      </c>
      <c r="B369" s="2">
        <v>2</v>
      </c>
      <c r="C369" s="2">
        <v>18</v>
      </c>
      <c r="D369" s="2">
        <v>7</v>
      </c>
      <c r="E369" s="2">
        <v>81.08</v>
      </c>
      <c r="F369" s="2">
        <f t="shared" si="25"/>
        <v>0.21972039999999993</v>
      </c>
      <c r="G369" s="2">
        <f t="shared" si="26"/>
        <v>28.713666552845577</v>
      </c>
      <c r="H369" s="2">
        <f t="shared" si="27"/>
        <v>1.6005000000000003</v>
      </c>
      <c r="I369" s="2">
        <f t="shared" si="28"/>
        <v>1.1169975000000001</v>
      </c>
      <c r="J369" s="2">
        <f t="shared" si="29"/>
        <v>6.9061707293823531</v>
      </c>
      <c r="K369" s="2"/>
      <c r="L369" s="2">
        <v>-1.44</v>
      </c>
    </row>
    <row r="370" spans="1:12" x14ac:dyDescent="0.2">
      <c r="A370" s="2">
        <v>2021</v>
      </c>
      <c r="B370" s="2">
        <v>2</v>
      </c>
      <c r="C370" s="2">
        <v>18</v>
      </c>
      <c r="D370" s="2">
        <v>8</v>
      </c>
      <c r="E370" s="2">
        <v>289.92</v>
      </c>
      <c r="F370" s="2">
        <f t="shared" si="25"/>
        <v>2.0220095999999996</v>
      </c>
      <c r="G370" s="2">
        <f t="shared" si="26"/>
        <v>29.721072042183785</v>
      </c>
      <c r="H370" s="2">
        <f t="shared" si="27"/>
        <v>12.311999999999999</v>
      </c>
      <c r="I370" s="2">
        <f t="shared" si="28"/>
        <v>1.0634399999999999</v>
      </c>
      <c r="J370" s="2">
        <f t="shared" si="29"/>
        <v>62.630625782594024</v>
      </c>
      <c r="K370" s="2"/>
      <c r="L370" s="2">
        <v>1.44</v>
      </c>
    </row>
    <row r="371" spans="1:12" x14ac:dyDescent="0.2">
      <c r="A371" s="2">
        <v>2021</v>
      </c>
      <c r="B371" s="2">
        <v>2</v>
      </c>
      <c r="C371" s="2">
        <v>18</v>
      </c>
      <c r="D371" s="2">
        <v>9</v>
      </c>
      <c r="E371" s="2">
        <v>485.2</v>
      </c>
      <c r="F371" s="2">
        <f t="shared" si="25"/>
        <v>3.7072759999999993</v>
      </c>
      <c r="G371" s="2">
        <f t="shared" si="26"/>
        <v>30.128215661398073</v>
      </c>
      <c r="H371" s="2">
        <f t="shared" si="27"/>
        <v>22.175000000000001</v>
      </c>
      <c r="I371" s="2">
        <f t="shared" si="28"/>
        <v>1.0141249999999999</v>
      </c>
      <c r="J371" s="2">
        <f t="shared" si="29"/>
        <v>111.00585743555123</v>
      </c>
      <c r="K371" s="2"/>
      <c r="L371" s="2">
        <v>3.98</v>
      </c>
    </row>
    <row r="372" spans="1:12" x14ac:dyDescent="0.2">
      <c r="A372" s="2">
        <v>2021</v>
      </c>
      <c r="B372" s="2">
        <v>2</v>
      </c>
      <c r="C372" s="2">
        <v>18</v>
      </c>
      <c r="D372" s="2">
        <v>10</v>
      </c>
      <c r="E372" s="2">
        <v>636.23</v>
      </c>
      <c r="F372" s="2">
        <f t="shared" si="25"/>
        <v>5.0106649000000001</v>
      </c>
      <c r="G372" s="2">
        <f t="shared" si="26"/>
        <v>30.342477584269034</v>
      </c>
      <c r="H372" s="2">
        <f t="shared" si="27"/>
        <v>29.618625000000002</v>
      </c>
      <c r="I372" s="2">
        <f t="shared" si="28"/>
        <v>0.97690687499999995</v>
      </c>
      <c r="J372" s="2">
        <f t="shared" si="29"/>
        <v>145.55450132178845</v>
      </c>
      <c r="K372" s="2"/>
      <c r="L372" s="2">
        <v>5.76</v>
      </c>
    </row>
    <row r="373" spans="1:12" x14ac:dyDescent="0.2">
      <c r="A373" s="2">
        <v>2021</v>
      </c>
      <c r="B373" s="2">
        <v>2</v>
      </c>
      <c r="C373" s="2">
        <v>18</v>
      </c>
      <c r="D373" s="2">
        <v>11</v>
      </c>
      <c r="E373" s="2">
        <v>728.52</v>
      </c>
      <c r="F373" s="2">
        <f t="shared" si="25"/>
        <v>5.8071275999999994</v>
      </c>
      <c r="G373" s="2">
        <f t="shared" si="26"/>
        <v>30.449573336789694</v>
      </c>
      <c r="H373" s="2">
        <f t="shared" si="27"/>
        <v>34.469499999999996</v>
      </c>
      <c r="I373" s="2">
        <f t="shared" si="28"/>
        <v>0.95265250000000001</v>
      </c>
      <c r="J373" s="2">
        <f t="shared" si="29"/>
        <v>165.08330984536434</v>
      </c>
      <c r="K373" s="2"/>
      <c r="L373" s="2">
        <v>7.15</v>
      </c>
    </row>
    <row r="374" spans="1:12" x14ac:dyDescent="0.2">
      <c r="A374" s="2">
        <v>2021</v>
      </c>
      <c r="B374" s="2">
        <v>2</v>
      </c>
      <c r="C374" s="2">
        <v>18</v>
      </c>
      <c r="D374" s="2">
        <v>12</v>
      </c>
      <c r="E374" s="2">
        <v>746.95</v>
      </c>
      <c r="F374" s="2">
        <f t="shared" si="25"/>
        <v>5.9661784999999998</v>
      </c>
      <c r="G374" s="2">
        <f t="shared" si="26"/>
        <v>30.469325966193225</v>
      </c>
      <c r="H374" s="2">
        <f t="shared" si="27"/>
        <v>36.100625000000001</v>
      </c>
      <c r="I374" s="2">
        <f t="shared" si="28"/>
        <v>0.94449687500000001</v>
      </c>
      <c r="J374" s="2">
        <f t="shared" si="29"/>
        <v>168.26186207628521</v>
      </c>
      <c r="K374" s="2"/>
      <c r="L374" s="2">
        <v>8.09</v>
      </c>
    </row>
    <row r="375" spans="1:12" x14ac:dyDescent="0.2">
      <c r="A375" s="2">
        <v>2021</v>
      </c>
      <c r="B375" s="2">
        <v>2</v>
      </c>
      <c r="C375" s="2">
        <v>18</v>
      </c>
      <c r="D375" s="2">
        <v>13</v>
      </c>
      <c r="E375" s="2">
        <v>703.38</v>
      </c>
      <c r="F375" s="2">
        <f t="shared" si="25"/>
        <v>5.5901694000000006</v>
      </c>
      <c r="G375" s="2">
        <f t="shared" si="26"/>
        <v>30.421807894880718</v>
      </c>
      <c r="H375" s="2">
        <f t="shared" si="27"/>
        <v>34.996749999999999</v>
      </c>
      <c r="I375" s="2">
        <f t="shared" si="28"/>
        <v>0.95001625000000001</v>
      </c>
      <c r="J375" s="2">
        <f t="shared" si="29"/>
        <v>158.33141672938635</v>
      </c>
      <c r="K375" s="2"/>
      <c r="L375" s="2">
        <v>8.6199999999999992</v>
      </c>
    </row>
    <row r="376" spans="1:12" x14ac:dyDescent="0.2">
      <c r="A376" s="2">
        <v>2021</v>
      </c>
      <c r="B376" s="2">
        <v>2</v>
      </c>
      <c r="C376" s="2">
        <v>18</v>
      </c>
      <c r="D376" s="2">
        <v>14</v>
      </c>
      <c r="E376" s="2">
        <v>594.66999999999996</v>
      </c>
      <c r="F376" s="2">
        <f t="shared" si="25"/>
        <v>4.6520020999999989</v>
      </c>
      <c r="G376" s="2">
        <f t="shared" si="26"/>
        <v>30.289067254828652</v>
      </c>
      <c r="H376" s="2">
        <f t="shared" si="27"/>
        <v>31.050124999999998</v>
      </c>
      <c r="I376" s="2">
        <f t="shared" si="28"/>
        <v>0.96974937500000002</v>
      </c>
      <c r="J376" s="2">
        <f t="shared" si="29"/>
        <v>133.90949915407532</v>
      </c>
      <c r="K376" s="2"/>
      <c r="L376" s="2">
        <v>8.75</v>
      </c>
    </row>
    <row r="377" spans="1:12" x14ac:dyDescent="0.2">
      <c r="A377" s="2">
        <v>2021</v>
      </c>
      <c r="B377" s="2">
        <v>2</v>
      </c>
      <c r="C377" s="2">
        <v>18</v>
      </c>
      <c r="D377" s="2">
        <v>15</v>
      </c>
      <c r="E377" s="2">
        <v>430.4</v>
      </c>
      <c r="F377" s="2">
        <f t="shared" si="25"/>
        <v>3.2343520000000003</v>
      </c>
      <c r="G377" s="2">
        <f t="shared" si="26"/>
        <v>30.033460792892118</v>
      </c>
      <c r="H377" s="2">
        <f t="shared" si="27"/>
        <v>24.490000000000002</v>
      </c>
      <c r="I377" s="2">
        <f t="shared" si="28"/>
        <v>1.0025500000000001</v>
      </c>
      <c r="J377" s="2">
        <f t="shared" si="29"/>
        <v>95.438758123936026</v>
      </c>
      <c r="K377" s="2"/>
      <c r="L377" s="2">
        <v>8.35</v>
      </c>
    </row>
    <row r="378" spans="1:12" x14ac:dyDescent="0.2">
      <c r="A378" s="2">
        <v>2021</v>
      </c>
      <c r="B378" s="2">
        <v>2</v>
      </c>
      <c r="C378" s="2">
        <v>18</v>
      </c>
      <c r="D378" s="2">
        <v>16</v>
      </c>
      <c r="E378" s="2">
        <v>228.38</v>
      </c>
      <c r="F378" s="2">
        <f t="shared" si="25"/>
        <v>1.4909194000000001</v>
      </c>
      <c r="G378" s="2">
        <f t="shared" si="26"/>
        <v>29.532430600502575</v>
      </c>
      <c r="H378" s="2">
        <f t="shared" si="27"/>
        <v>14.94425</v>
      </c>
      <c r="I378" s="2">
        <f t="shared" si="28"/>
        <v>1.0502787499999999</v>
      </c>
      <c r="J378" s="2">
        <f t="shared" si="29"/>
        <v>45.319385473730911</v>
      </c>
      <c r="K378" s="2"/>
      <c r="L378" s="2">
        <v>6.38</v>
      </c>
    </row>
    <row r="379" spans="1:12" x14ac:dyDescent="0.2">
      <c r="A379" s="2">
        <v>2021</v>
      </c>
      <c r="B379" s="2">
        <v>2</v>
      </c>
      <c r="C379" s="2">
        <v>18</v>
      </c>
      <c r="D379" s="2">
        <v>17</v>
      </c>
      <c r="E379" s="2">
        <v>35</v>
      </c>
      <c r="F379" s="2">
        <f t="shared" si="25"/>
        <v>0</v>
      </c>
      <c r="G379" s="2">
        <f t="shared" si="26"/>
        <v>28.049461315420121</v>
      </c>
      <c r="H379" s="2">
        <f t="shared" si="27"/>
        <v>4.3224999999999998</v>
      </c>
      <c r="I379" s="2">
        <f t="shared" si="28"/>
        <v>1.1033875</v>
      </c>
      <c r="J379" s="2">
        <f t="shared" si="29"/>
        <v>0</v>
      </c>
      <c r="K379" s="2"/>
      <c r="L379" s="2">
        <v>3.01</v>
      </c>
    </row>
    <row r="380" spans="1:12" x14ac:dyDescent="0.2">
      <c r="A380" s="2">
        <v>2021</v>
      </c>
      <c r="B380" s="2">
        <v>2</v>
      </c>
      <c r="C380" s="2">
        <v>18</v>
      </c>
      <c r="D380" s="2">
        <v>18</v>
      </c>
      <c r="E380" s="2">
        <v>0</v>
      </c>
      <c r="F380" s="2">
        <f t="shared" si="25"/>
        <v>0</v>
      </c>
      <c r="G380" s="2">
        <f t="shared" si="26"/>
        <v>0</v>
      </c>
      <c r="H380" s="2">
        <f t="shared" si="27"/>
        <v>0.8</v>
      </c>
      <c r="I380" s="2">
        <f t="shared" si="28"/>
        <v>1.121</v>
      </c>
      <c r="J380" s="2">
        <f t="shared" si="29"/>
        <v>0</v>
      </c>
      <c r="K380" s="2"/>
      <c r="L380" s="2">
        <v>0.8</v>
      </c>
    </row>
    <row r="381" spans="1:12" x14ac:dyDescent="0.2">
      <c r="A381" s="2">
        <v>2021</v>
      </c>
      <c r="B381" s="2">
        <v>2</v>
      </c>
      <c r="C381" s="2">
        <v>18</v>
      </c>
      <c r="D381" s="2">
        <v>19</v>
      </c>
      <c r="E381" s="2">
        <v>0</v>
      </c>
      <c r="F381" s="2">
        <f t="shared" si="25"/>
        <v>0</v>
      </c>
      <c r="G381" s="2">
        <f t="shared" si="26"/>
        <v>0</v>
      </c>
      <c r="H381" s="2">
        <f t="shared" si="27"/>
        <v>-0.76</v>
      </c>
      <c r="I381" s="2">
        <f t="shared" si="28"/>
        <v>1.1288</v>
      </c>
      <c r="J381" s="2">
        <f t="shared" si="29"/>
        <v>0</v>
      </c>
      <c r="K381" s="2"/>
      <c r="L381" s="2">
        <v>-0.76</v>
      </c>
    </row>
    <row r="382" spans="1:12" x14ac:dyDescent="0.2">
      <c r="A382" s="2">
        <v>2021</v>
      </c>
      <c r="B382" s="2">
        <v>2</v>
      </c>
      <c r="C382" s="2">
        <v>18</v>
      </c>
      <c r="D382" s="2">
        <v>20</v>
      </c>
      <c r="E382" s="2">
        <v>0</v>
      </c>
      <c r="F382" s="2">
        <f t="shared" si="25"/>
        <v>0</v>
      </c>
      <c r="G382" s="2">
        <f t="shared" si="26"/>
        <v>0</v>
      </c>
      <c r="H382" s="2">
        <f t="shared" si="27"/>
        <v>-1.58</v>
      </c>
      <c r="I382" s="2">
        <f t="shared" si="28"/>
        <v>1.1329</v>
      </c>
      <c r="J382" s="2">
        <f t="shared" si="29"/>
        <v>0</v>
      </c>
      <c r="K382" s="2"/>
      <c r="L382" s="2">
        <v>-1.58</v>
      </c>
    </row>
    <row r="383" spans="1:12" x14ac:dyDescent="0.2">
      <c r="A383" s="2">
        <v>2021</v>
      </c>
      <c r="B383" s="2">
        <v>2</v>
      </c>
      <c r="C383" s="2">
        <v>18</v>
      </c>
      <c r="D383" s="2">
        <v>21</v>
      </c>
      <c r="E383" s="2">
        <v>0</v>
      </c>
      <c r="F383" s="2">
        <f t="shared" si="25"/>
        <v>0</v>
      </c>
      <c r="G383" s="2">
        <f t="shared" si="26"/>
        <v>0</v>
      </c>
      <c r="H383" s="2">
        <f t="shared" si="27"/>
        <v>-1.9</v>
      </c>
      <c r="I383" s="2">
        <f t="shared" si="28"/>
        <v>1.1345000000000001</v>
      </c>
      <c r="J383" s="2">
        <f t="shared" si="29"/>
        <v>0</v>
      </c>
      <c r="K383" s="2"/>
      <c r="L383" s="2">
        <v>-1.9</v>
      </c>
    </row>
    <row r="384" spans="1:12" x14ac:dyDescent="0.2">
      <c r="A384" s="2">
        <v>2021</v>
      </c>
      <c r="B384" s="2">
        <v>2</v>
      </c>
      <c r="C384" s="2">
        <v>18</v>
      </c>
      <c r="D384" s="2">
        <v>22</v>
      </c>
      <c r="E384" s="2">
        <v>0</v>
      </c>
      <c r="F384" s="2">
        <f t="shared" si="25"/>
        <v>0</v>
      </c>
      <c r="G384" s="2">
        <f t="shared" si="26"/>
        <v>0</v>
      </c>
      <c r="H384" s="2">
        <f t="shared" si="27"/>
        <v>-2.09</v>
      </c>
      <c r="I384" s="2">
        <f t="shared" si="28"/>
        <v>1.1354500000000001</v>
      </c>
      <c r="J384" s="2">
        <f t="shared" si="29"/>
        <v>0</v>
      </c>
      <c r="K384" s="2"/>
      <c r="L384" s="2">
        <v>-2.09</v>
      </c>
    </row>
    <row r="385" spans="1:12" x14ac:dyDescent="0.2">
      <c r="A385" s="2">
        <v>2021</v>
      </c>
      <c r="B385" s="2">
        <v>2</v>
      </c>
      <c r="C385" s="2">
        <v>18</v>
      </c>
      <c r="D385" s="2">
        <v>23</v>
      </c>
      <c r="E385" s="2">
        <v>0</v>
      </c>
      <c r="F385" s="2">
        <f t="shared" si="25"/>
        <v>0</v>
      </c>
      <c r="G385" s="2">
        <f t="shared" si="26"/>
        <v>0</v>
      </c>
      <c r="H385" s="2">
        <f t="shared" si="27"/>
        <v>-2.09</v>
      </c>
      <c r="I385" s="2">
        <f t="shared" si="28"/>
        <v>1.1354500000000001</v>
      </c>
      <c r="J385" s="2">
        <f t="shared" si="29"/>
        <v>0</v>
      </c>
      <c r="K385" s="2"/>
      <c r="L385" s="2">
        <v>-2.09</v>
      </c>
    </row>
    <row r="386" spans="1:12" x14ac:dyDescent="0.2">
      <c r="A386" s="2">
        <v>2021</v>
      </c>
      <c r="B386" s="2">
        <v>2</v>
      </c>
      <c r="C386" s="2">
        <v>19</v>
      </c>
      <c r="D386" s="2">
        <v>0</v>
      </c>
      <c r="E386" s="2">
        <v>0</v>
      </c>
      <c r="F386" s="2">
        <f t="shared" ref="F386:F449" si="30">MAX(8.63*(E386/1000-1)+8.15,0)</f>
        <v>0</v>
      </c>
      <c r="G386" s="2">
        <f t="shared" ref="G386:G449" si="31">IF(E386&lt;&gt;0,30.7*(1+0.0593*LOG10(E386/1000)),0)</f>
        <v>0</v>
      </c>
      <c r="H386" s="2">
        <f t="shared" ref="H386:H449" si="32">L386+30*E386/800</f>
        <v>-1.94</v>
      </c>
      <c r="I386" s="2">
        <f t="shared" ref="I386:I449" si="33">1-(H386-25)/200</f>
        <v>1.1347</v>
      </c>
      <c r="J386" s="2">
        <f t="shared" ref="J386:J449" si="34">G386*F386*I386*0.98</f>
        <v>0</v>
      </c>
      <c r="K386" s="2"/>
      <c r="L386" s="2">
        <v>-1.94</v>
      </c>
    </row>
    <row r="387" spans="1:12" x14ac:dyDescent="0.2">
      <c r="A387" s="2">
        <v>2021</v>
      </c>
      <c r="B387" s="2">
        <v>2</v>
      </c>
      <c r="C387" s="2">
        <v>19</v>
      </c>
      <c r="D387" s="2">
        <v>1</v>
      </c>
      <c r="E387" s="2">
        <v>0</v>
      </c>
      <c r="F387" s="2">
        <f t="shared" si="30"/>
        <v>0</v>
      </c>
      <c r="G387" s="2">
        <f t="shared" si="31"/>
        <v>0</v>
      </c>
      <c r="H387" s="2">
        <f t="shared" si="32"/>
        <v>-1.99</v>
      </c>
      <c r="I387" s="2">
        <f t="shared" si="33"/>
        <v>1.1349499999999999</v>
      </c>
      <c r="J387" s="2">
        <f t="shared" si="34"/>
        <v>0</v>
      </c>
      <c r="K387" s="2"/>
      <c r="L387" s="2">
        <v>-1.99</v>
      </c>
    </row>
    <row r="388" spans="1:12" x14ac:dyDescent="0.2">
      <c r="A388" s="2">
        <v>2021</v>
      </c>
      <c r="B388" s="2">
        <v>2</v>
      </c>
      <c r="C388" s="2">
        <v>19</v>
      </c>
      <c r="D388" s="2">
        <v>2</v>
      </c>
      <c r="E388" s="2">
        <v>0</v>
      </c>
      <c r="F388" s="2">
        <f t="shared" si="30"/>
        <v>0</v>
      </c>
      <c r="G388" s="2">
        <f t="shared" si="31"/>
        <v>0</v>
      </c>
      <c r="H388" s="2">
        <f t="shared" si="32"/>
        <v>-2.4700000000000002</v>
      </c>
      <c r="I388" s="2">
        <f t="shared" si="33"/>
        <v>1.1373500000000001</v>
      </c>
      <c r="J388" s="2">
        <f t="shared" si="34"/>
        <v>0</v>
      </c>
      <c r="K388" s="2"/>
      <c r="L388" s="2">
        <v>-2.4700000000000002</v>
      </c>
    </row>
    <row r="389" spans="1:12" x14ac:dyDescent="0.2">
      <c r="A389" s="2">
        <v>2021</v>
      </c>
      <c r="B389" s="2">
        <v>2</v>
      </c>
      <c r="C389" s="2">
        <v>19</v>
      </c>
      <c r="D389" s="2">
        <v>3</v>
      </c>
      <c r="E389" s="2">
        <v>0</v>
      </c>
      <c r="F389" s="2">
        <f t="shared" si="30"/>
        <v>0</v>
      </c>
      <c r="G389" s="2">
        <f t="shared" si="31"/>
        <v>0</v>
      </c>
      <c r="H389" s="2">
        <f t="shared" si="32"/>
        <v>-3.11</v>
      </c>
      <c r="I389" s="2">
        <f t="shared" si="33"/>
        <v>1.14055</v>
      </c>
      <c r="J389" s="2">
        <f t="shared" si="34"/>
        <v>0</v>
      </c>
      <c r="K389" s="2"/>
      <c r="L389" s="2">
        <v>-3.11</v>
      </c>
    </row>
    <row r="390" spans="1:12" x14ac:dyDescent="0.2">
      <c r="A390" s="2">
        <v>2021</v>
      </c>
      <c r="B390" s="2">
        <v>2</v>
      </c>
      <c r="C390" s="2">
        <v>19</v>
      </c>
      <c r="D390" s="2">
        <v>4</v>
      </c>
      <c r="E390" s="2">
        <v>0</v>
      </c>
      <c r="F390" s="2">
        <f t="shared" si="30"/>
        <v>0</v>
      </c>
      <c r="G390" s="2">
        <f t="shared" si="31"/>
        <v>0</v>
      </c>
      <c r="H390" s="2">
        <f t="shared" si="32"/>
        <v>-3.5</v>
      </c>
      <c r="I390" s="2">
        <f t="shared" si="33"/>
        <v>1.1425000000000001</v>
      </c>
      <c r="J390" s="2">
        <f t="shared" si="34"/>
        <v>0</v>
      </c>
      <c r="K390" s="2"/>
      <c r="L390" s="2">
        <v>-3.5</v>
      </c>
    </row>
    <row r="391" spans="1:12" x14ac:dyDescent="0.2">
      <c r="A391" s="2">
        <v>2021</v>
      </c>
      <c r="B391" s="2">
        <v>2</v>
      </c>
      <c r="C391" s="2">
        <v>19</v>
      </c>
      <c r="D391" s="2">
        <v>5</v>
      </c>
      <c r="E391" s="2">
        <v>0</v>
      </c>
      <c r="F391" s="2">
        <f t="shared" si="30"/>
        <v>0</v>
      </c>
      <c r="G391" s="2">
        <f t="shared" si="31"/>
        <v>0</v>
      </c>
      <c r="H391" s="2">
        <f t="shared" si="32"/>
        <v>-3.71</v>
      </c>
      <c r="I391" s="2">
        <f t="shared" si="33"/>
        <v>1.1435500000000001</v>
      </c>
      <c r="J391" s="2">
        <f t="shared" si="34"/>
        <v>0</v>
      </c>
      <c r="K391" s="2"/>
      <c r="L391" s="2">
        <v>-3.71</v>
      </c>
    </row>
    <row r="392" spans="1:12" x14ac:dyDescent="0.2">
      <c r="A392" s="2">
        <v>2021</v>
      </c>
      <c r="B392" s="2">
        <v>2</v>
      </c>
      <c r="C392" s="2">
        <v>19</v>
      </c>
      <c r="D392" s="2">
        <v>6</v>
      </c>
      <c r="E392" s="2">
        <v>0</v>
      </c>
      <c r="F392" s="2">
        <f t="shared" si="30"/>
        <v>0</v>
      </c>
      <c r="G392" s="2">
        <f t="shared" si="31"/>
        <v>0</v>
      </c>
      <c r="H392" s="2">
        <f t="shared" si="32"/>
        <v>-3.77</v>
      </c>
      <c r="I392" s="2">
        <f t="shared" si="33"/>
        <v>1.14385</v>
      </c>
      <c r="J392" s="2">
        <f t="shared" si="34"/>
        <v>0</v>
      </c>
      <c r="K392" s="2"/>
      <c r="L392" s="2">
        <v>-3.77</v>
      </c>
    </row>
    <row r="393" spans="1:12" x14ac:dyDescent="0.2">
      <c r="A393" s="2">
        <v>2021</v>
      </c>
      <c r="B393" s="2">
        <v>2</v>
      </c>
      <c r="C393" s="2">
        <v>19</v>
      </c>
      <c r="D393" s="2">
        <v>7</v>
      </c>
      <c r="E393" s="2">
        <v>101.77</v>
      </c>
      <c r="F393" s="2">
        <f t="shared" si="30"/>
        <v>0.39827510000000022</v>
      </c>
      <c r="G393" s="2">
        <f t="shared" si="31"/>
        <v>28.893361875706677</v>
      </c>
      <c r="H393" s="2">
        <f t="shared" si="32"/>
        <v>2.9663749999999998</v>
      </c>
      <c r="I393" s="2">
        <f t="shared" si="33"/>
        <v>1.110168125</v>
      </c>
      <c r="J393" s="2">
        <f t="shared" si="34"/>
        <v>12.51976167457352</v>
      </c>
      <c r="K393" s="2"/>
      <c r="L393" s="2">
        <v>-0.85</v>
      </c>
    </row>
    <row r="394" spans="1:12" x14ac:dyDescent="0.2">
      <c r="A394" s="2">
        <v>2021</v>
      </c>
      <c r="B394" s="2">
        <v>2</v>
      </c>
      <c r="C394" s="2">
        <v>19</v>
      </c>
      <c r="D394" s="2">
        <v>8</v>
      </c>
      <c r="E394" s="2">
        <v>317.23</v>
      </c>
      <c r="F394" s="2">
        <f t="shared" si="30"/>
        <v>2.2576948999999997</v>
      </c>
      <c r="G394" s="2">
        <f t="shared" si="31"/>
        <v>29.792246838075709</v>
      </c>
      <c r="H394" s="2">
        <f t="shared" si="32"/>
        <v>14.656125000000001</v>
      </c>
      <c r="I394" s="2">
        <f t="shared" si="33"/>
        <v>1.051719375</v>
      </c>
      <c r="J394" s="2">
        <f t="shared" si="34"/>
        <v>69.325731353033959</v>
      </c>
      <c r="K394" s="2"/>
      <c r="L394" s="2">
        <v>2.76</v>
      </c>
    </row>
    <row r="395" spans="1:12" x14ac:dyDescent="0.2">
      <c r="A395" s="2">
        <v>2021</v>
      </c>
      <c r="B395" s="2">
        <v>2</v>
      </c>
      <c r="C395" s="2">
        <v>19</v>
      </c>
      <c r="D395" s="2">
        <v>9</v>
      </c>
      <c r="E395" s="2">
        <v>514.02</v>
      </c>
      <c r="F395" s="2">
        <f t="shared" si="30"/>
        <v>3.9559926000000001</v>
      </c>
      <c r="G395" s="2">
        <f t="shared" si="31"/>
        <v>30.173836231266588</v>
      </c>
      <c r="H395" s="2">
        <f t="shared" si="32"/>
        <v>25.385749999999998</v>
      </c>
      <c r="I395" s="2">
        <f t="shared" si="33"/>
        <v>0.99807124999999997</v>
      </c>
      <c r="J395" s="2">
        <f t="shared" si="34"/>
        <v>116.75449797462859</v>
      </c>
      <c r="K395" s="2"/>
      <c r="L395" s="2">
        <v>6.11</v>
      </c>
    </row>
    <row r="396" spans="1:12" x14ac:dyDescent="0.2">
      <c r="A396" s="2">
        <v>2021</v>
      </c>
      <c r="B396" s="2">
        <v>2</v>
      </c>
      <c r="C396" s="2">
        <v>19</v>
      </c>
      <c r="D396" s="2">
        <v>10</v>
      </c>
      <c r="E396" s="2">
        <v>665.23</v>
      </c>
      <c r="F396" s="2">
        <f t="shared" si="30"/>
        <v>5.2609349000000005</v>
      </c>
      <c r="G396" s="2">
        <f t="shared" si="31"/>
        <v>30.377718439765879</v>
      </c>
      <c r="H396" s="2">
        <f t="shared" si="32"/>
        <v>33.306125000000002</v>
      </c>
      <c r="I396" s="2">
        <f t="shared" si="33"/>
        <v>0.95846937499999996</v>
      </c>
      <c r="J396" s="2">
        <f t="shared" si="34"/>
        <v>150.11441453773409</v>
      </c>
      <c r="K396" s="2"/>
      <c r="L396" s="2">
        <v>8.36</v>
      </c>
    </row>
    <row r="397" spans="1:12" x14ac:dyDescent="0.2">
      <c r="A397" s="2">
        <v>2021</v>
      </c>
      <c r="B397" s="2">
        <v>2</v>
      </c>
      <c r="C397" s="2">
        <v>19</v>
      </c>
      <c r="D397" s="2">
        <v>11</v>
      </c>
      <c r="E397" s="2">
        <v>752.88</v>
      </c>
      <c r="F397" s="2">
        <f t="shared" si="30"/>
        <v>6.0173544000000003</v>
      </c>
      <c r="G397" s="2">
        <f t="shared" si="31"/>
        <v>30.475578014082824</v>
      </c>
      <c r="H397" s="2">
        <f t="shared" si="32"/>
        <v>37.972999999999999</v>
      </c>
      <c r="I397" s="2">
        <f t="shared" si="33"/>
        <v>0.93513500000000005</v>
      </c>
      <c r="J397" s="2">
        <f t="shared" si="34"/>
        <v>168.05751195671431</v>
      </c>
      <c r="K397" s="2"/>
      <c r="L397" s="2">
        <v>9.74</v>
      </c>
    </row>
    <row r="398" spans="1:12" x14ac:dyDescent="0.2">
      <c r="A398" s="2">
        <v>2021</v>
      </c>
      <c r="B398" s="2">
        <v>2</v>
      </c>
      <c r="C398" s="2">
        <v>19</v>
      </c>
      <c r="D398" s="2">
        <v>12</v>
      </c>
      <c r="E398" s="2">
        <v>771.35</v>
      </c>
      <c r="F398" s="2">
        <f t="shared" si="30"/>
        <v>6.1767504999999998</v>
      </c>
      <c r="G398" s="2">
        <f t="shared" si="31"/>
        <v>30.494740198879576</v>
      </c>
      <c r="H398" s="2">
        <f t="shared" si="32"/>
        <v>39.565624999999997</v>
      </c>
      <c r="I398" s="2">
        <f t="shared" si="33"/>
        <v>0.92717187499999998</v>
      </c>
      <c r="J398" s="2">
        <f t="shared" si="34"/>
        <v>171.14780029099876</v>
      </c>
      <c r="K398" s="2"/>
      <c r="L398" s="2">
        <v>10.64</v>
      </c>
    </row>
    <row r="399" spans="1:12" x14ac:dyDescent="0.2">
      <c r="A399" s="2">
        <v>2021</v>
      </c>
      <c r="B399" s="2">
        <v>2</v>
      </c>
      <c r="C399" s="2">
        <v>19</v>
      </c>
      <c r="D399" s="2">
        <v>13</v>
      </c>
      <c r="E399" s="2">
        <v>726.58</v>
      </c>
      <c r="F399" s="2">
        <f t="shared" si="30"/>
        <v>5.7903853999999999</v>
      </c>
      <c r="G399" s="2">
        <f t="shared" si="31"/>
        <v>30.447465113909505</v>
      </c>
      <c r="H399" s="2">
        <f t="shared" si="32"/>
        <v>38.34675</v>
      </c>
      <c r="I399" s="2">
        <f t="shared" si="33"/>
        <v>0.93326624999999996</v>
      </c>
      <c r="J399" s="2">
        <f t="shared" si="34"/>
        <v>161.24648213515133</v>
      </c>
      <c r="K399" s="2"/>
      <c r="L399" s="2">
        <v>11.1</v>
      </c>
    </row>
    <row r="400" spans="1:12" x14ac:dyDescent="0.2">
      <c r="A400" s="2">
        <v>2021</v>
      </c>
      <c r="B400" s="2">
        <v>2</v>
      </c>
      <c r="C400" s="2">
        <v>19</v>
      </c>
      <c r="D400" s="2">
        <v>14</v>
      </c>
      <c r="E400" s="2">
        <v>615.48</v>
      </c>
      <c r="F400" s="2">
        <f t="shared" si="30"/>
        <v>4.8315923999999999</v>
      </c>
      <c r="G400" s="2">
        <f t="shared" si="31"/>
        <v>30.316261879218356</v>
      </c>
      <c r="H400" s="2">
        <f t="shared" si="32"/>
        <v>34.200499999999998</v>
      </c>
      <c r="I400" s="2">
        <f t="shared" si="33"/>
        <v>0.95399750000000005</v>
      </c>
      <c r="J400" s="2">
        <f t="shared" si="34"/>
        <v>136.9428152286589</v>
      </c>
      <c r="K400" s="2"/>
      <c r="L400" s="2">
        <v>11.12</v>
      </c>
    </row>
    <row r="401" spans="1:12" x14ac:dyDescent="0.2">
      <c r="A401" s="2">
        <v>2021</v>
      </c>
      <c r="B401" s="2">
        <v>2</v>
      </c>
      <c r="C401" s="2">
        <v>19</v>
      </c>
      <c r="D401" s="2">
        <v>15</v>
      </c>
      <c r="E401" s="2">
        <v>448.3</v>
      </c>
      <c r="F401" s="2">
        <f t="shared" si="30"/>
        <v>3.3888290000000003</v>
      </c>
      <c r="G401" s="2">
        <f t="shared" si="31"/>
        <v>30.065677404792559</v>
      </c>
      <c r="H401" s="2">
        <f t="shared" si="32"/>
        <v>27.321249999999999</v>
      </c>
      <c r="I401" s="2">
        <f t="shared" si="33"/>
        <v>0.98839374999999996</v>
      </c>
      <c r="J401" s="2">
        <f t="shared" si="34"/>
        <v>98.690810231390898</v>
      </c>
      <c r="K401" s="2"/>
      <c r="L401" s="2">
        <v>10.51</v>
      </c>
    </row>
    <row r="402" spans="1:12" x14ac:dyDescent="0.2">
      <c r="A402" s="2">
        <v>2021</v>
      </c>
      <c r="B402" s="2">
        <v>2</v>
      </c>
      <c r="C402" s="2">
        <v>19</v>
      </c>
      <c r="D402" s="2">
        <v>16</v>
      </c>
      <c r="E402" s="2">
        <v>241.95</v>
      </c>
      <c r="F402" s="2">
        <f t="shared" si="30"/>
        <v>1.6080284999999996</v>
      </c>
      <c r="G402" s="2">
        <f t="shared" si="31"/>
        <v>29.578066340198738</v>
      </c>
      <c r="H402" s="2">
        <f t="shared" si="32"/>
        <v>16.833124999999999</v>
      </c>
      <c r="I402" s="2">
        <f t="shared" si="33"/>
        <v>1.040834375</v>
      </c>
      <c r="J402" s="2">
        <f t="shared" si="34"/>
        <v>48.514462382412795</v>
      </c>
      <c r="K402" s="2"/>
      <c r="L402" s="2">
        <v>7.76</v>
      </c>
    </row>
    <row r="403" spans="1:12" x14ac:dyDescent="0.2">
      <c r="A403" s="2">
        <v>2021</v>
      </c>
      <c r="B403" s="2">
        <v>2</v>
      </c>
      <c r="C403" s="2">
        <v>19</v>
      </c>
      <c r="D403" s="2">
        <v>17</v>
      </c>
      <c r="E403" s="2">
        <v>39.979999999999997</v>
      </c>
      <c r="F403" s="2">
        <f t="shared" si="30"/>
        <v>0</v>
      </c>
      <c r="G403" s="2">
        <f t="shared" si="31"/>
        <v>28.154640817226205</v>
      </c>
      <c r="H403" s="2">
        <f t="shared" si="32"/>
        <v>3.99925</v>
      </c>
      <c r="I403" s="2">
        <f t="shared" si="33"/>
        <v>1.1050037500000001</v>
      </c>
      <c r="J403" s="2">
        <f t="shared" si="34"/>
        <v>0</v>
      </c>
      <c r="K403" s="2"/>
      <c r="L403" s="2">
        <v>2.5</v>
      </c>
    </row>
    <row r="404" spans="1:12" x14ac:dyDescent="0.2">
      <c r="A404" s="2">
        <v>2021</v>
      </c>
      <c r="B404" s="2">
        <v>2</v>
      </c>
      <c r="C404" s="2">
        <v>19</v>
      </c>
      <c r="D404" s="2">
        <v>18</v>
      </c>
      <c r="E404" s="2">
        <v>0</v>
      </c>
      <c r="F404" s="2">
        <f t="shared" si="30"/>
        <v>0</v>
      </c>
      <c r="G404" s="2">
        <f t="shared" si="31"/>
        <v>0</v>
      </c>
      <c r="H404" s="2">
        <f t="shared" si="32"/>
        <v>-0.02</v>
      </c>
      <c r="I404" s="2">
        <f t="shared" si="33"/>
        <v>1.1251</v>
      </c>
      <c r="J404" s="2">
        <f t="shared" si="34"/>
        <v>0</v>
      </c>
      <c r="K404" s="2"/>
      <c r="L404" s="2">
        <v>-0.02</v>
      </c>
    </row>
    <row r="405" spans="1:12" x14ac:dyDescent="0.2">
      <c r="A405" s="2">
        <v>2021</v>
      </c>
      <c r="B405" s="2">
        <v>2</v>
      </c>
      <c r="C405" s="2">
        <v>19</v>
      </c>
      <c r="D405" s="2">
        <v>19</v>
      </c>
      <c r="E405" s="2">
        <v>0</v>
      </c>
      <c r="F405" s="2">
        <f t="shared" si="30"/>
        <v>0</v>
      </c>
      <c r="G405" s="2">
        <f t="shared" si="31"/>
        <v>0</v>
      </c>
      <c r="H405" s="2">
        <f t="shared" si="32"/>
        <v>-0.74</v>
      </c>
      <c r="I405" s="2">
        <f t="shared" si="33"/>
        <v>1.1287</v>
      </c>
      <c r="J405" s="2">
        <f t="shared" si="34"/>
        <v>0</v>
      </c>
      <c r="K405" s="2"/>
      <c r="L405" s="2">
        <v>-0.74</v>
      </c>
    </row>
    <row r="406" spans="1:12" x14ac:dyDescent="0.2">
      <c r="A406" s="2">
        <v>2021</v>
      </c>
      <c r="B406" s="2">
        <v>2</v>
      </c>
      <c r="C406" s="2">
        <v>19</v>
      </c>
      <c r="D406" s="2">
        <v>20</v>
      </c>
      <c r="E406" s="2">
        <v>0</v>
      </c>
      <c r="F406" s="2">
        <f t="shared" si="30"/>
        <v>0</v>
      </c>
      <c r="G406" s="2">
        <f t="shared" si="31"/>
        <v>0</v>
      </c>
      <c r="H406" s="2">
        <f t="shared" si="32"/>
        <v>-0.52</v>
      </c>
      <c r="I406" s="2">
        <f t="shared" si="33"/>
        <v>1.1275999999999999</v>
      </c>
      <c r="J406" s="2">
        <f t="shared" si="34"/>
        <v>0</v>
      </c>
      <c r="K406" s="2"/>
      <c r="L406" s="2">
        <v>-0.52</v>
      </c>
    </row>
    <row r="407" spans="1:12" x14ac:dyDescent="0.2">
      <c r="A407" s="2">
        <v>2021</v>
      </c>
      <c r="B407" s="2">
        <v>2</v>
      </c>
      <c r="C407" s="2">
        <v>19</v>
      </c>
      <c r="D407" s="2">
        <v>21</v>
      </c>
      <c r="E407" s="2">
        <v>0</v>
      </c>
      <c r="F407" s="2">
        <f t="shared" si="30"/>
        <v>0</v>
      </c>
      <c r="G407" s="2">
        <f t="shared" si="31"/>
        <v>0</v>
      </c>
      <c r="H407" s="2">
        <f t="shared" si="32"/>
        <v>0.17</v>
      </c>
      <c r="I407" s="2">
        <f t="shared" si="33"/>
        <v>1.12415</v>
      </c>
      <c r="J407" s="2">
        <f t="shared" si="34"/>
        <v>0</v>
      </c>
      <c r="K407" s="2"/>
      <c r="L407" s="2">
        <v>0.17</v>
      </c>
    </row>
    <row r="408" spans="1:12" x14ac:dyDescent="0.2">
      <c r="A408" s="2">
        <v>2021</v>
      </c>
      <c r="B408" s="2">
        <v>2</v>
      </c>
      <c r="C408" s="2">
        <v>19</v>
      </c>
      <c r="D408" s="2">
        <v>22</v>
      </c>
      <c r="E408" s="2">
        <v>0</v>
      </c>
      <c r="F408" s="2">
        <f t="shared" si="30"/>
        <v>0</v>
      </c>
      <c r="G408" s="2">
        <f t="shared" si="31"/>
        <v>0</v>
      </c>
      <c r="H408" s="2">
        <f t="shared" si="32"/>
        <v>0.54</v>
      </c>
      <c r="I408" s="2">
        <f t="shared" si="33"/>
        <v>1.1223000000000001</v>
      </c>
      <c r="J408" s="2">
        <f t="shared" si="34"/>
        <v>0</v>
      </c>
      <c r="K408" s="2"/>
      <c r="L408" s="2">
        <v>0.54</v>
      </c>
    </row>
    <row r="409" spans="1:12" x14ac:dyDescent="0.2">
      <c r="A409" s="2">
        <v>2021</v>
      </c>
      <c r="B409" s="2">
        <v>2</v>
      </c>
      <c r="C409" s="2">
        <v>19</v>
      </c>
      <c r="D409" s="2">
        <v>23</v>
      </c>
      <c r="E409" s="2">
        <v>0</v>
      </c>
      <c r="F409" s="2">
        <f t="shared" si="30"/>
        <v>0</v>
      </c>
      <c r="G409" s="2">
        <f t="shared" si="31"/>
        <v>0</v>
      </c>
      <c r="H409" s="2">
        <f t="shared" si="32"/>
        <v>0.38</v>
      </c>
      <c r="I409" s="2">
        <f t="shared" si="33"/>
        <v>1.1231</v>
      </c>
      <c r="J409" s="2">
        <f t="shared" si="34"/>
        <v>0</v>
      </c>
      <c r="K409" s="2"/>
      <c r="L409" s="2">
        <v>0.38</v>
      </c>
    </row>
    <row r="410" spans="1:12" x14ac:dyDescent="0.2">
      <c r="A410" s="2">
        <v>2021</v>
      </c>
      <c r="B410" s="2">
        <v>2</v>
      </c>
      <c r="C410" s="2">
        <v>20</v>
      </c>
      <c r="D410" s="2">
        <v>0</v>
      </c>
      <c r="E410" s="2">
        <v>0</v>
      </c>
      <c r="F410" s="2">
        <f t="shared" si="30"/>
        <v>0</v>
      </c>
      <c r="G410" s="2">
        <f t="shared" si="31"/>
        <v>0</v>
      </c>
      <c r="H410" s="2">
        <f t="shared" si="32"/>
        <v>0.14000000000000001</v>
      </c>
      <c r="I410" s="2">
        <f t="shared" si="33"/>
        <v>1.1243000000000001</v>
      </c>
      <c r="J410" s="2">
        <f t="shared" si="34"/>
        <v>0</v>
      </c>
      <c r="K410" s="2"/>
      <c r="L410" s="2">
        <v>0.14000000000000001</v>
      </c>
    </row>
    <row r="411" spans="1:12" x14ac:dyDescent="0.2">
      <c r="A411" s="2">
        <v>2021</v>
      </c>
      <c r="B411" s="2">
        <v>2</v>
      </c>
      <c r="C411" s="2">
        <v>20</v>
      </c>
      <c r="D411" s="2">
        <v>1</v>
      </c>
      <c r="E411" s="2">
        <v>0</v>
      </c>
      <c r="F411" s="2">
        <f t="shared" si="30"/>
        <v>0</v>
      </c>
      <c r="G411" s="2">
        <f t="shared" si="31"/>
        <v>0</v>
      </c>
      <c r="H411" s="2">
        <f t="shared" si="32"/>
        <v>-0.42</v>
      </c>
      <c r="I411" s="2">
        <f t="shared" si="33"/>
        <v>1.1271</v>
      </c>
      <c r="J411" s="2">
        <f t="shared" si="34"/>
        <v>0</v>
      </c>
      <c r="K411" s="2"/>
      <c r="L411" s="2">
        <v>-0.42</v>
      </c>
    </row>
    <row r="412" spans="1:12" x14ac:dyDescent="0.2">
      <c r="A412" s="2">
        <v>2021</v>
      </c>
      <c r="B412" s="2">
        <v>2</v>
      </c>
      <c r="C412" s="2">
        <v>20</v>
      </c>
      <c r="D412" s="2">
        <v>2</v>
      </c>
      <c r="E412" s="2">
        <v>0</v>
      </c>
      <c r="F412" s="2">
        <f t="shared" si="30"/>
        <v>0</v>
      </c>
      <c r="G412" s="2">
        <f t="shared" si="31"/>
        <v>0</v>
      </c>
      <c r="H412" s="2">
        <f t="shared" si="32"/>
        <v>-1.42</v>
      </c>
      <c r="I412" s="2">
        <f t="shared" si="33"/>
        <v>1.1320999999999999</v>
      </c>
      <c r="J412" s="2">
        <f t="shared" si="34"/>
        <v>0</v>
      </c>
      <c r="K412" s="2"/>
      <c r="L412" s="2">
        <v>-1.42</v>
      </c>
    </row>
    <row r="413" spans="1:12" x14ac:dyDescent="0.2">
      <c r="A413" s="2">
        <v>2021</v>
      </c>
      <c r="B413" s="2">
        <v>2</v>
      </c>
      <c r="C413" s="2">
        <v>20</v>
      </c>
      <c r="D413" s="2">
        <v>3</v>
      </c>
      <c r="E413" s="2">
        <v>0</v>
      </c>
      <c r="F413" s="2">
        <f t="shared" si="30"/>
        <v>0</v>
      </c>
      <c r="G413" s="2">
        <f t="shared" si="31"/>
        <v>0</v>
      </c>
      <c r="H413" s="2">
        <f t="shared" si="32"/>
        <v>-2.38</v>
      </c>
      <c r="I413" s="2">
        <f t="shared" si="33"/>
        <v>1.1369</v>
      </c>
      <c r="J413" s="2">
        <f t="shared" si="34"/>
        <v>0</v>
      </c>
      <c r="K413" s="2"/>
      <c r="L413" s="2">
        <v>-2.38</v>
      </c>
    </row>
    <row r="414" spans="1:12" x14ac:dyDescent="0.2">
      <c r="A414" s="2">
        <v>2021</v>
      </c>
      <c r="B414" s="2">
        <v>2</v>
      </c>
      <c r="C414" s="2">
        <v>20</v>
      </c>
      <c r="D414" s="2">
        <v>4</v>
      </c>
      <c r="E414" s="2">
        <v>0</v>
      </c>
      <c r="F414" s="2">
        <f t="shared" si="30"/>
        <v>0</v>
      </c>
      <c r="G414" s="2">
        <f t="shared" si="31"/>
        <v>0</v>
      </c>
      <c r="H414" s="2">
        <f t="shared" si="32"/>
        <v>-2.83</v>
      </c>
      <c r="I414" s="2">
        <f t="shared" si="33"/>
        <v>1.1391499999999999</v>
      </c>
      <c r="J414" s="2">
        <f t="shared" si="34"/>
        <v>0</v>
      </c>
      <c r="K414" s="2"/>
      <c r="L414" s="2">
        <v>-2.83</v>
      </c>
    </row>
    <row r="415" spans="1:12" x14ac:dyDescent="0.2">
      <c r="A415" s="2">
        <v>2021</v>
      </c>
      <c r="B415" s="2">
        <v>2</v>
      </c>
      <c r="C415" s="2">
        <v>20</v>
      </c>
      <c r="D415" s="2">
        <v>5</v>
      </c>
      <c r="E415" s="2">
        <v>0</v>
      </c>
      <c r="F415" s="2">
        <f t="shared" si="30"/>
        <v>0</v>
      </c>
      <c r="G415" s="2">
        <f t="shared" si="31"/>
        <v>0</v>
      </c>
      <c r="H415" s="2">
        <f t="shared" si="32"/>
        <v>-2.92</v>
      </c>
      <c r="I415" s="2">
        <f t="shared" si="33"/>
        <v>1.1395999999999999</v>
      </c>
      <c r="J415" s="2">
        <f t="shared" si="34"/>
        <v>0</v>
      </c>
      <c r="K415" s="2"/>
      <c r="L415" s="2">
        <v>-2.92</v>
      </c>
    </row>
    <row r="416" spans="1:12" x14ac:dyDescent="0.2">
      <c r="A416" s="2">
        <v>2021</v>
      </c>
      <c r="B416" s="2">
        <v>2</v>
      </c>
      <c r="C416" s="2">
        <v>20</v>
      </c>
      <c r="D416" s="2">
        <v>6</v>
      </c>
      <c r="E416" s="2">
        <v>0</v>
      </c>
      <c r="F416" s="2">
        <f t="shared" si="30"/>
        <v>0</v>
      </c>
      <c r="G416" s="2">
        <f t="shared" si="31"/>
        <v>0</v>
      </c>
      <c r="H416" s="2">
        <f t="shared" si="32"/>
        <v>-2.91</v>
      </c>
      <c r="I416" s="2">
        <f t="shared" si="33"/>
        <v>1.1395500000000001</v>
      </c>
      <c r="J416" s="2">
        <f t="shared" si="34"/>
        <v>0</v>
      </c>
      <c r="K416" s="2"/>
      <c r="L416" s="2">
        <v>-2.91</v>
      </c>
    </row>
    <row r="417" spans="1:12" x14ac:dyDescent="0.2">
      <c r="A417" s="2">
        <v>2021</v>
      </c>
      <c r="B417" s="2">
        <v>2</v>
      </c>
      <c r="C417" s="2">
        <v>20</v>
      </c>
      <c r="D417" s="2">
        <v>7</v>
      </c>
      <c r="E417" s="2">
        <v>106.23</v>
      </c>
      <c r="F417" s="2">
        <f t="shared" si="30"/>
        <v>0.43676490000000001</v>
      </c>
      <c r="G417" s="2">
        <f t="shared" si="31"/>
        <v>28.927273256352098</v>
      </c>
      <c r="H417" s="2">
        <f t="shared" si="32"/>
        <v>4.1236249999999997</v>
      </c>
      <c r="I417" s="2">
        <f t="shared" si="33"/>
        <v>1.1043818750000001</v>
      </c>
      <c r="J417" s="2">
        <f t="shared" si="34"/>
        <v>13.67415737464397</v>
      </c>
      <c r="K417" s="2"/>
      <c r="L417" s="2">
        <v>0.14000000000000001</v>
      </c>
    </row>
    <row r="418" spans="1:12" x14ac:dyDescent="0.2">
      <c r="A418" s="2">
        <v>2021</v>
      </c>
      <c r="B418" s="2">
        <v>2</v>
      </c>
      <c r="C418" s="2">
        <v>20</v>
      </c>
      <c r="D418" s="2">
        <v>8</v>
      </c>
      <c r="E418" s="2">
        <v>323.14999999999998</v>
      </c>
      <c r="F418" s="2">
        <f t="shared" si="30"/>
        <v>2.3087845000000007</v>
      </c>
      <c r="G418" s="2">
        <f t="shared" si="31"/>
        <v>29.80686536779255</v>
      </c>
      <c r="H418" s="2">
        <f t="shared" si="32"/>
        <v>15.828125</v>
      </c>
      <c r="I418" s="2">
        <f t="shared" si="33"/>
        <v>1.045859375</v>
      </c>
      <c r="J418" s="2">
        <f t="shared" si="34"/>
        <v>70.534090954452537</v>
      </c>
      <c r="K418" s="2"/>
      <c r="L418" s="2">
        <v>3.71</v>
      </c>
    </row>
    <row r="419" spans="1:12" x14ac:dyDescent="0.2">
      <c r="A419" s="2">
        <v>2021</v>
      </c>
      <c r="B419" s="2">
        <v>2</v>
      </c>
      <c r="C419" s="2">
        <v>20</v>
      </c>
      <c r="D419" s="2">
        <v>9</v>
      </c>
      <c r="E419" s="2">
        <v>522.38</v>
      </c>
      <c r="F419" s="2">
        <f t="shared" si="30"/>
        <v>4.0281393999999997</v>
      </c>
      <c r="G419" s="2">
        <f t="shared" si="31"/>
        <v>30.186591677854807</v>
      </c>
      <c r="H419" s="2">
        <f t="shared" si="32"/>
        <v>26.739249999999998</v>
      </c>
      <c r="I419" s="2">
        <f t="shared" si="33"/>
        <v>0.99130375000000004</v>
      </c>
      <c r="J419" s="2">
        <f t="shared" si="34"/>
        <v>118.12760438331546</v>
      </c>
      <c r="K419" s="2"/>
      <c r="L419" s="2">
        <v>7.15</v>
      </c>
    </row>
    <row r="420" spans="1:12" x14ac:dyDescent="0.2">
      <c r="A420" s="2">
        <v>2021</v>
      </c>
      <c r="B420" s="2">
        <v>2</v>
      </c>
      <c r="C420" s="2">
        <v>20</v>
      </c>
      <c r="D420" s="2">
        <v>10</v>
      </c>
      <c r="E420" s="2">
        <v>676.5</v>
      </c>
      <c r="F420" s="2">
        <f t="shared" si="30"/>
        <v>5.3581950000000003</v>
      </c>
      <c r="G420" s="2">
        <f t="shared" si="31"/>
        <v>30.391000834277705</v>
      </c>
      <c r="H420" s="2">
        <f t="shared" si="32"/>
        <v>35.978749999999998</v>
      </c>
      <c r="I420" s="2">
        <f t="shared" si="33"/>
        <v>0.94510625000000004</v>
      </c>
      <c r="J420" s="2">
        <f t="shared" si="34"/>
        <v>150.82392137078767</v>
      </c>
      <c r="K420" s="2"/>
      <c r="L420" s="2">
        <v>10.61</v>
      </c>
    </row>
    <row r="421" spans="1:12" x14ac:dyDescent="0.2">
      <c r="A421" s="2">
        <v>2021</v>
      </c>
      <c r="B421" s="2">
        <v>2</v>
      </c>
      <c r="C421" s="2">
        <v>20</v>
      </c>
      <c r="D421" s="2">
        <v>11</v>
      </c>
      <c r="E421" s="2">
        <v>769.23</v>
      </c>
      <c r="F421" s="2">
        <f t="shared" si="30"/>
        <v>6.1584548999999997</v>
      </c>
      <c r="G421" s="2">
        <f t="shared" si="31"/>
        <v>30.49256419705404</v>
      </c>
      <c r="H421" s="2">
        <f t="shared" si="32"/>
        <v>41.356124999999999</v>
      </c>
      <c r="I421" s="2">
        <f t="shared" si="33"/>
        <v>0.91821937500000006</v>
      </c>
      <c r="J421" s="2">
        <f t="shared" si="34"/>
        <v>168.98114177948031</v>
      </c>
      <c r="K421" s="2"/>
      <c r="L421" s="2">
        <v>12.51</v>
      </c>
    </row>
    <row r="422" spans="1:12" x14ac:dyDescent="0.2">
      <c r="A422" s="2">
        <v>2021</v>
      </c>
      <c r="B422" s="2">
        <v>2</v>
      </c>
      <c r="C422" s="2">
        <v>20</v>
      </c>
      <c r="D422" s="2">
        <v>12</v>
      </c>
      <c r="E422" s="2">
        <v>793.48</v>
      </c>
      <c r="F422" s="2">
        <f t="shared" si="30"/>
        <v>6.3677323999999995</v>
      </c>
      <c r="G422" s="2">
        <f t="shared" si="31"/>
        <v>30.517104255419127</v>
      </c>
      <c r="H422" s="2">
        <f t="shared" si="32"/>
        <v>43.015500000000003</v>
      </c>
      <c r="I422" s="2">
        <f t="shared" si="33"/>
        <v>0.90992249999999997</v>
      </c>
      <c r="J422" s="2">
        <f t="shared" si="34"/>
        <v>173.28405622536368</v>
      </c>
      <c r="K422" s="2"/>
      <c r="L422" s="2">
        <v>13.26</v>
      </c>
    </row>
    <row r="423" spans="1:12" x14ac:dyDescent="0.2">
      <c r="A423" s="2">
        <v>2021</v>
      </c>
      <c r="B423" s="2">
        <v>2</v>
      </c>
      <c r="C423" s="2">
        <v>20</v>
      </c>
      <c r="D423" s="2">
        <v>13</v>
      </c>
      <c r="E423" s="2">
        <v>747.27</v>
      </c>
      <c r="F423" s="2">
        <f t="shared" si="30"/>
        <v>5.9689401000000002</v>
      </c>
      <c r="G423" s="2">
        <f t="shared" si="31"/>
        <v>30.469664609749042</v>
      </c>
      <c r="H423" s="2">
        <f t="shared" si="32"/>
        <v>41.652625</v>
      </c>
      <c r="I423" s="2">
        <f t="shared" si="33"/>
        <v>0.91673687500000001</v>
      </c>
      <c r="J423" s="2">
        <f t="shared" si="34"/>
        <v>163.39383681628868</v>
      </c>
      <c r="K423" s="2"/>
      <c r="L423" s="2">
        <v>13.63</v>
      </c>
    </row>
    <row r="424" spans="1:12" x14ac:dyDescent="0.2">
      <c r="A424" s="2">
        <v>2021</v>
      </c>
      <c r="B424" s="2">
        <v>2</v>
      </c>
      <c r="C424" s="2">
        <v>20</v>
      </c>
      <c r="D424" s="2">
        <v>14</v>
      </c>
      <c r="E424" s="2">
        <v>638.91999999999996</v>
      </c>
      <c r="F424" s="2">
        <f t="shared" si="30"/>
        <v>5.0338795999999997</v>
      </c>
      <c r="G424" s="2">
        <f t="shared" si="31"/>
        <v>30.345813376745284</v>
      </c>
      <c r="H424" s="2">
        <f t="shared" si="32"/>
        <v>37.6995</v>
      </c>
      <c r="I424" s="2">
        <f t="shared" si="33"/>
        <v>0.93650250000000002</v>
      </c>
      <c r="J424" s="2">
        <f t="shared" si="34"/>
        <v>140.19632299435267</v>
      </c>
      <c r="K424" s="2"/>
      <c r="L424" s="2">
        <v>13.74</v>
      </c>
    </row>
    <row r="425" spans="1:12" x14ac:dyDescent="0.2">
      <c r="A425" s="2">
        <v>2021</v>
      </c>
      <c r="B425" s="2">
        <v>2</v>
      </c>
      <c r="C425" s="2">
        <v>20</v>
      </c>
      <c r="D425" s="2">
        <v>15</v>
      </c>
      <c r="E425" s="2">
        <v>465.98</v>
      </c>
      <c r="F425" s="2">
        <f t="shared" si="30"/>
        <v>3.5414074000000006</v>
      </c>
      <c r="G425" s="2">
        <f t="shared" si="31"/>
        <v>30.096259311527465</v>
      </c>
      <c r="H425" s="2">
        <f t="shared" si="32"/>
        <v>30.60425</v>
      </c>
      <c r="I425" s="2">
        <f t="shared" si="33"/>
        <v>0.97197875</v>
      </c>
      <c r="J425" s="2">
        <f t="shared" si="34"/>
        <v>101.52459284839686</v>
      </c>
      <c r="K425" s="2"/>
      <c r="L425" s="2">
        <v>13.13</v>
      </c>
    </row>
    <row r="426" spans="1:12" x14ac:dyDescent="0.2">
      <c r="A426" s="2">
        <v>2021</v>
      </c>
      <c r="B426" s="2">
        <v>2</v>
      </c>
      <c r="C426" s="2">
        <v>20</v>
      </c>
      <c r="D426" s="2">
        <v>16</v>
      </c>
      <c r="E426" s="2">
        <v>255.3</v>
      </c>
      <c r="F426" s="2">
        <f t="shared" si="30"/>
        <v>1.7232390000000004</v>
      </c>
      <c r="G426" s="2">
        <f t="shared" si="31"/>
        <v>29.620530078859286</v>
      </c>
      <c r="H426" s="2">
        <f t="shared" si="32"/>
        <v>18.633749999999999</v>
      </c>
      <c r="I426" s="2">
        <f t="shared" si="33"/>
        <v>1.03183125</v>
      </c>
      <c r="J426" s="2">
        <f t="shared" si="34"/>
        <v>51.61466270456522</v>
      </c>
      <c r="K426" s="2"/>
      <c r="L426" s="2">
        <v>9.06</v>
      </c>
    </row>
    <row r="427" spans="1:12" x14ac:dyDescent="0.2">
      <c r="A427" s="2">
        <v>2021</v>
      </c>
      <c r="B427" s="2">
        <v>2</v>
      </c>
      <c r="C427" s="2">
        <v>20</v>
      </c>
      <c r="D427" s="2">
        <v>17</v>
      </c>
      <c r="E427" s="2">
        <v>45.3</v>
      </c>
      <c r="F427" s="2">
        <f t="shared" si="30"/>
        <v>0</v>
      </c>
      <c r="G427" s="2">
        <f t="shared" si="31"/>
        <v>28.25341333774638</v>
      </c>
      <c r="H427" s="2">
        <f t="shared" si="32"/>
        <v>6.0687499999999996</v>
      </c>
      <c r="I427" s="2">
        <f t="shared" si="33"/>
        <v>1.0946562499999999</v>
      </c>
      <c r="J427" s="2">
        <f t="shared" si="34"/>
        <v>0</v>
      </c>
      <c r="K427" s="2"/>
      <c r="L427" s="2">
        <v>4.37</v>
      </c>
    </row>
    <row r="428" spans="1:12" x14ac:dyDescent="0.2">
      <c r="A428" s="2">
        <v>2021</v>
      </c>
      <c r="B428" s="2">
        <v>2</v>
      </c>
      <c r="C428" s="2">
        <v>20</v>
      </c>
      <c r="D428" s="2">
        <v>18</v>
      </c>
      <c r="E428" s="2">
        <v>0</v>
      </c>
      <c r="F428" s="2">
        <f t="shared" si="30"/>
        <v>0</v>
      </c>
      <c r="G428" s="2">
        <f t="shared" si="31"/>
        <v>0</v>
      </c>
      <c r="H428" s="2">
        <f t="shared" si="32"/>
        <v>1.71</v>
      </c>
      <c r="I428" s="2">
        <f t="shared" si="33"/>
        <v>1.1164499999999999</v>
      </c>
      <c r="J428" s="2">
        <f t="shared" si="34"/>
        <v>0</v>
      </c>
      <c r="K428" s="2"/>
      <c r="L428" s="2">
        <v>1.71</v>
      </c>
    </row>
    <row r="429" spans="1:12" x14ac:dyDescent="0.2">
      <c r="A429" s="2">
        <v>2021</v>
      </c>
      <c r="B429" s="2">
        <v>2</v>
      </c>
      <c r="C429" s="2">
        <v>20</v>
      </c>
      <c r="D429" s="2">
        <v>19</v>
      </c>
      <c r="E429" s="2">
        <v>0</v>
      </c>
      <c r="F429" s="2">
        <f t="shared" si="30"/>
        <v>0</v>
      </c>
      <c r="G429" s="2">
        <f t="shared" si="31"/>
        <v>0</v>
      </c>
      <c r="H429" s="2">
        <f t="shared" si="32"/>
        <v>0.06</v>
      </c>
      <c r="I429" s="2">
        <f t="shared" si="33"/>
        <v>1.1247</v>
      </c>
      <c r="J429" s="2">
        <f t="shared" si="34"/>
        <v>0</v>
      </c>
      <c r="K429" s="2"/>
      <c r="L429" s="2">
        <v>0.06</v>
      </c>
    </row>
    <row r="430" spans="1:12" x14ac:dyDescent="0.2">
      <c r="A430" s="2">
        <v>2021</v>
      </c>
      <c r="B430" s="2">
        <v>2</v>
      </c>
      <c r="C430" s="2">
        <v>20</v>
      </c>
      <c r="D430" s="2">
        <v>20</v>
      </c>
      <c r="E430" s="2">
        <v>0</v>
      </c>
      <c r="F430" s="2">
        <f t="shared" si="30"/>
        <v>0</v>
      </c>
      <c r="G430" s="2">
        <f t="shared" si="31"/>
        <v>0</v>
      </c>
      <c r="H430" s="2">
        <f t="shared" si="32"/>
        <v>-0.97</v>
      </c>
      <c r="I430" s="2">
        <f t="shared" si="33"/>
        <v>1.12985</v>
      </c>
      <c r="J430" s="2">
        <f t="shared" si="34"/>
        <v>0</v>
      </c>
      <c r="K430" s="2"/>
      <c r="L430" s="2">
        <v>-0.97</v>
      </c>
    </row>
    <row r="431" spans="1:12" x14ac:dyDescent="0.2">
      <c r="A431" s="2">
        <v>2021</v>
      </c>
      <c r="B431" s="2">
        <v>2</v>
      </c>
      <c r="C431" s="2">
        <v>20</v>
      </c>
      <c r="D431" s="2">
        <v>21</v>
      </c>
      <c r="E431" s="2">
        <v>0</v>
      </c>
      <c r="F431" s="2">
        <f t="shared" si="30"/>
        <v>0</v>
      </c>
      <c r="G431" s="2">
        <f t="shared" si="31"/>
        <v>0</v>
      </c>
      <c r="H431" s="2">
        <f t="shared" si="32"/>
        <v>-1.21</v>
      </c>
      <c r="I431" s="2">
        <f t="shared" si="33"/>
        <v>1.1310500000000001</v>
      </c>
      <c r="J431" s="2">
        <f t="shared" si="34"/>
        <v>0</v>
      </c>
      <c r="K431" s="2"/>
      <c r="L431" s="2">
        <v>-1.21</v>
      </c>
    </row>
    <row r="432" spans="1:12" x14ac:dyDescent="0.2">
      <c r="A432" s="2">
        <v>2021</v>
      </c>
      <c r="B432" s="2">
        <v>2</v>
      </c>
      <c r="C432" s="2">
        <v>20</v>
      </c>
      <c r="D432" s="2">
        <v>22</v>
      </c>
      <c r="E432" s="2">
        <v>0</v>
      </c>
      <c r="F432" s="2">
        <f t="shared" si="30"/>
        <v>0</v>
      </c>
      <c r="G432" s="2">
        <f t="shared" si="31"/>
        <v>0</v>
      </c>
      <c r="H432" s="2">
        <f t="shared" si="32"/>
        <v>-0.75</v>
      </c>
      <c r="I432" s="2">
        <f t="shared" si="33"/>
        <v>1.1287499999999999</v>
      </c>
      <c r="J432" s="2">
        <f t="shared" si="34"/>
        <v>0</v>
      </c>
      <c r="K432" s="2"/>
      <c r="L432" s="2">
        <v>-0.75</v>
      </c>
    </row>
    <row r="433" spans="1:12" x14ac:dyDescent="0.2">
      <c r="A433" s="2">
        <v>2021</v>
      </c>
      <c r="B433" s="2">
        <v>2</v>
      </c>
      <c r="C433" s="2">
        <v>20</v>
      </c>
      <c r="D433" s="2">
        <v>23</v>
      </c>
      <c r="E433" s="2">
        <v>0</v>
      </c>
      <c r="F433" s="2">
        <f t="shared" si="30"/>
        <v>0</v>
      </c>
      <c r="G433" s="2">
        <f t="shared" si="31"/>
        <v>0</v>
      </c>
      <c r="H433" s="2">
        <f t="shared" si="32"/>
        <v>-0.19</v>
      </c>
      <c r="I433" s="2">
        <f t="shared" si="33"/>
        <v>1.12595</v>
      </c>
      <c r="J433" s="2">
        <f t="shared" si="34"/>
        <v>0</v>
      </c>
      <c r="K433" s="2"/>
      <c r="L433" s="2">
        <v>-0.19</v>
      </c>
    </row>
    <row r="434" spans="1:12" x14ac:dyDescent="0.2">
      <c r="A434" s="2">
        <v>2021</v>
      </c>
      <c r="B434" s="2">
        <v>2</v>
      </c>
      <c r="C434" s="2">
        <v>21</v>
      </c>
      <c r="D434" s="2">
        <v>0</v>
      </c>
      <c r="E434" s="2">
        <v>0</v>
      </c>
      <c r="F434" s="2">
        <f t="shared" si="30"/>
        <v>0</v>
      </c>
      <c r="G434" s="2">
        <f t="shared" si="31"/>
        <v>0</v>
      </c>
      <c r="H434" s="2">
        <f t="shared" si="32"/>
        <v>0.4</v>
      </c>
      <c r="I434" s="2">
        <f t="shared" si="33"/>
        <v>1.123</v>
      </c>
      <c r="J434" s="2">
        <f t="shared" si="34"/>
        <v>0</v>
      </c>
      <c r="K434" s="2"/>
      <c r="L434" s="2">
        <v>0.4</v>
      </c>
    </row>
    <row r="435" spans="1:12" x14ac:dyDescent="0.2">
      <c r="A435" s="2">
        <v>2021</v>
      </c>
      <c r="B435" s="2">
        <v>2</v>
      </c>
      <c r="C435" s="2">
        <v>21</v>
      </c>
      <c r="D435" s="2">
        <v>1</v>
      </c>
      <c r="E435" s="2">
        <v>0</v>
      </c>
      <c r="F435" s="2">
        <f t="shared" si="30"/>
        <v>0</v>
      </c>
      <c r="G435" s="2">
        <f t="shared" si="31"/>
        <v>0</v>
      </c>
      <c r="H435" s="2">
        <f t="shared" si="32"/>
        <v>0.53</v>
      </c>
      <c r="I435" s="2">
        <f t="shared" si="33"/>
        <v>1.12235</v>
      </c>
      <c r="J435" s="2">
        <f t="shared" si="34"/>
        <v>0</v>
      </c>
      <c r="K435" s="2"/>
      <c r="L435" s="2">
        <v>0.53</v>
      </c>
    </row>
    <row r="436" spans="1:12" x14ac:dyDescent="0.2">
      <c r="A436" s="2">
        <v>2021</v>
      </c>
      <c r="B436" s="2">
        <v>2</v>
      </c>
      <c r="C436" s="2">
        <v>21</v>
      </c>
      <c r="D436" s="2">
        <v>2</v>
      </c>
      <c r="E436" s="2">
        <v>0</v>
      </c>
      <c r="F436" s="2">
        <f t="shared" si="30"/>
        <v>0</v>
      </c>
      <c r="G436" s="2">
        <f t="shared" si="31"/>
        <v>0</v>
      </c>
      <c r="H436" s="2">
        <f t="shared" si="32"/>
        <v>0.28999999999999998</v>
      </c>
      <c r="I436" s="2">
        <f t="shared" si="33"/>
        <v>1.12355</v>
      </c>
      <c r="J436" s="2">
        <f t="shared" si="34"/>
        <v>0</v>
      </c>
      <c r="K436" s="2"/>
      <c r="L436" s="2">
        <v>0.28999999999999998</v>
      </c>
    </row>
    <row r="437" spans="1:12" x14ac:dyDescent="0.2">
      <c r="A437" s="2">
        <v>2021</v>
      </c>
      <c r="B437" s="2">
        <v>2</v>
      </c>
      <c r="C437" s="2">
        <v>21</v>
      </c>
      <c r="D437" s="2">
        <v>3</v>
      </c>
      <c r="E437" s="2">
        <v>0</v>
      </c>
      <c r="F437" s="2">
        <f t="shared" si="30"/>
        <v>0</v>
      </c>
      <c r="G437" s="2">
        <f t="shared" si="31"/>
        <v>0</v>
      </c>
      <c r="H437" s="2">
        <f t="shared" si="32"/>
        <v>-7.0000000000000007E-2</v>
      </c>
      <c r="I437" s="2">
        <f t="shared" si="33"/>
        <v>1.1253500000000001</v>
      </c>
      <c r="J437" s="2">
        <f t="shared" si="34"/>
        <v>0</v>
      </c>
      <c r="K437" s="2"/>
      <c r="L437" s="2">
        <v>-7.0000000000000007E-2</v>
      </c>
    </row>
    <row r="438" spans="1:12" x14ac:dyDescent="0.2">
      <c r="A438" s="2">
        <v>2021</v>
      </c>
      <c r="B438" s="2">
        <v>2</v>
      </c>
      <c r="C438" s="2">
        <v>21</v>
      </c>
      <c r="D438" s="2">
        <v>4</v>
      </c>
      <c r="E438" s="2">
        <v>0</v>
      </c>
      <c r="F438" s="2">
        <f t="shared" si="30"/>
        <v>0</v>
      </c>
      <c r="G438" s="2">
        <f t="shared" si="31"/>
        <v>0</v>
      </c>
      <c r="H438" s="2">
        <f t="shared" si="32"/>
        <v>-0.08</v>
      </c>
      <c r="I438" s="2">
        <f t="shared" si="33"/>
        <v>1.1254</v>
      </c>
      <c r="J438" s="2">
        <f t="shared" si="34"/>
        <v>0</v>
      </c>
      <c r="K438" s="2"/>
      <c r="L438" s="2">
        <v>-0.08</v>
      </c>
    </row>
    <row r="439" spans="1:12" x14ac:dyDescent="0.2">
      <c r="A439" s="2">
        <v>2021</v>
      </c>
      <c r="B439" s="2">
        <v>2</v>
      </c>
      <c r="C439" s="2">
        <v>21</v>
      </c>
      <c r="D439" s="2">
        <v>5</v>
      </c>
      <c r="E439" s="2">
        <v>0</v>
      </c>
      <c r="F439" s="2">
        <f t="shared" si="30"/>
        <v>0</v>
      </c>
      <c r="G439" s="2">
        <f t="shared" si="31"/>
        <v>0</v>
      </c>
      <c r="H439" s="2">
        <f t="shared" si="32"/>
        <v>0.1</v>
      </c>
      <c r="I439" s="2">
        <f t="shared" si="33"/>
        <v>1.1245000000000001</v>
      </c>
      <c r="J439" s="2">
        <f t="shared" si="34"/>
        <v>0</v>
      </c>
      <c r="K439" s="2"/>
      <c r="L439" s="2">
        <v>0.1</v>
      </c>
    </row>
    <row r="440" spans="1:12" x14ac:dyDescent="0.2">
      <c r="A440" s="2">
        <v>2021</v>
      </c>
      <c r="B440" s="2">
        <v>2</v>
      </c>
      <c r="C440" s="2">
        <v>21</v>
      </c>
      <c r="D440" s="2">
        <v>6</v>
      </c>
      <c r="E440" s="2">
        <v>0</v>
      </c>
      <c r="F440" s="2">
        <f t="shared" si="30"/>
        <v>0</v>
      </c>
      <c r="G440" s="2">
        <f t="shared" si="31"/>
        <v>0</v>
      </c>
      <c r="H440" s="2">
        <f t="shared" si="32"/>
        <v>0.37</v>
      </c>
      <c r="I440" s="2">
        <f t="shared" si="33"/>
        <v>1.1231500000000001</v>
      </c>
      <c r="J440" s="2">
        <f t="shared" si="34"/>
        <v>0</v>
      </c>
      <c r="K440" s="2"/>
      <c r="L440" s="2">
        <v>0.37</v>
      </c>
    </row>
    <row r="441" spans="1:12" x14ac:dyDescent="0.2">
      <c r="A441" s="2">
        <v>2021</v>
      </c>
      <c r="B441" s="2">
        <v>2</v>
      </c>
      <c r="C441" s="2">
        <v>21</v>
      </c>
      <c r="D441" s="2">
        <v>7</v>
      </c>
      <c r="E441" s="2">
        <v>105.3</v>
      </c>
      <c r="F441" s="2">
        <f t="shared" si="30"/>
        <v>0.42873899999999932</v>
      </c>
      <c r="G441" s="2">
        <f t="shared" si="31"/>
        <v>28.920321074026887</v>
      </c>
      <c r="H441" s="2">
        <f t="shared" si="32"/>
        <v>6.1687500000000002</v>
      </c>
      <c r="I441" s="2">
        <f t="shared" si="33"/>
        <v>1.0941562499999999</v>
      </c>
      <c r="J441" s="2">
        <f t="shared" si="34"/>
        <v>13.295403494110392</v>
      </c>
      <c r="K441" s="2"/>
      <c r="L441" s="2">
        <v>2.2200000000000002</v>
      </c>
    </row>
    <row r="442" spans="1:12" x14ac:dyDescent="0.2">
      <c r="A442" s="2">
        <v>2021</v>
      </c>
      <c r="B442" s="2">
        <v>2</v>
      </c>
      <c r="C442" s="2">
        <v>21</v>
      </c>
      <c r="D442" s="2">
        <v>8</v>
      </c>
      <c r="E442" s="2">
        <v>315.75</v>
      </c>
      <c r="F442" s="2">
        <f t="shared" si="30"/>
        <v>2.2449224999999995</v>
      </c>
      <c r="G442" s="2">
        <f t="shared" si="31"/>
        <v>29.788549578907016</v>
      </c>
      <c r="H442" s="2">
        <f t="shared" si="32"/>
        <v>17.780625000000001</v>
      </c>
      <c r="I442" s="2">
        <f t="shared" si="33"/>
        <v>1.0360968749999999</v>
      </c>
      <c r="J442" s="2">
        <f t="shared" si="34"/>
        <v>67.901153159820112</v>
      </c>
      <c r="K442" s="2"/>
      <c r="L442" s="2">
        <v>5.94</v>
      </c>
    </row>
    <row r="443" spans="1:12" x14ac:dyDescent="0.2">
      <c r="A443" s="2">
        <v>2021</v>
      </c>
      <c r="B443" s="2">
        <v>2</v>
      </c>
      <c r="C443" s="2">
        <v>21</v>
      </c>
      <c r="D443" s="2">
        <v>9</v>
      </c>
      <c r="E443" s="2">
        <v>508.33</v>
      </c>
      <c r="F443" s="2">
        <f t="shared" si="30"/>
        <v>3.9068878999999992</v>
      </c>
      <c r="G443" s="2">
        <f t="shared" si="31"/>
        <v>30.165035383168441</v>
      </c>
      <c r="H443" s="2">
        <f t="shared" si="32"/>
        <v>27.722375</v>
      </c>
      <c r="I443" s="2">
        <f t="shared" si="33"/>
        <v>0.98638812499999995</v>
      </c>
      <c r="J443" s="2">
        <f t="shared" si="34"/>
        <v>113.92228839524533</v>
      </c>
      <c r="K443" s="2"/>
      <c r="L443" s="2">
        <v>8.66</v>
      </c>
    </row>
    <row r="444" spans="1:12" x14ac:dyDescent="0.2">
      <c r="A444" s="2">
        <v>2021</v>
      </c>
      <c r="B444" s="2">
        <v>2</v>
      </c>
      <c r="C444" s="2">
        <v>21</v>
      </c>
      <c r="D444" s="2">
        <v>10</v>
      </c>
      <c r="E444" s="2">
        <v>657.88</v>
      </c>
      <c r="F444" s="2">
        <f t="shared" si="30"/>
        <v>5.1975043999999997</v>
      </c>
      <c r="G444" s="2">
        <f t="shared" si="31"/>
        <v>30.368934219233484</v>
      </c>
      <c r="H444" s="2">
        <f t="shared" si="32"/>
        <v>35.060500000000005</v>
      </c>
      <c r="I444" s="2">
        <f t="shared" si="33"/>
        <v>0.94969749999999997</v>
      </c>
      <c r="J444" s="2">
        <f t="shared" si="34"/>
        <v>146.90473259176741</v>
      </c>
      <c r="K444" s="2"/>
      <c r="L444" s="2">
        <v>10.39</v>
      </c>
    </row>
    <row r="445" spans="1:12" x14ac:dyDescent="0.2">
      <c r="A445" s="2">
        <v>2021</v>
      </c>
      <c r="B445" s="2">
        <v>2</v>
      </c>
      <c r="C445" s="2">
        <v>21</v>
      </c>
      <c r="D445" s="2">
        <v>11</v>
      </c>
      <c r="E445" s="2">
        <v>747.05</v>
      </c>
      <c r="F445" s="2">
        <f t="shared" si="30"/>
        <v>5.9670415000000006</v>
      </c>
      <c r="G445" s="2">
        <f t="shared" si="31"/>
        <v>30.469431807886455</v>
      </c>
      <c r="H445" s="2">
        <f t="shared" si="32"/>
        <v>39.564374999999998</v>
      </c>
      <c r="I445" s="2">
        <f t="shared" si="33"/>
        <v>0.92717812499999996</v>
      </c>
      <c r="J445" s="2">
        <f t="shared" si="34"/>
        <v>165.20099789208422</v>
      </c>
      <c r="K445" s="2"/>
      <c r="L445" s="2">
        <v>11.55</v>
      </c>
    </row>
    <row r="446" spans="1:12" x14ac:dyDescent="0.2">
      <c r="A446" s="2">
        <v>2021</v>
      </c>
      <c r="B446" s="2">
        <v>2</v>
      </c>
      <c r="C446" s="2">
        <v>21</v>
      </c>
      <c r="D446" s="2">
        <v>12</v>
      </c>
      <c r="E446" s="2">
        <v>771.58</v>
      </c>
      <c r="F446" s="2">
        <f t="shared" si="30"/>
        <v>6.1787354000000008</v>
      </c>
      <c r="G446" s="2">
        <f t="shared" si="31"/>
        <v>30.494975914841046</v>
      </c>
      <c r="H446" s="2">
        <f t="shared" si="32"/>
        <v>41.274250000000002</v>
      </c>
      <c r="I446" s="2">
        <f t="shared" si="33"/>
        <v>0.91862874999999999</v>
      </c>
      <c r="J446" s="2">
        <f t="shared" si="34"/>
        <v>169.62661707915098</v>
      </c>
      <c r="K446" s="2"/>
      <c r="L446" s="2">
        <v>12.34</v>
      </c>
    </row>
    <row r="447" spans="1:12" x14ac:dyDescent="0.2">
      <c r="A447" s="2">
        <v>2021</v>
      </c>
      <c r="B447" s="2">
        <v>2</v>
      </c>
      <c r="C447" s="2">
        <v>21</v>
      </c>
      <c r="D447" s="2">
        <v>13</v>
      </c>
      <c r="E447" s="2">
        <v>724.48</v>
      </c>
      <c r="F447" s="2">
        <f t="shared" si="30"/>
        <v>5.7722624000000007</v>
      </c>
      <c r="G447" s="2">
        <f t="shared" si="31"/>
        <v>30.445176662986199</v>
      </c>
      <c r="H447" s="2">
        <f t="shared" si="32"/>
        <v>40.038000000000004</v>
      </c>
      <c r="I447" s="2">
        <f t="shared" si="33"/>
        <v>0.92481000000000002</v>
      </c>
      <c r="J447" s="2">
        <f t="shared" si="34"/>
        <v>159.27336539560355</v>
      </c>
      <c r="K447" s="2"/>
      <c r="L447" s="2">
        <v>12.87</v>
      </c>
    </row>
    <row r="448" spans="1:12" x14ac:dyDescent="0.2">
      <c r="A448" s="2">
        <v>2021</v>
      </c>
      <c r="B448" s="2">
        <v>2</v>
      </c>
      <c r="C448" s="2">
        <v>21</v>
      </c>
      <c r="D448" s="2">
        <v>14</v>
      </c>
      <c r="E448" s="2">
        <v>614.79999999999995</v>
      </c>
      <c r="F448" s="2">
        <f t="shared" si="30"/>
        <v>4.8257239999999992</v>
      </c>
      <c r="G448" s="2">
        <f t="shared" si="31"/>
        <v>30.31538787733443</v>
      </c>
      <c r="H448" s="2">
        <f t="shared" si="32"/>
        <v>36.045000000000002</v>
      </c>
      <c r="I448" s="2">
        <f t="shared" si="33"/>
        <v>0.94477500000000003</v>
      </c>
      <c r="J448" s="2">
        <f t="shared" si="34"/>
        <v>135.45033303990931</v>
      </c>
      <c r="K448" s="2"/>
      <c r="L448" s="2">
        <v>12.99</v>
      </c>
    </row>
    <row r="449" spans="1:12" x14ac:dyDescent="0.2">
      <c r="A449" s="2">
        <v>2021</v>
      </c>
      <c r="B449" s="2">
        <v>2</v>
      </c>
      <c r="C449" s="2">
        <v>21</v>
      </c>
      <c r="D449" s="2">
        <v>15</v>
      </c>
      <c r="E449" s="2">
        <v>445.95</v>
      </c>
      <c r="F449" s="2">
        <f t="shared" si="30"/>
        <v>3.3685485000000002</v>
      </c>
      <c r="G449" s="2">
        <f t="shared" si="31"/>
        <v>30.061521962180141</v>
      </c>
      <c r="H449" s="2">
        <f t="shared" si="32"/>
        <v>29.263124999999999</v>
      </c>
      <c r="I449" s="2">
        <f t="shared" si="33"/>
        <v>0.97868437500000005</v>
      </c>
      <c r="J449" s="2">
        <f t="shared" si="34"/>
        <v>97.123091855377396</v>
      </c>
      <c r="K449" s="2"/>
      <c r="L449" s="2">
        <v>12.54</v>
      </c>
    </row>
    <row r="450" spans="1:12" x14ac:dyDescent="0.2">
      <c r="A450" s="2">
        <v>2021</v>
      </c>
      <c r="B450" s="2">
        <v>2</v>
      </c>
      <c r="C450" s="2">
        <v>21</v>
      </c>
      <c r="D450" s="2">
        <v>16</v>
      </c>
      <c r="E450" s="2">
        <v>239.95</v>
      </c>
      <c r="F450" s="2">
        <f t="shared" ref="F450:F513" si="35">MAX(8.63*(E450/1000-1)+8.15,0)</f>
        <v>1.5907684999999994</v>
      </c>
      <c r="G450" s="2">
        <f t="shared" ref="G450:G513" si="36">IF(E450&lt;&gt;0,30.7*(1+0.0593*LOG10(E450/1000)),0)</f>
        <v>29.571503634353238</v>
      </c>
      <c r="H450" s="2">
        <f t="shared" ref="H450:H513" si="37">L450+30*E450/800</f>
        <v>18.628125000000001</v>
      </c>
      <c r="I450" s="2">
        <f t="shared" ref="I450:I513" si="38">1-(H450-25)/200</f>
        <v>1.031859375</v>
      </c>
      <c r="J450" s="2">
        <f t="shared" ref="J450:J513" si="39">G450*F450*I450*0.98</f>
        <v>47.569324075159408</v>
      </c>
      <c r="K450" s="2"/>
      <c r="L450" s="2">
        <v>9.6300000000000008</v>
      </c>
    </row>
    <row r="451" spans="1:12" x14ac:dyDescent="0.2">
      <c r="A451" s="2">
        <v>2021</v>
      </c>
      <c r="B451" s="2">
        <v>2</v>
      </c>
      <c r="C451" s="2">
        <v>21</v>
      </c>
      <c r="D451" s="2">
        <v>17</v>
      </c>
      <c r="E451" s="2">
        <v>40.75</v>
      </c>
      <c r="F451" s="2">
        <f t="shared" si="35"/>
        <v>0</v>
      </c>
      <c r="G451" s="2">
        <f t="shared" si="36"/>
        <v>28.169723420880977</v>
      </c>
      <c r="H451" s="2">
        <f t="shared" si="37"/>
        <v>6.7081249999999999</v>
      </c>
      <c r="I451" s="2">
        <f t="shared" si="38"/>
        <v>1.0914593749999999</v>
      </c>
      <c r="J451" s="2">
        <f t="shared" si="39"/>
        <v>0</v>
      </c>
      <c r="K451" s="2"/>
      <c r="L451" s="2">
        <v>5.18</v>
      </c>
    </row>
    <row r="452" spans="1:12" x14ac:dyDescent="0.2">
      <c r="A452" s="2">
        <v>2021</v>
      </c>
      <c r="B452" s="2">
        <v>2</v>
      </c>
      <c r="C452" s="2">
        <v>21</v>
      </c>
      <c r="D452" s="2">
        <v>18</v>
      </c>
      <c r="E452" s="2">
        <v>0</v>
      </c>
      <c r="F452" s="2">
        <f t="shared" si="35"/>
        <v>0</v>
      </c>
      <c r="G452" s="2">
        <f t="shared" si="36"/>
        <v>0</v>
      </c>
      <c r="H452" s="2">
        <f t="shared" si="37"/>
        <v>3.05</v>
      </c>
      <c r="I452" s="2">
        <f t="shared" si="38"/>
        <v>1.10975</v>
      </c>
      <c r="J452" s="2">
        <f t="shared" si="39"/>
        <v>0</v>
      </c>
      <c r="K452" s="2"/>
      <c r="L452" s="2">
        <v>3.05</v>
      </c>
    </row>
    <row r="453" spans="1:12" x14ac:dyDescent="0.2">
      <c r="A453" s="2">
        <v>2021</v>
      </c>
      <c r="B453" s="2">
        <v>2</v>
      </c>
      <c r="C453" s="2">
        <v>21</v>
      </c>
      <c r="D453" s="2">
        <v>19</v>
      </c>
      <c r="E453" s="2">
        <v>0</v>
      </c>
      <c r="F453" s="2">
        <f t="shared" si="35"/>
        <v>0</v>
      </c>
      <c r="G453" s="2">
        <f t="shared" si="36"/>
        <v>0</v>
      </c>
      <c r="H453" s="2">
        <f t="shared" si="37"/>
        <v>1.98</v>
      </c>
      <c r="I453" s="2">
        <f t="shared" si="38"/>
        <v>1.1151</v>
      </c>
      <c r="J453" s="2">
        <f t="shared" si="39"/>
        <v>0</v>
      </c>
      <c r="K453" s="2"/>
      <c r="L453" s="2">
        <v>1.98</v>
      </c>
    </row>
    <row r="454" spans="1:12" x14ac:dyDescent="0.2">
      <c r="A454" s="2">
        <v>2021</v>
      </c>
      <c r="B454" s="2">
        <v>2</v>
      </c>
      <c r="C454" s="2">
        <v>21</v>
      </c>
      <c r="D454" s="2">
        <v>20</v>
      </c>
      <c r="E454" s="2">
        <v>0</v>
      </c>
      <c r="F454" s="2">
        <f t="shared" si="35"/>
        <v>0</v>
      </c>
      <c r="G454" s="2">
        <f t="shared" si="36"/>
        <v>0</v>
      </c>
      <c r="H454" s="2">
        <f t="shared" si="37"/>
        <v>1.1200000000000001</v>
      </c>
      <c r="I454" s="2">
        <f t="shared" si="38"/>
        <v>1.1194</v>
      </c>
      <c r="J454" s="2">
        <f t="shared" si="39"/>
        <v>0</v>
      </c>
      <c r="K454" s="2"/>
      <c r="L454" s="2">
        <v>1.1200000000000001</v>
      </c>
    </row>
    <row r="455" spans="1:12" x14ac:dyDescent="0.2">
      <c r="A455" s="2">
        <v>2021</v>
      </c>
      <c r="B455" s="2">
        <v>2</v>
      </c>
      <c r="C455" s="2">
        <v>21</v>
      </c>
      <c r="D455" s="2">
        <v>21</v>
      </c>
      <c r="E455" s="2">
        <v>0</v>
      </c>
      <c r="F455" s="2">
        <f t="shared" si="35"/>
        <v>0</v>
      </c>
      <c r="G455" s="2">
        <f t="shared" si="36"/>
        <v>0</v>
      </c>
      <c r="H455" s="2">
        <f t="shared" si="37"/>
        <v>0.25</v>
      </c>
      <c r="I455" s="2">
        <f t="shared" si="38"/>
        <v>1.12375</v>
      </c>
      <c r="J455" s="2">
        <f t="shared" si="39"/>
        <v>0</v>
      </c>
      <c r="K455" s="2"/>
      <c r="L455" s="2">
        <v>0.25</v>
      </c>
    </row>
    <row r="456" spans="1:12" x14ac:dyDescent="0.2">
      <c r="A456" s="2">
        <v>2021</v>
      </c>
      <c r="B456" s="2">
        <v>2</v>
      </c>
      <c r="C456" s="2">
        <v>21</v>
      </c>
      <c r="D456" s="2">
        <v>22</v>
      </c>
      <c r="E456" s="2">
        <v>0</v>
      </c>
      <c r="F456" s="2">
        <f t="shared" si="35"/>
        <v>0</v>
      </c>
      <c r="G456" s="2">
        <f t="shared" si="36"/>
        <v>0</v>
      </c>
      <c r="H456" s="2">
        <f t="shared" si="37"/>
        <v>-0.5</v>
      </c>
      <c r="I456" s="2">
        <f t="shared" si="38"/>
        <v>1.1274999999999999</v>
      </c>
      <c r="J456" s="2">
        <f t="shared" si="39"/>
        <v>0</v>
      </c>
      <c r="K456" s="2"/>
      <c r="L456" s="2">
        <v>-0.5</v>
      </c>
    </row>
    <row r="457" spans="1:12" x14ac:dyDescent="0.2">
      <c r="A457" s="2">
        <v>2021</v>
      </c>
      <c r="B457" s="2">
        <v>2</v>
      </c>
      <c r="C457" s="2">
        <v>21</v>
      </c>
      <c r="D457" s="2">
        <v>23</v>
      </c>
      <c r="E457" s="2">
        <v>0</v>
      </c>
      <c r="F457" s="2">
        <f t="shared" si="35"/>
        <v>0</v>
      </c>
      <c r="G457" s="2">
        <f t="shared" si="36"/>
        <v>0</v>
      </c>
      <c r="H457" s="2">
        <f t="shared" si="37"/>
        <v>-1.03</v>
      </c>
      <c r="I457" s="2">
        <f t="shared" si="38"/>
        <v>1.13015</v>
      </c>
      <c r="J457" s="2">
        <f t="shared" si="39"/>
        <v>0</v>
      </c>
      <c r="K457" s="2"/>
      <c r="L457" s="2">
        <v>-1.03</v>
      </c>
    </row>
    <row r="458" spans="1:12" x14ac:dyDescent="0.2">
      <c r="A458" s="2">
        <v>2021</v>
      </c>
      <c r="B458" s="2">
        <v>2</v>
      </c>
      <c r="C458" s="2">
        <v>22</v>
      </c>
      <c r="D458" s="2">
        <v>0</v>
      </c>
      <c r="E458" s="2">
        <v>0</v>
      </c>
      <c r="F458" s="2">
        <f t="shared" si="35"/>
        <v>0</v>
      </c>
      <c r="G458" s="2">
        <f t="shared" si="36"/>
        <v>0</v>
      </c>
      <c r="H458" s="2">
        <f t="shared" si="37"/>
        <v>-1.24</v>
      </c>
      <c r="I458" s="2">
        <f t="shared" si="38"/>
        <v>1.1312</v>
      </c>
      <c r="J458" s="2">
        <f t="shared" si="39"/>
        <v>0</v>
      </c>
      <c r="K458" s="2"/>
      <c r="L458" s="2">
        <v>-1.24</v>
      </c>
    </row>
    <row r="459" spans="1:12" x14ac:dyDescent="0.2">
      <c r="A459" s="2">
        <v>2021</v>
      </c>
      <c r="B459" s="2">
        <v>2</v>
      </c>
      <c r="C459" s="2">
        <v>22</v>
      </c>
      <c r="D459" s="2">
        <v>1</v>
      </c>
      <c r="E459" s="2">
        <v>0</v>
      </c>
      <c r="F459" s="2">
        <f t="shared" si="35"/>
        <v>0</v>
      </c>
      <c r="G459" s="2">
        <f t="shared" si="36"/>
        <v>0</v>
      </c>
      <c r="H459" s="2">
        <f t="shared" si="37"/>
        <v>-1.32</v>
      </c>
      <c r="I459" s="2">
        <f t="shared" si="38"/>
        <v>1.1315999999999999</v>
      </c>
      <c r="J459" s="2">
        <f t="shared" si="39"/>
        <v>0</v>
      </c>
      <c r="K459" s="2"/>
      <c r="L459" s="2">
        <v>-1.32</v>
      </c>
    </row>
    <row r="460" spans="1:12" x14ac:dyDescent="0.2">
      <c r="A460" s="2">
        <v>2021</v>
      </c>
      <c r="B460" s="2">
        <v>2</v>
      </c>
      <c r="C460" s="2">
        <v>22</v>
      </c>
      <c r="D460" s="2">
        <v>2</v>
      </c>
      <c r="E460" s="2">
        <v>0</v>
      </c>
      <c r="F460" s="2">
        <f t="shared" si="35"/>
        <v>0</v>
      </c>
      <c r="G460" s="2">
        <f t="shared" si="36"/>
        <v>0</v>
      </c>
      <c r="H460" s="2">
        <f t="shared" si="37"/>
        <v>-1.5</v>
      </c>
      <c r="I460" s="2">
        <f t="shared" si="38"/>
        <v>1.1325000000000001</v>
      </c>
      <c r="J460" s="2">
        <f t="shared" si="39"/>
        <v>0</v>
      </c>
      <c r="K460" s="2"/>
      <c r="L460" s="2">
        <v>-1.5</v>
      </c>
    </row>
    <row r="461" spans="1:12" x14ac:dyDescent="0.2">
      <c r="A461" s="2">
        <v>2021</v>
      </c>
      <c r="B461" s="2">
        <v>2</v>
      </c>
      <c r="C461" s="2">
        <v>22</v>
      </c>
      <c r="D461" s="2">
        <v>3</v>
      </c>
      <c r="E461" s="2">
        <v>0</v>
      </c>
      <c r="F461" s="2">
        <f t="shared" si="35"/>
        <v>0</v>
      </c>
      <c r="G461" s="2">
        <f t="shared" si="36"/>
        <v>0</v>
      </c>
      <c r="H461" s="2">
        <f t="shared" si="37"/>
        <v>-1.57</v>
      </c>
      <c r="I461" s="2">
        <f t="shared" si="38"/>
        <v>1.1328499999999999</v>
      </c>
      <c r="J461" s="2">
        <f t="shared" si="39"/>
        <v>0</v>
      </c>
      <c r="K461" s="2"/>
      <c r="L461" s="2">
        <v>-1.57</v>
      </c>
    </row>
    <row r="462" spans="1:12" x14ac:dyDescent="0.2">
      <c r="A462" s="2">
        <v>2021</v>
      </c>
      <c r="B462" s="2">
        <v>2</v>
      </c>
      <c r="C462" s="2">
        <v>22</v>
      </c>
      <c r="D462" s="2">
        <v>4</v>
      </c>
      <c r="E462" s="2">
        <v>0</v>
      </c>
      <c r="F462" s="2">
        <f t="shared" si="35"/>
        <v>0</v>
      </c>
      <c r="G462" s="2">
        <f t="shared" si="36"/>
        <v>0</v>
      </c>
      <c r="H462" s="2">
        <f t="shared" si="37"/>
        <v>-1.51</v>
      </c>
      <c r="I462" s="2">
        <f t="shared" si="38"/>
        <v>1.1325499999999999</v>
      </c>
      <c r="J462" s="2">
        <f t="shared" si="39"/>
        <v>0</v>
      </c>
      <c r="K462" s="2"/>
      <c r="L462" s="2">
        <v>-1.51</v>
      </c>
    </row>
    <row r="463" spans="1:12" x14ac:dyDescent="0.2">
      <c r="A463" s="2">
        <v>2021</v>
      </c>
      <c r="B463" s="2">
        <v>2</v>
      </c>
      <c r="C463" s="2">
        <v>22</v>
      </c>
      <c r="D463" s="2">
        <v>5</v>
      </c>
      <c r="E463" s="2">
        <v>0</v>
      </c>
      <c r="F463" s="2">
        <f t="shared" si="35"/>
        <v>0</v>
      </c>
      <c r="G463" s="2">
        <f t="shared" si="36"/>
        <v>0</v>
      </c>
      <c r="H463" s="2">
        <f t="shared" si="37"/>
        <v>-1.32</v>
      </c>
      <c r="I463" s="2">
        <f t="shared" si="38"/>
        <v>1.1315999999999999</v>
      </c>
      <c r="J463" s="2">
        <f t="shared" si="39"/>
        <v>0</v>
      </c>
      <c r="K463" s="2"/>
      <c r="L463" s="2">
        <v>-1.32</v>
      </c>
    </row>
    <row r="464" spans="1:12" x14ac:dyDescent="0.2">
      <c r="A464" s="2">
        <v>2021</v>
      </c>
      <c r="B464" s="2">
        <v>2</v>
      </c>
      <c r="C464" s="2">
        <v>22</v>
      </c>
      <c r="D464" s="2">
        <v>6</v>
      </c>
      <c r="E464" s="2">
        <v>0</v>
      </c>
      <c r="F464" s="2">
        <f t="shared" si="35"/>
        <v>0</v>
      </c>
      <c r="G464" s="2">
        <f t="shared" si="36"/>
        <v>0</v>
      </c>
      <c r="H464" s="2">
        <f t="shared" si="37"/>
        <v>-1.02</v>
      </c>
      <c r="I464" s="2">
        <f t="shared" si="38"/>
        <v>1.1301000000000001</v>
      </c>
      <c r="J464" s="2">
        <f t="shared" si="39"/>
        <v>0</v>
      </c>
      <c r="K464" s="2"/>
      <c r="L464" s="2">
        <v>-1.02</v>
      </c>
    </row>
    <row r="465" spans="1:12" x14ac:dyDescent="0.2">
      <c r="A465" s="2">
        <v>2021</v>
      </c>
      <c r="B465" s="2">
        <v>2</v>
      </c>
      <c r="C465" s="2">
        <v>22</v>
      </c>
      <c r="D465" s="2">
        <v>7</v>
      </c>
      <c r="E465" s="2">
        <v>103.15</v>
      </c>
      <c r="F465" s="2">
        <f t="shared" si="35"/>
        <v>0.41018449999999973</v>
      </c>
      <c r="G465" s="2">
        <f t="shared" si="36"/>
        <v>28.904010872111169</v>
      </c>
      <c r="H465" s="2">
        <f t="shared" si="37"/>
        <v>4.3481249999999996</v>
      </c>
      <c r="I465" s="2">
        <f t="shared" si="38"/>
        <v>1.1032593749999999</v>
      </c>
      <c r="J465" s="2">
        <f t="shared" si="39"/>
        <v>12.818613687206527</v>
      </c>
      <c r="K465" s="2"/>
      <c r="L465" s="2">
        <v>0.48</v>
      </c>
    </row>
    <row r="466" spans="1:12" x14ac:dyDescent="0.2">
      <c r="A466" s="2">
        <v>2021</v>
      </c>
      <c r="B466" s="2">
        <v>2</v>
      </c>
      <c r="C466" s="2">
        <v>22</v>
      </c>
      <c r="D466" s="2">
        <v>8</v>
      </c>
      <c r="E466" s="2">
        <v>308.33</v>
      </c>
      <c r="F466" s="2">
        <f t="shared" si="35"/>
        <v>2.1808879000000001</v>
      </c>
      <c r="G466" s="2">
        <f t="shared" si="36"/>
        <v>29.76974812296098</v>
      </c>
      <c r="H466" s="2">
        <f t="shared" si="37"/>
        <v>14.262374999999999</v>
      </c>
      <c r="I466" s="2">
        <f t="shared" si="38"/>
        <v>1.0536881250000001</v>
      </c>
      <c r="J466" s="2">
        <f t="shared" si="39"/>
        <v>67.041954106344789</v>
      </c>
      <c r="K466" s="2"/>
      <c r="L466" s="2">
        <v>2.7</v>
      </c>
    </row>
    <row r="467" spans="1:12" x14ac:dyDescent="0.2">
      <c r="A467" s="2">
        <v>2021</v>
      </c>
      <c r="B467" s="2">
        <v>2</v>
      </c>
      <c r="C467" s="2">
        <v>22</v>
      </c>
      <c r="D467" s="2">
        <v>9</v>
      </c>
      <c r="E467" s="2">
        <v>498.65</v>
      </c>
      <c r="F467" s="2">
        <f t="shared" si="35"/>
        <v>3.8233495</v>
      </c>
      <c r="G467" s="2">
        <f t="shared" si="36"/>
        <v>30.149834274414793</v>
      </c>
      <c r="H467" s="2">
        <f t="shared" si="37"/>
        <v>22.869374999999998</v>
      </c>
      <c r="I467" s="2">
        <f t="shared" si="38"/>
        <v>1.0106531249999999</v>
      </c>
      <c r="J467" s="2">
        <f t="shared" si="39"/>
        <v>114.17134774044081</v>
      </c>
      <c r="K467" s="2"/>
      <c r="L467" s="2">
        <v>4.17</v>
      </c>
    </row>
    <row r="468" spans="1:12" x14ac:dyDescent="0.2">
      <c r="A468" s="2">
        <v>2021</v>
      </c>
      <c r="B468" s="2">
        <v>2</v>
      </c>
      <c r="C468" s="2">
        <v>22</v>
      </c>
      <c r="D468" s="2">
        <v>10</v>
      </c>
      <c r="E468" s="2">
        <v>643.38</v>
      </c>
      <c r="F468" s="2">
        <f t="shared" si="35"/>
        <v>5.0723693999999995</v>
      </c>
      <c r="G468" s="2">
        <f t="shared" si="36"/>
        <v>30.351313271051204</v>
      </c>
      <c r="H468" s="2">
        <f t="shared" si="37"/>
        <v>29.586750000000002</v>
      </c>
      <c r="I468" s="2">
        <f t="shared" si="38"/>
        <v>0.97706625000000003</v>
      </c>
      <c r="J468" s="2">
        <f t="shared" si="39"/>
        <v>147.41390437708023</v>
      </c>
      <c r="K468" s="2"/>
      <c r="L468" s="2">
        <v>5.46</v>
      </c>
    </row>
    <row r="469" spans="1:12" x14ac:dyDescent="0.2">
      <c r="A469" s="2">
        <v>2021</v>
      </c>
      <c r="B469" s="2">
        <v>2</v>
      </c>
      <c r="C469" s="2">
        <v>22</v>
      </c>
      <c r="D469" s="2">
        <v>11</v>
      </c>
      <c r="E469" s="2">
        <v>728.42</v>
      </c>
      <c r="F469" s="2">
        <f t="shared" si="35"/>
        <v>5.8062645999999996</v>
      </c>
      <c r="G469" s="2">
        <f t="shared" si="36"/>
        <v>30.449464802814582</v>
      </c>
      <c r="H469" s="2">
        <f t="shared" si="37"/>
        <v>33.655749999999998</v>
      </c>
      <c r="I469" s="2">
        <f t="shared" si="38"/>
        <v>0.95672124999999997</v>
      </c>
      <c r="J469" s="2">
        <f t="shared" si="39"/>
        <v>165.76314693110697</v>
      </c>
      <c r="K469" s="2"/>
      <c r="L469" s="2">
        <v>6.34</v>
      </c>
    </row>
    <row r="470" spans="1:12" x14ac:dyDescent="0.2">
      <c r="A470" s="2">
        <v>2021</v>
      </c>
      <c r="B470" s="2">
        <v>2</v>
      </c>
      <c r="C470" s="2">
        <v>22</v>
      </c>
      <c r="D470" s="2">
        <v>12</v>
      </c>
      <c r="E470" s="2">
        <v>747.35</v>
      </c>
      <c r="F470" s="2">
        <f t="shared" si="35"/>
        <v>5.9696305000000009</v>
      </c>
      <c r="G470" s="2">
        <f t="shared" si="36"/>
        <v>30.469749247979284</v>
      </c>
      <c r="H470" s="2">
        <f t="shared" si="37"/>
        <v>34.955624999999998</v>
      </c>
      <c r="I470" s="2">
        <f t="shared" si="38"/>
        <v>0.95022187499999999</v>
      </c>
      <c r="J470" s="2">
        <f t="shared" si="39"/>
        <v>169.38206786245482</v>
      </c>
      <c r="K470" s="2"/>
      <c r="L470" s="2">
        <v>6.93</v>
      </c>
    </row>
    <row r="471" spans="1:12" x14ac:dyDescent="0.2">
      <c r="A471" s="2">
        <v>2021</v>
      </c>
      <c r="B471" s="2">
        <v>2</v>
      </c>
      <c r="C471" s="2">
        <v>22</v>
      </c>
      <c r="D471" s="2">
        <v>13</v>
      </c>
      <c r="E471" s="2">
        <v>700.45</v>
      </c>
      <c r="F471" s="2">
        <f t="shared" si="35"/>
        <v>5.5648835000000005</v>
      </c>
      <c r="G471" s="2">
        <f t="shared" si="36"/>
        <v>30.418507536455198</v>
      </c>
      <c r="H471" s="2">
        <f t="shared" si="37"/>
        <v>33.966875000000002</v>
      </c>
      <c r="I471" s="2">
        <f t="shared" si="38"/>
        <v>0.95516562500000002</v>
      </c>
      <c r="J471" s="2">
        <f t="shared" si="39"/>
        <v>158.45236981697428</v>
      </c>
      <c r="K471" s="2"/>
      <c r="L471" s="2">
        <v>7.7</v>
      </c>
    </row>
    <row r="472" spans="1:12" x14ac:dyDescent="0.2">
      <c r="A472" s="2">
        <v>2021</v>
      </c>
      <c r="B472" s="2">
        <v>2</v>
      </c>
      <c r="C472" s="2">
        <v>22</v>
      </c>
      <c r="D472" s="2">
        <v>14</v>
      </c>
      <c r="E472" s="2">
        <v>588.20000000000005</v>
      </c>
      <c r="F472" s="2">
        <f t="shared" si="35"/>
        <v>4.5961660000000002</v>
      </c>
      <c r="G472" s="2">
        <f t="shared" si="36"/>
        <v>30.280417994471598</v>
      </c>
      <c r="H472" s="2">
        <f t="shared" si="37"/>
        <v>29.977499999999999</v>
      </c>
      <c r="I472" s="2">
        <f t="shared" si="38"/>
        <v>0.97511250000000005</v>
      </c>
      <c r="J472" s="2">
        <f t="shared" si="39"/>
        <v>132.99593623596414</v>
      </c>
      <c r="K472" s="2"/>
      <c r="L472" s="2">
        <v>7.92</v>
      </c>
    </row>
    <row r="473" spans="1:12" x14ac:dyDescent="0.2">
      <c r="A473" s="2">
        <v>2021</v>
      </c>
      <c r="B473" s="2">
        <v>2</v>
      </c>
      <c r="C473" s="2">
        <v>22</v>
      </c>
      <c r="D473" s="2">
        <v>15</v>
      </c>
      <c r="E473" s="2">
        <v>420.8</v>
      </c>
      <c r="F473" s="2">
        <f t="shared" si="35"/>
        <v>3.1515040000000001</v>
      </c>
      <c r="G473" s="2">
        <f t="shared" si="36"/>
        <v>30.015626109308027</v>
      </c>
      <c r="H473" s="2">
        <f t="shared" si="37"/>
        <v>23.189999999999998</v>
      </c>
      <c r="I473" s="2">
        <f t="shared" si="38"/>
        <v>1.00905</v>
      </c>
      <c r="J473" s="2">
        <f t="shared" si="39"/>
        <v>93.541435860870081</v>
      </c>
      <c r="K473" s="2"/>
      <c r="L473" s="2">
        <v>7.41</v>
      </c>
    </row>
    <row r="474" spans="1:12" x14ac:dyDescent="0.2">
      <c r="A474" s="2">
        <v>2021</v>
      </c>
      <c r="B474" s="2">
        <v>2</v>
      </c>
      <c r="C474" s="2">
        <v>22</v>
      </c>
      <c r="D474" s="2">
        <v>16</v>
      </c>
      <c r="E474" s="2">
        <v>220.08</v>
      </c>
      <c r="F474" s="2">
        <f t="shared" si="35"/>
        <v>1.4192904000000004</v>
      </c>
      <c r="G474" s="2">
        <f t="shared" si="36"/>
        <v>29.503161366929028</v>
      </c>
      <c r="H474" s="2">
        <f t="shared" si="37"/>
        <v>13.763</v>
      </c>
      <c r="I474" s="2">
        <f t="shared" si="38"/>
        <v>1.0561849999999999</v>
      </c>
      <c r="J474" s="2">
        <f t="shared" si="39"/>
        <v>43.34169492599559</v>
      </c>
      <c r="K474" s="2"/>
      <c r="L474" s="2">
        <v>5.51</v>
      </c>
    </row>
    <row r="475" spans="1:12" x14ac:dyDescent="0.2">
      <c r="A475" s="2">
        <v>2021</v>
      </c>
      <c r="B475" s="2">
        <v>2</v>
      </c>
      <c r="C475" s="2">
        <v>22</v>
      </c>
      <c r="D475" s="2">
        <v>17</v>
      </c>
      <c r="E475" s="2">
        <v>37</v>
      </c>
      <c r="F475" s="2">
        <f t="shared" si="35"/>
        <v>0</v>
      </c>
      <c r="G475" s="2">
        <f t="shared" si="36"/>
        <v>28.093396920681204</v>
      </c>
      <c r="H475" s="2">
        <f t="shared" si="37"/>
        <v>4.2175000000000002</v>
      </c>
      <c r="I475" s="2">
        <f t="shared" si="38"/>
        <v>1.1039125000000001</v>
      </c>
      <c r="J475" s="2">
        <f t="shared" si="39"/>
        <v>0</v>
      </c>
      <c r="K475" s="2"/>
      <c r="L475" s="2">
        <v>2.83</v>
      </c>
    </row>
    <row r="476" spans="1:12" x14ac:dyDescent="0.2">
      <c r="A476" s="2">
        <v>2021</v>
      </c>
      <c r="B476" s="2">
        <v>2</v>
      </c>
      <c r="C476" s="2">
        <v>22</v>
      </c>
      <c r="D476" s="2">
        <v>18</v>
      </c>
      <c r="E476" s="2">
        <v>0</v>
      </c>
      <c r="F476" s="2">
        <f t="shared" si="35"/>
        <v>0</v>
      </c>
      <c r="G476" s="2">
        <f t="shared" si="36"/>
        <v>0</v>
      </c>
      <c r="H476" s="2">
        <f t="shared" si="37"/>
        <v>1.57</v>
      </c>
      <c r="I476" s="2">
        <f t="shared" si="38"/>
        <v>1.1171500000000001</v>
      </c>
      <c r="J476" s="2">
        <f t="shared" si="39"/>
        <v>0</v>
      </c>
      <c r="K476" s="2"/>
      <c r="L476" s="2">
        <v>1.57</v>
      </c>
    </row>
    <row r="477" spans="1:12" x14ac:dyDescent="0.2">
      <c r="A477" s="2">
        <v>2021</v>
      </c>
      <c r="B477" s="2">
        <v>2</v>
      </c>
      <c r="C477" s="2">
        <v>22</v>
      </c>
      <c r="D477" s="2">
        <v>19</v>
      </c>
      <c r="E477" s="2">
        <v>0</v>
      </c>
      <c r="F477" s="2">
        <f t="shared" si="35"/>
        <v>0</v>
      </c>
      <c r="G477" s="2">
        <f t="shared" si="36"/>
        <v>0</v>
      </c>
      <c r="H477" s="2">
        <f t="shared" si="37"/>
        <v>0.94</v>
      </c>
      <c r="I477" s="2">
        <f t="shared" si="38"/>
        <v>1.1203000000000001</v>
      </c>
      <c r="J477" s="2">
        <f t="shared" si="39"/>
        <v>0</v>
      </c>
      <c r="K477" s="2"/>
      <c r="L477" s="2">
        <v>0.94</v>
      </c>
    </row>
    <row r="478" spans="1:12" x14ac:dyDescent="0.2">
      <c r="A478" s="2">
        <v>2021</v>
      </c>
      <c r="B478" s="2">
        <v>2</v>
      </c>
      <c r="C478" s="2">
        <v>22</v>
      </c>
      <c r="D478" s="2">
        <v>20</v>
      </c>
      <c r="E478" s="2">
        <v>0</v>
      </c>
      <c r="F478" s="2">
        <f t="shared" si="35"/>
        <v>0</v>
      </c>
      <c r="G478" s="2">
        <f t="shared" si="36"/>
        <v>0</v>
      </c>
      <c r="H478" s="2">
        <f t="shared" si="37"/>
        <v>0.62</v>
      </c>
      <c r="I478" s="2">
        <f t="shared" si="38"/>
        <v>1.1218999999999999</v>
      </c>
      <c r="J478" s="2">
        <f t="shared" si="39"/>
        <v>0</v>
      </c>
      <c r="K478" s="2"/>
      <c r="L478" s="2">
        <v>0.62</v>
      </c>
    </row>
    <row r="479" spans="1:12" x14ac:dyDescent="0.2">
      <c r="A479" s="2">
        <v>2021</v>
      </c>
      <c r="B479" s="2">
        <v>2</v>
      </c>
      <c r="C479" s="2">
        <v>22</v>
      </c>
      <c r="D479" s="2">
        <v>21</v>
      </c>
      <c r="E479" s="2">
        <v>0</v>
      </c>
      <c r="F479" s="2">
        <f t="shared" si="35"/>
        <v>0</v>
      </c>
      <c r="G479" s="2">
        <f t="shared" si="36"/>
        <v>0</v>
      </c>
      <c r="H479" s="2">
        <f t="shared" si="37"/>
        <v>0.35</v>
      </c>
      <c r="I479" s="2">
        <f t="shared" si="38"/>
        <v>1.1232500000000001</v>
      </c>
      <c r="J479" s="2">
        <f t="shared" si="39"/>
        <v>0</v>
      </c>
      <c r="K479" s="2"/>
      <c r="L479" s="2">
        <v>0.35</v>
      </c>
    </row>
    <row r="480" spans="1:12" x14ac:dyDescent="0.2">
      <c r="A480" s="2">
        <v>2021</v>
      </c>
      <c r="B480" s="2">
        <v>2</v>
      </c>
      <c r="C480" s="2">
        <v>22</v>
      </c>
      <c r="D480" s="2">
        <v>22</v>
      </c>
      <c r="E480" s="2">
        <v>0</v>
      </c>
      <c r="F480" s="2">
        <f t="shared" si="35"/>
        <v>0</v>
      </c>
      <c r="G480" s="2">
        <f t="shared" si="36"/>
        <v>0</v>
      </c>
      <c r="H480" s="2">
        <f t="shared" si="37"/>
        <v>0.05</v>
      </c>
      <c r="I480" s="2">
        <f t="shared" si="38"/>
        <v>1.1247499999999999</v>
      </c>
      <c r="J480" s="2">
        <f t="shared" si="39"/>
        <v>0</v>
      </c>
      <c r="K480" s="2"/>
      <c r="L480" s="2">
        <v>0.05</v>
      </c>
    </row>
    <row r="481" spans="1:12" x14ac:dyDescent="0.2">
      <c r="A481" s="2">
        <v>2021</v>
      </c>
      <c r="B481" s="2">
        <v>2</v>
      </c>
      <c r="C481" s="2">
        <v>22</v>
      </c>
      <c r="D481" s="2">
        <v>23</v>
      </c>
      <c r="E481" s="2">
        <v>0</v>
      </c>
      <c r="F481" s="2">
        <f t="shared" si="35"/>
        <v>0</v>
      </c>
      <c r="G481" s="2">
        <f t="shared" si="36"/>
        <v>0</v>
      </c>
      <c r="H481" s="2">
        <f t="shared" si="37"/>
        <v>-0.06</v>
      </c>
      <c r="I481" s="2">
        <f t="shared" si="38"/>
        <v>1.1253</v>
      </c>
      <c r="J481" s="2">
        <f t="shared" si="39"/>
        <v>0</v>
      </c>
      <c r="K481" s="2"/>
      <c r="L481" s="2">
        <v>-0.06</v>
      </c>
    </row>
    <row r="482" spans="1:12" x14ac:dyDescent="0.2">
      <c r="A482" s="2">
        <v>2021</v>
      </c>
      <c r="B482" s="2">
        <v>2</v>
      </c>
      <c r="C482" s="2">
        <v>23</v>
      </c>
      <c r="D482" s="2">
        <v>0</v>
      </c>
      <c r="E482" s="2">
        <v>0</v>
      </c>
      <c r="F482" s="2">
        <f t="shared" si="35"/>
        <v>0</v>
      </c>
      <c r="G482" s="2">
        <f t="shared" si="36"/>
        <v>0</v>
      </c>
      <c r="H482" s="2">
        <f t="shared" si="37"/>
        <v>0.12</v>
      </c>
      <c r="I482" s="2">
        <f t="shared" si="38"/>
        <v>1.1244000000000001</v>
      </c>
      <c r="J482" s="2">
        <f t="shared" si="39"/>
        <v>0</v>
      </c>
      <c r="K482" s="2"/>
      <c r="L482" s="2">
        <v>0.12</v>
      </c>
    </row>
    <row r="483" spans="1:12" x14ac:dyDescent="0.2">
      <c r="A483" s="2">
        <v>2021</v>
      </c>
      <c r="B483" s="2">
        <v>2</v>
      </c>
      <c r="C483" s="2">
        <v>23</v>
      </c>
      <c r="D483" s="2">
        <v>1</v>
      </c>
      <c r="E483" s="2">
        <v>0</v>
      </c>
      <c r="F483" s="2">
        <f t="shared" si="35"/>
        <v>0</v>
      </c>
      <c r="G483" s="2">
        <f t="shared" si="36"/>
        <v>0</v>
      </c>
      <c r="H483" s="2">
        <f t="shared" si="37"/>
        <v>0.54</v>
      </c>
      <c r="I483" s="2">
        <f t="shared" si="38"/>
        <v>1.1223000000000001</v>
      </c>
      <c r="J483" s="2">
        <f t="shared" si="39"/>
        <v>0</v>
      </c>
      <c r="K483" s="2"/>
      <c r="L483" s="2">
        <v>0.54</v>
      </c>
    </row>
    <row r="484" spans="1:12" x14ac:dyDescent="0.2">
      <c r="A484" s="2">
        <v>2021</v>
      </c>
      <c r="B484" s="2">
        <v>2</v>
      </c>
      <c r="C484" s="2">
        <v>23</v>
      </c>
      <c r="D484" s="2">
        <v>2</v>
      </c>
      <c r="E484" s="2">
        <v>0</v>
      </c>
      <c r="F484" s="2">
        <f t="shared" si="35"/>
        <v>0</v>
      </c>
      <c r="G484" s="2">
        <f t="shared" si="36"/>
        <v>0</v>
      </c>
      <c r="H484" s="2">
        <f t="shared" si="37"/>
        <v>0.69</v>
      </c>
      <c r="I484" s="2">
        <f t="shared" si="38"/>
        <v>1.12155</v>
      </c>
      <c r="J484" s="2">
        <f t="shared" si="39"/>
        <v>0</v>
      </c>
      <c r="K484" s="2"/>
      <c r="L484" s="2">
        <v>0.69</v>
      </c>
    </row>
    <row r="485" spans="1:12" x14ac:dyDescent="0.2">
      <c r="A485" s="2">
        <v>2021</v>
      </c>
      <c r="B485" s="2">
        <v>2</v>
      </c>
      <c r="C485" s="2">
        <v>23</v>
      </c>
      <c r="D485" s="2">
        <v>3</v>
      </c>
      <c r="E485" s="2">
        <v>0</v>
      </c>
      <c r="F485" s="2">
        <f t="shared" si="35"/>
        <v>0</v>
      </c>
      <c r="G485" s="2">
        <f t="shared" si="36"/>
        <v>0</v>
      </c>
      <c r="H485" s="2">
        <f t="shared" si="37"/>
        <v>0.3</v>
      </c>
      <c r="I485" s="2">
        <f t="shared" si="38"/>
        <v>1.1234999999999999</v>
      </c>
      <c r="J485" s="2">
        <f t="shared" si="39"/>
        <v>0</v>
      </c>
      <c r="K485" s="2"/>
      <c r="L485" s="2">
        <v>0.3</v>
      </c>
    </row>
    <row r="486" spans="1:12" x14ac:dyDescent="0.2">
      <c r="A486" s="2">
        <v>2021</v>
      </c>
      <c r="B486" s="2">
        <v>2</v>
      </c>
      <c r="C486" s="2">
        <v>23</v>
      </c>
      <c r="D486" s="2">
        <v>4</v>
      </c>
      <c r="E486" s="2">
        <v>0</v>
      </c>
      <c r="F486" s="2">
        <f t="shared" si="35"/>
        <v>0</v>
      </c>
      <c r="G486" s="2">
        <f t="shared" si="36"/>
        <v>0</v>
      </c>
      <c r="H486" s="2">
        <f t="shared" si="37"/>
        <v>-0.37</v>
      </c>
      <c r="I486" s="2">
        <f t="shared" si="38"/>
        <v>1.1268500000000001</v>
      </c>
      <c r="J486" s="2">
        <f t="shared" si="39"/>
        <v>0</v>
      </c>
      <c r="K486" s="2"/>
      <c r="L486" s="2">
        <v>-0.37</v>
      </c>
    </row>
    <row r="487" spans="1:12" x14ac:dyDescent="0.2">
      <c r="A487" s="2">
        <v>2021</v>
      </c>
      <c r="B487" s="2">
        <v>2</v>
      </c>
      <c r="C487" s="2">
        <v>23</v>
      </c>
      <c r="D487" s="2">
        <v>5</v>
      </c>
      <c r="E487" s="2">
        <v>0</v>
      </c>
      <c r="F487" s="2">
        <f t="shared" si="35"/>
        <v>0</v>
      </c>
      <c r="G487" s="2">
        <f t="shared" si="36"/>
        <v>0</v>
      </c>
      <c r="H487" s="2">
        <f t="shared" si="37"/>
        <v>-1.24</v>
      </c>
      <c r="I487" s="2">
        <f t="shared" si="38"/>
        <v>1.1312</v>
      </c>
      <c r="J487" s="2">
        <f t="shared" si="39"/>
        <v>0</v>
      </c>
      <c r="K487" s="2"/>
      <c r="L487" s="2">
        <v>-1.24</v>
      </c>
    </row>
    <row r="488" spans="1:12" x14ac:dyDescent="0.2">
      <c r="A488" s="2">
        <v>2021</v>
      </c>
      <c r="B488" s="2">
        <v>2</v>
      </c>
      <c r="C488" s="2">
        <v>23</v>
      </c>
      <c r="D488" s="2">
        <v>6</v>
      </c>
      <c r="E488" s="2">
        <v>0</v>
      </c>
      <c r="F488" s="2">
        <f t="shared" si="35"/>
        <v>0</v>
      </c>
      <c r="G488" s="2">
        <f t="shared" si="36"/>
        <v>0</v>
      </c>
      <c r="H488" s="2">
        <f t="shared" si="37"/>
        <v>-1.4</v>
      </c>
      <c r="I488" s="2">
        <f t="shared" si="38"/>
        <v>1.1320000000000001</v>
      </c>
      <c r="J488" s="2">
        <f t="shared" si="39"/>
        <v>0</v>
      </c>
      <c r="K488" s="2"/>
      <c r="L488" s="2">
        <v>-1.4</v>
      </c>
    </row>
    <row r="489" spans="1:12" x14ac:dyDescent="0.2">
      <c r="A489" s="2">
        <v>2021</v>
      </c>
      <c r="B489" s="2">
        <v>2</v>
      </c>
      <c r="C489" s="2">
        <v>23</v>
      </c>
      <c r="D489" s="2">
        <v>7</v>
      </c>
      <c r="E489" s="2">
        <v>106.02</v>
      </c>
      <c r="F489" s="2">
        <f t="shared" si="35"/>
        <v>0.43495259999999991</v>
      </c>
      <c r="G489" s="2">
        <f t="shared" si="36"/>
        <v>28.925708743578486</v>
      </c>
      <c r="H489" s="2">
        <f t="shared" si="37"/>
        <v>5.4357499999999996</v>
      </c>
      <c r="I489" s="2">
        <f t="shared" si="38"/>
        <v>1.09782125</v>
      </c>
      <c r="J489" s="2">
        <f t="shared" si="39"/>
        <v>13.535791275071723</v>
      </c>
      <c r="K489" s="2"/>
      <c r="L489" s="2">
        <v>1.46</v>
      </c>
    </row>
    <row r="490" spans="1:12" x14ac:dyDescent="0.2">
      <c r="A490" s="2">
        <v>2021</v>
      </c>
      <c r="B490" s="2">
        <v>2</v>
      </c>
      <c r="C490" s="2">
        <v>23</v>
      </c>
      <c r="D490" s="2">
        <v>8</v>
      </c>
      <c r="E490" s="2">
        <v>309.02</v>
      </c>
      <c r="F490" s="2">
        <f t="shared" si="35"/>
        <v>2.1868425999999994</v>
      </c>
      <c r="G490" s="2">
        <f t="shared" si="36"/>
        <v>29.771515483666466</v>
      </c>
      <c r="H490" s="2">
        <f t="shared" si="37"/>
        <v>16.468249999999998</v>
      </c>
      <c r="I490" s="2">
        <f t="shared" si="38"/>
        <v>1.04265875</v>
      </c>
      <c r="J490" s="2">
        <f t="shared" si="39"/>
        <v>66.525283769575637</v>
      </c>
      <c r="K490" s="2"/>
      <c r="L490" s="2">
        <v>4.88</v>
      </c>
    </row>
    <row r="491" spans="1:12" x14ac:dyDescent="0.2">
      <c r="A491" s="2">
        <v>2021</v>
      </c>
      <c r="B491" s="2">
        <v>2</v>
      </c>
      <c r="C491" s="2">
        <v>23</v>
      </c>
      <c r="D491" s="2">
        <v>9</v>
      </c>
      <c r="E491" s="2">
        <v>501.67</v>
      </c>
      <c r="F491" s="2">
        <f t="shared" si="35"/>
        <v>3.8494121000000003</v>
      </c>
      <c r="G491" s="2">
        <f t="shared" si="36"/>
        <v>30.154608211445133</v>
      </c>
      <c r="H491" s="2">
        <f t="shared" si="37"/>
        <v>26.472625000000001</v>
      </c>
      <c r="I491" s="2">
        <f t="shared" si="38"/>
        <v>0.99263687499999997</v>
      </c>
      <c r="J491" s="2">
        <f t="shared" si="39"/>
        <v>112.91836406715369</v>
      </c>
      <c r="K491" s="2"/>
      <c r="L491" s="2">
        <v>7.66</v>
      </c>
    </row>
    <row r="492" spans="1:12" x14ac:dyDescent="0.2">
      <c r="A492" s="2">
        <v>2021</v>
      </c>
      <c r="B492" s="2">
        <v>2</v>
      </c>
      <c r="C492" s="2">
        <v>23</v>
      </c>
      <c r="D492" s="2">
        <v>10</v>
      </c>
      <c r="E492" s="2">
        <v>650.65</v>
      </c>
      <c r="F492" s="2">
        <f t="shared" si="35"/>
        <v>5.1351094999999995</v>
      </c>
      <c r="G492" s="2">
        <f t="shared" si="36"/>
        <v>30.360197137293756</v>
      </c>
      <c r="H492" s="2">
        <f t="shared" si="37"/>
        <v>34.379374999999996</v>
      </c>
      <c r="I492" s="2">
        <f t="shared" si="38"/>
        <v>0.95310312500000005</v>
      </c>
      <c r="J492" s="2">
        <f t="shared" si="39"/>
        <v>145.61974468098501</v>
      </c>
      <c r="K492" s="2"/>
      <c r="L492" s="2">
        <v>9.98</v>
      </c>
    </row>
    <row r="493" spans="1:12" x14ac:dyDescent="0.2">
      <c r="A493" s="2">
        <v>2021</v>
      </c>
      <c r="B493" s="2">
        <v>2</v>
      </c>
      <c r="C493" s="2">
        <v>23</v>
      </c>
      <c r="D493" s="2">
        <v>11</v>
      </c>
      <c r="E493" s="2">
        <v>741.2</v>
      </c>
      <c r="F493" s="2">
        <f t="shared" si="35"/>
        <v>5.9165560000000008</v>
      </c>
      <c r="G493" s="2">
        <f t="shared" si="36"/>
        <v>30.463216114436715</v>
      </c>
      <c r="H493" s="2">
        <f t="shared" si="37"/>
        <v>39.734999999999999</v>
      </c>
      <c r="I493" s="2">
        <f t="shared" si="38"/>
        <v>0.92632500000000007</v>
      </c>
      <c r="J493" s="2">
        <f t="shared" si="39"/>
        <v>163.61917244489754</v>
      </c>
      <c r="K493" s="2"/>
      <c r="L493" s="2">
        <v>11.94</v>
      </c>
    </row>
    <row r="494" spans="1:12" x14ac:dyDescent="0.2">
      <c r="A494" s="2">
        <v>2021</v>
      </c>
      <c r="B494" s="2">
        <v>2</v>
      </c>
      <c r="C494" s="2">
        <v>23</v>
      </c>
      <c r="D494" s="2">
        <v>12</v>
      </c>
      <c r="E494" s="2">
        <v>756.98</v>
      </c>
      <c r="F494" s="2">
        <f t="shared" si="35"/>
        <v>6.0527373999999998</v>
      </c>
      <c r="G494" s="2">
        <f t="shared" si="36"/>
        <v>30.479871950608707</v>
      </c>
      <c r="H494" s="2">
        <f t="shared" si="37"/>
        <v>42.436750000000004</v>
      </c>
      <c r="I494" s="2">
        <f t="shared" si="38"/>
        <v>0.91281625</v>
      </c>
      <c r="J494" s="2">
        <f t="shared" si="39"/>
        <v>165.0343735405842</v>
      </c>
      <c r="K494" s="2"/>
      <c r="L494" s="2">
        <v>14.05</v>
      </c>
    </row>
    <row r="495" spans="1:12" x14ac:dyDescent="0.2">
      <c r="A495" s="2">
        <v>2021</v>
      </c>
      <c r="B495" s="2">
        <v>2</v>
      </c>
      <c r="C495" s="2">
        <v>23</v>
      </c>
      <c r="D495" s="2">
        <v>13</v>
      </c>
      <c r="E495" s="2">
        <v>703.83</v>
      </c>
      <c r="F495" s="2">
        <f t="shared" si="35"/>
        <v>5.5940529000000012</v>
      </c>
      <c r="G495" s="2">
        <f t="shared" si="36"/>
        <v>30.422313557665078</v>
      </c>
      <c r="H495" s="2">
        <f t="shared" si="37"/>
        <v>41.523625000000003</v>
      </c>
      <c r="I495" s="2">
        <f t="shared" si="38"/>
        <v>0.91738187500000001</v>
      </c>
      <c r="J495" s="2">
        <f t="shared" si="39"/>
        <v>153.0012708881616</v>
      </c>
      <c r="K495" s="2"/>
      <c r="L495" s="2">
        <v>15.13</v>
      </c>
    </row>
    <row r="496" spans="1:12" x14ac:dyDescent="0.2">
      <c r="A496" s="2">
        <v>2021</v>
      </c>
      <c r="B496" s="2">
        <v>2</v>
      </c>
      <c r="C496" s="2">
        <v>23</v>
      </c>
      <c r="D496" s="2">
        <v>14</v>
      </c>
      <c r="E496" s="2">
        <v>583.29999999999995</v>
      </c>
      <c r="F496" s="2">
        <f t="shared" si="35"/>
        <v>4.5538789999999993</v>
      </c>
      <c r="G496" s="2">
        <f t="shared" si="36"/>
        <v>30.273804002010607</v>
      </c>
      <c r="H496" s="2">
        <f t="shared" si="37"/>
        <v>37.103750000000005</v>
      </c>
      <c r="I496" s="2">
        <f t="shared" si="38"/>
        <v>0.93948124999999993</v>
      </c>
      <c r="J496" s="2">
        <f t="shared" si="39"/>
        <v>126.92953073485121</v>
      </c>
      <c r="K496" s="2"/>
      <c r="L496" s="2">
        <v>15.23</v>
      </c>
    </row>
    <row r="497" spans="1:12" x14ac:dyDescent="0.2">
      <c r="A497" s="2">
        <v>2021</v>
      </c>
      <c r="B497" s="2">
        <v>2</v>
      </c>
      <c r="C497" s="2">
        <v>23</v>
      </c>
      <c r="D497" s="2">
        <v>15</v>
      </c>
      <c r="E497" s="2">
        <v>410.45</v>
      </c>
      <c r="F497" s="2">
        <f t="shared" si="35"/>
        <v>3.0621834999999997</v>
      </c>
      <c r="G497" s="2">
        <f t="shared" si="36"/>
        <v>29.99593643593618</v>
      </c>
      <c r="H497" s="2">
        <f t="shared" si="37"/>
        <v>29.291875000000001</v>
      </c>
      <c r="I497" s="2">
        <f t="shared" si="38"/>
        <v>0.97854062499999994</v>
      </c>
      <c r="J497" s="2">
        <f t="shared" si="39"/>
        <v>88.084313280406803</v>
      </c>
      <c r="K497" s="2"/>
      <c r="L497" s="2">
        <v>13.9</v>
      </c>
    </row>
    <row r="498" spans="1:12" x14ac:dyDescent="0.2">
      <c r="A498" s="2">
        <v>2021</v>
      </c>
      <c r="B498" s="2">
        <v>2</v>
      </c>
      <c r="C498" s="2">
        <v>23</v>
      </c>
      <c r="D498" s="2">
        <v>16</v>
      </c>
      <c r="E498" s="2">
        <v>210.27</v>
      </c>
      <c r="F498" s="2">
        <f t="shared" si="35"/>
        <v>1.3346300999999992</v>
      </c>
      <c r="G498" s="2">
        <f t="shared" si="36"/>
        <v>29.467109329190333</v>
      </c>
      <c r="H498" s="2">
        <f t="shared" si="37"/>
        <v>18.905124999999998</v>
      </c>
      <c r="I498" s="2">
        <f t="shared" si="38"/>
        <v>1.0304743750000001</v>
      </c>
      <c r="J498" s="2">
        <f t="shared" si="39"/>
        <v>39.715654318775691</v>
      </c>
      <c r="K498" s="2"/>
      <c r="L498" s="2">
        <v>11.02</v>
      </c>
    </row>
    <row r="499" spans="1:12" x14ac:dyDescent="0.2">
      <c r="A499" s="2">
        <v>2021</v>
      </c>
      <c r="B499" s="2">
        <v>2</v>
      </c>
      <c r="C499" s="2">
        <v>23</v>
      </c>
      <c r="D499" s="2">
        <v>17</v>
      </c>
      <c r="E499" s="2">
        <v>33.729999999999997</v>
      </c>
      <c r="F499" s="2">
        <f t="shared" si="35"/>
        <v>0</v>
      </c>
      <c r="G499" s="2">
        <f t="shared" si="36"/>
        <v>28.020239029298356</v>
      </c>
      <c r="H499" s="2">
        <f t="shared" si="37"/>
        <v>9.0848750000000003</v>
      </c>
      <c r="I499" s="2">
        <f t="shared" si="38"/>
        <v>1.0795756249999999</v>
      </c>
      <c r="J499" s="2">
        <f t="shared" si="39"/>
        <v>0</v>
      </c>
      <c r="K499" s="2"/>
      <c r="L499" s="2">
        <v>7.82</v>
      </c>
    </row>
    <row r="500" spans="1:12" x14ac:dyDescent="0.2">
      <c r="A500" s="2">
        <v>2021</v>
      </c>
      <c r="B500" s="2">
        <v>2</v>
      </c>
      <c r="C500" s="2">
        <v>23</v>
      </c>
      <c r="D500" s="2">
        <v>18</v>
      </c>
      <c r="E500" s="2">
        <v>0</v>
      </c>
      <c r="F500" s="2">
        <f t="shared" si="35"/>
        <v>0</v>
      </c>
      <c r="G500" s="2">
        <f t="shared" si="36"/>
        <v>0</v>
      </c>
      <c r="H500" s="2">
        <f t="shared" si="37"/>
        <v>5.7</v>
      </c>
      <c r="I500" s="2">
        <f t="shared" si="38"/>
        <v>1.0965</v>
      </c>
      <c r="J500" s="2">
        <f t="shared" si="39"/>
        <v>0</v>
      </c>
      <c r="K500" s="2"/>
      <c r="L500" s="2">
        <v>5.7</v>
      </c>
    </row>
    <row r="501" spans="1:12" x14ac:dyDescent="0.2">
      <c r="A501" s="2">
        <v>2021</v>
      </c>
      <c r="B501" s="2">
        <v>2</v>
      </c>
      <c r="C501" s="2">
        <v>23</v>
      </c>
      <c r="D501" s="2">
        <v>19</v>
      </c>
      <c r="E501" s="2">
        <v>0</v>
      </c>
      <c r="F501" s="2">
        <f t="shared" si="35"/>
        <v>0</v>
      </c>
      <c r="G501" s="2">
        <f t="shared" si="36"/>
        <v>0</v>
      </c>
      <c r="H501" s="2">
        <f t="shared" si="37"/>
        <v>4.1100000000000003</v>
      </c>
      <c r="I501" s="2">
        <f t="shared" si="38"/>
        <v>1.1044499999999999</v>
      </c>
      <c r="J501" s="2">
        <f t="shared" si="39"/>
        <v>0</v>
      </c>
      <c r="K501" s="2"/>
      <c r="L501" s="2">
        <v>4.1100000000000003</v>
      </c>
    </row>
    <row r="502" spans="1:12" x14ac:dyDescent="0.2">
      <c r="A502" s="2">
        <v>2021</v>
      </c>
      <c r="B502" s="2">
        <v>2</v>
      </c>
      <c r="C502" s="2">
        <v>23</v>
      </c>
      <c r="D502" s="2">
        <v>20</v>
      </c>
      <c r="E502" s="2">
        <v>0</v>
      </c>
      <c r="F502" s="2">
        <f t="shared" si="35"/>
        <v>0</v>
      </c>
      <c r="G502" s="2">
        <f t="shared" si="36"/>
        <v>0</v>
      </c>
      <c r="H502" s="2">
        <f t="shared" si="37"/>
        <v>3.12</v>
      </c>
      <c r="I502" s="2">
        <f t="shared" si="38"/>
        <v>1.1093999999999999</v>
      </c>
      <c r="J502" s="2">
        <f t="shared" si="39"/>
        <v>0</v>
      </c>
      <c r="K502" s="2"/>
      <c r="L502" s="2">
        <v>3.12</v>
      </c>
    </row>
    <row r="503" spans="1:12" x14ac:dyDescent="0.2">
      <c r="A503" s="2">
        <v>2021</v>
      </c>
      <c r="B503" s="2">
        <v>2</v>
      </c>
      <c r="C503" s="2">
        <v>23</v>
      </c>
      <c r="D503" s="2">
        <v>21</v>
      </c>
      <c r="E503" s="2">
        <v>0</v>
      </c>
      <c r="F503" s="2">
        <f t="shared" si="35"/>
        <v>0</v>
      </c>
      <c r="G503" s="2">
        <f t="shared" si="36"/>
        <v>0</v>
      </c>
      <c r="H503" s="2">
        <f t="shared" si="37"/>
        <v>2.12</v>
      </c>
      <c r="I503" s="2">
        <f t="shared" si="38"/>
        <v>1.1144000000000001</v>
      </c>
      <c r="J503" s="2">
        <f t="shared" si="39"/>
        <v>0</v>
      </c>
      <c r="K503" s="2"/>
      <c r="L503" s="2">
        <v>2.12</v>
      </c>
    </row>
    <row r="504" spans="1:12" x14ac:dyDescent="0.2">
      <c r="A504" s="2">
        <v>2021</v>
      </c>
      <c r="B504" s="2">
        <v>2</v>
      </c>
      <c r="C504" s="2">
        <v>23</v>
      </c>
      <c r="D504" s="2">
        <v>22</v>
      </c>
      <c r="E504" s="2">
        <v>0</v>
      </c>
      <c r="F504" s="2">
        <f t="shared" si="35"/>
        <v>0</v>
      </c>
      <c r="G504" s="2">
        <f t="shared" si="36"/>
        <v>0</v>
      </c>
      <c r="H504" s="2">
        <f t="shared" si="37"/>
        <v>1.1200000000000001</v>
      </c>
      <c r="I504" s="2">
        <f t="shared" si="38"/>
        <v>1.1194</v>
      </c>
      <c r="J504" s="2">
        <f t="shared" si="39"/>
        <v>0</v>
      </c>
      <c r="K504" s="2"/>
      <c r="L504" s="2">
        <v>1.1200000000000001</v>
      </c>
    </row>
    <row r="505" spans="1:12" x14ac:dyDescent="0.2">
      <c r="A505" s="2">
        <v>2021</v>
      </c>
      <c r="B505" s="2">
        <v>2</v>
      </c>
      <c r="C505" s="2">
        <v>23</v>
      </c>
      <c r="D505" s="2">
        <v>23</v>
      </c>
      <c r="E505" s="2">
        <v>0</v>
      </c>
      <c r="F505" s="2">
        <f t="shared" si="35"/>
        <v>0</v>
      </c>
      <c r="G505" s="2">
        <f t="shared" si="36"/>
        <v>0</v>
      </c>
      <c r="H505" s="2">
        <f t="shared" si="37"/>
        <v>0.2</v>
      </c>
      <c r="I505" s="2">
        <f t="shared" si="38"/>
        <v>1.1240000000000001</v>
      </c>
      <c r="J505" s="2">
        <f t="shared" si="39"/>
        <v>0</v>
      </c>
      <c r="K505" s="2"/>
      <c r="L505" s="2">
        <v>0.2</v>
      </c>
    </row>
    <row r="506" spans="1:12" x14ac:dyDescent="0.2">
      <c r="A506" s="2">
        <v>2021</v>
      </c>
      <c r="B506" s="2">
        <v>2</v>
      </c>
      <c r="C506" s="2">
        <v>24</v>
      </c>
      <c r="D506" s="2">
        <v>0</v>
      </c>
      <c r="E506" s="2">
        <v>0</v>
      </c>
      <c r="F506" s="2">
        <f t="shared" si="35"/>
        <v>0</v>
      </c>
      <c r="G506" s="2">
        <f t="shared" si="36"/>
        <v>0</v>
      </c>
      <c r="H506" s="2">
        <f t="shared" si="37"/>
        <v>-0.48</v>
      </c>
      <c r="I506" s="2">
        <f t="shared" si="38"/>
        <v>1.1274</v>
      </c>
      <c r="J506" s="2">
        <f t="shared" si="39"/>
        <v>0</v>
      </c>
      <c r="K506" s="2"/>
      <c r="L506" s="2">
        <v>-0.48</v>
      </c>
    </row>
    <row r="507" spans="1:12" x14ac:dyDescent="0.2">
      <c r="A507" s="2">
        <v>2021</v>
      </c>
      <c r="B507" s="2">
        <v>2</v>
      </c>
      <c r="C507" s="2">
        <v>24</v>
      </c>
      <c r="D507" s="2">
        <v>1</v>
      </c>
      <c r="E507" s="2">
        <v>0</v>
      </c>
      <c r="F507" s="2">
        <f t="shared" si="35"/>
        <v>0</v>
      </c>
      <c r="G507" s="2">
        <f t="shared" si="36"/>
        <v>0</v>
      </c>
      <c r="H507" s="2">
        <f t="shared" si="37"/>
        <v>-0.77</v>
      </c>
      <c r="I507" s="2">
        <f t="shared" si="38"/>
        <v>1.1288499999999999</v>
      </c>
      <c r="J507" s="2">
        <f t="shared" si="39"/>
        <v>0</v>
      </c>
      <c r="K507" s="2"/>
      <c r="L507" s="2">
        <v>-0.77</v>
      </c>
    </row>
    <row r="508" spans="1:12" x14ac:dyDescent="0.2">
      <c r="A508" s="2">
        <v>2021</v>
      </c>
      <c r="B508" s="2">
        <v>2</v>
      </c>
      <c r="C508" s="2">
        <v>24</v>
      </c>
      <c r="D508" s="2">
        <v>2</v>
      </c>
      <c r="E508" s="2">
        <v>0</v>
      </c>
      <c r="F508" s="2">
        <f t="shared" si="35"/>
        <v>0</v>
      </c>
      <c r="G508" s="2">
        <f t="shared" si="36"/>
        <v>0</v>
      </c>
      <c r="H508" s="2">
        <f t="shared" si="37"/>
        <v>-0.99</v>
      </c>
      <c r="I508" s="2">
        <f t="shared" si="38"/>
        <v>1.12995</v>
      </c>
      <c r="J508" s="2">
        <f t="shared" si="39"/>
        <v>0</v>
      </c>
      <c r="K508" s="2"/>
      <c r="L508" s="2">
        <v>-0.99</v>
      </c>
    </row>
    <row r="509" spans="1:12" x14ac:dyDescent="0.2">
      <c r="A509" s="2">
        <v>2021</v>
      </c>
      <c r="B509" s="2">
        <v>2</v>
      </c>
      <c r="C509" s="2">
        <v>24</v>
      </c>
      <c r="D509" s="2">
        <v>3</v>
      </c>
      <c r="E509" s="2">
        <v>0</v>
      </c>
      <c r="F509" s="2">
        <f t="shared" si="35"/>
        <v>0</v>
      </c>
      <c r="G509" s="2">
        <f t="shared" si="36"/>
        <v>0</v>
      </c>
      <c r="H509" s="2">
        <f t="shared" si="37"/>
        <v>-1.56</v>
      </c>
      <c r="I509" s="2">
        <f t="shared" si="38"/>
        <v>1.1328</v>
      </c>
      <c r="J509" s="2">
        <f t="shared" si="39"/>
        <v>0</v>
      </c>
      <c r="K509" s="2"/>
      <c r="L509" s="2">
        <v>-1.56</v>
      </c>
    </row>
    <row r="510" spans="1:12" x14ac:dyDescent="0.2">
      <c r="A510" s="2">
        <v>2021</v>
      </c>
      <c r="B510" s="2">
        <v>2</v>
      </c>
      <c r="C510" s="2">
        <v>24</v>
      </c>
      <c r="D510" s="2">
        <v>4</v>
      </c>
      <c r="E510" s="2">
        <v>0</v>
      </c>
      <c r="F510" s="2">
        <f t="shared" si="35"/>
        <v>0</v>
      </c>
      <c r="G510" s="2">
        <f t="shared" si="36"/>
        <v>0</v>
      </c>
      <c r="H510" s="2">
        <f t="shared" si="37"/>
        <v>-1.92</v>
      </c>
      <c r="I510" s="2">
        <f t="shared" si="38"/>
        <v>1.1346000000000001</v>
      </c>
      <c r="J510" s="2">
        <f t="shared" si="39"/>
        <v>0</v>
      </c>
      <c r="K510" s="2"/>
      <c r="L510" s="2">
        <v>-1.92</v>
      </c>
    </row>
    <row r="511" spans="1:12" x14ac:dyDescent="0.2">
      <c r="A511" s="2">
        <v>2021</v>
      </c>
      <c r="B511" s="2">
        <v>2</v>
      </c>
      <c r="C511" s="2">
        <v>24</v>
      </c>
      <c r="D511" s="2">
        <v>5</v>
      </c>
      <c r="E511" s="2">
        <v>0</v>
      </c>
      <c r="F511" s="2">
        <f t="shared" si="35"/>
        <v>0</v>
      </c>
      <c r="G511" s="2">
        <f t="shared" si="36"/>
        <v>0</v>
      </c>
      <c r="H511" s="2">
        <f t="shared" si="37"/>
        <v>-1.68</v>
      </c>
      <c r="I511" s="2">
        <f t="shared" si="38"/>
        <v>1.1334</v>
      </c>
      <c r="J511" s="2">
        <f t="shared" si="39"/>
        <v>0</v>
      </c>
      <c r="K511" s="2"/>
      <c r="L511" s="2">
        <v>-1.68</v>
      </c>
    </row>
    <row r="512" spans="1:12" x14ac:dyDescent="0.2">
      <c r="A512" s="2">
        <v>2021</v>
      </c>
      <c r="B512" s="2">
        <v>2</v>
      </c>
      <c r="C512" s="2">
        <v>24</v>
      </c>
      <c r="D512" s="2">
        <v>6</v>
      </c>
      <c r="E512" s="2">
        <v>0</v>
      </c>
      <c r="F512" s="2">
        <f t="shared" si="35"/>
        <v>0</v>
      </c>
      <c r="G512" s="2">
        <f t="shared" si="36"/>
        <v>0</v>
      </c>
      <c r="H512" s="2">
        <f t="shared" si="37"/>
        <v>-1</v>
      </c>
      <c r="I512" s="2">
        <f t="shared" si="38"/>
        <v>1.1299999999999999</v>
      </c>
      <c r="J512" s="2">
        <f t="shared" si="39"/>
        <v>0</v>
      </c>
      <c r="K512" s="2"/>
      <c r="L512" s="2">
        <v>-1</v>
      </c>
    </row>
    <row r="513" spans="1:12" x14ac:dyDescent="0.2">
      <c r="A513" s="2">
        <v>2021</v>
      </c>
      <c r="B513" s="2">
        <v>2</v>
      </c>
      <c r="C513" s="2">
        <v>24</v>
      </c>
      <c r="D513" s="2">
        <v>7</v>
      </c>
      <c r="E513" s="2">
        <v>93.58</v>
      </c>
      <c r="F513" s="2">
        <f t="shared" si="35"/>
        <v>0.32759539999999987</v>
      </c>
      <c r="G513" s="2">
        <f t="shared" si="36"/>
        <v>28.82702843770905</v>
      </c>
      <c r="H513" s="2">
        <f t="shared" si="37"/>
        <v>4.6092500000000003</v>
      </c>
      <c r="I513" s="2">
        <f t="shared" si="38"/>
        <v>1.1019537500000001</v>
      </c>
      <c r="J513" s="2">
        <f t="shared" si="39"/>
        <v>10.198284289478552</v>
      </c>
      <c r="K513" s="2"/>
      <c r="L513" s="2">
        <v>1.1000000000000001</v>
      </c>
    </row>
    <row r="514" spans="1:12" x14ac:dyDescent="0.2">
      <c r="A514" s="2">
        <v>2021</v>
      </c>
      <c r="B514" s="2">
        <v>2</v>
      </c>
      <c r="C514" s="2">
        <v>24</v>
      </c>
      <c r="D514" s="2">
        <v>8</v>
      </c>
      <c r="E514" s="2">
        <v>265.35000000000002</v>
      </c>
      <c r="F514" s="2">
        <f t="shared" ref="F514:F577" si="40">MAX(8.63*(E514/1000-1)+8.15,0)</f>
        <v>1.8099704999999995</v>
      </c>
      <c r="G514" s="2">
        <f t="shared" ref="G514:G577" si="41">IF(E514&lt;&gt;0,30.7*(1+0.0593*LOG10(E514/1000)),0)</f>
        <v>29.651056895113939</v>
      </c>
      <c r="H514" s="2">
        <f t="shared" ref="H514:H577" si="42">L514+30*E514/800</f>
        <v>14.000624999999999</v>
      </c>
      <c r="I514" s="2">
        <f t="shared" ref="I514:I577" si="43">1-(H514-25)/200</f>
        <v>1.0549968750000001</v>
      </c>
      <c r="J514" s="2">
        <f t="shared" ref="J514:J577" si="44">G514*F514*I514*0.98</f>
        <v>55.486703464629699</v>
      </c>
      <c r="K514" s="2"/>
      <c r="L514" s="2">
        <v>4.05</v>
      </c>
    </row>
    <row r="515" spans="1:12" x14ac:dyDescent="0.2">
      <c r="A515" s="2">
        <v>2021</v>
      </c>
      <c r="B515" s="2">
        <v>2</v>
      </c>
      <c r="C515" s="2">
        <v>24</v>
      </c>
      <c r="D515" s="2">
        <v>9</v>
      </c>
      <c r="E515" s="2">
        <v>440.5</v>
      </c>
      <c r="F515" s="2">
        <f t="shared" si="40"/>
        <v>3.3215149999999998</v>
      </c>
      <c r="G515" s="2">
        <f t="shared" si="41"/>
        <v>30.05179997361698</v>
      </c>
      <c r="H515" s="2">
        <f t="shared" si="42"/>
        <v>23.018750000000001</v>
      </c>
      <c r="I515" s="2">
        <f t="shared" si="43"/>
        <v>1.00990625</v>
      </c>
      <c r="J515" s="2">
        <f t="shared" si="44"/>
        <v>98.790195111381067</v>
      </c>
      <c r="K515" s="2"/>
      <c r="L515" s="2">
        <v>6.5</v>
      </c>
    </row>
    <row r="516" spans="1:12" x14ac:dyDescent="0.2">
      <c r="A516" s="2">
        <v>2021</v>
      </c>
      <c r="B516" s="2">
        <v>2</v>
      </c>
      <c r="C516" s="2">
        <v>24</v>
      </c>
      <c r="D516" s="2">
        <v>10</v>
      </c>
      <c r="E516" s="2">
        <v>572.20000000000005</v>
      </c>
      <c r="F516" s="2">
        <f t="shared" si="40"/>
        <v>4.4580859999999998</v>
      </c>
      <c r="G516" s="2">
        <f t="shared" si="41"/>
        <v>30.258613442719295</v>
      </c>
      <c r="H516" s="2">
        <f t="shared" si="42"/>
        <v>29.887499999999999</v>
      </c>
      <c r="I516" s="2">
        <f t="shared" si="43"/>
        <v>0.9755625</v>
      </c>
      <c r="J516" s="2">
        <f t="shared" si="44"/>
        <v>128.96701232021377</v>
      </c>
      <c r="K516" s="2"/>
      <c r="L516" s="2">
        <v>8.43</v>
      </c>
    </row>
    <row r="517" spans="1:12" x14ac:dyDescent="0.2">
      <c r="A517" s="2">
        <v>2021</v>
      </c>
      <c r="B517" s="2">
        <v>2</v>
      </c>
      <c r="C517" s="2">
        <v>24</v>
      </c>
      <c r="D517" s="2">
        <v>11</v>
      </c>
      <c r="E517" s="2">
        <v>652.52</v>
      </c>
      <c r="F517" s="2">
        <f t="shared" si="40"/>
        <v>5.1512475999999996</v>
      </c>
      <c r="G517" s="2">
        <f t="shared" si="41"/>
        <v>30.362466208928549</v>
      </c>
      <c r="H517" s="2">
        <f t="shared" si="42"/>
        <v>34.409499999999994</v>
      </c>
      <c r="I517" s="2">
        <f t="shared" si="43"/>
        <v>0.95295249999999998</v>
      </c>
      <c r="J517" s="2">
        <f t="shared" si="44"/>
        <v>146.06521392223618</v>
      </c>
      <c r="K517" s="2"/>
      <c r="L517" s="2">
        <v>9.94</v>
      </c>
    </row>
    <row r="518" spans="1:12" x14ac:dyDescent="0.2">
      <c r="A518" s="2">
        <v>2021</v>
      </c>
      <c r="B518" s="2">
        <v>2</v>
      </c>
      <c r="C518" s="2">
        <v>24</v>
      </c>
      <c r="D518" s="2">
        <v>12</v>
      </c>
      <c r="E518" s="2">
        <v>723.6</v>
      </c>
      <c r="F518" s="2">
        <f t="shared" si="40"/>
        <v>5.7646680000000003</v>
      </c>
      <c r="G518" s="2">
        <f t="shared" si="41"/>
        <v>30.444215720166429</v>
      </c>
      <c r="H518" s="2">
        <f t="shared" si="42"/>
        <v>38.275000000000006</v>
      </c>
      <c r="I518" s="2">
        <f t="shared" si="43"/>
        <v>0.93362499999999993</v>
      </c>
      <c r="J518" s="2">
        <f t="shared" si="44"/>
        <v>160.57489218681644</v>
      </c>
      <c r="K518" s="2"/>
      <c r="L518" s="2">
        <v>11.14</v>
      </c>
    </row>
    <row r="519" spans="1:12" x14ac:dyDescent="0.2">
      <c r="A519" s="2">
        <v>2021</v>
      </c>
      <c r="B519" s="2">
        <v>2</v>
      </c>
      <c r="C519" s="2">
        <v>24</v>
      </c>
      <c r="D519" s="2">
        <v>13</v>
      </c>
      <c r="E519" s="2">
        <v>669.02</v>
      </c>
      <c r="F519" s="2">
        <f t="shared" si="40"/>
        <v>5.2936426000000001</v>
      </c>
      <c r="G519" s="2">
        <f t="shared" si="41"/>
        <v>30.382210137700227</v>
      </c>
      <c r="H519" s="2">
        <f t="shared" si="42"/>
        <v>37.078249999999997</v>
      </c>
      <c r="I519" s="2">
        <f t="shared" si="43"/>
        <v>0.93960874999999999</v>
      </c>
      <c r="J519" s="2">
        <f t="shared" si="44"/>
        <v>148.09728876692185</v>
      </c>
      <c r="K519" s="2"/>
      <c r="L519" s="2">
        <v>11.99</v>
      </c>
    </row>
    <row r="520" spans="1:12" x14ac:dyDescent="0.2">
      <c r="A520" s="2">
        <v>2021</v>
      </c>
      <c r="B520" s="2">
        <v>2</v>
      </c>
      <c r="C520" s="2">
        <v>24</v>
      </c>
      <c r="D520" s="2">
        <v>14</v>
      </c>
      <c r="E520" s="2">
        <v>523.66999999999996</v>
      </c>
      <c r="F520" s="2">
        <f t="shared" si="40"/>
        <v>4.0392720999999998</v>
      </c>
      <c r="G520" s="2">
        <f t="shared" si="41"/>
        <v>30.188541723883176</v>
      </c>
      <c r="H520" s="2">
        <f t="shared" si="42"/>
        <v>31.697625000000002</v>
      </c>
      <c r="I520" s="2">
        <f t="shared" si="43"/>
        <v>0.96651187500000002</v>
      </c>
      <c r="J520" s="2">
        <f t="shared" si="44"/>
        <v>115.4990772342374</v>
      </c>
      <c r="K520" s="2"/>
      <c r="L520" s="2">
        <v>12.06</v>
      </c>
    </row>
    <row r="521" spans="1:12" x14ac:dyDescent="0.2">
      <c r="A521" s="2">
        <v>2021</v>
      </c>
      <c r="B521" s="2">
        <v>2</v>
      </c>
      <c r="C521" s="2">
        <v>24</v>
      </c>
      <c r="D521" s="2">
        <v>15</v>
      </c>
      <c r="E521" s="2">
        <v>335.8</v>
      </c>
      <c r="F521" s="2">
        <f t="shared" si="40"/>
        <v>2.4179539999999999</v>
      </c>
      <c r="G521" s="2">
        <f t="shared" si="41"/>
        <v>29.83722516023251</v>
      </c>
      <c r="H521" s="2">
        <f t="shared" si="42"/>
        <v>23.342500000000001</v>
      </c>
      <c r="I521" s="2">
        <f t="shared" si="43"/>
        <v>1.0082875</v>
      </c>
      <c r="J521" s="2">
        <f t="shared" si="44"/>
        <v>71.288081128351195</v>
      </c>
      <c r="K521" s="2"/>
      <c r="L521" s="2">
        <v>10.75</v>
      </c>
    </row>
    <row r="522" spans="1:12" x14ac:dyDescent="0.2">
      <c r="A522" s="2">
        <v>2021</v>
      </c>
      <c r="B522" s="2">
        <v>2</v>
      </c>
      <c r="C522" s="2">
        <v>24</v>
      </c>
      <c r="D522" s="2">
        <v>16</v>
      </c>
      <c r="E522" s="2">
        <v>165.35</v>
      </c>
      <c r="F522" s="2">
        <f t="shared" si="40"/>
        <v>0.94697049999999994</v>
      </c>
      <c r="G522" s="2">
        <f t="shared" si="41"/>
        <v>29.277097028776112</v>
      </c>
      <c r="H522" s="2">
        <f t="shared" si="42"/>
        <v>14.310624999999998</v>
      </c>
      <c r="I522" s="2">
        <f t="shared" si="43"/>
        <v>1.0534468750000001</v>
      </c>
      <c r="J522" s="2">
        <f t="shared" si="44"/>
        <v>28.62221086873096</v>
      </c>
      <c r="K522" s="2"/>
      <c r="L522" s="2">
        <v>8.11</v>
      </c>
    </row>
    <row r="523" spans="1:12" x14ac:dyDescent="0.2">
      <c r="A523" s="2">
        <v>2021</v>
      </c>
      <c r="B523" s="2">
        <v>2</v>
      </c>
      <c r="C523" s="2">
        <v>24</v>
      </c>
      <c r="D523" s="2">
        <v>17</v>
      </c>
      <c r="E523" s="2">
        <v>30.12</v>
      </c>
      <c r="F523" s="2">
        <f t="shared" si="40"/>
        <v>0</v>
      </c>
      <c r="G523" s="2">
        <f t="shared" si="41"/>
        <v>27.930740256935607</v>
      </c>
      <c r="H523" s="2">
        <f t="shared" si="42"/>
        <v>5.9695</v>
      </c>
      <c r="I523" s="2">
        <f t="shared" si="43"/>
        <v>1.0951525</v>
      </c>
      <c r="J523" s="2">
        <f t="shared" si="44"/>
        <v>0</v>
      </c>
      <c r="K523" s="2"/>
      <c r="L523" s="2">
        <v>4.84</v>
      </c>
    </row>
    <row r="524" spans="1:12" x14ac:dyDescent="0.2">
      <c r="A524" s="2">
        <v>2021</v>
      </c>
      <c r="B524" s="2">
        <v>2</v>
      </c>
      <c r="C524" s="2">
        <v>24</v>
      </c>
      <c r="D524" s="2">
        <v>18</v>
      </c>
      <c r="E524" s="2">
        <v>0</v>
      </c>
      <c r="F524" s="2">
        <f t="shared" si="40"/>
        <v>0</v>
      </c>
      <c r="G524" s="2">
        <f t="shared" si="41"/>
        <v>0</v>
      </c>
      <c r="H524" s="2">
        <f t="shared" si="42"/>
        <v>2.89</v>
      </c>
      <c r="I524" s="2">
        <f t="shared" si="43"/>
        <v>1.1105499999999999</v>
      </c>
      <c r="J524" s="2">
        <f t="shared" si="44"/>
        <v>0</v>
      </c>
      <c r="K524" s="2"/>
      <c r="L524" s="2">
        <v>2.89</v>
      </c>
    </row>
    <row r="525" spans="1:12" x14ac:dyDescent="0.2">
      <c r="A525" s="2">
        <v>2021</v>
      </c>
      <c r="B525" s="2">
        <v>2</v>
      </c>
      <c r="C525" s="2">
        <v>24</v>
      </c>
      <c r="D525" s="2">
        <v>19</v>
      </c>
      <c r="E525" s="2">
        <v>0</v>
      </c>
      <c r="F525" s="2">
        <f t="shared" si="40"/>
        <v>0</v>
      </c>
      <c r="G525" s="2">
        <f t="shared" si="41"/>
        <v>0</v>
      </c>
      <c r="H525" s="2">
        <f t="shared" si="42"/>
        <v>2.3199999999999998</v>
      </c>
      <c r="I525" s="2">
        <f t="shared" si="43"/>
        <v>1.1133999999999999</v>
      </c>
      <c r="J525" s="2">
        <f t="shared" si="44"/>
        <v>0</v>
      </c>
      <c r="K525" s="2"/>
      <c r="L525" s="2">
        <v>2.3199999999999998</v>
      </c>
    </row>
    <row r="526" spans="1:12" x14ac:dyDescent="0.2">
      <c r="A526" s="2">
        <v>2021</v>
      </c>
      <c r="B526" s="2">
        <v>2</v>
      </c>
      <c r="C526" s="2">
        <v>24</v>
      </c>
      <c r="D526" s="2">
        <v>20</v>
      </c>
      <c r="E526" s="2">
        <v>0</v>
      </c>
      <c r="F526" s="2">
        <f t="shared" si="40"/>
        <v>0</v>
      </c>
      <c r="G526" s="2">
        <f t="shared" si="41"/>
        <v>0</v>
      </c>
      <c r="H526" s="2">
        <f t="shared" si="42"/>
        <v>1.76</v>
      </c>
      <c r="I526" s="2">
        <f t="shared" si="43"/>
        <v>1.1162000000000001</v>
      </c>
      <c r="J526" s="2">
        <f t="shared" si="44"/>
        <v>0</v>
      </c>
      <c r="K526" s="2"/>
      <c r="L526" s="2">
        <v>1.76</v>
      </c>
    </row>
    <row r="527" spans="1:12" x14ac:dyDescent="0.2">
      <c r="A527" s="2">
        <v>2021</v>
      </c>
      <c r="B527" s="2">
        <v>2</v>
      </c>
      <c r="C527" s="2">
        <v>24</v>
      </c>
      <c r="D527" s="2">
        <v>21</v>
      </c>
      <c r="E527" s="2">
        <v>0</v>
      </c>
      <c r="F527" s="2">
        <f t="shared" si="40"/>
        <v>0</v>
      </c>
      <c r="G527" s="2">
        <f t="shared" si="41"/>
        <v>0</v>
      </c>
      <c r="H527" s="2">
        <f t="shared" si="42"/>
        <v>0.8</v>
      </c>
      <c r="I527" s="2">
        <f t="shared" si="43"/>
        <v>1.121</v>
      </c>
      <c r="J527" s="2">
        <f t="shared" si="44"/>
        <v>0</v>
      </c>
      <c r="K527" s="2"/>
      <c r="L527" s="2">
        <v>0.8</v>
      </c>
    </row>
    <row r="528" spans="1:12" x14ac:dyDescent="0.2">
      <c r="A528" s="2">
        <v>2021</v>
      </c>
      <c r="B528" s="2">
        <v>2</v>
      </c>
      <c r="C528" s="2">
        <v>24</v>
      </c>
      <c r="D528" s="2">
        <v>22</v>
      </c>
      <c r="E528" s="2">
        <v>0</v>
      </c>
      <c r="F528" s="2">
        <f t="shared" si="40"/>
        <v>0</v>
      </c>
      <c r="G528" s="2">
        <f t="shared" si="41"/>
        <v>0</v>
      </c>
      <c r="H528" s="2">
        <f t="shared" si="42"/>
        <v>0.33</v>
      </c>
      <c r="I528" s="2">
        <f t="shared" si="43"/>
        <v>1.1233500000000001</v>
      </c>
      <c r="J528" s="2">
        <f t="shared" si="44"/>
        <v>0</v>
      </c>
      <c r="K528" s="2"/>
      <c r="L528" s="2">
        <v>0.33</v>
      </c>
    </row>
    <row r="529" spans="1:12" x14ac:dyDescent="0.2">
      <c r="A529" s="2">
        <v>2021</v>
      </c>
      <c r="B529" s="2">
        <v>2</v>
      </c>
      <c r="C529" s="2">
        <v>24</v>
      </c>
      <c r="D529" s="2">
        <v>23</v>
      </c>
      <c r="E529" s="2">
        <v>0</v>
      </c>
      <c r="F529" s="2">
        <f t="shared" si="40"/>
        <v>0</v>
      </c>
      <c r="G529" s="2">
        <f t="shared" si="41"/>
        <v>0</v>
      </c>
      <c r="H529" s="2">
        <f t="shared" si="42"/>
        <v>-0.44</v>
      </c>
      <c r="I529" s="2">
        <f t="shared" si="43"/>
        <v>1.1272</v>
      </c>
      <c r="J529" s="2">
        <f t="shared" si="44"/>
        <v>0</v>
      </c>
      <c r="K529" s="2"/>
      <c r="L529" s="2">
        <v>-0.44</v>
      </c>
    </row>
    <row r="530" spans="1:12" x14ac:dyDescent="0.2">
      <c r="A530" s="2">
        <v>2021</v>
      </c>
      <c r="B530" s="2">
        <v>2</v>
      </c>
      <c r="C530" s="2">
        <v>25</v>
      </c>
      <c r="D530" s="2">
        <v>0</v>
      </c>
      <c r="E530" s="2">
        <v>0</v>
      </c>
      <c r="F530" s="2">
        <f t="shared" si="40"/>
        <v>0</v>
      </c>
      <c r="G530" s="2">
        <f t="shared" si="41"/>
        <v>0</v>
      </c>
      <c r="H530" s="2">
        <f t="shared" si="42"/>
        <v>-1.02</v>
      </c>
      <c r="I530" s="2">
        <f t="shared" si="43"/>
        <v>1.1301000000000001</v>
      </c>
      <c r="J530" s="2">
        <f t="shared" si="44"/>
        <v>0</v>
      </c>
      <c r="K530" s="2"/>
      <c r="L530" s="2">
        <v>-1.02</v>
      </c>
    </row>
    <row r="531" spans="1:12" x14ac:dyDescent="0.2">
      <c r="A531" s="2">
        <v>2021</v>
      </c>
      <c r="B531" s="2">
        <v>2</v>
      </c>
      <c r="C531" s="2">
        <v>25</v>
      </c>
      <c r="D531" s="2">
        <v>1</v>
      </c>
      <c r="E531" s="2">
        <v>0</v>
      </c>
      <c r="F531" s="2">
        <f t="shared" si="40"/>
        <v>0</v>
      </c>
      <c r="G531" s="2">
        <f t="shared" si="41"/>
        <v>0</v>
      </c>
      <c r="H531" s="2">
        <f t="shared" si="42"/>
        <v>-1.49</v>
      </c>
      <c r="I531" s="2">
        <f t="shared" si="43"/>
        <v>1.13245</v>
      </c>
      <c r="J531" s="2">
        <f t="shared" si="44"/>
        <v>0</v>
      </c>
      <c r="K531" s="2"/>
      <c r="L531" s="2">
        <v>-1.49</v>
      </c>
    </row>
    <row r="532" spans="1:12" x14ac:dyDescent="0.2">
      <c r="A532" s="2">
        <v>2021</v>
      </c>
      <c r="B532" s="2">
        <v>2</v>
      </c>
      <c r="C532" s="2">
        <v>25</v>
      </c>
      <c r="D532" s="2">
        <v>2</v>
      </c>
      <c r="E532" s="2">
        <v>0</v>
      </c>
      <c r="F532" s="2">
        <f t="shared" si="40"/>
        <v>0</v>
      </c>
      <c r="G532" s="2">
        <f t="shared" si="41"/>
        <v>0</v>
      </c>
      <c r="H532" s="2">
        <f t="shared" si="42"/>
        <v>-1.88</v>
      </c>
      <c r="I532" s="2">
        <f t="shared" si="43"/>
        <v>1.1344000000000001</v>
      </c>
      <c r="J532" s="2">
        <f t="shared" si="44"/>
        <v>0</v>
      </c>
      <c r="K532" s="2"/>
      <c r="L532" s="2">
        <v>-1.88</v>
      </c>
    </row>
    <row r="533" spans="1:12" x14ac:dyDescent="0.2">
      <c r="A533" s="2">
        <v>2021</v>
      </c>
      <c r="B533" s="2">
        <v>2</v>
      </c>
      <c r="C533" s="2">
        <v>25</v>
      </c>
      <c r="D533" s="2">
        <v>3</v>
      </c>
      <c r="E533" s="2">
        <v>0</v>
      </c>
      <c r="F533" s="2">
        <f t="shared" si="40"/>
        <v>0</v>
      </c>
      <c r="G533" s="2">
        <f t="shared" si="41"/>
        <v>0</v>
      </c>
      <c r="H533" s="2">
        <f t="shared" si="42"/>
        <v>-1.44</v>
      </c>
      <c r="I533" s="2">
        <f t="shared" si="43"/>
        <v>1.1322000000000001</v>
      </c>
      <c r="J533" s="2">
        <f t="shared" si="44"/>
        <v>0</v>
      </c>
      <c r="K533" s="2"/>
      <c r="L533" s="2">
        <v>-1.44</v>
      </c>
    </row>
    <row r="534" spans="1:12" x14ac:dyDescent="0.2">
      <c r="A534" s="2">
        <v>2021</v>
      </c>
      <c r="B534" s="2">
        <v>2</v>
      </c>
      <c r="C534" s="2">
        <v>25</v>
      </c>
      <c r="D534" s="2">
        <v>4</v>
      </c>
      <c r="E534" s="2">
        <v>0</v>
      </c>
      <c r="F534" s="2">
        <f t="shared" si="40"/>
        <v>0</v>
      </c>
      <c r="G534" s="2">
        <f t="shared" si="41"/>
        <v>0</v>
      </c>
      <c r="H534" s="2">
        <f t="shared" si="42"/>
        <v>-1.37</v>
      </c>
      <c r="I534" s="2">
        <f t="shared" si="43"/>
        <v>1.13185</v>
      </c>
      <c r="J534" s="2">
        <f t="shared" si="44"/>
        <v>0</v>
      </c>
      <c r="K534" s="2"/>
      <c r="L534" s="2">
        <v>-1.37</v>
      </c>
    </row>
    <row r="535" spans="1:12" x14ac:dyDescent="0.2">
      <c r="A535" s="2">
        <v>2021</v>
      </c>
      <c r="B535" s="2">
        <v>2</v>
      </c>
      <c r="C535" s="2">
        <v>25</v>
      </c>
      <c r="D535" s="2">
        <v>5</v>
      </c>
      <c r="E535" s="2">
        <v>0</v>
      </c>
      <c r="F535" s="2">
        <f t="shared" si="40"/>
        <v>0</v>
      </c>
      <c r="G535" s="2">
        <f t="shared" si="41"/>
        <v>0</v>
      </c>
      <c r="H535" s="2">
        <f t="shared" si="42"/>
        <v>-0.84</v>
      </c>
      <c r="I535" s="2">
        <f t="shared" si="43"/>
        <v>1.1292</v>
      </c>
      <c r="J535" s="2">
        <f t="shared" si="44"/>
        <v>0</v>
      </c>
      <c r="K535" s="2"/>
      <c r="L535" s="2">
        <v>-0.84</v>
      </c>
    </row>
    <row r="536" spans="1:12" x14ac:dyDescent="0.2">
      <c r="A536" s="2">
        <v>2021</v>
      </c>
      <c r="B536" s="2">
        <v>2</v>
      </c>
      <c r="C536" s="2">
        <v>25</v>
      </c>
      <c r="D536" s="2">
        <v>6</v>
      </c>
      <c r="E536" s="2">
        <v>0</v>
      </c>
      <c r="F536" s="2">
        <f t="shared" si="40"/>
        <v>0</v>
      </c>
      <c r="G536" s="2">
        <f t="shared" si="41"/>
        <v>0</v>
      </c>
      <c r="H536" s="2">
        <f t="shared" si="42"/>
        <v>-0.37</v>
      </c>
      <c r="I536" s="2">
        <f t="shared" si="43"/>
        <v>1.1268500000000001</v>
      </c>
      <c r="J536" s="2">
        <f t="shared" si="44"/>
        <v>0</v>
      </c>
      <c r="K536" s="2"/>
      <c r="L536" s="2">
        <v>-0.37</v>
      </c>
    </row>
    <row r="537" spans="1:12" x14ac:dyDescent="0.2">
      <c r="A537" s="2">
        <v>2021</v>
      </c>
      <c r="B537" s="2">
        <v>2</v>
      </c>
      <c r="C537" s="2">
        <v>25</v>
      </c>
      <c r="D537" s="2">
        <v>7</v>
      </c>
      <c r="E537" s="2">
        <v>100.55</v>
      </c>
      <c r="F537" s="2">
        <f t="shared" si="40"/>
        <v>0.38774649999999955</v>
      </c>
      <c r="G537" s="2">
        <f t="shared" si="41"/>
        <v>28.883826591235842</v>
      </c>
      <c r="H537" s="2">
        <f t="shared" si="42"/>
        <v>4.7006249999999996</v>
      </c>
      <c r="I537" s="2">
        <f t="shared" si="43"/>
        <v>1.101496875</v>
      </c>
      <c r="J537" s="2">
        <f t="shared" si="44"/>
        <v>12.089600792550435</v>
      </c>
      <c r="K537" s="2"/>
      <c r="L537" s="2">
        <v>0.93</v>
      </c>
    </row>
    <row r="538" spans="1:12" x14ac:dyDescent="0.2">
      <c r="A538" s="2">
        <v>2021</v>
      </c>
      <c r="B538" s="2">
        <v>2</v>
      </c>
      <c r="C538" s="2">
        <v>25</v>
      </c>
      <c r="D538" s="2">
        <v>8</v>
      </c>
      <c r="E538" s="2">
        <v>300.35000000000002</v>
      </c>
      <c r="F538" s="2">
        <f t="shared" si="40"/>
        <v>2.1120204999999999</v>
      </c>
      <c r="G538" s="2">
        <f t="shared" si="41"/>
        <v>29.749015888130245</v>
      </c>
      <c r="H538" s="2">
        <f t="shared" si="42"/>
        <v>14.103125</v>
      </c>
      <c r="I538" s="2">
        <f t="shared" si="43"/>
        <v>1.0544843749999999</v>
      </c>
      <c r="J538" s="2">
        <f t="shared" si="44"/>
        <v>64.928737372471247</v>
      </c>
      <c r="K538" s="2"/>
      <c r="L538" s="2">
        <v>2.84</v>
      </c>
    </row>
    <row r="539" spans="1:12" x14ac:dyDescent="0.2">
      <c r="A539" s="2">
        <v>2021</v>
      </c>
      <c r="B539" s="2">
        <v>2</v>
      </c>
      <c r="C539" s="2">
        <v>25</v>
      </c>
      <c r="D539" s="2">
        <v>9</v>
      </c>
      <c r="E539" s="2">
        <v>495.1</v>
      </c>
      <c r="F539" s="2">
        <f t="shared" si="40"/>
        <v>3.7927130000000009</v>
      </c>
      <c r="G539" s="2">
        <f t="shared" si="41"/>
        <v>30.144185419315729</v>
      </c>
      <c r="H539" s="2">
        <f t="shared" si="42"/>
        <v>22.686250000000001</v>
      </c>
      <c r="I539" s="2">
        <f t="shared" si="43"/>
        <v>1.0115687499999999</v>
      </c>
      <c r="J539" s="2">
        <f t="shared" si="44"/>
        <v>113.33786121031156</v>
      </c>
      <c r="K539" s="2"/>
      <c r="L539" s="2">
        <v>4.12</v>
      </c>
    </row>
    <row r="540" spans="1:12" x14ac:dyDescent="0.2">
      <c r="A540" s="2">
        <v>2021</v>
      </c>
      <c r="B540" s="2">
        <v>2</v>
      </c>
      <c r="C540" s="2">
        <v>25</v>
      </c>
      <c r="D540" s="2">
        <v>10</v>
      </c>
      <c r="E540" s="2">
        <v>641.45000000000005</v>
      </c>
      <c r="F540" s="2">
        <f t="shared" si="40"/>
        <v>5.0557135000000013</v>
      </c>
      <c r="G540" s="2">
        <f t="shared" si="41"/>
        <v>30.34893796627016</v>
      </c>
      <c r="H540" s="2">
        <f t="shared" si="42"/>
        <v>29.314374999999998</v>
      </c>
      <c r="I540" s="2">
        <f t="shared" si="43"/>
        <v>0.97842812499999998</v>
      </c>
      <c r="J540" s="2">
        <f t="shared" si="44"/>
        <v>147.12313033287762</v>
      </c>
      <c r="K540" s="2"/>
      <c r="L540" s="2">
        <v>5.26</v>
      </c>
    </row>
    <row r="541" spans="1:12" x14ac:dyDescent="0.2">
      <c r="A541" s="2">
        <v>2021</v>
      </c>
      <c r="B541" s="2">
        <v>2</v>
      </c>
      <c r="C541" s="2">
        <v>25</v>
      </c>
      <c r="D541" s="2">
        <v>11</v>
      </c>
      <c r="E541" s="2">
        <v>731.15</v>
      </c>
      <c r="F541" s="2">
        <f t="shared" si="40"/>
        <v>5.8298245</v>
      </c>
      <c r="G541" s="2">
        <f t="shared" si="41"/>
        <v>30.45242244478867</v>
      </c>
      <c r="H541" s="2">
        <f t="shared" si="42"/>
        <v>33.898125</v>
      </c>
      <c r="I541" s="2">
        <f t="shared" si="43"/>
        <v>0.95550937499999999</v>
      </c>
      <c r="J541" s="2">
        <f t="shared" si="44"/>
        <v>166.2410812983932</v>
      </c>
      <c r="K541" s="2"/>
      <c r="L541" s="2">
        <v>6.48</v>
      </c>
    </row>
    <row r="542" spans="1:12" x14ac:dyDescent="0.2">
      <c r="A542" s="2">
        <v>2021</v>
      </c>
      <c r="B542" s="2">
        <v>2</v>
      </c>
      <c r="C542" s="2">
        <v>25</v>
      </c>
      <c r="D542" s="2">
        <v>12</v>
      </c>
      <c r="E542" s="2">
        <v>717.08</v>
      </c>
      <c r="F542" s="2">
        <f t="shared" si="40"/>
        <v>5.7084004000000004</v>
      </c>
      <c r="G542" s="2">
        <f t="shared" si="41"/>
        <v>30.437059389336383</v>
      </c>
      <c r="H542" s="2">
        <f t="shared" si="42"/>
        <v>33.870500000000007</v>
      </c>
      <c r="I542" s="2">
        <f t="shared" si="43"/>
        <v>0.95564749999999998</v>
      </c>
      <c r="J542" s="2">
        <f t="shared" si="44"/>
        <v>162.71999540251653</v>
      </c>
      <c r="K542" s="2"/>
      <c r="L542" s="2">
        <v>6.98</v>
      </c>
    </row>
    <row r="543" spans="1:12" x14ac:dyDescent="0.2">
      <c r="A543" s="2">
        <v>2021</v>
      </c>
      <c r="B543" s="2">
        <v>2</v>
      </c>
      <c r="C543" s="2">
        <v>25</v>
      </c>
      <c r="D543" s="2">
        <v>13</v>
      </c>
      <c r="E543" s="2">
        <v>686.62</v>
      </c>
      <c r="F543" s="2">
        <f t="shared" si="40"/>
        <v>5.4455305999999997</v>
      </c>
      <c r="G543" s="2">
        <f t="shared" si="41"/>
        <v>30.402740663456559</v>
      </c>
      <c r="H543" s="2">
        <f t="shared" si="42"/>
        <v>32.308250000000001</v>
      </c>
      <c r="I543" s="2">
        <f t="shared" si="43"/>
        <v>0.96345875000000003</v>
      </c>
      <c r="J543" s="2">
        <f t="shared" si="44"/>
        <v>156.31913340651789</v>
      </c>
      <c r="K543" s="2"/>
      <c r="L543" s="2">
        <v>6.56</v>
      </c>
    </row>
    <row r="544" spans="1:12" x14ac:dyDescent="0.2">
      <c r="A544" s="2">
        <v>2021</v>
      </c>
      <c r="B544" s="2">
        <v>2</v>
      </c>
      <c r="C544" s="2">
        <v>25</v>
      </c>
      <c r="D544" s="2">
        <v>14</v>
      </c>
      <c r="E544" s="2">
        <v>589.25</v>
      </c>
      <c r="F544" s="2">
        <f t="shared" si="40"/>
        <v>4.6052275000000007</v>
      </c>
      <c r="G544" s="2">
        <f t="shared" si="41"/>
        <v>30.281828108768888</v>
      </c>
      <c r="H544" s="2">
        <f t="shared" si="42"/>
        <v>27.826875000000001</v>
      </c>
      <c r="I544" s="2">
        <f t="shared" si="43"/>
        <v>0.98586562499999997</v>
      </c>
      <c r="J544" s="2">
        <f t="shared" si="44"/>
        <v>134.73393037615963</v>
      </c>
      <c r="K544" s="2"/>
      <c r="L544" s="2">
        <v>5.73</v>
      </c>
    </row>
    <row r="545" spans="1:12" x14ac:dyDescent="0.2">
      <c r="A545" s="2">
        <v>2021</v>
      </c>
      <c r="B545" s="2">
        <v>2</v>
      </c>
      <c r="C545" s="2">
        <v>25</v>
      </c>
      <c r="D545" s="2">
        <v>15</v>
      </c>
      <c r="E545" s="2">
        <v>432.55</v>
      </c>
      <c r="F545" s="2">
        <f t="shared" si="40"/>
        <v>3.2529064999999999</v>
      </c>
      <c r="G545" s="2">
        <f t="shared" si="41"/>
        <v>30.037400474284613</v>
      </c>
      <c r="H545" s="2">
        <f t="shared" si="42"/>
        <v>21.450624999999999</v>
      </c>
      <c r="I545" s="2">
        <f t="shared" si="43"/>
        <v>1.0177468750000001</v>
      </c>
      <c r="J545" s="2">
        <f t="shared" si="44"/>
        <v>97.454024444618739</v>
      </c>
      <c r="K545" s="2"/>
      <c r="L545" s="2">
        <v>5.23</v>
      </c>
    </row>
    <row r="546" spans="1:12" x14ac:dyDescent="0.2">
      <c r="A546" s="2">
        <v>2021</v>
      </c>
      <c r="B546" s="2">
        <v>2</v>
      </c>
      <c r="C546" s="2">
        <v>25</v>
      </c>
      <c r="D546" s="2">
        <v>16</v>
      </c>
      <c r="E546" s="2">
        <v>236.2</v>
      </c>
      <c r="F546" s="2">
        <f t="shared" si="40"/>
        <v>1.5584059999999997</v>
      </c>
      <c r="G546" s="2">
        <f t="shared" si="41"/>
        <v>29.559049778510616</v>
      </c>
      <c r="H546" s="2">
        <f t="shared" si="42"/>
        <v>13.557500000000001</v>
      </c>
      <c r="I546" s="2">
        <f t="shared" si="43"/>
        <v>1.0572124999999999</v>
      </c>
      <c r="J546" s="2">
        <f t="shared" si="44"/>
        <v>47.726484484464379</v>
      </c>
      <c r="K546" s="2"/>
      <c r="L546" s="2">
        <v>4.7</v>
      </c>
    </row>
    <row r="547" spans="1:12" x14ac:dyDescent="0.2">
      <c r="A547" s="2">
        <v>2021</v>
      </c>
      <c r="B547" s="2">
        <v>2</v>
      </c>
      <c r="C547" s="2">
        <v>25</v>
      </c>
      <c r="D547" s="2">
        <v>17</v>
      </c>
      <c r="E547" s="2">
        <v>45.45</v>
      </c>
      <c r="F547" s="2">
        <f t="shared" si="40"/>
        <v>0</v>
      </c>
      <c r="G547" s="2">
        <f t="shared" si="41"/>
        <v>28.256027017638189</v>
      </c>
      <c r="H547" s="2">
        <f t="shared" si="42"/>
        <v>3.7043749999999998</v>
      </c>
      <c r="I547" s="2">
        <f t="shared" si="43"/>
        <v>1.106478125</v>
      </c>
      <c r="J547" s="2">
        <f t="shared" si="44"/>
        <v>0</v>
      </c>
      <c r="K547" s="2"/>
      <c r="L547" s="2">
        <v>2</v>
      </c>
    </row>
    <row r="548" spans="1:12" x14ac:dyDescent="0.2">
      <c r="A548" s="2">
        <v>2021</v>
      </c>
      <c r="B548" s="2">
        <v>2</v>
      </c>
      <c r="C548" s="2">
        <v>25</v>
      </c>
      <c r="D548" s="2">
        <v>18</v>
      </c>
      <c r="E548" s="2">
        <v>0</v>
      </c>
      <c r="F548" s="2">
        <f t="shared" si="40"/>
        <v>0</v>
      </c>
      <c r="G548" s="2">
        <f t="shared" si="41"/>
        <v>0</v>
      </c>
      <c r="H548" s="2">
        <f t="shared" si="42"/>
        <v>0.13</v>
      </c>
      <c r="I548" s="2">
        <f t="shared" si="43"/>
        <v>1.12435</v>
      </c>
      <c r="J548" s="2">
        <f t="shared" si="44"/>
        <v>0</v>
      </c>
      <c r="K548" s="2"/>
      <c r="L548" s="2">
        <v>0.13</v>
      </c>
    </row>
    <row r="549" spans="1:12" x14ac:dyDescent="0.2">
      <c r="A549" s="2">
        <v>2021</v>
      </c>
      <c r="B549" s="2">
        <v>2</v>
      </c>
      <c r="C549" s="2">
        <v>25</v>
      </c>
      <c r="D549" s="2">
        <v>19</v>
      </c>
      <c r="E549" s="2">
        <v>0</v>
      </c>
      <c r="F549" s="2">
        <f t="shared" si="40"/>
        <v>0</v>
      </c>
      <c r="G549" s="2">
        <f t="shared" si="41"/>
        <v>0</v>
      </c>
      <c r="H549" s="2">
        <f t="shared" si="42"/>
        <v>-0.81</v>
      </c>
      <c r="I549" s="2">
        <f t="shared" si="43"/>
        <v>1.1290499999999999</v>
      </c>
      <c r="J549" s="2">
        <f t="shared" si="44"/>
        <v>0</v>
      </c>
      <c r="K549" s="2"/>
      <c r="L549" s="2">
        <v>-0.81</v>
      </c>
    </row>
    <row r="550" spans="1:12" x14ac:dyDescent="0.2">
      <c r="A550" s="2">
        <v>2021</v>
      </c>
      <c r="B550" s="2">
        <v>2</v>
      </c>
      <c r="C550" s="2">
        <v>25</v>
      </c>
      <c r="D550" s="2">
        <v>20</v>
      </c>
      <c r="E550" s="2">
        <v>0</v>
      </c>
      <c r="F550" s="2">
        <f t="shared" si="40"/>
        <v>0</v>
      </c>
      <c r="G550" s="2">
        <f t="shared" si="41"/>
        <v>0</v>
      </c>
      <c r="H550" s="2">
        <f t="shared" si="42"/>
        <v>-1.56</v>
      </c>
      <c r="I550" s="2">
        <f t="shared" si="43"/>
        <v>1.1328</v>
      </c>
      <c r="J550" s="2">
        <f t="shared" si="44"/>
        <v>0</v>
      </c>
      <c r="K550" s="2"/>
      <c r="L550" s="2">
        <v>-1.56</v>
      </c>
    </row>
    <row r="551" spans="1:12" x14ac:dyDescent="0.2">
      <c r="A551" s="2">
        <v>2021</v>
      </c>
      <c r="B551" s="2">
        <v>2</v>
      </c>
      <c r="C551" s="2">
        <v>25</v>
      </c>
      <c r="D551" s="2">
        <v>21</v>
      </c>
      <c r="E551" s="2">
        <v>0</v>
      </c>
      <c r="F551" s="2">
        <f t="shared" si="40"/>
        <v>0</v>
      </c>
      <c r="G551" s="2">
        <f t="shared" si="41"/>
        <v>0</v>
      </c>
      <c r="H551" s="2">
        <f t="shared" si="42"/>
        <v>-2.21</v>
      </c>
      <c r="I551" s="2">
        <f t="shared" si="43"/>
        <v>1.13605</v>
      </c>
      <c r="J551" s="2">
        <f t="shared" si="44"/>
        <v>0</v>
      </c>
      <c r="K551" s="2"/>
      <c r="L551" s="2">
        <v>-2.21</v>
      </c>
    </row>
    <row r="552" spans="1:12" x14ac:dyDescent="0.2">
      <c r="A552" s="2">
        <v>2021</v>
      </c>
      <c r="B552" s="2">
        <v>2</v>
      </c>
      <c r="C552" s="2">
        <v>25</v>
      </c>
      <c r="D552" s="2">
        <v>22</v>
      </c>
      <c r="E552" s="2">
        <v>0</v>
      </c>
      <c r="F552" s="2">
        <f t="shared" si="40"/>
        <v>0</v>
      </c>
      <c r="G552" s="2">
        <f t="shared" si="41"/>
        <v>0</v>
      </c>
      <c r="H552" s="2">
        <f t="shared" si="42"/>
        <v>-2.52</v>
      </c>
      <c r="I552" s="2">
        <f t="shared" si="43"/>
        <v>1.1375999999999999</v>
      </c>
      <c r="J552" s="2">
        <f t="shared" si="44"/>
        <v>0</v>
      </c>
      <c r="K552" s="2"/>
      <c r="L552" s="2">
        <v>-2.52</v>
      </c>
    </row>
    <row r="553" spans="1:12" x14ac:dyDescent="0.2">
      <c r="A553" s="2">
        <v>2021</v>
      </c>
      <c r="B553" s="2">
        <v>2</v>
      </c>
      <c r="C553" s="2">
        <v>25</v>
      </c>
      <c r="D553" s="2">
        <v>23</v>
      </c>
      <c r="E553" s="2">
        <v>0</v>
      </c>
      <c r="F553" s="2">
        <f t="shared" si="40"/>
        <v>0</v>
      </c>
      <c r="G553" s="2">
        <f t="shared" si="41"/>
        <v>0</v>
      </c>
      <c r="H553" s="2">
        <f t="shared" si="42"/>
        <v>-2.57</v>
      </c>
      <c r="I553" s="2">
        <f t="shared" si="43"/>
        <v>1.13785</v>
      </c>
      <c r="J553" s="2">
        <f t="shared" si="44"/>
        <v>0</v>
      </c>
      <c r="K553" s="2"/>
      <c r="L553" s="2">
        <v>-2.57</v>
      </c>
    </row>
    <row r="554" spans="1:12" x14ac:dyDescent="0.2">
      <c r="A554" s="2">
        <v>2021</v>
      </c>
      <c r="B554" s="2">
        <v>2</v>
      </c>
      <c r="C554" s="2">
        <v>26</v>
      </c>
      <c r="D554" s="2">
        <v>0</v>
      </c>
      <c r="E554" s="2">
        <v>0</v>
      </c>
      <c r="F554" s="2">
        <f t="shared" si="40"/>
        <v>0</v>
      </c>
      <c r="G554" s="2">
        <f t="shared" si="41"/>
        <v>0</v>
      </c>
      <c r="H554" s="2">
        <f t="shared" si="42"/>
        <v>-2.4</v>
      </c>
      <c r="I554" s="2">
        <f t="shared" si="43"/>
        <v>1.137</v>
      </c>
      <c r="J554" s="2">
        <f t="shared" si="44"/>
        <v>0</v>
      </c>
      <c r="K554" s="2"/>
      <c r="L554" s="2">
        <v>-2.4</v>
      </c>
    </row>
    <row r="555" spans="1:12" x14ac:dyDescent="0.2">
      <c r="A555" s="2">
        <v>2021</v>
      </c>
      <c r="B555" s="2">
        <v>2</v>
      </c>
      <c r="C555" s="2">
        <v>26</v>
      </c>
      <c r="D555" s="2">
        <v>1</v>
      </c>
      <c r="E555" s="2">
        <v>0</v>
      </c>
      <c r="F555" s="2">
        <f t="shared" si="40"/>
        <v>0</v>
      </c>
      <c r="G555" s="2">
        <f t="shared" si="41"/>
        <v>0</v>
      </c>
      <c r="H555" s="2">
        <f t="shared" si="42"/>
        <v>-2.25</v>
      </c>
      <c r="I555" s="2">
        <f t="shared" si="43"/>
        <v>1.13625</v>
      </c>
      <c r="J555" s="2">
        <f t="shared" si="44"/>
        <v>0</v>
      </c>
      <c r="K555" s="2"/>
      <c r="L555" s="2">
        <v>-2.25</v>
      </c>
    </row>
    <row r="556" spans="1:12" x14ac:dyDescent="0.2">
      <c r="A556" s="2">
        <v>2021</v>
      </c>
      <c r="B556" s="2">
        <v>2</v>
      </c>
      <c r="C556" s="2">
        <v>26</v>
      </c>
      <c r="D556" s="2">
        <v>2</v>
      </c>
      <c r="E556" s="2">
        <v>0</v>
      </c>
      <c r="F556" s="2">
        <f t="shared" si="40"/>
        <v>0</v>
      </c>
      <c r="G556" s="2">
        <f t="shared" si="41"/>
        <v>0</v>
      </c>
      <c r="H556" s="2">
        <f t="shared" si="42"/>
        <v>-2.11</v>
      </c>
      <c r="I556" s="2">
        <f t="shared" si="43"/>
        <v>1.1355500000000001</v>
      </c>
      <c r="J556" s="2">
        <f t="shared" si="44"/>
        <v>0</v>
      </c>
      <c r="K556" s="2"/>
      <c r="L556" s="2">
        <v>-2.11</v>
      </c>
    </row>
    <row r="557" spans="1:12" x14ac:dyDescent="0.2">
      <c r="A557" s="2">
        <v>2021</v>
      </c>
      <c r="B557" s="2">
        <v>2</v>
      </c>
      <c r="C557" s="2">
        <v>26</v>
      </c>
      <c r="D557" s="2">
        <v>3</v>
      </c>
      <c r="E557" s="2">
        <v>0</v>
      </c>
      <c r="F557" s="2">
        <f t="shared" si="40"/>
        <v>0</v>
      </c>
      <c r="G557" s="2">
        <f t="shared" si="41"/>
        <v>0</v>
      </c>
      <c r="H557" s="2">
        <f t="shared" si="42"/>
        <v>-1.99</v>
      </c>
      <c r="I557" s="2">
        <f t="shared" si="43"/>
        <v>1.1349499999999999</v>
      </c>
      <c r="J557" s="2">
        <f t="shared" si="44"/>
        <v>0</v>
      </c>
      <c r="K557" s="2"/>
      <c r="L557" s="2">
        <v>-1.99</v>
      </c>
    </row>
    <row r="558" spans="1:12" x14ac:dyDescent="0.2">
      <c r="A558" s="2">
        <v>2021</v>
      </c>
      <c r="B558" s="2">
        <v>2</v>
      </c>
      <c r="C558" s="2">
        <v>26</v>
      </c>
      <c r="D558" s="2">
        <v>4</v>
      </c>
      <c r="E558" s="2">
        <v>0</v>
      </c>
      <c r="F558" s="2">
        <f t="shared" si="40"/>
        <v>0</v>
      </c>
      <c r="G558" s="2">
        <f t="shared" si="41"/>
        <v>0</v>
      </c>
      <c r="H558" s="2">
        <f t="shared" si="42"/>
        <v>-2.2000000000000002</v>
      </c>
      <c r="I558" s="2">
        <f t="shared" si="43"/>
        <v>1.1360000000000001</v>
      </c>
      <c r="J558" s="2">
        <f t="shared" si="44"/>
        <v>0</v>
      </c>
      <c r="K558" s="2"/>
      <c r="L558" s="2">
        <v>-2.2000000000000002</v>
      </c>
    </row>
    <row r="559" spans="1:12" x14ac:dyDescent="0.2">
      <c r="A559" s="2">
        <v>2021</v>
      </c>
      <c r="B559" s="2">
        <v>2</v>
      </c>
      <c r="C559" s="2">
        <v>26</v>
      </c>
      <c r="D559" s="2">
        <v>5</v>
      </c>
      <c r="E559" s="2">
        <v>0</v>
      </c>
      <c r="F559" s="2">
        <f t="shared" si="40"/>
        <v>0</v>
      </c>
      <c r="G559" s="2">
        <f t="shared" si="41"/>
        <v>0</v>
      </c>
      <c r="H559" s="2">
        <f t="shared" si="42"/>
        <v>-2.8</v>
      </c>
      <c r="I559" s="2">
        <f t="shared" si="43"/>
        <v>1.139</v>
      </c>
      <c r="J559" s="2">
        <f t="shared" si="44"/>
        <v>0</v>
      </c>
      <c r="K559" s="2"/>
      <c r="L559" s="2">
        <v>-2.8</v>
      </c>
    </row>
    <row r="560" spans="1:12" x14ac:dyDescent="0.2">
      <c r="A560" s="2">
        <v>2021</v>
      </c>
      <c r="B560" s="2">
        <v>2</v>
      </c>
      <c r="C560" s="2">
        <v>26</v>
      </c>
      <c r="D560" s="2">
        <v>6</v>
      </c>
      <c r="E560" s="2">
        <v>0</v>
      </c>
      <c r="F560" s="2">
        <f t="shared" si="40"/>
        <v>0</v>
      </c>
      <c r="G560" s="2">
        <f t="shared" si="41"/>
        <v>0</v>
      </c>
      <c r="H560" s="2">
        <f t="shared" si="42"/>
        <v>-2.89</v>
      </c>
      <c r="I560" s="2">
        <f t="shared" si="43"/>
        <v>1.1394500000000001</v>
      </c>
      <c r="J560" s="2">
        <f t="shared" si="44"/>
        <v>0</v>
      </c>
      <c r="K560" s="2"/>
      <c r="L560" s="2">
        <v>-2.89</v>
      </c>
    </row>
    <row r="561" spans="1:12" x14ac:dyDescent="0.2">
      <c r="A561" s="2">
        <v>2021</v>
      </c>
      <c r="B561" s="2">
        <v>2</v>
      </c>
      <c r="C561" s="2">
        <v>26</v>
      </c>
      <c r="D561" s="2">
        <v>7</v>
      </c>
      <c r="E561" s="2">
        <v>127.27</v>
      </c>
      <c r="F561" s="2">
        <f t="shared" si="40"/>
        <v>0.61834009999999928</v>
      </c>
      <c r="G561" s="2">
        <f t="shared" si="41"/>
        <v>29.070144810562649</v>
      </c>
      <c r="H561" s="2">
        <f t="shared" si="42"/>
        <v>3.7026249999999994</v>
      </c>
      <c r="I561" s="2">
        <f t="shared" si="43"/>
        <v>1.1064868750000001</v>
      </c>
      <c r="J561" s="2">
        <f t="shared" si="44"/>
        <v>19.491575725044644</v>
      </c>
      <c r="K561" s="2"/>
      <c r="L561" s="2">
        <v>-1.07</v>
      </c>
    </row>
    <row r="562" spans="1:12" x14ac:dyDescent="0.2">
      <c r="A562" s="2">
        <v>2021</v>
      </c>
      <c r="B562" s="2">
        <v>2</v>
      </c>
      <c r="C562" s="2">
        <v>26</v>
      </c>
      <c r="D562" s="2">
        <v>8</v>
      </c>
      <c r="E562" s="2">
        <v>333.65</v>
      </c>
      <c r="F562" s="2">
        <f t="shared" si="40"/>
        <v>2.3993994999999995</v>
      </c>
      <c r="G562" s="2">
        <f t="shared" si="41"/>
        <v>29.832146733595842</v>
      </c>
      <c r="H562" s="2">
        <f t="shared" si="42"/>
        <v>14.001875</v>
      </c>
      <c r="I562" s="2">
        <f t="shared" si="43"/>
        <v>1.0549906250000001</v>
      </c>
      <c r="J562" s="2">
        <f t="shared" si="44"/>
        <v>74.005116488993679</v>
      </c>
      <c r="K562" s="2"/>
      <c r="L562" s="2">
        <v>1.49</v>
      </c>
    </row>
    <row r="563" spans="1:12" x14ac:dyDescent="0.2">
      <c r="A563" s="2">
        <v>2021</v>
      </c>
      <c r="B563" s="2">
        <v>2</v>
      </c>
      <c r="C563" s="2">
        <v>26</v>
      </c>
      <c r="D563" s="2">
        <v>9</v>
      </c>
      <c r="E563" s="2">
        <v>526.54999999999995</v>
      </c>
      <c r="F563" s="2">
        <f t="shared" si="40"/>
        <v>4.0641264999999995</v>
      </c>
      <c r="G563" s="2">
        <f t="shared" si="41"/>
        <v>30.192878037333617</v>
      </c>
      <c r="H563" s="2">
        <f t="shared" si="42"/>
        <v>24.185624999999998</v>
      </c>
      <c r="I563" s="2">
        <f t="shared" si="43"/>
        <v>1.0040718749999999</v>
      </c>
      <c r="J563" s="2">
        <f t="shared" si="44"/>
        <v>120.74317953876151</v>
      </c>
      <c r="K563" s="2"/>
      <c r="L563" s="2">
        <v>4.4400000000000004</v>
      </c>
    </row>
    <row r="564" spans="1:12" x14ac:dyDescent="0.2">
      <c r="A564" s="2">
        <v>2021</v>
      </c>
      <c r="B564" s="2">
        <v>2</v>
      </c>
      <c r="C564" s="2">
        <v>26</v>
      </c>
      <c r="D564" s="2">
        <v>10</v>
      </c>
      <c r="E564" s="2">
        <v>674.23</v>
      </c>
      <c r="F564" s="2">
        <f t="shared" si="40"/>
        <v>5.3386049</v>
      </c>
      <c r="G564" s="2">
        <f t="shared" si="41"/>
        <v>30.388343384313742</v>
      </c>
      <c r="H564" s="2">
        <f t="shared" si="42"/>
        <v>32.153624999999998</v>
      </c>
      <c r="I564" s="2">
        <f t="shared" si="43"/>
        <v>0.96423187499999996</v>
      </c>
      <c r="J564" s="2">
        <f t="shared" si="44"/>
        <v>153.30007442311535</v>
      </c>
      <c r="K564" s="2"/>
      <c r="L564" s="2">
        <v>6.87</v>
      </c>
    </row>
    <row r="565" spans="1:12" x14ac:dyDescent="0.2">
      <c r="A565" s="2">
        <v>2021</v>
      </c>
      <c r="B565" s="2">
        <v>2</v>
      </c>
      <c r="C565" s="2">
        <v>26</v>
      </c>
      <c r="D565" s="2">
        <v>11</v>
      </c>
      <c r="E565" s="2">
        <v>780.4</v>
      </c>
      <c r="F565" s="2">
        <f t="shared" si="40"/>
        <v>6.2548519999999996</v>
      </c>
      <c r="G565" s="2">
        <f t="shared" si="41"/>
        <v>30.503962496317882</v>
      </c>
      <c r="H565" s="2">
        <f t="shared" si="42"/>
        <v>38.295000000000002</v>
      </c>
      <c r="I565" s="2">
        <f t="shared" si="43"/>
        <v>0.93352499999999994</v>
      </c>
      <c r="J565" s="2">
        <f t="shared" si="44"/>
        <v>174.5521992319818</v>
      </c>
      <c r="K565" s="2"/>
      <c r="L565" s="2">
        <v>9.0299999999999994</v>
      </c>
    </row>
    <row r="566" spans="1:12" x14ac:dyDescent="0.2">
      <c r="A566" s="2">
        <v>2021</v>
      </c>
      <c r="B566" s="2">
        <v>2</v>
      </c>
      <c r="C566" s="2">
        <v>26</v>
      </c>
      <c r="D566" s="2">
        <v>12</v>
      </c>
      <c r="E566" s="2">
        <v>779.35</v>
      </c>
      <c r="F566" s="2">
        <f t="shared" si="40"/>
        <v>6.2457905</v>
      </c>
      <c r="G566" s="2">
        <f t="shared" si="41"/>
        <v>30.502898005925172</v>
      </c>
      <c r="H566" s="2">
        <f t="shared" si="42"/>
        <v>40.115625000000001</v>
      </c>
      <c r="I566" s="2">
        <f t="shared" si="43"/>
        <v>0.92442187499999995</v>
      </c>
      <c r="J566" s="2">
        <f t="shared" si="44"/>
        <v>172.59364665719247</v>
      </c>
      <c r="K566" s="2"/>
      <c r="L566" s="2">
        <v>10.89</v>
      </c>
    </row>
    <row r="567" spans="1:12" x14ac:dyDescent="0.2">
      <c r="A567" s="2">
        <v>2021</v>
      </c>
      <c r="B567" s="2">
        <v>2</v>
      </c>
      <c r="C567" s="2">
        <v>26</v>
      </c>
      <c r="D567" s="2">
        <v>13</v>
      </c>
      <c r="E567" s="2">
        <v>724.52</v>
      </c>
      <c r="F567" s="2">
        <f t="shared" si="40"/>
        <v>5.7726075999999997</v>
      </c>
      <c r="G567" s="2">
        <f t="shared" si="41"/>
        <v>30.445220314467079</v>
      </c>
      <c r="H567" s="2">
        <f t="shared" si="42"/>
        <v>39.429499999999997</v>
      </c>
      <c r="I567" s="2">
        <f t="shared" si="43"/>
        <v>0.92785249999999997</v>
      </c>
      <c r="J567" s="2">
        <f t="shared" si="44"/>
        <v>159.80713878364907</v>
      </c>
      <c r="K567" s="2"/>
      <c r="L567" s="2">
        <v>12.26</v>
      </c>
    </row>
    <row r="568" spans="1:12" x14ac:dyDescent="0.2">
      <c r="A568" s="2">
        <v>2021</v>
      </c>
      <c r="B568" s="2">
        <v>2</v>
      </c>
      <c r="C568" s="2">
        <v>26</v>
      </c>
      <c r="D568" s="2">
        <v>14</v>
      </c>
      <c r="E568" s="2">
        <v>614.62</v>
      </c>
      <c r="F568" s="2">
        <f t="shared" si="40"/>
        <v>4.8241706000000004</v>
      </c>
      <c r="G568" s="2">
        <f t="shared" si="41"/>
        <v>30.31515636208086</v>
      </c>
      <c r="H568" s="2">
        <f t="shared" si="42"/>
        <v>36.138249999999999</v>
      </c>
      <c r="I568" s="2">
        <f t="shared" si="43"/>
        <v>0.94430875000000003</v>
      </c>
      <c r="J568" s="2">
        <f t="shared" si="44"/>
        <v>135.33887428839719</v>
      </c>
      <c r="K568" s="2"/>
      <c r="L568" s="2">
        <v>13.09</v>
      </c>
    </row>
    <row r="569" spans="1:12" x14ac:dyDescent="0.2">
      <c r="A569" s="2">
        <v>2021</v>
      </c>
      <c r="B569" s="2">
        <v>2</v>
      </c>
      <c r="C569" s="2">
        <v>26</v>
      </c>
      <c r="D569" s="2">
        <v>15</v>
      </c>
      <c r="E569" s="2">
        <v>449.95</v>
      </c>
      <c r="F569" s="2">
        <f t="shared" si="40"/>
        <v>3.4030684999999998</v>
      </c>
      <c r="G569" s="2">
        <f t="shared" si="41"/>
        <v>30.068582059967063</v>
      </c>
      <c r="H569" s="2">
        <f t="shared" si="42"/>
        <v>30.073125000000001</v>
      </c>
      <c r="I569" s="2">
        <f t="shared" si="43"/>
        <v>0.97463437499999994</v>
      </c>
      <c r="J569" s="2">
        <f t="shared" si="44"/>
        <v>97.735297684191977</v>
      </c>
      <c r="K569" s="2"/>
      <c r="L569" s="2">
        <v>13.2</v>
      </c>
    </row>
    <row r="570" spans="1:12" x14ac:dyDescent="0.2">
      <c r="A570" s="2">
        <v>2021</v>
      </c>
      <c r="B570" s="2">
        <v>2</v>
      </c>
      <c r="C570" s="2">
        <v>26</v>
      </c>
      <c r="D570" s="2">
        <v>16</v>
      </c>
      <c r="E570" s="2">
        <v>247.83</v>
      </c>
      <c r="F570" s="2">
        <f t="shared" si="40"/>
        <v>1.6587728999999998</v>
      </c>
      <c r="G570" s="2">
        <f t="shared" si="41"/>
        <v>29.59705107440255</v>
      </c>
      <c r="H570" s="2">
        <f t="shared" si="42"/>
        <v>20.633625000000002</v>
      </c>
      <c r="I570" s="2">
        <f t="shared" si="43"/>
        <v>1.0218318749999999</v>
      </c>
      <c r="J570" s="2">
        <f t="shared" si="44"/>
        <v>49.163285128954335</v>
      </c>
      <c r="K570" s="2"/>
      <c r="L570" s="2">
        <v>11.34</v>
      </c>
    </row>
    <row r="571" spans="1:12" x14ac:dyDescent="0.2">
      <c r="A571" s="2">
        <v>2021</v>
      </c>
      <c r="B571" s="2">
        <v>2</v>
      </c>
      <c r="C571" s="2">
        <v>26</v>
      </c>
      <c r="D571" s="2">
        <v>17</v>
      </c>
      <c r="E571" s="2">
        <v>48.9</v>
      </c>
      <c r="F571" s="2">
        <f t="shared" si="40"/>
        <v>0</v>
      </c>
      <c r="G571" s="2">
        <f t="shared" si="41"/>
        <v>28.31387367112314</v>
      </c>
      <c r="H571" s="2">
        <f t="shared" si="42"/>
        <v>7.5637500000000006</v>
      </c>
      <c r="I571" s="2">
        <f t="shared" si="43"/>
        <v>1.08718125</v>
      </c>
      <c r="J571" s="2">
        <f t="shared" si="44"/>
        <v>0</v>
      </c>
      <c r="K571" s="2"/>
      <c r="L571" s="2">
        <v>5.73</v>
      </c>
    </row>
    <row r="572" spans="1:12" x14ac:dyDescent="0.2">
      <c r="A572" s="2">
        <v>2021</v>
      </c>
      <c r="B572" s="2">
        <v>2</v>
      </c>
      <c r="C572" s="2">
        <v>26</v>
      </c>
      <c r="D572" s="2">
        <v>18</v>
      </c>
      <c r="E572" s="2">
        <v>0</v>
      </c>
      <c r="F572" s="2">
        <f t="shared" si="40"/>
        <v>0</v>
      </c>
      <c r="G572" s="2">
        <f t="shared" si="41"/>
        <v>0</v>
      </c>
      <c r="H572" s="2">
        <f t="shared" si="42"/>
        <v>2.74</v>
      </c>
      <c r="I572" s="2">
        <f t="shared" si="43"/>
        <v>1.1113</v>
      </c>
      <c r="J572" s="2">
        <f t="shared" si="44"/>
        <v>0</v>
      </c>
      <c r="K572" s="2"/>
      <c r="L572" s="2">
        <v>2.74</v>
      </c>
    </row>
    <row r="573" spans="1:12" x14ac:dyDescent="0.2">
      <c r="A573" s="2">
        <v>2021</v>
      </c>
      <c r="B573" s="2">
        <v>2</v>
      </c>
      <c r="C573" s="2">
        <v>26</v>
      </c>
      <c r="D573" s="2">
        <v>19</v>
      </c>
      <c r="E573" s="2">
        <v>0</v>
      </c>
      <c r="F573" s="2">
        <f t="shared" si="40"/>
        <v>0</v>
      </c>
      <c r="G573" s="2">
        <f t="shared" si="41"/>
        <v>0</v>
      </c>
      <c r="H573" s="2">
        <f t="shared" si="42"/>
        <v>1.17</v>
      </c>
      <c r="I573" s="2">
        <f t="shared" si="43"/>
        <v>1.1191500000000001</v>
      </c>
      <c r="J573" s="2">
        <f t="shared" si="44"/>
        <v>0</v>
      </c>
      <c r="K573" s="2"/>
      <c r="L573" s="2">
        <v>1.17</v>
      </c>
    </row>
    <row r="574" spans="1:12" x14ac:dyDescent="0.2">
      <c r="A574" s="2">
        <v>2021</v>
      </c>
      <c r="B574" s="2">
        <v>2</v>
      </c>
      <c r="C574" s="2">
        <v>26</v>
      </c>
      <c r="D574" s="2">
        <v>20</v>
      </c>
      <c r="E574" s="2">
        <v>0</v>
      </c>
      <c r="F574" s="2">
        <f t="shared" si="40"/>
        <v>0</v>
      </c>
      <c r="G574" s="2">
        <f t="shared" si="41"/>
        <v>0</v>
      </c>
      <c r="H574" s="2">
        <f t="shared" si="42"/>
        <v>-0.52</v>
      </c>
      <c r="I574" s="2">
        <f t="shared" si="43"/>
        <v>1.1275999999999999</v>
      </c>
      <c r="J574" s="2">
        <f t="shared" si="44"/>
        <v>0</v>
      </c>
      <c r="K574" s="2"/>
      <c r="L574" s="2">
        <v>-0.52</v>
      </c>
    </row>
    <row r="575" spans="1:12" x14ac:dyDescent="0.2">
      <c r="A575" s="2">
        <v>2021</v>
      </c>
      <c r="B575" s="2">
        <v>2</v>
      </c>
      <c r="C575" s="2">
        <v>26</v>
      </c>
      <c r="D575" s="2">
        <v>21</v>
      </c>
      <c r="E575" s="2">
        <v>0</v>
      </c>
      <c r="F575" s="2">
        <f t="shared" si="40"/>
        <v>0</v>
      </c>
      <c r="G575" s="2">
        <f t="shared" si="41"/>
        <v>0</v>
      </c>
      <c r="H575" s="2">
        <f t="shared" si="42"/>
        <v>-2.17</v>
      </c>
      <c r="I575" s="2">
        <f t="shared" si="43"/>
        <v>1.13585</v>
      </c>
      <c r="J575" s="2">
        <f t="shared" si="44"/>
        <v>0</v>
      </c>
      <c r="K575" s="2"/>
      <c r="L575" s="2">
        <v>-2.17</v>
      </c>
    </row>
    <row r="576" spans="1:12" x14ac:dyDescent="0.2">
      <c r="A576" s="2">
        <v>2021</v>
      </c>
      <c r="B576" s="2">
        <v>2</v>
      </c>
      <c r="C576" s="2">
        <v>26</v>
      </c>
      <c r="D576" s="2">
        <v>22</v>
      </c>
      <c r="E576" s="2">
        <v>0</v>
      </c>
      <c r="F576" s="2">
        <f t="shared" si="40"/>
        <v>0</v>
      </c>
      <c r="G576" s="2">
        <f t="shared" si="41"/>
        <v>0</v>
      </c>
      <c r="H576" s="2">
        <f t="shared" si="42"/>
        <v>-2.68</v>
      </c>
      <c r="I576" s="2">
        <f t="shared" si="43"/>
        <v>1.1384000000000001</v>
      </c>
      <c r="J576" s="2">
        <f t="shared" si="44"/>
        <v>0</v>
      </c>
      <c r="K576" s="2"/>
      <c r="L576" s="2">
        <v>-2.68</v>
      </c>
    </row>
    <row r="577" spans="1:12" x14ac:dyDescent="0.2">
      <c r="A577" s="2">
        <v>2021</v>
      </c>
      <c r="B577" s="2">
        <v>2</v>
      </c>
      <c r="C577" s="2">
        <v>26</v>
      </c>
      <c r="D577" s="2">
        <v>23</v>
      </c>
      <c r="E577" s="2">
        <v>0</v>
      </c>
      <c r="F577" s="2">
        <f t="shared" si="40"/>
        <v>0</v>
      </c>
      <c r="G577" s="2">
        <f t="shared" si="41"/>
        <v>0</v>
      </c>
      <c r="H577" s="2">
        <f t="shared" si="42"/>
        <v>-3.02</v>
      </c>
      <c r="I577" s="2">
        <f t="shared" si="43"/>
        <v>1.1400999999999999</v>
      </c>
      <c r="J577" s="2">
        <f t="shared" si="44"/>
        <v>0</v>
      </c>
      <c r="K577" s="2"/>
      <c r="L577" s="2">
        <v>-3.02</v>
      </c>
    </row>
    <row r="578" spans="1:12" x14ac:dyDescent="0.2">
      <c r="A578" s="2">
        <v>2021</v>
      </c>
      <c r="B578" s="2">
        <v>2</v>
      </c>
      <c r="C578" s="2">
        <v>27</v>
      </c>
      <c r="D578" s="2">
        <v>0</v>
      </c>
      <c r="E578" s="2">
        <v>0</v>
      </c>
      <c r="F578" s="2">
        <f t="shared" ref="F578:F641" si="45">MAX(8.63*(E578/1000-1)+8.15,0)</f>
        <v>0</v>
      </c>
      <c r="G578" s="2">
        <f t="shared" ref="G578:G641" si="46">IF(E578&lt;&gt;0,30.7*(1+0.0593*LOG10(E578/1000)),0)</f>
        <v>0</v>
      </c>
      <c r="H578" s="2">
        <f t="shared" ref="H578:H641" si="47">L578+30*E578/800</f>
        <v>-3.02</v>
      </c>
      <c r="I578" s="2">
        <f t="shared" ref="I578:I641" si="48">1-(H578-25)/200</f>
        <v>1.1400999999999999</v>
      </c>
      <c r="J578" s="2">
        <f t="shared" ref="J578:J641" si="49">G578*F578*I578*0.98</f>
        <v>0</v>
      </c>
      <c r="K578" s="2"/>
      <c r="L578" s="2">
        <v>-3.02</v>
      </c>
    </row>
    <row r="579" spans="1:12" x14ac:dyDescent="0.2">
      <c r="A579" s="2">
        <v>2021</v>
      </c>
      <c r="B579" s="2">
        <v>2</v>
      </c>
      <c r="C579" s="2">
        <v>27</v>
      </c>
      <c r="D579" s="2">
        <v>1</v>
      </c>
      <c r="E579" s="2">
        <v>0</v>
      </c>
      <c r="F579" s="2">
        <f t="shared" si="45"/>
        <v>0</v>
      </c>
      <c r="G579" s="2">
        <f t="shared" si="46"/>
        <v>0</v>
      </c>
      <c r="H579" s="2">
        <f t="shared" si="47"/>
        <v>-2.81</v>
      </c>
      <c r="I579" s="2">
        <f t="shared" si="48"/>
        <v>1.1390500000000001</v>
      </c>
      <c r="J579" s="2">
        <f t="shared" si="49"/>
        <v>0</v>
      </c>
      <c r="K579" s="2"/>
      <c r="L579" s="2">
        <v>-2.81</v>
      </c>
    </row>
    <row r="580" spans="1:12" x14ac:dyDescent="0.2">
      <c r="A580" s="2">
        <v>2021</v>
      </c>
      <c r="B580" s="2">
        <v>2</v>
      </c>
      <c r="C580" s="2">
        <v>27</v>
      </c>
      <c r="D580" s="2">
        <v>2</v>
      </c>
      <c r="E580" s="2">
        <v>0</v>
      </c>
      <c r="F580" s="2">
        <f t="shared" si="45"/>
        <v>0</v>
      </c>
      <c r="G580" s="2">
        <f t="shared" si="46"/>
        <v>0</v>
      </c>
      <c r="H580" s="2">
        <f t="shared" si="47"/>
        <v>-2.4900000000000002</v>
      </c>
      <c r="I580" s="2">
        <f t="shared" si="48"/>
        <v>1.1374500000000001</v>
      </c>
      <c r="J580" s="2">
        <f t="shared" si="49"/>
        <v>0</v>
      </c>
      <c r="K580" s="2"/>
      <c r="L580" s="2">
        <v>-2.4900000000000002</v>
      </c>
    </row>
    <row r="581" spans="1:12" x14ac:dyDescent="0.2">
      <c r="A581" s="2">
        <v>2021</v>
      </c>
      <c r="B581" s="2">
        <v>2</v>
      </c>
      <c r="C581" s="2">
        <v>27</v>
      </c>
      <c r="D581" s="2">
        <v>3</v>
      </c>
      <c r="E581" s="2">
        <v>0</v>
      </c>
      <c r="F581" s="2">
        <f t="shared" si="45"/>
        <v>0</v>
      </c>
      <c r="G581" s="2">
        <f t="shared" si="46"/>
        <v>0</v>
      </c>
      <c r="H581" s="2">
        <f t="shared" si="47"/>
        <v>-2.61</v>
      </c>
      <c r="I581" s="2">
        <f t="shared" si="48"/>
        <v>1.13805</v>
      </c>
      <c r="J581" s="2">
        <f t="shared" si="49"/>
        <v>0</v>
      </c>
      <c r="K581" s="2"/>
      <c r="L581" s="2">
        <v>-2.61</v>
      </c>
    </row>
    <row r="582" spans="1:12" x14ac:dyDescent="0.2">
      <c r="A582" s="2">
        <v>2021</v>
      </c>
      <c r="B582" s="2">
        <v>2</v>
      </c>
      <c r="C582" s="2">
        <v>27</v>
      </c>
      <c r="D582" s="2">
        <v>4</v>
      </c>
      <c r="E582" s="2">
        <v>0</v>
      </c>
      <c r="F582" s="2">
        <f t="shared" si="45"/>
        <v>0</v>
      </c>
      <c r="G582" s="2">
        <f t="shared" si="46"/>
        <v>0</v>
      </c>
      <c r="H582" s="2">
        <f t="shared" si="47"/>
        <v>-3.02</v>
      </c>
      <c r="I582" s="2">
        <f t="shared" si="48"/>
        <v>1.1400999999999999</v>
      </c>
      <c r="J582" s="2">
        <f t="shared" si="49"/>
        <v>0</v>
      </c>
      <c r="K582" s="2"/>
      <c r="L582" s="2">
        <v>-3.02</v>
      </c>
    </row>
    <row r="583" spans="1:12" x14ac:dyDescent="0.2">
      <c r="A583" s="2">
        <v>2021</v>
      </c>
      <c r="B583" s="2">
        <v>2</v>
      </c>
      <c r="C583" s="2">
        <v>27</v>
      </c>
      <c r="D583" s="2">
        <v>5</v>
      </c>
      <c r="E583" s="2">
        <v>0</v>
      </c>
      <c r="F583" s="2">
        <f t="shared" si="45"/>
        <v>0</v>
      </c>
      <c r="G583" s="2">
        <f t="shared" si="46"/>
        <v>0</v>
      </c>
      <c r="H583" s="2">
        <f t="shared" si="47"/>
        <v>-3.27</v>
      </c>
      <c r="I583" s="2">
        <f t="shared" si="48"/>
        <v>1.1413500000000001</v>
      </c>
      <c r="J583" s="2">
        <f t="shared" si="49"/>
        <v>0</v>
      </c>
      <c r="K583" s="2"/>
      <c r="L583" s="2">
        <v>-3.27</v>
      </c>
    </row>
    <row r="584" spans="1:12" x14ac:dyDescent="0.2">
      <c r="A584" s="2">
        <v>2021</v>
      </c>
      <c r="B584" s="2">
        <v>2</v>
      </c>
      <c r="C584" s="2">
        <v>27</v>
      </c>
      <c r="D584" s="2">
        <v>6</v>
      </c>
      <c r="E584" s="2">
        <v>0</v>
      </c>
      <c r="F584" s="2">
        <f t="shared" si="45"/>
        <v>0</v>
      </c>
      <c r="G584" s="2">
        <f t="shared" si="46"/>
        <v>0</v>
      </c>
      <c r="H584" s="2">
        <f t="shared" si="47"/>
        <v>-2.95</v>
      </c>
      <c r="I584" s="2">
        <f t="shared" si="48"/>
        <v>1.13975</v>
      </c>
      <c r="J584" s="2">
        <f t="shared" si="49"/>
        <v>0</v>
      </c>
      <c r="K584" s="2"/>
      <c r="L584" s="2">
        <v>-2.95</v>
      </c>
    </row>
    <row r="585" spans="1:12" x14ac:dyDescent="0.2">
      <c r="A585" s="2">
        <v>2021</v>
      </c>
      <c r="B585" s="2">
        <v>2</v>
      </c>
      <c r="C585" s="2">
        <v>27</v>
      </c>
      <c r="D585" s="2">
        <v>7</v>
      </c>
      <c r="E585" s="2">
        <v>115.2</v>
      </c>
      <c r="F585" s="2">
        <f t="shared" si="45"/>
        <v>0.51417599999999908</v>
      </c>
      <c r="G585" s="2">
        <f t="shared" si="46"/>
        <v>28.991364852703025</v>
      </c>
      <c r="H585" s="2">
        <f t="shared" si="47"/>
        <v>2.1500000000000004</v>
      </c>
      <c r="I585" s="2">
        <f t="shared" si="48"/>
        <v>1.11425</v>
      </c>
      <c r="J585" s="2">
        <f t="shared" si="49"/>
        <v>16.277555370597209</v>
      </c>
      <c r="K585" s="2"/>
      <c r="L585" s="2">
        <v>-2.17</v>
      </c>
    </row>
    <row r="586" spans="1:12" x14ac:dyDescent="0.2">
      <c r="A586" s="2">
        <v>2021</v>
      </c>
      <c r="B586" s="2">
        <v>2</v>
      </c>
      <c r="C586" s="2">
        <v>27</v>
      </c>
      <c r="D586" s="2">
        <v>8</v>
      </c>
      <c r="E586" s="2">
        <v>304.7</v>
      </c>
      <c r="F586" s="2">
        <f t="shared" si="45"/>
        <v>2.1495609999999994</v>
      </c>
      <c r="G586" s="2">
        <f t="shared" si="46"/>
        <v>29.760384641636918</v>
      </c>
      <c r="H586" s="2">
        <f t="shared" si="47"/>
        <v>10.72625</v>
      </c>
      <c r="I586" s="2">
        <f t="shared" si="48"/>
        <v>1.07136875</v>
      </c>
      <c r="J586" s="2">
        <f t="shared" si="49"/>
        <v>67.166599934637503</v>
      </c>
      <c r="K586" s="2"/>
      <c r="L586" s="2">
        <v>-0.7</v>
      </c>
    </row>
    <row r="587" spans="1:12" x14ac:dyDescent="0.2">
      <c r="A587" s="2">
        <v>2021</v>
      </c>
      <c r="B587" s="2">
        <v>2</v>
      </c>
      <c r="C587" s="2">
        <v>27</v>
      </c>
      <c r="D587" s="2">
        <v>9</v>
      </c>
      <c r="E587" s="2">
        <v>493.9</v>
      </c>
      <c r="F587" s="2">
        <f t="shared" si="45"/>
        <v>3.7823570000000002</v>
      </c>
      <c r="G587" s="2">
        <f t="shared" si="46"/>
        <v>30.142266783517361</v>
      </c>
      <c r="H587" s="2">
        <f t="shared" si="47"/>
        <v>18.951249999999998</v>
      </c>
      <c r="I587" s="2">
        <f t="shared" si="48"/>
        <v>1.0302437499999999</v>
      </c>
      <c r="J587" s="2">
        <f t="shared" si="49"/>
        <v>115.10773046927871</v>
      </c>
      <c r="K587" s="2"/>
      <c r="L587" s="2">
        <v>0.43</v>
      </c>
    </row>
    <row r="588" spans="1:12" x14ac:dyDescent="0.2">
      <c r="A588" s="2">
        <v>2021</v>
      </c>
      <c r="B588" s="2">
        <v>2</v>
      </c>
      <c r="C588" s="2">
        <v>27</v>
      </c>
      <c r="D588" s="2">
        <v>10</v>
      </c>
      <c r="E588" s="2">
        <v>601.16999999999996</v>
      </c>
      <c r="F588" s="2">
        <f t="shared" si="45"/>
        <v>4.7080970999999998</v>
      </c>
      <c r="G588" s="2">
        <f t="shared" si="46"/>
        <v>30.297662374609924</v>
      </c>
      <c r="H588" s="2">
        <f t="shared" si="47"/>
        <v>23.593875000000001</v>
      </c>
      <c r="I588" s="2">
        <f t="shared" si="48"/>
        <v>1.0070306250000001</v>
      </c>
      <c r="J588" s="2">
        <f t="shared" si="49"/>
        <v>140.77427089601954</v>
      </c>
      <c r="K588" s="2"/>
      <c r="L588" s="2">
        <v>1.05</v>
      </c>
    </row>
    <row r="589" spans="1:12" x14ac:dyDescent="0.2">
      <c r="A589" s="2">
        <v>2021</v>
      </c>
      <c r="B589" s="2">
        <v>2</v>
      </c>
      <c r="C589" s="2">
        <v>27</v>
      </c>
      <c r="D589" s="2">
        <v>11</v>
      </c>
      <c r="E589" s="2">
        <v>659.02</v>
      </c>
      <c r="F589" s="2">
        <f t="shared" si="45"/>
        <v>5.2073425999999996</v>
      </c>
      <c r="G589" s="2">
        <f t="shared" si="46"/>
        <v>30.370303080825117</v>
      </c>
      <c r="H589" s="2">
        <f t="shared" si="47"/>
        <v>26.443249999999999</v>
      </c>
      <c r="I589" s="2">
        <f t="shared" si="48"/>
        <v>0.99278374999999996</v>
      </c>
      <c r="J589" s="2">
        <f t="shared" si="49"/>
        <v>153.86718670037058</v>
      </c>
      <c r="K589" s="2"/>
      <c r="L589" s="2">
        <v>1.73</v>
      </c>
    </row>
    <row r="590" spans="1:12" x14ac:dyDescent="0.2">
      <c r="A590" s="2">
        <v>2021</v>
      </c>
      <c r="B590" s="2">
        <v>2</v>
      </c>
      <c r="C590" s="2">
        <v>27</v>
      </c>
      <c r="D590" s="2">
        <v>12</v>
      </c>
      <c r="E590" s="2">
        <v>749.8</v>
      </c>
      <c r="F590" s="2">
        <f t="shared" si="45"/>
        <v>5.990774</v>
      </c>
      <c r="G590" s="2">
        <f t="shared" si="46"/>
        <v>30.472336915848071</v>
      </c>
      <c r="H590" s="2">
        <f t="shared" si="47"/>
        <v>30.087499999999999</v>
      </c>
      <c r="I590" s="2">
        <f t="shared" si="48"/>
        <v>0.9745625</v>
      </c>
      <c r="J590" s="2">
        <f t="shared" si="49"/>
        <v>174.35101084050586</v>
      </c>
      <c r="K590" s="2"/>
      <c r="L590" s="2">
        <v>1.97</v>
      </c>
    </row>
    <row r="591" spans="1:12" x14ac:dyDescent="0.2">
      <c r="A591" s="2">
        <v>2021</v>
      </c>
      <c r="B591" s="2">
        <v>2</v>
      </c>
      <c r="C591" s="2">
        <v>27</v>
      </c>
      <c r="D591" s="2">
        <v>13</v>
      </c>
      <c r="E591" s="2">
        <v>712.73</v>
      </c>
      <c r="F591" s="2">
        <f t="shared" si="45"/>
        <v>5.6708599</v>
      </c>
      <c r="G591" s="2">
        <f t="shared" si="46"/>
        <v>30.432248563412852</v>
      </c>
      <c r="H591" s="2">
        <f t="shared" si="47"/>
        <v>28.397375000000004</v>
      </c>
      <c r="I591" s="2">
        <f t="shared" si="48"/>
        <v>0.98301312499999993</v>
      </c>
      <c r="J591" s="2">
        <f t="shared" si="49"/>
        <v>166.25256433545212</v>
      </c>
      <c r="K591" s="2"/>
      <c r="L591" s="2">
        <v>1.67</v>
      </c>
    </row>
    <row r="592" spans="1:12" x14ac:dyDescent="0.2">
      <c r="A592" s="2">
        <v>2021</v>
      </c>
      <c r="B592" s="2">
        <v>2</v>
      </c>
      <c r="C592" s="2">
        <v>27</v>
      </c>
      <c r="D592" s="2">
        <v>14</v>
      </c>
      <c r="E592" s="2">
        <v>600.27</v>
      </c>
      <c r="F592" s="2">
        <f t="shared" si="45"/>
        <v>4.7003301000000004</v>
      </c>
      <c r="G592" s="2">
        <f t="shared" si="46"/>
        <v>30.296477839659158</v>
      </c>
      <c r="H592" s="2">
        <f t="shared" si="47"/>
        <v>23.630125</v>
      </c>
      <c r="I592" s="2">
        <f t="shared" si="48"/>
        <v>1.006849375</v>
      </c>
      <c r="J592" s="2">
        <f t="shared" si="49"/>
        <v>140.51124489513646</v>
      </c>
      <c r="K592" s="2"/>
      <c r="L592" s="2">
        <v>1.1200000000000001</v>
      </c>
    </row>
    <row r="593" spans="1:12" x14ac:dyDescent="0.2">
      <c r="A593" s="2">
        <v>2021</v>
      </c>
      <c r="B593" s="2">
        <v>2</v>
      </c>
      <c r="C593" s="2">
        <v>27</v>
      </c>
      <c r="D593" s="2">
        <v>15</v>
      </c>
      <c r="E593" s="2">
        <v>425.2</v>
      </c>
      <c r="F593" s="2">
        <f t="shared" si="45"/>
        <v>3.189476</v>
      </c>
      <c r="G593" s="2">
        <f t="shared" si="46"/>
        <v>30.023850308209777</v>
      </c>
      <c r="H593" s="2">
        <f t="shared" si="47"/>
        <v>16.285</v>
      </c>
      <c r="I593" s="2">
        <f t="shared" si="48"/>
        <v>1.0435749999999999</v>
      </c>
      <c r="J593" s="2">
        <f t="shared" si="49"/>
        <v>97.934445091526371</v>
      </c>
      <c r="K593" s="2"/>
      <c r="L593" s="2">
        <v>0.34</v>
      </c>
    </row>
    <row r="594" spans="1:12" x14ac:dyDescent="0.2">
      <c r="A594" s="2">
        <v>2021</v>
      </c>
      <c r="B594" s="2">
        <v>2</v>
      </c>
      <c r="C594" s="2">
        <v>27</v>
      </c>
      <c r="D594" s="2">
        <v>16</v>
      </c>
      <c r="E594" s="2">
        <v>216.62</v>
      </c>
      <c r="F594" s="2">
        <f t="shared" si="45"/>
        <v>1.3894305999999998</v>
      </c>
      <c r="G594" s="2">
        <f t="shared" si="46"/>
        <v>29.490632569988026</v>
      </c>
      <c r="H594" s="2">
        <f t="shared" si="47"/>
        <v>7.2232500000000002</v>
      </c>
      <c r="I594" s="2">
        <f t="shared" si="48"/>
        <v>1.0888837499999999</v>
      </c>
      <c r="J594" s="2">
        <f t="shared" si="49"/>
        <v>43.724871298600057</v>
      </c>
      <c r="K594" s="2"/>
      <c r="L594" s="2">
        <v>-0.9</v>
      </c>
    </row>
    <row r="595" spans="1:12" x14ac:dyDescent="0.2">
      <c r="A595" s="2">
        <v>2021</v>
      </c>
      <c r="B595" s="2">
        <v>2</v>
      </c>
      <c r="C595" s="2">
        <v>27</v>
      </c>
      <c r="D595" s="2">
        <v>17</v>
      </c>
      <c r="E595" s="2">
        <v>39.729999999999997</v>
      </c>
      <c r="F595" s="2">
        <f t="shared" si="45"/>
        <v>0</v>
      </c>
      <c r="G595" s="2">
        <f t="shared" si="46"/>
        <v>28.149681338868938</v>
      </c>
      <c r="H595" s="2">
        <f t="shared" si="47"/>
        <v>-1.1801250000000001</v>
      </c>
      <c r="I595" s="2">
        <f t="shared" si="48"/>
        <v>1.130900625</v>
      </c>
      <c r="J595" s="2">
        <f t="shared" si="49"/>
        <v>0</v>
      </c>
      <c r="K595" s="2"/>
      <c r="L595" s="2">
        <v>-2.67</v>
      </c>
    </row>
    <row r="596" spans="1:12" x14ac:dyDescent="0.2">
      <c r="A596" s="2">
        <v>2021</v>
      </c>
      <c r="B596" s="2">
        <v>2</v>
      </c>
      <c r="C596" s="2">
        <v>27</v>
      </c>
      <c r="D596" s="2">
        <v>18</v>
      </c>
      <c r="E596" s="2">
        <v>0</v>
      </c>
      <c r="F596" s="2">
        <f t="shared" si="45"/>
        <v>0</v>
      </c>
      <c r="G596" s="2">
        <f t="shared" si="46"/>
        <v>0</v>
      </c>
      <c r="H596" s="2">
        <f t="shared" si="47"/>
        <v>-4</v>
      </c>
      <c r="I596" s="2">
        <f t="shared" si="48"/>
        <v>1.145</v>
      </c>
      <c r="J596" s="2">
        <f t="shared" si="49"/>
        <v>0</v>
      </c>
      <c r="K596" s="2"/>
      <c r="L596" s="2">
        <v>-4</v>
      </c>
    </row>
    <row r="597" spans="1:12" x14ac:dyDescent="0.2">
      <c r="A597" s="2">
        <v>2021</v>
      </c>
      <c r="B597" s="2">
        <v>2</v>
      </c>
      <c r="C597" s="2">
        <v>27</v>
      </c>
      <c r="D597" s="2">
        <v>19</v>
      </c>
      <c r="E597" s="2">
        <v>0</v>
      </c>
      <c r="F597" s="2">
        <f t="shared" si="45"/>
        <v>0</v>
      </c>
      <c r="G597" s="2">
        <f t="shared" si="46"/>
        <v>0</v>
      </c>
      <c r="H597" s="2">
        <f t="shared" si="47"/>
        <v>-4.8499999999999996</v>
      </c>
      <c r="I597" s="2">
        <f t="shared" si="48"/>
        <v>1.1492499999999999</v>
      </c>
      <c r="J597" s="2">
        <f t="shared" si="49"/>
        <v>0</v>
      </c>
      <c r="K597" s="2"/>
      <c r="L597" s="2">
        <v>-4.8499999999999996</v>
      </c>
    </row>
    <row r="598" spans="1:12" x14ac:dyDescent="0.2">
      <c r="A598" s="2">
        <v>2021</v>
      </c>
      <c r="B598" s="2">
        <v>2</v>
      </c>
      <c r="C598" s="2">
        <v>27</v>
      </c>
      <c r="D598" s="2">
        <v>20</v>
      </c>
      <c r="E598" s="2">
        <v>0</v>
      </c>
      <c r="F598" s="2">
        <f t="shared" si="45"/>
        <v>0</v>
      </c>
      <c r="G598" s="2">
        <f t="shared" si="46"/>
        <v>0</v>
      </c>
      <c r="H598" s="2">
        <f t="shared" si="47"/>
        <v>-5.4</v>
      </c>
      <c r="I598" s="2">
        <f t="shared" si="48"/>
        <v>1.1519999999999999</v>
      </c>
      <c r="J598" s="2">
        <f t="shared" si="49"/>
        <v>0</v>
      </c>
      <c r="K598" s="2"/>
      <c r="L598" s="2">
        <v>-5.4</v>
      </c>
    </row>
    <row r="599" spans="1:12" x14ac:dyDescent="0.2">
      <c r="A599" s="2">
        <v>2021</v>
      </c>
      <c r="B599" s="2">
        <v>2</v>
      </c>
      <c r="C599" s="2">
        <v>27</v>
      </c>
      <c r="D599" s="2">
        <v>21</v>
      </c>
      <c r="E599" s="2">
        <v>0</v>
      </c>
      <c r="F599" s="2">
        <f t="shared" si="45"/>
        <v>0</v>
      </c>
      <c r="G599" s="2">
        <f t="shared" si="46"/>
        <v>0</v>
      </c>
      <c r="H599" s="2">
        <f t="shared" si="47"/>
        <v>-5.61</v>
      </c>
      <c r="I599" s="2">
        <f t="shared" si="48"/>
        <v>1.1530499999999999</v>
      </c>
      <c r="J599" s="2">
        <f t="shared" si="49"/>
        <v>0</v>
      </c>
      <c r="K599" s="2"/>
      <c r="L599" s="2">
        <v>-5.61</v>
      </c>
    </row>
    <row r="600" spans="1:12" x14ac:dyDescent="0.2">
      <c r="A600" s="2">
        <v>2021</v>
      </c>
      <c r="B600" s="2">
        <v>2</v>
      </c>
      <c r="C600" s="2">
        <v>27</v>
      </c>
      <c r="D600" s="2">
        <v>22</v>
      </c>
      <c r="E600" s="2">
        <v>0</v>
      </c>
      <c r="F600" s="2">
        <f t="shared" si="45"/>
        <v>0</v>
      </c>
      <c r="G600" s="2">
        <f t="shared" si="46"/>
        <v>0</v>
      </c>
      <c r="H600" s="2">
        <f t="shared" si="47"/>
        <v>-5.68</v>
      </c>
      <c r="I600" s="2">
        <f t="shared" si="48"/>
        <v>1.1534</v>
      </c>
      <c r="J600" s="2">
        <f t="shared" si="49"/>
        <v>0</v>
      </c>
      <c r="K600" s="2"/>
      <c r="L600" s="2">
        <v>-5.68</v>
      </c>
    </row>
    <row r="601" spans="1:12" x14ac:dyDescent="0.2">
      <c r="A601" s="2">
        <v>2021</v>
      </c>
      <c r="B601" s="2">
        <v>2</v>
      </c>
      <c r="C601" s="2">
        <v>27</v>
      </c>
      <c r="D601" s="2">
        <v>23</v>
      </c>
      <c r="E601" s="2">
        <v>0</v>
      </c>
      <c r="F601" s="2">
        <f t="shared" si="45"/>
        <v>0</v>
      </c>
      <c r="G601" s="2">
        <f t="shared" si="46"/>
        <v>0</v>
      </c>
      <c r="H601" s="2">
        <f t="shared" si="47"/>
        <v>-5.8</v>
      </c>
      <c r="I601" s="2">
        <f t="shared" si="48"/>
        <v>1.1539999999999999</v>
      </c>
      <c r="J601" s="2">
        <f t="shared" si="49"/>
        <v>0</v>
      </c>
      <c r="K601" s="2"/>
      <c r="L601" s="2">
        <v>-5.8</v>
      </c>
    </row>
    <row r="602" spans="1:12" x14ac:dyDescent="0.2">
      <c r="A602" s="2">
        <v>2021</v>
      </c>
      <c r="B602" s="2">
        <v>2</v>
      </c>
      <c r="C602" s="2">
        <v>28</v>
      </c>
      <c r="D602" s="2">
        <v>0</v>
      </c>
      <c r="E602" s="2">
        <v>0</v>
      </c>
      <c r="F602" s="2">
        <f t="shared" si="45"/>
        <v>0</v>
      </c>
      <c r="G602" s="2">
        <f t="shared" si="46"/>
        <v>0</v>
      </c>
      <c r="H602" s="2">
        <f t="shared" si="47"/>
        <v>-5.81</v>
      </c>
      <c r="I602" s="2">
        <f t="shared" si="48"/>
        <v>1.15405</v>
      </c>
      <c r="J602" s="2">
        <f t="shared" si="49"/>
        <v>0</v>
      </c>
      <c r="K602" s="2"/>
      <c r="L602" s="2">
        <v>-5.81</v>
      </c>
    </row>
    <row r="603" spans="1:12" x14ac:dyDescent="0.2">
      <c r="A603" s="2">
        <v>2021</v>
      </c>
      <c r="B603" s="2">
        <v>2</v>
      </c>
      <c r="C603" s="2">
        <v>28</v>
      </c>
      <c r="D603" s="2">
        <v>1</v>
      </c>
      <c r="E603" s="2">
        <v>0</v>
      </c>
      <c r="F603" s="2">
        <f t="shared" si="45"/>
        <v>0</v>
      </c>
      <c r="G603" s="2">
        <f t="shared" si="46"/>
        <v>0</v>
      </c>
      <c r="H603" s="2">
        <f t="shared" si="47"/>
        <v>-5.58</v>
      </c>
      <c r="I603" s="2">
        <f t="shared" si="48"/>
        <v>1.1529</v>
      </c>
      <c r="J603" s="2">
        <f t="shared" si="49"/>
        <v>0</v>
      </c>
      <c r="K603" s="2"/>
      <c r="L603" s="2">
        <v>-5.58</v>
      </c>
    </row>
    <row r="604" spans="1:12" x14ac:dyDescent="0.2">
      <c r="A604" s="2">
        <v>2021</v>
      </c>
      <c r="B604" s="2">
        <v>2</v>
      </c>
      <c r="C604" s="2">
        <v>28</v>
      </c>
      <c r="D604" s="2">
        <v>2</v>
      </c>
      <c r="E604" s="2">
        <v>0</v>
      </c>
      <c r="F604" s="2">
        <f t="shared" si="45"/>
        <v>0</v>
      </c>
      <c r="G604" s="2">
        <f t="shared" si="46"/>
        <v>0</v>
      </c>
      <c r="H604" s="2">
        <f t="shared" si="47"/>
        <v>-5.58</v>
      </c>
      <c r="I604" s="2">
        <f t="shared" si="48"/>
        <v>1.1529</v>
      </c>
      <c r="J604" s="2">
        <f t="shared" si="49"/>
        <v>0</v>
      </c>
      <c r="K604" s="2"/>
      <c r="L604" s="2">
        <v>-5.58</v>
      </c>
    </row>
    <row r="605" spans="1:12" x14ac:dyDescent="0.2">
      <c r="A605" s="2">
        <v>2021</v>
      </c>
      <c r="B605" s="2">
        <v>2</v>
      </c>
      <c r="C605" s="2">
        <v>28</v>
      </c>
      <c r="D605" s="2">
        <v>3</v>
      </c>
      <c r="E605" s="2">
        <v>0</v>
      </c>
      <c r="F605" s="2">
        <f t="shared" si="45"/>
        <v>0</v>
      </c>
      <c r="G605" s="2">
        <f t="shared" si="46"/>
        <v>0</v>
      </c>
      <c r="H605" s="2">
        <f t="shared" si="47"/>
        <v>-5.64</v>
      </c>
      <c r="I605" s="2">
        <f t="shared" si="48"/>
        <v>1.1532</v>
      </c>
      <c r="J605" s="2">
        <f t="shared" si="49"/>
        <v>0</v>
      </c>
      <c r="K605" s="2"/>
      <c r="L605" s="2">
        <v>-5.64</v>
      </c>
    </row>
    <row r="606" spans="1:12" x14ac:dyDescent="0.2">
      <c r="A606" s="2">
        <v>2021</v>
      </c>
      <c r="B606" s="2">
        <v>2</v>
      </c>
      <c r="C606" s="2">
        <v>28</v>
      </c>
      <c r="D606" s="2">
        <v>4</v>
      </c>
      <c r="E606" s="2">
        <v>0</v>
      </c>
      <c r="F606" s="2">
        <f t="shared" si="45"/>
        <v>0</v>
      </c>
      <c r="G606" s="2">
        <f t="shared" si="46"/>
        <v>0</v>
      </c>
      <c r="H606" s="2">
        <f t="shared" si="47"/>
        <v>-5.56</v>
      </c>
      <c r="I606" s="2">
        <f t="shared" si="48"/>
        <v>1.1528</v>
      </c>
      <c r="J606" s="2">
        <f t="shared" si="49"/>
        <v>0</v>
      </c>
      <c r="K606" s="2"/>
      <c r="L606" s="2">
        <v>-5.56</v>
      </c>
    </row>
    <row r="607" spans="1:12" x14ac:dyDescent="0.2">
      <c r="A607" s="2">
        <v>2021</v>
      </c>
      <c r="B607" s="2">
        <v>2</v>
      </c>
      <c r="C607" s="2">
        <v>28</v>
      </c>
      <c r="D607" s="2">
        <v>5</v>
      </c>
      <c r="E607" s="2">
        <v>0</v>
      </c>
      <c r="F607" s="2">
        <f t="shared" si="45"/>
        <v>0</v>
      </c>
      <c r="G607" s="2">
        <f t="shared" si="46"/>
        <v>0</v>
      </c>
      <c r="H607" s="2">
        <f t="shared" si="47"/>
        <v>-5.35</v>
      </c>
      <c r="I607" s="2">
        <f t="shared" si="48"/>
        <v>1.1517500000000001</v>
      </c>
      <c r="J607" s="2">
        <f t="shared" si="49"/>
        <v>0</v>
      </c>
      <c r="K607" s="2"/>
      <c r="L607" s="2">
        <v>-5.35</v>
      </c>
    </row>
    <row r="608" spans="1:12" x14ac:dyDescent="0.2">
      <c r="A608" s="2">
        <v>2021</v>
      </c>
      <c r="B608" s="2">
        <v>2</v>
      </c>
      <c r="C608" s="2">
        <v>28</v>
      </c>
      <c r="D608" s="2">
        <v>6</v>
      </c>
      <c r="E608" s="2">
        <v>0</v>
      </c>
      <c r="F608" s="2">
        <f t="shared" si="45"/>
        <v>0</v>
      </c>
      <c r="G608" s="2">
        <f t="shared" si="46"/>
        <v>0</v>
      </c>
      <c r="H608" s="2">
        <f t="shared" si="47"/>
        <v>-5.13</v>
      </c>
      <c r="I608" s="2">
        <f t="shared" si="48"/>
        <v>1.15065</v>
      </c>
      <c r="J608" s="2">
        <f t="shared" si="49"/>
        <v>0</v>
      </c>
      <c r="K608" s="2"/>
      <c r="L608" s="2">
        <v>-5.13</v>
      </c>
    </row>
    <row r="609" spans="1:12" x14ac:dyDescent="0.2">
      <c r="A609" s="2">
        <v>2021</v>
      </c>
      <c r="B609" s="2">
        <v>2</v>
      </c>
      <c r="C609" s="2">
        <v>28</v>
      </c>
      <c r="D609" s="2">
        <v>7</v>
      </c>
      <c r="E609" s="2">
        <v>106.02</v>
      </c>
      <c r="F609" s="2">
        <f t="shared" si="45"/>
        <v>0.43495259999999991</v>
      </c>
      <c r="G609" s="2">
        <f t="shared" si="46"/>
        <v>28.925708743578486</v>
      </c>
      <c r="H609" s="2">
        <f t="shared" si="47"/>
        <v>-0.6042500000000004</v>
      </c>
      <c r="I609" s="2">
        <f t="shared" si="48"/>
        <v>1.12802125</v>
      </c>
      <c r="J609" s="2">
        <f t="shared" si="49"/>
        <v>13.908147791678745</v>
      </c>
      <c r="K609" s="2"/>
      <c r="L609" s="2">
        <v>-4.58</v>
      </c>
    </row>
    <row r="610" spans="1:12" x14ac:dyDescent="0.2">
      <c r="A610" s="2">
        <v>2021</v>
      </c>
      <c r="B610" s="2">
        <v>2</v>
      </c>
      <c r="C610" s="2">
        <v>28</v>
      </c>
      <c r="D610" s="2">
        <v>8</v>
      </c>
      <c r="E610" s="2">
        <v>287.8</v>
      </c>
      <c r="F610" s="2">
        <f t="shared" si="45"/>
        <v>2.0037140000000004</v>
      </c>
      <c r="G610" s="2">
        <f t="shared" si="46"/>
        <v>29.715269373375762</v>
      </c>
      <c r="H610" s="2">
        <f t="shared" si="47"/>
        <v>7.1625000000000005</v>
      </c>
      <c r="I610" s="2">
        <f t="shared" si="48"/>
        <v>1.0891875</v>
      </c>
      <c r="J610" s="2">
        <f t="shared" si="49"/>
        <v>63.554181280319533</v>
      </c>
      <c r="K610" s="2"/>
      <c r="L610" s="2">
        <v>-3.63</v>
      </c>
    </row>
    <row r="611" spans="1:12" x14ac:dyDescent="0.2">
      <c r="A611" s="2">
        <v>2021</v>
      </c>
      <c r="B611" s="2">
        <v>2</v>
      </c>
      <c r="C611" s="2">
        <v>28</v>
      </c>
      <c r="D611" s="2">
        <v>9</v>
      </c>
      <c r="E611" s="2">
        <v>497.42</v>
      </c>
      <c r="F611" s="2">
        <f t="shared" si="45"/>
        <v>3.8127345999999998</v>
      </c>
      <c r="G611" s="2">
        <f t="shared" si="46"/>
        <v>30.147881631418986</v>
      </c>
      <c r="H611" s="2">
        <f t="shared" si="47"/>
        <v>16.023250000000001</v>
      </c>
      <c r="I611" s="2">
        <f t="shared" si="48"/>
        <v>1.0448837499999999</v>
      </c>
      <c r="J611" s="2">
        <f t="shared" si="49"/>
        <v>117.70297170546375</v>
      </c>
      <c r="K611" s="2"/>
      <c r="L611" s="2">
        <v>-2.63</v>
      </c>
    </row>
    <row r="612" spans="1:12" x14ac:dyDescent="0.2">
      <c r="A612" s="2">
        <v>2021</v>
      </c>
      <c r="B612" s="2">
        <v>2</v>
      </c>
      <c r="C612" s="2">
        <v>28</v>
      </c>
      <c r="D612" s="2">
        <v>10</v>
      </c>
      <c r="E612" s="2">
        <v>660.83</v>
      </c>
      <c r="F612" s="2">
        <f t="shared" si="45"/>
        <v>5.2229629000000006</v>
      </c>
      <c r="G612" s="2">
        <f t="shared" si="46"/>
        <v>30.372471591908386</v>
      </c>
      <c r="H612" s="2">
        <f t="shared" si="47"/>
        <v>22.881125000000004</v>
      </c>
      <c r="I612" s="2">
        <f t="shared" si="48"/>
        <v>1.0105943749999999</v>
      </c>
      <c r="J612" s="2">
        <f t="shared" si="49"/>
        <v>157.10862501666136</v>
      </c>
      <c r="K612" s="2"/>
      <c r="L612" s="2">
        <v>-1.9</v>
      </c>
    </row>
    <row r="613" spans="1:12" x14ac:dyDescent="0.2">
      <c r="A613" s="2">
        <v>2021</v>
      </c>
      <c r="B613" s="2">
        <v>2</v>
      </c>
      <c r="C613" s="2">
        <v>28</v>
      </c>
      <c r="D613" s="2">
        <v>11</v>
      </c>
      <c r="E613" s="2">
        <v>763.83</v>
      </c>
      <c r="F613" s="2">
        <f t="shared" si="45"/>
        <v>6.1118529000000006</v>
      </c>
      <c r="G613" s="2">
        <f t="shared" si="46"/>
        <v>30.486994343464005</v>
      </c>
      <c r="H613" s="2">
        <f t="shared" si="47"/>
        <v>27.153625000000002</v>
      </c>
      <c r="I613" s="2">
        <f t="shared" si="48"/>
        <v>0.98923187499999998</v>
      </c>
      <c r="J613" s="2">
        <f t="shared" si="49"/>
        <v>180.63906669081936</v>
      </c>
      <c r="K613" s="2"/>
      <c r="L613" s="2">
        <v>-1.49</v>
      </c>
    </row>
    <row r="614" spans="1:12" x14ac:dyDescent="0.2">
      <c r="A614" s="2">
        <v>2021</v>
      </c>
      <c r="B614" s="2">
        <v>2</v>
      </c>
      <c r="C614" s="2">
        <v>28</v>
      </c>
      <c r="D614" s="2">
        <v>12</v>
      </c>
      <c r="E614" s="2">
        <v>783.8</v>
      </c>
      <c r="F614" s="2">
        <f t="shared" si="45"/>
        <v>6.2841939999999994</v>
      </c>
      <c r="G614" s="2">
        <f t="shared" si="46"/>
        <v>30.507399616320754</v>
      </c>
      <c r="H614" s="2">
        <f t="shared" si="47"/>
        <v>28.112499999999997</v>
      </c>
      <c r="I614" s="2">
        <f t="shared" si="48"/>
        <v>0.98443749999999997</v>
      </c>
      <c r="J614" s="2">
        <f t="shared" si="49"/>
        <v>184.95624476020004</v>
      </c>
      <c r="K614" s="2"/>
      <c r="L614" s="2">
        <v>-1.28</v>
      </c>
    </row>
    <row r="615" spans="1:12" x14ac:dyDescent="0.2">
      <c r="A615" s="2">
        <v>2021</v>
      </c>
      <c r="B615" s="2">
        <v>2</v>
      </c>
      <c r="C615" s="2">
        <v>28</v>
      </c>
      <c r="D615" s="2">
        <v>13</v>
      </c>
      <c r="E615" s="2">
        <v>743.35</v>
      </c>
      <c r="F615" s="2">
        <f t="shared" si="45"/>
        <v>5.9351105000000004</v>
      </c>
      <c r="G615" s="2">
        <f t="shared" si="46"/>
        <v>30.465506197896406</v>
      </c>
      <c r="H615" s="2">
        <f t="shared" si="47"/>
        <v>26.585625</v>
      </c>
      <c r="I615" s="2">
        <f t="shared" si="48"/>
        <v>0.99207187500000005</v>
      </c>
      <c r="J615" s="2">
        <f t="shared" si="49"/>
        <v>175.79496046328748</v>
      </c>
      <c r="K615" s="2"/>
      <c r="L615" s="2">
        <v>-1.29</v>
      </c>
    </row>
    <row r="616" spans="1:12" x14ac:dyDescent="0.2">
      <c r="A616" s="2">
        <v>2021</v>
      </c>
      <c r="B616" s="2">
        <v>2</v>
      </c>
      <c r="C616" s="2">
        <v>28</v>
      </c>
      <c r="D616" s="2">
        <v>14</v>
      </c>
      <c r="E616" s="2">
        <v>635.48</v>
      </c>
      <c r="F616" s="2">
        <f t="shared" si="45"/>
        <v>5.0041924000000009</v>
      </c>
      <c r="G616" s="2">
        <f t="shared" si="46"/>
        <v>30.341545016066874</v>
      </c>
      <c r="H616" s="2">
        <f t="shared" si="47"/>
        <v>22.340500000000002</v>
      </c>
      <c r="I616" s="2">
        <f t="shared" si="48"/>
        <v>1.0132975</v>
      </c>
      <c r="J616" s="2">
        <f t="shared" si="49"/>
        <v>150.77687486285322</v>
      </c>
      <c r="K616" s="2"/>
      <c r="L616" s="2">
        <v>-1.49</v>
      </c>
    </row>
    <row r="617" spans="1:12" x14ac:dyDescent="0.2">
      <c r="A617" s="2">
        <v>2021</v>
      </c>
      <c r="B617" s="2">
        <v>2</v>
      </c>
      <c r="C617" s="2">
        <v>28</v>
      </c>
      <c r="D617" s="2">
        <v>15</v>
      </c>
      <c r="E617" s="2">
        <v>471.75</v>
      </c>
      <c r="F617" s="2">
        <f t="shared" si="45"/>
        <v>3.5912024999999996</v>
      </c>
      <c r="G617" s="2">
        <f t="shared" si="46"/>
        <v>30.10598926715679</v>
      </c>
      <c r="H617" s="2">
        <f t="shared" si="47"/>
        <v>15.720625</v>
      </c>
      <c r="I617" s="2">
        <f t="shared" si="48"/>
        <v>1.0463968749999999</v>
      </c>
      <c r="J617" s="2">
        <f t="shared" si="49"/>
        <v>110.87032149606132</v>
      </c>
      <c r="K617" s="2"/>
      <c r="L617" s="2">
        <v>-1.97</v>
      </c>
    </row>
    <row r="618" spans="1:12" x14ac:dyDescent="0.2">
      <c r="A618" s="2">
        <v>2021</v>
      </c>
      <c r="B618" s="2">
        <v>2</v>
      </c>
      <c r="C618" s="2">
        <v>28</v>
      </c>
      <c r="D618" s="2">
        <v>16</v>
      </c>
      <c r="E618" s="2">
        <v>266</v>
      </c>
      <c r="F618" s="2">
        <f t="shared" si="45"/>
        <v>1.8155799999999997</v>
      </c>
      <c r="G618" s="2">
        <f t="shared" si="46"/>
        <v>29.652991268303222</v>
      </c>
      <c r="H618" s="2">
        <f t="shared" si="47"/>
        <v>7.1349999999999998</v>
      </c>
      <c r="I618" s="2">
        <f t="shared" si="48"/>
        <v>1.0893250000000001</v>
      </c>
      <c r="J618" s="2">
        <f t="shared" si="49"/>
        <v>57.473473633320758</v>
      </c>
      <c r="K618" s="2"/>
      <c r="L618" s="2">
        <v>-2.84</v>
      </c>
    </row>
    <row r="619" spans="1:12" x14ac:dyDescent="0.2">
      <c r="A619" s="2">
        <v>2021</v>
      </c>
      <c r="B619" s="2">
        <v>2</v>
      </c>
      <c r="C619" s="2">
        <v>28</v>
      </c>
      <c r="D619" s="2">
        <v>17</v>
      </c>
      <c r="E619" s="2">
        <v>58.75</v>
      </c>
      <c r="F619" s="2">
        <f t="shared" si="45"/>
        <v>2.7012499999999662E-2</v>
      </c>
      <c r="G619" s="2">
        <f t="shared" si="46"/>
        <v>28.458966519131849</v>
      </c>
      <c r="H619" s="2">
        <f t="shared" si="47"/>
        <v>-2.1068749999999996</v>
      </c>
      <c r="I619" s="2">
        <f t="shared" si="48"/>
        <v>1.135534375</v>
      </c>
      <c r="J619" s="2">
        <f t="shared" si="49"/>
        <v>0.85548079838579472</v>
      </c>
      <c r="K619" s="2"/>
      <c r="L619" s="2">
        <v>-4.3099999999999996</v>
      </c>
    </row>
    <row r="620" spans="1:12" x14ac:dyDescent="0.2">
      <c r="A620" s="2">
        <v>2021</v>
      </c>
      <c r="B620" s="2">
        <v>2</v>
      </c>
      <c r="C620" s="2">
        <v>28</v>
      </c>
      <c r="D620" s="2">
        <v>18</v>
      </c>
      <c r="E620" s="2">
        <v>0</v>
      </c>
      <c r="F620" s="2">
        <f t="shared" si="45"/>
        <v>0</v>
      </c>
      <c r="G620" s="2">
        <f t="shared" si="46"/>
        <v>0</v>
      </c>
      <c r="H620" s="2">
        <f t="shared" si="47"/>
        <v>-5.46</v>
      </c>
      <c r="I620" s="2">
        <f t="shared" si="48"/>
        <v>1.1522999999999999</v>
      </c>
      <c r="J620" s="2">
        <f t="shared" si="49"/>
        <v>0</v>
      </c>
      <c r="K620" s="2"/>
      <c r="L620" s="2">
        <v>-5.46</v>
      </c>
    </row>
    <row r="621" spans="1:12" x14ac:dyDescent="0.2">
      <c r="A621" s="2">
        <v>2021</v>
      </c>
      <c r="B621" s="2">
        <v>2</v>
      </c>
      <c r="C621" s="2">
        <v>28</v>
      </c>
      <c r="D621" s="2">
        <v>19</v>
      </c>
      <c r="E621" s="2">
        <v>0</v>
      </c>
      <c r="F621" s="2">
        <f t="shared" si="45"/>
        <v>0</v>
      </c>
      <c r="G621" s="2">
        <f t="shared" si="46"/>
        <v>0</v>
      </c>
      <c r="H621" s="2">
        <f t="shared" si="47"/>
        <v>-5.93</v>
      </c>
      <c r="I621" s="2">
        <f t="shared" si="48"/>
        <v>1.15465</v>
      </c>
      <c r="J621" s="2">
        <f t="shared" si="49"/>
        <v>0</v>
      </c>
      <c r="K621" s="2"/>
      <c r="L621" s="2">
        <v>-5.93</v>
      </c>
    </row>
    <row r="622" spans="1:12" x14ac:dyDescent="0.2">
      <c r="A622" s="2">
        <v>2021</v>
      </c>
      <c r="B622" s="2">
        <v>2</v>
      </c>
      <c r="C622" s="2">
        <v>28</v>
      </c>
      <c r="D622" s="2">
        <v>20</v>
      </c>
      <c r="E622" s="2">
        <v>0</v>
      </c>
      <c r="F622" s="2">
        <f t="shared" si="45"/>
        <v>0</v>
      </c>
      <c r="G622" s="2">
        <f t="shared" si="46"/>
        <v>0</v>
      </c>
      <c r="H622" s="2">
        <f t="shared" si="47"/>
        <v>-6.25</v>
      </c>
      <c r="I622" s="2">
        <f t="shared" si="48"/>
        <v>1.15625</v>
      </c>
      <c r="J622" s="2">
        <f t="shared" si="49"/>
        <v>0</v>
      </c>
      <c r="K622" s="2"/>
      <c r="L622" s="2">
        <v>-6.25</v>
      </c>
    </row>
    <row r="623" spans="1:12" x14ac:dyDescent="0.2">
      <c r="A623" s="2">
        <v>2021</v>
      </c>
      <c r="B623" s="2">
        <v>2</v>
      </c>
      <c r="C623" s="2">
        <v>28</v>
      </c>
      <c r="D623" s="2">
        <v>21</v>
      </c>
      <c r="E623" s="2">
        <v>0</v>
      </c>
      <c r="F623" s="2">
        <f t="shared" si="45"/>
        <v>0</v>
      </c>
      <c r="G623" s="2">
        <f t="shared" si="46"/>
        <v>0</v>
      </c>
      <c r="H623" s="2">
        <f t="shared" si="47"/>
        <v>-6.18</v>
      </c>
      <c r="I623" s="2">
        <f t="shared" si="48"/>
        <v>1.1558999999999999</v>
      </c>
      <c r="J623" s="2">
        <f t="shared" si="49"/>
        <v>0</v>
      </c>
      <c r="K623" s="2"/>
      <c r="L623" s="2">
        <v>-6.18</v>
      </c>
    </row>
    <row r="624" spans="1:12" x14ac:dyDescent="0.2">
      <c r="A624" s="2">
        <v>2021</v>
      </c>
      <c r="B624" s="2">
        <v>2</v>
      </c>
      <c r="C624" s="2">
        <v>28</v>
      </c>
      <c r="D624" s="2">
        <v>22</v>
      </c>
      <c r="E624" s="2">
        <v>0</v>
      </c>
      <c r="F624" s="2">
        <f t="shared" si="45"/>
        <v>0</v>
      </c>
      <c r="G624" s="2">
        <f t="shared" si="46"/>
        <v>0</v>
      </c>
      <c r="H624" s="2">
        <f t="shared" si="47"/>
        <v>-6.04</v>
      </c>
      <c r="I624" s="2">
        <f t="shared" si="48"/>
        <v>1.1552</v>
      </c>
      <c r="J624" s="2">
        <f t="shared" si="49"/>
        <v>0</v>
      </c>
      <c r="K624" s="2"/>
      <c r="L624" s="2">
        <v>-6.04</v>
      </c>
    </row>
    <row r="625" spans="1:12" x14ac:dyDescent="0.2">
      <c r="A625" s="2">
        <v>2021</v>
      </c>
      <c r="B625" s="2">
        <v>2</v>
      </c>
      <c r="C625" s="2">
        <v>28</v>
      </c>
      <c r="D625" s="2">
        <v>23</v>
      </c>
      <c r="E625" s="2">
        <v>0</v>
      </c>
      <c r="F625" s="2">
        <f t="shared" si="45"/>
        <v>0</v>
      </c>
      <c r="G625" s="2">
        <f t="shared" si="46"/>
        <v>0</v>
      </c>
      <c r="H625" s="2">
        <f t="shared" si="47"/>
        <v>-5.88</v>
      </c>
      <c r="I625" s="2">
        <f t="shared" si="48"/>
        <v>1.1543999999999999</v>
      </c>
      <c r="J625" s="2">
        <f t="shared" si="49"/>
        <v>0</v>
      </c>
      <c r="K625" s="2"/>
      <c r="L625" s="2">
        <v>-5.88</v>
      </c>
    </row>
    <row r="626" spans="1:12" x14ac:dyDescent="0.2">
      <c r="A626" s="2">
        <v>2021</v>
      </c>
      <c r="B626" s="2">
        <v>3</v>
      </c>
      <c r="C626" s="2">
        <v>1</v>
      </c>
      <c r="D626" s="2">
        <v>0</v>
      </c>
      <c r="E626" s="2">
        <v>0</v>
      </c>
      <c r="F626" s="2">
        <f t="shared" si="45"/>
        <v>0</v>
      </c>
      <c r="G626" s="2">
        <f t="shared" si="46"/>
        <v>0</v>
      </c>
      <c r="H626" s="2">
        <f t="shared" si="47"/>
        <v>-5.66</v>
      </c>
      <c r="I626" s="2">
        <f t="shared" si="48"/>
        <v>1.1533</v>
      </c>
      <c r="J626" s="2">
        <f t="shared" si="49"/>
        <v>0</v>
      </c>
      <c r="K626" s="2"/>
      <c r="L626" s="2">
        <v>-5.66</v>
      </c>
    </row>
    <row r="627" spans="1:12" x14ac:dyDescent="0.2">
      <c r="A627" s="2">
        <v>2021</v>
      </c>
      <c r="B627" s="2">
        <v>3</v>
      </c>
      <c r="C627" s="2">
        <v>1</v>
      </c>
      <c r="D627" s="2">
        <v>1</v>
      </c>
      <c r="E627" s="2">
        <v>0</v>
      </c>
      <c r="F627" s="2">
        <f t="shared" si="45"/>
        <v>0</v>
      </c>
      <c r="G627" s="2">
        <f t="shared" si="46"/>
        <v>0</v>
      </c>
      <c r="H627" s="2">
        <f t="shared" si="47"/>
        <v>-5.45</v>
      </c>
      <c r="I627" s="2">
        <f t="shared" si="48"/>
        <v>1.15225</v>
      </c>
      <c r="J627" s="2">
        <f t="shared" si="49"/>
        <v>0</v>
      </c>
      <c r="K627" s="2"/>
      <c r="L627" s="2">
        <v>-5.45</v>
      </c>
    </row>
    <row r="628" spans="1:12" x14ac:dyDescent="0.2">
      <c r="A628" s="2">
        <v>2021</v>
      </c>
      <c r="B628" s="2">
        <v>3</v>
      </c>
      <c r="C628" s="2">
        <v>1</v>
      </c>
      <c r="D628" s="2">
        <v>2</v>
      </c>
      <c r="E628" s="2">
        <v>0</v>
      </c>
      <c r="F628" s="2">
        <f t="shared" si="45"/>
        <v>0</v>
      </c>
      <c r="G628" s="2">
        <f t="shared" si="46"/>
        <v>0</v>
      </c>
      <c r="H628" s="2">
        <f t="shared" si="47"/>
        <v>-5.47</v>
      </c>
      <c r="I628" s="2">
        <f t="shared" si="48"/>
        <v>1.15235</v>
      </c>
      <c r="J628" s="2">
        <f t="shared" si="49"/>
        <v>0</v>
      </c>
      <c r="K628" s="2"/>
      <c r="L628" s="2">
        <v>-5.47</v>
      </c>
    </row>
    <row r="629" spans="1:12" x14ac:dyDescent="0.2">
      <c r="A629" s="2">
        <v>2021</v>
      </c>
      <c r="B629" s="2">
        <v>3</v>
      </c>
      <c r="C629" s="2">
        <v>1</v>
      </c>
      <c r="D629" s="2">
        <v>3</v>
      </c>
      <c r="E629" s="2">
        <v>0</v>
      </c>
      <c r="F629" s="2">
        <f t="shared" si="45"/>
        <v>0</v>
      </c>
      <c r="G629" s="2">
        <f t="shared" si="46"/>
        <v>0</v>
      </c>
      <c r="H629" s="2">
        <f t="shared" si="47"/>
        <v>-5.99</v>
      </c>
      <c r="I629" s="2">
        <f t="shared" si="48"/>
        <v>1.1549499999999999</v>
      </c>
      <c r="J629" s="2">
        <f t="shared" si="49"/>
        <v>0</v>
      </c>
      <c r="K629" s="2"/>
      <c r="L629" s="2">
        <v>-5.99</v>
      </c>
    </row>
    <row r="630" spans="1:12" x14ac:dyDescent="0.2">
      <c r="A630" s="2">
        <v>2021</v>
      </c>
      <c r="B630" s="2">
        <v>3</v>
      </c>
      <c r="C630" s="2">
        <v>1</v>
      </c>
      <c r="D630" s="2">
        <v>4</v>
      </c>
      <c r="E630" s="2">
        <v>0</v>
      </c>
      <c r="F630" s="2">
        <f t="shared" si="45"/>
        <v>0</v>
      </c>
      <c r="G630" s="2">
        <f t="shared" si="46"/>
        <v>0</v>
      </c>
      <c r="H630" s="2">
        <f t="shared" si="47"/>
        <v>-6.77</v>
      </c>
      <c r="I630" s="2">
        <f t="shared" si="48"/>
        <v>1.1588499999999999</v>
      </c>
      <c r="J630" s="2">
        <f t="shared" si="49"/>
        <v>0</v>
      </c>
      <c r="K630" s="2"/>
      <c r="L630" s="2">
        <v>-6.77</v>
      </c>
    </row>
    <row r="631" spans="1:12" x14ac:dyDescent="0.2">
      <c r="A631" s="2">
        <v>2021</v>
      </c>
      <c r="B631" s="2">
        <v>3</v>
      </c>
      <c r="C631" s="2">
        <v>1</v>
      </c>
      <c r="D631" s="2">
        <v>5</v>
      </c>
      <c r="E631" s="2">
        <v>0</v>
      </c>
      <c r="F631" s="2">
        <f t="shared" si="45"/>
        <v>0</v>
      </c>
      <c r="G631" s="2">
        <f t="shared" si="46"/>
        <v>0</v>
      </c>
      <c r="H631" s="2">
        <f t="shared" si="47"/>
        <v>-7.19</v>
      </c>
      <c r="I631" s="2">
        <f t="shared" si="48"/>
        <v>1.1609499999999999</v>
      </c>
      <c r="J631" s="2">
        <f t="shared" si="49"/>
        <v>0</v>
      </c>
      <c r="K631" s="2"/>
      <c r="L631" s="2">
        <v>-7.19</v>
      </c>
    </row>
    <row r="632" spans="1:12" x14ac:dyDescent="0.2">
      <c r="A632" s="2">
        <v>2021</v>
      </c>
      <c r="B632" s="2">
        <v>3</v>
      </c>
      <c r="C632" s="2">
        <v>1</v>
      </c>
      <c r="D632" s="2">
        <v>6</v>
      </c>
      <c r="E632" s="2">
        <v>4.95</v>
      </c>
      <c r="F632" s="2">
        <f t="shared" si="45"/>
        <v>0</v>
      </c>
      <c r="G632" s="2">
        <f t="shared" si="46"/>
        <v>26.503005710710553</v>
      </c>
      <c r="H632" s="2">
        <f t="shared" si="47"/>
        <v>-6.9943749999999998</v>
      </c>
      <c r="I632" s="2">
        <f t="shared" si="48"/>
        <v>1.1599718750000001</v>
      </c>
      <c r="J632" s="2">
        <f t="shared" si="49"/>
        <v>0</v>
      </c>
      <c r="K632" s="2"/>
      <c r="L632" s="2">
        <v>-7.18</v>
      </c>
    </row>
    <row r="633" spans="1:12" x14ac:dyDescent="0.2">
      <c r="A633" s="2">
        <v>2021</v>
      </c>
      <c r="B633" s="2">
        <v>3</v>
      </c>
      <c r="C633" s="2">
        <v>1</v>
      </c>
      <c r="D633" s="2">
        <v>7</v>
      </c>
      <c r="E633" s="2">
        <v>141.77000000000001</v>
      </c>
      <c r="F633" s="2">
        <f t="shared" si="45"/>
        <v>0.7434750999999995</v>
      </c>
      <c r="G633" s="2">
        <f t="shared" si="46"/>
        <v>29.155450805648083</v>
      </c>
      <c r="H633" s="2">
        <f t="shared" si="47"/>
        <v>0.19637500000000063</v>
      </c>
      <c r="I633" s="2">
        <f t="shared" si="48"/>
        <v>1.1240181250000001</v>
      </c>
      <c r="J633" s="2">
        <f t="shared" si="49"/>
        <v>23.877319954387811</v>
      </c>
      <c r="K633" s="2"/>
      <c r="L633" s="2">
        <v>-5.12</v>
      </c>
    </row>
    <row r="634" spans="1:12" x14ac:dyDescent="0.2">
      <c r="A634" s="2">
        <v>2021</v>
      </c>
      <c r="B634" s="2">
        <v>3</v>
      </c>
      <c r="C634" s="2">
        <v>1</v>
      </c>
      <c r="D634" s="2">
        <v>8</v>
      </c>
      <c r="E634" s="2">
        <v>360.8</v>
      </c>
      <c r="F634" s="2">
        <f t="shared" si="45"/>
        <v>2.6337039999999998</v>
      </c>
      <c r="G634" s="2">
        <f t="shared" si="46"/>
        <v>29.893999288472948</v>
      </c>
      <c r="H634" s="2">
        <f t="shared" si="47"/>
        <v>11.44</v>
      </c>
      <c r="I634" s="2">
        <f t="shared" si="48"/>
        <v>1.0678000000000001</v>
      </c>
      <c r="J634" s="2">
        <f t="shared" si="49"/>
        <v>82.388571978945492</v>
      </c>
      <c r="K634" s="2"/>
      <c r="L634" s="2">
        <v>-2.09</v>
      </c>
    </row>
    <row r="635" spans="1:12" x14ac:dyDescent="0.2">
      <c r="A635" s="2">
        <v>2021</v>
      </c>
      <c r="B635" s="2">
        <v>3</v>
      </c>
      <c r="C635" s="2">
        <v>1</v>
      </c>
      <c r="D635" s="2">
        <v>9</v>
      </c>
      <c r="E635" s="2">
        <v>556.27</v>
      </c>
      <c r="F635" s="2">
        <f t="shared" si="45"/>
        <v>4.3206100999999997</v>
      </c>
      <c r="G635" s="2">
        <f t="shared" si="46"/>
        <v>30.23628995827498</v>
      </c>
      <c r="H635" s="2">
        <f t="shared" si="47"/>
        <v>21.680124999999997</v>
      </c>
      <c r="I635" s="2">
        <f t="shared" si="48"/>
        <v>1.016599375</v>
      </c>
      <c r="J635" s="2">
        <f t="shared" si="49"/>
        <v>130.15159419550943</v>
      </c>
      <c r="K635" s="2"/>
      <c r="L635" s="2">
        <v>0.82</v>
      </c>
    </row>
    <row r="636" spans="1:12" x14ac:dyDescent="0.2">
      <c r="A636" s="2">
        <v>2021</v>
      </c>
      <c r="B636" s="2">
        <v>3</v>
      </c>
      <c r="C636" s="2">
        <v>1</v>
      </c>
      <c r="D636" s="2">
        <v>10</v>
      </c>
      <c r="E636" s="2">
        <v>706.1</v>
      </c>
      <c r="F636" s="2">
        <f t="shared" si="45"/>
        <v>5.6136430000000006</v>
      </c>
      <c r="G636" s="2">
        <f t="shared" si="46"/>
        <v>30.424859426688361</v>
      </c>
      <c r="H636" s="2">
        <f t="shared" si="47"/>
        <v>29.488750000000003</v>
      </c>
      <c r="I636" s="2">
        <f t="shared" si="48"/>
        <v>0.97755625000000002</v>
      </c>
      <c r="J636" s="2">
        <f t="shared" si="49"/>
        <v>163.62181390323855</v>
      </c>
      <c r="K636" s="2"/>
      <c r="L636" s="2">
        <v>3.01</v>
      </c>
    </row>
    <row r="637" spans="1:12" x14ac:dyDescent="0.2">
      <c r="A637" s="2">
        <v>2021</v>
      </c>
      <c r="B637" s="2">
        <v>3</v>
      </c>
      <c r="C637" s="2">
        <v>1</v>
      </c>
      <c r="D637" s="2">
        <v>11</v>
      </c>
      <c r="E637" s="2">
        <v>794.58</v>
      </c>
      <c r="F637" s="2">
        <f t="shared" si="45"/>
        <v>6.3772254000000004</v>
      </c>
      <c r="G637" s="2">
        <f t="shared" si="46"/>
        <v>30.518199555761768</v>
      </c>
      <c r="H637" s="2">
        <f t="shared" si="47"/>
        <v>34.306750000000001</v>
      </c>
      <c r="I637" s="2">
        <f t="shared" si="48"/>
        <v>0.95346624999999996</v>
      </c>
      <c r="J637" s="2">
        <f t="shared" si="49"/>
        <v>181.85367261692849</v>
      </c>
      <c r="K637" s="2"/>
      <c r="L637" s="2">
        <v>4.51</v>
      </c>
    </row>
    <row r="638" spans="1:12" x14ac:dyDescent="0.2">
      <c r="A638" s="2">
        <v>2021</v>
      </c>
      <c r="B638" s="2">
        <v>3</v>
      </c>
      <c r="C638" s="2">
        <v>1</v>
      </c>
      <c r="D638" s="2">
        <v>12</v>
      </c>
      <c r="E638" s="2">
        <v>804.77</v>
      </c>
      <c r="F638" s="2">
        <f t="shared" si="45"/>
        <v>6.4651651000000001</v>
      </c>
      <c r="G638" s="2">
        <f t="shared" si="46"/>
        <v>30.528274529477944</v>
      </c>
      <c r="H638" s="2">
        <f t="shared" si="47"/>
        <v>35.728874999999995</v>
      </c>
      <c r="I638" s="2">
        <f t="shared" si="48"/>
        <v>0.94635562500000003</v>
      </c>
      <c r="J638" s="2">
        <f t="shared" si="49"/>
        <v>183.0468762481608</v>
      </c>
      <c r="K638" s="2"/>
      <c r="L638" s="2">
        <v>5.55</v>
      </c>
    </row>
    <row r="639" spans="1:12" x14ac:dyDescent="0.2">
      <c r="A639" s="2">
        <v>2021</v>
      </c>
      <c r="B639" s="2">
        <v>3</v>
      </c>
      <c r="C639" s="2">
        <v>1</v>
      </c>
      <c r="D639" s="2">
        <v>13</v>
      </c>
      <c r="E639" s="2">
        <v>759.65</v>
      </c>
      <c r="F639" s="2">
        <f t="shared" si="45"/>
        <v>6.0757794999999994</v>
      </c>
      <c r="G639" s="2">
        <f t="shared" si="46"/>
        <v>30.482655759665676</v>
      </c>
      <c r="H639" s="2">
        <f t="shared" si="47"/>
        <v>34.606875000000002</v>
      </c>
      <c r="I639" s="2">
        <f t="shared" si="48"/>
        <v>0.95196562500000004</v>
      </c>
      <c r="J639" s="2">
        <f t="shared" si="49"/>
        <v>172.78345264774904</v>
      </c>
      <c r="K639" s="2"/>
      <c r="L639" s="2">
        <v>6.12</v>
      </c>
    </row>
    <row r="640" spans="1:12" x14ac:dyDescent="0.2">
      <c r="A640" s="2">
        <v>2021</v>
      </c>
      <c r="B640" s="2">
        <v>3</v>
      </c>
      <c r="C640" s="2">
        <v>1</v>
      </c>
      <c r="D640" s="2">
        <v>14</v>
      </c>
      <c r="E640" s="2">
        <v>647.16999999999996</v>
      </c>
      <c r="F640" s="2">
        <f t="shared" si="45"/>
        <v>5.105077099999999</v>
      </c>
      <c r="G640" s="2">
        <f t="shared" si="46"/>
        <v>30.355957065618639</v>
      </c>
      <c r="H640" s="2">
        <f t="shared" si="47"/>
        <v>30.448874999999997</v>
      </c>
      <c r="I640" s="2">
        <f t="shared" si="48"/>
        <v>0.97275562500000001</v>
      </c>
      <c r="J640" s="2">
        <f t="shared" si="49"/>
        <v>147.73250497710072</v>
      </c>
      <c r="K640" s="2"/>
      <c r="L640" s="2">
        <v>6.18</v>
      </c>
    </row>
    <row r="641" spans="1:12" x14ac:dyDescent="0.2">
      <c r="A641" s="2">
        <v>2021</v>
      </c>
      <c r="B641" s="2">
        <v>3</v>
      </c>
      <c r="C641" s="2">
        <v>1</v>
      </c>
      <c r="D641" s="2">
        <v>15</v>
      </c>
      <c r="E641" s="2">
        <v>479.38</v>
      </c>
      <c r="F641" s="2">
        <f t="shared" si="45"/>
        <v>3.6570493999999991</v>
      </c>
      <c r="G641" s="2">
        <f t="shared" si="46"/>
        <v>30.118674584899246</v>
      </c>
      <c r="H641" s="2">
        <f t="shared" si="47"/>
        <v>23.68675</v>
      </c>
      <c r="I641" s="2">
        <f t="shared" si="48"/>
        <v>1.0065662500000001</v>
      </c>
      <c r="J641" s="2">
        <f t="shared" si="49"/>
        <v>108.65134911127342</v>
      </c>
      <c r="K641" s="2"/>
      <c r="L641" s="2">
        <v>5.71</v>
      </c>
    </row>
    <row r="642" spans="1:12" x14ac:dyDescent="0.2">
      <c r="A642" s="2">
        <v>2021</v>
      </c>
      <c r="B642" s="2">
        <v>3</v>
      </c>
      <c r="C642" s="2">
        <v>1</v>
      </c>
      <c r="D642" s="2">
        <v>16</v>
      </c>
      <c r="E642" s="2">
        <v>273.12</v>
      </c>
      <c r="F642" s="2">
        <f t="shared" ref="F642:F705" si="50">MAX(8.63*(E642/1000-1)+8.15,0)</f>
        <v>1.8770255999999996</v>
      </c>
      <c r="G642" s="2">
        <f t="shared" ref="G642:G705" si="51">IF(E642&lt;&gt;0,30.7*(1+0.0593*LOG10(E642/1000)),0)</f>
        <v>29.67387591714952</v>
      </c>
      <c r="H642" s="2">
        <f t="shared" ref="H642:H705" si="52">L642+30*E642/800</f>
        <v>14.062000000000001</v>
      </c>
      <c r="I642" s="2">
        <f t="shared" ref="I642:I705" si="53">1-(H642-25)/200</f>
        <v>1.0546899999999999</v>
      </c>
      <c r="J642" s="2">
        <f t="shared" ref="J642:J705" si="54">G642*F642*I642*0.98</f>
        <v>57.569886884462228</v>
      </c>
      <c r="K642" s="2"/>
      <c r="L642" s="2">
        <v>3.82</v>
      </c>
    </row>
    <row r="643" spans="1:12" x14ac:dyDescent="0.2">
      <c r="A643" s="2">
        <v>2021</v>
      </c>
      <c r="B643" s="2">
        <v>3</v>
      </c>
      <c r="C643" s="2">
        <v>1</v>
      </c>
      <c r="D643" s="2">
        <v>17</v>
      </c>
      <c r="E643" s="2">
        <v>61.38</v>
      </c>
      <c r="F643" s="2">
        <f t="shared" si="50"/>
        <v>4.9709399999999349E-2</v>
      </c>
      <c r="G643" s="2">
        <f t="shared" si="51"/>
        <v>28.493590822765249</v>
      </c>
      <c r="H643" s="2">
        <f t="shared" si="52"/>
        <v>1.3817500000000003</v>
      </c>
      <c r="I643" s="2">
        <f t="shared" si="53"/>
        <v>1.11809125</v>
      </c>
      <c r="J643" s="2">
        <f t="shared" si="54"/>
        <v>1.5519903945534987</v>
      </c>
      <c r="K643" s="2"/>
      <c r="L643" s="2">
        <v>-0.92</v>
      </c>
    </row>
    <row r="644" spans="1:12" x14ac:dyDescent="0.2">
      <c r="A644" s="2">
        <v>2021</v>
      </c>
      <c r="B644" s="2">
        <v>3</v>
      </c>
      <c r="C644" s="2">
        <v>1</v>
      </c>
      <c r="D644" s="2">
        <v>18</v>
      </c>
      <c r="E644" s="2">
        <v>0</v>
      </c>
      <c r="F644" s="2">
        <f t="shared" si="50"/>
        <v>0</v>
      </c>
      <c r="G644" s="2">
        <f t="shared" si="51"/>
        <v>0</v>
      </c>
      <c r="H644" s="2">
        <f t="shared" si="52"/>
        <v>-2.7</v>
      </c>
      <c r="I644" s="2">
        <f t="shared" si="53"/>
        <v>1.1385000000000001</v>
      </c>
      <c r="J644" s="2">
        <f t="shared" si="54"/>
        <v>0</v>
      </c>
      <c r="K644" s="2"/>
      <c r="L644" s="2">
        <v>-2.7</v>
      </c>
    </row>
    <row r="645" spans="1:12" x14ac:dyDescent="0.2">
      <c r="A645" s="2">
        <v>2021</v>
      </c>
      <c r="B645" s="2">
        <v>3</v>
      </c>
      <c r="C645" s="2">
        <v>1</v>
      </c>
      <c r="D645" s="2">
        <v>19</v>
      </c>
      <c r="E645" s="2">
        <v>0</v>
      </c>
      <c r="F645" s="2">
        <f t="shared" si="50"/>
        <v>0</v>
      </c>
      <c r="G645" s="2">
        <f t="shared" si="51"/>
        <v>0</v>
      </c>
      <c r="H645" s="2">
        <f t="shared" si="52"/>
        <v>-3.01</v>
      </c>
      <c r="I645" s="2">
        <f t="shared" si="53"/>
        <v>1.14005</v>
      </c>
      <c r="J645" s="2">
        <f t="shared" si="54"/>
        <v>0</v>
      </c>
      <c r="K645" s="2"/>
      <c r="L645" s="2">
        <v>-3.01</v>
      </c>
    </row>
    <row r="646" spans="1:12" x14ac:dyDescent="0.2">
      <c r="A646" s="2">
        <v>2021</v>
      </c>
      <c r="B646" s="2">
        <v>3</v>
      </c>
      <c r="C646" s="2">
        <v>1</v>
      </c>
      <c r="D646" s="2">
        <v>20</v>
      </c>
      <c r="E646" s="2">
        <v>0</v>
      </c>
      <c r="F646" s="2">
        <f t="shared" si="50"/>
        <v>0</v>
      </c>
      <c r="G646" s="2">
        <f t="shared" si="51"/>
        <v>0</v>
      </c>
      <c r="H646" s="2">
        <f t="shared" si="52"/>
        <v>-3.09</v>
      </c>
      <c r="I646" s="2">
        <f t="shared" si="53"/>
        <v>1.14045</v>
      </c>
      <c r="J646" s="2">
        <f t="shared" si="54"/>
        <v>0</v>
      </c>
      <c r="K646" s="2"/>
      <c r="L646" s="2">
        <v>-3.09</v>
      </c>
    </row>
    <row r="647" spans="1:12" x14ac:dyDescent="0.2">
      <c r="A647" s="2">
        <v>2021</v>
      </c>
      <c r="B647" s="2">
        <v>3</v>
      </c>
      <c r="C647" s="2">
        <v>1</v>
      </c>
      <c r="D647" s="2">
        <v>21</v>
      </c>
      <c r="E647" s="2">
        <v>0</v>
      </c>
      <c r="F647" s="2">
        <f t="shared" si="50"/>
        <v>0</v>
      </c>
      <c r="G647" s="2">
        <f t="shared" si="51"/>
        <v>0</v>
      </c>
      <c r="H647" s="2">
        <f t="shared" si="52"/>
        <v>-3.16</v>
      </c>
      <c r="I647" s="2">
        <f t="shared" si="53"/>
        <v>1.1408</v>
      </c>
      <c r="J647" s="2">
        <f t="shared" si="54"/>
        <v>0</v>
      </c>
      <c r="K647" s="2"/>
      <c r="L647" s="2">
        <v>-3.16</v>
      </c>
    </row>
    <row r="648" spans="1:12" x14ac:dyDescent="0.2">
      <c r="A648" s="2">
        <v>2021</v>
      </c>
      <c r="B648" s="2">
        <v>3</v>
      </c>
      <c r="C648" s="2">
        <v>1</v>
      </c>
      <c r="D648" s="2">
        <v>22</v>
      </c>
      <c r="E648" s="2">
        <v>0</v>
      </c>
      <c r="F648" s="2">
        <f t="shared" si="50"/>
        <v>0</v>
      </c>
      <c r="G648" s="2">
        <f t="shared" si="51"/>
        <v>0</v>
      </c>
      <c r="H648" s="2">
        <f t="shared" si="52"/>
        <v>-3.31</v>
      </c>
      <c r="I648" s="2">
        <f t="shared" si="53"/>
        <v>1.1415500000000001</v>
      </c>
      <c r="J648" s="2">
        <f t="shared" si="54"/>
        <v>0</v>
      </c>
      <c r="K648" s="2"/>
      <c r="L648" s="2">
        <v>-3.31</v>
      </c>
    </row>
    <row r="649" spans="1:12" x14ac:dyDescent="0.2">
      <c r="A649" s="2">
        <v>2021</v>
      </c>
      <c r="B649" s="2">
        <v>3</v>
      </c>
      <c r="C649" s="2">
        <v>1</v>
      </c>
      <c r="D649" s="2">
        <v>23</v>
      </c>
      <c r="E649" s="2">
        <v>0</v>
      </c>
      <c r="F649" s="2">
        <f t="shared" si="50"/>
        <v>0</v>
      </c>
      <c r="G649" s="2">
        <f t="shared" si="51"/>
        <v>0</v>
      </c>
      <c r="H649" s="2">
        <f t="shared" si="52"/>
        <v>-3.4</v>
      </c>
      <c r="I649" s="2">
        <f t="shared" si="53"/>
        <v>1.1419999999999999</v>
      </c>
      <c r="J649" s="2">
        <f t="shared" si="54"/>
        <v>0</v>
      </c>
      <c r="K649" s="2"/>
      <c r="L649" s="2">
        <v>-3.4</v>
      </c>
    </row>
    <row r="650" spans="1:12" x14ac:dyDescent="0.2">
      <c r="A650" s="2">
        <v>2021</v>
      </c>
      <c r="B650" s="2">
        <v>3</v>
      </c>
      <c r="C650" s="2">
        <v>2</v>
      </c>
      <c r="D650" s="2">
        <v>0</v>
      </c>
      <c r="E650" s="2">
        <v>0</v>
      </c>
      <c r="F650" s="2">
        <f t="shared" si="50"/>
        <v>0</v>
      </c>
      <c r="G650" s="2">
        <f t="shared" si="51"/>
        <v>0</v>
      </c>
      <c r="H650" s="2">
        <f t="shared" si="52"/>
        <v>-3.38</v>
      </c>
      <c r="I650" s="2">
        <f t="shared" si="53"/>
        <v>1.1418999999999999</v>
      </c>
      <c r="J650" s="2">
        <f t="shared" si="54"/>
        <v>0</v>
      </c>
      <c r="K650" s="2"/>
      <c r="L650" s="2">
        <v>-3.38</v>
      </c>
    </row>
    <row r="651" spans="1:12" x14ac:dyDescent="0.2">
      <c r="A651" s="2">
        <v>2021</v>
      </c>
      <c r="B651" s="2">
        <v>3</v>
      </c>
      <c r="C651" s="2">
        <v>2</v>
      </c>
      <c r="D651" s="2">
        <v>1</v>
      </c>
      <c r="E651" s="2">
        <v>0</v>
      </c>
      <c r="F651" s="2">
        <f t="shared" si="50"/>
        <v>0</v>
      </c>
      <c r="G651" s="2">
        <f t="shared" si="51"/>
        <v>0</v>
      </c>
      <c r="H651" s="2">
        <f t="shared" si="52"/>
        <v>-3.1</v>
      </c>
      <c r="I651" s="2">
        <f t="shared" si="53"/>
        <v>1.1405000000000001</v>
      </c>
      <c r="J651" s="2">
        <f t="shared" si="54"/>
        <v>0</v>
      </c>
      <c r="K651" s="2"/>
      <c r="L651" s="2">
        <v>-3.1</v>
      </c>
    </row>
    <row r="652" spans="1:12" x14ac:dyDescent="0.2">
      <c r="A652" s="2">
        <v>2021</v>
      </c>
      <c r="B652" s="2">
        <v>3</v>
      </c>
      <c r="C652" s="2">
        <v>2</v>
      </c>
      <c r="D652" s="2">
        <v>2</v>
      </c>
      <c r="E652" s="2">
        <v>0</v>
      </c>
      <c r="F652" s="2">
        <f t="shared" si="50"/>
        <v>0</v>
      </c>
      <c r="G652" s="2">
        <f t="shared" si="51"/>
        <v>0</v>
      </c>
      <c r="H652" s="2">
        <f t="shared" si="52"/>
        <v>-2.72</v>
      </c>
      <c r="I652" s="2">
        <f t="shared" si="53"/>
        <v>1.1386000000000001</v>
      </c>
      <c r="J652" s="2">
        <f t="shared" si="54"/>
        <v>0</v>
      </c>
      <c r="K652" s="2"/>
      <c r="L652" s="2">
        <v>-2.72</v>
      </c>
    </row>
    <row r="653" spans="1:12" x14ac:dyDescent="0.2">
      <c r="A653" s="2">
        <v>2021</v>
      </c>
      <c r="B653" s="2">
        <v>3</v>
      </c>
      <c r="C653" s="2">
        <v>2</v>
      </c>
      <c r="D653" s="2">
        <v>3</v>
      </c>
      <c r="E653" s="2">
        <v>0</v>
      </c>
      <c r="F653" s="2">
        <f t="shared" si="50"/>
        <v>0</v>
      </c>
      <c r="G653" s="2">
        <f t="shared" si="51"/>
        <v>0</v>
      </c>
      <c r="H653" s="2">
        <f t="shared" si="52"/>
        <v>-2.38</v>
      </c>
      <c r="I653" s="2">
        <f t="shared" si="53"/>
        <v>1.1369</v>
      </c>
      <c r="J653" s="2">
        <f t="shared" si="54"/>
        <v>0</v>
      </c>
      <c r="K653" s="2"/>
      <c r="L653" s="2">
        <v>-2.38</v>
      </c>
    </row>
    <row r="654" spans="1:12" x14ac:dyDescent="0.2">
      <c r="A654" s="2">
        <v>2021</v>
      </c>
      <c r="B654" s="2">
        <v>3</v>
      </c>
      <c r="C654" s="2">
        <v>2</v>
      </c>
      <c r="D654" s="2">
        <v>4</v>
      </c>
      <c r="E654" s="2">
        <v>0</v>
      </c>
      <c r="F654" s="2">
        <f t="shared" si="50"/>
        <v>0</v>
      </c>
      <c r="G654" s="2">
        <f t="shared" si="51"/>
        <v>0</v>
      </c>
      <c r="H654" s="2">
        <f t="shared" si="52"/>
        <v>-2.14</v>
      </c>
      <c r="I654" s="2">
        <f t="shared" si="53"/>
        <v>1.1356999999999999</v>
      </c>
      <c r="J654" s="2">
        <f t="shared" si="54"/>
        <v>0</v>
      </c>
      <c r="K654" s="2"/>
      <c r="L654" s="2">
        <v>-2.14</v>
      </c>
    </row>
    <row r="655" spans="1:12" x14ac:dyDescent="0.2">
      <c r="A655" s="2">
        <v>2021</v>
      </c>
      <c r="B655" s="2">
        <v>3</v>
      </c>
      <c r="C655" s="2">
        <v>2</v>
      </c>
      <c r="D655" s="2">
        <v>5</v>
      </c>
      <c r="E655" s="2">
        <v>0</v>
      </c>
      <c r="F655" s="2">
        <f t="shared" si="50"/>
        <v>0</v>
      </c>
      <c r="G655" s="2">
        <f t="shared" si="51"/>
        <v>0</v>
      </c>
      <c r="H655" s="2">
        <f t="shared" si="52"/>
        <v>-2.0699999999999998</v>
      </c>
      <c r="I655" s="2">
        <f t="shared" si="53"/>
        <v>1.1353500000000001</v>
      </c>
      <c r="J655" s="2">
        <f t="shared" si="54"/>
        <v>0</v>
      </c>
      <c r="K655" s="2"/>
      <c r="L655" s="2">
        <v>-2.0699999999999998</v>
      </c>
    </row>
    <row r="656" spans="1:12" x14ac:dyDescent="0.2">
      <c r="A656" s="2">
        <v>2021</v>
      </c>
      <c r="B656" s="2">
        <v>3</v>
      </c>
      <c r="C656" s="2">
        <v>2</v>
      </c>
      <c r="D656" s="2">
        <v>6</v>
      </c>
      <c r="E656" s="2">
        <v>4.83</v>
      </c>
      <c r="F656" s="2">
        <f t="shared" si="50"/>
        <v>0</v>
      </c>
      <c r="G656" s="2">
        <f t="shared" si="51"/>
        <v>26.483602591004434</v>
      </c>
      <c r="H656" s="2">
        <f t="shared" si="52"/>
        <v>-1.838875</v>
      </c>
      <c r="I656" s="2">
        <f t="shared" si="53"/>
        <v>1.1341943750000001</v>
      </c>
      <c r="J656" s="2">
        <f t="shared" si="54"/>
        <v>0</v>
      </c>
      <c r="K656" s="2"/>
      <c r="L656" s="2">
        <v>-2.02</v>
      </c>
    </row>
    <row r="657" spans="1:12" x14ac:dyDescent="0.2">
      <c r="A657" s="2">
        <v>2021</v>
      </c>
      <c r="B657" s="2">
        <v>3</v>
      </c>
      <c r="C657" s="2">
        <v>2</v>
      </c>
      <c r="D657" s="2">
        <v>7</v>
      </c>
      <c r="E657" s="2">
        <v>130.5</v>
      </c>
      <c r="F657" s="2">
        <f t="shared" si="50"/>
        <v>0.64621499999999976</v>
      </c>
      <c r="G657" s="2">
        <f t="shared" si="51"/>
        <v>29.08996009260818</v>
      </c>
      <c r="H657" s="2">
        <f t="shared" si="52"/>
        <v>3.9437499999999996</v>
      </c>
      <c r="I657" s="2">
        <f t="shared" si="53"/>
        <v>1.10528125</v>
      </c>
      <c r="J657" s="2">
        <f t="shared" si="54"/>
        <v>20.361934615306673</v>
      </c>
      <c r="K657" s="2"/>
      <c r="L657" s="2">
        <v>-0.95</v>
      </c>
    </row>
    <row r="658" spans="1:12" x14ac:dyDescent="0.2">
      <c r="A658" s="2">
        <v>2021</v>
      </c>
      <c r="B658" s="2">
        <v>3</v>
      </c>
      <c r="C658" s="2">
        <v>2</v>
      </c>
      <c r="D658" s="2">
        <v>8</v>
      </c>
      <c r="E658" s="2">
        <v>341.17</v>
      </c>
      <c r="F658" s="2">
        <f t="shared" si="50"/>
        <v>2.4642970999999996</v>
      </c>
      <c r="G658" s="2">
        <f t="shared" si="51"/>
        <v>29.849768735712569</v>
      </c>
      <c r="H658" s="2">
        <f t="shared" si="52"/>
        <v>13.123875</v>
      </c>
      <c r="I658" s="2">
        <f t="shared" si="53"/>
        <v>1.059380625</v>
      </c>
      <c r="J658" s="2">
        <f t="shared" si="54"/>
        <v>76.368126823568673</v>
      </c>
      <c r="K658" s="2"/>
      <c r="L658" s="2">
        <v>0.33</v>
      </c>
    </row>
    <row r="659" spans="1:12" x14ac:dyDescent="0.2">
      <c r="A659" s="2">
        <v>2021</v>
      </c>
      <c r="B659" s="2">
        <v>3</v>
      </c>
      <c r="C659" s="2">
        <v>2</v>
      </c>
      <c r="D659" s="2">
        <v>9</v>
      </c>
      <c r="E659" s="2">
        <v>530.91999999999996</v>
      </c>
      <c r="F659" s="2">
        <f t="shared" si="50"/>
        <v>4.1018395999999999</v>
      </c>
      <c r="G659" s="2">
        <f t="shared" si="51"/>
        <v>30.19941270084723</v>
      </c>
      <c r="H659" s="2">
        <f t="shared" si="52"/>
        <v>21.859499999999997</v>
      </c>
      <c r="I659" s="2">
        <f t="shared" si="53"/>
        <v>1.0157025</v>
      </c>
      <c r="J659" s="2">
        <f t="shared" si="54"/>
        <v>123.3018997024311</v>
      </c>
      <c r="K659" s="2"/>
      <c r="L659" s="2">
        <v>1.95</v>
      </c>
    </row>
    <row r="660" spans="1:12" x14ac:dyDescent="0.2">
      <c r="A660" s="2">
        <v>2021</v>
      </c>
      <c r="B660" s="2">
        <v>3</v>
      </c>
      <c r="C660" s="2">
        <v>2</v>
      </c>
      <c r="D660" s="2">
        <v>10</v>
      </c>
      <c r="E660" s="2">
        <v>675.42</v>
      </c>
      <c r="F660" s="2">
        <f t="shared" si="50"/>
        <v>5.3488745999999994</v>
      </c>
      <c r="G660" s="2">
        <f t="shared" si="51"/>
        <v>30.389737610677674</v>
      </c>
      <c r="H660" s="2">
        <f t="shared" si="52"/>
        <v>28.678249999999998</v>
      </c>
      <c r="I660" s="2">
        <f t="shared" si="53"/>
        <v>0.98160875000000003</v>
      </c>
      <c r="J660" s="2">
        <f t="shared" si="54"/>
        <v>156.37015381864501</v>
      </c>
      <c r="K660" s="2"/>
      <c r="L660" s="2">
        <v>3.35</v>
      </c>
    </row>
    <row r="661" spans="1:12" x14ac:dyDescent="0.2">
      <c r="A661" s="2">
        <v>2021</v>
      </c>
      <c r="B661" s="2">
        <v>3</v>
      </c>
      <c r="C661" s="2">
        <v>2</v>
      </c>
      <c r="D661" s="2">
        <v>11</v>
      </c>
      <c r="E661" s="2">
        <v>759.83</v>
      </c>
      <c r="F661" s="2">
        <f t="shared" si="50"/>
        <v>6.0773329</v>
      </c>
      <c r="G661" s="2">
        <f t="shared" si="51"/>
        <v>30.48284307998733</v>
      </c>
      <c r="H661" s="2">
        <f t="shared" si="52"/>
        <v>32.673625000000001</v>
      </c>
      <c r="I661" s="2">
        <f t="shared" si="53"/>
        <v>0.96163187500000002</v>
      </c>
      <c r="J661" s="2">
        <f t="shared" si="54"/>
        <v>174.58359129526832</v>
      </c>
      <c r="K661" s="2"/>
      <c r="L661" s="2">
        <v>4.18</v>
      </c>
    </row>
    <row r="662" spans="1:12" x14ac:dyDescent="0.2">
      <c r="A662" s="2">
        <v>2021</v>
      </c>
      <c r="B662" s="2">
        <v>3</v>
      </c>
      <c r="C662" s="2">
        <v>2</v>
      </c>
      <c r="D662" s="2">
        <v>12</v>
      </c>
      <c r="E662" s="2">
        <v>788.65</v>
      </c>
      <c r="F662" s="2">
        <f t="shared" si="50"/>
        <v>6.3260494999999999</v>
      </c>
      <c r="G662" s="2">
        <f t="shared" si="51"/>
        <v>30.512276850927975</v>
      </c>
      <c r="H662" s="2">
        <f t="shared" si="52"/>
        <v>34.214374999999997</v>
      </c>
      <c r="I662" s="2">
        <f t="shared" si="53"/>
        <v>0.95392812500000002</v>
      </c>
      <c r="J662" s="2">
        <f t="shared" si="54"/>
        <v>180.44669465183216</v>
      </c>
      <c r="K662" s="2"/>
      <c r="L662" s="2">
        <v>4.6399999999999997</v>
      </c>
    </row>
    <row r="663" spans="1:12" x14ac:dyDescent="0.2">
      <c r="A663" s="2">
        <v>2021</v>
      </c>
      <c r="B663" s="2">
        <v>3</v>
      </c>
      <c r="C663" s="2">
        <v>2</v>
      </c>
      <c r="D663" s="2">
        <v>13</v>
      </c>
      <c r="E663" s="2">
        <v>729.33</v>
      </c>
      <c r="F663" s="2">
        <f t="shared" si="50"/>
        <v>5.8141179000000003</v>
      </c>
      <c r="G663" s="2">
        <f t="shared" si="51"/>
        <v>30.450451913321125</v>
      </c>
      <c r="H663" s="2">
        <f t="shared" si="52"/>
        <v>32.149875000000002</v>
      </c>
      <c r="I663" s="2">
        <f t="shared" si="53"/>
        <v>0.96425062500000003</v>
      </c>
      <c r="J663" s="2">
        <f t="shared" si="54"/>
        <v>167.29909101847983</v>
      </c>
      <c r="K663" s="2"/>
      <c r="L663" s="2">
        <v>4.8</v>
      </c>
    </row>
    <row r="664" spans="1:12" x14ac:dyDescent="0.2">
      <c r="A664" s="2">
        <v>2021</v>
      </c>
      <c r="B664" s="2">
        <v>3</v>
      </c>
      <c r="C664" s="2">
        <v>2</v>
      </c>
      <c r="D664" s="2">
        <v>14</v>
      </c>
      <c r="E664" s="2">
        <v>612.91999999999996</v>
      </c>
      <c r="F664" s="2">
        <f t="shared" si="50"/>
        <v>4.8094995999999988</v>
      </c>
      <c r="G664" s="2">
        <f t="shared" si="51"/>
        <v>30.312966479030859</v>
      </c>
      <c r="H664" s="2">
        <f t="shared" si="52"/>
        <v>27.554499999999997</v>
      </c>
      <c r="I664" s="2">
        <f t="shared" si="53"/>
        <v>0.98722750000000004</v>
      </c>
      <c r="J664" s="2">
        <f t="shared" si="54"/>
        <v>141.04953292773897</v>
      </c>
      <c r="K664" s="2"/>
      <c r="L664" s="2">
        <v>4.57</v>
      </c>
    </row>
    <row r="665" spans="1:12" x14ac:dyDescent="0.2">
      <c r="A665" s="2">
        <v>2021</v>
      </c>
      <c r="B665" s="2">
        <v>3</v>
      </c>
      <c r="C665" s="2">
        <v>2</v>
      </c>
      <c r="D665" s="2">
        <v>15</v>
      </c>
      <c r="E665" s="2">
        <v>446.05</v>
      </c>
      <c r="F665" s="2">
        <f t="shared" si="50"/>
        <v>3.3694115</v>
      </c>
      <c r="G665" s="2">
        <f t="shared" si="51"/>
        <v>30.061699235151117</v>
      </c>
      <c r="H665" s="2">
        <f t="shared" si="52"/>
        <v>20.796875</v>
      </c>
      <c r="I665" s="2">
        <f t="shared" si="53"/>
        <v>1.021015625</v>
      </c>
      <c r="J665" s="2">
        <f t="shared" si="54"/>
        <v>101.35053445554976</v>
      </c>
      <c r="K665" s="2"/>
      <c r="L665" s="2">
        <v>4.07</v>
      </c>
    </row>
    <row r="666" spans="1:12" x14ac:dyDescent="0.2">
      <c r="A666" s="2">
        <v>2021</v>
      </c>
      <c r="B666" s="2">
        <v>3</v>
      </c>
      <c r="C666" s="2">
        <v>2</v>
      </c>
      <c r="D666" s="2">
        <v>16</v>
      </c>
      <c r="E666" s="2">
        <v>242.88</v>
      </c>
      <c r="F666" s="2">
        <f t="shared" si="50"/>
        <v>1.6160543999999994</v>
      </c>
      <c r="G666" s="2">
        <f t="shared" si="51"/>
        <v>29.581099542466653</v>
      </c>
      <c r="H666" s="2">
        <f t="shared" si="52"/>
        <v>11.817999999999998</v>
      </c>
      <c r="I666" s="2">
        <f t="shared" si="53"/>
        <v>1.0659099999999999</v>
      </c>
      <c r="J666" s="2">
        <f t="shared" si="54"/>
        <v>49.936362181010288</v>
      </c>
      <c r="K666" s="2"/>
      <c r="L666" s="2">
        <v>2.71</v>
      </c>
    </row>
    <row r="667" spans="1:12" x14ac:dyDescent="0.2">
      <c r="A667" s="2">
        <v>2021</v>
      </c>
      <c r="B667" s="2">
        <v>3</v>
      </c>
      <c r="C667" s="2">
        <v>2</v>
      </c>
      <c r="D667" s="2">
        <v>17</v>
      </c>
      <c r="E667" s="2">
        <v>51.88</v>
      </c>
      <c r="F667" s="2">
        <f t="shared" si="50"/>
        <v>0</v>
      </c>
      <c r="G667" s="2">
        <f t="shared" si="51"/>
        <v>28.360644590673296</v>
      </c>
      <c r="H667" s="2">
        <f t="shared" si="52"/>
        <v>2.0655000000000001</v>
      </c>
      <c r="I667" s="2">
        <f t="shared" si="53"/>
        <v>1.1146725</v>
      </c>
      <c r="J667" s="2">
        <f t="shared" si="54"/>
        <v>0</v>
      </c>
      <c r="K667" s="2"/>
      <c r="L667" s="2">
        <v>0.12</v>
      </c>
    </row>
    <row r="668" spans="1:12" x14ac:dyDescent="0.2">
      <c r="A668" s="2">
        <v>2021</v>
      </c>
      <c r="B668" s="2">
        <v>3</v>
      </c>
      <c r="C668" s="2">
        <v>2</v>
      </c>
      <c r="D668" s="2">
        <v>18</v>
      </c>
      <c r="E668" s="2">
        <v>0</v>
      </c>
      <c r="F668" s="2">
        <f t="shared" si="50"/>
        <v>0</v>
      </c>
      <c r="G668" s="2">
        <f t="shared" si="51"/>
        <v>0</v>
      </c>
      <c r="H668" s="2">
        <f t="shared" si="52"/>
        <v>-0.6</v>
      </c>
      <c r="I668" s="2">
        <f t="shared" si="53"/>
        <v>1.1280000000000001</v>
      </c>
      <c r="J668" s="2">
        <f t="shared" si="54"/>
        <v>0</v>
      </c>
      <c r="K668" s="2"/>
      <c r="L668" s="2">
        <v>-0.6</v>
      </c>
    </row>
    <row r="669" spans="1:12" x14ac:dyDescent="0.2">
      <c r="A669" s="2">
        <v>2021</v>
      </c>
      <c r="B669" s="2">
        <v>3</v>
      </c>
      <c r="C669" s="2">
        <v>2</v>
      </c>
      <c r="D669" s="2">
        <v>19</v>
      </c>
      <c r="E669" s="2">
        <v>0</v>
      </c>
      <c r="F669" s="2">
        <f t="shared" si="50"/>
        <v>0</v>
      </c>
      <c r="G669" s="2">
        <f t="shared" si="51"/>
        <v>0</v>
      </c>
      <c r="H669" s="2">
        <f t="shared" si="52"/>
        <v>-0.71</v>
      </c>
      <c r="I669" s="2">
        <f t="shared" si="53"/>
        <v>1.1285499999999999</v>
      </c>
      <c r="J669" s="2">
        <f t="shared" si="54"/>
        <v>0</v>
      </c>
      <c r="K669" s="2"/>
      <c r="L669" s="2">
        <v>-0.71</v>
      </c>
    </row>
    <row r="670" spans="1:12" x14ac:dyDescent="0.2">
      <c r="A670" s="2">
        <v>2021</v>
      </c>
      <c r="B670" s="2">
        <v>3</v>
      </c>
      <c r="C670" s="2">
        <v>2</v>
      </c>
      <c r="D670" s="2">
        <v>20</v>
      </c>
      <c r="E670" s="2">
        <v>0</v>
      </c>
      <c r="F670" s="2">
        <f t="shared" si="50"/>
        <v>0</v>
      </c>
      <c r="G670" s="2">
        <f t="shared" si="51"/>
        <v>0</v>
      </c>
      <c r="H670" s="2">
        <f t="shared" si="52"/>
        <v>-0.71</v>
      </c>
      <c r="I670" s="2">
        <f t="shared" si="53"/>
        <v>1.1285499999999999</v>
      </c>
      <c r="J670" s="2">
        <f t="shared" si="54"/>
        <v>0</v>
      </c>
      <c r="K670" s="2"/>
      <c r="L670" s="2">
        <v>-0.71</v>
      </c>
    </row>
    <row r="671" spans="1:12" x14ac:dyDescent="0.2">
      <c r="A671" s="2">
        <v>2021</v>
      </c>
      <c r="B671" s="2">
        <v>3</v>
      </c>
      <c r="C671" s="2">
        <v>2</v>
      </c>
      <c r="D671" s="2">
        <v>21</v>
      </c>
      <c r="E671" s="2">
        <v>0</v>
      </c>
      <c r="F671" s="2">
        <f t="shared" si="50"/>
        <v>0</v>
      </c>
      <c r="G671" s="2">
        <f t="shared" si="51"/>
        <v>0</v>
      </c>
      <c r="H671" s="2">
        <f t="shared" si="52"/>
        <v>-0.82</v>
      </c>
      <c r="I671" s="2">
        <f t="shared" si="53"/>
        <v>1.1291</v>
      </c>
      <c r="J671" s="2">
        <f t="shared" si="54"/>
        <v>0</v>
      </c>
      <c r="K671" s="2"/>
      <c r="L671" s="2">
        <v>-0.82</v>
      </c>
    </row>
    <row r="672" spans="1:12" x14ac:dyDescent="0.2">
      <c r="A672" s="2">
        <v>2021</v>
      </c>
      <c r="B672" s="2">
        <v>3</v>
      </c>
      <c r="C672" s="2">
        <v>2</v>
      </c>
      <c r="D672" s="2">
        <v>22</v>
      </c>
      <c r="E672" s="2">
        <v>0</v>
      </c>
      <c r="F672" s="2">
        <f t="shared" si="50"/>
        <v>0</v>
      </c>
      <c r="G672" s="2">
        <f t="shared" si="51"/>
        <v>0</v>
      </c>
      <c r="H672" s="2">
        <f t="shared" si="52"/>
        <v>-0.85</v>
      </c>
      <c r="I672" s="2">
        <f t="shared" si="53"/>
        <v>1.1292500000000001</v>
      </c>
      <c r="J672" s="2">
        <f t="shared" si="54"/>
        <v>0</v>
      </c>
      <c r="K672" s="2"/>
      <c r="L672" s="2">
        <v>-0.85</v>
      </c>
    </row>
    <row r="673" spans="1:12" x14ac:dyDescent="0.2">
      <c r="A673" s="2">
        <v>2021</v>
      </c>
      <c r="B673" s="2">
        <v>3</v>
      </c>
      <c r="C673" s="2">
        <v>2</v>
      </c>
      <c r="D673" s="2">
        <v>23</v>
      </c>
      <c r="E673" s="2">
        <v>0</v>
      </c>
      <c r="F673" s="2">
        <f t="shared" si="50"/>
        <v>0</v>
      </c>
      <c r="G673" s="2">
        <f t="shared" si="51"/>
        <v>0</v>
      </c>
      <c r="H673" s="2">
        <f t="shared" si="52"/>
        <v>-0.79</v>
      </c>
      <c r="I673" s="2">
        <f t="shared" si="53"/>
        <v>1.1289500000000001</v>
      </c>
      <c r="J673" s="2">
        <f t="shared" si="54"/>
        <v>0</v>
      </c>
      <c r="K673" s="2"/>
      <c r="L673" s="2">
        <v>-0.79</v>
      </c>
    </row>
    <row r="674" spans="1:12" x14ac:dyDescent="0.2">
      <c r="A674" s="2">
        <v>2021</v>
      </c>
      <c r="B674" s="2">
        <v>3</v>
      </c>
      <c r="C674" s="2">
        <v>3</v>
      </c>
      <c r="D674" s="2">
        <v>0</v>
      </c>
      <c r="E674" s="2">
        <v>0</v>
      </c>
      <c r="F674" s="2">
        <f t="shared" si="50"/>
        <v>0</v>
      </c>
      <c r="G674" s="2">
        <f t="shared" si="51"/>
        <v>0</v>
      </c>
      <c r="H674" s="2">
        <f t="shared" si="52"/>
        <v>-0.94</v>
      </c>
      <c r="I674" s="2">
        <f t="shared" si="53"/>
        <v>1.1296999999999999</v>
      </c>
      <c r="J674" s="2">
        <f t="shared" si="54"/>
        <v>0</v>
      </c>
      <c r="K674" s="2"/>
      <c r="L674" s="2">
        <v>-0.94</v>
      </c>
    </row>
    <row r="675" spans="1:12" x14ac:dyDescent="0.2">
      <c r="A675" s="2">
        <v>2021</v>
      </c>
      <c r="B675" s="2">
        <v>3</v>
      </c>
      <c r="C675" s="2">
        <v>3</v>
      </c>
      <c r="D675" s="2">
        <v>1</v>
      </c>
      <c r="E675" s="2">
        <v>0</v>
      </c>
      <c r="F675" s="2">
        <f t="shared" si="50"/>
        <v>0</v>
      </c>
      <c r="G675" s="2">
        <f t="shared" si="51"/>
        <v>0</v>
      </c>
      <c r="H675" s="2">
        <f t="shared" si="52"/>
        <v>-1.19</v>
      </c>
      <c r="I675" s="2">
        <f t="shared" si="53"/>
        <v>1.1309499999999999</v>
      </c>
      <c r="J675" s="2">
        <f t="shared" si="54"/>
        <v>0</v>
      </c>
      <c r="K675" s="2"/>
      <c r="L675" s="2">
        <v>-1.19</v>
      </c>
    </row>
    <row r="676" spans="1:12" x14ac:dyDescent="0.2">
      <c r="A676" s="2">
        <v>2021</v>
      </c>
      <c r="B676" s="2">
        <v>3</v>
      </c>
      <c r="C676" s="2">
        <v>3</v>
      </c>
      <c r="D676" s="2">
        <v>2</v>
      </c>
      <c r="E676" s="2">
        <v>0</v>
      </c>
      <c r="F676" s="2">
        <f t="shared" si="50"/>
        <v>0</v>
      </c>
      <c r="G676" s="2">
        <f t="shared" si="51"/>
        <v>0</v>
      </c>
      <c r="H676" s="2">
        <f t="shared" si="52"/>
        <v>-1.7</v>
      </c>
      <c r="I676" s="2">
        <f t="shared" si="53"/>
        <v>1.1335</v>
      </c>
      <c r="J676" s="2">
        <f t="shared" si="54"/>
        <v>0</v>
      </c>
      <c r="K676" s="2"/>
      <c r="L676" s="2">
        <v>-1.7</v>
      </c>
    </row>
    <row r="677" spans="1:12" x14ac:dyDescent="0.2">
      <c r="A677" s="2">
        <v>2021</v>
      </c>
      <c r="B677" s="2">
        <v>3</v>
      </c>
      <c r="C677" s="2">
        <v>3</v>
      </c>
      <c r="D677" s="2">
        <v>3</v>
      </c>
      <c r="E677" s="2">
        <v>0</v>
      </c>
      <c r="F677" s="2">
        <f t="shared" si="50"/>
        <v>0</v>
      </c>
      <c r="G677" s="2">
        <f t="shared" si="51"/>
        <v>0</v>
      </c>
      <c r="H677" s="2">
        <f t="shared" si="52"/>
        <v>-2.38</v>
      </c>
      <c r="I677" s="2">
        <f t="shared" si="53"/>
        <v>1.1369</v>
      </c>
      <c r="J677" s="2">
        <f t="shared" si="54"/>
        <v>0</v>
      </c>
      <c r="K677" s="2"/>
      <c r="L677" s="2">
        <v>-2.38</v>
      </c>
    </row>
    <row r="678" spans="1:12" x14ac:dyDescent="0.2">
      <c r="A678" s="2">
        <v>2021</v>
      </c>
      <c r="B678" s="2">
        <v>3</v>
      </c>
      <c r="C678" s="2">
        <v>3</v>
      </c>
      <c r="D678" s="2">
        <v>4</v>
      </c>
      <c r="E678" s="2">
        <v>0</v>
      </c>
      <c r="F678" s="2">
        <f t="shared" si="50"/>
        <v>0</v>
      </c>
      <c r="G678" s="2">
        <f t="shared" si="51"/>
        <v>0</v>
      </c>
      <c r="H678" s="2">
        <f t="shared" si="52"/>
        <v>-2.98</v>
      </c>
      <c r="I678" s="2">
        <f t="shared" si="53"/>
        <v>1.1398999999999999</v>
      </c>
      <c r="J678" s="2">
        <f t="shared" si="54"/>
        <v>0</v>
      </c>
      <c r="K678" s="2"/>
      <c r="L678" s="2">
        <v>-2.98</v>
      </c>
    </row>
    <row r="679" spans="1:12" x14ac:dyDescent="0.2">
      <c r="A679" s="2">
        <v>2021</v>
      </c>
      <c r="B679" s="2">
        <v>3</v>
      </c>
      <c r="C679" s="2">
        <v>3</v>
      </c>
      <c r="D679" s="2">
        <v>5</v>
      </c>
      <c r="E679" s="2">
        <v>0</v>
      </c>
      <c r="F679" s="2">
        <f t="shared" si="50"/>
        <v>0</v>
      </c>
      <c r="G679" s="2">
        <f t="shared" si="51"/>
        <v>0</v>
      </c>
      <c r="H679" s="2">
        <f t="shared" si="52"/>
        <v>-3.65</v>
      </c>
      <c r="I679" s="2">
        <f t="shared" si="53"/>
        <v>1.1432500000000001</v>
      </c>
      <c r="J679" s="2">
        <f t="shared" si="54"/>
        <v>0</v>
      </c>
      <c r="K679" s="2"/>
      <c r="L679" s="2">
        <v>-3.65</v>
      </c>
    </row>
    <row r="680" spans="1:12" x14ac:dyDescent="0.2">
      <c r="A680" s="2">
        <v>2021</v>
      </c>
      <c r="B680" s="2">
        <v>3</v>
      </c>
      <c r="C680" s="2">
        <v>3</v>
      </c>
      <c r="D680" s="2">
        <v>6</v>
      </c>
      <c r="E680" s="2">
        <v>6.08</v>
      </c>
      <c r="F680" s="2">
        <f t="shared" si="50"/>
        <v>0</v>
      </c>
      <c r="G680" s="2">
        <f t="shared" si="51"/>
        <v>26.665574305101806</v>
      </c>
      <c r="H680" s="2">
        <f t="shared" si="52"/>
        <v>-3.8719999999999994</v>
      </c>
      <c r="I680" s="2">
        <f t="shared" si="53"/>
        <v>1.14436</v>
      </c>
      <c r="J680" s="2">
        <f t="shared" si="54"/>
        <v>0</v>
      </c>
      <c r="K680" s="2"/>
      <c r="L680" s="2">
        <v>-4.0999999999999996</v>
      </c>
    </row>
    <row r="681" spans="1:12" x14ac:dyDescent="0.2">
      <c r="A681" s="2">
        <v>2021</v>
      </c>
      <c r="B681" s="2">
        <v>3</v>
      </c>
      <c r="C681" s="2">
        <v>3</v>
      </c>
      <c r="D681" s="2">
        <v>7</v>
      </c>
      <c r="E681" s="2">
        <v>149.30000000000001</v>
      </c>
      <c r="F681" s="2">
        <f t="shared" si="50"/>
        <v>0.80845899999999915</v>
      </c>
      <c r="G681" s="2">
        <f t="shared" si="51"/>
        <v>29.196367620561485</v>
      </c>
      <c r="H681" s="2">
        <f t="shared" si="52"/>
        <v>3.9987499999999998</v>
      </c>
      <c r="I681" s="2">
        <f t="shared" si="53"/>
        <v>1.10500625</v>
      </c>
      <c r="J681" s="2">
        <f t="shared" si="54"/>
        <v>25.560987830562343</v>
      </c>
      <c r="K681" s="2"/>
      <c r="L681" s="2">
        <v>-1.6</v>
      </c>
    </row>
    <row r="682" spans="1:12" x14ac:dyDescent="0.2">
      <c r="A682" s="2">
        <v>2021</v>
      </c>
      <c r="B682" s="2">
        <v>3</v>
      </c>
      <c r="C682" s="2">
        <v>3</v>
      </c>
      <c r="D682" s="2">
        <v>8</v>
      </c>
      <c r="E682" s="2">
        <v>369.75</v>
      </c>
      <c r="F682" s="2">
        <f t="shared" si="50"/>
        <v>2.7109424999999998</v>
      </c>
      <c r="G682" s="2">
        <f t="shared" si="51"/>
        <v>29.913372525630614</v>
      </c>
      <c r="H682" s="2">
        <f t="shared" si="52"/>
        <v>15.025625</v>
      </c>
      <c r="I682" s="2">
        <f t="shared" si="53"/>
        <v>1.049871875</v>
      </c>
      <c r="J682" s="2">
        <f t="shared" si="54"/>
        <v>83.434960157939969</v>
      </c>
      <c r="K682" s="2"/>
      <c r="L682" s="2">
        <v>1.1599999999999999</v>
      </c>
    </row>
    <row r="683" spans="1:12" x14ac:dyDescent="0.2">
      <c r="A683" s="2">
        <v>2021</v>
      </c>
      <c r="B683" s="2">
        <v>3</v>
      </c>
      <c r="C683" s="2">
        <v>3</v>
      </c>
      <c r="D683" s="2">
        <v>9</v>
      </c>
      <c r="E683" s="2">
        <v>567.12</v>
      </c>
      <c r="F683" s="2">
        <f t="shared" si="50"/>
        <v>4.4142455999999992</v>
      </c>
      <c r="G683" s="2">
        <f t="shared" si="51"/>
        <v>30.251562807517342</v>
      </c>
      <c r="H683" s="2">
        <f t="shared" si="52"/>
        <v>25.417000000000002</v>
      </c>
      <c r="I683" s="2">
        <f t="shared" si="53"/>
        <v>0.997915</v>
      </c>
      <c r="J683" s="2">
        <f t="shared" si="54"/>
        <v>130.5942136118974</v>
      </c>
      <c r="K683" s="2"/>
      <c r="L683" s="2">
        <v>4.1500000000000004</v>
      </c>
    </row>
    <row r="684" spans="1:12" x14ac:dyDescent="0.2">
      <c r="A684" s="2">
        <v>2021</v>
      </c>
      <c r="B684" s="2">
        <v>3</v>
      </c>
      <c r="C684" s="2">
        <v>3</v>
      </c>
      <c r="D684" s="2">
        <v>10</v>
      </c>
      <c r="E684" s="2">
        <v>718.05</v>
      </c>
      <c r="F684" s="2">
        <f t="shared" si="50"/>
        <v>5.7167715000000001</v>
      </c>
      <c r="G684" s="2">
        <f t="shared" si="51"/>
        <v>30.438128168388619</v>
      </c>
      <c r="H684" s="2">
        <f t="shared" si="52"/>
        <v>33.496875000000003</v>
      </c>
      <c r="I684" s="2">
        <f t="shared" si="53"/>
        <v>0.95751562499999998</v>
      </c>
      <c r="J684" s="2">
        <f t="shared" si="54"/>
        <v>163.2829057946235</v>
      </c>
      <c r="K684" s="2"/>
      <c r="L684" s="2">
        <v>6.57</v>
      </c>
    </row>
    <row r="685" spans="1:12" x14ac:dyDescent="0.2">
      <c r="A685" s="2">
        <v>2021</v>
      </c>
      <c r="B685" s="2">
        <v>3</v>
      </c>
      <c r="C685" s="2">
        <v>3</v>
      </c>
      <c r="D685" s="2">
        <v>11</v>
      </c>
      <c r="E685" s="2">
        <v>807.98</v>
      </c>
      <c r="F685" s="2">
        <f t="shared" si="50"/>
        <v>6.4928674000000006</v>
      </c>
      <c r="G685" s="2">
        <f t="shared" si="51"/>
        <v>30.531421885927688</v>
      </c>
      <c r="H685" s="2">
        <f t="shared" si="52"/>
        <v>38.799250000000001</v>
      </c>
      <c r="I685" s="2">
        <f t="shared" si="53"/>
        <v>0.93100375000000002</v>
      </c>
      <c r="J685" s="2">
        <f t="shared" si="54"/>
        <v>180.8677225200733</v>
      </c>
      <c r="K685" s="2"/>
      <c r="L685" s="2">
        <v>8.5</v>
      </c>
    </row>
    <row r="686" spans="1:12" x14ac:dyDescent="0.2">
      <c r="A686" s="2">
        <v>2021</v>
      </c>
      <c r="B686" s="2">
        <v>3</v>
      </c>
      <c r="C686" s="2">
        <v>3</v>
      </c>
      <c r="D686" s="2">
        <v>12</v>
      </c>
      <c r="E686" s="2">
        <v>815.6</v>
      </c>
      <c r="F686" s="2">
        <f t="shared" si="50"/>
        <v>6.5586280000000006</v>
      </c>
      <c r="G686" s="2">
        <f t="shared" si="51"/>
        <v>30.538843388513829</v>
      </c>
      <c r="H686" s="2">
        <f t="shared" si="52"/>
        <v>40.594999999999999</v>
      </c>
      <c r="I686" s="2">
        <f t="shared" si="53"/>
        <v>0.92202499999999998</v>
      </c>
      <c r="J686" s="2">
        <f t="shared" si="54"/>
        <v>180.9815719498207</v>
      </c>
      <c r="K686" s="2"/>
      <c r="L686" s="2">
        <v>10.01</v>
      </c>
    </row>
    <row r="687" spans="1:12" x14ac:dyDescent="0.2">
      <c r="A687" s="2">
        <v>2021</v>
      </c>
      <c r="B687" s="2">
        <v>3</v>
      </c>
      <c r="C687" s="2">
        <v>3</v>
      </c>
      <c r="D687" s="2">
        <v>13</v>
      </c>
      <c r="E687" s="2">
        <v>768.4</v>
      </c>
      <c r="F687" s="2">
        <f t="shared" si="50"/>
        <v>6.1512919999999998</v>
      </c>
      <c r="G687" s="2">
        <f t="shared" si="51"/>
        <v>30.49171063781683</v>
      </c>
      <c r="H687" s="2">
        <f t="shared" si="52"/>
        <v>39.734999999999999</v>
      </c>
      <c r="I687" s="2">
        <f t="shared" si="53"/>
        <v>0.92632500000000007</v>
      </c>
      <c r="J687" s="2">
        <f t="shared" si="54"/>
        <v>170.26978743888145</v>
      </c>
      <c r="K687" s="2"/>
      <c r="L687" s="2">
        <v>10.92</v>
      </c>
    </row>
    <row r="688" spans="1:12" x14ac:dyDescent="0.2">
      <c r="A688" s="2">
        <v>2021</v>
      </c>
      <c r="B688" s="2">
        <v>3</v>
      </c>
      <c r="C688" s="2">
        <v>3</v>
      </c>
      <c r="D688" s="2">
        <v>14</v>
      </c>
      <c r="E688" s="2">
        <v>654.9</v>
      </c>
      <c r="F688" s="2">
        <f t="shared" si="50"/>
        <v>5.1717869999999992</v>
      </c>
      <c r="G688" s="2">
        <f t="shared" si="51"/>
        <v>30.365344731825534</v>
      </c>
      <c r="H688" s="2">
        <f t="shared" si="52"/>
        <v>35.668750000000003</v>
      </c>
      <c r="I688" s="2">
        <f t="shared" si="53"/>
        <v>0.94665624999999998</v>
      </c>
      <c r="J688" s="2">
        <f t="shared" si="54"/>
        <v>145.69251097791903</v>
      </c>
      <c r="K688" s="2"/>
      <c r="L688" s="2">
        <v>11.11</v>
      </c>
    </row>
    <row r="689" spans="1:12" x14ac:dyDescent="0.2">
      <c r="A689" s="2">
        <v>2021</v>
      </c>
      <c r="B689" s="2">
        <v>3</v>
      </c>
      <c r="C689" s="2">
        <v>3</v>
      </c>
      <c r="D689" s="2">
        <v>15</v>
      </c>
      <c r="E689" s="2">
        <v>485.35</v>
      </c>
      <c r="F689" s="2">
        <f t="shared" si="50"/>
        <v>3.7085704999999995</v>
      </c>
      <c r="G689" s="2">
        <f t="shared" si="51"/>
        <v>30.128460049874775</v>
      </c>
      <c r="H689" s="2">
        <f t="shared" si="52"/>
        <v>28.530625000000001</v>
      </c>
      <c r="I689" s="2">
        <f t="shared" si="53"/>
        <v>0.98234687499999995</v>
      </c>
      <c r="J689" s="2">
        <f t="shared" si="54"/>
        <v>107.56585094100222</v>
      </c>
      <c r="K689" s="2"/>
      <c r="L689" s="2">
        <v>10.33</v>
      </c>
    </row>
    <row r="690" spans="1:12" x14ac:dyDescent="0.2">
      <c r="A690" s="2">
        <v>2021</v>
      </c>
      <c r="B690" s="2">
        <v>3</v>
      </c>
      <c r="C690" s="2">
        <v>3</v>
      </c>
      <c r="D690" s="2">
        <v>16</v>
      </c>
      <c r="E690" s="2">
        <v>276.83</v>
      </c>
      <c r="F690" s="2">
        <f t="shared" si="50"/>
        <v>1.9090428999999993</v>
      </c>
      <c r="G690" s="2">
        <f t="shared" si="51"/>
        <v>29.684543466663417</v>
      </c>
      <c r="H690" s="2">
        <f t="shared" si="52"/>
        <v>18.001124999999998</v>
      </c>
      <c r="I690" s="2">
        <f t="shared" si="53"/>
        <v>1.0349943749999999</v>
      </c>
      <c r="J690" s="2">
        <f t="shared" si="54"/>
        <v>57.479122213853906</v>
      </c>
      <c r="K690" s="2"/>
      <c r="L690" s="2">
        <v>7.62</v>
      </c>
    </row>
    <row r="691" spans="1:12" x14ac:dyDescent="0.2">
      <c r="A691" s="2">
        <v>2021</v>
      </c>
      <c r="B691" s="2">
        <v>3</v>
      </c>
      <c r="C691" s="2">
        <v>3</v>
      </c>
      <c r="D691" s="2">
        <v>17</v>
      </c>
      <c r="E691" s="2">
        <v>64.73</v>
      </c>
      <c r="F691" s="2">
        <f t="shared" si="50"/>
        <v>7.8619899999999632E-2</v>
      </c>
      <c r="G691" s="2">
        <f t="shared" si="51"/>
        <v>28.53560586863221</v>
      </c>
      <c r="H691" s="2">
        <f t="shared" si="52"/>
        <v>4.5673750000000002</v>
      </c>
      <c r="I691" s="2">
        <f t="shared" si="53"/>
        <v>1.1021631249999999</v>
      </c>
      <c r="J691" s="2">
        <f t="shared" si="54"/>
        <v>2.4232127057187065</v>
      </c>
      <c r="K691" s="2"/>
      <c r="L691" s="2">
        <v>2.14</v>
      </c>
    </row>
    <row r="692" spans="1:12" x14ac:dyDescent="0.2">
      <c r="A692" s="2">
        <v>2021</v>
      </c>
      <c r="B692" s="2">
        <v>3</v>
      </c>
      <c r="C692" s="2">
        <v>3</v>
      </c>
      <c r="D692" s="2">
        <v>18</v>
      </c>
      <c r="E692" s="2">
        <v>0</v>
      </c>
      <c r="F692" s="2">
        <f t="shared" si="50"/>
        <v>0</v>
      </c>
      <c r="G692" s="2">
        <f t="shared" si="51"/>
        <v>0</v>
      </c>
      <c r="H692" s="2">
        <f t="shared" si="52"/>
        <v>-0.49</v>
      </c>
      <c r="I692" s="2">
        <f t="shared" si="53"/>
        <v>1.1274500000000001</v>
      </c>
      <c r="J692" s="2">
        <f t="shared" si="54"/>
        <v>0</v>
      </c>
      <c r="K692" s="2"/>
      <c r="L692" s="2">
        <v>-0.49</v>
      </c>
    </row>
    <row r="693" spans="1:12" x14ac:dyDescent="0.2">
      <c r="A693" s="2">
        <v>2021</v>
      </c>
      <c r="B693" s="2">
        <v>3</v>
      </c>
      <c r="C693" s="2">
        <v>3</v>
      </c>
      <c r="D693" s="2">
        <v>19</v>
      </c>
      <c r="E693" s="2">
        <v>0</v>
      </c>
      <c r="F693" s="2">
        <f t="shared" si="50"/>
        <v>0</v>
      </c>
      <c r="G693" s="2">
        <f t="shared" si="51"/>
        <v>0</v>
      </c>
      <c r="H693" s="2">
        <f t="shared" si="52"/>
        <v>-1.62</v>
      </c>
      <c r="I693" s="2">
        <f t="shared" si="53"/>
        <v>1.1331</v>
      </c>
      <c r="J693" s="2">
        <f t="shared" si="54"/>
        <v>0</v>
      </c>
      <c r="K693" s="2"/>
      <c r="L693" s="2">
        <v>-1.62</v>
      </c>
    </row>
    <row r="694" spans="1:12" x14ac:dyDescent="0.2">
      <c r="A694" s="2">
        <v>2021</v>
      </c>
      <c r="B694" s="2">
        <v>3</v>
      </c>
      <c r="C694" s="2">
        <v>3</v>
      </c>
      <c r="D694" s="2">
        <v>20</v>
      </c>
      <c r="E694" s="2">
        <v>0</v>
      </c>
      <c r="F694" s="2">
        <f t="shared" si="50"/>
        <v>0</v>
      </c>
      <c r="G694" s="2">
        <f t="shared" si="51"/>
        <v>0</v>
      </c>
      <c r="H694" s="2">
        <f t="shared" si="52"/>
        <v>-2.56</v>
      </c>
      <c r="I694" s="2">
        <f t="shared" si="53"/>
        <v>1.1377999999999999</v>
      </c>
      <c r="J694" s="2">
        <f t="shared" si="54"/>
        <v>0</v>
      </c>
      <c r="K694" s="2"/>
      <c r="L694" s="2">
        <v>-2.56</v>
      </c>
    </row>
    <row r="695" spans="1:12" x14ac:dyDescent="0.2">
      <c r="A695" s="2">
        <v>2021</v>
      </c>
      <c r="B695" s="2">
        <v>3</v>
      </c>
      <c r="C695" s="2">
        <v>3</v>
      </c>
      <c r="D695" s="2">
        <v>21</v>
      </c>
      <c r="E695" s="2">
        <v>0</v>
      </c>
      <c r="F695" s="2">
        <f t="shared" si="50"/>
        <v>0</v>
      </c>
      <c r="G695" s="2">
        <f t="shared" si="51"/>
        <v>0</v>
      </c>
      <c r="H695" s="2">
        <f t="shared" si="52"/>
        <v>-2.68</v>
      </c>
      <c r="I695" s="2">
        <f t="shared" si="53"/>
        <v>1.1384000000000001</v>
      </c>
      <c r="J695" s="2">
        <f t="shared" si="54"/>
        <v>0</v>
      </c>
      <c r="K695" s="2"/>
      <c r="L695" s="2">
        <v>-2.68</v>
      </c>
    </row>
    <row r="696" spans="1:12" x14ac:dyDescent="0.2">
      <c r="A696" s="2">
        <v>2021</v>
      </c>
      <c r="B696" s="2">
        <v>3</v>
      </c>
      <c r="C696" s="2">
        <v>3</v>
      </c>
      <c r="D696" s="2">
        <v>22</v>
      </c>
      <c r="E696" s="2">
        <v>0</v>
      </c>
      <c r="F696" s="2">
        <f t="shared" si="50"/>
        <v>0</v>
      </c>
      <c r="G696" s="2">
        <f t="shared" si="51"/>
        <v>0</v>
      </c>
      <c r="H696" s="2">
        <f t="shared" si="52"/>
        <v>-2.08</v>
      </c>
      <c r="I696" s="2">
        <f t="shared" si="53"/>
        <v>1.1354</v>
      </c>
      <c r="J696" s="2">
        <f t="shared" si="54"/>
        <v>0</v>
      </c>
      <c r="K696" s="2"/>
      <c r="L696" s="2">
        <v>-2.08</v>
      </c>
    </row>
    <row r="697" spans="1:12" x14ac:dyDescent="0.2">
      <c r="A697" s="2">
        <v>2021</v>
      </c>
      <c r="B697" s="2">
        <v>3</v>
      </c>
      <c r="C697" s="2">
        <v>3</v>
      </c>
      <c r="D697" s="2">
        <v>23</v>
      </c>
      <c r="E697" s="2">
        <v>0</v>
      </c>
      <c r="F697" s="2">
        <f t="shared" si="50"/>
        <v>0</v>
      </c>
      <c r="G697" s="2">
        <f t="shared" si="51"/>
        <v>0</v>
      </c>
      <c r="H697" s="2">
        <f t="shared" si="52"/>
        <v>-1.72</v>
      </c>
      <c r="I697" s="2">
        <f t="shared" si="53"/>
        <v>1.1335999999999999</v>
      </c>
      <c r="J697" s="2">
        <f t="shared" si="54"/>
        <v>0</v>
      </c>
      <c r="K697" s="2"/>
      <c r="L697" s="2">
        <v>-1.72</v>
      </c>
    </row>
    <row r="698" spans="1:12" x14ac:dyDescent="0.2">
      <c r="A698" s="2">
        <v>2021</v>
      </c>
      <c r="B698" s="2">
        <v>3</v>
      </c>
      <c r="C698" s="2">
        <v>4</v>
      </c>
      <c r="D698" s="2">
        <v>0</v>
      </c>
      <c r="E698" s="2">
        <v>0</v>
      </c>
      <c r="F698" s="2">
        <f t="shared" si="50"/>
        <v>0</v>
      </c>
      <c r="G698" s="2">
        <f t="shared" si="51"/>
        <v>0</v>
      </c>
      <c r="H698" s="2">
        <f t="shared" si="52"/>
        <v>-1.67</v>
      </c>
      <c r="I698" s="2">
        <f t="shared" si="53"/>
        <v>1.1333500000000001</v>
      </c>
      <c r="J698" s="2">
        <f t="shared" si="54"/>
        <v>0</v>
      </c>
      <c r="K698" s="2"/>
      <c r="L698" s="2">
        <v>-1.67</v>
      </c>
    </row>
    <row r="699" spans="1:12" x14ac:dyDescent="0.2">
      <c r="A699" s="2">
        <v>2021</v>
      </c>
      <c r="B699" s="2">
        <v>3</v>
      </c>
      <c r="C699" s="2">
        <v>4</v>
      </c>
      <c r="D699" s="2">
        <v>1</v>
      </c>
      <c r="E699" s="2">
        <v>0</v>
      </c>
      <c r="F699" s="2">
        <f t="shared" si="50"/>
        <v>0</v>
      </c>
      <c r="G699" s="2">
        <f t="shared" si="51"/>
        <v>0</v>
      </c>
      <c r="H699" s="2">
        <f t="shared" si="52"/>
        <v>-2.0699999999999998</v>
      </c>
      <c r="I699" s="2">
        <f t="shared" si="53"/>
        <v>1.1353500000000001</v>
      </c>
      <c r="J699" s="2">
        <f t="shared" si="54"/>
        <v>0</v>
      </c>
      <c r="K699" s="2"/>
      <c r="L699" s="2">
        <v>-2.0699999999999998</v>
      </c>
    </row>
    <row r="700" spans="1:12" x14ac:dyDescent="0.2">
      <c r="A700" s="2">
        <v>2021</v>
      </c>
      <c r="B700" s="2">
        <v>3</v>
      </c>
      <c r="C700" s="2">
        <v>4</v>
      </c>
      <c r="D700" s="2">
        <v>2</v>
      </c>
      <c r="E700" s="2">
        <v>0</v>
      </c>
      <c r="F700" s="2">
        <f t="shared" si="50"/>
        <v>0</v>
      </c>
      <c r="G700" s="2">
        <f t="shared" si="51"/>
        <v>0</v>
      </c>
      <c r="H700" s="2">
        <f t="shared" si="52"/>
        <v>-2.59</v>
      </c>
      <c r="I700" s="2">
        <f t="shared" si="53"/>
        <v>1.13795</v>
      </c>
      <c r="J700" s="2">
        <f t="shared" si="54"/>
        <v>0</v>
      </c>
      <c r="K700" s="2"/>
      <c r="L700" s="2">
        <v>-2.59</v>
      </c>
    </row>
    <row r="701" spans="1:12" x14ac:dyDescent="0.2">
      <c r="A701" s="2">
        <v>2021</v>
      </c>
      <c r="B701" s="2">
        <v>3</v>
      </c>
      <c r="C701" s="2">
        <v>4</v>
      </c>
      <c r="D701" s="2">
        <v>3</v>
      </c>
      <c r="E701" s="2">
        <v>0</v>
      </c>
      <c r="F701" s="2">
        <f t="shared" si="50"/>
        <v>0</v>
      </c>
      <c r="G701" s="2">
        <f t="shared" si="51"/>
        <v>0</v>
      </c>
      <c r="H701" s="2">
        <f t="shared" si="52"/>
        <v>-2.31</v>
      </c>
      <c r="I701" s="2">
        <f t="shared" si="53"/>
        <v>1.1365499999999999</v>
      </c>
      <c r="J701" s="2">
        <f t="shared" si="54"/>
        <v>0</v>
      </c>
      <c r="K701" s="2"/>
      <c r="L701" s="2">
        <v>-2.31</v>
      </c>
    </row>
    <row r="702" spans="1:12" x14ac:dyDescent="0.2">
      <c r="A702" s="2">
        <v>2021</v>
      </c>
      <c r="B702" s="2">
        <v>3</v>
      </c>
      <c r="C702" s="2">
        <v>4</v>
      </c>
      <c r="D702" s="2">
        <v>4</v>
      </c>
      <c r="E702" s="2">
        <v>0</v>
      </c>
      <c r="F702" s="2">
        <f t="shared" si="50"/>
        <v>0</v>
      </c>
      <c r="G702" s="2">
        <f t="shared" si="51"/>
        <v>0</v>
      </c>
      <c r="H702" s="2">
        <f t="shared" si="52"/>
        <v>-1.59</v>
      </c>
      <c r="I702" s="2">
        <f t="shared" si="53"/>
        <v>1.1329500000000001</v>
      </c>
      <c r="J702" s="2">
        <f t="shared" si="54"/>
        <v>0</v>
      </c>
      <c r="K702" s="2"/>
      <c r="L702" s="2">
        <v>-1.59</v>
      </c>
    </row>
    <row r="703" spans="1:12" x14ac:dyDescent="0.2">
      <c r="A703" s="2">
        <v>2021</v>
      </c>
      <c r="B703" s="2">
        <v>3</v>
      </c>
      <c r="C703" s="2">
        <v>4</v>
      </c>
      <c r="D703" s="2">
        <v>5</v>
      </c>
      <c r="E703" s="2">
        <v>0</v>
      </c>
      <c r="F703" s="2">
        <f t="shared" si="50"/>
        <v>0</v>
      </c>
      <c r="G703" s="2">
        <f t="shared" si="51"/>
        <v>0</v>
      </c>
      <c r="H703" s="2">
        <f t="shared" si="52"/>
        <v>-0.96</v>
      </c>
      <c r="I703" s="2">
        <f t="shared" si="53"/>
        <v>1.1297999999999999</v>
      </c>
      <c r="J703" s="2">
        <f t="shared" si="54"/>
        <v>0</v>
      </c>
      <c r="K703" s="2"/>
      <c r="L703" s="2">
        <v>-0.96</v>
      </c>
    </row>
    <row r="704" spans="1:12" x14ac:dyDescent="0.2">
      <c r="A704" s="2">
        <v>2021</v>
      </c>
      <c r="B704" s="2">
        <v>3</v>
      </c>
      <c r="C704" s="2">
        <v>4</v>
      </c>
      <c r="D704" s="2">
        <v>6</v>
      </c>
      <c r="E704" s="2">
        <v>6.48</v>
      </c>
      <c r="F704" s="2">
        <f t="shared" si="50"/>
        <v>0</v>
      </c>
      <c r="G704" s="2">
        <f t="shared" si="51"/>
        <v>26.715950413937474</v>
      </c>
      <c r="H704" s="2">
        <f t="shared" si="52"/>
        <v>-0.13700000000000001</v>
      </c>
      <c r="I704" s="2">
        <f t="shared" si="53"/>
        <v>1.125685</v>
      </c>
      <c r="J704" s="2">
        <f t="shared" si="54"/>
        <v>0</v>
      </c>
      <c r="K704" s="2"/>
      <c r="L704" s="2">
        <v>-0.38</v>
      </c>
    </row>
    <row r="705" spans="1:12" x14ac:dyDescent="0.2">
      <c r="A705" s="2">
        <v>2021</v>
      </c>
      <c r="B705" s="2">
        <v>3</v>
      </c>
      <c r="C705" s="2">
        <v>4</v>
      </c>
      <c r="D705" s="2">
        <v>7</v>
      </c>
      <c r="E705" s="2">
        <v>144.52000000000001</v>
      </c>
      <c r="F705" s="2">
        <f t="shared" si="50"/>
        <v>0.76720759999999988</v>
      </c>
      <c r="G705" s="2">
        <f t="shared" si="51"/>
        <v>29.170640437526668</v>
      </c>
      <c r="H705" s="2">
        <f t="shared" si="52"/>
        <v>6.0495000000000001</v>
      </c>
      <c r="I705" s="2">
        <f t="shared" si="53"/>
        <v>1.0947525</v>
      </c>
      <c r="J705" s="2">
        <f t="shared" si="54"/>
        <v>24.010482184471911</v>
      </c>
      <c r="K705" s="2"/>
      <c r="L705" s="2">
        <v>0.63</v>
      </c>
    </row>
    <row r="706" spans="1:12" x14ac:dyDescent="0.2">
      <c r="A706" s="2">
        <v>2021</v>
      </c>
      <c r="B706" s="2">
        <v>3</v>
      </c>
      <c r="C706" s="2">
        <v>4</v>
      </c>
      <c r="D706" s="2">
        <v>8</v>
      </c>
      <c r="E706" s="2">
        <v>358.42</v>
      </c>
      <c r="F706" s="2">
        <f t="shared" ref="F706:F769" si="55">MAX(8.63*(E706/1000-1)+8.15,0)</f>
        <v>2.6131645999999993</v>
      </c>
      <c r="G706" s="2">
        <f t="shared" ref="G706:G769" si="56">IF(E706&lt;&gt;0,30.7*(1+0.0593*LOG10(E706/1000)),0)</f>
        <v>29.888766608644733</v>
      </c>
      <c r="H706" s="2">
        <f t="shared" ref="H706:H769" si="57">L706+30*E706/800</f>
        <v>15.470750000000001</v>
      </c>
      <c r="I706" s="2">
        <f t="shared" ref="I706:I769" si="58">1-(H706-25)/200</f>
        <v>1.0476462499999999</v>
      </c>
      <c r="J706" s="2">
        <f t="shared" ref="J706:J769" si="59">G706*F706*I706*0.98</f>
        <v>80.189129418002523</v>
      </c>
      <c r="K706" s="2"/>
      <c r="L706" s="2">
        <v>2.0299999999999998</v>
      </c>
    </row>
    <row r="707" spans="1:12" x14ac:dyDescent="0.2">
      <c r="A707" s="2">
        <v>2021</v>
      </c>
      <c r="B707" s="2">
        <v>3</v>
      </c>
      <c r="C707" s="2">
        <v>4</v>
      </c>
      <c r="D707" s="2">
        <v>9</v>
      </c>
      <c r="E707" s="2">
        <v>549.79999999999995</v>
      </c>
      <c r="F707" s="2">
        <f t="shared" si="55"/>
        <v>4.2647739999999992</v>
      </c>
      <c r="G707" s="2">
        <f t="shared" si="56"/>
        <v>30.227040123038666</v>
      </c>
      <c r="H707" s="2">
        <f t="shared" si="57"/>
        <v>24.087499999999999</v>
      </c>
      <c r="I707" s="2">
        <f t="shared" si="58"/>
        <v>1.0045625</v>
      </c>
      <c r="J707" s="2">
        <f t="shared" si="59"/>
        <v>126.90966043860398</v>
      </c>
      <c r="K707" s="2"/>
      <c r="L707" s="2">
        <v>3.47</v>
      </c>
    </row>
    <row r="708" spans="1:12" x14ac:dyDescent="0.2">
      <c r="A708" s="2">
        <v>2021</v>
      </c>
      <c r="B708" s="2">
        <v>3</v>
      </c>
      <c r="C708" s="2">
        <v>4</v>
      </c>
      <c r="D708" s="2">
        <v>10</v>
      </c>
      <c r="E708" s="2">
        <v>693.98</v>
      </c>
      <c r="F708" s="2">
        <f t="shared" si="55"/>
        <v>5.5090474</v>
      </c>
      <c r="G708" s="2">
        <f t="shared" si="56"/>
        <v>30.411170544288606</v>
      </c>
      <c r="H708" s="2">
        <f t="shared" si="57"/>
        <v>31.424250000000001</v>
      </c>
      <c r="I708" s="2">
        <f t="shared" si="58"/>
        <v>0.96787875000000001</v>
      </c>
      <c r="J708" s="2">
        <f t="shared" si="59"/>
        <v>158.91199373412618</v>
      </c>
      <c r="K708" s="2"/>
      <c r="L708" s="2">
        <v>5.4</v>
      </c>
    </row>
    <row r="709" spans="1:12" x14ac:dyDescent="0.2">
      <c r="A709" s="2">
        <v>2021</v>
      </c>
      <c r="B709" s="2">
        <v>3</v>
      </c>
      <c r="C709" s="2">
        <v>4</v>
      </c>
      <c r="D709" s="2">
        <v>11</v>
      </c>
      <c r="E709" s="2">
        <v>778.3</v>
      </c>
      <c r="F709" s="2">
        <f t="shared" si="55"/>
        <v>6.2367290000000004</v>
      </c>
      <c r="G709" s="2">
        <f t="shared" si="56"/>
        <v>30.501832080402291</v>
      </c>
      <c r="H709" s="2">
        <f t="shared" si="57"/>
        <v>36.596249999999998</v>
      </c>
      <c r="I709" s="2">
        <f t="shared" si="58"/>
        <v>0.94201875000000002</v>
      </c>
      <c r="J709" s="2">
        <f t="shared" si="59"/>
        <v>175.61775538839962</v>
      </c>
      <c r="K709" s="2"/>
      <c r="L709" s="2">
        <v>7.41</v>
      </c>
    </row>
    <row r="710" spans="1:12" x14ac:dyDescent="0.2">
      <c r="A710" s="2">
        <v>2021</v>
      </c>
      <c r="B710" s="2">
        <v>3</v>
      </c>
      <c r="C710" s="2">
        <v>4</v>
      </c>
      <c r="D710" s="2">
        <v>12</v>
      </c>
      <c r="E710" s="2">
        <v>804.05</v>
      </c>
      <c r="F710" s="2">
        <f t="shared" si="55"/>
        <v>6.4589514999999995</v>
      </c>
      <c r="G710" s="2">
        <f t="shared" si="56"/>
        <v>30.527566856773696</v>
      </c>
      <c r="H710" s="2">
        <f t="shared" si="57"/>
        <v>38.781874999999999</v>
      </c>
      <c r="I710" s="2">
        <f t="shared" si="58"/>
        <v>0.93109062499999995</v>
      </c>
      <c r="J710" s="2">
        <f t="shared" si="59"/>
        <v>179.91701785977938</v>
      </c>
      <c r="K710" s="2"/>
      <c r="L710" s="2">
        <v>8.6300000000000008</v>
      </c>
    </row>
    <row r="711" spans="1:12" x14ac:dyDescent="0.2">
      <c r="A711" s="2">
        <v>2021</v>
      </c>
      <c r="B711" s="2">
        <v>3</v>
      </c>
      <c r="C711" s="2">
        <v>4</v>
      </c>
      <c r="D711" s="2">
        <v>13</v>
      </c>
      <c r="E711" s="2">
        <v>754.92</v>
      </c>
      <c r="F711" s="2">
        <f t="shared" si="55"/>
        <v>6.0349595999999996</v>
      </c>
      <c r="G711" s="2">
        <f t="shared" si="56"/>
        <v>30.477717424318314</v>
      </c>
      <c r="H711" s="2">
        <f t="shared" si="57"/>
        <v>37.759500000000003</v>
      </c>
      <c r="I711" s="2">
        <f t="shared" si="58"/>
        <v>0.93620250000000005</v>
      </c>
      <c r="J711" s="2">
        <f t="shared" si="59"/>
        <v>168.75345667396215</v>
      </c>
      <c r="K711" s="2"/>
      <c r="L711" s="2">
        <v>9.4499999999999993</v>
      </c>
    </row>
    <row r="712" spans="1:12" x14ac:dyDescent="0.2">
      <c r="A712" s="2">
        <v>2021</v>
      </c>
      <c r="B712" s="2">
        <v>3</v>
      </c>
      <c r="C712" s="2">
        <v>4</v>
      </c>
      <c r="D712" s="2">
        <v>14</v>
      </c>
      <c r="E712" s="2">
        <v>641.25</v>
      </c>
      <c r="F712" s="2">
        <f t="shared" si="55"/>
        <v>5.0539874999999999</v>
      </c>
      <c r="G712" s="2">
        <f t="shared" si="56"/>
        <v>30.348691412141008</v>
      </c>
      <c r="H712" s="2">
        <f t="shared" si="57"/>
        <v>33.996875000000003</v>
      </c>
      <c r="I712" s="2">
        <f t="shared" si="58"/>
        <v>0.95501562500000003</v>
      </c>
      <c r="J712" s="2">
        <f t="shared" si="59"/>
        <v>143.55247545761333</v>
      </c>
      <c r="K712" s="2"/>
      <c r="L712" s="2">
        <v>9.9499999999999993</v>
      </c>
    </row>
    <row r="713" spans="1:12" x14ac:dyDescent="0.2">
      <c r="A713" s="2">
        <v>2021</v>
      </c>
      <c r="B713" s="2">
        <v>3</v>
      </c>
      <c r="C713" s="2">
        <v>4</v>
      </c>
      <c r="D713" s="2">
        <v>15</v>
      </c>
      <c r="E713" s="2">
        <v>473.35</v>
      </c>
      <c r="F713" s="2">
        <f t="shared" si="55"/>
        <v>3.6050105000000006</v>
      </c>
      <c r="G713" s="2">
        <f t="shared" si="56"/>
        <v>30.108666277259722</v>
      </c>
      <c r="H713" s="2">
        <f t="shared" si="57"/>
        <v>27.720624999999998</v>
      </c>
      <c r="I713" s="2">
        <f t="shared" si="58"/>
        <v>0.98639687500000006</v>
      </c>
      <c r="J713" s="2">
        <f t="shared" si="59"/>
        <v>104.92423594909019</v>
      </c>
      <c r="K713" s="2"/>
      <c r="L713" s="2">
        <v>9.9700000000000006</v>
      </c>
    </row>
    <row r="714" spans="1:12" x14ac:dyDescent="0.2">
      <c r="A714" s="2">
        <v>2021</v>
      </c>
      <c r="B714" s="2">
        <v>3</v>
      </c>
      <c r="C714" s="2">
        <v>4</v>
      </c>
      <c r="D714" s="2">
        <v>16</v>
      </c>
      <c r="E714" s="2">
        <v>267.64999999999998</v>
      </c>
      <c r="F714" s="2">
        <f t="shared" si="55"/>
        <v>1.8298194999999993</v>
      </c>
      <c r="G714" s="2">
        <f t="shared" si="56"/>
        <v>29.657880450145736</v>
      </c>
      <c r="H714" s="2">
        <f t="shared" si="57"/>
        <v>18.176874999999999</v>
      </c>
      <c r="I714" s="2">
        <f t="shared" si="58"/>
        <v>1.0341156250000001</v>
      </c>
      <c r="J714" s="2">
        <f t="shared" si="59"/>
        <v>54.997574608899164</v>
      </c>
      <c r="K714" s="2"/>
      <c r="L714" s="2">
        <v>8.14</v>
      </c>
    </row>
    <row r="715" spans="1:12" x14ac:dyDescent="0.2">
      <c r="A715" s="2">
        <v>2021</v>
      </c>
      <c r="B715" s="2">
        <v>3</v>
      </c>
      <c r="C715" s="2">
        <v>4</v>
      </c>
      <c r="D715" s="2">
        <v>17</v>
      </c>
      <c r="E715" s="2">
        <v>62.62</v>
      </c>
      <c r="F715" s="2">
        <f t="shared" si="55"/>
        <v>6.0410599999999093E-2</v>
      </c>
      <c r="G715" s="2">
        <f t="shared" si="56"/>
        <v>28.509404098833503</v>
      </c>
      <c r="H715" s="2">
        <f t="shared" si="57"/>
        <v>6.60825</v>
      </c>
      <c r="I715" s="2">
        <f t="shared" si="58"/>
        <v>1.0919587500000001</v>
      </c>
      <c r="J715" s="2">
        <f t="shared" si="59"/>
        <v>1.8430350622207055</v>
      </c>
      <c r="K715" s="2"/>
      <c r="L715" s="2">
        <v>4.26</v>
      </c>
    </row>
    <row r="716" spans="1:12" x14ac:dyDescent="0.2">
      <c r="A716" s="2">
        <v>2021</v>
      </c>
      <c r="B716" s="2">
        <v>3</v>
      </c>
      <c r="C716" s="2">
        <v>4</v>
      </c>
      <c r="D716" s="2">
        <v>18</v>
      </c>
      <c r="E716" s="2">
        <v>0</v>
      </c>
      <c r="F716" s="2">
        <f t="shared" si="55"/>
        <v>0</v>
      </c>
      <c r="G716" s="2">
        <f t="shared" si="56"/>
        <v>0</v>
      </c>
      <c r="H716" s="2">
        <f t="shared" si="57"/>
        <v>2.11</v>
      </c>
      <c r="I716" s="2">
        <f t="shared" si="58"/>
        <v>1.1144499999999999</v>
      </c>
      <c r="J716" s="2">
        <f t="shared" si="59"/>
        <v>0</v>
      </c>
      <c r="K716" s="2"/>
      <c r="L716" s="2">
        <v>2.11</v>
      </c>
    </row>
    <row r="717" spans="1:12" x14ac:dyDescent="0.2">
      <c r="A717" s="2">
        <v>2021</v>
      </c>
      <c r="B717" s="2">
        <v>3</v>
      </c>
      <c r="C717" s="2">
        <v>4</v>
      </c>
      <c r="D717" s="2">
        <v>19</v>
      </c>
      <c r="E717" s="2">
        <v>0</v>
      </c>
      <c r="F717" s="2">
        <f t="shared" si="55"/>
        <v>0</v>
      </c>
      <c r="G717" s="2">
        <f t="shared" si="56"/>
        <v>0</v>
      </c>
      <c r="H717" s="2">
        <f t="shared" si="57"/>
        <v>0.62</v>
      </c>
      <c r="I717" s="2">
        <f t="shared" si="58"/>
        <v>1.1218999999999999</v>
      </c>
      <c r="J717" s="2">
        <f t="shared" si="59"/>
        <v>0</v>
      </c>
      <c r="K717" s="2"/>
      <c r="L717" s="2">
        <v>0.62</v>
      </c>
    </row>
    <row r="718" spans="1:12" x14ac:dyDescent="0.2">
      <c r="A718" s="2">
        <v>2021</v>
      </c>
      <c r="B718" s="2">
        <v>3</v>
      </c>
      <c r="C718" s="2">
        <v>4</v>
      </c>
      <c r="D718" s="2">
        <v>20</v>
      </c>
      <c r="E718" s="2">
        <v>0</v>
      </c>
      <c r="F718" s="2">
        <f t="shared" si="55"/>
        <v>0</v>
      </c>
      <c r="G718" s="2">
        <f t="shared" si="56"/>
        <v>0</v>
      </c>
      <c r="H718" s="2">
        <f t="shared" si="57"/>
        <v>-0.85</v>
      </c>
      <c r="I718" s="2">
        <f t="shared" si="58"/>
        <v>1.1292500000000001</v>
      </c>
      <c r="J718" s="2">
        <f t="shared" si="59"/>
        <v>0</v>
      </c>
      <c r="K718" s="2"/>
      <c r="L718" s="2">
        <v>-0.85</v>
      </c>
    </row>
    <row r="719" spans="1:12" x14ac:dyDescent="0.2">
      <c r="A719" s="2">
        <v>2021</v>
      </c>
      <c r="B719" s="2">
        <v>3</v>
      </c>
      <c r="C719" s="2">
        <v>4</v>
      </c>
      <c r="D719" s="2">
        <v>21</v>
      </c>
      <c r="E719" s="2">
        <v>0</v>
      </c>
      <c r="F719" s="2">
        <f t="shared" si="55"/>
        <v>0</v>
      </c>
      <c r="G719" s="2">
        <f t="shared" si="56"/>
        <v>0</v>
      </c>
      <c r="H719" s="2">
        <f t="shared" si="57"/>
        <v>-1.82</v>
      </c>
      <c r="I719" s="2">
        <f t="shared" si="58"/>
        <v>1.1341000000000001</v>
      </c>
      <c r="J719" s="2">
        <f t="shared" si="59"/>
        <v>0</v>
      </c>
      <c r="K719" s="2"/>
      <c r="L719" s="2">
        <v>-1.82</v>
      </c>
    </row>
    <row r="720" spans="1:12" x14ac:dyDescent="0.2">
      <c r="A720" s="2">
        <v>2021</v>
      </c>
      <c r="B720" s="2">
        <v>3</v>
      </c>
      <c r="C720" s="2">
        <v>4</v>
      </c>
      <c r="D720" s="2">
        <v>22</v>
      </c>
      <c r="E720" s="2">
        <v>0</v>
      </c>
      <c r="F720" s="2">
        <f t="shared" si="55"/>
        <v>0</v>
      </c>
      <c r="G720" s="2">
        <f t="shared" si="56"/>
        <v>0</v>
      </c>
      <c r="H720" s="2">
        <f t="shared" si="57"/>
        <v>-2.5299999999999998</v>
      </c>
      <c r="I720" s="2">
        <f t="shared" si="58"/>
        <v>1.1376500000000001</v>
      </c>
      <c r="J720" s="2">
        <f t="shared" si="59"/>
        <v>0</v>
      </c>
      <c r="K720" s="2"/>
      <c r="L720" s="2">
        <v>-2.5299999999999998</v>
      </c>
    </row>
    <row r="721" spans="1:12" x14ac:dyDescent="0.2">
      <c r="A721" s="2">
        <v>2021</v>
      </c>
      <c r="B721" s="2">
        <v>3</v>
      </c>
      <c r="C721" s="2">
        <v>4</v>
      </c>
      <c r="D721" s="2">
        <v>23</v>
      </c>
      <c r="E721" s="2">
        <v>0</v>
      </c>
      <c r="F721" s="2">
        <f t="shared" si="55"/>
        <v>0</v>
      </c>
      <c r="G721" s="2">
        <f t="shared" si="56"/>
        <v>0</v>
      </c>
      <c r="H721" s="2">
        <f t="shared" si="57"/>
        <v>-2.96</v>
      </c>
      <c r="I721" s="2">
        <f t="shared" si="58"/>
        <v>1.1397999999999999</v>
      </c>
      <c r="J721" s="2">
        <f t="shared" si="59"/>
        <v>0</v>
      </c>
      <c r="K721" s="2"/>
      <c r="L721" s="2">
        <v>-2.96</v>
      </c>
    </row>
    <row r="722" spans="1:12" x14ac:dyDescent="0.2">
      <c r="A722" s="2">
        <v>2021</v>
      </c>
      <c r="B722" s="2">
        <v>3</v>
      </c>
      <c r="C722" s="2">
        <v>5</v>
      </c>
      <c r="D722" s="2">
        <v>0</v>
      </c>
      <c r="E722" s="2">
        <v>0</v>
      </c>
      <c r="F722" s="2">
        <f t="shared" si="55"/>
        <v>0</v>
      </c>
      <c r="G722" s="2">
        <f t="shared" si="56"/>
        <v>0</v>
      </c>
      <c r="H722" s="2">
        <f t="shared" si="57"/>
        <v>-3.15</v>
      </c>
      <c r="I722" s="2">
        <f t="shared" si="58"/>
        <v>1.1407499999999999</v>
      </c>
      <c r="J722" s="2">
        <f t="shared" si="59"/>
        <v>0</v>
      </c>
      <c r="K722" s="2"/>
      <c r="L722" s="2">
        <v>-3.15</v>
      </c>
    </row>
    <row r="723" spans="1:12" x14ac:dyDescent="0.2">
      <c r="A723" s="2">
        <v>2021</v>
      </c>
      <c r="B723" s="2">
        <v>3</v>
      </c>
      <c r="C723" s="2">
        <v>5</v>
      </c>
      <c r="D723" s="2">
        <v>1</v>
      </c>
      <c r="E723" s="2">
        <v>0</v>
      </c>
      <c r="F723" s="2">
        <f t="shared" si="55"/>
        <v>0</v>
      </c>
      <c r="G723" s="2">
        <f t="shared" si="56"/>
        <v>0</v>
      </c>
      <c r="H723" s="2">
        <f t="shared" si="57"/>
        <v>-3.26</v>
      </c>
      <c r="I723" s="2">
        <f t="shared" si="58"/>
        <v>1.1413</v>
      </c>
      <c r="J723" s="2">
        <f t="shared" si="59"/>
        <v>0</v>
      </c>
      <c r="K723" s="2"/>
      <c r="L723" s="2">
        <v>-3.26</v>
      </c>
    </row>
    <row r="724" spans="1:12" x14ac:dyDescent="0.2">
      <c r="A724" s="2">
        <v>2021</v>
      </c>
      <c r="B724" s="2">
        <v>3</v>
      </c>
      <c r="C724" s="2">
        <v>5</v>
      </c>
      <c r="D724" s="2">
        <v>2</v>
      </c>
      <c r="E724" s="2">
        <v>0</v>
      </c>
      <c r="F724" s="2">
        <f t="shared" si="55"/>
        <v>0</v>
      </c>
      <c r="G724" s="2">
        <f t="shared" si="56"/>
        <v>0</v>
      </c>
      <c r="H724" s="2">
        <f t="shared" si="57"/>
        <v>-3.3</v>
      </c>
      <c r="I724" s="2">
        <f t="shared" si="58"/>
        <v>1.1415</v>
      </c>
      <c r="J724" s="2">
        <f t="shared" si="59"/>
        <v>0</v>
      </c>
      <c r="K724" s="2"/>
      <c r="L724" s="2">
        <v>-3.3</v>
      </c>
    </row>
    <row r="725" spans="1:12" x14ac:dyDescent="0.2">
      <c r="A725" s="2">
        <v>2021</v>
      </c>
      <c r="B725" s="2">
        <v>3</v>
      </c>
      <c r="C725" s="2">
        <v>5</v>
      </c>
      <c r="D725" s="2">
        <v>3</v>
      </c>
      <c r="E725" s="2">
        <v>0</v>
      </c>
      <c r="F725" s="2">
        <f t="shared" si="55"/>
        <v>0</v>
      </c>
      <c r="G725" s="2">
        <f t="shared" si="56"/>
        <v>0</v>
      </c>
      <c r="H725" s="2">
        <f t="shared" si="57"/>
        <v>-3.49</v>
      </c>
      <c r="I725" s="2">
        <f t="shared" si="58"/>
        <v>1.14245</v>
      </c>
      <c r="J725" s="2">
        <f t="shared" si="59"/>
        <v>0</v>
      </c>
      <c r="K725" s="2"/>
      <c r="L725" s="2">
        <v>-3.49</v>
      </c>
    </row>
    <row r="726" spans="1:12" x14ac:dyDescent="0.2">
      <c r="A726" s="2">
        <v>2021</v>
      </c>
      <c r="B726" s="2">
        <v>3</v>
      </c>
      <c r="C726" s="2">
        <v>5</v>
      </c>
      <c r="D726" s="2">
        <v>4</v>
      </c>
      <c r="E726" s="2">
        <v>0</v>
      </c>
      <c r="F726" s="2">
        <f t="shared" si="55"/>
        <v>0</v>
      </c>
      <c r="G726" s="2">
        <f t="shared" si="56"/>
        <v>0</v>
      </c>
      <c r="H726" s="2">
        <f t="shared" si="57"/>
        <v>-3.53</v>
      </c>
      <c r="I726" s="2">
        <f t="shared" si="58"/>
        <v>1.1426499999999999</v>
      </c>
      <c r="J726" s="2">
        <f t="shared" si="59"/>
        <v>0</v>
      </c>
      <c r="K726" s="2"/>
      <c r="L726" s="2">
        <v>-3.53</v>
      </c>
    </row>
    <row r="727" spans="1:12" x14ac:dyDescent="0.2">
      <c r="A727" s="2">
        <v>2021</v>
      </c>
      <c r="B727" s="2">
        <v>3</v>
      </c>
      <c r="C727" s="2">
        <v>5</v>
      </c>
      <c r="D727" s="2">
        <v>5</v>
      </c>
      <c r="E727" s="2">
        <v>0</v>
      </c>
      <c r="F727" s="2">
        <f t="shared" si="55"/>
        <v>0</v>
      </c>
      <c r="G727" s="2">
        <f t="shared" si="56"/>
        <v>0</v>
      </c>
      <c r="H727" s="2">
        <f t="shared" si="57"/>
        <v>-3.42</v>
      </c>
      <c r="I727" s="2">
        <f t="shared" si="58"/>
        <v>1.1421000000000001</v>
      </c>
      <c r="J727" s="2">
        <f t="shared" si="59"/>
        <v>0</v>
      </c>
      <c r="K727" s="2"/>
      <c r="L727" s="2">
        <v>-3.42</v>
      </c>
    </row>
    <row r="728" spans="1:12" x14ac:dyDescent="0.2">
      <c r="A728" s="2">
        <v>2021</v>
      </c>
      <c r="B728" s="2">
        <v>3</v>
      </c>
      <c r="C728" s="2">
        <v>5</v>
      </c>
      <c r="D728" s="2">
        <v>6</v>
      </c>
      <c r="E728" s="2">
        <v>5.55</v>
      </c>
      <c r="F728" s="2">
        <f t="shared" si="55"/>
        <v>0</v>
      </c>
      <c r="G728" s="2">
        <f t="shared" si="56"/>
        <v>26.593462818704666</v>
      </c>
      <c r="H728" s="2">
        <f t="shared" si="57"/>
        <v>-2.8918750000000002</v>
      </c>
      <c r="I728" s="2">
        <f t="shared" si="58"/>
        <v>1.1394593749999999</v>
      </c>
      <c r="J728" s="2">
        <f t="shared" si="59"/>
        <v>0</v>
      </c>
      <c r="K728" s="2"/>
      <c r="L728" s="2">
        <v>-3.1</v>
      </c>
    </row>
    <row r="729" spans="1:12" x14ac:dyDescent="0.2">
      <c r="A729" s="2">
        <v>2021</v>
      </c>
      <c r="B729" s="2">
        <v>3</v>
      </c>
      <c r="C729" s="2">
        <v>5</v>
      </c>
      <c r="D729" s="2">
        <v>7</v>
      </c>
      <c r="E729" s="2">
        <v>92.27</v>
      </c>
      <c r="F729" s="2">
        <f t="shared" si="55"/>
        <v>0.31629009999999891</v>
      </c>
      <c r="G729" s="2">
        <f t="shared" si="56"/>
        <v>28.815882328377892</v>
      </c>
      <c r="H729" s="2">
        <f t="shared" si="57"/>
        <v>3.3601249999999996</v>
      </c>
      <c r="I729" s="2">
        <f t="shared" si="58"/>
        <v>1.1081993750000001</v>
      </c>
      <c r="J729" s="2">
        <f t="shared" si="59"/>
        <v>9.8983201652934039</v>
      </c>
      <c r="K729" s="2"/>
      <c r="L729" s="2">
        <v>-0.1</v>
      </c>
    </row>
    <row r="730" spans="1:12" x14ac:dyDescent="0.2">
      <c r="A730" s="2">
        <v>2021</v>
      </c>
      <c r="B730" s="2">
        <v>3</v>
      </c>
      <c r="C730" s="2">
        <v>5</v>
      </c>
      <c r="D730" s="2">
        <v>8</v>
      </c>
      <c r="E730" s="2">
        <v>238.9</v>
      </c>
      <c r="F730" s="2">
        <f t="shared" si="55"/>
        <v>1.5817069999999998</v>
      </c>
      <c r="G730" s="2">
        <f t="shared" si="56"/>
        <v>29.568036282781151</v>
      </c>
      <c r="H730" s="2">
        <f t="shared" si="57"/>
        <v>11.828749999999999</v>
      </c>
      <c r="I730" s="2">
        <f t="shared" si="58"/>
        <v>1.0658562499999999</v>
      </c>
      <c r="J730" s="2">
        <f t="shared" si="59"/>
        <v>48.850974424984223</v>
      </c>
      <c r="K730" s="2"/>
      <c r="L730" s="2">
        <v>2.87</v>
      </c>
    </row>
    <row r="731" spans="1:12" x14ac:dyDescent="0.2">
      <c r="A731" s="2">
        <v>2021</v>
      </c>
      <c r="B731" s="2">
        <v>3</v>
      </c>
      <c r="C731" s="2">
        <v>5</v>
      </c>
      <c r="D731" s="2">
        <v>9</v>
      </c>
      <c r="E731" s="2">
        <v>387.38</v>
      </c>
      <c r="F731" s="2">
        <f t="shared" si="55"/>
        <v>2.8630894000000007</v>
      </c>
      <c r="G731" s="2">
        <f t="shared" si="56"/>
        <v>29.950199644540284</v>
      </c>
      <c r="H731" s="2">
        <f t="shared" si="57"/>
        <v>19.746749999999999</v>
      </c>
      <c r="I731" s="2">
        <f t="shared" si="58"/>
        <v>1.0262662499999999</v>
      </c>
      <c r="J731" s="2">
        <f t="shared" si="59"/>
        <v>86.242384018015926</v>
      </c>
      <c r="K731" s="2"/>
      <c r="L731" s="2">
        <v>5.22</v>
      </c>
    </row>
    <row r="732" spans="1:12" x14ac:dyDescent="0.2">
      <c r="A732" s="2">
        <v>2021</v>
      </c>
      <c r="B732" s="2">
        <v>3</v>
      </c>
      <c r="C732" s="2">
        <v>5</v>
      </c>
      <c r="D732" s="2">
        <v>10</v>
      </c>
      <c r="E732" s="2">
        <v>526.25</v>
      </c>
      <c r="F732" s="2">
        <f t="shared" si="55"/>
        <v>4.0615375</v>
      </c>
      <c r="G732" s="2">
        <f t="shared" si="56"/>
        <v>30.192427446071086</v>
      </c>
      <c r="H732" s="2">
        <f t="shared" si="57"/>
        <v>26.434374999999999</v>
      </c>
      <c r="I732" s="2">
        <f t="shared" si="58"/>
        <v>0.99282812499999995</v>
      </c>
      <c r="J732" s="2">
        <f t="shared" si="59"/>
        <v>119.31324180391982</v>
      </c>
      <c r="K732" s="2"/>
      <c r="L732" s="2">
        <v>6.7</v>
      </c>
    </row>
    <row r="733" spans="1:12" x14ac:dyDescent="0.2">
      <c r="A733" s="2">
        <v>2021</v>
      </c>
      <c r="B733" s="2">
        <v>3</v>
      </c>
      <c r="C733" s="2">
        <v>5</v>
      </c>
      <c r="D733" s="2">
        <v>11</v>
      </c>
      <c r="E733" s="2">
        <v>638.20000000000005</v>
      </c>
      <c r="F733" s="2">
        <f t="shared" si="55"/>
        <v>5.0276660000000009</v>
      </c>
      <c r="G733" s="2">
        <f t="shared" si="56"/>
        <v>30.34492190370856</v>
      </c>
      <c r="H733" s="2">
        <f t="shared" si="57"/>
        <v>31.622500000000002</v>
      </c>
      <c r="I733" s="2">
        <f t="shared" si="58"/>
        <v>0.96688750000000001</v>
      </c>
      <c r="J733" s="2">
        <f t="shared" si="59"/>
        <v>144.56210525678785</v>
      </c>
      <c r="K733" s="2"/>
      <c r="L733" s="2">
        <v>7.69</v>
      </c>
    </row>
    <row r="734" spans="1:12" x14ac:dyDescent="0.2">
      <c r="A734" s="2">
        <v>2021</v>
      </c>
      <c r="B734" s="2">
        <v>3</v>
      </c>
      <c r="C734" s="2">
        <v>5</v>
      </c>
      <c r="D734" s="2">
        <v>12</v>
      </c>
      <c r="E734" s="2">
        <v>792.2</v>
      </c>
      <c r="F734" s="2">
        <f t="shared" si="55"/>
        <v>6.3566859999999998</v>
      </c>
      <c r="G734" s="2">
        <f t="shared" si="56"/>
        <v>30.515827811051672</v>
      </c>
      <c r="H734" s="2">
        <f t="shared" si="57"/>
        <v>38.057499999999997</v>
      </c>
      <c r="I734" s="2">
        <f t="shared" si="58"/>
        <v>0.93471250000000006</v>
      </c>
      <c r="J734" s="2">
        <f t="shared" si="59"/>
        <v>177.68879457575079</v>
      </c>
      <c r="K734" s="2"/>
      <c r="L734" s="2">
        <v>8.35</v>
      </c>
    </row>
    <row r="735" spans="1:12" x14ac:dyDescent="0.2">
      <c r="A735" s="2">
        <v>2021</v>
      </c>
      <c r="B735" s="2">
        <v>3</v>
      </c>
      <c r="C735" s="2">
        <v>5</v>
      </c>
      <c r="D735" s="2">
        <v>13</v>
      </c>
      <c r="E735" s="2">
        <v>739.52</v>
      </c>
      <c r="F735" s="2">
        <f t="shared" si="55"/>
        <v>5.9020575999999991</v>
      </c>
      <c r="G735" s="2">
        <f t="shared" si="56"/>
        <v>30.461422025775345</v>
      </c>
      <c r="H735" s="2">
        <f t="shared" si="57"/>
        <v>36.311999999999998</v>
      </c>
      <c r="I735" s="2">
        <f t="shared" si="58"/>
        <v>0.94344000000000006</v>
      </c>
      <c r="J735" s="2">
        <f t="shared" si="59"/>
        <v>166.22409548409217</v>
      </c>
      <c r="K735" s="2"/>
      <c r="L735" s="2">
        <v>8.58</v>
      </c>
    </row>
    <row r="736" spans="1:12" x14ac:dyDescent="0.2">
      <c r="A736" s="2">
        <v>2021</v>
      </c>
      <c r="B736" s="2">
        <v>3</v>
      </c>
      <c r="C736" s="2">
        <v>5</v>
      </c>
      <c r="D736" s="2">
        <v>14</v>
      </c>
      <c r="E736" s="2">
        <v>629.70000000000005</v>
      </c>
      <c r="F736" s="2">
        <f t="shared" si="55"/>
        <v>4.9543110000000006</v>
      </c>
      <c r="G736" s="2">
        <f t="shared" si="56"/>
        <v>30.334320879993335</v>
      </c>
      <c r="H736" s="2">
        <f t="shared" si="57"/>
        <v>32.003749999999997</v>
      </c>
      <c r="I736" s="2">
        <f t="shared" si="58"/>
        <v>0.96498125000000001</v>
      </c>
      <c r="J736" s="2">
        <f t="shared" si="59"/>
        <v>142.12238679728415</v>
      </c>
      <c r="K736" s="2"/>
      <c r="L736" s="2">
        <v>8.39</v>
      </c>
    </row>
    <row r="737" spans="1:12" x14ac:dyDescent="0.2">
      <c r="A737" s="2">
        <v>2021</v>
      </c>
      <c r="B737" s="2">
        <v>3</v>
      </c>
      <c r="C737" s="2">
        <v>5</v>
      </c>
      <c r="D737" s="2">
        <v>15</v>
      </c>
      <c r="E737" s="2">
        <v>465.15</v>
      </c>
      <c r="F737" s="2">
        <f t="shared" si="55"/>
        <v>3.5342444999999998</v>
      </c>
      <c r="G737" s="2">
        <f t="shared" si="56"/>
        <v>30.094849778476171</v>
      </c>
      <c r="H737" s="2">
        <f t="shared" si="57"/>
        <v>25.023125</v>
      </c>
      <c r="I737" s="2">
        <f t="shared" si="58"/>
        <v>0.99988437500000005</v>
      </c>
      <c r="J737" s="2">
        <f t="shared" si="59"/>
        <v>104.22325395447255</v>
      </c>
      <c r="K737" s="2"/>
      <c r="L737" s="2">
        <v>7.58</v>
      </c>
    </row>
    <row r="738" spans="1:12" x14ac:dyDescent="0.2">
      <c r="A738" s="2">
        <v>2021</v>
      </c>
      <c r="B738" s="2">
        <v>3</v>
      </c>
      <c r="C738" s="2">
        <v>5</v>
      </c>
      <c r="D738" s="2">
        <v>16</v>
      </c>
      <c r="E738" s="2">
        <v>259.48</v>
      </c>
      <c r="F738" s="2">
        <f t="shared" si="55"/>
        <v>1.7593123999999998</v>
      </c>
      <c r="G738" s="2">
        <f t="shared" si="56"/>
        <v>29.633370271433424</v>
      </c>
      <c r="H738" s="2">
        <f t="shared" si="57"/>
        <v>15.880500000000001</v>
      </c>
      <c r="I738" s="2">
        <f t="shared" si="58"/>
        <v>1.0455975</v>
      </c>
      <c r="J738" s="2">
        <f t="shared" si="59"/>
        <v>53.421321018459679</v>
      </c>
      <c r="K738" s="2"/>
      <c r="L738" s="2">
        <v>6.15</v>
      </c>
    </row>
    <row r="739" spans="1:12" x14ac:dyDescent="0.2">
      <c r="A739" s="2">
        <v>2021</v>
      </c>
      <c r="B739" s="2">
        <v>3</v>
      </c>
      <c r="C739" s="2">
        <v>5</v>
      </c>
      <c r="D739" s="2">
        <v>17</v>
      </c>
      <c r="E739" s="2">
        <v>60.88</v>
      </c>
      <c r="F739" s="2">
        <f t="shared" si="55"/>
        <v>4.539439999999928E-2</v>
      </c>
      <c r="G739" s="2">
        <f t="shared" si="56"/>
        <v>28.487123933716099</v>
      </c>
      <c r="H739" s="2">
        <f t="shared" si="57"/>
        <v>5.2430000000000003</v>
      </c>
      <c r="I739" s="2">
        <f t="shared" si="58"/>
        <v>1.0987849999999999</v>
      </c>
      <c r="J739" s="2">
        <f t="shared" si="59"/>
        <v>1.3924822980664231</v>
      </c>
      <c r="K739" s="2"/>
      <c r="L739" s="2">
        <v>2.96</v>
      </c>
    </row>
    <row r="740" spans="1:12" x14ac:dyDescent="0.2">
      <c r="A740" s="2">
        <v>2021</v>
      </c>
      <c r="B740" s="2">
        <v>3</v>
      </c>
      <c r="C740" s="2">
        <v>5</v>
      </c>
      <c r="D740" s="2">
        <v>18</v>
      </c>
      <c r="E740" s="2">
        <v>0</v>
      </c>
      <c r="F740" s="2">
        <f t="shared" si="55"/>
        <v>0</v>
      </c>
      <c r="G740" s="2">
        <f t="shared" si="56"/>
        <v>0</v>
      </c>
      <c r="H740" s="2">
        <f t="shared" si="57"/>
        <v>0.51</v>
      </c>
      <c r="I740" s="2">
        <f t="shared" si="58"/>
        <v>1.1224499999999999</v>
      </c>
      <c r="J740" s="2">
        <f t="shared" si="59"/>
        <v>0</v>
      </c>
      <c r="K740" s="2"/>
      <c r="L740" s="2">
        <v>0.51</v>
      </c>
    </row>
    <row r="741" spans="1:12" x14ac:dyDescent="0.2">
      <c r="A741" s="2">
        <v>2021</v>
      </c>
      <c r="B741" s="2">
        <v>3</v>
      </c>
      <c r="C741" s="2">
        <v>5</v>
      </c>
      <c r="D741" s="2">
        <v>19</v>
      </c>
      <c r="E741" s="2">
        <v>0</v>
      </c>
      <c r="F741" s="2">
        <f t="shared" si="55"/>
        <v>0</v>
      </c>
      <c r="G741" s="2">
        <f t="shared" si="56"/>
        <v>0</v>
      </c>
      <c r="H741" s="2">
        <f t="shared" si="57"/>
        <v>-0.7</v>
      </c>
      <c r="I741" s="2">
        <f t="shared" si="58"/>
        <v>1.1285000000000001</v>
      </c>
      <c r="J741" s="2">
        <f t="shared" si="59"/>
        <v>0</v>
      </c>
      <c r="K741" s="2"/>
      <c r="L741" s="2">
        <v>-0.7</v>
      </c>
    </row>
    <row r="742" spans="1:12" x14ac:dyDescent="0.2">
      <c r="A742" s="2">
        <v>2021</v>
      </c>
      <c r="B742" s="2">
        <v>3</v>
      </c>
      <c r="C742" s="2">
        <v>5</v>
      </c>
      <c r="D742" s="2">
        <v>20</v>
      </c>
      <c r="E742" s="2">
        <v>0</v>
      </c>
      <c r="F742" s="2">
        <f t="shared" si="55"/>
        <v>0</v>
      </c>
      <c r="G742" s="2">
        <f t="shared" si="56"/>
        <v>0</v>
      </c>
      <c r="H742" s="2">
        <f t="shared" si="57"/>
        <v>-1.58</v>
      </c>
      <c r="I742" s="2">
        <f t="shared" si="58"/>
        <v>1.1329</v>
      </c>
      <c r="J742" s="2">
        <f t="shared" si="59"/>
        <v>0</v>
      </c>
      <c r="K742" s="2"/>
      <c r="L742" s="2">
        <v>-1.58</v>
      </c>
    </row>
    <row r="743" spans="1:12" x14ac:dyDescent="0.2">
      <c r="A743" s="2">
        <v>2021</v>
      </c>
      <c r="B743" s="2">
        <v>3</v>
      </c>
      <c r="C743" s="2">
        <v>5</v>
      </c>
      <c r="D743" s="2">
        <v>21</v>
      </c>
      <c r="E743" s="2">
        <v>0</v>
      </c>
      <c r="F743" s="2">
        <f t="shared" si="55"/>
        <v>0</v>
      </c>
      <c r="G743" s="2">
        <f t="shared" si="56"/>
        <v>0</v>
      </c>
      <c r="H743" s="2">
        <f t="shared" si="57"/>
        <v>-2.2400000000000002</v>
      </c>
      <c r="I743" s="2">
        <f t="shared" si="58"/>
        <v>1.1362000000000001</v>
      </c>
      <c r="J743" s="2">
        <f t="shared" si="59"/>
        <v>0</v>
      </c>
      <c r="K743" s="2"/>
      <c r="L743" s="2">
        <v>-2.2400000000000002</v>
      </c>
    </row>
    <row r="744" spans="1:12" x14ac:dyDescent="0.2">
      <c r="A744" s="2">
        <v>2021</v>
      </c>
      <c r="B744" s="2">
        <v>3</v>
      </c>
      <c r="C744" s="2">
        <v>5</v>
      </c>
      <c r="D744" s="2">
        <v>22</v>
      </c>
      <c r="E744" s="2">
        <v>0</v>
      </c>
      <c r="F744" s="2">
        <f t="shared" si="55"/>
        <v>0</v>
      </c>
      <c r="G744" s="2">
        <f t="shared" si="56"/>
        <v>0</v>
      </c>
      <c r="H744" s="2">
        <f t="shared" si="57"/>
        <v>-2.64</v>
      </c>
      <c r="I744" s="2">
        <f t="shared" si="58"/>
        <v>1.1381999999999999</v>
      </c>
      <c r="J744" s="2">
        <f t="shared" si="59"/>
        <v>0</v>
      </c>
      <c r="K744" s="2"/>
      <c r="L744" s="2">
        <v>-2.64</v>
      </c>
    </row>
    <row r="745" spans="1:12" x14ac:dyDescent="0.2">
      <c r="A745" s="2">
        <v>2021</v>
      </c>
      <c r="B745" s="2">
        <v>3</v>
      </c>
      <c r="C745" s="2">
        <v>5</v>
      </c>
      <c r="D745" s="2">
        <v>23</v>
      </c>
      <c r="E745" s="2">
        <v>0</v>
      </c>
      <c r="F745" s="2">
        <f t="shared" si="55"/>
        <v>0</v>
      </c>
      <c r="G745" s="2">
        <f t="shared" si="56"/>
        <v>0</v>
      </c>
      <c r="H745" s="2">
        <f t="shared" si="57"/>
        <v>-2.44</v>
      </c>
      <c r="I745" s="2">
        <f t="shared" si="58"/>
        <v>1.1372</v>
      </c>
      <c r="J745" s="2">
        <f t="shared" si="59"/>
        <v>0</v>
      </c>
      <c r="K745" s="2"/>
      <c r="L745" s="2">
        <v>-2.44</v>
      </c>
    </row>
    <row r="746" spans="1:12" x14ac:dyDescent="0.2">
      <c r="A746" s="2">
        <v>2021</v>
      </c>
      <c r="B746" s="2">
        <v>3</v>
      </c>
      <c r="C746" s="2">
        <v>6</v>
      </c>
      <c r="D746" s="2">
        <v>0</v>
      </c>
      <c r="E746" s="2">
        <v>0</v>
      </c>
      <c r="F746" s="2">
        <f t="shared" si="55"/>
        <v>0</v>
      </c>
      <c r="G746" s="2">
        <f t="shared" si="56"/>
        <v>0</v>
      </c>
      <c r="H746" s="2">
        <f t="shared" si="57"/>
        <v>-2.61</v>
      </c>
      <c r="I746" s="2">
        <f t="shared" si="58"/>
        <v>1.13805</v>
      </c>
      <c r="J746" s="2">
        <f t="shared" si="59"/>
        <v>0</v>
      </c>
      <c r="K746" s="2"/>
      <c r="L746" s="2">
        <v>-2.61</v>
      </c>
    </row>
    <row r="747" spans="1:12" x14ac:dyDescent="0.2">
      <c r="A747" s="2">
        <v>2021</v>
      </c>
      <c r="B747" s="2">
        <v>3</v>
      </c>
      <c r="C747" s="2">
        <v>6</v>
      </c>
      <c r="D747" s="2">
        <v>1</v>
      </c>
      <c r="E747" s="2">
        <v>0</v>
      </c>
      <c r="F747" s="2">
        <f t="shared" si="55"/>
        <v>0</v>
      </c>
      <c r="G747" s="2">
        <f t="shared" si="56"/>
        <v>0</v>
      </c>
      <c r="H747" s="2">
        <f t="shared" si="57"/>
        <v>-2.6</v>
      </c>
      <c r="I747" s="2">
        <f t="shared" si="58"/>
        <v>1.1379999999999999</v>
      </c>
      <c r="J747" s="2">
        <f t="shared" si="59"/>
        <v>0</v>
      </c>
      <c r="K747" s="2"/>
      <c r="L747" s="2">
        <v>-2.6</v>
      </c>
    </row>
    <row r="748" spans="1:12" x14ac:dyDescent="0.2">
      <c r="A748" s="2">
        <v>2021</v>
      </c>
      <c r="B748" s="2">
        <v>3</v>
      </c>
      <c r="C748" s="2">
        <v>6</v>
      </c>
      <c r="D748" s="2">
        <v>2</v>
      </c>
      <c r="E748" s="2">
        <v>0</v>
      </c>
      <c r="F748" s="2">
        <f t="shared" si="55"/>
        <v>0</v>
      </c>
      <c r="G748" s="2">
        <f t="shared" si="56"/>
        <v>0</v>
      </c>
      <c r="H748" s="2">
        <f t="shared" si="57"/>
        <v>-2.4500000000000002</v>
      </c>
      <c r="I748" s="2">
        <f t="shared" si="58"/>
        <v>1.1372499999999999</v>
      </c>
      <c r="J748" s="2">
        <f t="shared" si="59"/>
        <v>0</v>
      </c>
      <c r="K748" s="2"/>
      <c r="L748" s="2">
        <v>-2.4500000000000002</v>
      </c>
    </row>
    <row r="749" spans="1:12" x14ac:dyDescent="0.2">
      <c r="A749" s="2">
        <v>2021</v>
      </c>
      <c r="B749" s="2">
        <v>3</v>
      </c>
      <c r="C749" s="2">
        <v>6</v>
      </c>
      <c r="D749" s="2">
        <v>3</v>
      </c>
      <c r="E749" s="2">
        <v>0</v>
      </c>
      <c r="F749" s="2">
        <f t="shared" si="55"/>
        <v>0</v>
      </c>
      <c r="G749" s="2">
        <f t="shared" si="56"/>
        <v>0</v>
      </c>
      <c r="H749" s="2">
        <f t="shared" si="57"/>
        <v>-2.44</v>
      </c>
      <c r="I749" s="2">
        <f t="shared" si="58"/>
        <v>1.1372</v>
      </c>
      <c r="J749" s="2">
        <f t="shared" si="59"/>
        <v>0</v>
      </c>
      <c r="K749" s="2"/>
      <c r="L749" s="2">
        <v>-2.44</v>
      </c>
    </row>
    <row r="750" spans="1:12" x14ac:dyDescent="0.2">
      <c r="A750" s="2">
        <v>2021</v>
      </c>
      <c r="B750" s="2">
        <v>3</v>
      </c>
      <c r="C750" s="2">
        <v>6</v>
      </c>
      <c r="D750" s="2">
        <v>4</v>
      </c>
      <c r="E750" s="2">
        <v>0</v>
      </c>
      <c r="F750" s="2">
        <f t="shared" si="55"/>
        <v>0</v>
      </c>
      <c r="G750" s="2">
        <f t="shared" si="56"/>
        <v>0</v>
      </c>
      <c r="H750" s="2">
        <f t="shared" si="57"/>
        <v>-2.4</v>
      </c>
      <c r="I750" s="2">
        <f t="shared" si="58"/>
        <v>1.137</v>
      </c>
      <c r="J750" s="2">
        <f t="shared" si="59"/>
        <v>0</v>
      </c>
      <c r="K750" s="2"/>
      <c r="L750" s="2">
        <v>-2.4</v>
      </c>
    </row>
    <row r="751" spans="1:12" x14ac:dyDescent="0.2">
      <c r="A751" s="2">
        <v>2021</v>
      </c>
      <c r="B751" s="2">
        <v>3</v>
      </c>
      <c r="C751" s="2">
        <v>6</v>
      </c>
      <c r="D751" s="2">
        <v>5</v>
      </c>
      <c r="E751" s="2">
        <v>0</v>
      </c>
      <c r="F751" s="2">
        <f t="shared" si="55"/>
        <v>0</v>
      </c>
      <c r="G751" s="2">
        <f t="shared" si="56"/>
        <v>0</v>
      </c>
      <c r="H751" s="2">
        <f t="shared" si="57"/>
        <v>-2.59</v>
      </c>
      <c r="I751" s="2">
        <f t="shared" si="58"/>
        <v>1.13795</v>
      </c>
      <c r="J751" s="2">
        <f t="shared" si="59"/>
        <v>0</v>
      </c>
      <c r="K751" s="2"/>
      <c r="L751" s="2">
        <v>-2.59</v>
      </c>
    </row>
    <row r="752" spans="1:12" x14ac:dyDescent="0.2">
      <c r="A752" s="2">
        <v>2021</v>
      </c>
      <c r="B752" s="2">
        <v>3</v>
      </c>
      <c r="C752" s="2">
        <v>6</v>
      </c>
      <c r="D752" s="2">
        <v>6</v>
      </c>
      <c r="E752" s="2">
        <v>7.38</v>
      </c>
      <c r="F752" s="2">
        <f t="shared" si="55"/>
        <v>0</v>
      </c>
      <c r="G752" s="2">
        <f t="shared" si="56"/>
        <v>26.818775287262465</v>
      </c>
      <c r="H752" s="2">
        <f t="shared" si="57"/>
        <v>-2.29325</v>
      </c>
      <c r="I752" s="2">
        <f t="shared" si="58"/>
        <v>1.13646625</v>
      </c>
      <c r="J752" s="2">
        <f t="shared" si="59"/>
        <v>0</v>
      </c>
      <c r="K752" s="2"/>
      <c r="L752" s="2">
        <v>-2.57</v>
      </c>
    </row>
    <row r="753" spans="1:12" x14ac:dyDescent="0.2">
      <c r="A753" s="2">
        <v>2021</v>
      </c>
      <c r="B753" s="2">
        <v>3</v>
      </c>
      <c r="C753" s="2">
        <v>6</v>
      </c>
      <c r="D753" s="2">
        <v>7</v>
      </c>
      <c r="E753" s="2">
        <v>136.44999999999999</v>
      </c>
      <c r="F753" s="2">
        <f t="shared" si="55"/>
        <v>0.69756349999999934</v>
      </c>
      <c r="G753" s="2">
        <f t="shared" si="56"/>
        <v>29.125210679316169</v>
      </c>
      <c r="H753" s="2">
        <f t="shared" si="57"/>
        <v>4.4868749999999995</v>
      </c>
      <c r="I753" s="2">
        <f t="shared" si="58"/>
        <v>1.102565625</v>
      </c>
      <c r="J753" s="2">
        <f t="shared" si="59"/>
        <v>21.952467736165399</v>
      </c>
      <c r="K753" s="2"/>
      <c r="L753" s="2">
        <v>-0.63</v>
      </c>
    </row>
    <row r="754" spans="1:12" x14ac:dyDescent="0.2">
      <c r="A754" s="2">
        <v>2021</v>
      </c>
      <c r="B754" s="2">
        <v>3</v>
      </c>
      <c r="C754" s="2">
        <v>6</v>
      </c>
      <c r="D754" s="2">
        <v>8</v>
      </c>
      <c r="E754" s="2">
        <v>354.52</v>
      </c>
      <c r="F754" s="2">
        <f t="shared" si="55"/>
        <v>2.5795075999999995</v>
      </c>
      <c r="G754" s="2">
        <f t="shared" si="56"/>
        <v>29.880116464728477</v>
      </c>
      <c r="H754" s="2">
        <f t="shared" si="57"/>
        <v>15.064499999999997</v>
      </c>
      <c r="I754" s="2">
        <f t="shared" si="58"/>
        <v>1.0496775</v>
      </c>
      <c r="J754" s="2">
        <f t="shared" si="59"/>
        <v>79.286831281579722</v>
      </c>
      <c r="K754" s="2"/>
      <c r="L754" s="2">
        <v>1.77</v>
      </c>
    </row>
    <row r="755" spans="1:12" x14ac:dyDescent="0.2">
      <c r="A755" s="2">
        <v>2021</v>
      </c>
      <c r="B755" s="2">
        <v>3</v>
      </c>
      <c r="C755" s="2">
        <v>6</v>
      </c>
      <c r="D755" s="2">
        <v>9</v>
      </c>
      <c r="E755" s="2">
        <v>552.35</v>
      </c>
      <c r="F755" s="2">
        <f t="shared" si="55"/>
        <v>4.2867804999999999</v>
      </c>
      <c r="G755" s="2">
        <f t="shared" si="56"/>
        <v>30.230698661509749</v>
      </c>
      <c r="H755" s="2">
        <f t="shared" si="57"/>
        <v>24.493125000000003</v>
      </c>
      <c r="I755" s="2">
        <f t="shared" si="58"/>
        <v>1.002534375</v>
      </c>
      <c r="J755" s="2">
        <f t="shared" si="59"/>
        <v>127.32238908134636</v>
      </c>
      <c r="K755" s="2"/>
      <c r="L755" s="2">
        <v>3.78</v>
      </c>
    </row>
    <row r="756" spans="1:12" x14ac:dyDescent="0.2">
      <c r="A756" s="2">
        <v>2021</v>
      </c>
      <c r="B756" s="2">
        <v>3</v>
      </c>
      <c r="C756" s="2">
        <v>6</v>
      </c>
      <c r="D756" s="2">
        <v>10</v>
      </c>
      <c r="E756" s="2">
        <v>702.8</v>
      </c>
      <c r="F756" s="2">
        <f t="shared" si="55"/>
        <v>5.5851639999999998</v>
      </c>
      <c r="G756" s="2">
        <f t="shared" si="56"/>
        <v>30.421155674332269</v>
      </c>
      <c r="H756" s="2">
        <f t="shared" si="57"/>
        <v>31.635000000000002</v>
      </c>
      <c r="I756" s="2">
        <f t="shared" si="58"/>
        <v>0.96682500000000005</v>
      </c>
      <c r="J756" s="2">
        <f t="shared" si="59"/>
        <v>160.98506454421542</v>
      </c>
      <c r="K756" s="2"/>
      <c r="L756" s="2">
        <v>5.28</v>
      </c>
    </row>
    <row r="757" spans="1:12" x14ac:dyDescent="0.2">
      <c r="A757" s="2">
        <v>2021</v>
      </c>
      <c r="B757" s="2">
        <v>3</v>
      </c>
      <c r="C757" s="2">
        <v>6</v>
      </c>
      <c r="D757" s="2">
        <v>11</v>
      </c>
      <c r="E757" s="2">
        <v>792.52</v>
      </c>
      <c r="F757" s="2">
        <f t="shared" si="55"/>
        <v>6.3594476000000002</v>
      </c>
      <c r="G757" s="2">
        <f t="shared" si="56"/>
        <v>30.516147115391313</v>
      </c>
      <c r="H757" s="2">
        <f t="shared" si="57"/>
        <v>36.279499999999999</v>
      </c>
      <c r="I757" s="2">
        <f t="shared" si="58"/>
        <v>0.94360250000000001</v>
      </c>
      <c r="J757" s="2">
        <f t="shared" si="59"/>
        <v>179.45859019737864</v>
      </c>
      <c r="K757" s="2"/>
      <c r="L757" s="2">
        <v>6.56</v>
      </c>
    </row>
    <row r="758" spans="1:12" x14ac:dyDescent="0.2">
      <c r="A758" s="2">
        <v>2021</v>
      </c>
      <c r="B758" s="2">
        <v>3</v>
      </c>
      <c r="C758" s="2">
        <v>6</v>
      </c>
      <c r="D758" s="2">
        <v>12</v>
      </c>
      <c r="E758" s="2">
        <v>813.5</v>
      </c>
      <c r="F758" s="2">
        <f t="shared" si="55"/>
        <v>6.5405050000000005</v>
      </c>
      <c r="G758" s="2">
        <f t="shared" si="56"/>
        <v>30.536805036590845</v>
      </c>
      <c r="H758" s="2">
        <f t="shared" si="57"/>
        <v>38.136250000000004</v>
      </c>
      <c r="I758" s="2">
        <f t="shared" si="58"/>
        <v>0.93431874999999998</v>
      </c>
      <c r="J758" s="2">
        <f t="shared" si="59"/>
        <v>182.87570712259617</v>
      </c>
      <c r="K758" s="2"/>
      <c r="L758" s="2">
        <v>7.63</v>
      </c>
    </row>
    <row r="759" spans="1:12" x14ac:dyDescent="0.2">
      <c r="A759" s="2">
        <v>2021</v>
      </c>
      <c r="B759" s="2">
        <v>3</v>
      </c>
      <c r="C759" s="2">
        <v>6</v>
      </c>
      <c r="D759" s="2">
        <v>13</v>
      </c>
      <c r="E759" s="2">
        <v>766.23</v>
      </c>
      <c r="F759" s="2">
        <f t="shared" si="55"/>
        <v>6.1325649000000002</v>
      </c>
      <c r="G759" s="2">
        <f t="shared" si="56"/>
        <v>30.489474679437269</v>
      </c>
      <c r="H759" s="2">
        <f t="shared" si="57"/>
        <v>37.133625000000002</v>
      </c>
      <c r="I759" s="2">
        <f t="shared" si="58"/>
        <v>0.93933187500000004</v>
      </c>
      <c r="J759" s="2">
        <f t="shared" si="59"/>
        <v>172.12233544872836</v>
      </c>
      <c r="K759" s="2"/>
      <c r="L759" s="2">
        <v>8.4</v>
      </c>
    </row>
    <row r="760" spans="1:12" x14ac:dyDescent="0.2">
      <c r="A760" s="2">
        <v>2021</v>
      </c>
      <c r="B760" s="2">
        <v>3</v>
      </c>
      <c r="C760" s="2">
        <v>6</v>
      </c>
      <c r="D760" s="2">
        <v>14</v>
      </c>
      <c r="E760" s="2">
        <v>653.83000000000004</v>
      </c>
      <c r="F760" s="2">
        <f t="shared" si="55"/>
        <v>5.1625528999999997</v>
      </c>
      <c r="G760" s="2">
        <f t="shared" si="56"/>
        <v>30.364051902506954</v>
      </c>
      <c r="H760" s="2">
        <f t="shared" si="57"/>
        <v>33.358625000000004</v>
      </c>
      <c r="I760" s="2">
        <f t="shared" si="58"/>
        <v>0.95820687500000001</v>
      </c>
      <c r="J760" s="2">
        <f t="shared" si="59"/>
        <v>147.20060608911493</v>
      </c>
      <c r="K760" s="2"/>
      <c r="L760" s="2">
        <v>8.84</v>
      </c>
    </row>
    <row r="761" spans="1:12" x14ac:dyDescent="0.2">
      <c r="A761" s="2">
        <v>2021</v>
      </c>
      <c r="B761" s="2">
        <v>3</v>
      </c>
      <c r="C761" s="2">
        <v>6</v>
      </c>
      <c r="D761" s="2">
        <v>15</v>
      </c>
      <c r="E761" s="2">
        <v>483.7</v>
      </c>
      <c r="F761" s="2">
        <f t="shared" si="55"/>
        <v>3.694331</v>
      </c>
      <c r="G761" s="2">
        <f t="shared" si="56"/>
        <v>30.125767612851558</v>
      </c>
      <c r="H761" s="2">
        <f t="shared" si="57"/>
        <v>26.908750000000001</v>
      </c>
      <c r="I761" s="2">
        <f t="shared" si="58"/>
        <v>0.99045625000000004</v>
      </c>
      <c r="J761" s="2">
        <f t="shared" si="59"/>
        <v>108.02774196554711</v>
      </c>
      <c r="K761" s="2"/>
      <c r="L761" s="2">
        <v>8.77</v>
      </c>
    </row>
    <row r="762" spans="1:12" x14ac:dyDescent="0.2">
      <c r="A762" s="2">
        <v>2021</v>
      </c>
      <c r="B762" s="2">
        <v>3</v>
      </c>
      <c r="C762" s="2">
        <v>6</v>
      </c>
      <c r="D762" s="2">
        <v>16</v>
      </c>
      <c r="E762" s="2">
        <v>276.67</v>
      </c>
      <c r="F762" s="2">
        <f t="shared" si="55"/>
        <v>1.9076620999999996</v>
      </c>
      <c r="G762" s="2">
        <f t="shared" si="56"/>
        <v>29.684086368216864</v>
      </c>
      <c r="H762" s="2">
        <f t="shared" si="57"/>
        <v>18.395125</v>
      </c>
      <c r="I762" s="2">
        <f t="shared" si="58"/>
        <v>1.0330243750000001</v>
      </c>
      <c r="J762" s="2">
        <f t="shared" si="59"/>
        <v>57.327338948846247</v>
      </c>
      <c r="K762" s="2"/>
      <c r="L762" s="2">
        <v>8.02</v>
      </c>
    </row>
    <row r="763" spans="1:12" x14ac:dyDescent="0.2">
      <c r="A763" s="2">
        <v>2021</v>
      </c>
      <c r="B763" s="2">
        <v>3</v>
      </c>
      <c r="C763" s="2">
        <v>6</v>
      </c>
      <c r="D763" s="2">
        <v>17</v>
      </c>
      <c r="E763" s="2">
        <v>68.92</v>
      </c>
      <c r="F763" s="2">
        <f t="shared" si="55"/>
        <v>0.11477960000000031</v>
      </c>
      <c r="G763" s="2">
        <f t="shared" si="56"/>
        <v>28.585195945259379</v>
      </c>
      <c r="H763" s="2">
        <f t="shared" si="57"/>
        <v>6.6645000000000003</v>
      </c>
      <c r="I763" s="2">
        <f t="shared" si="58"/>
        <v>1.0916775000000001</v>
      </c>
      <c r="J763" s="2">
        <f t="shared" si="59"/>
        <v>3.510155171837313</v>
      </c>
      <c r="K763" s="2"/>
      <c r="L763" s="2">
        <v>4.08</v>
      </c>
    </row>
    <row r="764" spans="1:12" x14ac:dyDescent="0.2">
      <c r="A764" s="2">
        <v>2021</v>
      </c>
      <c r="B764" s="2">
        <v>3</v>
      </c>
      <c r="C764" s="2">
        <v>6</v>
      </c>
      <c r="D764" s="2">
        <v>18</v>
      </c>
      <c r="E764" s="2">
        <v>0</v>
      </c>
      <c r="F764" s="2">
        <f t="shared" si="55"/>
        <v>0</v>
      </c>
      <c r="G764" s="2">
        <f t="shared" si="56"/>
        <v>0</v>
      </c>
      <c r="H764" s="2">
        <f t="shared" si="57"/>
        <v>1.35</v>
      </c>
      <c r="I764" s="2">
        <f t="shared" si="58"/>
        <v>1.11825</v>
      </c>
      <c r="J764" s="2">
        <f t="shared" si="59"/>
        <v>0</v>
      </c>
      <c r="K764" s="2"/>
      <c r="L764" s="2">
        <v>1.35</v>
      </c>
    </row>
    <row r="765" spans="1:12" x14ac:dyDescent="0.2">
      <c r="A765" s="2">
        <v>2021</v>
      </c>
      <c r="B765" s="2">
        <v>3</v>
      </c>
      <c r="C765" s="2">
        <v>6</v>
      </c>
      <c r="D765" s="2">
        <v>19</v>
      </c>
      <c r="E765" s="2">
        <v>0</v>
      </c>
      <c r="F765" s="2">
        <f t="shared" si="55"/>
        <v>0</v>
      </c>
      <c r="G765" s="2">
        <f t="shared" si="56"/>
        <v>0</v>
      </c>
      <c r="H765" s="2">
        <f t="shared" si="57"/>
        <v>0.48</v>
      </c>
      <c r="I765" s="2">
        <f t="shared" si="58"/>
        <v>1.1226</v>
      </c>
      <c r="J765" s="2">
        <f t="shared" si="59"/>
        <v>0</v>
      </c>
      <c r="K765" s="2"/>
      <c r="L765" s="2">
        <v>0.48</v>
      </c>
    </row>
    <row r="766" spans="1:12" x14ac:dyDescent="0.2">
      <c r="A766" s="2">
        <v>2021</v>
      </c>
      <c r="B766" s="2">
        <v>3</v>
      </c>
      <c r="C766" s="2">
        <v>6</v>
      </c>
      <c r="D766" s="2">
        <v>20</v>
      </c>
      <c r="E766" s="2">
        <v>0</v>
      </c>
      <c r="F766" s="2">
        <f t="shared" si="55"/>
        <v>0</v>
      </c>
      <c r="G766" s="2">
        <f t="shared" si="56"/>
        <v>0</v>
      </c>
      <c r="H766" s="2">
        <f t="shared" si="57"/>
        <v>-0.02</v>
      </c>
      <c r="I766" s="2">
        <f t="shared" si="58"/>
        <v>1.1251</v>
      </c>
      <c r="J766" s="2">
        <f t="shared" si="59"/>
        <v>0</v>
      </c>
      <c r="K766" s="2"/>
      <c r="L766" s="2">
        <v>-0.02</v>
      </c>
    </row>
    <row r="767" spans="1:12" x14ac:dyDescent="0.2">
      <c r="A767" s="2">
        <v>2021</v>
      </c>
      <c r="B767" s="2">
        <v>3</v>
      </c>
      <c r="C767" s="2">
        <v>6</v>
      </c>
      <c r="D767" s="2">
        <v>21</v>
      </c>
      <c r="E767" s="2">
        <v>0</v>
      </c>
      <c r="F767" s="2">
        <f t="shared" si="55"/>
        <v>0</v>
      </c>
      <c r="G767" s="2">
        <f t="shared" si="56"/>
        <v>0</v>
      </c>
      <c r="H767" s="2">
        <f t="shared" si="57"/>
        <v>-0.4</v>
      </c>
      <c r="I767" s="2">
        <f t="shared" si="58"/>
        <v>1.127</v>
      </c>
      <c r="J767" s="2">
        <f t="shared" si="59"/>
        <v>0</v>
      </c>
      <c r="K767" s="2"/>
      <c r="L767" s="2">
        <v>-0.4</v>
      </c>
    </row>
    <row r="768" spans="1:12" x14ac:dyDescent="0.2">
      <c r="A768" s="2">
        <v>2021</v>
      </c>
      <c r="B768" s="2">
        <v>3</v>
      </c>
      <c r="C768" s="2">
        <v>6</v>
      </c>
      <c r="D768" s="2">
        <v>22</v>
      </c>
      <c r="E768" s="2">
        <v>0</v>
      </c>
      <c r="F768" s="2">
        <f t="shared" si="55"/>
        <v>0</v>
      </c>
      <c r="G768" s="2">
        <f t="shared" si="56"/>
        <v>0</v>
      </c>
      <c r="H768" s="2">
        <f t="shared" si="57"/>
        <v>-0.92</v>
      </c>
      <c r="I768" s="2">
        <f t="shared" si="58"/>
        <v>1.1295999999999999</v>
      </c>
      <c r="J768" s="2">
        <f t="shared" si="59"/>
        <v>0</v>
      </c>
      <c r="K768" s="2"/>
      <c r="L768" s="2">
        <v>-0.92</v>
      </c>
    </row>
    <row r="769" spans="1:12" x14ac:dyDescent="0.2">
      <c r="A769" s="2">
        <v>2021</v>
      </c>
      <c r="B769" s="2">
        <v>3</v>
      </c>
      <c r="C769" s="2">
        <v>6</v>
      </c>
      <c r="D769" s="2">
        <v>23</v>
      </c>
      <c r="E769" s="2">
        <v>0</v>
      </c>
      <c r="F769" s="2">
        <f t="shared" si="55"/>
        <v>0</v>
      </c>
      <c r="G769" s="2">
        <f t="shared" si="56"/>
        <v>0</v>
      </c>
      <c r="H769" s="2">
        <f t="shared" si="57"/>
        <v>-1.6</v>
      </c>
      <c r="I769" s="2">
        <f t="shared" si="58"/>
        <v>1.133</v>
      </c>
      <c r="J769" s="2">
        <f t="shared" si="59"/>
        <v>0</v>
      </c>
      <c r="K769" s="2"/>
      <c r="L769" s="2">
        <v>-1.6</v>
      </c>
    </row>
    <row r="770" spans="1:12" x14ac:dyDescent="0.2">
      <c r="A770" s="2">
        <v>2021</v>
      </c>
      <c r="B770" s="2">
        <v>3</v>
      </c>
      <c r="C770" s="2">
        <v>7</v>
      </c>
      <c r="D770" s="2">
        <v>0</v>
      </c>
      <c r="E770" s="2">
        <v>0</v>
      </c>
      <c r="F770" s="2">
        <f t="shared" ref="F770:F833" si="60">MAX(8.63*(E770/1000-1)+8.15,0)</f>
        <v>0</v>
      </c>
      <c r="G770" s="2">
        <f t="shared" ref="G770:G833" si="61">IF(E770&lt;&gt;0,30.7*(1+0.0593*LOG10(E770/1000)),0)</f>
        <v>0</v>
      </c>
      <c r="H770" s="2">
        <f t="shared" ref="H770:H833" si="62">L770+30*E770/800</f>
        <v>-2.23</v>
      </c>
      <c r="I770" s="2">
        <f t="shared" ref="I770:I833" si="63">1-(H770-25)/200</f>
        <v>1.13615</v>
      </c>
      <c r="J770" s="2">
        <f t="shared" ref="J770:J833" si="64">G770*F770*I770*0.98</f>
        <v>0</v>
      </c>
      <c r="K770" s="2"/>
      <c r="L770" s="2">
        <v>-2.23</v>
      </c>
    </row>
    <row r="771" spans="1:12" x14ac:dyDescent="0.2">
      <c r="A771" s="2">
        <v>2021</v>
      </c>
      <c r="B771" s="2">
        <v>3</v>
      </c>
      <c r="C771" s="2">
        <v>7</v>
      </c>
      <c r="D771" s="2">
        <v>1</v>
      </c>
      <c r="E771" s="2">
        <v>0</v>
      </c>
      <c r="F771" s="2">
        <f t="shared" si="60"/>
        <v>0</v>
      </c>
      <c r="G771" s="2">
        <f t="shared" si="61"/>
        <v>0</v>
      </c>
      <c r="H771" s="2">
        <f t="shared" si="62"/>
        <v>-2.57</v>
      </c>
      <c r="I771" s="2">
        <f t="shared" si="63"/>
        <v>1.13785</v>
      </c>
      <c r="J771" s="2">
        <f t="shared" si="64"/>
        <v>0</v>
      </c>
      <c r="K771" s="2"/>
      <c r="L771" s="2">
        <v>-2.57</v>
      </c>
    </row>
    <row r="772" spans="1:12" x14ac:dyDescent="0.2">
      <c r="A772" s="2">
        <v>2021</v>
      </c>
      <c r="B772" s="2">
        <v>3</v>
      </c>
      <c r="C772" s="2">
        <v>7</v>
      </c>
      <c r="D772" s="2">
        <v>2</v>
      </c>
      <c r="E772" s="2">
        <v>0</v>
      </c>
      <c r="F772" s="2">
        <f t="shared" si="60"/>
        <v>0</v>
      </c>
      <c r="G772" s="2">
        <f t="shared" si="61"/>
        <v>0</v>
      </c>
      <c r="H772" s="2">
        <f t="shared" si="62"/>
        <v>-2.7</v>
      </c>
      <c r="I772" s="2">
        <f t="shared" si="63"/>
        <v>1.1385000000000001</v>
      </c>
      <c r="J772" s="2">
        <f t="shared" si="64"/>
        <v>0</v>
      </c>
      <c r="K772" s="2"/>
      <c r="L772" s="2">
        <v>-2.7</v>
      </c>
    </row>
    <row r="773" spans="1:12" x14ac:dyDescent="0.2">
      <c r="A773" s="2">
        <v>2021</v>
      </c>
      <c r="B773" s="2">
        <v>3</v>
      </c>
      <c r="C773" s="2">
        <v>7</v>
      </c>
      <c r="D773" s="2">
        <v>3</v>
      </c>
      <c r="E773" s="2">
        <v>0</v>
      </c>
      <c r="F773" s="2">
        <f t="shared" si="60"/>
        <v>0</v>
      </c>
      <c r="G773" s="2">
        <f t="shared" si="61"/>
        <v>0</v>
      </c>
      <c r="H773" s="2">
        <f t="shared" si="62"/>
        <v>-2.83</v>
      </c>
      <c r="I773" s="2">
        <f t="shared" si="63"/>
        <v>1.1391499999999999</v>
      </c>
      <c r="J773" s="2">
        <f t="shared" si="64"/>
        <v>0</v>
      </c>
      <c r="K773" s="2"/>
      <c r="L773" s="2">
        <v>-2.83</v>
      </c>
    </row>
    <row r="774" spans="1:12" x14ac:dyDescent="0.2">
      <c r="A774" s="2">
        <v>2021</v>
      </c>
      <c r="B774" s="2">
        <v>3</v>
      </c>
      <c r="C774" s="2">
        <v>7</v>
      </c>
      <c r="D774" s="2">
        <v>4</v>
      </c>
      <c r="E774" s="2">
        <v>0</v>
      </c>
      <c r="F774" s="2">
        <f t="shared" si="60"/>
        <v>0</v>
      </c>
      <c r="G774" s="2">
        <f t="shared" si="61"/>
        <v>0</v>
      </c>
      <c r="H774" s="2">
        <f t="shared" si="62"/>
        <v>-3.06</v>
      </c>
      <c r="I774" s="2">
        <f t="shared" si="63"/>
        <v>1.1402999999999999</v>
      </c>
      <c r="J774" s="2">
        <f t="shared" si="64"/>
        <v>0</v>
      </c>
      <c r="K774" s="2"/>
      <c r="L774" s="2">
        <v>-3.06</v>
      </c>
    </row>
    <row r="775" spans="1:12" x14ac:dyDescent="0.2">
      <c r="A775" s="2">
        <v>2021</v>
      </c>
      <c r="B775" s="2">
        <v>3</v>
      </c>
      <c r="C775" s="2">
        <v>7</v>
      </c>
      <c r="D775" s="2">
        <v>5</v>
      </c>
      <c r="E775" s="2">
        <v>0</v>
      </c>
      <c r="F775" s="2">
        <f t="shared" si="60"/>
        <v>0</v>
      </c>
      <c r="G775" s="2">
        <f t="shared" si="61"/>
        <v>0</v>
      </c>
      <c r="H775" s="2">
        <f t="shared" si="62"/>
        <v>-3.28</v>
      </c>
      <c r="I775" s="2">
        <f t="shared" si="63"/>
        <v>1.1414</v>
      </c>
      <c r="J775" s="2">
        <f t="shared" si="64"/>
        <v>0</v>
      </c>
      <c r="K775" s="2"/>
      <c r="L775" s="2">
        <v>-3.28</v>
      </c>
    </row>
    <row r="776" spans="1:12" x14ac:dyDescent="0.2">
      <c r="A776" s="2">
        <v>2021</v>
      </c>
      <c r="B776" s="2">
        <v>3</v>
      </c>
      <c r="C776" s="2">
        <v>7</v>
      </c>
      <c r="D776" s="2">
        <v>6</v>
      </c>
      <c r="E776" s="2">
        <v>8.92</v>
      </c>
      <c r="F776" s="2">
        <f t="shared" si="60"/>
        <v>0</v>
      </c>
      <c r="G776" s="2">
        <f t="shared" si="61"/>
        <v>26.968618721040276</v>
      </c>
      <c r="H776" s="2">
        <f t="shared" si="62"/>
        <v>-2.7755000000000001</v>
      </c>
      <c r="I776" s="2">
        <f t="shared" si="63"/>
        <v>1.1388775</v>
      </c>
      <c r="J776" s="2">
        <f t="shared" si="64"/>
        <v>0</v>
      </c>
      <c r="K776" s="2"/>
      <c r="L776" s="2">
        <v>-3.11</v>
      </c>
    </row>
    <row r="777" spans="1:12" x14ac:dyDescent="0.2">
      <c r="A777" s="2">
        <v>2021</v>
      </c>
      <c r="B777" s="2">
        <v>3</v>
      </c>
      <c r="C777" s="2">
        <v>7</v>
      </c>
      <c r="D777" s="2">
        <v>7</v>
      </c>
      <c r="E777" s="2">
        <v>152.16999999999999</v>
      </c>
      <c r="F777" s="2">
        <f t="shared" si="60"/>
        <v>0.83322710000000022</v>
      </c>
      <c r="G777" s="2">
        <f t="shared" si="61"/>
        <v>29.21142184173312</v>
      </c>
      <c r="H777" s="2">
        <f t="shared" si="62"/>
        <v>5.2763749999999998</v>
      </c>
      <c r="I777" s="2">
        <f t="shared" si="63"/>
        <v>1.098618125</v>
      </c>
      <c r="J777" s="2">
        <f t="shared" si="64"/>
        <v>26.2052868761936</v>
      </c>
      <c r="K777" s="2"/>
      <c r="L777" s="2">
        <v>-0.43</v>
      </c>
    </row>
    <row r="778" spans="1:12" x14ac:dyDescent="0.2">
      <c r="A778" s="2">
        <v>2021</v>
      </c>
      <c r="B778" s="2">
        <v>3</v>
      </c>
      <c r="C778" s="2">
        <v>7</v>
      </c>
      <c r="D778" s="2">
        <v>8</v>
      </c>
      <c r="E778" s="2">
        <v>364.3</v>
      </c>
      <c r="F778" s="2">
        <f t="shared" si="60"/>
        <v>2.6639090000000003</v>
      </c>
      <c r="G778" s="2">
        <f t="shared" si="61"/>
        <v>29.901632035837622</v>
      </c>
      <c r="H778" s="2">
        <f t="shared" si="62"/>
        <v>16.03125</v>
      </c>
      <c r="I778" s="2">
        <f t="shared" si="63"/>
        <v>1.0448437500000001</v>
      </c>
      <c r="J778" s="2">
        <f t="shared" si="64"/>
        <v>81.562720451716956</v>
      </c>
      <c r="K778" s="2"/>
      <c r="L778" s="2">
        <v>2.37</v>
      </c>
    </row>
    <row r="779" spans="1:12" x14ac:dyDescent="0.2">
      <c r="A779" s="2">
        <v>2021</v>
      </c>
      <c r="B779" s="2">
        <v>3</v>
      </c>
      <c r="C779" s="2">
        <v>7</v>
      </c>
      <c r="D779" s="2">
        <v>9</v>
      </c>
      <c r="E779" s="2">
        <v>554.12</v>
      </c>
      <c r="F779" s="2">
        <f t="shared" si="60"/>
        <v>4.302055600000001</v>
      </c>
      <c r="G779" s="2">
        <f t="shared" si="61"/>
        <v>30.23322820044951</v>
      </c>
      <c r="H779" s="2">
        <f t="shared" si="62"/>
        <v>26.789499999999997</v>
      </c>
      <c r="I779" s="2">
        <f t="shared" si="63"/>
        <v>0.9910525</v>
      </c>
      <c r="J779" s="2">
        <f t="shared" si="64"/>
        <v>126.32324640482227</v>
      </c>
      <c r="K779" s="2"/>
      <c r="L779" s="2">
        <v>6.01</v>
      </c>
    </row>
    <row r="780" spans="1:12" x14ac:dyDescent="0.2">
      <c r="A780" s="2">
        <v>2021</v>
      </c>
      <c r="B780" s="2">
        <v>3</v>
      </c>
      <c r="C780" s="2">
        <v>7</v>
      </c>
      <c r="D780" s="2">
        <v>10</v>
      </c>
      <c r="E780" s="2">
        <v>701.65</v>
      </c>
      <c r="F780" s="2">
        <f t="shared" si="60"/>
        <v>5.5752395000000003</v>
      </c>
      <c r="G780" s="2">
        <f t="shared" si="61"/>
        <v>30.419860885243953</v>
      </c>
      <c r="H780" s="2">
        <f t="shared" si="62"/>
        <v>34.741875</v>
      </c>
      <c r="I780" s="2">
        <f t="shared" si="63"/>
        <v>0.95129062499999995</v>
      </c>
      <c r="J780" s="2">
        <f t="shared" si="64"/>
        <v>158.11025698548767</v>
      </c>
      <c r="K780" s="2"/>
      <c r="L780" s="2">
        <v>8.43</v>
      </c>
    </row>
    <row r="781" spans="1:12" x14ac:dyDescent="0.2">
      <c r="A781" s="2">
        <v>2021</v>
      </c>
      <c r="B781" s="2">
        <v>3</v>
      </c>
      <c r="C781" s="2">
        <v>7</v>
      </c>
      <c r="D781" s="2">
        <v>11</v>
      </c>
      <c r="E781" s="2">
        <v>784.6</v>
      </c>
      <c r="F781" s="2">
        <f t="shared" si="60"/>
        <v>6.2910980000000007</v>
      </c>
      <c r="G781" s="2">
        <f t="shared" si="61"/>
        <v>30.508206183539137</v>
      </c>
      <c r="H781" s="2">
        <f t="shared" si="62"/>
        <v>39.292499999999997</v>
      </c>
      <c r="I781" s="2">
        <f t="shared" si="63"/>
        <v>0.92853750000000002</v>
      </c>
      <c r="J781" s="2">
        <f t="shared" si="64"/>
        <v>174.65002288709357</v>
      </c>
      <c r="K781" s="2"/>
      <c r="L781" s="2">
        <v>9.8699999999999992</v>
      </c>
    </row>
    <row r="782" spans="1:12" x14ac:dyDescent="0.2">
      <c r="A782" s="2">
        <v>2021</v>
      </c>
      <c r="B782" s="2">
        <v>3</v>
      </c>
      <c r="C782" s="2">
        <v>7</v>
      </c>
      <c r="D782" s="2">
        <v>12</v>
      </c>
      <c r="E782" s="2">
        <v>796</v>
      </c>
      <c r="F782" s="2">
        <f t="shared" si="60"/>
        <v>6.3894800000000007</v>
      </c>
      <c r="G782" s="2">
        <f t="shared" si="61"/>
        <v>30.519611248947104</v>
      </c>
      <c r="H782" s="2">
        <f t="shared" si="62"/>
        <v>40.72</v>
      </c>
      <c r="I782" s="2">
        <f t="shared" si="63"/>
        <v>0.9214</v>
      </c>
      <c r="J782" s="2">
        <f t="shared" si="64"/>
        <v>176.08355432719995</v>
      </c>
      <c r="K782" s="2"/>
      <c r="L782" s="2">
        <v>10.87</v>
      </c>
    </row>
    <row r="783" spans="1:12" x14ac:dyDescent="0.2">
      <c r="A783" s="2">
        <v>2021</v>
      </c>
      <c r="B783" s="2">
        <v>3</v>
      </c>
      <c r="C783" s="2">
        <v>7</v>
      </c>
      <c r="D783" s="2">
        <v>13</v>
      </c>
      <c r="E783" s="2">
        <v>746.52</v>
      </c>
      <c r="F783" s="2">
        <f t="shared" si="60"/>
        <v>5.9624676000000001</v>
      </c>
      <c r="G783" s="2">
        <f t="shared" si="61"/>
        <v>30.468870685388502</v>
      </c>
      <c r="H783" s="2">
        <f t="shared" si="62"/>
        <v>38.8645</v>
      </c>
      <c r="I783" s="2">
        <f t="shared" si="63"/>
        <v>0.93067750000000005</v>
      </c>
      <c r="J783" s="2">
        <f t="shared" si="64"/>
        <v>165.69434246883009</v>
      </c>
      <c r="K783" s="2"/>
      <c r="L783" s="2">
        <v>10.87</v>
      </c>
    </row>
    <row r="784" spans="1:12" x14ac:dyDescent="0.2">
      <c r="A784" s="2">
        <v>2021</v>
      </c>
      <c r="B784" s="2">
        <v>3</v>
      </c>
      <c r="C784" s="2">
        <v>7</v>
      </c>
      <c r="D784" s="2">
        <v>14</v>
      </c>
      <c r="E784" s="2">
        <v>630.88</v>
      </c>
      <c r="F784" s="2">
        <f t="shared" si="60"/>
        <v>4.9644943999999995</v>
      </c>
      <c r="G784" s="2">
        <f t="shared" si="61"/>
        <v>30.33580107555451</v>
      </c>
      <c r="H784" s="2">
        <f t="shared" si="62"/>
        <v>33.667999999999999</v>
      </c>
      <c r="I784" s="2">
        <f t="shared" si="63"/>
        <v>0.95665999999999995</v>
      </c>
      <c r="J784" s="2">
        <f t="shared" si="64"/>
        <v>141.19333103047049</v>
      </c>
      <c r="K784" s="2"/>
      <c r="L784" s="2">
        <v>10.01</v>
      </c>
    </row>
    <row r="785" spans="1:12" x14ac:dyDescent="0.2">
      <c r="A785" s="2">
        <v>2021</v>
      </c>
      <c r="B785" s="2">
        <v>3</v>
      </c>
      <c r="C785" s="2">
        <v>7</v>
      </c>
      <c r="D785" s="2">
        <v>15</v>
      </c>
      <c r="E785" s="2">
        <v>458.7</v>
      </c>
      <c r="F785" s="2">
        <f t="shared" si="60"/>
        <v>3.4785810000000001</v>
      </c>
      <c r="G785" s="2">
        <f t="shared" si="61"/>
        <v>30.083809686697673</v>
      </c>
      <c r="H785" s="2">
        <f t="shared" si="62"/>
        <v>26.191250000000004</v>
      </c>
      <c r="I785" s="2">
        <f t="shared" si="63"/>
        <v>0.99404375</v>
      </c>
      <c r="J785" s="2">
        <f t="shared" si="64"/>
        <v>101.94514029617532</v>
      </c>
      <c r="K785" s="2"/>
      <c r="L785" s="2">
        <v>8.99</v>
      </c>
    </row>
    <row r="786" spans="1:12" x14ac:dyDescent="0.2">
      <c r="A786" s="2">
        <v>2021</v>
      </c>
      <c r="B786" s="2">
        <v>3</v>
      </c>
      <c r="C786" s="2">
        <v>7</v>
      </c>
      <c r="D786" s="2">
        <v>16</v>
      </c>
      <c r="E786" s="2">
        <v>251.45</v>
      </c>
      <c r="F786" s="2">
        <f t="shared" si="60"/>
        <v>1.6900134999999992</v>
      </c>
      <c r="G786" s="2">
        <f t="shared" si="61"/>
        <v>29.608516215058021</v>
      </c>
      <c r="H786" s="2">
        <f t="shared" si="62"/>
        <v>16.959375000000001</v>
      </c>
      <c r="I786" s="2">
        <f t="shared" si="63"/>
        <v>1.0402031249999999</v>
      </c>
      <c r="J786" s="2">
        <f t="shared" si="64"/>
        <v>51.009497774146602</v>
      </c>
      <c r="K786" s="2"/>
      <c r="L786" s="2">
        <v>7.53</v>
      </c>
    </row>
    <row r="787" spans="1:12" x14ac:dyDescent="0.2">
      <c r="A787" s="2">
        <v>2021</v>
      </c>
      <c r="B787" s="2">
        <v>3</v>
      </c>
      <c r="C787" s="2">
        <v>7</v>
      </c>
      <c r="D787" s="2">
        <v>17</v>
      </c>
      <c r="E787" s="2">
        <v>60.02</v>
      </c>
      <c r="F787" s="2">
        <f t="shared" si="60"/>
        <v>3.7972599999999801E-2</v>
      </c>
      <c r="G787" s="2">
        <f t="shared" si="61"/>
        <v>28.475875634737132</v>
      </c>
      <c r="H787" s="2">
        <f t="shared" si="62"/>
        <v>7.2907500000000001</v>
      </c>
      <c r="I787" s="2">
        <f t="shared" si="63"/>
        <v>1.08854625</v>
      </c>
      <c r="J787" s="2">
        <f t="shared" si="64"/>
        <v>1.1535073967217464</v>
      </c>
      <c r="K787" s="2"/>
      <c r="L787" s="2">
        <v>5.04</v>
      </c>
    </row>
    <row r="788" spans="1:12" x14ac:dyDescent="0.2">
      <c r="A788" s="2">
        <v>2021</v>
      </c>
      <c r="B788" s="2">
        <v>3</v>
      </c>
      <c r="C788" s="2">
        <v>7</v>
      </c>
      <c r="D788" s="2">
        <v>18</v>
      </c>
      <c r="E788" s="2">
        <v>0</v>
      </c>
      <c r="F788" s="2">
        <f t="shared" si="60"/>
        <v>0</v>
      </c>
      <c r="G788" s="2">
        <f t="shared" si="61"/>
        <v>0</v>
      </c>
      <c r="H788" s="2">
        <f t="shared" si="62"/>
        <v>3.2</v>
      </c>
      <c r="I788" s="2">
        <f t="shared" si="63"/>
        <v>1.109</v>
      </c>
      <c r="J788" s="2">
        <f t="shared" si="64"/>
        <v>0</v>
      </c>
      <c r="K788" s="2"/>
      <c r="L788" s="2">
        <v>3.2</v>
      </c>
    </row>
    <row r="789" spans="1:12" x14ac:dyDescent="0.2">
      <c r="A789" s="2">
        <v>2021</v>
      </c>
      <c r="B789" s="2">
        <v>3</v>
      </c>
      <c r="C789" s="2">
        <v>7</v>
      </c>
      <c r="D789" s="2">
        <v>19</v>
      </c>
      <c r="E789" s="2">
        <v>0</v>
      </c>
      <c r="F789" s="2">
        <f t="shared" si="60"/>
        <v>0</v>
      </c>
      <c r="G789" s="2">
        <f t="shared" si="61"/>
        <v>0</v>
      </c>
      <c r="H789" s="2">
        <f t="shared" si="62"/>
        <v>2.23</v>
      </c>
      <c r="I789" s="2">
        <f t="shared" si="63"/>
        <v>1.11385</v>
      </c>
      <c r="J789" s="2">
        <f t="shared" si="64"/>
        <v>0</v>
      </c>
      <c r="K789" s="2"/>
      <c r="L789" s="2">
        <v>2.23</v>
      </c>
    </row>
    <row r="790" spans="1:12" x14ac:dyDescent="0.2">
      <c r="A790" s="2">
        <v>2021</v>
      </c>
      <c r="B790" s="2">
        <v>3</v>
      </c>
      <c r="C790" s="2">
        <v>7</v>
      </c>
      <c r="D790" s="2">
        <v>20</v>
      </c>
      <c r="E790" s="2">
        <v>0</v>
      </c>
      <c r="F790" s="2">
        <f t="shared" si="60"/>
        <v>0</v>
      </c>
      <c r="G790" s="2">
        <f t="shared" si="61"/>
        <v>0</v>
      </c>
      <c r="H790" s="2">
        <f t="shared" si="62"/>
        <v>1.41</v>
      </c>
      <c r="I790" s="2">
        <f t="shared" si="63"/>
        <v>1.11795</v>
      </c>
      <c r="J790" s="2">
        <f t="shared" si="64"/>
        <v>0</v>
      </c>
      <c r="K790" s="2"/>
      <c r="L790" s="2">
        <v>1.41</v>
      </c>
    </row>
    <row r="791" spans="1:12" x14ac:dyDescent="0.2">
      <c r="A791" s="2">
        <v>2021</v>
      </c>
      <c r="B791" s="2">
        <v>3</v>
      </c>
      <c r="C791" s="2">
        <v>7</v>
      </c>
      <c r="D791" s="2">
        <v>21</v>
      </c>
      <c r="E791" s="2">
        <v>0</v>
      </c>
      <c r="F791" s="2">
        <f t="shared" si="60"/>
        <v>0</v>
      </c>
      <c r="G791" s="2">
        <f t="shared" si="61"/>
        <v>0</v>
      </c>
      <c r="H791" s="2">
        <f t="shared" si="62"/>
        <v>0.77</v>
      </c>
      <c r="I791" s="2">
        <f t="shared" si="63"/>
        <v>1.1211500000000001</v>
      </c>
      <c r="J791" s="2">
        <f t="shared" si="64"/>
        <v>0</v>
      </c>
      <c r="K791" s="2"/>
      <c r="L791" s="2">
        <v>0.77</v>
      </c>
    </row>
    <row r="792" spans="1:12" x14ac:dyDescent="0.2">
      <c r="A792" s="2">
        <v>2021</v>
      </c>
      <c r="B792" s="2">
        <v>3</v>
      </c>
      <c r="C792" s="2">
        <v>7</v>
      </c>
      <c r="D792" s="2">
        <v>22</v>
      </c>
      <c r="E792" s="2">
        <v>0</v>
      </c>
      <c r="F792" s="2">
        <f t="shared" si="60"/>
        <v>0</v>
      </c>
      <c r="G792" s="2">
        <f t="shared" si="61"/>
        <v>0</v>
      </c>
      <c r="H792" s="2">
        <f t="shared" si="62"/>
        <v>0.18</v>
      </c>
      <c r="I792" s="2">
        <f t="shared" si="63"/>
        <v>1.1241000000000001</v>
      </c>
      <c r="J792" s="2">
        <f t="shared" si="64"/>
        <v>0</v>
      </c>
      <c r="K792" s="2"/>
      <c r="L792" s="2">
        <v>0.18</v>
      </c>
    </row>
    <row r="793" spans="1:12" x14ac:dyDescent="0.2">
      <c r="A793" s="2">
        <v>2021</v>
      </c>
      <c r="B793" s="2">
        <v>3</v>
      </c>
      <c r="C793" s="2">
        <v>7</v>
      </c>
      <c r="D793" s="2">
        <v>23</v>
      </c>
      <c r="E793" s="2">
        <v>0</v>
      </c>
      <c r="F793" s="2">
        <f t="shared" si="60"/>
        <v>0</v>
      </c>
      <c r="G793" s="2">
        <f t="shared" si="61"/>
        <v>0</v>
      </c>
      <c r="H793" s="2">
        <f t="shared" si="62"/>
        <v>-0.49</v>
      </c>
      <c r="I793" s="2">
        <f t="shared" si="63"/>
        <v>1.1274500000000001</v>
      </c>
      <c r="J793" s="2">
        <f t="shared" si="64"/>
        <v>0</v>
      </c>
      <c r="K793" s="2"/>
      <c r="L793" s="2">
        <v>-0.49</v>
      </c>
    </row>
    <row r="794" spans="1:12" x14ac:dyDescent="0.2">
      <c r="A794" s="2">
        <v>2021</v>
      </c>
      <c r="B794" s="2">
        <v>3</v>
      </c>
      <c r="C794" s="2">
        <v>8</v>
      </c>
      <c r="D794" s="2">
        <v>0</v>
      </c>
      <c r="E794" s="2">
        <v>0</v>
      </c>
      <c r="F794" s="2">
        <f t="shared" si="60"/>
        <v>0</v>
      </c>
      <c r="G794" s="2">
        <f t="shared" si="61"/>
        <v>0</v>
      </c>
      <c r="H794" s="2">
        <f t="shared" si="62"/>
        <v>-1.26</v>
      </c>
      <c r="I794" s="2">
        <f t="shared" si="63"/>
        <v>1.1313</v>
      </c>
      <c r="J794" s="2">
        <f t="shared" si="64"/>
        <v>0</v>
      </c>
      <c r="K794" s="2"/>
      <c r="L794" s="2">
        <v>-1.26</v>
      </c>
    </row>
    <row r="795" spans="1:12" x14ac:dyDescent="0.2">
      <c r="A795" s="2">
        <v>2021</v>
      </c>
      <c r="B795" s="2">
        <v>3</v>
      </c>
      <c r="C795" s="2">
        <v>8</v>
      </c>
      <c r="D795" s="2">
        <v>1</v>
      </c>
      <c r="E795" s="2">
        <v>0</v>
      </c>
      <c r="F795" s="2">
        <f t="shared" si="60"/>
        <v>0</v>
      </c>
      <c r="G795" s="2">
        <f t="shared" si="61"/>
        <v>0</v>
      </c>
      <c r="H795" s="2">
        <f t="shared" si="62"/>
        <v>-1.72</v>
      </c>
      <c r="I795" s="2">
        <f t="shared" si="63"/>
        <v>1.1335999999999999</v>
      </c>
      <c r="J795" s="2">
        <f t="shared" si="64"/>
        <v>0</v>
      </c>
      <c r="K795" s="2"/>
      <c r="L795" s="2">
        <v>-1.72</v>
      </c>
    </row>
    <row r="796" spans="1:12" x14ac:dyDescent="0.2">
      <c r="A796" s="2">
        <v>2021</v>
      </c>
      <c r="B796" s="2">
        <v>3</v>
      </c>
      <c r="C796" s="2">
        <v>8</v>
      </c>
      <c r="D796" s="2">
        <v>2</v>
      </c>
      <c r="E796" s="2">
        <v>0</v>
      </c>
      <c r="F796" s="2">
        <f t="shared" si="60"/>
        <v>0</v>
      </c>
      <c r="G796" s="2">
        <f t="shared" si="61"/>
        <v>0</v>
      </c>
      <c r="H796" s="2">
        <f t="shared" si="62"/>
        <v>-2</v>
      </c>
      <c r="I796" s="2">
        <f t="shared" si="63"/>
        <v>1.135</v>
      </c>
      <c r="J796" s="2">
        <f t="shared" si="64"/>
        <v>0</v>
      </c>
      <c r="K796" s="2"/>
      <c r="L796" s="2">
        <v>-2</v>
      </c>
    </row>
    <row r="797" spans="1:12" x14ac:dyDescent="0.2">
      <c r="A797" s="2">
        <v>2021</v>
      </c>
      <c r="B797" s="2">
        <v>3</v>
      </c>
      <c r="C797" s="2">
        <v>8</v>
      </c>
      <c r="D797" s="2">
        <v>3</v>
      </c>
      <c r="E797" s="2">
        <v>0</v>
      </c>
      <c r="F797" s="2">
        <f t="shared" si="60"/>
        <v>0</v>
      </c>
      <c r="G797" s="2">
        <f t="shared" si="61"/>
        <v>0</v>
      </c>
      <c r="H797" s="2">
        <f t="shared" si="62"/>
        <v>-2.31</v>
      </c>
      <c r="I797" s="2">
        <f t="shared" si="63"/>
        <v>1.1365499999999999</v>
      </c>
      <c r="J797" s="2">
        <f t="shared" si="64"/>
        <v>0</v>
      </c>
      <c r="K797" s="2"/>
      <c r="L797" s="2">
        <v>-2.31</v>
      </c>
    </row>
    <row r="798" spans="1:12" x14ac:dyDescent="0.2">
      <c r="A798" s="2">
        <v>2021</v>
      </c>
      <c r="B798" s="2">
        <v>3</v>
      </c>
      <c r="C798" s="2">
        <v>8</v>
      </c>
      <c r="D798" s="2">
        <v>4</v>
      </c>
      <c r="E798" s="2">
        <v>0</v>
      </c>
      <c r="F798" s="2">
        <f t="shared" si="60"/>
        <v>0</v>
      </c>
      <c r="G798" s="2">
        <f t="shared" si="61"/>
        <v>0</v>
      </c>
      <c r="H798" s="2">
        <f t="shared" si="62"/>
        <v>-2.42</v>
      </c>
      <c r="I798" s="2">
        <f t="shared" si="63"/>
        <v>1.1371</v>
      </c>
      <c r="J798" s="2">
        <f t="shared" si="64"/>
        <v>0</v>
      </c>
      <c r="K798" s="2"/>
      <c r="L798" s="2">
        <v>-2.42</v>
      </c>
    </row>
    <row r="799" spans="1:12" x14ac:dyDescent="0.2">
      <c r="A799" s="2">
        <v>2021</v>
      </c>
      <c r="B799" s="2">
        <v>3</v>
      </c>
      <c r="C799" s="2">
        <v>8</v>
      </c>
      <c r="D799" s="2">
        <v>5</v>
      </c>
      <c r="E799" s="2">
        <v>0</v>
      </c>
      <c r="F799" s="2">
        <f t="shared" si="60"/>
        <v>0</v>
      </c>
      <c r="G799" s="2">
        <f t="shared" si="61"/>
        <v>0</v>
      </c>
      <c r="H799" s="2">
        <f t="shared" si="62"/>
        <v>-2.2400000000000002</v>
      </c>
      <c r="I799" s="2">
        <f t="shared" si="63"/>
        <v>1.1362000000000001</v>
      </c>
      <c r="J799" s="2">
        <f t="shared" si="64"/>
        <v>0</v>
      </c>
      <c r="K799" s="2"/>
      <c r="L799" s="2">
        <v>-2.2400000000000002</v>
      </c>
    </row>
    <row r="800" spans="1:12" x14ac:dyDescent="0.2">
      <c r="A800" s="2">
        <v>2021</v>
      </c>
      <c r="B800" s="2">
        <v>3</v>
      </c>
      <c r="C800" s="2">
        <v>8</v>
      </c>
      <c r="D800" s="2">
        <v>6</v>
      </c>
      <c r="E800" s="2">
        <v>9.6999999999999993</v>
      </c>
      <c r="F800" s="2">
        <f t="shared" si="60"/>
        <v>0</v>
      </c>
      <c r="G800" s="2">
        <f t="shared" si="61"/>
        <v>27.03489780994904</v>
      </c>
      <c r="H800" s="2">
        <f t="shared" si="62"/>
        <v>-1.36625</v>
      </c>
      <c r="I800" s="2">
        <f t="shared" si="63"/>
        <v>1.1318312500000001</v>
      </c>
      <c r="J800" s="2">
        <f t="shared" si="64"/>
        <v>0</v>
      </c>
      <c r="K800" s="2"/>
      <c r="L800" s="2">
        <v>-1.73</v>
      </c>
    </row>
    <row r="801" spans="1:12" x14ac:dyDescent="0.2">
      <c r="A801" s="2">
        <v>2021</v>
      </c>
      <c r="B801" s="2">
        <v>3</v>
      </c>
      <c r="C801" s="2">
        <v>8</v>
      </c>
      <c r="D801" s="2">
        <v>7</v>
      </c>
      <c r="E801" s="2">
        <v>154.75</v>
      </c>
      <c r="F801" s="2">
        <f t="shared" si="60"/>
        <v>0.85549249999999954</v>
      </c>
      <c r="G801" s="2">
        <f t="shared" si="61"/>
        <v>29.224714508635145</v>
      </c>
      <c r="H801" s="2">
        <f t="shared" si="62"/>
        <v>7.6431249999999995</v>
      </c>
      <c r="I801" s="2">
        <f t="shared" si="63"/>
        <v>1.0867843749999999</v>
      </c>
      <c r="J801" s="2">
        <f t="shared" si="64"/>
        <v>26.627840403472625</v>
      </c>
      <c r="K801" s="2"/>
      <c r="L801" s="2">
        <v>1.84</v>
      </c>
    </row>
    <row r="802" spans="1:12" x14ac:dyDescent="0.2">
      <c r="A802" s="2">
        <v>2021</v>
      </c>
      <c r="B802" s="2">
        <v>3</v>
      </c>
      <c r="C802" s="2">
        <v>8</v>
      </c>
      <c r="D802" s="2">
        <v>8</v>
      </c>
      <c r="E802" s="2">
        <v>368.95</v>
      </c>
      <c r="F802" s="2">
        <f t="shared" si="60"/>
        <v>2.7040385000000002</v>
      </c>
      <c r="G802" s="2">
        <f t="shared" si="61"/>
        <v>29.911660030151854</v>
      </c>
      <c r="H802" s="2">
        <f t="shared" si="62"/>
        <v>19.235624999999999</v>
      </c>
      <c r="I802" s="2">
        <f t="shared" si="63"/>
        <v>1.028821875</v>
      </c>
      <c r="J802" s="2">
        <f t="shared" si="64"/>
        <v>81.549190107681468</v>
      </c>
      <c r="K802" s="2"/>
      <c r="L802" s="2">
        <v>5.4</v>
      </c>
    </row>
    <row r="803" spans="1:12" x14ac:dyDescent="0.2">
      <c r="A803" s="2">
        <v>2021</v>
      </c>
      <c r="B803" s="2">
        <v>3</v>
      </c>
      <c r="C803" s="2">
        <v>8</v>
      </c>
      <c r="D803" s="2">
        <v>9</v>
      </c>
      <c r="E803" s="2">
        <v>565.62</v>
      </c>
      <c r="F803" s="2">
        <f t="shared" si="60"/>
        <v>4.4013005999999999</v>
      </c>
      <c r="G803" s="2">
        <f t="shared" si="61"/>
        <v>30.249468846212725</v>
      </c>
      <c r="H803" s="2">
        <f t="shared" si="62"/>
        <v>29.470749999999995</v>
      </c>
      <c r="I803" s="2">
        <f t="shared" si="63"/>
        <v>0.97764625000000005</v>
      </c>
      <c r="J803" s="2">
        <f t="shared" si="64"/>
        <v>127.55767616747899</v>
      </c>
      <c r="K803" s="2"/>
      <c r="L803" s="2">
        <v>8.26</v>
      </c>
    </row>
    <row r="804" spans="1:12" x14ac:dyDescent="0.2">
      <c r="A804" s="2">
        <v>2021</v>
      </c>
      <c r="B804" s="2">
        <v>3</v>
      </c>
      <c r="C804" s="2">
        <v>8</v>
      </c>
      <c r="D804" s="2">
        <v>10</v>
      </c>
      <c r="E804" s="2">
        <v>711</v>
      </c>
      <c r="F804" s="2">
        <f t="shared" si="60"/>
        <v>5.6559299999999997</v>
      </c>
      <c r="G804" s="2">
        <f t="shared" si="61"/>
        <v>30.430327126824547</v>
      </c>
      <c r="H804" s="2">
        <f t="shared" si="62"/>
        <v>36.712500000000006</v>
      </c>
      <c r="I804" s="2">
        <f t="shared" si="63"/>
        <v>0.94143749999999993</v>
      </c>
      <c r="J804" s="2">
        <f t="shared" si="64"/>
        <v>158.79185275643471</v>
      </c>
      <c r="K804" s="2"/>
      <c r="L804" s="2">
        <v>10.050000000000001</v>
      </c>
    </row>
    <row r="805" spans="1:12" x14ac:dyDescent="0.2">
      <c r="A805" s="2">
        <v>2021</v>
      </c>
      <c r="B805" s="2">
        <v>3</v>
      </c>
      <c r="C805" s="2">
        <v>8</v>
      </c>
      <c r="D805" s="2">
        <v>11</v>
      </c>
      <c r="E805" s="2">
        <v>800.27</v>
      </c>
      <c r="F805" s="2">
        <f t="shared" si="60"/>
        <v>6.4263301000000004</v>
      </c>
      <c r="G805" s="2">
        <f t="shared" si="61"/>
        <v>30.523841147338008</v>
      </c>
      <c r="H805" s="2">
        <f t="shared" si="62"/>
        <v>41.470124999999996</v>
      </c>
      <c r="I805" s="2">
        <f t="shared" si="63"/>
        <v>0.91764937499999999</v>
      </c>
      <c r="J805" s="2">
        <f t="shared" si="64"/>
        <v>176.40263320952982</v>
      </c>
      <c r="K805" s="2"/>
      <c r="L805" s="2">
        <v>11.46</v>
      </c>
    </row>
    <row r="806" spans="1:12" x14ac:dyDescent="0.2">
      <c r="A806" s="2">
        <v>2021</v>
      </c>
      <c r="B806" s="2">
        <v>3</v>
      </c>
      <c r="C806" s="2">
        <v>8</v>
      </c>
      <c r="D806" s="2">
        <v>12</v>
      </c>
      <c r="E806" s="2">
        <v>832.8</v>
      </c>
      <c r="F806" s="2">
        <f t="shared" si="60"/>
        <v>6.7070639999999999</v>
      </c>
      <c r="G806" s="2">
        <f t="shared" si="61"/>
        <v>30.555343579799931</v>
      </c>
      <c r="H806" s="2">
        <f t="shared" si="62"/>
        <v>43.69</v>
      </c>
      <c r="I806" s="2">
        <f t="shared" si="63"/>
        <v>0.90654999999999997</v>
      </c>
      <c r="J806" s="2">
        <f t="shared" si="64"/>
        <v>182.06960915358241</v>
      </c>
      <c r="K806" s="2"/>
      <c r="L806" s="2">
        <v>12.46</v>
      </c>
    </row>
    <row r="807" spans="1:12" x14ac:dyDescent="0.2">
      <c r="A807" s="2">
        <v>2021</v>
      </c>
      <c r="B807" s="2">
        <v>3</v>
      </c>
      <c r="C807" s="2">
        <v>8</v>
      </c>
      <c r="D807" s="2">
        <v>13</v>
      </c>
      <c r="E807" s="2">
        <v>786.15</v>
      </c>
      <c r="F807" s="2">
        <f t="shared" si="60"/>
        <v>6.3044745000000004</v>
      </c>
      <c r="G807" s="2">
        <f t="shared" si="61"/>
        <v>30.509766569903626</v>
      </c>
      <c r="H807" s="2">
        <f t="shared" si="62"/>
        <v>42.470624999999998</v>
      </c>
      <c r="I807" s="2">
        <f t="shared" si="63"/>
        <v>0.91264687499999997</v>
      </c>
      <c r="J807" s="2">
        <f t="shared" si="64"/>
        <v>172.03492564288493</v>
      </c>
      <c r="K807" s="2"/>
      <c r="L807" s="2">
        <v>12.99</v>
      </c>
    </row>
    <row r="808" spans="1:12" x14ac:dyDescent="0.2">
      <c r="A808" s="2">
        <v>2021</v>
      </c>
      <c r="B808" s="2">
        <v>3</v>
      </c>
      <c r="C808" s="2">
        <v>8</v>
      </c>
      <c r="D808" s="2">
        <v>14</v>
      </c>
      <c r="E808" s="2">
        <v>672.4</v>
      </c>
      <c r="F808" s="2">
        <f t="shared" si="60"/>
        <v>5.3228119999999999</v>
      </c>
      <c r="G808" s="2">
        <f t="shared" si="61"/>
        <v>30.38619451280616</v>
      </c>
      <c r="H808" s="2">
        <f t="shared" si="62"/>
        <v>38.355000000000004</v>
      </c>
      <c r="I808" s="2">
        <f t="shared" si="63"/>
        <v>0.93322499999999997</v>
      </c>
      <c r="J808" s="2">
        <f t="shared" si="64"/>
        <v>147.92101598984945</v>
      </c>
      <c r="K808" s="2"/>
      <c r="L808" s="2">
        <v>13.14</v>
      </c>
    </row>
    <row r="809" spans="1:12" x14ac:dyDescent="0.2">
      <c r="A809" s="2">
        <v>2021</v>
      </c>
      <c r="B809" s="2">
        <v>3</v>
      </c>
      <c r="C809" s="2">
        <v>8</v>
      </c>
      <c r="D809" s="2">
        <v>15</v>
      </c>
      <c r="E809" s="2">
        <v>497.62</v>
      </c>
      <c r="F809" s="2">
        <f t="shared" si="60"/>
        <v>3.8144605999999994</v>
      </c>
      <c r="G809" s="2">
        <f t="shared" si="61"/>
        <v>30.148199462846019</v>
      </c>
      <c r="H809" s="2">
        <f t="shared" si="62"/>
        <v>31.50075</v>
      </c>
      <c r="I809" s="2">
        <f t="shared" si="63"/>
        <v>0.96749624999999995</v>
      </c>
      <c r="J809" s="2">
        <f t="shared" si="64"/>
        <v>109.0359920694344</v>
      </c>
      <c r="K809" s="2"/>
      <c r="L809" s="2">
        <v>12.84</v>
      </c>
    </row>
    <row r="810" spans="1:12" x14ac:dyDescent="0.2">
      <c r="A810" s="2">
        <v>2021</v>
      </c>
      <c r="B810" s="2">
        <v>3</v>
      </c>
      <c r="C810" s="2">
        <v>8</v>
      </c>
      <c r="D810" s="2">
        <v>16</v>
      </c>
      <c r="E810" s="2">
        <v>286.14999999999998</v>
      </c>
      <c r="F810" s="2">
        <f t="shared" si="60"/>
        <v>1.9894744999999991</v>
      </c>
      <c r="G810" s="2">
        <f t="shared" si="61"/>
        <v>29.710723488257447</v>
      </c>
      <c r="H810" s="2">
        <f t="shared" si="62"/>
        <v>22.510624999999997</v>
      </c>
      <c r="I810" s="2">
        <f t="shared" si="63"/>
        <v>1.012446875</v>
      </c>
      <c r="J810" s="2">
        <f t="shared" si="64"/>
        <v>58.647556775990054</v>
      </c>
      <c r="K810" s="2"/>
      <c r="L810" s="2">
        <v>11.78</v>
      </c>
    </row>
    <row r="811" spans="1:12" x14ac:dyDescent="0.2">
      <c r="A811" s="2">
        <v>2021</v>
      </c>
      <c r="B811" s="2">
        <v>3</v>
      </c>
      <c r="C811" s="2">
        <v>8</v>
      </c>
      <c r="D811" s="2">
        <v>17</v>
      </c>
      <c r="E811" s="2">
        <v>74.599999999999994</v>
      </c>
      <c r="F811" s="2">
        <f t="shared" si="60"/>
        <v>0.16379799999999989</v>
      </c>
      <c r="G811" s="2">
        <f t="shared" si="61"/>
        <v>28.647809762802268</v>
      </c>
      <c r="H811" s="2">
        <f t="shared" si="62"/>
        <v>9.9474999999999998</v>
      </c>
      <c r="I811" s="2">
        <f t="shared" si="63"/>
        <v>1.0752625</v>
      </c>
      <c r="J811" s="2">
        <f t="shared" si="64"/>
        <v>4.9447073632831753</v>
      </c>
      <c r="K811" s="2"/>
      <c r="L811" s="2">
        <v>7.15</v>
      </c>
    </row>
    <row r="812" spans="1:12" x14ac:dyDescent="0.2">
      <c r="A812" s="2">
        <v>2021</v>
      </c>
      <c r="B812" s="2">
        <v>3</v>
      </c>
      <c r="C812" s="2">
        <v>8</v>
      </c>
      <c r="D812" s="2">
        <v>18</v>
      </c>
      <c r="E812" s="2">
        <v>0</v>
      </c>
      <c r="F812" s="2">
        <f t="shared" si="60"/>
        <v>0</v>
      </c>
      <c r="G812" s="2">
        <f t="shared" si="61"/>
        <v>0</v>
      </c>
      <c r="H812" s="2">
        <f t="shared" si="62"/>
        <v>3.9</v>
      </c>
      <c r="I812" s="2">
        <f t="shared" si="63"/>
        <v>1.1054999999999999</v>
      </c>
      <c r="J812" s="2">
        <f t="shared" si="64"/>
        <v>0</v>
      </c>
      <c r="K812" s="2"/>
      <c r="L812" s="2">
        <v>3.9</v>
      </c>
    </row>
    <row r="813" spans="1:12" x14ac:dyDescent="0.2">
      <c r="A813" s="2">
        <v>2021</v>
      </c>
      <c r="B813" s="2">
        <v>3</v>
      </c>
      <c r="C813" s="2">
        <v>8</v>
      </c>
      <c r="D813" s="2">
        <v>19</v>
      </c>
      <c r="E813" s="2">
        <v>0</v>
      </c>
      <c r="F813" s="2">
        <f t="shared" si="60"/>
        <v>0</v>
      </c>
      <c r="G813" s="2">
        <f t="shared" si="61"/>
        <v>0</v>
      </c>
      <c r="H813" s="2">
        <f t="shared" si="62"/>
        <v>2.73</v>
      </c>
      <c r="I813" s="2">
        <f t="shared" si="63"/>
        <v>1.1113500000000001</v>
      </c>
      <c r="J813" s="2">
        <f t="shared" si="64"/>
        <v>0</v>
      </c>
      <c r="K813" s="2"/>
      <c r="L813" s="2">
        <v>2.73</v>
      </c>
    </row>
    <row r="814" spans="1:12" x14ac:dyDescent="0.2">
      <c r="A814" s="2">
        <v>2021</v>
      </c>
      <c r="B814" s="2">
        <v>3</v>
      </c>
      <c r="C814" s="2">
        <v>8</v>
      </c>
      <c r="D814" s="2">
        <v>20</v>
      </c>
      <c r="E814" s="2">
        <v>0</v>
      </c>
      <c r="F814" s="2">
        <f t="shared" si="60"/>
        <v>0</v>
      </c>
      <c r="G814" s="2">
        <f t="shared" si="61"/>
        <v>0</v>
      </c>
      <c r="H814" s="2">
        <f t="shared" si="62"/>
        <v>1.84</v>
      </c>
      <c r="I814" s="2">
        <f t="shared" si="63"/>
        <v>1.1157999999999999</v>
      </c>
      <c r="J814" s="2">
        <f t="shared" si="64"/>
        <v>0</v>
      </c>
      <c r="K814" s="2"/>
      <c r="L814" s="2">
        <v>1.84</v>
      </c>
    </row>
    <row r="815" spans="1:12" x14ac:dyDescent="0.2">
      <c r="A815" s="2">
        <v>2021</v>
      </c>
      <c r="B815" s="2">
        <v>3</v>
      </c>
      <c r="C815" s="2">
        <v>8</v>
      </c>
      <c r="D815" s="2">
        <v>21</v>
      </c>
      <c r="E815" s="2">
        <v>0</v>
      </c>
      <c r="F815" s="2">
        <f t="shared" si="60"/>
        <v>0</v>
      </c>
      <c r="G815" s="2">
        <f t="shared" si="61"/>
        <v>0</v>
      </c>
      <c r="H815" s="2">
        <f t="shared" si="62"/>
        <v>1.21</v>
      </c>
      <c r="I815" s="2">
        <f t="shared" si="63"/>
        <v>1.1189499999999999</v>
      </c>
      <c r="J815" s="2">
        <f t="shared" si="64"/>
        <v>0</v>
      </c>
      <c r="K815" s="2"/>
      <c r="L815" s="2">
        <v>1.21</v>
      </c>
    </row>
    <row r="816" spans="1:12" x14ac:dyDescent="0.2">
      <c r="A816" s="2">
        <v>2021</v>
      </c>
      <c r="B816" s="2">
        <v>3</v>
      </c>
      <c r="C816" s="2">
        <v>8</v>
      </c>
      <c r="D816" s="2">
        <v>22</v>
      </c>
      <c r="E816" s="2">
        <v>0</v>
      </c>
      <c r="F816" s="2">
        <f t="shared" si="60"/>
        <v>0</v>
      </c>
      <c r="G816" s="2">
        <f t="shared" si="61"/>
        <v>0</v>
      </c>
      <c r="H816" s="2">
        <f t="shared" si="62"/>
        <v>0.73</v>
      </c>
      <c r="I816" s="2">
        <f t="shared" si="63"/>
        <v>1.1213500000000001</v>
      </c>
      <c r="J816" s="2">
        <f t="shared" si="64"/>
        <v>0</v>
      </c>
      <c r="K816" s="2"/>
      <c r="L816" s="2">
        <v>0.73</v>
      </c>
    </row>
    <row r="817" spans="1:12" x14ac:dyDescent="0.2">
      <c r="A817" s="2">
        <v>2021</v>
      </c>
      <c r="B817" s="2">
        <v>3</v>
      </c>
      <c r="C817" s="2">
        <v>8</v>
      </c>
      <c r="D817" s="2">
        <v>23</v>
      </c>
      <c r="E817" s="2">
        <v>0</v>
      </c>
      <c r="F817" s="2">
        <f t="shared" si="60"/>
        <v>0</v>
      </c>
      <c r="G817" s="2">
        <f t="shared" si="61"/>
        <v>0</v>
      </c>
      <c r="H817" s="2">
        <f t="shared" si="62"/>
        <v>0.28999999999999998</v>
      </c>
      <c r="I817" s="2">
        <f t="shared" si="63"/>
        <v>1.12355</v>
      </c>
      <c r="J817" s="2">
        <f t="shared" si="64"/>
        <v>0</v>
      </c>
      <c r="K817" s="2"/>
      <c r="L817" s="2">
        <v>0.28999999999999998</v>
      </c>
    </row>
    <row r="818" spans="1:12" x14ac:dyDescent="0.2">
      <c r="A818" s="2">
        <v>2021</v>
      </c>
      <c r="B818" s="2">
        <v>3</v>
      </c>
      <c r="C818" s="2">
        <v>9</v>
      </c>
      <c r="D818" s="2">
        <v>0</v>
      </c>
      <c r="E818" s="2">
        <v>0</v>
      </c>
      <c r="F818" s="2">
        <f t="shared" si="60"/>
        <v>0</v>
      </c>
      <c r="G818" s="2">
        <f t="shared" si="61"/>
        <v>0</v>
      </c>
      <c r="H818" s="2">
        <f t="shared" si="62"/>
        <v>-0.27</v>
      </c>
      <c r="I818" s="2">
        <f t="shared" si="63"/>
        <v>1.12635</v>
      </c>
      <c r="J818" s="2">
        <f t="shared" si="64"/>
        <v>0</v>
      </c>
      <c r="K818" s="2"/>
      <c r="L818" s="2">
        <v>-0.27</v>
      </c>
    </row>
    <row r="819" spans="1:12" x14ac:dyDescent="0.2">
      <c r="A819" s="2">
        <v>2021</v>
      </c>
      <c r="B819" s="2">
        <v>3</v>
      </c>
      <c r="C819" s="2">
        <v>9</v>
      </c>
      <c r="D819" s="2">
        <v>1</v>
      </c>
      <c r="E819" s="2">
        <v>0</v>
      </c>
      <c r="F819" s="2">
        <f t="shared" si="60"/>
        <v>0</v>
      </c>
      <c r="G819" s="2">
        <f t="shared" si="61"/>
        <v>0</v>
      </c>
      <c r="H819" s="2">
        <f t="shared" si="62"/>
        <v>-0.92</v>
      </c>
      <c r="I819" s="2">
        <f t="shared" si="63"/>
        <v>1.1295999999999999</v>
      </c>
      <c r="J819" s="2">
        <f t="shared" si="64"/>
        <v>0</v>
      </c>
      <c r="K819" s="2"/>
      <c r="L819" s="2">
        <v>-0.92</v>
      </c>
    </row>
    <row r="820" spans="1:12" x14ac:dyDescent="0.2">
      <c r="A820" s="2">
        <v>2021</v>
      </c>
      <c r="B820" s="2">
        <v>3</v>
      </c>
      <c r="C820" s="2">
        <v>9</v>
      </c>
      <c r="D820" s="2">
        <v>2</v>
      </c>
      <c r="E820" s="2">
        <v>0</v>
      </c>
      <c r="F820" s="2">
        <f t="shared" si="60"/>
        <v>0</v>
      </c>
      <c r="G820" s="2">
        <f t="shared" si="61"/>
        <v>0</v>
      </c>
      <c r="H820" s="2">
        <f t="shared" si="62"/>
        <v>-1.47</v>
      </c>
      <c r="I820" s="2">
        <f t="shared" si="63"/>
        <v>1.13235</v>
      </c>
      <c r="J820" s="2">
        <f t="shared" si="64"/>
        <v>0</v>
      </c>
      <c r="K820" s="2"/>
      <c r="L820" s="2">
        <v>-1.47</v>
      </c>
    </row>
    <row r="821" spans="1:12" x14ac:dyDescent="0.2">
      <c r="A821" s="2">
        <v>2021</v>
      </c>
      <c r="B821" s="2">
        <v>3</v>
      </c>
      <c r="C821" s="2">
        <v>9</v>
      </c>
      <c r="D821" s="2">
        <v>3</v>
      </c>
      <c r="E821" s="2">
        <v>0</v>
      </c>
      <c r="F821" s="2">
        <f t="shared" si="60"/>
        <v>0</v>
      </c>
      <c r="G821" s="2">
        <f t="shared" si="61"/>
        <v>0</v>
      </c>
      <c r="H821" s="2">
        <f t="shared" si="62"/>
        <v>-1.83</v>
      </c>
      <c r="I821" s="2">
        <f t="shared" si="63"/>
        <v>1.13415</v>
      </c>
      <c r="J821" s="2">
        <f t="shared" si="64"/>
        <v>0</v>
      </c>
      <c r="K821" s="2"/>
      <c r="L821" s="2">
        <v>-1.83</v>
      </c>
    </row>
    <row r="822" spans="1:12" x14ac:dyDescent="0.2">
      <c r="A822" s="2">
        <v>2021</v>
      </c>
      <c r="B822" s="2">
        <v>3</v>
      </c>
      <c r="C822" s="2">
        <v>9</v>
      </c>
      <c r="D822" s="2">
        <v>4</v>
      </c>
      <c r="E822" s="2">
        <v>0</v>
      </c>
      <c r="F822" s="2">
        <f t="shared" si="60"/>
        <v>0</v>
      </c>
      <c r="G822" s="2">
        <f t="shared" si="61"/>
        <v>0</v>
      </c>
      <c r="H822" s="2">
        <f t="shared" si="62"/>
        <v>-2.0699999999999998</v>
      </c>
      <c r="I822" s="2">
        <f t="shared" si="63"/>
        <v>1.1353500000000001</v>
      </c>
      <c r="J822" s="2">
        <f t="shared" si="64"/>
        <v>0</v>
      </c>
      <c r="K822" s="2"/>
      <c r="L822" s="2">
        <v>-2.0699999999999998</v>
      </c>
    </row>
    <row r="823" spans="1:12" x14ac:dyDescent="0.2">
      <c r="A823" s="2">
        <v>2021</v>
      </c>
      <c r="B823" s="2">
        <v>3</v>
      </c>
      <c r="C823" s="2">
        <v>9</v>
      </c>
      <c r="D823" s="2">
        <v>5</v>
      </c>
      <c r="E823" s="2">
        <v>0</v>
      </c>
      <c r="F823" s="2">
        <f t="shared" si="60"/>
        <v>0</v>
      </c>
      <c r="G823" s="2">
        <f t="shared" si="61"/>
        <v>0</v>
      </c>
      <c r="H823" s="2">
        <f t="shared" si="62"/>
        <v>-2.23</v>
      </c>
      <c r="I823" s="2">
        <f t="shared" si="63"/>
        <v>1.13615</v>
      </c>
      <c r="J823" s="2">
        <f t="shared" si="64"/>
        <v>0</v>
      </c>
      <c r="K823" s="2"/>
      <c r="L823" s="2">
        <v>-2.23</v>
      </c>
    </row>
    <row r="824" spans="1:12" x14ac:dyDescent="0.2">
      <c r="A824" s="2">
        <v>2021</v>
      </c>
      <c r="B824" s="2">
        <v>3</v>
      </c>
      <c r="C824" s="2">
        <v>9</v>
      </c>
      <c r="D824" s="2">
        <v>6</v>
      </c>
      <c r="E824" s="2">
        <v>10.65</v>
      </c>
      <c r="F824" s="2">
        <f t="shared" si="60"/>
        <v>0</v>
      </c>
      <c r="G824" s="2">
        <f t="shared" si="61"/>
        <v>27.108770234450024</v>
      </c>
      <c r="H824" s="2">
        <f t="shared" si="62"/>
        <v>-1.590625</v>
      </c>
      <c r="I824" s="2">
        <f t="shared" si="63"/>
        <v>1.132953125</v>
      </c>
      <c r="J824" s="2">
        <f t="shared" si="64"/>
        <v>0</v>
      </c>
      <c r="K824" s="2"/>
      <c r="L824" s="2">
        <v>-1.99</v>
      </c>
    </row>
    <row r="825" spans="1:12" x14ac:dyDescent="0.2">
      <c r="A825" s="2">
        <v>2021</v>
      </c>
      <c r="B825" s="2">
        <v>3</v>
      </c>
      <c r="C825" s="2">
        <v>9</v>
      </c>
      <c r="D825" s="2">
        <v>7</v>
      </c>
      <c r="E825" s="2">
        <v>150.77000000000001</v>
      </c>
      <c r="F825" s="2">
        <f t="shared" si="60"/>
        <v>0.82114510000000074</v>
      </c>
      <c r="G825" s="2">
        <f t="shared" si="61"/>
        <v>29.204114122011294</v>
      </c>
      <c r="H825" s="2">
        <f t="shared" si="62"/>
        <v>5.8438750000000006</v>
      </c>
      <c r="I825" s="2">
        <f t="shared" si="63"/>
        <v>1.095780625</v>
      </c>
      <c r="J825" s="2">
        <f t="shared" si="64"/>
        <v>25.752158426460735</v>
      </c>
      <c r="K825" s="2"/>
      <c r="L825" s="2">
        <v>0.19</v>
      </c>
    </row>
    <row r="826" spans="1:12" x14ac:dyDescent="0.2">
      <c r="A826" s="2">
        <v>2021</v>
      </c>
      <c r="B826" s="2">
        <v>3</v>
      </c>
      <c r="C826" s="2">
        <v>9</v>
      </c>
      <c r="D826" s="2">
        <v>8</v>
      </c>
      <c r="E826" s="2">
        <v>352.55</v>
      </c>
      <c r="F826" s="2">
        <f t="shared" si="60"/>
        <v>2.5625065000000005</v>
      </c>
      <c r="G826" s="2">
        <f t="shared" si="61"/>
        <v>29.875710791170466</v>
      </c>
      <c r="H826" s="2">
        <f t="shared" si="62"/>
        <v>16.460625</v>
      </c>
      <c r="I826" s="2">
        <f t="shared" si="63"/>
        <v>1.0426968750000001</v>
      </c>
      <c r="J826" s="2">
        <f t="shared" si="64"/>
        <v>78.228926375393584</v>
      </c>
      <c r="K826" s="2"/>
      <c r="L826" s="2">
        <v>3.24</v>
      </c>
    </row>
    <row r="827" spans="1:12" x14ac:dyDescent="0.2">
      <c r="A827" s="2">
        <v>2021</v>
      </c>
      <c r="B827" s="2">
        <v>3</v>
      </c>
      <c r="C827" s="2">
        <v>9</v>
      </c>
      <c r="D827" s="2">
        <v>9</v>
      </c>
      <c r="E827" s="2">
        <v>543</v>
      </c>
      <c r="F827" s="2">
        <f t="shared" si="60"/>
        <v>4.2060899999999997</v>
      </c>
      <c r="G827" s="2">
        <f t="shared" si="61"/>
        <v>30.217200437764792</v>
      </c>
      <c r="H827" s="2">
        <f t="shared" si="62"/>
        <v>27.262500000000003</v>
      </c>
      <c r="I827" s="2">
        <f t="shared" si="63"/>
        <v>0.98868749999999994</v>
      </c>
      <c r="J827" s="2">
        <f t="shared" si="64"/>
        <v>123.14531833418965</v>
      </c>
      <c r="K827" s="2"/>
      <c r="L827" s="2">
        <v>6.9</v>
      </c>
    </row>
    <row r="828" spans="1:12" x14ac:dyDescent="0.2">
      <c r="A828" s="2">
        <v>2021</v>
      </c>
      <c r="B828" s="2">
        <v>3</v>
      </c>
      <c r="C828" s="2">
        <v>9</v>
      </c>
      <c r="D828" s="2">
        <v>10</v>
      </c>
      <c r="E828" s="2">
        <v>687.02</v>
      </c>
      <c r="F828" s="2">
        <f t="shared" si="60"/>
        <v>5.4489825999999999</v>
      </c>
      <c r="G828" s="2">
        <f t="shared" si="61"/>
        <v>30.40320112615106</v>
      </c>
      <c r="H828" s="2">
        <f t="shared" si="62"/>
        <v>35.933250000000001</v>
      </c>
      <c r="I828" s="2">
        <f t="shared" si="63"/>
        <v>0.94533374999999997</v>
      </c>
      <c r="J828" s="2">
        <f t="shared" si="64"/>
        <v>153.47794391699858</v>
      </c>
      <c r="K828" s="2"/>
      <c r="L828" s="2">
        <v>10.17</v>
      </c>
    </row>
    <row r="829" spans="1:12" x14ac:dyDescent="0.2">
      <c r="A829" s="2">
        <v>2021</v>
      </c>
      <c r="B829" s="2">
        <v>3</v>
      </c>
      <c r="C829" s="2">
        <v>9</v>
      </c>
      <c r="D829" s="2">
        <v>11</v>
      </c>
      <c r="E829" s="2">
        <v>778.95</v>
      </c>
      <c r="F829" s="2">
        <f t="shared" si="60"/>
        <v>6.2423385000000007</v>
      </c>
      <c r="G829" s="2">
        <f t="shared" si="61"/>
        <v>30.502492108490983</v>
      </c>
      <c r="H829" s="2">
        <f t="shared" si="62"/>
        <v>41.350625000000001</v>
      </c>
      <c r="I829" s="2">
        <f t="shared" si="63"/>
        <v>0.91824687500000002</v>
      </c>
      <c r="J829" s="2">
        <f t="shared" si="64"/>
        <v>171.34371283893296</v>
      </c>
      <c r="K829" s="2"/>
      <c r="L829" s="2">
        <v>12.14</v>
      </c>
    </row>
    <row r="830" spans="1:12" x14ac:dyDescent="0.2">
      <c r="A830" s="2">
        <v>2021</v>
      </c>
      <c r="B830" s="2">
        <v>3</v>
      </c>
      <c r="C830" s="2">
        <v>9</v>
      </c>
      <c r="D830" s="2">
        <v>12</v>
      </c>
      <c r="E830" s="2">
        <v>823.67</v>
      </c>
      <c r="F830" s="2">
        <f t="shared" si="60"/>
        <v>6.6282721000000002</v>
      </c>
      <c r="G830" s="2">
        <f t="shared" si="61"/>
        <v>30.546627945961685</v>
      </c>
      <c r="H830" s="2">
        <f t="shared" si="62"/>
        <v>44.477625000000003</v>
      </c>
      <c r="I830" s="2">
        <f t="shared" si="63"/>
        <v>0.90261187499999995</v>
      </c>
      <c r="J830" s="2">
        <f t="shared" si="64"/>
        <v>179.09799436547436</v>
      </c>
      <c r="K830" s="2"/>
      <c r="L830" s="2">
        <v>13.59</v>
      </c>
    </row>
    <row r="831" spans="1:12" x14ac:dyDescent="0.2">
      <c r="A831" s="2">
        <v>2021</v>
      </c>
      <c r="B831" s="2">
        <v>3</v>
      </c>
      <c r="C831" s="2">
        <v>9</v>
      </c>
      <c r="D831" s="2">
        <v>13</v>
      </c>
      <c r="E831" s="2">
        <v>770.67</v>
      </c>
      <c r="F831" s="2">
        <f t="shared" si="60"/>
        <v>6.1708821</v>
      </c>
      <c r="G831" s="2">
        <f t="shared" si="61"/>
        <v>30.49404288821048</v>
      </c>
      <c r="H831" s="2">
        <f t="shared" si="62"/>
        <v>43.420124999999999</v>
      </c>
      <c r="I831" s="2">
        <f t="shared" si="63"/>
        <v>0.90789937499999995</v>
      </c>
      <c r="J831" s="2">
        <f t="shared" si="64"/>
        <v>167.42721319550986</v>
      </c>
      <c r="K831" s="2"/>
      <c r="L831" s="2">
        <v>14.52</v>
      </c>
    </row>
    <row r="832" spans="1:12" x14ac:dyDescent="0.2">
      <c r="A832" s="2">
        <v>2021</v>
      </c>
      <c r="B832" s="2">
        <v>3</v>
      </c>
      <c r="C832" s="2">
        <v>9</v>
      </c>
      <c r="D832" s="2">
        <v>14</v>
      </c>
      <c r="E832" s="2">
        <v>656.73</v>
      </c>
      <c r="F832" s="2">
        <f t="shared" si="60"/>
        <v>5.1875799000000002</v>
      </c>
      <c r="G832" s="2">
        <f t="shared" si="61"/>
        <v>30.367550944655829</v>
      </c>
      <c r="H832" s="2">
        <f t="shared" si="62"/>
        <v>39.387374999999999</v>
      </c>
      <c r="I832" s="2">
        <f t="shared" si="63"/>
        <v>0.92806312499999999</v>
      </c>
      <c r="J832" s="2">
        <f t="shared" si="64"/>
        <v>143.27755453118667</v>
      </c>
      <c r="K832" s="2"/>
      <c r="L832" s="2">
        <v>14.76</v>
      </c>
    </row>
    <row r="833" spans="1:12" x14ac:dyDescent="0.2">
      <c r="A833" s="2">
        <v>2021</v>
      </c>
      <c r="B833" s="2">
        <v>3</v>
      </c>
      <c r="C833" s="2">
        <v>9</v>
      </c>
      <c r="D833" s="2">
        <v>15</v>
      </c>
      <c r="E833" s="2">
        <v>486.92</v>
      </c>
      <c r="F833" s="2">
        <f t="shared" si="60"/>
        <v>3.7221196000000001</v>
      </c>
      <c r="G833" s="2">
        <f t="shared" si="61"/>
        <v>30.13101345967058</v>
      </c>
      <c r="H833" s="2">
        <f t="shared" si="62"/>
        <v>32.409500000000001</v>
      </c>
      <c r="I833" s="2">
        <f t="shared" si="63"/>
        <v>0.96295249999999999</v>
      </c>
      <c r="J833" s="2">
        <f t="shared" si="64"/>
        <v>105.83638660187778</v>
      </c>
      <c r="K833" s="2"/>
      <c r="L833" s="2">
        <v>14.15</v>
      </c>
    </row>
    <row r="834" spans="1:12" x14ac:dyDescent="0.2">
      <c r="A834" s="2">
        <v>2021</v>
      </c>
      <c r="B834" s="2">
        <v>3</v>
      </c>
      <c r="C834" s="2">
        <v>9</v>
      </c>
      <c r="D834" s="2">
        <v>16</v>
      </c>
      <c r="E834" s="2">
        <v>276.73</v>
      </c>
      <c r="F834" s="2">
        <f t="shared" ref="F834:F897" si="65">MAX(8.63*(E834/1000-1)+8.15,0)</f>
        <v>1.9081799000000004</v>
      </c>
      <c r="G834" s="2">
        <f t="shared" ref="G834:G897" si="66">IF(E834&lt;&gt;0,30.7*(1+0.0593*LOG10(E834/1000)),0)</f>
        <v>29.684257811104544</v>
      </c>
      <c r="H834" s="2">
        <f t="shared" ref="H834:H897" si="67">L834+30*E834/800</f>
        <v>22.927375000000005</v>
      </c>
      <c r="I834" s="2">
        <f t="shared" ref="I834:I897" si="68">1-(H834-25)/200</f>
        <v>1.010363125</v>
      </c>
      <c r="J834" s="2">
        <f t="shared" ref="J834:J897" si="69">G834*F834*I834*0.98</f>
        <v>56.085303565192554</v>
      </c>
      <c r="K834" s="2"/>
      <c r="L834" s="2">
        <v>12.55</v>
      </c>
    </row>
    <row r="835" spans="1:12" x14ac:dyDescent="0.2">
      <c r="A835" s="2">
        <v>2021</v>
      </c>
      <c r="B835" s="2">
        <v>3</v>
      </c>
      <c r="C835" s="2">
        <v>9</v>
      </c>
      <c r="D835" s="2">
        <v>17</v>
      </c>
      <c r="E835" s="2">
        <v>73.23</v>
      </c>
      <c r="F835" s="2">
        <f t="shared" si="65"/>
        <v>0.15197489999999991</v>
      </c>
      <c r="G835" s="2">
        <f t="shared" si="66"/>
        <v>28.633155033536479</v>
      </c>
      <c r="H835" s="2">
        <f t="shared" si="67"/>
        <v>11.596125000000001</v>
      </c>
      <c r="I835" s="2">
        <f t="shared" si="68"/>
        <v>1.0670193750000001</v>
      </c>
      <c r="J835" s="2">
        <f t="shared" si="69"/>
        <v>4.5502939404656715</v>
      </c>
      <c r="K835" s="2"/>
      <c r="L835" s="2">
        <v>8.85</v>
      </c>
    </row>
    <row r="836" spans="1:12" x14ac:dyDescent="0.2">
      <c r="A836" s="2">
        <v>2021</v>
      </c>
      <c r="B836" s="2">
        <v>3</v>
      </c>
      <c r="C836" s="2">
        <v>9</v>
      </c>
      <c r="D836" s="2">
        <v>18</v>
      </c>
      <c r="E836" s="2">
        <v>0</v>
      </c>
      <c r="F836" s="2">
        <f t="shared" si="65"/>
        <v>0</v>
      </c>
      <c r="G836" s="2">
        <f t="shared" si="66"/>
        <v>0</v>
      </c>
      <c r="H836" s="2">
        <f t="shared" si="67"/>
        <v>6.17</v>
      </c>
      <c r="I836" s="2">
        <f t="shared" si="68"/>
        <v>1.09415</v>
      </c>
      <c r="J836" s="2">
        <f t="shared" si="69"/>
        <v>0</v>
      </c>
      <c r="K836" s="2"/>
      <c r="L836" s="2">
        <v>6.17</v>
      </c>
    </row>
    <row r="837" spans="1:12" x14ac:dyDescent="0.2">
      <c r="A837" s="2">
        <v>2021</v>
      </c>
      <c r="B837" s="2">
        <v>3</v>
      </c>
      <c r="C837" s="2">
        <v>9</v>
      </c>
      <c r="D837" s="2">
        <v>19</v>
      </c>
      <c r="E837" s="2">
        <v>0</v>
      </c>
      <c r="F837" s="2">
        <f t="shared" si="65"/>
        <v>0</v>
      </c>
      <c r="G837" s="2">
        <f t="shared" si="66"/>
        <v>0</v>
      </c>
      <c r="H837" s="2">
        <f t="shared" si="67"/>
        <v>4.9000000000000004</v>
      </c>
      <c r="I837" s="2">
        <f t="shared" si="68"/>
        <v>1.1005</v>
      </c>
      <c r="J837" s="2">
        <f t="shared" si="69"/>
        <v>0</v>
      </c>
      <c r="K837" s="2"/>
      <c r="L837" s="2">
        <v>4.9000000000000004</v>
      </c>
    </row>
    <row r="838" spans="1:12" x14ac:dyDescent="0.2">
      <c r="A838" s="2">
        <v>2021</v>
      </c>
      <c r="B838" s="2">
        <v>3</v>
      </c>
      <c r="C838" s="2">
        <v>9</v>
      </c>
      <c r="D838" s="2">
        <v>20</v>
      </c>
      <c r="E838" s="2">
        <v>0</v>
      </c>
      <c r="F838" s="2">
        <f t="shared" si="65"/>
        <v>0</v>
      </c>
      <c r="G838" s="2">
        <f t="shared" si="66"/>
        <v>0</v>
      </c>
      <c r="H838" s="2">
        <f t="shared" si="67"/>
        <v>3.8</v>
      </c>
      <c r="I838" s="2">
        <f t="shared" si="68"/>
        <v>1.1060000000000001</v>
      </c>
      <c r="J838" s="2">
        <f t="shared" si="69"/>
        <v>0</v>
      </c>
      <c r="K838" s="2"/>
      <c r="L838" s="2">
        <v>3.8</v>
      </c>
    </row>
    <row r="839" spans="1:12" x14ac:dyDescent="0.2">
      <c r="A839" s="2">
        <v>2021</v>
      </c>
      <c r="B839" s="2">
        <v>3</v>
      </c>
      <c r="C839" s="2">
        <v>9</v>
      </c>
      <c r="D839" s="2">
        <v>21</v>
      </c>
      <c r="E839" s="2">
        <v>0</v>
      </c>
      <c r="F839" s="2">
        <f t="shared" si="65"/>
        <v>0</v>
      </c>
      <c r="G839" s="2">
        <f t="shared" si="66"/>
        <v>0</v>
      </c>
      <c r="H839" s="2">
        <f t="shared" si="67"/>
        <v>3.48</v>
      </c>
      <c r="I839" s="2">
        <f t="shared" si="68"/>
        <v>1.1075999999999999</v>
      </c>
      <c r="J839" s="2">
        <f t="shared" si="69"/>
        <v>0</v>
      </c>
      <c r="K839" s="2"/>
      <c r="L839" s="2">
        <v>3.48</v>
      </c>
    </row>
    <row r="840" spans="1:12" x14ac:dyDescent="0.2">
      <c r="A840" s="2">
        <v>2021</v>
      </c>
      <c r="B840" s="2">
        <v>3</v>
      </c>
      <c r="C840" s="2">
        <v>9</v>
      </c>
      <c r="D840" s="2">
        <v>22</v>
      </c>
      <c r="E840" s="2">
        <v>0</v>
      </c>
      <c r="F840" s="2">
        <f t="shared" si="65"/>
        <v>0</v>
      </c>
      <c r="G840" s="2">
        <f t="shared" si="66"/>
        <v>0</v>
      </c>
      <c r="H840" s="2">
        <f t="shared" si="67"/>
        <v>3.23</v>
      </c>
      <c r="I840" s="2">
        <f t="shared" si="68"/>
        <v>1.1088499999999999</v>
      </c>
      <c r="J840" s="2">
        <f t="shared" si="69"/>
        <v>0</v>
      </c>
      <c r="K840" s="2"/>
      <c r="L840" s="2">
        <v>3.23</v>
      </c>
    </row>
    <row r="841" spans="1:12" x14ac:dyDescent="0.2">
      <c r="A841" s="2">
        <v>2021</v>
      </c>
      <c r="B841" s="2">
        <v>3</v>
      </c>
      <c r="C841" s="2">
        <v>9</v>
      </c>
      <c r="D841" s="2">
        <v>23</v>
      </c>
      <c r="E841" s="2">
        <v>0</v>
      </c>
      <c r="F841" s="2">
        <f t="shared" si="65"/>
        <v>0</v>
      </c>
      <c r="G841" s="2">
        <f t="shared" si="66"/>
        <v>0</v>
      </c>
      <c r="H841" s="2">
        <f t="shared" si="67"/>
        <v>2.58</v>
      </c>
      <c r="I841" s="2">
        <f t="shared" si="68"/>
        <v>1.1121000000000001</v>
      </c>
      <c r="J841" s="2">
        <f t="shared" si="69"/>
        <v>0</v>
      </c>
      <c r="K841" s="2"/>
      <c r="L841" s="2">
        <v>2.58</v>
      </c>
    </row>
    <row r="842" spans="1:12" x14ac:dyDescent="0.2">
      <c r="A842" s="2">
        <v>2021</v>
      </c>
      <c r="B842" s="2">
        <v>3</v>
      </c>
      <c r="C842" s="2">
        <v>10</v>
      </c>
      <c r="D842" s="2">
        <v>0</v>
      </c>
      <c r="E842" s="2">
        <v>0</v>
      </c>
      <c r="F842" s="2">
        <f t="shared" si="65"/>
        <v>0</v>
      </c>
      <c r="G842" s="2">
        <f t="shared" si="66"/>
        <v>0</v>
      </c>
      <c r="H842" s="2">
        <f t="shared" si="67"/>
        <v>1.69</v>
      </c>
      <c r="I842" s="2">
        <f t="shared" si="68"/>
        <v>1.1165499999999999</v>
      </c>
      <c r="J842" s="2">
        <f t="shared" si="69"/>
        <v>0</v>
      </c>
      <c r="K842" s="2"/>
      <c r="L842" s="2">
        <v>1.69</v>
      </c>
    </row>
    <row r="843" spans="1:12" x14ac:dyDescent="0.2">
      <c r="A843" s="2">
        <v>2021</v>
      </c>
      <c r="B843" s="2">
        <v>3</v>
      </c>
      <c r="C843" s="2">
        <v>10</v>
      </c>
      <c r="D843" s="2">
        <v>1</v>
      </c>
      <c r="E843" s="2">
        <v>0</v>
      </c>
      <c r="F843" s="2">
        <f t="shared" si="65"/>
        <v>0</v>
      </c>
      <c r="G843" s="2">
        <f t="shared" si="66"/>
        <v>0</v>
      </c>
      <c r="H843" s="2">
        <f t="shared" si="67"/>
        <v>0.57999999999999996</v>
      </c>
      <c r="I843" s="2">
        <f t="shared" si="68"/>
        <v>1.1221000000000001</v>
      </c>
      <c r="J843" s="2">
        <f t="shared" si="69"/>
        <v>0</v>
      </c>
      <c r="K843" s="2"/>
      <c r="L843" s="2">
        <v>0.57999999999999996</v>
      </c>
    </row>
    <row r="844" spans="1:12" x14ac:dyDescent="0.2">
      <c r="A844" s="2">
        <v>2021</v>
      </c>
      <c r="B844" s="2">
        <v>3</v>
      </c>
      <c r="C844" s="2">
        <v>10</v>
      </c>
      <c r="D844" s="2">
        <v>2</v>
      </c>
      <c r="E844" s="2">
        <v>0</v>
      </c>
      <c r="F844" s="2">
        <f t="shared" si="65"/>
        <v>0</v>
      </c>
      <c r="G844" s="2">
        <f t="shared" si="66"/>
        <v>0</v>
      </c>
      <c r="H844" s="2">
        <f t="shared" si="67"/>
        <v>-0.17</v>
      </c>
      <c r="I844" s="2">
        <f t="shared" si="68"/>
        <v>1.12585</v>
      </c>
      <c r="J844" s="2">
        <f t="shared" si="69"/>
        <v>0</v>
      </c>
      <c r="K844" s="2"/>
      <c r="L844" s="2">
        <v>-0.17</v>
      </c>
    </row>
    <row r="845" spans="1:12" x14ac:dyDescent="0.2">
      <c r="A845" s="2">
        <v>2021</v>
      </c>
      <c r="B845" s="2">
        <v>3</v>
      </c>
      <c r="C845" s="2">
        <v>10</v>
      </c>
      <c r="D845" s="2">
        <v>3</v>
      </c>
      <c r="E845" s="2">
        <v>0</v>
      </c>
      <c r="F845" s="2">
        <f t="shared" si="65"/>
        <v>0</v>
      </c>
      <c r="G845" s="2">
        <f t="shared" si="66"/>
        <v>0</v>
      </c>
      <c r="H845" s="2">
        <f t="shared" si="67"/>
        <v>0.55000000000000004</v>
      </c>
      <c r="I845" s="2">
        <f t="shared" si="68"/>
        <v>1.12225</v>
      </c>
      <c r="J845" s="2">
        <f t="shared" si="69"/>
        <v>0</v>
      </c>
      <c r="K845" s="2"/>
      <c r="L845" s="2">
        <v>0.55000000000000004</v>
      </c>
    </row>
    <row r="846" spans="1:12" x14ac:dyDescent="0.2">
      <c r="A846" s="2">
        <v>2021</v>
      </c>
      <c r="B846" s="2">
        <v>3</v>
      </c>
      <c r="C846" s="2">
        <v>10</v>
      </c>
      <c r="D846" s="2">
        <v>4</v>
      </c>
      <c r="E846" s="2">
        <v>0</v>
      </c>
      <c r="F846" s="2">
        <f t="shared" si="65"/>
        <v>0</v>
      </c>
      <c r="G846" s="2">
        <f t="shared" si="66"/>
        <v>0</v>
      </c>
      <c r="H846" s="2">
        <f t="shared" si="67"/>
        <v>1.03</v>
      </c>
      <c r="I846" s="2">
        <f t="shared" si="68"/>
        <v>1.11985</v>
      </c>
      <c r="J846" s="2">
        <f t="shared" si="69"/>
        <v>0</v>
      </c>
      <c r="K846" s="2"/>
      <c r="L846" s="2">
        <v>1.03</v>
      </c>
    </row>
    <row r="847" spans="1:12" x14ac:dyDescent="0.2">
      <c r="A847" s="2">
        <v>2021</v>
      </c>
      <c r="B847" s="2">
        <v>3</v>
      </c>
      <c r="C847" s="2">
        <v>10</v>
      </c>
      <c r="D847" s="2">
        <v>5</v>
      </c>
      <c r="E847" s="2">
        <v>0</v>
      </c>
      <c r="F847" s="2">
        <f t="shared" si="65"/>
        <v>0</v>
      </c>
      <c r="G847" s="2">
        <f t="shared" si="66"/>
        <v>0</v>
      </c>
      <c r="H847" s="2">
        <f t="shared" si="67"/>
        <v>1.05</v>
      </c>
      <c r="I847" s="2">
        <f t="shared" si="68"/>
        <v>1.11975</v>
      </c>
      <c r="J847" s="2">
        <f t="shared" si="69"/>
        <v>0</v>
      </c>
      <c r="K847" s="2"/>
      <c r="L847" s="2">
        <v>1.05</v>
      </c>
    </row>
    <row r="848" spans="1:12" x14ac:dyDescent="0.2">
      <c r="A848" s="2">
        <v>2021</v>
      </c>
      <c r="B848" s="2">
        <v>3</v>
      </c>
      <c r="C848" s="2">
        <v>10</v>
      </c>
      <c r="D848" s="2">
        <v>6</v>
      </c>
      <c r="E848" s="2">
        <v>10.08</v>
      </c>
      <c r="F848" s="2">
        <f t="shared" si="65"/>
        <v>0</v>
      </c>
      <c r="G848" s="2">
        <f t="shared" si="66"/>
        <v>27.065279933310677</v>
      </c>
      <c r="H848" s="2">
        <f t="shared" si="67"/>
        <v>1.5379999999999998</v>
      </c>
      <c r="I848" s="2">
        <f t="shared" si="68"/>
        <v>1.11731</v>
      </c>
      <c r="J848" s="2">
        <f t="shared" si="69"/>
        <v>0</v>
      </c>
      <c r="K848" s="2"/>
      <c r="L848" s="2">
        <v>1.1599999999999999</v>
      </c>
    </row>
    <row r="849" spans="1:12" x14ac:dyDescent="0.2">
      <c r="A849" s="2">
        <v>2021</v>
      </c>
      <c r="B849" s="2">
        <v>3</v>
      </c>
      <c r="C849" s="2">
        <v>10</v>
      </c>
      <c r="D849" s="2">
        <v>7</v>
      </c>
      <c r="E849" s="2">
        <v>133.77000000000001</v>
      </c>
      <c r="F849" s="2">
        <f t="shared" si="65"/>
        <v>0.67443509999999929</v>
      </c>
      <c r="G849" s="2">
        <f t="shared" si="66"/>
        <v>29.109527326216874</v>
      </c>
      <c r="H849" s="2">
        <f t="shared" si="67"/>
        <v>7.4563749999999995</v>
      </c>
      <c r="I849" s="2">
        <f t="shared" si="68"/>
        <v>1.0877181250000001</v>
      </c>
      <c r="J849" s="2">
        <f t="shared" si="69"/>
        <v>20.927519681194948</v>
      </c>
      <c r="K849" s="2"/>
      <c r="L849" s="2">
        <v>2.44</v>
      </c>
    </row>
    <row r="850" spans="1:12" x14ac:dyDescent="0.2">
      <c r="A850" s="2">
        <v>2021</v>
      </c>
      <c r="B850" s="2">
        <v>3</v>
      </c>
      <c r="C850" s="2">
        <v>10</v>
      </c>
      <c r="D850" s="2">
        <v>8</v>
      </c>
      <c r="E850" s="2">
        <v>326.23</v>
      </c>
      <c r="F850" s="2">
        <f t="shared" si="65"/>
        <v>2.3353649000000001</v>
      </c>
      <c r="G850" s="2">
        <f t="shared" si="66"/>
        <v>29.814365388114034</v>
      </c>
      <c r="H850" s="2">
        <f t="shared" si="67"/>
        <v>16.363625000000003</v>
      </c>
      <c r="I850" s="2">
        <f t="shared" si="68"/>
        <v>1.0431818749999999</v>
      </c>
      <c r="J850" s="2">
        <f t="shared" si="69"/>
        <v>71.181383793776035</v>
      </c>
      <c r="K850" s="2"/>
      <c r="L850" s="2">
        <v>4.13</v>
      </c>
    </row>
    <row r="851" spans="1:12" x14ac:dyDescent="0.2">
      <c r="A851" s="2">
        <v>2021</v>
      </c>
      <c r="B851" s="2">
        <v>3</v>
      </c>
      <c r="C851" s="2">
        <v>10</v>
      </c>
      <c r="D851" s="2">
        <v>9</v>
      </c>
      <c r="E851" s="2">
        <v>521.9</v>
      </c>
      <c r="F851" s="2">
        <f t="shared" si="65"/>
        <v>4.0239970000000005</v>
      </c>
      <c r="G851" s="2">
        <f t="shared" si="66"/>
        <v>30.185864849798335</v>
      </c>
      <c r="H851" s="2">
        <f t="shared" si="67"/>
        <v>25.321249999999999</v>
      </c>
      <c r="I851" s="2">
        <f t="shared" si="68"/>
        <v>0.99839374999999997</v>
      </c>
      <c r="J851" s="2">
        <f t="shared" si="69"/>
        <v>118.84726745876814</v>
      </c>
      <c r="K851" s="2"/>
      <c r="L851" s="2">
        <v>5.75</v>
      </c>
    </row>
    <row r="852" spans="1:12" x14ac:dyDescent="0.2">
      <c r="A852" s="2">
        <v>2021</v>
      </c>
      <c r="B852" s="2">
        <v>3</v>
      </c>
      <c r="C852" s="2">
        <v>10</v>
      </c>
      <c r="D852" s="2">
        <v>10</v>
      </c>
      <c r="E852" s="2">
        <v>662.67</v>
      </c>
      <c r="F852" s="2">
        <f t="shared" si="65"/>
        <v>5.2388420999999994</v>
      </c>
      <c r="G852" s="2">
        <f t="shared" si="66"/>
        <v>30.374669965675228</v>
      </c>
      <c r="H852" s="2">
        <f t="shared" si="67"/>
        <v>31.880125</v>
      </c>
      <c r="I852" s="2">
        <f t="shared" si="68"/>
        <v>0.96559937500000004</v>
      </c>
      <c r="J852" s="2">
        <f t="shared" si="69"/>
        <v>150.58091382791488</v>
      </c>
      <c r="K852" s="2"/>
      <c r="L852" s="2">
        <v>7.03</v>
      </c>
    </row>
    <row r="853" spans="1:12" x14ac:dyDescent="0.2">
      <c r="A853" s="2">
        <v>2021</v>
      </c>
      <c r="B853" s="2">
        <v>3</v>
      </c>
      <c r="C853" s="2">
        <v>10</v>
      </c>
      <c r="D853" s="2">
        <v>11</v>
      </c>
      <c r="E853" s="2">
        <v>744.35</v>
      </c>
      <c r="F853" s="2">
        <f t="shared" si="65"/>
        <v>5.9437405000000005</v>
      </c>
      <c r="G853" s="2">
        <f t="shared" si="66"/>
        <v>30.466569097091572</v>
      </c>
      <c r="H853" s="2">
        <f t="shared" si="67"/>
        <v>36.203125</v>
      </c>
      <c r="I853" s="2">
        <f t="shared" si="68"/>
        <v>0.94398437499999999</v>
      </c>
      <c r="J853" s="2">
        <f t="shared" si="69"/>
        <v>167.52293446633482</v>
      </c>
      <c r="K853" s="2"/>
      <c r="L853" s="2">
        <v>8.2899999999999991</v>
      </c>
    </row>
    <row r="854" spans="1:12" x14ac:dyDescent="0.2">
      <c r="A854" s="2">
        <v>2021</v>
      </c>
      <c r="B854" s="2">
        <v>3</v>
      </c>
      <c r="C854" s="2">
        <v>10</v>
      </c>
      <c r="D854" s="2">
        <v>12</v>
      </c>
      <c r="E854" s="2">
        <v>797.98</v>
      </c>
      <c r="F854" s="2">
        <f t="shared" si="65"/>
        <v>6.4065674000000001</v>
      </c>
      <c r="G854" s="2">
        <f t="shared" si="66"/>
        <v>30.521575468009729</v>
      </c>
      <c r="H854" s="2">
        <f t="shared" si="67"/>
        <v>39.544249999999998</v>
      </c>
      <c r="I854" s="2">
        <f t="shared" si="68"/>
        <v>0.92727875000000004</v>
      </c>
      <c r="J854" s="2">
        <f t="shared" si="69"/>
        <v>177.69234955613041</v>
      </c>
      <c r="K854" s="2"/>
      <c r="L854" s="2">
        <v>9.6199999999999992</v>
      </c>
    </row>
    <row r="855" spans="1:12" x14ac:dyDescent="0.2">
      <c r="A855" s="2">
        <v>2021</v>
      </c>
      <c r="B855" s="2">
        <v>3</v>
      </c>
      <c r="C855" s="2">
        <v>10</v>
      </c>
      <c r="D855" s="2">
        <v>13</v>
      </c>
      <c r="E855" s="2">
        <v>751.62</v>
      </c>
      <c r="F855" s="2">
        <f t="shared" si="65"/>
        <v>6.0064805999999997</v>
      </c>
      <c r="G855" s="2">
        <f t="shared" si="66"/>
        <v>30.474253715755886</v>
      </c>
      <c r="H855" s="2">
        <f t="shared" si="67"/>
        <v>38.665750000000003</v>
      </c>
      <c r="I855" s="2">
        <f t="shared" si="68"/>
        <v>0.93167124999999995</v>
      </c>
      <c r="J855" s="2">
        <f t="shared" si="69"/>
        <v>167.12519514950506</v>
      </c>
      <c r="K855" s="2"/>
      <c r="L855" s="2">
        <v>10.48</v>
      </c>
    </row>
    <row r="856" spans="1:12" x14ac:dyDescent="0.2">
      <c r="A856" s="2">
        <v>2021</v>
      </c>
      <c r="B856" s="2">
        <v>3</v>
      </c>
      <c r="C856" s="2">
        <v>10</v>
      </c>
      <c r="D856" s="2">
        <v>14</v>
      </c>
      <c r="E856" s="2">
        <v>648.41999999999996</v>
      </c>
      <c r="F856" s="2">
        <f t="shared" si="65"/>
        <v>5.1158646000000001</v>
      </c>
      <c r="G856" s="2">
        <f t="shared" si="66"/>
        <v>30.357482698134667</v>
      </c>
      <c r="H856" s="2">
        <f t="shared" si="67"/>
        <v>35.095749999999995</v>
      </c>
      <c r="I856" s="2">
        <f t="shared" si="68"/>
        <v>0.94952124999999998</v>
      </c>
      <c r="J856" s="2">
        <f t="shared" si="69"/>
        <v>144.51587675997348</v>
      </c>
      <c r="K856" s="2"/>
      <c r="L856" s="2">
        <v>10.78</v>
      </c>
    </row>
    <row r="857" spans="1:12" x14ac:dyDescent="0.2">
      <c r="A857" s="2">
        <v>2021</v>
      </c>
      <c r="B857" s="2">
        <v>3</v>
      </c>
      <c r="C857" s="2">
        <v>10</v>
      </c>
      <c r="D857" s="2">
        <v>15</v>
      </c>
      <c r="E857" s="2">
        <v>485.12</v>
      </c>
      <c r="F857" s="2">
        <f t="shared" si="65"/>
        <v>3.7065855999999995</v>
      </c>
      <c r="G857" s="2">
        <f t="shared" si="66"/>
        <v>30.128085289982618</v>
      </c>
      <c r="H857" s="2">
        <f t="shared" si="67"/>
        <v>28.631999999999998</v>
      </c>
      <c r="I857" s="2">
        <f t="shared" si="68"/>
        <v>0.98184000000000005</v>
      </c>
      <c r="J857" s="2">
        <f t="shared" si="69"/>
        <v>107.45147047881234</v>
      </c>
      <c r="K857" s="2"/>
      <c r="L857" s="2">
        <v>10.44</v>
      </c>
    </row>
    <row r="858" spans="1:12" x14ac:dyDescent="0.2">
      <c r="A858" s="2">
        <v>2021</v>
      </c>
      <c r="B858" s="2">
        <v>3</v>
      </c>
      <c r="C858" s="2">
        <v>10</v>
      </c>
      <c r="D858" s="2">
        <v>16</v>
      </c>
      <c r="E858" s="2">
        <v>283.73</v>
      </c>
      <c r="F858" s="2">
        <f t="shared" si="65"/>
        <v>1.9685899000000004</v>
      </c>
      <c r="G858" s="2">
        <f t="shared" si="66"/>
        <v>29.704008551346295</v>
      </c>
      <c r="H858" s="2">
        <f t="shared" si="67"/>
        <v>20.359875000000002</v>
      </c>
      <c r="I858" s="2">
        <f t="shared" si="68"/>
        <v>1.0232006250000001</v>
      </c>
      <c r="J858" s="2">
        <f t="shared" si="69"/>
        <v>58.635034670346364</v>
      </c>
      <c r="K858" s="2"/>
      <c r="L858" s="2">
        <v>9.7200000000000006</v>
      </c>
    </row>
    <row r="859" spans="1:12" x14ac:dyDescent="0.2">
      <c r="A859" s="2">
        <v>2021</v>
      </c>
      <c r="B859" s="2">
        <v>3</v>
      </c>
      <c r="C859" s="2">
        <v>10</v>
      </c>
      <c r="D859" s="2">
        <v>17</v>
      </c>
      <c r="E859" s="2">
        <v>78.3</v>
      </c>
      <c r="F859" s="2">
        <f t="shared" si="65"/>
        <v>0.19572900000000004</v>
      </c>
      <c r="G859" s="2">
        <f t="shared" si="66"/>
        <v>28.686082225444107</v>
      </c>
      <c r="H859" s="2">
        <f t="shared" si="67"/>
        <v>9.8262499999999999</v>
      </c>
      <c r="I859" s="2">
        <f t="shared" si="68"/>
        <v>1.0758687499999999</v>
      </c>
      <c r="J859" s="2">
        <f t="shared" si="69"/>
        <v>5.9198647546265377</v>
      </c>
      <c r="K859" s="2"/>
      <c r="L859" s="2">
        <v>6.89</v>
      </c>
    </row>
    <row r="860" spans="1:12" x14ac:dyDescent="0.2">
      <c r="A860" s="2">
        <v>2021</v>
      </c>
      <c r="B860" s="2">
        <v>3</v>
      </c>
      <c r="C860" s="2">
        <v>10</v>
      </c>
      <c r="D860" s="2">
        <v>18</v>
      </c>
      <c r="E860" s="2">
        <v>0</v>
      </c>
      <c r="F860" s="2">
        <f t="shared" si="65"/>
        <v>0</v>
      </c>
      <c r="G860" s="2">
        <f t="shared" si="66"/>
        <v>0</v>
      </c>
      <c r="H860" s="2">
        <f t="shared" si="67"/>
        <v>4.03</v>
      </c>
      <c r="I860" s="2">
        <f t="shared" si="68"/>
        <v>1.1048499999999999</v>
      </c>
      <c r="J860" s="2">
        <f t="shared" si="69"/>
        <v>0</v>
      </c>
      <c r="K860" s="2"/>
      <c r="L860" s="2">
        <v>4.03</v>
      </c>
    </row>
    <row r="861" spans="1:12" x14ac:dyDescent="0.2">
      <c r="A861" s="2">
        <v>2021</v>
      </c>
      <c r="B861" s="2">
        <v>3</v>
      </c>
      <c r="C861" s="2">
        <v>10</v>
      </c>
      <c r="D861" s="2">
        <v>19</v>
      </c>
      <c r="E861" s="2">
        <v>0</v>
      </c>
      <c r="F861" s="2">
        <f t="shared" si="65"/>
        <v>0</v>
      </c>
      <c r="G861" s="2">
        <f t="shared" si="66"/>
        <v>0</v>
      </c>
      <c r="H861" s="2">
        <f t="shared" si="67"/>
        <v>2.87</v>
      </c>
      <c r="I861" s="2">
        <f t="shared" si="68"/>
        <v>1.1106499999999999</v>
      </c>
      <c r="J861" s="2">
        <f t="shared" si="69"/>
        <v>0</v>
      </c>
      <c r="K861" s="2"/>
      <c r="L861" s="2">
        <v>2.87</v>
      </c>
    </row>
    <row r="862" spans="1:12" x14ac:dyDescent="0.2">
      <c r="A862" s="2">
        <v>2021</v>
      </c>
      <c r="B862" s="2">
        <v>3</v>
      </c>
      <c r="C862" s="2">
        <v>10</v>
      </c>
      <c r="D862" s="2">
        <v>20</v>
      </c>
      <c r="E862" s="2">
        <v>0</v>
      </c>
      <c r="F862" s="2">
        <f t="shared" si="65"/>
        <v>0</v>
      </c>
      <c r="G862" s="2">
        <f t="shared" si="66"/>
        <v>0</v>
      </c>
      <c r="H862" s="2">
        <f t="shared" si="67"/>
        <v>2.11</v>
      </c>
      <c r="I862" s="2">
        <f t="shared" si="68"/>
        <v>1.1144499999999999</v>
      </c>
      <c r="J862" s="2">
        <f t="shared" si="69"/>
        <v>0</v>
      </c>
      <c r="K862" s="2"/>
      <c r="L862" s="2">
        <v>2.11</v>
      </c>
    </row>
    <row r="863" spans="1:12" x14ac:dyDescent="0.2">
      <c r="A863" s="2">
        <v>2021</v>
      </c>
      <c r="B863" s="2">
        <v>3</v>
      </c>
      <c r="C863" s="2">
        <v>10</v>
      </c>
      <c r="D863" s="2">
        <v>21</v>
      </c>
      <c r="E863" s="2">
        <v>0</v>
      </c>
      <c r="F863" s="2">
        <f t="shared" si="65"/>
        <v>0</v>
      </c>
      <c r="G863" s="2">
        <f t="shared" si="66"/>
        <v>0</v>
      </c>
      <c r="H863" s="2">
        <f t="shared" si="67"/>
        <v>1.69</v>
      </c>
      <c r="I863" s="2">
        <f t="shared" si="68"/>
        <v>1.1165499999999999</v>
      </c>
      <c r="J863" s="2">
        <f t="shared" si="69"/>
        <v>0</v>
      </c>
      <c r="K863" s="2"/>
      <c r="L863" s="2">
        <v>1.69</v>
      </c>
    </row>
    <row r="864" spans="1:12" x14ac:dyDescent="0.2">
      <c r="A864" s="2">
        <v>2021</v>
      </c>
      <c r="B864" s="2">
        <v>3</v>
      </c>
      <c r="C864" s="2">
        <v>10</v>
      </c>
      <c r="D864" s="2">
        <v>22</v>
      </c>
      <c r="E864" s="2">
        <v>0</v>
      </c>
      <c r="F864" s="2">
        <f t="shared" si="65"/>
        <v>0</v>
      </c>
      <c r="G864" s="2">
        <f t="shared" si="66"/>
        <v>0</v>
      </c>
      <c r="H864" s="2">
        <f t="shared" si="67"/>
        <v>1.27</v>
      </c>
      <c r="I864" s="2">
        <f t="shared" si="68"/>
        <v>1.1186499999999999</v>
      </c>
      <c r="J864" s="2">
        <f t="shared" si="69"/>
        <v>0</v>
      </c>
      <c r="K864" s="2"/>
      <c r="L864" s="2">
        <v>1.27</v>
      </c>
    </row>
    <row r="865" spans="1:12" x14ac:dyDescent="0.2">
      <c r="A865" s="2">
        <v>2021</v>
      </c>
      <c r="B865" s="2">
        <v>3</v>
      </c>
      <c r="C865" s="2">
        <v>10</v>
      </c>
      <c r="D865" s="2">
        <v>23</v>
      </c>
      <c r="E865" s="2">
        <v>0</v>
      </c>
      <c r="F865" s="2">
        <f t="shared" si="65"/>
        <v>0</v>
      </c>
      <c r="G865" s="2">
        <f t="shared" si="66"/>
        <v>0</v>
      </c>
      <c r="H865" s="2">
        <f t="shared" si="67"/>
        <v>0.72</v>
      </c>
      <c r="I865" s="2">
        <f t="shared" si="68"/>
        <v>1.1214</v>
      </c>
      <c r="J865" s="2">
        <f t="shared" si="69"/>
        <v>0</v>
      </c>
      <c r="K865" s="2"/>
      <c r="L865" s="2">
        <v>0.72</v>
      </c>
    </row>
    <row r="866" spans="1:12" x14ac:dyDescent="0.2">
      <c r="A866" s="2">
        <v>2021</v>
      </c>
      <c r="B866" s="2">
        <v>3</v>
      </c>
      <c r="C866" s="2">
        <v>11</v>
      </c>
      <c r="D866" s="2">
        <v>0</v>
      </c>
      <c r="E866" s="2">
        <v>0</v>
      </c>
      <c r="F866" s="2">
        <f t="shared" si="65"/>
        <v>0</v>
      </c>
      <c r="G866" s="2">
        <f t="shared" si="66"/>
        <v>0</v>
      </c>
      <c r="H866" s="2">
        <f t="shared" si="67"/>
        <v>0.11</v>
      </c>
      <c r="I866" s="2">
        <f t="shared" si="68"/>
        <v>1.1244499999999999</v>
      </c>
      <c r="J866" s="2">
        <f t="shared" si="69"/>
        <v>0</v>
      </c>
      <c r="K866" s="2"/>
      <c r="L866" s="2">
        <v>0.11</v>
      </c>
    </row>
    <row r="867" spans="1:12" x14ac:dyDescent="0.2">
      <c r="A867" s="2">
        <v>2021</v>
      </c>
      <c r="B867" s="2">
        <v>3</v>
      </c>
      <c r="C867" s="2">
        <v>11</v>
      </c>
      <c r="D867" s="2">
        <v>1</v>
      </c>
      <c r="E867" s="2">
        <v>0</v>
      </c>
      <c r="F867" s="2">
        <f t="shared" si="65"/>
        <v>0</v>
      </c>
      <c r="G867" s="2">
        <f t="shared" si="66"/>
        <v>0</v>
      </c>
      <c r="H867" s="2">
        <f t="shared" si="67"/>
        <v>-0.37</v>
      </c>
      <c r="I867" s="2">
        <f t="shared" si="68"/>
        <v>1.1268500000000001</v>
      </c>
      <c r="J867" s="2">
        <f t="shared" si="69"/>
        <v>0</v>
      </c>
      <c r="K867" s="2"/>
      <c r="L867" s="2">
        <v>-0.37</v>
      </c>
    </row>
    <row r="868" spans="1:12" x14ac:dyDescent="0.2">
      <c r="A868" s="2">
        <v>2021</v>
      </c>
      <c r="B868" s="2">
        <v>3</v>
      </c>
      <c r="C868" s="2">
        <v>11</v>
      </c>
      <c r="D868" s="2">
        <v>2</v>
      </c>
      <c r="E868" s="2">
        <v>0</v>
      </c>
      <c r="F868" s="2">
        <f t="shared" si="65"/>
        <v>0</v>
      </c>
      <c r="G868" s="2">
        <f t="shared" si="66"/>
        <v>0</v>
      </c>
      <c r="H868" s="2">
        <f t="shared" si="67"/>
        <v>-0.81</v>
      </c>
      <c r="I868" s="2">
        <f t="shared" si="68"/>
        <v>1.1290499999999999</v>
      </c>
      <c r="J868" s="2">
        <f t="shared" si="69"/>
        <v>0</v>
      </c>
      <c r="K868" s="2"/>
      <c r="L868" s="2">
        <v>-0.81</v>
      </c>
    </row>
    <row r="869" spans="1:12" x14ac:dyDescent="0.2">
      <c r="A869" s="2">
        <v>2021</v>
      </c>
      <c r="B869" s="2">
        <v>3</v>
      </c>
      <c r="C869" s="2">
        <v>11</v>
      </c>
      <c r="D869" s="2">
        <v>3</v>
      </c>
      <c r="E869" s="2">
        <v>0</v>
      </c>
      <c r="F869" s="2">
        <f t="shared" si="65"/>
        <v>0</v>
      </c>
      <c r="G869" s="2">
        <f t="shared" si="66"/>
        <v>0</v>
      </c>
      <c r="H869" s="2">
        <f t="shared" si="67"/>
        <v>-1.21</v>
      </c>
      <c r="I869" s="2">
        <f t="shared" si="68"/>
        <v>1.1310500000000001</v>
      </c>
      <c r="J869" s="2">
        <f t="shared" si="69"/>
        <v>0</v>
      </c>
      <c r="K869" s="2"/>
      <c r="L869" s="2">
        <v>-1.21</v>
      </c>
    </row>
    <row r="870" spans="1:12" x14ac:dyDescent="0.2">
      <c r="A870" s="2">
        <v>2021</v>
      </c>
      <c r="B870" s="2">
        <v>3</v>
      </c>
      <c r="C870" s="2">
        <v>11</v>
      </c>
      <c r="D870" s="2">
        <v>4</v>
      </c>
      <c r="E870" s="2">
        <v>0</v>
      </c>
      <c r="F870" s="2">
        <f t="shared" si="65"/>
        <v>0</v>
      </c>
      <c r="G870" s="2">
        <f t="shared" si="66"/>
        <v>0</v>
      </c>
      <c r="H870" s="2">
        <f t="shared" si="67"/>
        <v>-1.27</v>
      </c>
      <c r="I870" s="2">
        <f t="shared" si="68"/>
        <v>1.1313500000000001</v>
      </c>
      <c r="J870" s="2">
        <f t="shared" si="69"/>
        <v>0</v>
      </c>
      <c r="K870" s="2"/>
      <c r="L870" s="2">
        <v>-1.27</v>
      </c>
    </row>
    <row r="871" spans="1:12" x14ac:dyDescent="0.2">
      <c r="A871" s="2">
        <v>2021</v>
      </c>
      <c r="B871" s="2">
        <v>3</v>
      </c>
      <c r="C871" s="2">
        <v>11</v>
      </c>
      <c r="D871" s="2">
        <v>5</v>
      </c>
      <c r="E871" s="2">
        <v>0</v>
      </c>
      <c r="F871" s="2">
        <f t="shared" si="65"/>
        <v>0</v>
      </c>
      <c r="G871" s="2">
        <f t="shared" si="66"/>
        <v>0</v>
      </c>
      <c r="H871" s="2">
        <f t="shared" si="67"/>
        <v>-1.1000000000000001</v>
      </c>
      <c r="I871" s="2">
        <f t="shared" si="68"/>
        <v>1.1305000000000001</v>
      </c>
      <c r="J871" s="2">
        <f t="shared" si="69"/>
        <v>0</v>
      </c>
      <c r="K871" s="2"/>
      <c r="L871" s="2">
        <v>-1.1000000000000001</v>
      </c>
    </row>
    <row r="872" spans="1:12" x14ac:dyDescent="0.2">
      <c r="A872" s="2">
        <v>2021</v>
      </c>
      <c r="B872" s="2">
        <v>3</v>
      </c>
      <c r="C872" s="2">
        <v>11</v>
      </c>
      <c r="D872" s="2">
        <v>6</v>
      </c>
      <c r="E872" s="2">
        <v>14.05</v>
      </c>
      <c r="F872" s="2">
        <f t="shared" si="65"/>
        <v>0</v>
      </c>
      <c r="G872" s="2">
        <f t="shared" si="66"/>
        <v>27.327826225044163</v>
      </c>
      <c r="H872" s="2">
        <f t="shared" si="67"/>
        <v>-5.3124999999999978E-2</v>
      </c>
      <c r="I872" s="2">
        <f t="shared" si="68"/>
        <v>1.1252656249999999</v>
      </c>
      <c r="J872" s="2">
        <f t="shared" si="69"/>
        <v>0</v>
      </c>
      <c r="K872" s="2"/>
      <c r="L872" s="2">
        <v>-0.57999999999999996</v>
      </c>
    </row>
    <row r="873" spans="1:12" x14ac:dyDescent="0.2">
      <c r="A873" s="2">
        <v>2021</v>
      </c>
      <c r="B873" s="2">
        <v>3</v>
      </c>
      <c r="C873" s="2">
        <v>11</v>
      </c>
      <c r="D873" s="2">
        <v>7</v>
      </c>
      <c r="E873" s="2">
        <v>176.38</v>
      </c>
      <c r="F873" s="2">
        <f t="shared" si="65"/>
        <v>1.0421593999999992</v>
      </c>
      <c r="G873" s="2">
        <f t="shared" si="66"/>
        <v>29.328153484808535</v>
      </c>
      <c r="H873" s="2">
        <f t="shared" si="67"/>
        <v>9.5442499999999999</v>
      </c>
      <c r="I873" s="2">
        <f t="shared" si="68"/>
        <v>1.0772787500000001</v>
      </c>
      <c r="J873" s="2">
        <f t="shared" si="69"/>
        <v>32.268073643523685</v>
      </c>
      <c r="K873" s="2"/>
      <c r="L873" s="2">
        <v>2.93</v>
      </c>
    </row>
    <row r="874" spans="1:12" x14ac:dyDescent="0.2">
      <c r="A874" s="2">
        <v>2021</v>
      </c>
      <c r="B874" s="2">
        <v>3</v>
      </c>
      <c r="C874" s="2">
        <v>11</v>
      </c>
      <c r="D874" s="2">
        <v>8</v>
      </c>
      <c r="E874" s="2">
        <v>394.38</v>
      </c>
      <c r="F874" s="2">
        <f t="shared" si="65"/>
        <v>2.9234993999999999</v>
      </c>
      <c r="G874" s="2">
        <f t="shared" si="66"/>
        <v>29.964359003038659</v>
      </c>
      <c r="H874" s="2">
        <f t="shared" si="67"/>
        <v>21.059249999999999</v>
      </c>
      <c r="I874" s="2">
        <f t="shared" si="68"/>
        <v>1.0197037499999999</v>
      </c>
      <c r="J874" s="2">
        <f t="shared" si="69"/>
        <v>87.540312554471711</v>
      </c>
      <c r="K874" s="2"/>
      <c r="L874" s="2">
        <v>6.27</v>
      </c>
    </row>
    <row r="875" spans="1:12" x14ac:dyDescent="0.2">
      <c r="A875" s="2">
        <v>2021</v>
      </c>
      <c r="B875" s="2">
        <v>3</v>
      </c>
      <c r="C875" s="2">
        <v>11</v>
      </c>
      <c r="D875" s="2">
        <v>9</v>
      </c>
      <c r="E875" s="2">
        <v>596.35</v>
      </c>
      <c r="F875" s="2">
        <f t="shared" si="65"/>
        <v>4.6665005000000006</v>
      </c>
      <c r="G875" s="2">
        <f t="shared" si="66"/>
        <v>30.291297732557524</v>
      </c>
      <c r="H875" s="2">
        <f t="shared" si="67"/>
        <v>32.893124999999998</v>
      </c>
      <c r="I875" s="2">
        <f t="shared" si="68"/>
        <v>0.96053437500000005</v>
      </c>
      <c r="J875" s="2">
        <f t="shared" si="69"/>
        <v>133.06020364787798</v>
      </c>
      <c r="K875" s="2"/>
      <c r="L875" s="2">
        <v>10.53</v>
      </c>
    </row>
    <row r="876" spans="1:12" x14ac:dyDescent="0.2">
      <c r="A876" s="2">
        <v>2021</v>
      </c>
      <c r="B876" s="2">
        <v>3</v>
      </c>
      <c r="C876" s="2">
        <v>11</v>
      </c>
      <c r="D876" s="2">
        <v>10</v>
      </c>
      <c r="E876" s="2">
        <v>748.08</v>
      </c>
      <c r="F876" s="2">
        <f t="shared" si="65"/>
        <v>5.9759304000000011</v>
      </c>
      <c r="G876" s="2">
        <f t="shared" si="66"/>
        <v>30.470521153561403</v>
      </c>
      <c r="H876" s="2">
        <f t="shared" si="67"/>
        <v>41.013000000000005</v>
      </c>
      <c r="I876" s="2">
        <f t="shared" si="68"/>
        <v>0.91993499999999995</v>
      </c>
      <c r="J876" s="2">
        <f t="shared" si="69"/>
        <v>164.16048672597378</v>
      </c>
      <c r="K876" s="2"/>
      <c r="L876" s="2">
        <v>12.96</v>
      </c>
    </row>
    <row r="877" spans="1:12" x14ac:dyDescent="0.2">
      <c r="A877" s="2">
        <v>2021</v>
      </c>
      <c r="B877" s="2">
        <v>3</v>
      </c>
      <c r="C877" s="2">
        <v>11</v>
      </c>
      <c r="D877" s="2">
        <v>11</v>
      </c>
      <c r="E877" s="2">
        <v>839.4</v>
      </c>
      <c r="F877" s="2">
        <f t="shared" si="65"/>
        <v>6.7640219999999998</v>
      </c>
      <c r="G877" s="2">
        <f t="shared" si="66"/>
        <v>30.561584740245443</v>
      </c>
      <c r="H877" s="2">
        <f t="shared" si="67"/>
        <v>46.1175</v>
      </c>
      <c r="I877" s="2">
        <f t="shared" si="68"/>
        <v>0.89441250000000005</v>
      </c>
      <c r="J877" s="2">
        <f t="shared" si="69"/>
        <v>181.19441938432053</v>
      </c>
      <c r="K877" s="2"/>
      <c r="L877" s="2">
        <v>14.64</v>
      </c>
    </row>
    <row r="878" spans="1:12" x14ac:dyDescent="0.2">
      <c r="A878" s="2">
        <v>2021</v>
      </c>
      <c r="B878" s="2">
        <v>3</v>
      </c>
      <c r="C878" s="2">
        <v>11</v>
      </c>
      <c r="D878" s="2">
        <v>12</v>
      </c>
      <c r="E878" s="2">
        <v>862.73</v>
      </c>
      <c r="F878" s="2">
        <f t="shared" si="65"/>
        <v>6.9653599000000002</v>
      </c>
      <c r="G878" s="2">
        <f t="shared" si="66"/>
        <v>30.583259614505423</v>
      </c>
      <c r="H878" s="2">
        <f t="shared" si="67"/>
        <v>48.332374999999999</v>
      </c>
      <c r="I878" s="2">
        <f t="shared" si="68"/>
        <v>0.88333812499999997</v>
      </c>
      <c r="J878" s="2">
        <f t="shared" si="69"/>
        <v>184.40826569177671</v>
      </c>
      <c r="K878" s="2"/>
      <c r="L878" s="2">
        <v>15.98</v>
      </c>
    </row>
    <row r="879" spans="1:12" x14ac:dyDescent="0.2">
      <c r="A879" s="2">
        <v>2021</v>
      </c>
      <c r="B879" s="2">
        <v>3</v>
      </c>
      <c r="C879" s="2">
        <v>11</v>
      </c>
      <c r="D879" s="2">
        <v>13</v>
      </c>
      <c r="E879" s="2">
        <v>812.12</v>
      </c>
      <c r="F879" s="2">
        <f t="shared" si="65"/>
        <v>6.5285956000000001</v>
      </c>
      <c r="G879" s="2">
        <f t="shared" si="66"/>
        <v>30.535462681133485</v>
      </c>
      <c r="H879" s="2">
        <f t="shared" si="67"/>
        <v>47.294499999999999</v>
      </c>
      <c r="I879" s="2">
        <f t="shared" si="68"/>
        <v>0.88852750000000003</v>
      </c>
      <c r="J879" s="2">
        <f t="shared" si="69"/>
        <v>173.58860872809547</v>
      </c>
      <c r="K879" s="2"/>
      <c r="L879" s="2">
        <v>16.84</v>
      </c>
    </row>
    <row r="880" spans="1:12" x14ac:dyDescent="0.2">
      <c r="A880" s="2">
        <v>2021</v>
      </c>
      <c r="B880" s="2">
        <v>3</v>
      </c>
      <c r="C880" s="2">
        <v>11</v>
      </c>
      <c r="D880" s="2">
        <v>14</v>
      </c>
      <c r="E880" s="2">
        <v>698.02</v>
      </c>
      <c r="F880" s="2">
        <f t="shared" si="65"/>
        <v>5.5439126000000005</v>
      </c>
      <c r="G880" s="2">
        <f t="shared" si="66"/>
        <v>30.415759889483251</v>
      </c>
      <c r="H880" s="2">
        <f t="shared" si="67"/>
        <v>43.345749999999995</v>
      </c>
      <c r="I880" s="2">
        <f t="shared" si="68"/>
        <v>0.90827125000000009</v>
      </c>
      <c r="J880" s="2">
        <f t="shared" si="69"/>
        <v>150.09170435242481</v>
      </c>
      <c r="K880" s="2"/>
      <c r="L880" s="2">
        <v>17.170000000000002</v>
      </c>
    </row>
    <row r="881" spans="1:12" x14ac:dyDescent="0.2">
      <c r="A881" s="2">
        <v>2021</v>
      </c>
      <c r="B881" s="2">
        <v>3</v>
      </c>
      <c r="C881" s="2">
        <v>11</v>
      </c>
      <c r="D881" s="2">
        <v>15</v>
      </c>
      <c r="E881" s="2">
        <v>524.62</v>
      </c>
      <c r="F881" s="2">
        <f t="shared" si="65"/>
        <v>4.0474705999999996</v>
      </c>
      <c r="G881" s="2">
        <f t="shared" si="66"/>
        <v>30.189974735321819</v>
      </c>
      <c r="H881" s="2">
        <f t="shared" si="67"/>
        <v>36.58325</v>
      </c>
      <c r="I881" s="2">
        <f t="shared" si="68"/>
        <v>0.94208375</v>
      </c>
      <c r="J881" s="2">
        <f t="shared" si="69"/>
        <v>112.81375132793445</v>
      </c>
      <c r="K881" s="2"/>
      <c r="L881" s="2">
        <v>16.91</v>
      </c>
    </row>
    <row r="882" spans="1:12" x14ac:dyDescent="0.2">
      <c r="A882" s="2">
        <v>2021</v>
      </c>
      <c r="B882" s="2">
        <v>3</v>
      </c>
      <c r="C882" s="2">
        <v>11</v>
      </c>
      <c r="D882" s="2">
        <v>16</v>
      </c>
      <c r="E882" s="2">
        <v>311.14999999999998</v>
      </c>
      <c r="F882" s="2">
        <f t="shared" si="65"/>
        <v>2.2052244999999999</v>
      </c>
      <c r="G882" s="2">
        <f t="shared" si="66"/>
        <v>29.776946460284005</v>
      </c>
      <c r="H882" s="2">
        <f t="shared" si="67"/>
        <v>27.058125</v>
      </c>
      <c r="I882" s="2">
        <f t="shared" si="68"/>
        <v>0.989709375</v>
      </c>
      <c r="J882" s="2">
        <f t="shared" si="69"/>
        <v>63.689337113075197</v>
      </c>
      <c r="K882" s="2"/>
      <c r="L882" s="2">
        <v>15.39</v>
      </c>
    </row>
    <row r="883" spans="1:12" x14ac:dyDescent="0.2">
      <c r="A883" s="2">
        <v>2021</v>
      </c>
      <c r="B883" s="2">
        <v>3</v>
      </c>
      <c r="C883" s="2">
        <v>11</v>
      </c>
      <c r="D883" s="2">
        <v>17</v>
      </c>
      <c r="E883" s="2">
        <v>90.62</v>
      </c>
      <c r="F883" s="2">
        <f t="shared" si="65"/>
        <v>0.30205060000000028</v>
      </c>
      <c r="G883" s="2">
        <f t="shared" si="66"/>
        <v>28.801615969544063</v>
      </c>
      <c r="H883" s="2">
        <f t="shared" si="67"/>
        <v>14.91825</v>
      </c>
      <c r="I883" s="2">
        <f t="shared" si="68"/>
        <v>1.0504087499999999</v>
      </c>
      <c r="J883" s="2">
        <f t="shared" si="69"/>
        <v>8.9553170211153379</v>
      </c>
      <c r="K883" s="2"/>
      <c r="L883" s="2">
        <v>11.52</v>
      </c>
    </row>
    <row r="884" spans="1:12" x14ac:dyDescent="0.2">
      <c r="A884" s="2">
        <v>2021</v>
      </c>
      <c r="B884" s="2">
        <v>3</v>
      </c>
      <c r="C884" s="2">
        <v>11</v>
      </c>
      <c r="D884" s="2">
        <v>18</v>
      </c>
      <c r="E884" s="2">
        <v>0</v>
      </c>
      <c r="F884" s="2">
        <f t="shared" si="65"/>
        <v>0</v>
      </c>
      <c r="G884" s="2">
        <f t="shared" si="66"/>
        <v>0</v>
      </c>
      <c r="H884" s="2">
        <f t="shared" si="67"/>
        <v>9.59</v>
      </c>
      <c r="I884" s="2">
        <f t="shared" si="68"/>
        <v>1.0770500000000001</v>
      </c>
      <c r="J884" s="2">
        <f t="shared" si="69"/>
        <v>0</v>
      </c>
      <c r="K884" s="2"/>
      <c r="L884" s="2">
        <v>9.59</v>
      </c>
    </row>
    <row r="885" spans="1:12" x14ac:dyDescent="0.2">
      <c r="A885" s="2">
        <v>2021</v>
      </c>
      <c r="B885" s="2">
        <v>3</v>
      </c>
      <c r="C885" s="2">
        <v>11</v>
      </c>
      <c r="D885" s="2">
        <v>19</v>
      </c>
      <c r="E885" s="2">
        <v>0</v>
      </c>
      <c r="F885" s="2">
        <f t="shared" si="65"/>
        <v>0</v>
      </c>
      <c r="G885" s="2">
        <f t="shared" si="66"/>
        <v>0</v>
      </c>
      <c r="H885" s="2">
        <f t="shared" si="67"/>
        <v>8.11</v>
      </c>
      <c r="I885" s="2">
        <f t="shared" si="68"/>
        <v>1.0844499999999999</v>
      </c>
      <c r="J885" s="2">
        <f t="shared" si="69"/>
        <v>0</v>
      </c>
      <c r="K885" s="2"/>
      <c r="L885" s="2">
        <v>8.11</v>
      </c>
    </row>
    <row r="886" spans="1:12" x14ac:dyDescent="0.2">
      <c r="A886" s="2">
        <v>2021</v>
      </c>
      <c r="B886" s="2">
        <v>3</v>
      </c>
      <c r="C886" s="2">
        <v>11</v>
      </c>
      <c r="D886" s="2">
        <v>20</v>
      </c>
      <c r="E886" s="2">
        <v>0</v>
      </c>
      <c r="F886" s="2">
        <f t="shared" si="65"/>
        <v>0</v>
      </c>
      <c r="G886" s="2">
        <f t="shared" si="66"/>
        <v>0</v>
      </c>
      <c r="H886" s="2">
        <f t="shared" si="67"/>
        <v>5.99</v>
      </c>
      <c r="I886" s="2">
        <f t="shared" si="68"/>
        <v>1.0950500000000001</v>
      </c>
      <c r="J886" s="2">
        <f t="shared" si="69"/>
        <v>0</v>
      </c>
      <c r="K886" s="2"/>
      <c r="L886" s="2">
        <v>5.99</v>
      </c>
    </row>
    <row r="887" spans="1:12" x14ac:dyDescent="0.2">
      <c r="A887" s="2">
        <v>2021</v>
      </c>
      <c r="B887" s="2">
        <v>3</v>
      </c>
      <c r="C887" s="2">
        <v>11</v>
      </c>
      <c r="D887" s="2">
        <v>21</v>
      </c>
      <c r="E887" s="2">
        <v>0</v>
      </c>
      <c r="F887" s="2">
        <f t="shared" si="65"/>
        <v>0</v>
      </c>
      <c r="G887" s="2">
        <f t="shared" si="66"/>
        <v>0</v>
      </c>
      <c r="H887" s="2">
        <f t="shared" si="67"/>
        <v>3.78</v>
      </c>
      <c r="I887" s="2">
        <f t="shared" si="68"/>
        <v>1.1061000000000001</v>
      </c>
      <c r="J887" s="2">
        <f t="shared" si="69"/>
        <v>0</v>
      </c>
      <c r="K887" s="2"/>
      <c r="L887" s="2">
        <v>3.78</v>
      </c>
    </row>
    <row r="888" spans="1:12" x14ac:dyDescent="0.2">
      <c r="A888" s="2">
        <v>2021</v>
      </c>
      <c r="B888" s="2">
        <v>3</v>
      </c>
      <c r="C888" s="2">
        <v>11</v>
      </c>
      <c r="D888" s="2">
        <v>22</v>
      </c>
      <c r="E888" s="2">
        <v>0</v>
      </c>
      <c r="F888" s="2">
        <f t="shared" si="65"/>
        <v>0</v>
      </c>
      <c r="G888" s="2">
        <f t="shared" si="66"/>
        <v>0</v>
      </c>
      <c r="H888" s="2">
        <f t="shared" si="67"/>
        <v>2.9</v>
      </c>
      <c r="I888" s="2">
        <f t="shared" si="68"/>
        <v>1.1105</v>
      </c>
      <c r="J888" s="2">
        <f t="shared" si="69"/>
        <v>0</v>
      </c>
      <c r="K888" s="2"/>
      <c r="L888" s="2">
        <v>2.9</v>
      </c>
    </row>
    <row r="889" spans="1:12" x14ac:dyDescent="0.2">
      <c r="A889" s="2">
        <v>2021</v>
      </c>
      <c r="B889" s="2">
        <v>3</v>
      </c>
      <c r="C889" s="2">
        <v>11</v>
      </c>
      <c r="D889" s="2">
        <v>23</v>
      </c>
      <c r="E889" s="2">
        <v>0</v>
      </c>
      <c r="F889" s="2">
        <f t="shared" si="65"/>
        <v>0</v>
      </c>
      <c r="G889" s="2">
        <f t="shared" si="66"/>
        <v>0</v>
      </c>
      <c r="H889" s="2">
        <f t="shared" si="67"/>
        <v>2.42</v>
      </c>
      <c r="I889" s="2">
        <f t="shared" si="68"/>
        <v>1.1129</v>
      </c>
      <c r="J889" s="2">
        <f t="shared" si="69"/>
        <v>0</v>
      </c>
      <c r="K889" s="2"/>
      <c r="L889" s="2">
        <v>2.42</v>
      </c>
    </row>
    <row r="890" spans="1:12" x14ac:dyDescent="0.2">
      <c r="A890" s="2">
        <v>2021</v>
      </c>
      <c r="B890" s="2">
        <v>3</v>
      </c>
      <c r="C890" s="2">
        <v>12</v>
      </c>
      <c r="D890" s="2">
        <v>0</v>
      </c>
      <c r="E890" s="2">
        <v>0</v>
      </c>
      <c r="F890" s="2">
        <f t="shared" si="65"/>
        <v>0</v>
      </c>
      <c r="G890" s="2">
        <f t="shared" si="66"/>
        <v>0</v>
      </c>
      <c r="H890" s="2">
        <f t="shared" si="67"/>
        <v>1.53</v>
      </c>
      <c r="I890" s="2">
        <f t="shared" si="68"/>
        <v>1.1173500000000001</v>
      </c>
      <c r="J890" s="2">
        <f t="shared" si="69"/>
        <v>0</v>
      </c>
      <c r="K890" s="2"/>
      <c r="L890" s="2">
        <v>1.53</v>
      </c>
    </row>
    <row r="891" spans="1:12" x14ac:dyDescent="0.2">
      <c r="A891" s="2">
        <v>2021</v>
      </c>
      <c r="B891" s="2">
        <v>3</v>
      </c>
      <c r="C891" s="2">
        <v>12</v>
      </c>
      <c r="D891" s="2">
        <v>1</v>
      </c>
      <c r="E891" s="2">
        <v>0</v>
      </c>
      <c r="F891" s="2">
        <f t="shared" si="65"/>
        <v>0</v>
      </c>
      <c r="G891" s="2">
        <f t="shared" si="66"/>
        <v>0</v>
      </c>
      <c r="H891" s="2">
        <f t="shared" si="67"/>
        <v>0.4</v>
      </c>
      <c r="I891" s="2">
        <f t="shared" si="68"/>
        <v>1.123</v>
      </c>
      <c r="J891" s="2">
        <f t="shared" si="69"/>
        <v>0</v>
      </c>
      <c r="K891" s="2"/>
      <c r="L891" s="2">
        <v>0.4</v>
      </c>
    </row>
    <row r="892" spans="1:12" x14ac:dyDescent="0.2">
      <c r="A892" s="2">
        <v>2021</v>
      </c>
      <c r="B892" s="2">
        <v>3</v>
      </c>
      <c r="C892" s="2">
        <v>12</v>
      </c>
      <c r="D892" s="2">
        <v>2</v>
      </c>
      <c r="E892" s="2">
        <v>0</v>
      </c>
      <c r="F892" s="2">
        <f t="shared" si="65"/>
        <v>0</v>
      </c>
      <c r="G892" s="2">
        <f t="shared" si="66"/>
        <v>0</v>
      </c>
      <c r="H892" s="2">
        <f t="shared" si="67"/>
        <v>-0.52</v>
      </c>
      <c r="I892" s="2">
        <f t="shared" si="68"/>
        <v>1.1275999999999999</v>
      </c>
      <c r="J892" s="2">
        <f t="shared" si="69"/>
        <v>0</v>
      </c>
      <c r="K892" s="2"/>
      <c r="L892" s="2">
        <v>-0.52</v>
      </c>
    </row>
    <row r="893" spans="1:12" x14ac:dyDescent="0.2">
      <c r="A893" s="2">
        <v>2021</v>
      </c>
      <c r="B893" s="2">
        <v>3</v>
      </c>
      <c r="C893" s="2">
        <v>12</v>
      </c>
      <c r="D893" s="2">
        <v>3</v>
      </c>
      <c r="E893" s="2">
        <v>0</v>
      </c>
      <c r="F893" s="2">
        <f t="shared" si="65"/>
        <v>0</v>
      </c>
      <c r="G893" s="2">
        <f t="shared" si="66"/>
        <v>0</v>
      </c>
      <c r="H893" s="2">
        <f t="shared" si="67"/>
        <v>-1.1100000000000001</v>
      </c>
      <c r="I893" s="2">
        <f t="shared" si="68"/>
        <v>1.1305499999999999</v>
      </c>
      <c r="J893" s="2">
        <f t="shared" si="69"/>
        <v>0</v>
      </c>
      <c r="K893" s="2"/>
      <c r="L893" s="2">
        <v>-1.1100000000000001</v>
      </c>
    </row>
    <row r="894" spans="1:12" x14ac:dyDescent="0.2">
      <c r="A894" s="2">
        <v>2021</v>
      </c>
      <c r="B894" s="2">
        <v>3</v>
      </c>
      <c r="C894" s="2">
        <v>12</v>
      </c>
      <c r="D894" s="2">
        <v>4</v>
      </c>
      <c r="E894" s="2">
        <v>0</v>
      </c>
      <c r="F894" s="2">
        <f t="shared" si="65"/>
        <v>0</v>
      </c>
      <c r="G894" s="2">
        <f t="shared" si="66"/>
        <v>0</v>
      </c>
      <c r="H894" s="2">
        <f t="shared" si="67"/>
        <v>-1.08</v>
      </c>
      <c r="I894" s="2">
        <f t="shared" si="68"/>
        <v>1.1304000000000001</v>
      </c>
      <c r="J894" s="2">
        <f t="shared" si="69"/>
        <v>0</v>
      </c>
      <c r="K894" s="2"/>
      <c r="L894" s="2">
        <v>-1.08</v>
      </c>
    </row>
    <row r="895" spans="1:12" x14ac:dyDescent="0.2">
      <c r="A895" s="2">
        <v>2021</v>
      </c>
      <c r="B895" s="2">
        <v>3</v>
      </c>
      <c r="C895" s="2">
        <v>12</v>
      </c>
      <c r="D895" s="2">
        <v>5</v>
      </c>
      <c r="E895" s="2">
        <v>0</v>
      </c>
      <c r="F895" s="2">
        <f t="shared" si="65"/>
        <v>0</v>
      </c>
      <c r="G895" s="2">
        <f t="shared" si="66"/>
        <v>0</v>
      </c>
      <c r="H895" s="2">
        <f t="shared" si="67"/>
        <v>-0.77</v>
      </c>
      <c r="I895" s="2">
        <f t="shared" si="68"/>
        <v>1.1288499999999999</v>
      </c>
      <c r="J895" s="2">
        <f t="shared" si="69"/>
        <v>0</v>
      </c>
      <c r="K895" s="2"/>
      <c r="L895" s="2">
        <v>-0.77</v>
      </c>
    </row>
    <row r="896" spans="1:12" x14ac:dyDescent="0.2">
      <c r="A896" s="2">
        <v>2021</v>
      </c>
      <c r="B896" s="2">
        <v>3</v>
      </c>
      <c r="C896" s="2">
        <v>12</v>
      </c>
      <c r="D896" s="2">
        <v>6</v>
      </c>
      <c r="E896" s="2">
        <v>14.35</v>
      </c>
      <c r="F896" s="2">
        <f t="shared" si="65"/>
        <v>0</v>
      </c>
      <c r="G896" s="2">
        <f t="shared" si="66"/>
        <v>27.344530454416965</v>
      </c>
      <c r="H896" s="2">
        <f t="shared" si="67"/>
        <v>0.25812499999999994</v>
      </c>
      <c r="I896" s="2">
        <f t="shared" si="68"/>
        <v>1.123709375</v>
      </c>
      <c r="J896" s="2">
        <f t="shared" si="69"/>
        <v>0</v>
      </c>
      <c r="K896" s="2"/>
      <c r="L896" s="2">
        <v>-0.28000000000000003</v>
      </c>
    </row>
    <row r="897" spans="1:12" x14ac:dyDescent="0.2">
      <c r="A897" s="2">
        <v>2021</v>
      </c>
      <c r="B897" s="2">
        <v>3</v>
      </c>
      <c r="C897" s="2">
        <v>12</v>
      </c>
      <c r="D897" s="2">
        <v>7</v>
      </c>
      <c r="E897" s="2">
        <v>161.25</v>
      </c>
      <c r="F897" s="2">
        <f t="shared" si="65"/>
        <v>0.91158749999999955</v>
      </c>
      <c r="G897" s="2">
        <f t="shared" si="66"/>
        <v>29.257245321278184</v>
      </c>
      <c r="H897" s="2">
        <f t="shared" si="67"/>
        <v>7.8068749999999998</v>
      </c>
      <c r="I897" s="2">
        <f t="shared" si="68"/>
        <v>1.085965625</v>
      </c>
      <c r="J897" s="2">
        <f t="shared" si="69"/>
        <v>28.384022910113373</v>
      </c>
      <c r="K897" s="2"/>
      <c r="L897" s="2">
        <v>1.76</v>
      </c>
    </row>
    <row r="898" spans="1:12" x14ac:dyDescent="0.2">
      <c r="A898" s="2">
        <v>2021</v>
      </c>
      <c r="B898" s="2">
        <v>3</v>
      </c>
      <c r="C898" s="2">
        <v>12</v>
      </c>
      <c r="D898" s="2">
        <v>8</v>
      </c>
      <c r="E898" s="2">
        <v>366.17</v>
      </c>
      <c r="F898" s="2">
        <f t="shared" ref="F898:F961" si="70">MAX(8.63*(E898/1000-1)+8.15,0)</f>
        <v>2.6800470999999995</v>
      </c>
      <c r="G898" s="2">
        <f t="shared" ref="G898:G961" si="71">IF(E898&lt;&gt;0,30.7*(1+0.0593*LOG10(E898/1000)),0)</f>
        <v>29.905680101483505</v>
      </c>
      <c r="H898" s="2">
        <f t="shared" ref="H898:H961" si="72">L898+30*E898/800</f>
        <v>16.991374999999998</v>
      </c>
      <c r="I898" s="2">
        <f t="shared" ref="I898:I961" si="73">1-(H898-25)/200</f>
        <v>1.040043125</v>
      </c>
      <c r="J898" s="2">
        <f t="shared" ref="J898:J961" si="74">G898*F898*I898*0.98</f>
        <v>81.690872230642441</v>
      </c>
      <c r="K898" s="2"/>
      <c r="L898" s="2">
        <v>3.26</v>
      </c>
    </row>
    <row r="899" spans="1:12" x14ac:dyDescent="0.2">
      <c r="A899" s="2">
        <v>2021</v>
      </c>
      <c r="B899" s="2">
        <v>3</v>
      </c>
      <c r="C899" s="2">
        <v>12</v>
      </c>
      <c r="D899" s="2">
        <v>9</v>
      </c>
      <c r="E899" s="2">
        <v>555.15</v>
      </c>
      <c r="F899" s="2">
        <f t="shared" si="70"/>
        <v>4.3109444999999997</v>
      </c>
      <c r="G899" s="2">
        <f t="shared" si="71"/>
        <v>30.23469647562996</v>
      </c>
      <c r="H899" s="2">
        <f t="shared" si="72"/>
        <v>25.208124999999999</v>
      </c>
      <c r="I899" s="2">
        <f t="shared" si="73"/>
        <v>0.99895937499999998</v>
      </c>
      <c r="J899" s="2">
        <f t="shared" si="74"/>
        <v>127.60037404948866</v>
      </c>
      <c r="K899" s="2"/>
      <c r="L899" s="2">
        <v>4.3899999999999997</v>
      </c>
    </row>
    <row r="900" spans="1:12" x14ac:dyDescent="0.2">
      <c r="A900" s="2">
        <v>2021</v>
      </c>
      <c r="B900" s="2">
        <v>3</v>
      </c>
      <c r="C900" s="2">
        <v>12</v>
      </c>
      <c r="D900" s="2">
        <v>10</v>
      </c>
      <c r="E900" s="2">
        <v>699.33</v>
      </c>
      <c r="F900" s="2">
        <f t="shared" si="70"/>
        <v>5.5552179000000006</v>
      </c>
      <c r="G900" s="2">
        <f t="shared" si="71"/>
        <v>30.417242317449514</v>
      </c>
      <c r="H900" s="2">
        <f t="shared" si="72"/>
        <v>31.984875000000002</v>
      </c>
      <c r="I900" s="2">
        <f t="shared" si="73"/>
        <v>0.96507562499999999</v>
      </c>
      <c r="J900" s="2">
        <f t="shared" si="74"/>
        <v>159.81162169823341</v>
      </c>
      <c r="K900" s="2"/>
      <c r="L900" s="2">
        <v>5.76</v>
      </c>
    </row>
    <row r="901" spans="1:12" x14ac:dyDescent="0.2">
      <c r="A901" s="2">
        <v>2021</v>
      </c>
      <c r="B901" s="2">
        <v>3</v>
      </c>
      <c r="C901" s="2">
        <v>12</v>
      </c>
      <c r="D901" s="2">
        <v>11</v>
      </c>
      <c r="E901" s="2">
        <v>776.2</v>
      </c>
      <c r="F901" s="2">
        <f t="shared" si="70"/>
        <v>6.2186060000000003</v>
      </c>
      <c r="G901" s="2">
        <f t="shared" si="71"/>
        <v>30.499695908450857</v>
      </c>
      <c r="H901" s="2">
        <f t="shared" si="72"/>
        <v>37.557500000000005</v>
      </c>
      <c r="I901" s="2">
        <f t="shared" si="73"/>
        <v>0.9372125</v>
      </c>
      <c r="J901" s="2">
        <f t="shared" si="74"/>
        <v>174.20182434600363</v>
      </c>
      <c r="K901" s="2"/>
      <c r="L901" s="2">
        <v>8.4499999999999993</v>
      </c>
    </row>
    <row r="902" spans="1:12" x14ac:dyDescent="0.2">
      <c r="A902" s="2">
        <v>2021</v>
      </c>
      <c r="B902" s="2">
        <v>3</v>
      </c>
      <c r="C902" s="2">
        <v>12</v>
      </c>
      <c r="D902" s="2">
        <v>12</v>
      </c>
      <c r="E902" s="2">
        <v>800.55</v>
      </c>
      <c r="F902" s="2">
        <f t="shared" si="70"/>
        <v>6.4287464999999999</v>
      </c>
      <c r="G902" s="2">
        <f t="shared" si="71"/>
        <v>30.524117728699416</v>
      </c>
      <c r="H902" s="2">
        <f t="shared" si="72"/>
        <v>41.570625</v>
      </c>
      <c r="I902" s="2">
        <f t="shared" si="73"/>
        <v>0.91714687500000003</v>
      </c>
      <c r="J902" s="2">
        <f t="shared" si="74"/>
        <v>176.37392799732274</v>
      </c>
      <c r="K902" s="2"/>
      <c r="L902" s="2">
        <v>11.55</v>
      </c>
    </row>
    <row r="903" spans="1:12" x14ac:dyDescent="0.2">
      <c r="A903" s="2">
        <v>2021</v>
      </c>
      <c r="B903" s="2">
        <v>3</v>
      </c>
      <c r="C903" s="2">
        <v>12</v>
      </c>
      <c r="D903" s="2">
        <v>13</v>
      </c>
      <c r="E903" s="2">
        <v>753.33</v>
      </c>
      <c r="F903" s="2">
        <f t="shared" si="70"/>
        <v>6.0212379000000009</v>
      </c>
      <c r="G903" s="2">
        <f t="shared" si="71"/>
        <v>30.476050440719018</v>
      </c>
      <c r="H903" s="2">
        <f t="shared" si="72"/>
        <v>41.629875000000006</v>
      </c>
      <c r="I903" s="2">
        <f t="shared" si="73"/>
        <v>0.91685062499999992</v>
      </c>
      <c r="J903" s="2">
        <f t="shared" si="74"/>
        <v>164.88043757751197</v>
      </c>
      <c r="K903" s="2"/>
      <c r="L903" s="2">
        <v>13.38</v>
      </c>
    </row>
    <row r="904" spans="1:12" x14ac:dyDescent="0.2">
      <c r="A904" s="2">
        <v>2021</v>
      </c>
      <c r="B904" s="2">
        <v>3</v>
      </c>
      <c r="C904" s="2">
        <v>12</v>
      </c>
      <c r="D904" s="2">
        <v>14</v>
      </c>
      <c r="E904" s="2">
        <v>643.98</v>
      </c>
      <c r="F904" s="2">
        <f t="shared" si="70"/>
        <v>5.0775474000000003</v>
      </c>
      <c r="G904" s="2">
        <f t="shared" si="71"/>
        <v>30.352050256047942</v>
      </c>
      <c r="H904" s="2">
        <f t="shared" si="72"/>
        <v>38.319250000000004</v>
      </c>
      <c r="I904" s="2">
        <f t="shared" si="73"/>
        <v>0.93340374999999998</v>
      </c>
      <c r="J904" s="2">
        <f t="shared" si="74"/>
        <v>140.97354990783185</v>
      </c>
      <c r="K904" s="2"/>
      <c r="L904" s="2">
        <v>14.17</v>
      </c>
    </row>
    <row r="905" spans="1:12" x14ac:dyDescent="0.2">
      <c r="A905" s="2">
        <v>2021</v>
      </c>
      <c r="B905" s="2">
        <v>3</v>
      </c>
      <c r="C905" s="2">
        <v>12</v>
      </c>
      <c r="D905" s="2">
        <v>15</v>
      </c>
      <c r="E905" s="2">
        <v>479.3</v>
      </c>
      <c r="F905" s="2">
        <f t="shared" si="70"/>
        <v>3.6563590000000001</v>
      </c>
      <c r="G905" s="2">
        <f t="shared" si="71"/>
        <v>30.11854263055384</v>
      </c>
      <c r="H905" s="2">
        <f t="shared" si="72"/>
        <v>31.923749999999998</v>
      </c>
      <c r="I905" s="2">
        <f t="shared" si="73"/>
        <v>0.96538124999999997</v>
      </c>
      <c r="J905" s="2">
        <f t="shared" si="74"/>
        <v>104.1856052702973</v>
      </c>
      <c r="K905" s="2"/>
      <c r="L905" s="2">
        <v>13.95</v>
      </c>
    </row>
    <row r="906" spans="1:12" x14ac:dyDescent="0.2">
      <c r="A906" s="2">
        <v>2021</v>
      </c>
      <c r="B906" s="2">
        <v>3</v>
      </c>
      <c r="C906" s="2">
        <v>12</v>
      </c>
      <c r="D906" s="2">
        <v>16</v>
      </c>
      <c r="E906" s="2">
        <v>272.58</v>
      </c>
      <c r="F906" s="2">
        <f t="shared" si="70"/>
        <v>1.8723654000000005</v>
      </c>
      <c r="G906" s="2">
        <f t="shared" si="71"/>
        <v>29.672311158634322</v>
      </c>
      <c r="H906" s="2">
        <f t="shared" si="72"/>
        <v>22.63175</v>
      </c>
      <c r="I906" s="2">
        <f t="shared" si="73"/>
        <v>1.01184125</v>
      </c>
      <c r="J906" s="2">
        <f t="shared" si="74"/>
        <v>55.090972359482286</v>
      </c>
      <c r="K906" s="2"/>
      <c r="L906" s="2">
        <v>12.41</v>
      </c>
    </row>
    <row r="907" spans="1:12" x14ac:dyDescent="0.2">
      <c r="A907" s="2">
        <v>2021</v>
      </c>
      <c r="B907" s="2">
        <v>3</v>
      </c>
      <c r="C907" s="2">
        <v>12</v>
      </c>
      <c r="D907" s="2">
        <v>17</v>
      </c>
      <c r="E907" s="2">
        <v>79.349999999999994</v>
      </c>
      <c r="F907" s="2">
        <f t="shared" si="70"/>
        <v>0.20479049999999965</v>
      </c>
      <c r="G907" s="2">
        <f t="shared" si="71"/>
        <v>28.696614183520232</v>
      </c>
      <c r="H907" s="2">
        <f t="shared" si="72"/>
        <v>11.055624999999999</v>
      </c>
      <c r="I907" s="2">
        <f t="shared" si="73"/>
        <v>1.0697218749999999</v>
      </c>
      <c r="J907" s="2">
        <f t="shared" si="74"/>
        <v>6.1608043600883526</v>
      </c>
      <c r="K907" s="2"/>
      <c r="L907" s="2">
        <v>8.08</v>
      </c>
    </row>
    <row r="908" spans="1:12" x14ac:dyDescent="0.2">
      <c r="A908" s="2">
        <v>2021</v>
      </c>
      <c r="B908" s="2">
        <v>3</v>
      </c>
      <c r="C908" s="2">
        <v>12</v>
      </c>
      <c r="D908" s="2">
        <v>18</v>
      </c>
      <c r="E908" s="2">
        <v>0</v>
      </c>
      <c r="F908" s="2">
        <f t="shared" si="70"/>
        <v>0</v>
      </c>
      <c r="G908" s="2">
        <f t="shared" si="71"/>
        <v>0</v>
      </c>
      <c r="H908" s="2">
        <f t="shared" si="72"/>
        <v>4.51</v>
      </c>
      <c r="I908" s="2">
        <f t="shared" si="73"/>
        <v>1.1024499999999999</v>
      </c>
      <c r="J908" s="2">
        <f t="shared" si="74"/>
        <v>0</v>
      </c>
      <c r="K908" s="2"/>
      <c r="L908" s="2">
        <v>4.51</v>
      </c>
    </row>
    <row r="909" spans="1:12" x14ac:dyDescent="0.2">
      <c r="A909" s="2">
        <v>2021</v>
      </c>
      <c r="B909" s="2">
        <v>3</v>
      </c>
      <c r="C909" s="2">
        <v>12</v>
      </c>
      <c r="D909" s="2">
        <v>19</v>
      </c>
      <c r="E909" s="2">
        <v>0</v>
      </c>
      <c r="F909" s="2">
        <f t="shared" si="70"/>
        <v>0</v>
      </c>
      <c r="G909" s="2">
        <f t="shared" si="71"/>
        <v>0</v>
      </c>
      <c r="H909" s="2">
        <f t="shared" si="72"/>
        <v>3.76</v>
      </c>
      <c r="I909" s="2">
        <f t="shared" si="73"/>
        <v>1.1062000000000001</v>
      </c>
      <c r="J909" s="2">
        <f t="shared" si="74"/>
        <v>0</v>
      </c>
      <c r="K909" s="2"/>
      <c r="L909" s="2">
        <v>3.76</v>
      </c>
    </row>
    <row r="910" spans="1:12" x14ac:dyDescent="0.2">
      <c r="A910" s="2">
        <v>2021</v>
      </c>
      <c r="B910" s="2">
        <v>3</v>
      </c>
      <c r="C910" s="2">
        <v>12</v>
      </c>
      <c r="D910" s="2">
        <v>20</v>
      </c>
      <c r="E910" s="2">
        <v>0</v>
      </c>
      <c r="F910" s="2">
        <f t="shared" si="70"/>
        <v>0</v>
      </c>
      <c r="G910" s="2">
        <f t="shared" si="71"/>
        <v>0</v>
      </c>
      <c r="H910" s="2">
        <f t="shared" si="72"/>
        <v>4.4800000000000004</v>
      </c>
      <c r="I910" s="2">
        <f t="shared" si="73"/>
        <v>1.1026</v>
      </c>
      <c r="J910" s="2">
        <f t="shared" si="74"/>
        <v>0</v>
      </c>
      <c r="K910" s="2"/>
      <c r="L910" s="2">
        <v>4.4800000000000004</v>
      </c>
    </row>
    <row r="911" spans="1:12" x14ac:dyDescent="0.2">
      <c r="A911" s="2">
        <v>2021</v>
      </c>
      <c r="B911" s="2">
        <v>3</v>
      </c>
      <c r="C911" s="2">
        <v>12</v>
      </c>
      <c r="D911" s="2">
        <v>21</v>
      </c>
      <c r="E911" s="2">
        <v>0</v>
      </c>
      <c r="F911" s="2">
        <f t="shared" si="70"/>
        <v>0</v>
      </c>
      <c r="G911" s="2">
        <f t="shared" si="71"/>
        <v>0</v>
      </c>
      <c r="H911" s="2">
        <f t="shared" si="72"/>
        <v>4.92</v>
      </c>
      <c r="I911" s="2">
        <f t="shared" si="73"/>
        <v>1.1004</v>
      </c>
      <c r="J911" s="2">
        <f t="shared" si="74"/>
        <v>0</v>
      </c>
      <c r="K911" s="2"/>
      <c r="L911" s="2">
        <v>4.92</v>
      </c>
    </row>
    <row r="912" spans="1:12" x14ac:dyDescent="0.2">
      <c r="A912" s="2">
        <v>2021</v>
      </c>
      <c r="B912" s="2">
        <v>3</v>
      </c>
      <c r="C912" s="2">
        <v>12</v>
      </c>
      <c r="D912" s="2">
        <v>22</v>
      </c>
      <c r="E912" s="2">
        <v>0</v>
      </c>
      <c r="F912" s="2">
        <f t="shared" si="70"/>
        <v>0</v>
      </c>
      <c r="G912" s="2">
        <f t="shared" si="71"/>
        <v>0</v>
      </c>
      <c r="H912" s="2">
        <f t="shared" si="72"/>
        <v>3.99</v>
      </c>
      <c r="I912" s="2">
        <f t="shared" si="73"/>
        <v>1.1050500000000001</v>
      </c>
      <c r="J912" s="2">
        <f t="shared" si="74"/>
        <v>0</v>
      </c>
      <c r="K912" s="2"/>
      <c r="L912" s="2">
        <v>3.99</v>
      </c>
    </row>
    <row r="913" spans="1:12" x14ac:dyDescent="0.2">
      <c r="A913" s="2">
        <v>2021</v>
      </c>
      <c r="B913" s="2">
        <v>3</v>
      </c>
      <c r="C913" s="2">
        <v>12</v>
      </c>
      <c r="D913" s="2">
        <v>23</v>
      </c>
      <c r="E913" s="2">
        <v>0</v>
      </c>
      <c r="F913" s="2">
        <f t="shared" si="70"/>
        <v>0</v>
      </c>
      <c r="G913" s="2">
        <f t="shared" si="71"/>
        <v>0</v>
      </c>
      <c r="H913" s="2">
        <f t="shared" si="72"/>
        <v>2.62</v>
      </c>
      <c r="I913" s="2">
        <f t="shared" si="73"/>
        <v>1.1118999999999999</v>
      </c>
      <c r="J913" s="2">
        <f t="shared" si="74"/>
        <v>0</v>
      </c>
      <c r="K913" s="2"/>
      <c r="L913" s="2">
        <v>2.62</v>
      </c>
    </row>
    <row r="914" spans="1:12" x14ac:dyDescent="0.2">
      <c r="A914" s="2">
        <v>2021</v>
      </c>
      <c r="B914" s="2">
        <v>3</v>
      </c>
      <c r="C914" s="2">
        <v>13</v>
      </c>
      <c r="D914" s="2">
        <v>0</v>
      </c>
      <c r="E914" s="2">
        <v>0</v>
      </c>
      <c r="F914" s="2">
        <f t="shared" si="70"/>
        <v>0</v>
      </c>
      <c r="G914" s="2">
        <f t="shared" si="71"/>
        <v>0</v>
      </c>
      <c r="H914" s="2">
        <f t="shared" si="72"/>
        <v>1.29</v>
      </c>
      <c r="I914" s="2">
        <f t="shared" si="73"/>
        <v>1.1185499999999999</v>
      </c>
      <c r="J914" s="2">
        <f t="shared" si="74"/>
        <v>0</v>
      </c>
      <c r="K914" s="2"/>
      <c r="L914" s="2">
        <v>1.29</v>
      </c>
    </row>
    <row r="915" spans="1:12" x14ac:dyDescent="0.2">
      <c r="A915" s="2">
        <v>2021</v>
      </c>
      <c r="B915" s="2">
        <v>3</v>
      </c>
      <c r="C915" s="2">
        <v>13</v>
      </c>
      <c r="D915" s="2">
        <v>1</v>
      </c>
      <c r="E915" s="2">
        <v>0</v>
      </c>
      <c r="F915" s="2">
        <f t="shared" si="70"/>
        <v>0</v>
      </c>
      <c r="G915" s="2">
        <f t="shared" si="71"/>
        <v>0</v>
      </c>
      <c r="H915" s="2">
        <f t="shared" si="72"/>
        <v>0.31</v>
      </c>
      <c r="I915" s="2">
        <f t="shared" si="73"/>
        <v>1.1234500000000001</v>
      </c>
      <c r="J915" s="2">
        <f t="shared" si="74"/>
        <v>0</v>
      </c>
      <c r="K915" s="2"/>
      <c r="L915" s="2">
        <v>0.31</v>
      </c>
    </row>
    <row r="916" spans="1:12" x14ac:dyDescent="0.2">
      <c r="A916" s="2">
        <v>2021</v>
      </c>
      <c r="B916" s="2">
        <v>3</v>
      </c>
      <c r="C916" s="2">
        <v>13</v>
      </c>
      <c r="D916" s="2">
        <v>2</v>
      </c>
      <c r="E916" s="2">
        <v>0</v>
      </c>
      <c r="F916" s="2">
        <f t="shared" si="70"/>
        <v>0</v>
      </c>
      <c r="G916" s="2">
        <f t="shared" si="71"/>
        <v>0</v>
      </c>
      <c r="H916" s="2">
        <f t="shared" si="72"/>
        <v>-0.36</v>
      </c>
      <c r="I916" s="2">
        <f t="shared" si="73"/>
        <v>1.1268</v>
      </c>
      <c r="J916" s="2">
        <f t="shared" si="74"/>
        <v>0</v>
      </c>
      <c r="K916" s="2"/>
      <c r="L916" s="2">
        <v>-0.36</v>
      </c>
    </row>
    <row r="917" spans="1:12" x14ac:dyDescent="0.2">
      <c r="A917" s="2">
        <v>2021</v>
      </c>
      <c r="B917" s="2">
        <v>3</v>
      </c>
      <c r="C917" s="2">
        <v>13</v>
      </c>
      <c r="D917" s="2">
        <v>3</v>
      </c>
      <c r="E917" s="2">
        <v>0</v>
      </c>
      <c r="F917" s="2">
        <f t="shared" si="70"/>
        <v>0</v>
      </c>
      <c r="G917" s="2">
        <f t="shared" si="71"/>
        <v>0</v>
      </c>
      <c r="H917" s="2">
        <f t="shared" si="72"/>
        <v>-0.66</v>
      </c>
      <c r="I917" s="2">
        <f t="shared" si="73"/>
        <v>1.1283000000000001</v>
      </c>
      <c r="J917" s="2">
        <f t="shared" si="74"/>
        <v>0</v>
      </c>
      <c r="K917" s="2"/>
      <c r="L917" s="2">
        <v>-0.66</v>
      </c>
    </row>
    <row r="918" spans="1:12" x14ac:dyDescent="0.2">
      <c r="A918" s="2">
        <v>2021</v>
      </c>
      <c r="B918" s="2">
        <v>3</v>
      </c>
      <c r="C918" s="2">
        <v>13</v>
      </c>
      <c r="D918" s="2">
        <v>4</v>
      </c>
      <c r="E918" s="2">
        <v>0</v>
      </c>
      <c r="F918" s="2">
        <f t="shared" si="70"/>
        <v>0</v>
      </c>
      <c r="G918" s="2">
        <f t="shared" si="71"/>
        <v>0</v>
      </c>
      <c r="H918" s="2">
        <f t="shared" si="72"/>
        <v>-0.85</v>
      </c>
      <c r="I918" s="2">
        <f t="shared" si="73"/>
        <v>1.1292500000000001</v>
      </c>
      <c r="J918" s="2">
        <f t="shared" si="74"/>
        <v>0</v>
      </c>
      <c r="K918" s="2"/>
      <c r="L918" s="2">
        <v>-0.85</v>
      </c>
    </row>
    <row r="919" spans="1:12" x14ac:dyDescent="0.2">
      <c r="A919" s="2">
        <v>2021</v>
      </c>
      <c r="B919" s="2">
        <v>3</v>
      </c>
      <c r="C919" s="2">
        <v>13</v>
      </c>
      <c r="D919" s="2">
        <v>5</v>
      </c>
      <c r="E919" s="2">
        <v>0</v>
      </c>
      <c r="F919" s="2">
        <f t="shared" si="70"/>
        <v>0</v>
      </c>
      <c r="G919" s="2">
        <f t="shared" si="71"/>
        <v>0</v>
      </c>
      <c r="H919" s="2">
        <f t="shared" si="72"/>
        <v>-1.06</v>
      </c>
      <c r="I919" s="2">
        <f t="shared" si="73"/>
        <v>1.1303000000000001</v>
      </c>
      <c r="J919" s="2">
        <f t="shared" si="74"/>
        <v>0</v>
      </c>
      <c r="K919" s="2"/>
      <c r="L919" s="2">
        <v>-1.06</v>
      </c>
    </row>
    <row r="920" spans="1:12" x14ac:dyDescent="0.2">
      <c r="A920" s="2">
        <v>2021</v>
      </c>
      <c r="B920" s="2">
        <v>3</v>
      </c>
      <c r="C920" s="2">
        <v>13</v>
      </c>
      <c r="D920" s="2">
        <v>6</v>
      </c>
      <c r="E920" s="2">
        <v>19.02</v>
      </c>
      <c r="F920" s="2">
        <f t="shared" si="70"/>
        <v>0</v>
      </c>
      <c r="G920" s="2">
        <f t="shared" si="71"/>
        <v>27.567285530295965</v>
      </c>
      <c r="H920" s="2">
        <f t="shared" si="72"/>
        <v>0.15325</v>
      </c>
      <c r="I920" s="2">
        <f t="shared" si="73"/>
        <v>1.1242337499999999</v>
      </c>
      <c r="J920" s="2">
        <f t="shared" si="74"/>
        <v>0</v>
      </c>
      <c r="K920" s="2"/>
      <c r="L920" s="2">
        <v>-0.56000000000000005</v>
      </c>
    </row>
    <row r="921" spans="1:12" x14ac:dyDescent="0.2">
      <c r="A921" s="2">
        <v>2021</v>
      </c>
      <c r="B921" s="2">
        <v>3</v>
      </c>
      <c r="C921" s="2">
        <v>13</v>
      </c>
      <c r="D921" s="2">
        <v>7</v>
      </c>
      <c r="E921" s="2">
        <v>202.02</v>
      </c>
      <c r="F921" s="2">
        <f t="shared" si="70"/>
        <v>1.2634325999999998</v>
      </c>
      <c r="G921" s="2">
        <f t="shared" si="71"/>
        <v>29.435463498651607</v>
      </c>
      <c r="H921" s="2">
        <f t="shared" si="72"/>
        <v>11.405750000000001</v>
      </c>
      <c r="I921" s="2">
        <f t="shared" si="73"/>
        <v>1.06797125</v>
      </c>
      <c r="J921" s="2">
        <f t="shared" si="74"/>
        <v>38.923205095597204</v>
      </c>
      <c r="K921" s="2"/>
      <c r="L921" s="2">
        <v>3.83</v>
      </c>
    </row>
    <row r="922" spans="1:12" x14ac:dyDescent="0.2">
      <c r="A922" s="2">
        <v>2021</v>
      </c>
      <c r="B922" s="2">
        <v>3</v>
      </c>
      <c r="C922" s="2">
        <v>13</v>
      </c>
      <c r="D922" s="2">
        <v>8</v>
      </c>
      <c r="E922" s="2">
        <v>427.2</v>
      </c>
      <c r="F922" s="2">
        <f t="shared" si="70"/>
        <v>3.2067360000000003</v>
      </c>
      <c r="G922" s="2">
        <f t="shared" si="71"/>
        <v>30.027560486051762</v>
      </c>
      <c r="H922" s="2">
        <f t="shared" si="72"/>
        <v>23.11</v>
      </c>
      <c r="I922" s="2">
        <f t="shared" si="73"/>
        <v>1.00945</v>
      </c>
      <c r="J922" s="2">
        <f t="shared" si="74"/>
        <v>95.256395961420822</v>
      </c>
      <c r="K922" s="2"/>
      <c r="L922" s="2">
        <v>7.09</v>
      </c>
    </row>
    <row r="923" spans="1:12" x14ac:dyDescent="0.2">
      <c r="A923" s="2">
        <v>2021</v>
      </c>
      <c r="B923" s="2">
        <v>3</v>
      </c>
      <c r="C923" s="2">
        <v>13</v>
      </c>
      <c r="D923" s="2">
        <v>9</v>
      </c>
      <c r="E923" s="2">
        <v>624.77</v>
      </c>
      <c r="F923" s="2">
        <f t="shared" si="70"/>
        <v>4.9117650999999993</v>
      </c>
      <c r="G923" s="2">
        <f t="shared" si="71"/>
        <v>30.328106522245694</v>
      </c>
      <c r="H923" s="2">
        <f t="shared" si="72"/>
        <v>34.968874999999997</v>
      </c>
      <c r="I923" s="2">
        <f t="shared" si="73"/>
        <v>0.95015562500000006</v>
      </c>
      <c r="J923" s="2">
        <f t="shared" si="74"/>
        <v>138.70870119232976</v>
      </c>
      <c r="K923" s="2"/>
      <c r="L923" s="2">
        <v>11.54</v>
      </c>
    </row>
    <row r="924" spans="1:12" x14ac:dyDescent="0.2">
      <c r="A924" s="2">
        <v>2021</v>
      </c>
      <c r="B924" s="2">
        <v>3</v>
      </c>
      <c r="C924" s="2">
        <v>13</v>
      </c>
      <c r="D924" s="2">
        <v>10</v>
      </c>
      <c r="E924" s="2">
        <v>772.85</v>
      </c>
      <c r="F924" s="2">
        <f t="shared" si="70"/>
        <v>6.1896955000000009</v>
      </c>
      <c r="G924" s="2">
        <f t="shared" si="71"/>
        <v>30.496276213053758</v>
      </c>
      <c r="H924" s="2">
        <f t="shared" si="72"/>
        <v>43.691874999999996</v>
      </c>
      <c r="I924" s="2">
        <f t="shared" si="73"/>
        <v>0.90654062499999999</v>
      </c>
      <c r="J924" s="2">
        <f t="shared" si="74"/>
        <v>167.69860261380805</v>
      </c>
      <c r="K924" s="2"/>
      <c r="L924" s="2">
        <v>14.71</v>
      </c>
    </row>
    <row r="925" spans="1:12" x14ac:dyDescent="0.2">
      <c r="A925" s="2">
        <v>2021</v>
      </c>
      <c r="B925" s="2">
        <v>3</v>
      </c>
      <c r="C925" s="2">
        <v>13</v>
      </c>
      <c r="D925" s="2">
        <v>11</v>
      </c>
      <c r="E925" s="2">
        <v>860.8</v>
      </c>
      <c r="F925" s="2">
        <f t="shared" si="70"/>
        <v>6.9487040000000002</v>
      </c>
      <c r="G925" s="2">
        <f t="shared" si="71"/>
        <v>30.581488910298358</v>
      </c>
      <c r="H925" s="2">
        <f t="shared" si="72"/>
        <v>49.58</v>
      </c>
      <c r="I925" s="2">
        <f t="shared" si="73"/>
        <v>0.87709999999999999</v>
      </c>
      <c r="J925" s="2">
        <f t="shared" si="74"/>
        <v>182.65754855484533</v>
      </c>
      <c r="K925" s="2"/>
      <c r="L925" s="2">
        <v>17.3</v>
      </c>
    </row>
    <row r="926" spans="1:12" x14ac:dyDescent="0.2">
      <c r="A926" s="2">
        <v>2021</v>
      </c>
      <c r="B926" s="2">
        <v>3</v>
      </c>
      <c r="C926" s="2">
        <v>13</v>
      </c>
      <c r="D926" s="2">
        <v>12</v>
      </c>
      <c r="E926" s="2">
        <v>867.58</v>
      </c>
      <c r="F926" s="2">
        <f t="shared" si="70"/>
        <v>7.0072154000000006</v>
      </c>
      <c r="G926" s="2">
        <f t="shared" si="71"/>
        <v>30.58769188578804</v>
      </c>
      <c r="H926" s="2">
        <f t="shared" si="72"/>
        <v>51.834249999999997</v>
      </c>
      <c r="I926" s="2">
        <f t="shared" si="73"/>
        <v>0.86582875000000004</v>
      </c>
      <c r="J926" s="2">
        <f t="shared" si="74"/>
        <v>181.86547149231092</v>
      </c>
      <c r="K926" s="2"/>
      <c r="L926" s="2">
        <v>19.3</v>
      </c>
    </row>
    <row r="927" spans="1:12" x14ac:dyDescent="0.2">
      <c r="A927" s="2">
        <v>2021</v>
      </c>
      <c r="B927" s="2">
        <v>3</v>
      </c>
      <c r="C927" s="2">
        <v>13</v>
      </c>
      <c r="D927" s="2">
        <v>13</v>
      </c>
      <c r="E927" s="2">
        <v>812.7</v>
      </c>
      <c r="F927" s="2">
        <f t="shared" si="70"/>
        <v>6.5336010000000009</v>
      </c>
      <c r="G927" s="2">
        <f t="shared" si="71"/>
        <v>30.536027137182625</v>
      </c>
      <c r="H927" s="2">
        <f t="shared" si="72"/>
        <v>50.83625</v>
      </c>
      <c r="I927" s="2">
        <f t="shared" si="73"/>
        <v>0.87081874999999997</v>
      </c>
      <c r="J927" s="2">
        <f t="shared" si="74"/>
        <v>170.26249339965582</v>
      </c>
      <c r="K927" s="2"/>
      <c r="L927" s="2">
        <v>20.36</v>
      </c>
    </row>
    <row r="928" spans="1:12" x14ac:dyDescent="0.2">
      <c r="A928" s="2">
        <v>2021</v>
      </c>
      <c r="B928" s="2">
        <v>3</v>
      </c>
      <c r="C928" s="2">
        <v>13</v>
      </c>
      <c r="D928" s="2">
        <v>14</v>
      </c>
      <c r="E928" s="2">
        <v>695.08</v>
      </c>
      <c r="F928" s="2">
        <f t="shared" si="70"/>
        <v>5.5185404000000009</v>
      </c>
      <c r="G928" s="2">
        <f t="shared" si="71"/>
        <v>30.412422759993866</v>
      </c>
      <c r="H928" s="2">
        <f t="shared" si="72"/>
        <v>46.7455</v>
      </c>
      <c r="I928" s="2">
        <f t="shared" si="73"/>
        <v>0.89127250000000002</v>
      </c>
      <c r="J928" s="2">
        <f t="shared" si="74"/>
        <v>146.59252571542316</v>
      </c>
      <c r="K928" s="2"/>
      <c r="L928" s="2">
        <v>20.68</v>
      </c>
    </row>
    <row r="929" spans="1:12" x14ac:dyDescent="0.2">
      <c r="A929" s="2">
        <v>2021</v>
      </c>
      <c r="B929" s="2">
        <v>3</v>
      </c>
      <c r="C929" s="2">
        <v>13</v>
      </c>
      <c r="D929" s="2">
        <v>15</v>
      </c>
      <c r="E929" s="2">
        <v>518.35</v>
      </c>
      <c r="F929" s="2">
        <f t="shared" si="70"/>
        <v>3.9933604999999996</v>
      </c>
      <c r="G929" s="2">
        <f t="shared" si="71"/>
        <v>30.180468505008566</v>
      </c>
      <c r="H929" s="2">
        <f t="shared" si="72"/>
        <v>39.718125000000001</v>
      </c>
      <c r="I929" s="2">
        <f t="shared" si="73"/>
        <v>0.92640937499999998</v>
      </c>
      <c r="J929" s="2">
        <f t="shared" si="74"/>
        <v>109.41919418622528</v>
      </c>
      <c r="K929" s="2"/>
      <c r="L929" s="2">
        <v>20.28</v>
      </c>
    </row>
    <row r="930" spans="1:12" x14ac:dyDescent="0.2">
      <c r="A930" s="2">
        <v>2021</v>
      </c>
      <c r="B930" s="2">
        <v>3</v>
      </c>
      <c r="C930" s="2">
        <v>13</v>
      </c>
      <c r="D930" s="2">
        <v>16</v>
      </c>
      <c r="E930" s="2">
        <v>301.52</v>
      </c>
      <c r="F930" s="2">
        <f t="shared" si="70"/>
        <v>2.1221176000000002</v>
      </c>
      <c r="G930" s="2">
        <f t="shared" si="71"/>
        <v>29.752089797707082</v>
      </c>
      <c r="H930" s="2">
        <f t="shared" si="72"/>
        <v>29.646999999999998</v>
      </c>
      <c r="I930" s="2">
        <f t="shared" si="73"/>
        <v>0.97676499999999999</v>
      </c>
      <c r="J930" s="2">
        <f t="shared" si="74"/>
        <v>60.437026428896552</v>
      </c>
      <c r="K930" s="2"/>
      <c r="L930" s="2">
        <v>18.34</v>
      </c>
    </row>
    <row r="931" spans="1:12" x14ac:dyDescent="0.2">
      <c r="A931" s="2">
        <v>2021</v>
      </c>
      <c r="B931" s="2">
        <v>3</v>
      </c>
      <c r="C931" s="2">
        <v>13</v>
      </c>
      <c r="D931" s="2">
        <v>17</v>
      </c>
      <c r="E931" s="2">
        <v>85.65</v>
      </c>
      <c r="F931" s="2">
        <f t="shared" si="70"/>
        <v>0.25915949999999999</v>
      </c>
      <c r="G931" s="2">
        <f t="shared" si="71"/>
        <v>28.757019499446109</v>
      </c>
      <c r="H931" s="2">
        <f t="shared" si="72"/>
        <v>15.971875000000001</v>
      </c>
      <c r="I931" s="2">
        <f t="shared" si="73"/>
        <v>1.0451406249999999</v>
      </c>
      <c r="J931" s="2">
        <f t="shared" si="74"/>
        <v>7.6332908445143319</v>
      </c>
      <c r="K931" s="2"/>
      <c r="L931" s="2">
        <v>12.76</v>
      </c>
    </row>
    <row r="932" spans="1:12" x14ac:dyDescent="0.2">
      <c r="A932" s="2">
        <v>2021</v>
      </c>
      <c r="B932" s="2">
        <v>3</v>
      </c>
      <c r="C932" s="2">
        <v>13</v>
      </c>
      <c r="D932" s="2">
        <v>18</v>
      </c>
      <c r="E932" s="2">
        <v>0</v>
      </c>
      <c r="F932" s="2">
        <f t="shared" si="70"/>
        <v>0</v>
      </c>
      <c r="G932" s="2">
        <f t="shared" si="71"/>
        <v>0</v>
      </c>
      <c r="H932" s="2">
        <f t="shared" si="72"/>
        <v>8.91</v>
      </c>
      <c r="I932" s="2">
        <f t="shared" si="73"/>
        <v>1.0804499999999999</v>
      </c>
      <c r="J932" s="2">
        <f t="shared" si="74"/>
        <v>0</v>
      </c>
      <c r="K932" s="2"/>
      <c r="L932" s="2">
        <v>8.91</v>
      </c>
    </row>
    <row r="933" spans="1:12" x14ac:dyDescent="0.2">
      <c r="A933" s="2">
        <v>2021</v>
      </c>
      <c r="B933" s="2">
        <v>3</v>
      </c>
      <c r="C933" s="2">
        <v>13</v>
      </c>
      <c r="D933" s="2">
        <v>19</v>
      </c>
      <c r="E933" s="2">
        <v>0</v>
      </c>
      <c r="F933" s="2">
        <f t="shared" si="70"/>
        <v>0</v>
      </c>
      <c r="G933" s="2">
        <f t="shared" si="71"/>
        <v>0</v>
      </c>
      <c r="H933" s="2">
        <f t="shared" si="72"/>
        <v>8.1</v>
      </c>
      <c r="I933" s="2">
        <f t="shared" si="73"/>
        <v>1.0845</v>
      </c>
      <c r="J933" s="2">
        <f t="shared" si="74"/>
        <v>0</v>
      </c>
      <c r="K933" s="2"/>
      <c r="L933" s="2">
        <v>8.1</v>
      </c>
    </row>
    <row r="934" spans="1:12" x14ac:dyDescent="0.2">
      <c r="A934" s="2">
        <v>2021</v>
      </c>
      <c r="B934" s="2">
        <v>3</v>
      </c>
      <c r="C934" s="2">
        <v>13</v>
      </c>
      <c r="D934" s="2">
        <v>20</v>
      </c>
      <c r="E934" s="2">
        <v>0</v>
      </c>
      <c r="F934" s="2">
        <f t="shared" si="70"/>
        <v>0</v>
      </c>
      <c r="G934" s="2">
        <f t="shared" si="71"/>
        <v>0</v>
      </c>
      <c r="H934" s="2">
        <f t="shared" si="72"/>
        <v>7.47</v>
      </c>
      <c r="I934" s="2">
        <f t="shared" si="73"/>
        <v>1.08765</v>
      </c>
      <c r="J934" s="2">
        <f t="shared" si="74"/>
        <v>0</v>
      </c>
      <c r="K934" s="2"/>
      <c r="L934" s="2">
        <v>7.47</v>
      </c>
    </row>
    <row r="935" spans="1:12" x14ac:dyDescent="0.2">
      <c r="A935" s="2">
        <v>2021</v>
      </c>
      <c r="B935" s="2">
        <v>3</v>
      </c>
      <c r="C935" s="2">
        <v>13</v>
      </c>
      <c r="D935" s="2">
        <v>21</v>
      </c>
      <c r="E935" s="2">
        <v>0</v>
      </c>
      <c r="F935" s="2">
        <f t="shared" si="70"/>
        <v>0</v>
      </c>
      <c r="G935" s="2">
        <f t="shared" si="71"/>
        <v>0</v>
      </c>
      <c r="H935" s="2">
        <f t="shared" si="72"/>
        <v>5.33</v>
      </c>
      <c r="I935" s="2">
        <f t="shared" si="73"/>
        <v>1.0983499999999999</v>
      </c>
      <c r="J935" s="2">
        <f t="shared" si="74"/>
        <v>0</v>
      </c>
      <c r="K935" s="2"/>
      <c r="L935" s="2">
        <v>5.33</v>
      </c>
    </row>
    <row r="936" spans="1:12" x14ac:dyDescent="0.2">
      <c r="A936" s="2">
        <v>2021</v>
      </c>
      <c r="B936" s="2">
        <v>3</v>
      </c>
      <c r="C936" s="2">
        <v>13</v>
      </c>
      <c r="D936" s="2">
        <v>22</v>
      </c>
      <c r="E936" s="2">
        <v>0</v>
      </c>
      <c r="F936" s="2">
        <f t="shared" si="70"/>
        <v>0</v>
      </c>
      <c r="G936" s="2">
        <f t="shared" si="71"/>
        <v>0</v>
      </c>
      <c r="H936" s="2">
        <f t="shared" si="72"/>
        <v>5.26</v>
      </c>
      <c r="I936" s="2">
        <f t="shared" si="73"/>
        <v>1.0987</v>
      </c>
      <c r="J936" s="2">
        <f t="shared" si="74"/>
        <v>0</v>
      </c>
      <c r="K936" s="2"/>
      <c r="L936" s="2">
        <v>5.26</v>
      </c>
    </row>
    <row r="937" spans="1:12" x14ac:dyDescent="0.2">
      <c r="A937" s="2">
        <v>2021</v>
      </c>
      <c r="B937" s="2">
        <v>3</v>
      </c>
      <c r="C937" s="2">
        <v>13</v>
      </c>
      <c r="D937" s="2">
        <v>23</v>
      </c>
      <c r="E937" s="2">
        <v>0</v>
      </c>
      <c r="F937" s="2">
        <f t="shared" si="70"/>
        <v>0</v>
      </c>
      <c r="G937" s="2">
        <f t="shared" si="71"/>
        <v>0</v>
      </c>
      <c r="H937" s="2">
        <f t="shared" si="72"/>
        <v>4.3</v>
      </c>
      <c r="I937" s="2">
        <f t="shared" si="73"/>
        <v>1.1034999999999999</v>
      </c>
      <c r="J937" s="2">
        <f t="shared" si="74"/>
        <v>0</v>
      </c>
      <c r="K937" s="2"/>
      <c r="L937" s="2">
        <v>4.3</v>
      </c>
    </row>
    <row r="938" spans="1:12" x14ac:dyDescent="0.2">
      <c r="A938" s="2">
        <v>2021</v>
      </c>
      <c r="B938" s="2">
        <v>3</v>
      </c>
      <c r="C938" s="2">
        <v>14</v>
      </c>
      <c r="D938" s="2">
        <v>0</v>
      </c>
      <c r="E938" s="2">
        <v>0</v>
      </c>
      <c r="F938" s="2">
        <f t="shared" si="70"/>
        <v>0</v>
      </c>
      <c r="G938" s="2">
        <f t="shared" si="71"/>
        <v>0</v>
      </c>
      <c r="H938" s="2">
        <f t="shared" si="72"/>
        <v>2.78</v>
      </c>
      <c r="I938" s="2">
        <f t="shared" si="73"/>
        <v>1.1111</v>
      </c>
      <c r="J938" s="2">
        <f t="shared" si="74"/>
        <v>0</v>
      </c>
      <c r="K938" s="2"/>
      <c r="L938" s="2">
        <v>2.78</v>
      </c>
    </row>
    <row r="939" spans="1:12" x14ac:dyDescent="0.2">
      <c r="A939" s="2">
        <v>2021</v>
      </c>
      <c r="B939" s="2">
        <v>3</v>
      </c>
      <c r="C939" s="2">
        <v>14</v>
      </c>
      <c r="D939" s="2">
        <v>1</v>
      </c>
      <c r="E939" s="2">
        <v>0</v>
      </c>
      <c r="F939" s="2">
        <f t="shared" si="70"/>
        <v>0</v>
      </c>
      <c r="G939" s="2">
        <f t="shared" si="71"/>
        <v>0</v>
      </c>
      <c r="H939" s="2">
        <f t="shared" si="72"/>
        <v>2.29</v>
      </c>
      <c r="I939" s="2">
        <f t="shared" si="73"/>
        <v>1.11355</v>
      </c>
      <c r="J939" s="2">
        <f t="shared" si="74"/>
        <v>0</v>
      </c>
      <c r="K939" s="2"/>
      <c r="L939" s="2">
        <v>2.29</v>
      </c>
    </row>
    <row r="940" spans="1:12" x14ac:dyDescent="0.2">
      <c r="A940" s="2">
        <v>2021</v>
      </c>
      <c r="B940" s="2">
        <v>3</v>
      </c>
      <c r="C940" s="2">
        <v>14</v>
      </c>
      <c r="D940" s="2">
        <v>2</v>
      </c>
      <c r="E940" s="2">
        <v>0</v>
      </c>
      <c r="F940" s="2">
        <f t="shared" si="70"/>
        <v>0</v>
      </c>
      <c r="G940" s="2">
        <f t="shared" si="71"/>
        <v>0</v>
      </c>
      <c r="H940" s="2">
        <f t="shared" si="72"/>
        <v>3.35</v>
      </c>
      <c r="I940" s="2">
        <f t="shared" si="73"/>
        <v>1.10825</v>
      </c>
      <c r="J940" s="2">
        <f t="shared" si="74"/>
        <v>0</v>
      </c>
      <c r="K940" s="2"/>
      <c r="L940" s="2">
        <v>3.35</v>
      </c>
    </row>
    <row r="941" spans="1:12" x14ac:dyDescent="0.2">
      <c r="A941" s="2">
        <v>2021</v>
      </c>
      <c r="B941" s="2">
        <v>3</v>
      </c>
      <c r="C941" s="2">
        <v>14</v>
      </c>
      <c r="D941" s="2">
        <v>3</v>
      </c>
      <c r="E941" s="2">
        <v>0</v>
      </c>
      <c r="F941" s="2">
        <f t="shared" si="70"/>
        <v>0</v>
      </c>
      <c r="G941" s="2">
        <f t="shared" si="71"/>
        <v>0</v>
      </c>
      <c r="H941" s="2">
        <f t="shared" si="72"/>
        <v>3.4</v>
      </c>
      <c r="I941" s="2">
        <f t="shared" si="73"/>
        <v>1.1080000000000001</v>
      </c>
      <c r="J941" s="2">
        <f t="shared" si="74"/>
        <v>0</v>
      </c>
      <c r="K941" s="2"/>
      <c r="L941" s="2">
        <v>3.4</v>
      </c>
    </row>
    <row r="942" spans="1:12" x14ac:dyDescent="0.2">
      <c r="A942" s="2">
        <v>2021</v>
      </c>
      <c r="B942" s="2">
        <v>3</v>
      </c>
      <c r="C942" s="2">
        <v>14</v>
      </c>
      <c r="D942" s="2">
        <v>4</v>
      </c>
      <c r="E942" s="2">
        <v>0</v>
      </c>
      <c r="F942" s="2">
        <f t="shared" si="70"/>
        <v>0</v>
      </c>
      <c r="G942" s="2">
        <f t="shared" si="71"/>
        <v>0</v>
      </c>
      <c r="H942" s="2">
        <f t="shared" si="72"/>
        <v>3.47</v>
      </c>
      <c r="I942" s="2">
        <f t="shared" si="73"/>
        <v>1.10765</v>
      </c>
      <c r="J942" s="2">
        <f t="shared" si="74"/>
        <v>0</v>
      </c>
      <c r="K942" s="2"/>
      <c r="L942" s="2">
        <v>3.47</v>
      </c>
    </row>
    <row r="943" spans="1:12" x14ac:dyDescent="0.2">
      <c r="A943" s="2">
        <v>2021</v>
      </c>
      <c r="B943" s="2">
        <v>3</v>
      </c>
      <c r="C943" s="2">
        <v>14</v>
      </c>
      <c r="D943" s="2">
        <v>5</v>
      </c>
      <c r="E943" s="2">
        <v>0</v>
      </c>
      <c r="F943" s="2">
        <f t="shared" si="70"/>
        <v>0</v>
      </c>
      <c r="G943" s="2">
        <f t="shared" si="71"/>
        <v>0</v>
      </c>
      <c r="H943" s="2">
        <f t="shared" si="72"/>
        <v>3.5</v>
      </c>
      <c r="I943" s="2">
        <f t="shared" si="73"/>
        <v>1.1074999999999999</v>
      </c>
      <c r="J943" s="2">
        <f t="shared" si="74"/>
        <v>0</v>
      </c>
      <c r="K943" s="2"/>
      <c r="L943" s="2">
        <v>3.5</v>
      </c>
    </row>
    <row r="944" spans="1:12" x14ac:dyDescent="0.2">
      <c r="A944" s="2">
        <v>2021</v>
      </c>
      <c r="B944" s="2">
        <v>3</v>
      </c>
      <c r="C944" s="2">
        <v>14</v>
      </c>
      <c r="D944" s="2">
        <v>6</v>
      </c>
      <c r="E944" s="2">
        <v>13.42</v>
      </c>
      <c r="F944" s="2">
        <f t="shared" si="70"/>
        <v>0</v>
      </c>
      <c r="G944" s="2">
        <f t="shared" si="71"/>
        <v>27.291554732599089</v>
      </c>
      <c r="H944" s="2">
        <f t="shared" si="72"/>
        <v>4.3032500000000002</v>
      </c>
      <c r="I944" s="2">
        <f t="shared" si="73"/>
        <v>1.1034837500000001</v>
      </c>
      <c r="J944" s="2">
        <f t="shared" si="74"/>
        <v>0</v>
      </c>
      <c r="K944" s="2"/>
      <c r="L944" s="2">
        <v>3.8</v>
      </c>
    </row>
    <row r="945" spans="1:12" x14ac:dyDescent="0.2">
      <c r="A945" s="2">
        <v>2021</v>
      </c>
      <c r="B945" s="2">
        <v>3</v>
      </c>
      <c r="C945" s="2">
        <v>14</v>
      </c>
      <c r="D945" s="2">
        <v>7</v>
      </c>
      <c r="E945" s="2">
        <v>131.80000000000001</v>
      </c>
      <c r="F945" s="2">
        <f t="shared" si="70"/>
        <v>0.6574340000000003</v>
      </c>
      <c r="G945" s="2">
        <f t="shared" si="71"/>
        <v>29.097797203528774</v>
      </c>
      <c r="H945" s="2">
        <f t="shared" si="72"/>
        <v>9.5925000000000011</v>
      </c>
      <c r="I945" s="2">
        <f t="shared" si="73"/>
        <v>1.0770375000000001</v>
      </c>
      <c r="J945" s="2">
        <f t="shared" si="74"/>
        <v>20.191527441562936</v>
      </c>
      <c r="K945" s="2"/>
      <c r="L945" s="2">
        <v>4.6500000000000004</v>
      </c>
    </row>
    <row r="946" spans="1:12" x14ac:dyDescent="0.2">
      <c r="A946" s="2">
        <v>2021</v>
      </c>
      <c r="B946" s="2">
        <v>3</v>
      </c>
      <c r="C946" s="2">
        <v>14</v>
      </c>
      <c r="D946" s="2">
        <v>8</v>
      </c>
      <c r="E946" s="2">
        <v>320.62</v>
      </c>
      <c r="F946" s="2">
        <f t="shared" si="70"/>
        <v>2.2869505999999999</v>
      </c>
      <c r="G946" s="2">
        <f t="shared" si="71"/>
        <v>29.800650965009829</v>
      </c>
      <c r="H946" s="2">
        <f t="shared" si="72"/>
        <v>19.253250000000001</v>
      </c>
      <c r="I946" s="2">
        <f t="shared" si="73"/>
        <v>1.02873375</v>
      </c>
      <c r="J946" s="2">
        <f t="shared" si="74"/>
        <v>68.708678915144787</v>
      </c>
      <c r="K946" s="2"/>
      <c r="L946" s="2">
        <v>7.23</v>
      </c>
    </row>
    <row r="947" spans="1:12" x14ac:dyDescent="0.2">
      <c r="A947" s="2">
        <v>2021</v>
      </c>
      <c r="B947" s="2">
        <v>3</v>
      </c>
      <c r="C947" s="2">
        <v>14</v>
      </c>
      <c r="D947" s="2">
        <v>9</v>
      </c>
      <c r="E947" s="2">
        <v>509.05</v>
      </c>
      <c r="F947" s="2">
        <f t="shared" si="70"/>
        <v>3.9131014999999998</v>
      </c>
      <c r="G947" s="2">
        <f t="shared" si="71"/>
        <v>30.166154451868543</v>
      </c>
      <c r="H947" s="2">
        <f t="shared" si="72"/>
        <v>29.989375000000003</v>
      </c>
      <c r="I947" s="2">
        <f t="shared" si="73"/>
        <v>0.97505312499999997</v>
      </c>
      <c r="J947" s="2">
        <f t="shared" si="74"/>
        <v>112.79644638174987</v>
      </c>
      <c r="K947" s="2"/>
      <c r="L947" s="2">
        <v>10.9</v>
      </c>
    </row>
    <row r="948" spans="1:12" x14ac:dyDescent="0.2">
      <c r="A948" s="2">
        <v>2021</v>
      </c>
      <c r="B948" s="2">
        <v>3</v>
      </c>
      <c r="C948" s="2">
        <v>14</v>
      </c>
      <c r="D948" s="2">
        <v>10</v>
      </c>
      <c r="E948" s="2">
        <v>663.08</v>
      </c>
      <c r="F948" s="2">
        <f t="shared" si="70"/>
        <v>5.2423804000000001</v>
      </c>
      <c r="G948" s="2">
        <f t="shared" si="71"/>
        <v>30.375158989041179</v>
      </c>
      <c r="H948" s="2">
        <f t="shared" si="72"/>
        <v>39.0655</v>
      </c>
      <c r="I948" s="2">
        <f t="shared" si="73"/>
        <v>0.92967250000000001</v>
      </c>
      <c r="J948" s="2">
        <f t="shared" si="74"/>
        <v>145.07853161219057</v>
      </c>
      <c r="K948" s="2"/>
      <c r="L948" s="2">
        <v>14.2</v>
      </c>
    </row>
    <row r="949" spans="1:12" x14ac:dyDescent="0.2">
      <c r="A949" s="2">
        <v>2021</v>
      </c>
      <c r="B949" s="2">
        <v>3</v>
      </c>
      <c r="C949" s="2">
        <v>14</v>
      </c>
      <c r="D949" s="2">
        <v>11</v>
      </c>
      <c r="E949" s="2">
        <v>773.12</v>
      </c>
      <c r="F949" s="2">
        <f t="shared" si="70"/>
        <v>6.1920256000000009</v>
      </c>
      <c r="G949" s="2">
        <f t="shared" si="71"/>
        <v>30.496552378972797</v>
      </c>
      <c r="H949" s="2">
        <f t="shared" si="72"/>
        <v>45.091999999999999</v>
      </c>
      <c r="I949" s="2">
        <f t="shared" si="73"/>
        <v>0.89954000000000001</v>
      </c>
      <c r="J949" s="2">
        <f t="shared" si="74"/>
        <v>166.46772493012884</v>
      </c>
      <c r="K949" s="2"/>
      <c r="L949" s="2">
        <v>16.100000000000001</v>
      </c>
    </row>
    <row r="950" spans="1:12" x14ac:dyDescent="0.2">
      <c r="A950" s="2">
        <v>2021</v>
      </c>
      <c r="B950" s="2">
        <v>3</v>
      </c>
      <c r="C950" s="2">
        <v>14</v>
      </c>
      <c r="D950" s="2">
        <v>12</v>
      </c>
      <c r="E950" s="2">
        <v>752.17</v>
      </c>
      <c r="F950" s="2">
        <f t="shared" si="70"/>
        <v>6.0112271000000002</v>
      </c>
      <c r="G950" s="2">
        <f t="shared" si="71"/>
        <v>30.474832055305125</v>
      </c>
      <c r="H950" s="2">
        <f t="shared" si="72"/>
        <v>45.346374999999995</v>
      </c>
      <c r="I950" s="2">
        <f t="shared" si="73"/>
        <v>0.89826812499999997</v>
      </c>
      <c r="J950" s="2">
        <f t="shared" si="74"/>
        <v>161.2636633669527</v>
      </c>
      <c r="K950" s="2"/>
      <c r="L950" s="2">
        <v>17.14</v>
      </c>
    </row>
    <row r="951" spans="1:12" x14ac:dyDescent="0.2">
      <c r="A951" s="2">
        <v>2021</v>
      </c>
      <c r="B951" s="2">
        <v>3</v>
      </c>
      <c r="C951" s="2">
        <v>14</v>
      </c>
      <c r="D951" s="2">
        <v>13</v>
      </c>
      <c r="E951" s="2">
        <v>711.67</v>
      </c>
      <c r="F951" s="2">
        <f t="shared" si="70"/>
        <v>5.661712099999999</v>
      </c>
      <c r="G951" s="2">
        <f t="shared" si="71"/>
        <v>30.431071821137099</v>
      </c>
      <c r="H951" s="2">
        <f t="shared" si="72"/>
        <v>44.397624999999998</v>
      </c>
      <c r="I951" s="2">
        <f t="shared" si="73"/>
        <v>0.90301187500000002</v>
      </c>
      <c r="J951" s="2">
        <f t="shared" si="74"/>
        <v>152.47005880766488</v>
      </c>
      <c r="K951" s="2"/>
      <c r="L951" s="2">
        <v>17.71</v>
      </c>
    </row>
    <row r="952" spans="1:12" x14ac:dyDescent="0.2">
      <c r="A952" s="2">
        <v>2021</v>
      </c>
      <c r="B952" s="2">
        <v>3</v>
      </c>
      <c r="C952" s="2">
        <v>14</v>
      </c>
      <c r="D952" s="2">
        <v>14</v>
      </c>
      <c r="E952" s="2">
        <v>598.58000000000004</v>
      </c>
      <c r="F952" s="2">
        <f t="shared" si="70"/>
        <v>4.6857454000000001</v>
      </c>
      <c r="G952" s="2">
        <f t="shared" si="71"/>
        <v>30.29424873982024</v>
      </c>
      <c r="H952" s="2">
        <f t="shared" si="72"/>
        <v>40.366750000000003</v>
      </c>
      <c r="I952" s="2">
        <f t="shared" si="73"/>
        <v>0.92316624999999997</v>
      </c>
      <c r="J952" s="2">
        <f t="shared" si="74"/>
        <v>128.42360856062805</v>
      </c>
      <c r="K952" s="2"/>
      <c r="L952" s="2">
        <v>17.920000000000002</v>
      </c>
    </row>
    <row r="953" spans="1:12" x14ac:dyDescent="0.2">
      <c r="A953" s="2">
        <v>2021</v>
      </c>
      <c r="B953" s="2">
        <v>3</v>
      </c>
      <c r="C953" s="2">
        <v>14</v>
      </c>
      <c r="D953" s="2">
        <v>15</v>
      </c>
      <c r="E953" s="2">
        <v>447.52</v>
      </c>
      <c r="F953" s="2">
        <f t="shared" si="70"/>
        <v>3.3820975999999989</v>
      </c>
      <c r="G953" s="2">
        <f t="shared" si="71"/>
        <v>30.064300571578965</v>
      </c>
      <c r="H953" s="2">
        <f t="shared" si="72"/>
        <v>34.461999999999996</v>
      </c>
      <c r="I953" s="2">
        <f t="shared" si="73"/>
        <v>0.95269000000000004</v>
      </c>
      <c r="J953" s="2">
        <f t="shared" si="74"/>
        <v>94.932501158347321</v>
      </c>
      <c r="K953" s="2"/>
      <c r="L953" s="2">
        <v>17.68</v>
      </c>
    </row>
    <row r="954" spans="1:12" x14ac:dyDescent="0.2">
      <c r="A954" s="2">
        <v>2021</v>
      </c>
      <c r="B954" s="2">
        <v>3</v>
      </c>
      <c r="C954" s="2">
        <v>14</v>
      </c>
      <c r="D954" s="2">
        <v>16</v>
      </c>
      <c r="E954" s="2">
        <v>253.67</v>
      </c>
      <c r="F954" s="2">
        <f t="shared" si="70"/>
        <v>1.7091721</v>
      </c>
      <c r="G954" s="2">
        <f t="shared" si="71"/>
        <v>29.615465955453413</v>
      </c>
      <c r="H954" s="2">
        <f t="shared" si="72"/>
        <v>26.022625000000001</v>
      </c>
      <c r="I954" s="2">
        <f t="shared" si="73"/>
        <v>0.99488687499999995</v>
      </c>
      <c r="J954" s="2">
        <f t="shared" si="74"/>
        <v>49.351930098827381</v>
      </c>
      <c r="K954" s="2"/>
      <c r="L954" s="2">
        <v>16.510000000000002</v>
      </c>
    </row>
    <row r="955" spans="1:12" x14ac:dyDescent="0.2">
      <c r="A955" s="2">
        <v>2021</v>
      </c>
      <c r="B955" s="2">
        <v>3</v>
      </c>
      <c r="C955" s="2">
        <v>14</v>
      </c>
      <c r="D955" s="2">
        <v>17</v>
      </c>
      <c r="E955" s="2">
        <v>72.55</v>
      </c>
      <c r="F955" s="2">
        <f t="shared" si="70"/>
        <v>0.14610650000000014</v>
      </c>
      <c r="G955" s="2">
        <f t="shared" si="71"/>
        <v>28.625779023610786</v>
      </c>
      <c r="H955" s="2">
        <f t="shared" si="72"/>
        <v>15.310625</v>
      </c>
      <c r="I955" s="2">
        <f t="shared" si="73"/>
        <v>1.048446875</v>
      </c>
      <c r="J955" s="2">
        <f t="shared" si="74"/>
        <v>4.2973364489701078</v>
      </c>
      <c r="K955" s="2"/>
      <c r="L955" s="2">
        <v>12.59</v>
      </c>
    </row>
    <row r="956" spans="1:12" x14ac:dyDescent="0.2">
      <c r="A956" s="2">
        <v>2021</v>
      </c>
      <c r="B956" s="2">
        <v>3</v>
      </c>
      <c r="C956" s="2">
        <v>14</v>
      </c>
      <c r="D956" s="2">
        <v>18</v>
      </c>
      <c r="E956" s="2">
        <v>0</v>
      </c>
      <c r="F956" s="2">
        <f t="shared" si="70"/>
        <v>0</v>
      </c>
      <c r="G956" s="2">
        <f t="shared" si="71"/>
        <v>0</v>
      </c>
      <c r="H956" s="2">
        <f t="shared" si="72"/>
        <v>9.4</v>
      </c>
      <c r="I956" s="2">
        <f t="shared" si="73"/>
        <v>1.0780000000000001</v>
      </c>
      <c r="J956" s="2">
        <f t="shared" si="74"/>
        <v>0</v>
      </c>
      <c r="K956" s="2"/>
      <c r="L956" s="2">
        <v>9.4</v>
      </c>
    </row>
    <row r="957" spans="1:12" x14ac:dyDescent="0.2">
      <c r="A957" s="2">
        <v>2021</v>
      </c>
      <c r="B957" s="2">
        <v>3</v>
      </c>
      <c r="C957" s="2">
        <v>14</v>
      </c>
      <c r="D957" s="2">
        <v>19</v>
      </c>
      <c r="E957" s="2">
        <v>0</v>
      </c>
      <c r="F957" s="2">
        <f t="shared" si="70"/>
        <v>0</v>
      </c>
      <c r="G957" s="2">
        <f t="shared" si="71"/>
        <v>0</v>
      </c>
      <c r="H957" s="2">
        <f t="shared" si="72"/>
        <v>7.4</v>
      </c>
      <c r="I957" s="2">
        <f t="shared" si="73"/>
        <v>1.0880000000000001</v>
      </c>
      <c r="J957" s="2">
        <f t="shared" si="74"/>
        <v>0</v>
      </c>
      <c r="K957" s="2"/>
      <c r="L957" s="2">
        <v>7.4</v>
      </c>
    </row>
    <row r="958" spans="1:12" x14ac:dyDescent="0.2">
      <c r="A958" s="2">
        <v>2021</v>
      </c>
      <c r="B958" s="2">
        <v>3</v>
      </c>
      <c r="C958" s="2">
        <v>14</v>
      </c>
      <c r="D958" s="2">
        <v>20</v>
      </c>
      <c r="E958" s="2">
        <v>0</v>
      </c>
      <c r="F958" s="2">
        <f t="shared" si="70"/>
        <v>0</v>
      </c>
      <c r="G958" s="2">
        <f t="shared" si="71"/>
        <v>0</v>
      </c>
      <c r="H958" s="2">
        <f t="shared" si="72"/>
        <v>6.05</v>
      </c>
      <c r="I958" s="2">
        <f t="shared" si="73"/>
        <v>1.0947499999999999</v>
      </c>
      <c r="J958" s="2">
        <f t="shared" si="74"/>
        <v>0</v>
      </c>
      <c r="K958" s="2"/>
      <c r="L958" s="2">
        <v>6.05</v>
      </c>
    </row>
    <row r="959" spans="1:12" x14ac:dyDescent="0.2">
      <c r="A959" s="2">
        <v>2021</v>
      </c>
      <c r="B959" s="2">
        <v>3</v>
      </c>
      <c r="C959" s="2">
        <v>14</v>
      </c>
      <c r="D959" s="2">
        <v>21</v>
      </c>
      <c r="E959" s="2">
        <v>0</v>
      </c>
      <c r="F959" s="2">
        <f t="shared" si="70"/>
        <v>0</v>
      </c>
      <c r="G959" s="2">
        <f t="shared" si="71"/>
        <v>0</v>
      </c>
      <c r="H959" s="2">
        <f t="shared" si="72"/>
        <v>5.05</v>
      </c>
      <c r="I959" s="2">
        <f t="shared" si="73"/>
        <v>1.09975</v>
      </c>
      <c r="J959" s="2">
        <f t="shared" si="74"/>
        <v>0</v>
      </c>
      <c r="K959" s="2"/>
      <c r="L959" s="2">
        <v>5.05</v>
      </c>
    </row>
    <row r="960" spans="1:12" x14ac:dyDescent="0.2">
      <c r="A960" s="2">
        <v>2021</v>
      </c>
      <c r="B960" s="2">
        <v>3</v>
      </c>
      <c r="C960" s="2">
        <v>14</v>
      </c>
      <c r="D960" s="2">
        <v>22</v>
      </c>
      <c r="E960" s="2">
        <v>0</v>
      </c>
      <c r="F960" s="2">
        <f t="shared" si="70"/>
        <v>0</v>
      </c>
      <c r="G960" s="2">
        <f t="shared" si="71"/>
        <v>0</v>
      </c>
      <c r="H960" s="2">
        <f t="shared" si="72"/>
        <v>4.37</v>
      </c>
      <c r="I960" s="2">
        <f t="shared" si="73"/>
        <v>1.1031500000000001</v>
      </c>
      <c r="J960" s="2">
        <f t="shared" si="74"/>
        <v>0</v>
      </c>
      <c r="K960" s="2"/>
      <c r="L960" s="2">
        <v>4.37</v>
      </c>
    </row>
    <row r="961" spans="1:12" x14ac:dyDescent="0.2">
      <c r="A961" s="2">
        <v>2021</v>
      </c>
      <c r="B961" s="2">
        <v>3</v>
      </c>
      <c r="C961" s="2">
        <v>14</v>
      </c>
      <c r="D961" s="2">
        <v>23</v>
      </c>
      <c r="E961" s="2">
        <v>0</v>
      </c>
      <c r="F961" s="2">
        <f t="shared" si="70"/>
        <v>0</v>
      </c>
      <c r="G961" s="2">
        <f t="shared" si="71"/>
        <v>0</v>
      </c>
      <c r="H961" s="2">
        <f t="shared" si="72"/>
        <v>3.85</v>
      </c>
      <c r="I961" s="2">
        <f t="shared" si="73"/>
        <v>1.10575</v>
      </c>
      <c r="J961" s="2">
        <f t="shared" si="74"/>
        <v>0</v>
      </c>
      <c r="K961" s="2"/>
      <c r="L961" s="2">
        <v>3.85</v>
      </c>
    </row>
    <row r="962" spans="1:12" x14ac:dyDescent="0.2">
      <c r="A962" s="2">
        <v>2021</v>
      </c>
      <c r="B962" s="2">
        <v>3</v>
      </c>
      <c r="C962" s="2">
        <v>15</v>
      </c>
      <c r="D962" s="2">
        <v>0</v>
      </c>
      <c r="E962" s="2">
        <v>0</v>
      </c>
      <c r="F962" s="2">
        <f t="shared" ref="F962:F1025" si="75">MAX(8.63*(E962/1000-1)+8.15,0)</f>
        <v>0</v>
      </c>
      <c r="G962" s="2">
        <f t="shared" ref="G962:G1025" si="76">IF(E962&lt;&gt;0,30.7*(1+0.0593*LOG10(E962/1000)),0)</f>
        <v>0</v>
      </c>
      <c r="H962" s="2">
        <f t="shared" ref="H962:H1025" si="77">L962+30*E962/800</f>
        <v>3.08</v>
      </c>
      <c r="I962" s="2">
        <f t="shared" ref="I962:I1025" si="78">1-(H962-25)/200</f>
        <v>1.1095999999999999</v>
      </c>
      <c r="J962" s="2">
        <f t="shared" ref="J962:J1025" si="79">G962*F962*I962*0.98</f>
        <v>0</v>
      </c>
      <c r="K962" s="2"/>
      <c r="L962" s="2">
        <v>3.08</v>
      </c>
    </row>
    <row r="963" spans="1:12" x14ac:dyDescent="0.2">
      <c r="A963" s="2">
        <v>2021</v>
      </c>
      <c r="B963" s="2">
        <v>3</v>
      </c>
      <c r="C963" s="2">
        <v>15</v>
      </c>
      <c r="D963" s="2">
        <v>1</v>
      </c>
      <c r="E963" s="2">
        <v>0</v>
      </c>
      <c r="F963" s="2">
        <f t="shared" si="75"/>
        <v>0</v>
      </c>
      <c r="G963" s="2">
        <f t="shared" si="76"/>
        <v>0</v>
      </c>
      <c r="H963" s="2">
        <f t="shared" si="77"/>
        <v>2.41</v>
      </c>
      <c r="I963" s="2">
        <f t="shared" si="78"/>
        <v>1.1129500000000001</v>
      </c>
      <c r="J963" s="2">
        <f t="shared" si="79"/>
        <v>0</v>
      </c>
      <c r="K963" s="2"/>
      <c r="L963" s="2">
        <v>2.41</v>
      </c>
    </row>
    <row r="964" spans="1:12" x14ac:dyDescent="0.2">
      <c r="A964" s="2">
        <v>2021</v>
      </c>
      <c r="B964" s="2">
        <v>3</v>
      </c>
      <c r="C964" s="2">
        <v>15</v>
      </c>
      <c r="D964" s="2">
        <v>2</v>
      </c>
      <c r="E964" s="2">
        <v>0</v>
      </c>
      <c r="F964" s="2">
        <f t="shared" si="75"/>
        <v>0</v>
      </c>
      <c r="G964" s="2">
        <f t="shared" si="76"/>
        <v>0</v>
      </c>
      <c r="H964" s="2">
        <f t="shared" si="77"/>
        <v>2.44</v>
      </c>
      <c r="I964" s="2">
        <f t="shared" si="78"/>
        <v>1.1128</v>
      </c>
      <c r="J964" s="2">
        <f t="shared" si="79"/>
        <v>0</v>
      </c>
      <c r="K964" s="2"/>
      <c r="L964" s="2">
        <v>2.44</v>
      </c>
    </row>
    <row r="965" spans="1:12" x14ac:dyDescent="0.2">
      <c r="A965" s="2">
        <v>2021</v>
      </c>
      <c r="B965" s="2">
        <v>3</v>
      </c>
      <c r="C965" s="2">
        <v>15</v>
      </c>
      <c r="D965" s="2">
        <v>3</v>
      </c>
      <c r="E965" s="2">
        <v>0</v>
      </c>
      <c r="F965" s="2">
        <f t="shared" si="75"/>
        <v>0</v>
      </c>
      <c r="G965" s="2">
        <f t="shared" si="76"/>
        <v>0</v>
      </c>
      <c r="H965" s="2">
        <f t="shared" si="77"/>
        <v>1.86</v>
      </c>
      <c r="I965" s="2">
        <f t="shared" si="78"/>
        <v>1.1156999999999999</v>
      </c>
      <c r="J965" s="2">
        <f t="shared" si="79"/>
        <v>0</v>
      </c>
      <c r="K965" s="2"/>
      <c r="L965" s="2">
        <v>1.86</v>
      </c>
    </row>
    <row r="966" spans="1:12" x14ac:dyDescent="0.2">
      <c r="A966" s="2">
        <v>2021</v>
      </c>
      <c r="B966" s="2">
        <v>3</v>
      </c>
      <c r="C966" s="2">
        <v>15</v>
      </c>
      <c r="D966" s="2">
        <v>4</v>
      </c>
      <c r="E966" s="2">
        <v>0</v>
      </c>
      <c r="F966" s="2">
        <f t="shared" si="75"/>
        <v>0</v>
      </c>
      <c r="G966" s="2">
        <f t="shared" si="76"/>
        <v>0</v>
      </c>
      <c r="H966" s="2">
        <f t="shared" si="77"/>
        <v>0.97</v>
      </c>
      <c r="I966" s="2">
        <f t="shared" si="78"/>
        <v>1.12015</v>
      </c>
      <c r="J966" s="2">
        <f t="shared" si="79"/>
        <v>0</v>
      </c>
      <c r="K966" s="2"/>
      <c r="L966" s="2">
        <v>0.97</v>
      </c>
    </row>
    <row r="967" spans="1:12" x14ac:dyDescent="0.2">
      <c r="A967" s="2">
        <v>2021</v>
      </c>
      <c r="B967" s="2">
        <v>3</v>
      </c>
      <c r="C967" s="2">
        <v>15</v>
      </c>
      <c r="D967" s="2">
        <v>5</v>
      </c>
      <c r="E967" s="2">
        <v>0</v>
      </c>
      <c r="F967" s="2">
        <f t="shared" si="75"/>
        <v>0</v>
      </c>
      <c r="G967" s="2">
        <f t="shared" si="76"/>
        <v>0</v>
      </c>
      <c r="H967" s="2">
        <f t="shared" si="77"/>
        <v>0.81</v>
      </c>
      <c r="I967" s="2">
        <f t="shared" si="78"/>
        <v>1.1209500000000001</v>
      </c>
      <c r="J967" s="2">
        <f t="shared" si="79"/>
        <v>0</v>
      </c>
      <c r="K967" s="2"/>
      <c r="L967" s="2">
        <v>0.81</v>
      </c>
    </row>
    <row r="968" spans="1:12" x14ac:dyDescent="0.2">
      <c r="A968" s="2">
        <v>2021</v>
      </c>
      <c r="B968" s="2">
        <v>3</v>
      </c>
      <c r="C968" s="2">
        <v>15</v>
      </c>
      <c r="D968" s="2">
        <v>6</v>
      </c>
      <c r="E968" s="2">
        <v>17.649999999999999</v>
      </c>
      <c r="F968" s="2">
        <f t="shared" si="75"/>
        <v>0</v>
      </c>
      <c r="G968" s="2">
        <f t="shared" si="76"/>
        <v>27.508181211499348</v>
      </c>
      <c r="H968" s="2">
        <f t="shared" si="77"/>
        <v>1.961875</v>
      </c>
      <c r="I968" s="2">
        <f t="shared" si="78"/>
        <v>1.1151906250000001</v>
      </c>
      <c r="J968" s="2">
        <f t="shared" si="79"/>
        <v>0</v>
      </c>
      <c r="K968" s="2"/>
      <c r="L968" s="2">
        <v>1.3</v>
      </c>
    </row>
    <row r="969" spans="1:12" x14ac:dyDescent="0.2">
      <c r="A969" s="2">
        <v>2021</v>
      </c>
      <c r="B969" s="2">
        <v>3</v>
      </c>
      <c r="C969" s="2">
        <v>15</v>
      </c>
      <c r="D969" s="2">
        <v>7</v>
      </c>
      <c r="E969" s="2">
        <v>166.33</v>
      </c>
      <c r="F969" s="2">
        <f t="shared" si="75"/>
        <v>0.95542789999999922</v>
      </c>
      <c r="G969" s="2">
        <f t="shared" si="76"/>
        <v>29.281769164286562</v>
      </c>
      <c r="H969" s="2">
        <f t="shared" si="77"/>
        <v>10.857375000000001</v>
      </c>
      <c r="I969" s="2">
        <f t="shared" si="78"/>
        <v>1.0707131249999999</v>
      </c>
      <c r="J969" s="2">
        <f t="shared" si="79"/>
        <v>29.355834725105986</v>
      </c>
      <c r="K969" s="2"/>
      <c r="L969" s="2">
        <v>4.62</v>
      </c>
    </row>
    <row r="970" spans="1:12" x14ac:dyDescent="0.2">
      <c r="A970" s="2">
        <v>2021</v>
      </c>
      <c r="B970" s="2">
        <v>3</v>
      </c>
      <c r="C970" s="2">
        <v>15</v>
      </c>
      <c r="D970" s="2">
        <v>8</v>
      </c>
      <c r="E970" s="2">
        <v>386.15</v>
      </c>
      <c r="F970" s="2">
        <f t="shared" si="75"/>
        <v>2.8524744999999996</v>
      </c>
      <c r="G970" s="2">
        <f t="shared" si="76"/>
        <v>29.947685236877366</v>
      </c>
      <c r="H970" s="2">
        <f t="shared" si="77"/>
        <v>22.240625000000001</v>
      </c>
      <c r="I970" s="2">
        <f t="shared" si="78"/>
        <v>1.0137968749999999</v>
      </c>
      <c r="J970" s="2">
        <f t="shared" si="79"/>
        <v>84.871534503264584</v>
      </c>
      <c r="K970" s="2"/>
      <c r="L970" s="2">
        <v>7.76</v>
      </c>
    </row>
    <row r="971" spans="1:12" x14ac:dyDescent="0.2">
      <c r="A971" s="2">
        <v>2021</v>
      </c>
      <c r="B971" s="2">
        <v>3</v>
      </c>
      <c r="C971" s="2">
        <v>15</v>
      </c>
      <c r="D971" s="2">
        <v>9</v>
      </c>
      <c r="E971" s="2">
        <v>580.77</v>
      </c>
      <c r="F971" s="2">
        <f t="shared" si="75"/>
        <v>4.5320450999999995</v>
      </c>
      <c r="G971" s="2">
        <f t="shared" si="76"/>
        <v>30.270367239803559</v>
      </c>
      <c r="H971" s="2">
        <f t="shared" si="77"/>
        <v>32.798874999999995</v>
      </c>
      <c r="I971" s="2">
        <f t="shared" si="78"/>
        <v>0.96100562499999997</v>
      </c>
      <c r="J971" s="2">
        <f t="shared" si="79"/>
        <v>129.20041786616019</v>
      </c>
      <c r="K971" s="2"/>
      <c r="L971" s="2">
        <v>11.02</v>
      </c>
    </row>
    <row r="972" spans="1:12" x14ac:dyDescent="0.2">
      <c r="A972" s="2">
        <v>2021</v>
      </c>
      <c r="B972" s="2">
        <v>3</v>
      </c>
      <c r="C972" s="2">
        <v>15</v>
      </c>
      <c r="D972" s="2">
        <v>10</v>
      </c>
      <c r="E972" s="2">
        <v>729.92</v>
      </c>
      <c r="F972" s="2">
        <f t="shared" si="75"/>
        <v>5.8192096000000006</v>
      </c>
      <c r="G972" s="2">
        <f t="shared" si="76"/>
        <v>30.451091250130162</v>
      </c>
      <c r="H972" s="2">
        <f t="shared" si="77"/>
        <v>40.512</v>
      </c>
      <c r="I972" s="2">
        <f t="shared" si="78"/>
        <v>0.92244000000000004</v>
      </c>
      <c r="J972" s="2">
        <f t="shared" si="79"/>
        <v>160.18840003875675</v>
      </c>
      <c r="K972" s="2"/>
      <c r="L972" s="2">
        <v>13.14</v>
      </c>
    </row>
    <row r="973" spans="1:12" x14ac:dyDescent="0.2">
      <c r="A973" s="2">
        <v>2021</v>
      </c>
      <c r="B973" s="2">
        <v>3</v>
      </c>
      <c r="C973" s="2">
        <v>15</v>
      </c>
      <c r="D973" s="2">
        <v>11</v>
      </c>
      <c r="E973" s="2">
        <v>805.33</v>
      </c>
      <c r="F973" s="2">
        <f t="shared" si="75"/>
        <v>6.4699979000000001</v>
      </c>
      <c r="G973" s="2">
        <f t="shared" si="76"/>
        <v>30.528824503999171</v>
      </c>
      <c r="H973" s="2">
        <f t="shared" si="77"/>
        <v>45.319875000000003</v>
      </c>
      <c r="I973" s="2">
        <f t="shared" si="78"/>
        <v>0.89840062499999995</v>
      </c>
      <c r="J973" s="2">
        <f t="shared" si="79"/>
        <v>173.904309018524</v>
      </c>
      <c r="K973" s="2"/>
      <c r="L973" s="2">
        <v>15.12</v>
      </c>
    </row>
    <row r="974" spans="1:12" x14ac:dyDescent="0.2">
      <c r="A974" s="2">
        <v>2021</v>
      </c>
      <c r="B974" s="2">
        <v>3</v>
      </c>
      <c r="C974" s="2">
        <v>15</v>
      </c>
      <c r="D974" s="2">
        <v>12</v>
      </c>
      <c r="E974" s="2">
        <v>698.67</v>
      </c>
      <c r="F974" s="2">
        <f t="shared" si="75"/>
        <v>5.5495221000000008</v>
      </c>
      <c r="G974" s="2">
        <f t="shared" si="76"/>
        <v>30.416495792765748</v>
      </c>
      <c r="H974" s="2">
        <f t="shared" si="77"/>
        <v>43.360124999999996</v>
      </c>
      <c r="I974" s="2">
        <f t="shared" si="78"/>
        <v>0.90819937500000003</v>
      </c>
      <c r="J974" s="2">
        <f t="shared" si="79"/>
        <v>150.23531719418418</v>
      </c>
      <c r="K974" s="2"/>
      <c r="L974" s="2">
        <v>17.16</v>
      </c>
    </row>
    <row r="975" spans="1:12" x14ac:dyDescent="0.2">
      <c r="A975" s="2">
        <v>2021</v>
      </c>
      <c r="B975" s="2">
        <v>3</v>
      </c>
      <c r="C975" s="2">
        <v>15</v>
      </c>
      <c r="D975" s="2">
        <v>13</v>
      </c>
      <c r="E975" s="2">
        <v>669.33</v>
      </c>
      <c r="F975" s="2">
        <f t="shared" si="75"/>
        <v>5.2963179000000009</v>
      </c>
      <c r="G975" s="2">
        <f t="shared" si="76"/>
        <v>30.382576406035163</v>
      </c>
      <c r="H975" s="2">
        <f t="shared" si="77"/>
        <v>43.829875000000001</v>
      </c>
      <c r="I975" s="2">
        <f t="shared" si="78"/>
        <v>0.90585062500000002</v>
      </c>
      <c r="J975" s="2">
        <f t="shared" si="79"/>
        <v>142.85034958823761</v>
      </c>
      <c r="K975" s="2"/>
      <c r="L975" s="2">
        <v>18.73</v>
      </c>
    </row>
    <row r="976" spans="1:12" x14ac:dyDescent="0.2">
      <c r="A976" s="2">
        <v>2021</v>
      </c>
      <c r="B976" s="2">
        <v>3</v>
      </c>
      <c r="C976" s="2">
        <v>15</v>
      </c>
      <c r="D976" s="2">
        <v>14</v>
      </c>
      <c r="E976" s="2">
        <v>574.48</v>
      </c>
      <c r="F976" s="2">
        <f t="shared" si="75"/>
        <v>4.4777623999999996</v>
      </c>
      <c r="G976" s="2">
        <f t="shared" si="76"/>
        <v>30.261757573174783</v>
      </c>
      <c r="H976" s="2">
        <f t="shared" si="77"/>
        <v>41.133000000000003</v>
      </c>
      <c r="I976" s="2">
        <f t="shared" si="78"/>
        <v>0.91933500000000001</v>
      </c>
      <c r="J976" s="2">
        <f t="shared" si="79"/>
        <v>122.08296355094531</v>
      </c>
      <c r="K976" s="2"/>
      <c r="L976" s="2">
        <v>19.59</v>
      </c>
    </row>
    <row r="977" spans="1:12" x14ac:dyDescent="0.2">
      <c r="A977" s="2">
        <v>2021</v>
      </c>
      <c r="B977" s="2">
        <v>3</v>
      </c>
      <c r="C977" s="2">
        <v>15</v>
      </c>
      <c r="D977" s="2">
        <v>15</v>
      </c>
      <c r="E977" s="2">
        <v>428.55</v>
      </c>
      <c r="F977" s="2">
        <f t="shared" si="75"/>
        <v>3.2183864999999994</v>
      </c>
      <c r="G977" s="2">
        <f t="shared" si="76"/>
        <v>30.030055049742643</v>
      </c>
      <c r="H977" s="2">
        <f t="shared" si="77"/>
        <v>35.730625000000003</v>
      </c>
      <c r="I977" s="2">
        <f t="shared" si="78"/>
        <v>0.94634687500000003</v>
      </c>
      <c r="J977" s="2">
        <f t="shared" si="79"/>
        <v>89.633582386866721</v>
      </c>
      <c r="K977" s="2"/>
      <c r="L977" s="2">
        <v>19.66</v>
      </c>
    </row>
    <row r="978" spans="1:12" x14ac:dyDescent="0.2">
      <c r="A978" s="2">
        <v>2021</v>
      </c>
      <c r="B978" s="2">
        <v>3</v>
      </c>
      <c r="C978" s="2">
        <v>15</v>
      </c>
      <c r="D978" s="2">
        <v>16</v>
      </c>
      <c r="E978" s="2">
        <v>241.42</v>
      </c>
      <c r="F978" s="2">
        <f t="shared" si="75"/>
        <v>1.6034545999999992</v>
      </c>
      <c r="G978" s="2">
        <f t="shared" si="76"/>
        <v>29.576332521323046</v>
      </c>
      <c r="H978" s="2">
        <f t="shared" si="77"/>
        <v>26.83325</v>
      </c>
      <c r="I978" s="2">
        <f t="shared" si="78"/>
        <v>0.99083374999999996</v>
      </c>
      <c r="J978" s="2">
        <f t="shared" si="79"/>
        <v>46.049811315936438</v>
      </c>
      <c r="K978" s="2"/>
      <c r="L978" s="2">
        <v>17.78</v>
      </c>
    </row>
    <row r="979" spans="1:12" x14ac:dyDescent="0.2">
      <c r="A979" s="2">
        <v>2021</v>
      </c>
      <c r="B979" s="2">
        <v>3</v>
      </c>
      <c r="C979" s="2">
        <v>15</v>
      </c>
      <c r="D979" s="2">
        <v>17</v>
      </c>
      <c r="E979" s="2">
        <v>69.73</v>
      </c>
      <c r="F979" s="2">
        <f t="shared" si="75"/>
        <v>0.12176989999999854</v>
      </c>
      <c r="G979" s="2">
        <f t="shared" si="76"/>
        <v>28.594433934702206</v>
      </c>
      <c r="H979" s="2">
        <f t="shared" si="77"/>
        <v>15.704874999999999</v>
      </c>
      <c r="I979" s="2">
        <f t="shared" si="78"/>
        <v>1.046475625</v>
      </c>
      <c r="J979" s="2">
        <f t="shared" si="79"/>
        <v>3.5708914265062757</v>
      </c>
      <c r="K979" s="2"/>
      <c r="L979" s="2">
        <v>13.09</v>
      </c>
    </row>
    <row r="980" spans="1:12" x14ac:dyDescent="0.2">
      <c r="A980" s="2">
        <v>2021</v>
      </c>
      <c r="B980" s="2">
        <v>3</v>
      </c>
      <c r="C980" s="2">
        <v>15</v>
      </c>
      <c r="D980" s="2">
        <v>18</v>
      </c>
      <c r="E980" s="2">
        <v>0</v>
      </c>
      <c r="F980" s="2">
        <f t="shared" si="75"/>
        <v>0</v>
      </c>
      <c r="G980" s="2">
        <f t="shared" si="76"/>
        <v>0</v>
      </c>
      <c r="H980" s="2">
        <f t="shared" si="77"/>
        <v>9.59</v>
      </c>
      <c r="I980" s="2">
        <f t="shared" si="78"/>
        <v>1.0770500000000001</v>
      </c>
      <c r="J980" s="2">
        <f t="shared" si="79"/>
        <v>0</v>
      </c>
      <c r="K980" s="2"/>
      <c r="L980" s="2">
        <v>9.59</v>
      </c>
    </row>
    <row r="981" spans="1:12" x14ac:dyDescent="0.2">
      <c r="A981" s="2">
        <v>2021</v>
      </c>
      <c r="B981" s="2">
        <v>3</v>
      </c>
      <c r="C981" s="2">
        <v>15</v>
      </c>
      <c r="D981" s="2">
        <v>19</v>
      </c>
      <c r="E981" s="2">
        <v>0</v>
      </c>
      <c r="F981" s="2">
        <f t="shared" si="75"/>
        <v>0</v>
      </c>
      <c r="G981" s="2">
        <f t="shared" si="76"/>
        <v>0</v>
      </c>
      <c r="H981" s="2">
        <f t="shared" si="77"/>
        <v>7.92</v>
      </c>
      <c r="I981" s="2">
        <f t="shared" si="78"/>
        <v>1.0853999999999999</v>
      </c>
      <c r="J981" s="2">
        <f t="shared" si="79"/>
        <v>0</v>
      </c>
      <c r="K981" s="2"/>
      <c r="L981" s="2">
        <v>7.92</v>
      </c>
    </row>
    <row r="982" spans="1:12" x14ac:dyDescent="0.2">
      <c r="A982" s="2">
        <v>2021</v>
      </c>
      <c r="B982" s="2">
        <v>3</v>
      </c>
      <c r="C982" s="2">
        <v>15</v>
      </c>
      <c r="D982" s="2">
        <v>20</v>
      </c>
      <c r="E982" s="2">
        <v>0</v>
      </c>
      <c r="F982" s="2">
        <f t="shared" si="75"/>
        <v>0</v>
      </c>
      <c r="G982" s="2">
        <f t="shared" si="76"/>
        <v>0</v>
      </c>
      <c r="H982" s="2">
        <f t="shared" si="77"/>
        <v>6.05</v>
      </c>
      <c r="I982" s="2">
        <f t="shared" si="78"/>
        <v>1.0947499999999999</v>
      </c>
      <c r="J982" s="2">
        <f t="shared" si="79"/>
        <v>0</v>
      </c>
      <c r="K982" s="2"/>
      <c r="L982" s="2">
        <v>6.05</v>
      </c>
    </row>
    <row r="983" spans="1:12" x14ac:dyDescent="0.2">
      <c r="A983" s="2">
        <v>2021</v>
      </c>
      <c r="B983" s="2">
        <v>3</v>
      </c>
      <c r="C983" s="2">
        <v>15</v>
      </c>
      <c r="D983" s="2">
        <v>21</v>
      </c>
      <c r="E983" s="2">
        <v>0</v>
      </c>
      <c r="F983" s="2">
        <f t="shared" si="75"/>
        <v>0</v>
      </c>
      <c r="G983" s="2">
        <f t="shared" si="76"/>
        <v>0</v>
      </c>
      <c r="H983" s="2">
        <f t="shared" si="77"/>
        <v>4.3499999999999996</v>
      </c>
      <c r="I983" s="2">
        <f t="shared" si="78"/>
        <v>1.1032500000000001</v>
      </c>
      <c r="J983" s="2">
        <f t="shared" si="79"/>
        <v>0</v>
      </c>
      <c r="K983" s="2"/>
      <c r="L983" s="2">
        <v>4.3499999999999996</v>
      </c>
    </row>
    <row r="984" spans="1:12" x14ac:dyDescent="0.2">
      <c r="A984" s="2">
        <v>2021</v>
      </c>
      <c r="B984" s="2">
        <v>3</v>
      </c>
      <c r="C984" s="2">
        <v>15</v>
      </c>
      <c r="D984" s="2">
        <v>22</v>
      </c>
      <c r="E984" s="2">
        <v>0</v>
      </c>
      <c r="F984" s="2">
        <f t="shared" si="75"/>
        <v>0</v>
      </c>
      <c r="G984" s="2">
        <f t="shared" si="76"/>
        <v>0</v>
      </c>
      <c r="H984" s="2">
        <f t="shared" si="77"/>
        <v>3.71</v>
      </c>
      <c r="I984" s="2">
        <f t="shared" si="78"/>
        <v>1.1064499999999999</v>
      </c>
      <c r="J984" s="2">
        <f t="shared" si="79"/>
        <v>0</v>
      </c>
      <c r="K984" s="2"/>
      <c r="L984" s="2">
        <v>3.71</v>
      </c>
    </row>
    <row r="985" spans="1:12" x14ac:dyDescent="0.2">
      <c r="A985" s="2">
        <v>2021</v>
      </c>
      <c r="B985" s="2">
        <v>3</v>
      </c>
      <c r="C985" s="2">
        <v>15</v>
      </c>
      <c r="D985" s="2">
        <v>23</v>
      </c>
      <c r="E985" s="2">
        <v>0</v>
      </c>
      <c r="F985" s="2">
        <f t="shared" si="75"/>
        <v>0</v>
      </c>
      <c r="G985" s="2">
        <f t="shared" si="76"/>
        <v>0</v>
      </c>
      <c r="H985" s="2">
        <f t="shared" si="77"/>
        <v>3.19</v>
      </c>
      <c r="I985" s="2">
        <f t="shared" si="78"/>
        <v>1.1090500000000001</v>
      </c>
      <c r="J985" s="2">
        <f t="shared" si="79"/>
        <v>0</v>
      </c>
      <c r="K985" s="2"/>
      <c r="L985" s="2">
        <v>3.19</v>
      </c>
    </row>
    <row r="986" spans="1:12" x14ac:dyDescent="0.2">
      <c r="A986" s="2">
        <v>2021</v>
      </c>
      <c r="B986" s="2">
        <v>3</v>
      </c>
      <c r="C986" s="2">
        <v>16</v>
      </c>
      <c r="D986" s="2">
        <v>0</v>
      </c>
      <c r="E986" s="2">
        <v>0</v>
      </c>
      <c r="F986" s="2">
        <f t="shared" si="75"/>
        <v>0</v>
      </c>
      <c r="G986" s="2">
        <f t="shared" si="76"/>
        <v>0</v>
      </c>
      <c r="H986" s="2">
        <f t="shared" si="77"/>
        <v>1.58</v>
      </c>
      <c r="I986" s="2">
        <f t="shared" si="78"/>
        <v>1.1171</v>
      </c>
      <c r="J986" s="2">
        <f t="shared" si="79"/>
        <v>0</v>
      </c>
      <c r="K986" s="2"/>
      <c r="L986" s="2">
        <v>1.58</v>
      </c>
    </row>
    <row r="987" spans="1:12" x14ac:dyDescent="0.2">
      <c r="A987" s="2">
        <v>2021</v>
      </c>
      <c r="B987" s="2">
        <v>3</v>
      </c>
      <c r="C987" s="2">
        <v>16</v>
      </c>
      <c r="D987" s="2">
        <v>1</v>
      </c>
      <c r="E987" s="2">
        <v>0</v>
      </c>
      <c r="F987" s="2">
        <f t="shared" si="75"/>
        <v>0</v>
      </c>
      <c r="G987" s="2">
        <f t="shared" si="76"/>
        <v>0</v>
      </c>
      <c r="H987" s="2">
        <f t="shared" si="77"/>
        <v>0.08</v>
      </c>
      <c r="I987" s="2">
        <f t="shared" si="78"/>
        <v>1.1246</v>
      </c>
      <c r="J987" s="2">
        <f t="shared" si="79"/>
        <v>0</v>
      </c>
      <c r="K987" s="2"/>
      <c r="L987" s="2">
        <v>0.08</v>
      </c>
    </row>
    <row r="988" spans="1:12" x14ac:dyDescent="0.2">
      <c r="A988" s="2">
        <v>2021</v>
      </c>
      <c r="B988" s="2">
        <v>3</v>
      </c>
      <c r="C988" s="2">
        <v>16</v>
      </c>
      <c r="D988" s="2">
        <v>2</v>
      </c>
      <c r="E988" s="2">
        <v>0</v>
      </c>
      <c r="F988" s="2">
        <f t="shared" si="75"/>
        <v>0</v>
      </c>
      <c r="G988" s="2">
        <f t="shared" si="76"/>
        <v>0</v>
      </c>
      <c r="H988" s="2">
        <f t="shared" si="77"/>
        <v>-0.7</v>
      </c>
      <c r="I988" s="2">
        <f t="shared" si="78"/>
        <v>1.1285000000000001</v>
      </c>
      <c r="J988" s="2">
        <f t="shared" si="79"/>
        <v>0</v>
      </c>
      <c r="K988" s="2"/>
      <c r="L988" s="2">
        <v>-0.7</v>
      </c>
    </row>
    <row r="989" spans="1:12" x14ac:dyDescent="0.2">
      <c r="A989" s="2">
        <v>2021</v>
      </c>
      <c r="B989" s="2">
        <v>3</v>
      </c>
      <c r="C989" s="2">
        <v>16</v>
      </c>
      <c r="D989" s="2">
        <v>3</v>
      </c>
      <c r="E989" s="2">
        <v>0</v>
      </c>
      <c r="F989" s="2">
        <f t="shared" si="75"/>
        <v>0</v>
      </c>
      <c r="G989" s="2">
        <f t="shared" si="76"/>
        <v>0</v>
      </c>
      <c r="H989" s="2">
        <f t="shared" si="77"/>
        <v>-1.02</v>
      </c>
      <c r="I989" s="2">
        <f t="shared" si="78"/>
        <v>1.1301000000000001</v>
      </c>
      <c r="J989" s="2">
        <f t="shared" si="79"/>
        <v>0</v>
      </c>
      <c r="K989" s="2"/>
      <c r="L989" s="2">
        <v>-1.02</v>
      </c>
    </row>
    <row r="990" spans="1:12" x14ac:dyDescent="0.2">
      <c r="A990" s="2">
        <v>2021</v>
      </c>
      <c r="B990" s="2">
        <v>3</v>
      </c>
      <c r="C990" s="2">
        <v>16</v>
      </c>
      <c r="D990" s="2">
        <v>4</v>
      </c>
      <c r="E990" s="2">
        <v>0</v>
      </c>
      <c r="F990" s="2">
        <f t="shared" si="75"/>
        <v>0</v>
      </c>
      <c r="G990" s="2">
        <f t="shared" si="76"/>
        <v>0</v>
      </c>
      <c r="H990" s="2">
        <f t="shared" si="77"/>
        <v>-1.03</v>
      </c>
      <c r="I990" s="2">
        <f t="shared" si="78"/>
        <v>1.13015</v>
      </c>
      <c r="J990" s="2">
        <f t="shared" si="79"/>
        <v>0</v>
      </c>
      <c r="K990" s="2"/>
      <c r="L990" s="2">
        <v>-1.03</v>
      </c>
    </row>
    <row r="991" spans="1:12" x14ac:dyDescent="0.2">
      <c r="A991" s="2">
        <v>2021</v>
      </c>
      <c r="B991" s="2">
        <v>3</v>
      </c>
      <c r="C991" s="2">
        <v>16</v>
      </c>
      <c r="D991" s="2">
        <v>5</v>
      </c>
      <c r="E991" s="2">
        <v>0</v>
      </c>
      <c r="F991" s="2">
        <f t="shared" si="75"/>
        <v>0</v>
      </c>
      <c r="G991" s="2">
        <f t="shared" si="76"/>
        <v>0</v>
      </c>
      <c r="H991" s="2">
        <f t="shared" si="77"/>
        <v>-1.2</v>
      </c>
      <c r="I991" s="2">
        <f t="shared" si="78"/>
        <v>1.131</v>
      </c>
      <c r="J991" s="2">
        <f t="shared" si="79"/>
        <v>0</v>
      </c>
      <c r="K991" s="2"/>
      <c r="L991" s="2">
        <v>-1.2</v>
      </c>
    </row>
    <row r="992" spans="1:12" x14ac:dyDescent="0.2">
      <c r="A992" s="2">
        <v>2021</v>
      </c>
      <c r="B992" s="2">
        <v>3</v>
      </c>
      <c r="C992" s="2">
        <v>16</v>
      </c>
      <c r="D992" s="2">
        <v>6</v>
      </c>
      <c r="E992" s="2">
        <v>14.98</v>
      </c>
      <c r="F992" s="2">
        <f t="shared" si="75"/>
        <v>0</v>
      </c>
      <c r="G992" s="2">
        <f t="shared" si="76"/>
        <v>27.378501011346291</v>
      </c>
      <c r="H992" s="2">
        <f t="shared" si="77"/>
        <v>-9.8249999999999948E-2</v>
      </c>
      <c r="I992" s="2">
        <f t="shared" si="78"/>
        <v>1.1254912500000001</v>
      </c>
      <c r="J992" s="2">
        <f t="shared" si="79"/>
        <v>0</v>
      </c>
      <c r="K992" s="2"/>
      <c r="L992" s="2">
        <v>-0.66</v>
      </c>
    </row>
    <row r="993" spans="1:12" x14ac:dyDescent="0.2">
      <c r="A993" s="2">
        <v>2021</v>
      </c>
      <c r="B993" s="2">
        <v>3</v>
      </c>
      <c r="C993" s="2">
        <v>16</v>
      </c>
      <c r="D993" s="2">
        <v>7</v>
      </c>
      <c r="E993" s="2">
        <v>134.83000000000001</v>
      </c>
      <c r="F993" s="2">
        <f t="shared" si="75"/>
        <v>0.68358289999999933</v>
      </c>
      <c r="G993" s="2">
        <f t="shared" si="76"/>
        <v>29.115767683959625</v>
      </c>
      <c r="H993" s="2">
        <f t="shared" si="77"/>
        <v>7.416125000000001</v>
      </c>
      <c r="I993" s="2">
        <f t="shared" si="78"/>
        <v>1.087919375</v>
      </c>
      <c r="J993" s="2">
        <f t="shared" si="79"/>
        <v>21.219845749928147</v>
      </c>
      <c r="K993" s="2"/>
      <c r="L993" s="2">
        <v>2.36</v>
      </c>
    </row>
    <row r="994" spans="1:12" x14ac:dyDescent="0.2">
      <c r="A994" s="2">
        <v>2021</v>
      </c>
      <c r="B994" s="2">
        <v>3</v>
      </c>
      <c r="C994" s="2">
        <v>16</v>
      </c>
      <c r="D994" s="2">
        <v>8</v>
      </c>
      <c r="E994" s="2">
        <v>329.7</v>
      </c>
      <c r="F994" s="2">
        <f t="shared" si="75"/>
        <v>2.3653110000000002</v>
      </c>
      <c r="G994" s="2">
        <f t="shared" si="76"/>
        <v>29.822730724463579</v>
      </c>
      <c r="H994" s="2">
        <f t="shared" si="77"/>
        <v>17.533749999999998</v>
      </c>
      <c r="I994" s="2">
        <f t="shared" si="78"/>
        <v>1.03733125</v>
      </c>
      <c r="J994" s="2">
        <f t="shared" si="79"/>
        <v>71.709913027945149</v>
      </c>
      <c r="K994" s="2"/>
      <c r="L994" s="2">
        <v>5.17</v>
      </c>
    </row>
    <row r="995" spans="1:12" x14ac:dyDescent="0.2">
      <c r="A995" s="2">
        <v>2021</v>
      </c>
      <c r="B995" s="2">
        <v>3</v>
      </c>
      <c r="C995" s="2">
        <v>16</v>
      </c>
      <c r="D995" s="2">
        <v>9</v>
      </c>
      <c r="E995" s="2">
        <v>518.75</v>
      </c>
      <c r="F995" s="2">
        <f t="shared" si="75"/>
        <v>3.9968125000000008</v>
      </c>
      <c r="G995" s="2">
        <f t="shared" si="76"/>
        <v>30.181078388326629</v>
      </c>
      <c r="H995" s="2">
        <f t="shared" si="77"/>
        <v>26.853124999999999</v>
      </c>
      <c r="I995" s="2">
        <f t="shared" si="78"/>
        <v>0.99073437500000006</v>
      </c>
      <c r="J995" s="2">
        <f t="shared" si="79"/>
        <v>117.12020819113731</v>
      </c>
      <c r="K995" s="2"/>
      <c r="L995" s="2">
        <v>7.4</v>
      </c>
    </row>
    <row r="996" spans="1:12" x14ac:dyDescent="0.2">
      <c r="A996" s="2">
        <v>2021</v>
      </c>
      <c r="B996" s="2">
        <v>3</v>
      </c>
      <c r="C996" s="2">
        <v>16</v>
      </c>
      <c r="D996" s="2">
        <v>10</v>
      </c>
      <c r="E996" s="2">
        <v>676.98</v>
      </c>
      <c r="F996" s="2">
        <f t="shared" si="75"/>
        <v>5.3623374000000004</v>
      </c>
      <c r="G996" s="2">
        <f t="shared" si="76"/>
        <v>30.39156161979443</v>
      </c>
      <c r="H996" s="2">
        <f t="shared" si="77"/>
        <v>34.366750000000003</v>
      </c>
      <c r="I996" s="2">
        <f t="shared" si="78"/>
        <v>0.95316624999999999</v>
      </c>
      <c r="J996" s="2">
        <f t="shared" si="79"/>
        <v>152.23057388946398</v>
      </c>
      <c r="K996" s="2"/>
      <c r="L996" s="2">
        <v>8.98</v>
      </c>
    </row>
    <row r="997" spans="1:12" x14ac:dyDescent="0.2">
      <c r="A997" s="2">
        <v>2021</v>
      </c>
      <c r="B997" s="2">
        <v>3</v>
      </c>
      <c r="C997" s="2">
        <v>16</v>
      </c>
      <c r="D997" s="2">
        <v>11</v>
      </c>
      <c r="E997" s="2">
        <v>772.95</v>
      </c>
      <c r="F997" s="2">
        <f t="shared" si="75"/>
        <v>6.1905584999999999</v>
      </c>
      <c r="G997" s="2">
        <f t="shared" si="76"/>
        <v>30.496378507975265</v>
      </c>
      <c r="H997" s="2">
        <f t="shared" si="77"/>
        <v>39.355624999999996</v>
      </c>
      <c r="I997" s="2">
        <f t="shared" si="78"/>
        <v>0.92822187499999997</v>
      </c>
      <c r="J997" s="2">
        <f t="shared" si="79"/>
        <v>171.73387758195074</v>
      </c>
      <c r="K997" s="2"/>
      <c r="L997" s="2">
        <v>10.37</v>
      </c>
    </row>
    <row r="998" spans="1:12" x14ac:dyDescent="0.2">
      <c r="A998" s="2">
        <v>2021</v>
      </c>
      <c r="B998" s="2">
        <v>3</v>
      </c>
      <c r="C998" s="2">
        <v>16</v>
      </c>
      <c r="D998" s="2">
        <v>12</v>
      </c>
      <c r="E998" s="2">
        <v>626.75</v>
      </c>
      <c r="F998" s="2">
        <f t="shared" si="75"/>
        <v>4.9288525000000005</v>
      </c>
      <c r="G998" s="2">
        <f t="shared" si="76"/>
        <v>30.330608221701802</v>
      </c>
      <c r="H998" s="2">
        <f t="shared" si="77"/>
        <v>34.973125000000003</v>
      </c>
      <c r="I998" s="2">
        <f t="shared" si="78"/>
        <v>0.95013437499999998</v>
      </c>
      <c r="J998" s="2">
        <f t="shared" si="79"/>
        <v>139.19961929822387</v>
      </c>
      <c r="K998" s="2"/>
      <c r="L998" s="2">
        <v>11.47</v>
      </c>
    </row>
    <row r="999" spans="1:12" x14ac:dyDescent="0.2">
      <c r="A999" s="2">
        <v>2021</v>
      </c>
      <c r="B999" s="2">
        <v>3</v>
      </c>
      <c r="C999" s="2">
        <v>16</v>
      </c>
      <c r="D999" s="2">
        <v>13</v>
      </c>
      <c r="E999" s="2">
        <v>565.66999999999996</v>
      </c>
      <c r="F999" s="2">
        <f t="shared" si="75"/>
        <v>4.4017321000000003</v>
      </c>
      <c r="G999" s="2">
        <f t="shared" si="76"/>
        <v>30.249538734344664</v>
      </c>
      <c r="H999" s="2">
        <f t="shared" si="77"/>
        <v>33.322625000000002</v>
      </c>
      <c r="I999" s="2">
        <f t="shared" si="78"/>
        <v>0.95838687499999997</v>
      </c>
      <c r="J999" s="2">
        <f t="shared" si="79"/>
        <v>125.05737159032583</v>
      </c>
      <c r="K999" s="2"/>
      <c r="L999" s="2">
        <v>12.11</v>
      </c>
    </row>
    <row r="1000" spans="1:12" x14ac:dyDescent="0.2">
      <c r="A1000" s="2">
        <v>2021</v>
      </c>
      <c r="B1000" s="2">
        <v>3</v>
      </c>
      <c r="C1000" s="2">
        <v>16</v>
      </c>
      <c r="D1000" s="2">
        <v>14</v>
      </c>
      <c r="E1000" s="2">
        <v>453.45</v>
      </c>
      <c r="F1000" s="2">
        <f t="shared" si="75"/>
        <v>3.4332734999999994</v>
      </c>
      <c r="G1000" s="2">
        <f t="shared" si="76"/>
        <v>30.074708349342146</v>
      </c>
      <c r="H1000" s="2">
        <f t="shared" si="77"/>
        <v>29.274374999999999</v>
      </c>
      <c r="I1000" s="2">
        <f t="shared" si="78"/>
        <v>0.97862812499999996</v>
      </c>
      <c r="J1000" s="2">
        <f t="shared" si="79"/>
        <v>99.02699361821216</v>
      </c>
      <c r="K1000" s="2"/>
      <c r="L1000" s="2">
        <v>12.27</v>
      </c>
    </row>
    <row r="1001" spans="1:12" x14ac:dyDescent="0.2">
      <c r="A1001" s="2">
        <v>2021</v>
      </c>
      <c r="B1001" s="2">
        <v>3</v>
      </c>
      <c r="C1001" s="2">
        <v>16</v>
      </c>
      <c r="D1001" s="2">
        <v>15</v>
      </c>
      <c r="E1001" s="2">
        <v>320.35000000000002</v>
      </c>
      <c r="F1001" s="2">
        <f t="shared" si="75"/>
        <v>2.2846204999999999</v>
      </c>
      <c r="G1001" s="2">
        <f t="shared" si="76"/>
        <v>29.799984874168185</v>
      </c>
      <c r="H1001" s="2">
        <f t="shared" si="77"/>
        <v>23.563124999999999</v>
      </c>
      <c r="I1001" s="2">
        <f t="shared" si="78"/>
        <v>1.007184375</v>
      </c>
      <c r="J1001" s="2">
        <f t="shared" si="79"/>
        <v>67.199364883145236</v>
      </c>
      <c r="K1001" s="2"/>
      <c r="L1001" s="2">
        <v>11.55</v>
      </c>
    </row>
    <row r="1002" spans="1:12" x14ac:dyDescent="0.2">
      <c r="A1002" s="2">
        <v>2021</v>
      </c>
      <c r="B1002" s="2">
        <v>3</v>
      </c>
      <c r="C1002" s="2">
        <v>16</v>
      </c>
      <c r="D1002" s="2">
        <v>16</v>
      </c>
      <c r="E1002" s="2">
        <v>177.38</v>
      </c>
      <c r="F1002" s="2">
        <f t="shared" si="75"/>
        <v>1.0507893999999993</v>
      </c>
      <c r="G1002" s="2">
        <f t="shared" si="76"/>
        <v>29.332623405394042</v>
      </c>
      <c r="H1002" s="2">
        <f t="shared" si="77"/>
        <v>17.031750000000002</v>
      </c>
      <c r="I1002" s="2">
        <f t="shared" si="78"/>
        <v>1.0398412500000001</v>
      </c>
      <c r="J1002" s="2">
        <f t="shared" si="79"/>
        <v>31.409404819356041</v>
      </c>
      <c r="K1002" s="2"/>
      <c r="L1002" s="2">
        <v>10.38</v>
      </c>
    </row>
    <row r="1003" spans="1:12" x14ac:dyDescent="0.2">
      <c r="A1003" s="2">
        <v>2021</v>
      </c>
      <c r="B1003" s="2">
        <v>3</v>
      </c>
      <c r="C1003" s="2">
        <v>16</v>
      </c>
      <c r="D1003" s="2">
        <v>17</v>
      </c>
      <c r="E1003" s="2">
        <v>52.85</v>
      </c>
      <c r="F1003" s="2">
        <f t="shared" si="75"/>
        <v>0</v>
      </c>
      <c r="G1003" s="2">
        <f t="shared" si="76"/>
        <v>28.375290637736811</v>
      </c>
      <c r="H1003" s="2">
        <f t="shared" si="77"/>
        <v>9.3818750000000009</v>
      </c>
      <c r="I1003" s="2">
        <f t="shared" si="78"/>
        <v>1.078090625</v>
      </c>
      <c r="J1003" s="2">
        <f t="shared" si="79"/>
        <v>0</v>
      </c>
      <c r="K1003" s="2"/>
      <c r="L1003" s="2">
        <v>7.4</v>
      </c>
    </row>
    <row r="1004" spans="1:12" x14ac:dyDescent="0.2">
      <c r="A1004" s="2">
        <v>2021</v>
      </c>
      <c r="B1004" s="2">
        <v>3</v>
      </c>
      <c r="C1004" s="2">
        <v>16</v>
      </c>
      <c r="D1004" s="2">
        <v>18</v>
      </c>
      <c r="E1004" s="2">
        <v>0</v>
      </c>
      <c r="F1004" s="2">
        <f t="shared" si="75"/>
        <v>0</v>
      </c>
      <c r="G1004" s="2">
        <f t="shared" si="76"/>
        <v>0</v>
      </c>
      <c r="H1004" s="2">
        <f t="shared" si="77"/>
        <v>4.0999999999999996</v>
      </c>
      <c r="I1004" s="2">
        <f t="shared" si="78"/>
        <v>1.1045</v>
      </c>
      <c r="J1004" s="2">
        <f t="shared" si="79"/>
        <v>0</v>
      </c>
      <c r="K1004" s="2"/>
      <c r="L1004" s="2">
        <v>4.0999999999999996</v>
      </c>
    </row>
    <row r="1005" spans="1:12" x14ac:dyDescent="0.2">
      <c r="A1005" s="2">
        <v>2021</v>
      </c>
      <c r="B1005" s="2">
        <v>3</v>
      </c>
      <c r="C1005" s="2">
        <v>16</v>
      </c>
      <c r="D1005" s="2">
        <v>19</v>
      </c>
      <c r="E1005" s="2">
        <v>0</v>
      </c>
      <c r="F1005" s="2">
        <f t="shared" si="75"/>
        <v>0</v>
      </c>
      <c r="G1005" s="2">
        <f t="shared" si="76"/>
        <v>0</v>
      </c>
      <c r="H1005" s="2">
        <f t="shared" si="77"/>
        <v>3.01</v>
      </c>
      <c r="I1005" s="2">
        <f t="shared" si="78"/>
        <v>1.10995</v>
      </c>
      <c r="J1005" s="2">
        <f t="shared" si="79"/>
        <v>0</v>
      </c>
      <c r="K1005" s="2"/>
      <c r="L1005" s="2">
        <v>3.01</v>
      </c>
    </row>
    <row r="1006" spans="1:12" x14ac:dyDescent="0.2">
      <c r="A1006" s="2">
        <v>2021</v>
      </c>
      <c r="B1006" s="2">
        <v>3</v>
      </c>
      <c r="C1006" s="2">
        <v>16</v>
      </c>
      <c r="D1006" s="2">
        <v>20</v>
      </c>
      <c r="E1006" s="2">
        <v>0</v>
      </c>
      <c r="F1006" s="2">
        <f t="shared" si="75"/>
        <v>0</v>
      </c>
      <c r="G1006" s="2">
        <f t="shared" si="76"/>
        <v>0</v>
      </c>
      <c r="H1006" s="2">
        <f t="shared" si="77"/>
        <v>2.14</v>
      </c>
      <c r="I1006" s="2">
        <f t="shared" si="78"/>
        <v>1.1143000000000001</v>
      </c>
      <c r="J1006" s="2">
        <f t="shared" si="79"/>
        <v>0</v>
      </c>
      <c r="K1006" s="2"/>
      <c r="L1006" s="2">
        <v>2.14</v>
      </c>
    </row>
    <row r="1007" spans="1:12" x14ac:dyDescent="0.2">
      <c r="A1007" s="2">
        <v>2021</v>
      </c>
      <c r="B1007" s="2">
        <v>3</v>
      </c>
      <c r="C1007" s="2">
        <v>16</v>
      </c>
      <c r="D1007" s="2">
        <v>21</v>
      </c>
      <c r="E1007" s="2">
        <v>0</v>
      </c>
      <c r="F1007" s="2">
        <f t="shared" si="75"/>
        <v>0</v>
      </c>
      <c r="G1007" s="2">
        <f t="shared" si="76"/>
        <v>0</v>
      </c>
      <c r="H1007" s="2">
        <f t="shared" si="77"/>
        <v>1.63</v>
      </c>
      <c r="I1007" s="2">
        <f t="shared" si="78"/>
        <v>1.1168499999999999</v>
      </c>
      <c r="J1007" s="2">
        <f t="shared" si="79"/>
        <v>0</v>
      </c>
      <c r="K1007" s="2"/>
      <c r="L1007" s="2">
        <v>1.63</v>
      </c>
    </row>
    <row r="1008" spans="1:12" x14ac:dyDescent="0.2">
      <c r="A1008" s="2">
        <v>2021</v>
      </c>
      <c r="B1008" s="2">
        <v>3</v>
      </c>
      <c r="C1008" s="2">
        <v>16</v>
      </c>
      <c r="D1008" s="2">
        <v>22</v>
      </c>
      <c r="E1008" s="2">
        <v>0</v>
      </c>
      <c r="F1008" s="2">
        <f t="shared" si="75"/>
        <v>0</v>
      </c>
      <c r="G1008" s="2">
        <f t="shared" si="76"/>
        <v>0</v>
      </c>
      <c r="H1008" s="2">
        <f t="shared" si="77"/>
        <v>1.1100000000000001</v>
      </c>
      <c r="I1008" s="2">
        <f t="shared" si="78"/>
        <v>1.1194500000000001</v>
      </c>
      <c r="J1008" s="2">
        <f t="shared" si="79"/>
        <v>0</v>
      </c>
      <c r="K1008" s="2"/>
      <c r="L1008" s="2">
        <v>1.1100000000000001</v>
      </c>
    </row>
    <row r="1009" spans="1:12" x14ac:dyDescent="0.2">
      <c r="A1009" s="2">
        <v>2021</v>
      </c>
      <c r="B1009" s="2">
        <v>3</v>
      </c>
      <c r="C1009" s="2">
        <v>16</v>
      </c>
      <c r="D1009" s="2">
        <v>23</v>
      </c>
      <c r="E1009" s="2">
        <v>0</v>
      </c>
      <c r="F1009" s="2">
        <f t="shared" si="75"/>
        <v>0</v>
      </c>
      <c r="G1009" s="2">
        <f t="shared" si="76"/>
        <v>0</v>
      </c>
      <c r="H1009" s="2">
        <f t="shared" si="77"/>
        <v>0.65</v>
      </c>
      <c r="I1009" s="2">
        <f t="shared" si="78"/>
        <v>1.12175</v>
      </c>
      <c r="J1009" s="2">
        <f t="shared" si="79"/>
        <v>0</v>
      </c>
      <c r="K1009" s="2"/>
      <c r="L1009" s="2">
        <v>0.65</v>
      </c>
    </row>
    <row r="1010" spans="1:12" x14ac:dyDescent="0.2">
      <c r="A1010" s="2">
        <v>2021</v>
      </c>
      <c r="B1010" s="2">
        <v>3</v>
      </c>
      <c r="C1010" s="2">
        <v>17</v>
      </c>
      <c r="D1010" s="2">
        <v>0</v>
      </c>
      <c r="E1010" s="2">
        <v>0</v>
      </c>
      <c r="F1010" s="2">
        <f t="shared" si="75"/>
        <v>0</v>
      </c>
      <c r="G1010" s="2">
        <f t="shared" si="76"/>
        <v>0</v>
      </c>
      <c r="H1010" s="2">
        <f t="shared" si="77"/>
        <v>0.8</v>
      </c>
      <c r="I1010" s="2">
        <f t="shared" si="78"/>
        <v>1.121</v>
      </c>
      <c r="J1010" s="2">
        <f t="shared" si="79"/>
        <v>0</v>
      </c>
      <c r="K1010" s="2"/>
      <c r="L1010" s="2">
        <v>0.8</v>
      </c>
    </row>
    <row r="1011" spans="1:12" x14ac:dyDescent="0.2">
      <c r="A1011" s="2">
        <v>2021</v>
      </c>
      <c r="B1011" s="2">
        <v>3</v>
      </c>
      <c r="C1011" s="2">
        <v>17</v>
      </c>
      <c r="D1011" s="2">
        <v>1</v>
      </c>
      <c r="E1011" s="2">
        <v>0</v>
      </c>
      <c r="F1011" s="2">
        <f t="shared" si="75"/>
        <v>0</v>
      </c>
      <c r="G1011" s="2">
        <f t="shared" si="76"/>
        <v>0</v>
      </c>
      <c r="H1011" s="2">
        <f t="shared" si="77"/>
        <v>1.17</v>
      </c>
      <c r="I1011" s="2">
        <f t="shared" si="78"/>
        <v>1.1191500000000001</v>
      </c>
      <c r="J1011" s="2">
        <f t="shared" si="79"/>
        <v>0</v>
      </c>
      <c r="K1011" s="2"/>
      <c r="L1011" s="2">
        <v>1.17</v>
      </c>
    </row>
    <row r="1012" spans="1:12" x14ac:dyDescent="0.2">
      <c r="A1012" s="2">
        <v>2021</v>
      </c>
      <c r="B1012" s="2">
        <v>3</v>
      </c>
      <c r="C1012" s="2">
        <v>17</v>
      </c>
      <c r="D1012" s="2">
        <v>2</v>
      </c>
      <c r="E1012" s="2">
        <v>0</v>
      </c>
      <c r="F1012" s="2">
        <f t="shared" si="75"/>
        <v>0</v>
      </c>
      <c r="G1012" s="2">
        <f t="shared" si="76"/>
        <v>0</v>
      </c>
      <c r="H1012" s="2">
        <f t="shared" si="77"/>
        <v>1.28</v>
      </c>
      <c r="I1012" s="2">
        <f t="shared" si="78"/>
        <v>1.1186</v>
      </c>
      <c r="J1012" s="2">
        <f t="shared" si="79"/>
        <v>0</v>
      </c>
      <c r="K1012" s="2"/>
      <c r="L1012" s="2">
        <v>1.28</v>
      </c>
    </row>
    <row r="1013" spans="1:12" x14ac:dyDescent="0.2">
      <c r="A1013" s="2">
        <v>2021</v>
      </c>
      <c r="B1013" s="2">
        <v>3</v>
      </c>
      <c r="C1013" s="2">
        <v>17</v>
      </c>
      <c r="D1013" s="2">
        <v>3</v>
      </c>
      <c r="E1013" s="2">
        <v>0</v>
      </c>
      <c r="F1013" s="2">
        <f t="shared" si="75"/>
        <v>0</v>
      </c>
      <c r="G1013" s="2">
        <f t="shared" si="76"/>
        <v>0</v>
      </c>
      <c r="H1013" s="2">
        <f t="shared" si="77"/>
        <v>1.33</v>
      </c>
      <c r="I1013" s="2">
        <f t="shared" si="78"/>
        <v>1.11835</v>
      </c>
      <c r="J1013" s="2">
        <f t="shared" si="79"/>
        <v>0</v>
      </c>
      <c r="K1013" s="2"/>
      <c r="L1013" s="2">
        <v>1.33</v>
      </c>
    </row>
    <row r="1014" spans="1:12" x14ac:dyDescent="0.2">
      <c r="A1014" s="2">
        <v>2021</v>
      </c>
      <c r="B1014" s="2">
        <v>3</v>
      </c>
      <c r="C1014" s="2">
        <v>17</v>
      </c>
      <c r="D1014" s="2">
        <v>4</v>
      </c>
      <c r="E1014" s="2">
        <v>0</v>
      </c>
      <c r="F1014" s="2">
        <f t="shared" si="75"/>
        <v>0</v>
      </c>
      <c r="G1014" s="2">
        <f t="shared" si="76"/>
        <v>0</v>
      </c>
      <c r="H1014" s="2">
        <f t="shared" si="77"/>
        <v>1.39</v>
      </c>
      <c r="I1014" s="2">
        <f t="shared" si="78"/>
        <v>1.11805</v>
      </c>
      <c r="J1014" s="2">
        <f t="shared" si="79"/>
        <v>0</v>
      </c>
      <c r="K1014" s="2"/>
      <c r="L1014" s="2">
        <v>1.39</v>
      </c>
    </row>
    <row r="1015" spans="1:12" x14ac:dyDescent="0.2">
      <c r="A1015" s="2">
        <v>2021</v>
      </c>
      <c r="B1015" s="2">
        <v>3</v>
      </c>
      <c r="C1015" s="2">
        <v>17</v>
      </c>
      <c r="D1015" s="2">
        <v>5</v>
      </c>
      <c r="E1015" s="2">
        <v>0</v>
      </c>
      <c r="F1015" s="2">
        <f t="shared" si="75"/>
        <v>0</v>
      </c>
      <c r="G1015" s="2">
        <f t="shared" si="76"/>
        <v>0</v>
      </c>
      <c r="H1015" s="2">
        <f t="shared" si="77"/>
        <v>1.46</v>
      </c>
      <c r="I1015" s="2">
        <f t="shared" si="78"/>
        <v>1.1176999999999999</v>
      </c>
      <c r="J1015" s="2">
        <f t="shared" si="79"/>
        <v>0</v>
      </c>
      <c r="K1015" s="2"/>
      <c r="L1015" s="2">
        <v>1.46</v>
      </c>
    </row>
    <row r="1016" spans="1:12" x14ac:dyDescent="0.2">
      <c r="A1016" s="2">
        <v>2021</v>
      </c>
      <c r="B1016" s="2">
        <v>3</v>
      </c>
      <c r="C1016" s="2">
        <v>17</v>
      </c>
      <c r="D1016" s="2">
        <v>6</v>
      </c>
      <c r="E1016" s="2">
        <v>21.45</v>
      </c>
      <c r="F1016" s="2">
        <f t="shared" si="75"/>
        <v>0</v>
      </c>
      <c r="G1016" s="2">
        <f t="shared" si="76"/>
        <v>27.662346707588977</v>
      </c>
      <c r="H1016" s="2">
        <f t="shared" si="77"/>
        <v>2.7643749999999998</v>
      </c>
      <c r="I1016" s="2">
        <f t="shared" si="78"/>
        <v>1.1111781249999999</v>
      </c>
      <c r="J1016" s="2">
        <f t="shared" si="79"/>
        <v>0</v>
      </c>
      <c r="K1016" s="2"/>
      <c r="L1016" s="2">
        <v>1.96</v>
      </c>
    </row>
    <row r="1017" spans="1:12" x14ac:dyDescent="0.2">
      <c r="A1017" s="2">
        <v>2021</v>
      </c>
      <c r="B1017" s="2">
        <v>3</v>
      </c>
      <c r="C1017" s="2">
        <v>17</v>
      </c>
      <c r="D1017" s="2">
        <v>7</v>
      </c>
      <c r="E1017" s="2">
        <v>175.7</v>
      </c>
      <c r="F1017" s="2">
        <f t="shared" si="75"/>
        <v>1.0362909999999994</v>
      </c>
      <c r="G1017" s="2">
        <f t="shared" si="76"/>
        <v>29.325099439519796</v>
      </c>
      <c r="H1017" s="2">
        <f t="shared" si="77"/>
        <v>11.008749999999999</v>
      </c>
      <c r="I1017" s="2">
        <f t="shared" si="78"/>
        <v>1.0699562499999999</v>
      </c>
      <c r="J1017" s="2">
        <f t="shared" si="79"/>
        <v>31.86495544036304</v>
      </c>
      <c r="K1017" s="2"/>
      <c r="L1017" s="2">
        <v>4.42</v>
      </c>
    </row>
    <row r="1018" spans="1:12" x14ac:dyDescent="0.2">
      <c r="A1018" s="2">
        <v>2021</v>
      </c>
      <c r="B1018" s="2">
        <v>3</v>
      </c>
      <c r="C1018" s="2">
        <v>17</v>
      </c>
      <c r="D1018" s="2">
        <v>8</v>
      </c>
      <c r="E1018" s="2">
        <v>375.58</v>
      </c>
      <c r="F1018" s="2">
        <f t="shared" si="75"/>
        <v>2.7612554000000005</v>
      </c>
      <c r="G1018" s="2">
        <f t="shared" si="76"/>
        <v>29.925741571097369</v>
      </c>
      <c r="H1018" s="2">
        <f t="shared" si="77"/>
        <v>20.94425</v>
      </c>
      <c r="I1018" s="2">
        <f t="shared" si="78"/>
        <v>1.0202787499999999</v>
      </c>
      <c r="J1018" s="2">
        <f t="shared" si="79"/>
        <v>82.622135630734761</v>
      </c>
      <c r="K1018" s="2"/>
      <c r="L1018" s="2">
        <v>6.86</v>
      </c>
    </row>
    <row r="1019" spans="1:12" x14ac:dyDescent="0.2">
      <c r="A1019" s="2">
        <v>2021</v>
      </c>
      <c r="B1019" s="2">
        <v>3</v>
      </c>
      <c r="C1019" s="2">
        <v>17</v>
      </c>
      <c r="D1019" s="2">
        <v>9</v>
      </c>
      <c r="E1019" s="2">
        <v>557.45000000000005</v>
      </c>
      <c r="F1019" s="2">
        <f t="shared" si="75"/>
        <v>4.3307935000000004</v>
      </c>
      <c r="G1019" s="2">
        <f t="shared" si="76"/>
        <v>30.237965339047271</v>
      </c>
      <c r="H1019" s="2">
        <f t="shared" si="77"/>
        <v>29.444375000000001</v>
      </c>
      <c r="I1019" s="2">
        <f t="shared" si="78"/>
        <v>0.97777812499999994</v>
      </c>
      <c r="J1019" s="2">
        <f t="shared" si="79"/>
        <v>125.48344516137317</v>
      </c>
      <c r="K1019" s="2"/>
      <c r="L1019" s="2">
        <v>8.5399999999999991</v>
      </c>
    </row>
    <row r="1020" spans="1:12" x14ac:dyDescent="0.2">
      <c r="A1020" s="2">
        <v>2021</v>
      </c>
      <c r="B1020" s="2">
        <v>3</v>
      </c>
      <c r="C1020" s="2">
        <v>17</v>
      </c>
      <c r="D1020" s="2">
        <v>10</v>
      </c>
      <c r="E1020" s="2">
        <v>663.83</v>
      </c>
      <c r="F1020" s="2">
        <f t="shared" si="75"/>
        <v>5.2488529000000002</v>
      </c>
      <c r="G1020" s="2">
        <f t="shared" si="76"/>
        <v>30.376052762015359</v>
      </c>
      <c r="H1020" s="2">
        <f t="shared" si="77"/>
        <v>33.773625000000003</v>
      </c>
      <c r="I1020" s="2">
        <f t="shared" si="78"/>
        <v>0.95613187499999996</v>
      </c>
      <c r="J1020" s="2">
        <f t="shared" si="79"/>
        <v>149.39622119649744</v>
      </c>
      <c r="K1020" s="2"/>
      <c r="L1020" s="2">
        <v>8.8800000000000008</v>
      </c>
    </row>
    <row r="1021" spans="1:12" x14ac:dyDescent="0.2">
      <c r="A1021" s="2">
        <v>2021</v>
      </c>
      <c r="B1021" s="2">
        <v>3</v>
      </c>
      <c r="C1021" s="2">
        <v>17</v>
      </c>
      <c r="D1021" s="2">
        <v>11</v>
      </c>
      <c r="E1021" s="2">
        <v>717.25</v>
      </c>
      <c r="F1021" s="2">
        <f t="shared" si="75"/>
        <v>5.7098675000000005</v>
      </c>
      <c r="G1021" s="2">
        <f t="shared" si="76"/>
        <v>30.437246805574855</v>
      </c>
      <c r="H1021" s="2">
        <f t="shared" si="77"/>
        <v>35.286875000000002</v>
      </c>
      <c r="I1021" s="2">
        <f t="shared" si="78"/>
        <v>0.94856562499999997</v>
      </c>
      <c r="J1021" s="2">
        <f t="shared" si="79"/>
        <v>161.55665557770072</v>
      </c>
      <c r="K1021" s="2"/>
      <c r="L1021" s="2">
        <v>8.39</v>
      </c>
    </row>
    <row r="1022" spans="1:12" x14ac:dyDescent="0.2">
      <c r="A1022" s="2">
        <v>2021</v>
      </c>
      <c r="B1022" s="2">
        <v>3</v>
      </c>
      <c r="C1022" s="2">
        <v>17</v>
      </c>
      <c r="D1022" s="2">
        <v>12</v>
      </c>
      <c r="E1022" s="2">
        <v>599.04999999999995</v>
      </c>
      <c r="F1022" s="2">
        <f t="shared" si="75"/>
        <v>4.6898014999999997</v>
      </c>
      <c r="G1022" s="2">
        <f t="shared" si="76"/>
        <v>30.294869298121693</v>
      </c>
      <c r="H1022" s="2">
        <f t="shared" si="77"/>
        <v>30.574375</v>
      </c>
      <c r="I1022" s="2">
        <f t="shared" si="78"/>
        <v>0.97212812500000001</v>
      </c>
      <c r="J1022" s="2">
        <f t="shared" si="79"/>
        <v>135.35463376060753</v>
      </c>
      <c r="K1022" s="2"/>
      <c r="L1022" s="2">
        <v>8.11</v>
      </c>
    </row>
    <row r="1023" spans="1:12" x14ac:dyDescent="0.2">
      <c r="A1023" s="2">
        <v>2021</v>
      </c>
      <c r="B1023" s="2">
        <v>3</v>
      </c>
      <c r="C1023" s="2">
        <v>17</v>
      </c>
      <c r="D1023" s="2">
        <v>13</v>
      </c>
      <c r="E1023" s="2">
        <v>578.12</v>
      </c>
      <c r="F1023" s="2">
        <f t="shared" si="75"/>
        <v>4.5091755999999998</v>
      </c>
      <c r="G1023" s="2">
        <f t="shared" si="76"/>
        <v>30.266751378268737</v>
      </c>
      <c r="H1023" s="2">
        <f t="shared" si="77"/>
        <v>30.939499999999995</v>
      </c>
      <c r="I1023" s="2">
        <f t="shared" si="78"/>
        <v>0.97030250000000007</v>
      </c>
      <c r="J1023" s="2">
        <f t="shared" si="79"/>
        <v>129.77653775572986</v>
      </c>
      <c r="K1023" s="2"/>
      <c r="L1023" s="2">
        <v>9.26</v>
      </c>
    </row>
    <row r="1024" spans="1:12" x14ac:dyDescent="0.2">
      <c r="A1024" s="2">
        <v>2021</v>
      </c>
      <c r="B1024" s="2">
        <v>3</v>
      </c>
      <c r="C1024" s="2">
        <v>17</v>
      </c>
      <c r="D1024" s="2">
        <v>14</v>
      </c>
      <c r="E1024" s="2">
        <v>514.54999999999995</v>
      </c>
      <c r="F1024" s="2">
        <f t="shared" si="75"/>
        <v>3.9605664999999997</v>
      </c>
      <c r="G1024" s="2">
        <f t="shared" si="76"/>
        <v>30.174651028284057</v>
      </c>
      <c r="H1024" s="2">
        <f t="shared" si="77"/>
        <v>29.575624999999995</v>
      </c>
      <c r="I1024" s="2">
        <f t="shared" si="78"/>
        <v>0.97712187500000003</v>
      </c>
      <c r="J1024" s="2">
        <f t="shared" si="79"/>
        <v>114.4390852246208</v>
      </c>
      <c r="K1024" s="2"/>
      <c r="L1024" s="2">
        <v>10.28</v>
      </c>
    </row>
    <row r="1025" spans="1:12" x14ac:dyDescent="0.2">
      <c r="A1025" s="2">
        <v>2021</v>
      </c>
      <c r="B1025" s="2">
        <v>3</v>
      </c>
      <c r="C1025" s="2">
        <v>17</v>
      </c>
      <c r="D1025" s="2">
        <v>15</v>
      </c>
      <c r="E1025" s="2">
        <v>373.5</v>
      </c>
      <c r="F1025" s="2">
        <f t="shared" si="75"/>
        <v>2.7433049999999994</v>
      </c>
      <c r="G1025" s="2">
        <f t="shared" si="76"/>
        <v>29.921350771404718</v>
      </c>
      <c r="H1025" s="2">
        <f t="shared" si="77"/>
        <v>24.49625</v>
      </c>
      <c r="I1025" s="2">
        <f t="shared" si="78"/>
        <v>1.0025187499999999</v>
      </c>
      <c r="J1025" s="2">
        <f t="shared" si="79"/>
        <v>80.644335945088287</v>
      </c>
      <c r="K1025" s="2"/>
      <c r="L1025" s="2">
        <v>10.49</v>
      </c>
    </row>
    <row r="1026" spans="1:12" x14ac:dyDescent="0.2">
      <c r="A1026" s="2">
        <v>2021</v>
      </c>
      <c r="B1026" s="2">
        <v>3</v>
      </c>
      <c r="C1026" s="2">
        <v>17</v>
      </c>
      <c r="D1026" s="2">
        <v>16</v>
      </c>
      <c r="E1026" s="2">
        <v>206.88</v>
      </c>
      <c r="F1026" s="2">
        <f t="shared" ref="F1026:F1089" si="80">MAX(8.63*(E1026/1000-1)+8.15,0)</f>
        <v>1.3053743999999989</v>
      </c>
      <c r="G1026" s="2">
        <f t="shared" ref="G1026:G1089" si="81">IF(E1026&lt;&gt;0,30.7*(1+0.0593*LOG10(E1026/1000)),0)</f>
        <v>29.454258700154941</v>
      </c>
      <c r="H1026" s="2">
        <f t="shared" ref="H1026:H1089" si="82">L1026+30*E1026/800</f>
        <v>17.327999999999999</v>
      </c>
      <c r="I1026" s="2">
        <f t="shared" ref="I1026:I1089" si="83">1-(H1026-25)/200</f>
        <v>1.0383599999999999</v>
      </c>
      <c r="J1026" s="2">
        <f t="shared" ref="J1026:J1089" si="84">G1026*F1026*I1026*0.98</f>
        <v>39.125257947441114</v>
      </c>
      <c r="K1026" s="2"/>
      <c r="L1026" s="2">
        <v>9.57</v>
      </c>
    </row>
    <row r="1027" spans="1:12" x14ac:dyDescent="0.2">
      <c r="A1027" s="2">
        <v>2021</v>
      </c>
      <c r="B1027" s="2">
        <v>3</v>
      </c>
      <c r="C1027" s="2">
        <v>17</v>
      </c>
      <c r="D1027" s="2">
        <v>17</v>
      </c>
      <c r="E1027" s="2">
        <v>62.45</v>
      </c>
      <c r="F1027" s="2">
        <f t="shared" si="80"/>
        <v>5.8943499999999815E-2</v>
      </c>
      <c r="G1027" s="2">
        <f t="shared" si="81"/>
        <v>28.507254767278265</v>
      </c>
      <c r="H1027" s="2">
        <f t="shared" si="82"/>
        <v>8.921875</v>
      </c>
      <c r="I1027" s="2">
        <f t="shared" si="83"/>
        <v>1.0803906249999999</v>
      </c>
      <c r="J1027" s="2">
        <f t="shared" si="84"/>
        <v>1.7790911523570943</v>
      </c>
      <c r="K1027" s="2"/>
      <c r="L1027" s="2">
        <v>6.58</v>
      </c>
    </row>
    <row r="1028" spans="1:12" x14ac:dyDescent="0.2">
      <c r="A1028" s="2">
        <v>2021</v>
      </c>
      <c r="B1028" s="2">
        <v>3</v>
      </c>
      <c r="C1028" s="2">
        <v>17</v>
      </c>
      <c r="D1028" s="2">
        <v>18</v>
      </c>
      <c r="E1028" s="2">
        <v>0</v>
      </c>
      <c r="F1028" s="2">
        <f t="shared" si="80"/>
        <v>0</v>
      </c>
      <c r="G1028" s="2">
        <f t="shared" si="81"/>
        <v>0</v>
      </c>
      <c r="H1028" s="2">
        <f t="shared" si="82"/>
        <v>2.72</v>
      </c>
      <c r="I1028" s="2">
        <f t="shared" si="83"/>
        <v>1.1113999999999999</v>
      </c>
      <c r="J1028" s="2">
        <f t="shared" si="84"/>
        <v>0</v>
      </c>
      <c r="K1028" s="2"/>
      <c r="L1028" s="2">
        <v>2.72</v>
      </c>
    </row>
    <row r="1029" spans="1:12" x14ac:dyDescent="0.2">
      <c r="A1029" s="2">
        <v>2021</v>
      </c>
      <c r="B1029" s="2">
        <v>3</v>
      </c>
      <c r="C1029" s="2">
        <v>17</v>
      </c>
      <c r="D1029" s="2">
        <v>19</v>
      </c>
      <c r="E1029" s="2">
        <v>0</v>
      </c>
      <c r="F1029" s="2">
        <f t="shared" si="80"/>
        <v>0</v>
      </c>
      <c r="G1029" s="2">
        <f t="shared" si="81"/>
        <v>0</v>
      </c>
      <c r="H1029" s="2">
        <f t="shared" si="82"/>
        <v>0.9</v>
      </c>
      <c r="I1029" s="2">
        <f t="shared" si="83"/>
        <v>1.1205000000000001</v>
      </c>
      <c r="J1029" s="2">
        <f t="shared" si="84"/>
        <v>0</v>
      </c>
      <c r="K1029" s="2"/>
      <c r="L1029" s="2">
        <v>0.9</v>
      </c>
    </row>
    <row r="1030" spans="1:12" x14ac:dyDescent="0.2">
      <c r="A1030" s="2">
        <v>2021</v>
      </c>
      <c r="B1030" s="2">
        <v>3</v>
      </c>
      <c r="C1030" s="2">
        <v>17</v>
      </c>
      <c r="D1030" s="2">
        <v>20</v>
      </c>
      <c r="E1030" s="2">
        <v>0</v>
      </c>
      <c r="F1030" s="2">
        <f t="shared" si="80"/>
        <v>0</v>
      </c>
      <c r="G1030" s="2">
        <f t="shared" si="81"/>
        <v>0</v>
      </c>
      <c r="H1030" s="2">
        <f t="shared" si="82"/>
        <v>-0.4</v>
      </c>
      <c r="I1030" s="2">
        <f t="shared" si="83"/>
        <v>1.127</v>
      </c>
      <c r="J1030" s="2">
        <f t="shared" si="84"/>
        <v>0</v>
      </c>
      <c r="K1030" s="2"/>
      <c r="L1030" s="2">
        <v>-0.4</v>
      </c>
    </row>
    <row r="1031" spans="1:12" x14ac:dyDescent="0.2">
      <c r="A1031" s="2">
        <v>2021</v>
      </c>
      <c r="B1031" s="2">
        <v>3</v>
      </c>
      <c r="C1031" s="2">
        <v>17</v>
      </c>
      <c r="D1031" s="2">
        <v>21</v>
      </c>
      <c r="E1031" s="2">
        <v>0</v>
      </c>
      <c r="F1031" s="2">
        <f t="shared" si="80"/>
        <v>0</v>
      </c>
      <c r="G1031" s="2">
        <f t="shared" si="81"/>
        <v>0</v>
      </c>
      <c r="H1031" s="2">
        <f t="shared" si="82"/>
        <v>-1.28</v>
      </c>
      <c r="I1031" s="2">
        <f t="shared" si="83"/>
        <v>1.1314</v>
      </c>
      <c r="J1031" s="2">
        <f t="shared" si="84"/>
        <v>0</v>
      </c>
      <c r="K1031" s="2"/>
      <c r="L1031" s="2">
        <v>-1.28</v>
      </c>
    </row>
    <row r="1032" spans="1:12" x14ac:dyDescent="0.2">
      <c r="A1032" s="2">
        <v>2021</v>
      </c>
      <c r="B1032" s="2">
        <v>3</v>
      </c>
      <c r="C1032" s="2">
        <v>17</v>
      </c>
      <c r="D1032" s="2">
        <v>22</v>
      </c>
      <c r="E1032" s="2">
        <v>0</v>
      </c>
      <c r="F1032" s="2">
        <f t="shared" si="80"/>
        <v>0</v>
      </c>
      <c r="G1032" s="2">
        <f t="shared" si="81"/>
        <v>0</v>
      </c>
      <c r="H1032" s="2">
        <f t="shared" si="82"/>
        <v>-1.72</v>
      </c>
      <c r="I1032" s="2">
        <f t="shared" si="83"/>
        <v>1.1335999999999999</v>
      </c>
      <c r="J1032" s="2">
        <f t="shared" si="84"/>
        <v>0</v>
      </c>
      <c r="K1032" s="2"/>
      <c r="L1032" s="2">
        <v>-1.72</v>
      </c>
    </row>
    <row r="1033" spans="1:12" x14ac:dyDescent="0.2">
      <c r="A1033" s="2">
        <v>2021</v>
      </c>
      <c r="B1033" s="2">
        <v>3</v>
      </c>
      <c r="C1033" s="2">
        <v>17</v>
      </c>
      <c r="D1033" s="2">
        <v>23</v>
      </c>
      <c r="E1033" s="2">
        <v>0</v>
      </c>
      <c r="F1033" s="2">
        <f t="shared" si="80"/>
        <v>0</v>
      </c>
      <c r="G1033" s="2">
        <f t="shared" si="81"/>
        <v>0</v>
      </c>
      <c r="H1033" s="2">
        <f t="shared" si="82"/>
        <v>-1.72</v>
      </c>
      <c r="I1033" s="2">
        <f t="shared" si="83"/>
        <v>1.1335999999999999</v>
      </c>
      <c r="J1033" s="2">
        <f t="shared" si="84"/>
        <v>0</v>
      </c>
      <c r="K1033" s="2"/>
      <c r="L1033" s="2">
        <v>-1.72</v>
      </c>
    </row>
    <row r="1034" spans="1:12" x14ac:dyDescent="0.2">
      <c r="A1034" s="2">
        <v>2021</v>
      </c>
      <c r="B1034" s="2">
        <v>3</v>
      </c>
      <c r="C1034" s="2">
        <v>18</v>
      </c>
      <c r="D1034" s="2">
        <v>0</v>
      </c>
      <c r="E1034" s="2">
        <v>0</v>
      </c>
      <c r="F1034" s="2">
        <f t="shared" si="80"/>
        <v>0</v>
      </c>
      <c r="G1034" s="2">
        <f t="shared" si="81"/>
        <v>0</v>
      </c>
      <c r="H1034" s="2">
        <f t="shared" si="82"/>
        <v>-1.78</v>
      </c>
      <c r="I1034" s="2">
        <f t="shared" si="83"/>
        <v>1.1339000000000001</v>
      </c>
      <c r="J1034" s="2">
        <f t="shared" si="84"/>
        <v>0</v>
      </c>
      <c r="K1034" s="2"/>
      <c r="L1034" s="2">
        <v>-1.78</v>
      </c>
    </row>
    <row r="1035" spans="1:12" x14ac:dyDescent="0.2">
      <c r="A1035" s="2">
        <v>2021</v>
      </c>
      <c r="B1035" s="2">
        <v>3</v>
      </c>
      <c r="C1035" s="2">
        <v>18</v>
      </c>
      <c r="D1035" s="2">
        <v>1</v>
      </c>
      <c r="E1035" s="2">
        <v>0</v>
      </c>
      <c r="F1035" s="2">
        <f t="shared" si="80"/>
        <v>0</v>
      </c>
      <c r="G1035" s="2">
        <f t="shared" si="81"/>
        <v>0</v>
      </c>
      <c r="H1035" s="2">
        <f t="shared" si="82"/>
        <v>-1.75</v>
      </c>
      <c r="I1035" s="2">
        <f t="shared" si="83"/>
        <v>1.13375</v>
      </c>
      <c r="J1035" s="2">
        <f t="shared" si="84"/>
        <v>0</v>
      </c>
      <c r="K1035" s="2"/>
      <c r="L1035" s="2">
        <v>-1.75</v>
      </c>
    </row>
    <row r="1036" spans="1:12" x14ac:dyDescent="0.2">
      <c r="A1036" s="2">
        <v>2021</v>
      </c>
      <c r="B1036" s="2">
        <v>3</v>
      </c>
      <c r="C1036" s="2">
        <v>18</v>
      </c>
      <c r="D1036" s="2">
        <v>2</v>
      </c>
      <c r="E1036" s="2">
        <v>0</v>
      </c>
      <c r="F1036" s="2">
        <f t="shared" si="80"/>
        <v>0</v>
      </c>
      <c r="G1036" s="2">
        <f t="shared" si="81"/>
        <v>0</v>
      </c>
      <c r="H1036" s="2">
        <f t="shared" si="82"/>
        <v>-1.42</v>
      </c>
      <c r="I1036" s="2">
        <f t="shared" si="83"/>
        <v>1.1320999999999999</v>
      </c>
      <c r="J1036" s="2">
        <f t="shared" si="84"/>
        <v>0</v>
      </c>
      <c r="K1036" s="2"/>
      <c r="L1036" s="2">
        <v>-1.42</v>
      </c>
    </row>
    <row r="1037" spans="1:12" x14ac:dyDescent="0.2">
      <c r="A1037" s="2">
        <v>2021</v>
      </c>
      <c r="B1037" s="2">
        <v>3</v>
      </c>
      <c r="C1037" s="2">
        <v>18</v>
      </c>
      <c r="D1037" s="2">
        <v>3</v>
      </c>
      <c r="E1037" s="2">
        <v>0</v>
      </c>
      <c r="F1037" s="2">
        <f t="shared" si="80"/>
        <v>0</v>
      </c>
      <c r="G1037" s="2">
        <f t="shared" si="81"/>
        <v>0</v>
      </c>
      <c r="H1037" s="2">
        <f t="shared" si="82"/>
        <v>-1.17</v>
      </c>
      <c r="I1037" s="2">
        <f t="shared" si="83"/>
        <v>1.1308500000000001</v>
      </c>
      <c r="J1037" s="2">
        <f t="shared" si="84"/>
        <v>0</v>
      </c>
      <c r="K1037" s="2"/>
      <c r="L1037" s="2">
        <v>-1.17</v>
      </c>
    </row>
    <row r="1038" spans="1:12" x14ac:dyDescent="0.2">
      <c r="A1038" s="2">
        <v>2021</v>
      </c>
      <c r="B1038" s="2">
        <v>3</v>
      </c>
      <c r="C1038" s="2">
        <v>18</v>
      </c>
      <c r="D1038" s="2">
        <v>4</v>
      </c>
      <c r="E1038" s="2">
        <v>0</v>
      </c>
      <c r="F1038" s="2">
        <f t="shared" si="80"/>
        <v>0</v>
      </c>
      <c r="G1038" s="2">
        <f t="shared" si="81"/>
        <v>0</v>
      </c>
      <c r="H1038" s="2">
        <f t="shared" si="82"/>
        <v>-1.1299999999999999</v>
      </c>
      <c r="I1038" s="2">
        <f t="shared" si="83"/>
        <v>1.1306499999999999</v>
      </c>
      <c r="J1038" s="2">
        <f t="shared" si="84"/>
        <v>0</v>
      </c>
      <c r="K1038" s="2"/>
      <c r="L1038" s="2">
        <v>-1.1299999999999999</v>
      </c>
    </row>
    <row r="1039" spans="1:12" x14ac:dyDescent="0.2">
      <c r="A1039" s="2">
        <v>2021</v>
      </c>
      <c r="B1039" s="2">
        <v>3</v>
      </c>
      <c r="C1039" s="2">
        <v>18</v>
      </c>
      <c r="D1039" s="2">
        <v>5</v>
      </c>
      <c r="E1039" s="2">
        <v>0</v>
      </c>
      <c r="F1039" s="2">
        <f t="shared" si="80"/>
        <v>0</v>
      </c>
      <c r="G1039" s="2">
        <f t="shared" si="81"/>
        <v>0</v>
      </c>
      <c r="H1039" s="2">
        <f t="shared" si="82"/>
        <v>-1.2</v>
      </c>
      <c r="I1039" s="2">
        <f t="shared" si="83"/>
        <v>1.131</v>
      </c>
      <c r="J1039" s="2">
        <f t="shared" si="84"/>
        <v>0</v>
      </c>
      <c r="K1039" s="2"/>
      <c r="L1039" s="2">
        <v>-1.2</v>
      </c>
    </row>
    <row r="1040" spans="1:12" x14ac:dyDescent="0.2">
      <c r="A1040" s="2">
        <v>2021</v>
      </c>
      <c r="B1040" s="2">
        <v>3</v>
      </c>
      <c r="C1040" s="2">
        <v>18</v>
      </c>
      <c r="D1040" s="2">
        <v>6</v>
      </c>
      <c r="E1040" s="2">
        <v>20.350000000000001</v>
      </c>
      <c r="F1040" s="2">
        <f t="shared" si="80"/>
        <v>0</v>
      </c>
      <c r="G1040" s="2">
        <f t="shared" si="81"/>
        <v>27.62072460053237</v>
      </c>
      <c r="H1040" s="2">
        <f t="shared" si="82"/>
        <v>0.23312500000000003</v>
      </c>
      <c r="I1040" s="2">
        <f t="shared" si="83"/>
        <v>1.1238343749999999</v>
      </c>
      <c r="J1040" s="2">
        <f t="shared" si="84"/>
        <v>0</v>
      </c>
      <c r="K1040" s="2"/>
      <c r="L1040" s="2">
        <v>-0.53</v>
      </c>
    </row>
    <row r="1041" spans="1:12" x14ac:dyDescent="0.2">
      <c r="A1041" s="2">
        <v>2021</v>
      </c>
      <c r="B1041" s="2">
        <v>3</v>
      </c>
      <c r="C1041" s="2">
        <v>18</v>
      </c>
      <c r="D1041" s="2">
        <v>7</v>
      </c>
      <c r="E1041" s="2">
        <v>162.22999999999999</v>
      </c>
      <c r="F1041" s="2">
        <f t="shared" si="80"/>
        <v>0.92004489999999972</v>
      </c>
      <c r="G1041" s="2">
        <f t="shared" si="81"/>
        <v>29.262035892990902</v>
      </c>
      <c r="H1041" s="2">
        <f t="shared" si="82"/>
        <v>7.3536249999999992</v>
      </c>
      <c r="I1041" s="2">
        <f t="shared" si="83"/>
        <v>1.088231875</v>
      </c>
      <c r="J1041" s="2">
        <f t="shared" si="84"/>
        <v>28.711843570245886</v>
      </c>
      <c r="K1041" s="2"/>
      <c r="L1041" s="2">
        <v>1.27</v>
      </c>
    </row>
    <row r="1042" spans="1:12" x14ac:dyDescent="0.2">
      <c r="A1042" s="2">
        <v>2021</v>
      </c>
      <c r="B1042" s="2">
        <v>3</v>
      </c>
      <c r="C1042" s="2">
        <v>18</v>
      </c>
      <c r="D1042" s="2">
        <v>8</v>
      </c>
      <c r="E1042" s="2">
        <v>353.58</v>
      </c>
      <c r="F1042" s="2">
        <f t="shared" si="80"/>
        <v>2.5713954000000001</v>
      </c>
      <c r="G1042" s="2">
        <f t="shared" si="81"/>
        <v>29.878017327214057</v>
      </c>
      <c r="H1042" s="2">
        <f t="shared" si="82"/>
        <v>16.949249999999999</v>
      </c>
      <c r="I1042" s="2">
        <f t="shared" si="83"/>
        <v>1.04025375</v>
      </c>
      <c r="J1042" s="2">
        <f t="shared" si="84"/>
        <v>78.322402937310798</v>
      </c>
      <c r="K1042" s="2"/>
      <c r="L1042" s="2">
        <v>3.69</v>
      </c>
    </row>
    <row r="1043" spans="1:12" x14ac:dyDescent="0.2">
      <c r="A1043" s="2">
        <v>2021</v>
      </c>
      <c r="B1043" s="2">
        <v>3</v>
      </c>
      <c r="C1043" s="2">
        <v>18</v>
      </c>
      <c r="D1043" s="2">
        <v>9</v>
      </c>
      <c r="E1043" s="2">
        <v>515.02</v>
      </c>
      <c r="F1043" s="2">
        <f t="shared" si="80"/>
        <v>3.9646226000000002</v>
      </c>
      <c r="G1043" s="2">
        <f t="shared" si="81"/>
        <v>30.175372882312477</v>
      </c>
      <c r="H1043" s="2">
        <f t="shared" si="82"/>
        <v>25.063249999999996</v>
      </c>
      <c r="I1043" s="2">
        <f t="shared" si="83"/>
        <v>0.99968374999999998</v>
      </c>
      <c r="J1043" s="2">
        <f t="shared" si="84"/>
        <v>117.20420843009701</v>
      </c>
      <c r="K1043" s="2"/>
      <c r="L1043" s="2">
        <v>5.75</v>
      </c>
    </row>
    <row r="1044" spans="1:12" x14ac:dyDescent="0.2">
      <c r="A1044" s="2">
        <v>2021</v>
      </c>
      <c r="B1044" s="2">
        <v>3</v>
      </c>
      <c r="C1044" s="2">
        <v>18</v>
      </c>
      <c r="D1044" s="2">
        <v>10</v>
      </c>
      <c r="E1044" s="2">
        <v>676.4</v>
      </c>
      <c r="F1044" s="2">
        <f t="shared" si="80"/>
        <v>5.3573319999999995</v>
      </c>
      <c r="G1044" s="2">
        <f t="shared" si="81"/>
        <v>30.390883953880234</v>
      </c>
      <c r="H1044" s="2">
        <f t="shared" si="82"/>
        <v>32.204999999999998</v>
      </c>
      <c r="I1044" s="2">
        <f t="shared" si="83"/>
        <v>0.96397500000000003</v>
      </c>
      <c r="J1044" s="2">
        <f t="shared" si="84"/>
        <v>153.80970520333423</v>
      </c>
      <c r="K1044" s="2"/>
      <c r="L1044" s="2">
        <v>6.84</v>
      </c>
    </row>
    <row r="1045" spans="1:12" x14ac:dyDescent="0.2">
      <c r="A1045" s="2">
        <v>2021</v>
      </c>
      <c r="B1045" s="2">
        <v>3</v>
      </c>
      <c r="C1045" s="2">
        <v>18</v>
      </c>
      <c r="D1045" s="2">
        <v>11</v>
      </c>
      <c r="E1045" s="2">
        <v>707.27</v>
      </c>
      <c r="F1045" s="2">
        <f t="shared" si="80"/>
        <v>5.6237400999999991</v>
      </c>
      <c r="G1045" s="2">
        <f t="shared" si="81"/>
        <v>30.426168420121904</v>
      </c>
      <c r="H1045" s="2">
        <f t="shared" si="82"/>
        <v>34.532624999999996</v>
      </c>
      <c r="I1045" s="2">
        <f t="shared" si="83"/>
        <v>0.95233687499999997</v>
      </c>
      <c r="J1045" s="2">
        <f t="shared" si="84"/>
        <v>159.69421468140689</v>
      </c>
      <c r="K1045" s="2"/>
      <c r="L1045" s="2">
        <v>8.01</v>
      </c>
    </row>
    <row r="1046" spans="1:12" x14ac:dyDescent="0.2">
      <c r="A1046" s="2">
        <v>2021</v>
      </c>
      <c r="B1046" s="2">
        <v>3</v>
      </c>
      <c r="C1046" s="2">
        <v>18</v>
      </c>
      <c r="D1046" s="2">
        <v>12</v>
      </c>
      <c r="E1046" s="2">
        <v>679.17</v>
      </c>
      <c r="F1046" s="2">
        <f t="shared" si="80"/>
        <v>5.3812370999999999</v>
      </c>
      <c r="G1046" s="2">
        <f t="shared" si="81"/>
        <v>30.394115168464722</v>
      </c>
      <c r="H1046" s="2">
        <f t="shared" si="82"/>
        <v>35.158874999999995</v>
      </c>
      <c r="I1046" s="2">
        <f t="shared" si="83"/>
        <v>0.94920562500000005</v>
      </c>
      <c r="J1046" s="2">
        <f t="shared" si="84"/>
        <v>152.14511448280112</v>
      </c>
      <c r="K1046" s="2"/>
      <c r="L1046" s="2">
        <v>9.69</v>
      </c>
    </row>
    <row r="1047" spans="1:12" x14ac:dyDescent="0.2">
      <c r="A1047" s="2">
        <v>2021</v>
      </c>
      <c r="B1047" s="2">
        <v>3</v>
      </c>
      <c r="C1047" s="2">
        <v>18</v>
      </c>
      <c r="D1047" s="2">
        <v>13</v>
      </c>
      <c r="E1047" s="2">
        <v>631.48</v>
      </c>
      <c r="F1047" s="2">
        <f t="shared" si="80"/>
        <v>4.9696724000000003</v>
      </c>
      <c r="G1047" s="2">
        <f t="shared" si="81"/>
        <v>30.336552655934231</v>
      </c>
      <c r="H1047" s="2">
        <f t="shared" si="82"/>
        <v>34.490500000000004</v>
      </c>
      <c r="I1047" s="2">
        <f t="shared" si="83"/>
        <v>0.95254749999999999</v>
      </c>
      <c r="J1047" s="2">
        <f t="shared" si="84"/>
        <v>140.73648687231457</v>
      </c>
      <c r="K1047" s="2"/>
      <c r="L1047" s="2">
        <v>10.81</v>
      </c>
    </row>
    <row r="1048" spans="1:12" x14ac:dyDescent="0.2">
      <c r="A1048" s="2">
        <v>2021</v>
      </c>
      <c r="B1048" s="2">
        <v>3</v>
      </c>
      <c r="C1048" s="2">
        <v>18</v>
      </c>
      <c r="D1048" s="2">
        <v>14</v>
      </c>
      <c r="E1048" s="2">
        <v>527.91999999999996</v>
      </c>
      <c r="F1048" s="2">
        <f t="shared" si="80"/>
        <v>4.0759495999999995</v>
      </c>
      <c r="G1048" s="2">
        <f t="shared" si="81"/>
        <v>30.194932479683228</v>
      </c>
      <c r="H1048" s="2">
        <f t="shared" si="82"/>
        <v>30.956999999999997</v>
      </c>
      <c r="I1048" s="2">
        <f t="shared" si="83"/>
        <v>0.97021500000000005</v>
      </c>
      <c r="J1048" s="2">
        <f t="shared" si="84"/>
        <v>117.01914711417803</v>
      </c>
      <c r="K1048" s="2"/>
      <c r="L1048" s="2">
        <v>11.16</v>
      </c>
    </row>
    <row r="1049" spans="1:12" x14ac:dyDescent="0.2">
      <c r="A1049" s="2">
        <v>2021</v>
      </c>
      <c r="B1049" s="2">
        <v>3</v>
      </c>
      <c r="C1049" s="2">
        <v>18</v>
      </c>
      <c r="D1049" s="2">
        <v>15</v>
      </c>
      <c r="E1049" s="2">
        <v>371.48</v>
      </c>
      <c r="F1049" s="2">
        <f t="shared" si="80"/>
        <v>2.7258724000000001</v>
      </c>
      <c r="G1049" s="2">
        <f t="shared" si="81"/>
        <v>29.917063162187116</v>
      </c>
      <c r="H1049" s="2">
        <f t="shared" si="82"/>
        <v>24.730500000000003</v>
      </c>
      <c r="I1049" s="2">
        <f t="shared" si="83"/>
        <v>1.0013475000000001</v>
      </c>
      <c r="J1049" s="2">
        <f t="shared" si="84"/>
        <v>80.026785807885531</v>
      </c>
      <c r="K1049" s="2"/>
      <c r="L1049" s="2">
        <v>10.8</v>
      </c>
    </row>
    <row r="1050" spans="1:12" x14ac:dyDescent="0.2">
      <c r="A1050" s="2">
        <v>2021</v>
      </c>
      <c r="B1050" s="2">
        <v>3</v>
      </c>
      <c r="C1050" s="2">
        <v>18</v>
      </c>
      <c r="D1050" s="2">
        <v>16</v>
      </c>
      <c r="E1050" s="2">
        <v>199.8</v>
      </c>
      <c r="F1050" s="2">
        <f t="shared" si="80"/>
        <v>1.2442739999999999</v>
      </c>
      <c r="G1050" s="2">
        <f t="shared" si="81"/>
        <v>29.426727084376516</v>
      </c>
      <c r="H1050" s="2">
        <f t="shared" si="82"/>
        <v>17.2225</v>
      </c>
      <c r="I1050" s="2">
        <f t="shared" si="83"/>
        <v>1.0388875</v>
      </c>
      <c r="J1050" s="2">
        <f t="shared" si="84"/>
        <v>37.277998308204765</v>
      </c>
      <c r="K1050" s="2"/>
      <c r="L1050" s="2">
        <v>9.73</v>
      </c>
    </row>
    <row r="1051" spans="1:12" x14ac:dyDescent="0.2">
      <c r="A1051" s="2">
        <v>2021</v>
      </c>
      <c r="B1051" s="2">
        <v>3</v>
      </c>
      <c r="C1051" s="2">
        <v>18</v>
      </c>
      <c r="D1051" s="2">
        <v>17</v>
      </c>
      <c r="E1051" s="2">
        <v>62.25</v>
      </c>
      <c r="F1051" s="2">
        <f t="shared" si="80"/>
        <v>5.7217500000000143E-2</v>
      </c>
      <c r="G1051" s="2">
        <f t="shared" si="81"/>
        <v>28.504718638568789</v>
      </c>
      <c r="H1051" s="2">
        <f t="shared" si="82"/>
        <v>9.3843750000000004</v>
      </c>
      <c r="I1051" s="2">
        <f t="shared" si="83"/>
        <v>1.078078125</v>
      </c>
      <c r="J1051" s="2">
        <f t="shared" si="84"/>
        <v>1.7231454853587294</v>
      </c>
      <c r="K1051" s="2"/>
      <c r="L1051" s="2">
        <v>7.05</v>
      </c>
    </row>
    <row r="1052" spans="1:12" x14ac:dyDescent="0.2">
      <c r="A1052" s="2">
        <v>2021</v>
      </c>
      <c r="B1052" s="2">
        <v>3</v>
      </c>
      <c r="C1052" s="2">
        <v>18</v>
      </c>
      <c r="D1052" s="2">
        <v>18</v>
      </c>
      <c r="E1052" s="2">
        <v>0</v>
      </c>
      <c r="F1052" s="2">
        <f t="shared" si="80"/>
        <v>0</v>
      </c>
      <c r="G1052" s="2">
        <f t="shared" si="81"/>
        <v>0</v>
      </c>
      <c r="H1052" s="2">
        <f t="shared" si="82"/>
        <v>3.69</v>
      </c>
      <c r="I1052" s="2">
        <f t="shared" si="83"/>
        <v>1.1065499999999999</v>
      </c>
      <c r="J1052" s="2">
        <f t="shared" si="84"/>
        <v>0</v>
      </c>
      <c r="K1052" s="2"/>
      <c r="L1052" s="2">
        <v>3.69</v>
      </c>
    </row>
    <row r="1053" spans="1:12" x14ac:dyDescent="0.2">
      <c r="A1053" s="2">
        <v>2021</v>
      </c>
      <c r="B1053" s="2">
        <v>3</v>
      </c>
      <c r="C1053" s="2">
        <v>18</v>
      </c>
      <c r="D1053" s="2">
        <v>19</v>
      </c>
      <c r="E1053" s="2">
        <v>0</v>
      </c>
      <c r="F1053" s="2">
        <f t="shared" si="80"/>
        <v>0</v>
      </c>
      <c r="G1053" s="2">
        <f t="shared" si="81"/>
        <v>0</v>
      </c>
      <c r="H1053" s="2">
        <f t="shared" si="82"/>
        <v>2.74</v>
      </c>
      <c r="I1053" s="2">
        <f t="shared" si="83"/>
        <v>1.1113</v>
      </c>
      <c r="J1053" s="2">
        <f t="shared" si="84"/>
        <v>0</v>
      </c>
      <c r="K1053" s="2"/>
      <c r="L1053" s="2">
        <v>2.74</v>
      </c>
    </row>
    <row r="1054" spans="1:12" x14ac:dyDescent="0.2">
      <c r="A1054" s="2">
        <v>2021</v>
      </c>
      <c r="B1054" s="2">
        <v>3</v>
      </c>
      <c r="C1054" s="2">
        <v>18</v>
      </c>
      <c r="D1054" s="2">
        <v>20</v>
      </c>
      <c r="E1054" s="2">
        <v>0</v>
      </c>
      <c r="F1054" s="2">
        <f t="shared" si="80"/>
        <v>0</v>
      </c>
      <c r="G1054" s="2">
        <f t="shared" si="81"/>
        <v>0</v>
      </c>
      <c r="H1054" s="2">
        <f t="shared" si="82"/>
        <v>1.86</v>
      </c>
      <c r="I1054" s="2">
        <f t="shared" si="83"/>
        <v>1.1156999999999999</v>
      </c>
      <c r="J1054" s="2">
        <f t="shared" si="84"/>
        <v>0</v>
      </c>
      <c r="K1054" s="2"/>
      <c r="L1054" s="2">
        <v>1.86</v>
      </c>
    </row>
    <row r="1055" spans="1:12" x14ac:dyDescent="0.2">
      <c r="A1055" s="2">
        <v>2021</v>
      </c>
      <c r="B1055" s="2">
        <v>3</v>
      </c>
      <c r="C1055" s="2">
        <v>18</v>
      </c>
      <c r="D1055" s="2">
        <v>21</v>
      </c>
      <c r="E1055" s="2">
        <v>0</v>
      </c>
      <c r="F1055" s="2">
        <f t="shared" si="80"/>
        <v>0</v>
      </c>
      <c r="G1055" s="2">
        <f t="shared" si="81"/>
        <v>0</v>
      </c>
      <c r="H1055" s="2">
        <f t="shared" si="82"/>
        <v>1.35</v>
      </c>
      <c r="I1055" s="2">
        <f t="shared" si="83"/>
        <v>1.11825</v>
      </c>
      <c r="J1055" s="2">
        <f t="shared" si="84"/>
        <v>0</v>
      </c>
      <c r="K1055" s="2"/>
      <c r="L1055" s="2">
        <v>1.35</v>
      </c>
    </row>
    <row r="1056" spans="1:12" x14ac:dyDescent="0.2">
      <c r="A1056" s="2">
        <v>2021</v>
      </c>
      <c r="B1056" s="2">
        <v>3</v>
      </c>
      <c r="C1056" s="2">
        <v>18</v>
      </c>
      <c r="D1056" s="2">
        <v>22</v>
      </c>
      <c r="E1056" s="2">
        <v>0</v>
      </c>
      <c r="F1056" s="2">
        <f t="shared" si="80"/>
        <v>0</v>
      </c>
      <c r="G1056" s="2">
        <f t="shared" si="81"/>
        <v>0</v>
      </c>
      <c r="H1056" s="2">
        <f t="shared" si="82"/>
        <v>1.32</v>
      </c>
      <c r="I1056" s="2">
        <f t="shared" si="83"/>
        <v>1.1184000000000001</v>
      </c>
      <c r="J1056" s="2">
        <f t="shared" si="84"/>
        <v>0</v>
      </c>
      <c r="K1056" s="2"/>
      <c r="L1056" s="2">
        <v>1.32</v>
      </c>
    </row>
    <row r="1057" spans="1:12" x14ac:dyDescent="0.2">
      <c r="A1057" s="2">
        <v>2021</v>
      </c>
      <c r="B1057" s="2">
        <v>3</v>
      </c>
      <c r="C1057" s="2">
        <v>18</v>
      </c>
      <c r="D1057" s="2">
        <v>23</v>
      </c>
      <c r="E1057" s="2">
        <v>0</v>
      </c>
      <c r="F1057" s="2">
        <f t="shared" si="80"/>
        <v>0</v>
      </c>
      <c r="G1057" s="2">
        <f t="shared" si="81"/>
        <v>0</v>
      </c>
      <c r="H1057" s="2">
        <f t="shared" si="82"/>
        <v>0.76</v>
      </c>
      <c r="I1057" s="2">
        <f t="shared" si="83"/>
        <v>1.1212</v>
      </c>
      <c r="J1057" s="2">
        <f t="shared" si="84"/>
        <v>0</v>
      </c>
      <c r="K1057" s="2"/>
      <c r="L1057" s="2">
        <v>0.76</v>
      </c>
    </row>
    <row r="1058" spans="1:12" x14ac:dyDescent="0.2">
      <c r="A1058" s="2">
        <v>2021</v>
      </c>
      <c r="B1058" s="2">
        <v>3</v>
      </c>
      <c r="C1058" s="2">
        <v>19</v>
      </c>
      <c r="D1058" s="2">
        <v>0</v>
      </c>
      <c r="E1058" s="2">
        <v>0</v>
      </c>
      <c r="F1058" s="2">
        <f t="shared" si="80"/>
        <v>0</v>
      </c>
      <c r="G1058" s="2">
        <f t="shared" si="81"/>
        <v>0</v>
      </c>
      <c r="H1058" s="2">
        <f t="shared" si="82"/>
        <v>0.08</v>
      </c>
      <c r="I1058" s="2">
        <f t="shared" si="83"/>
        <v>1.1246</v>
      </c>
      <c r="J1058" s="2">
        <f t="shared" si="84"/>
        <v>0</v>
      </c>
      <c r="K1058" s="2"/>
      <c r="L1058" s="2">
        <v>0.08</v>
      </c>
    </row>
    <row r="1059" spans="1:12" x14ac:dyDescent="0.2">
      <c r="A1059" s="2">
        <v>2021</v>
      </c>
      <c r="B1059" s="2">
        <v>3</v>
      </c>
      <c r="C1059" s="2">
        <v>19</v>
      </c>
      <c r="D1059" s="2">
        <v>1</v>
      </c>
      <c r="E1059" s="2">
        <v>0</v>
      </c>
      <c r="F1059" s="2">
        <f t="shared" si="80"/>
        <v>0</v>
      </c>
      <c r="G1059" s="2">
        <f t="shared" si="81"/>
        <v>0</v>
      </c>
      <c r="H1059" s="2">
        <f t="shared" si="82"/>
        <v>-0.27</v>
      </c>
      <c r="I1059" s="2">
        <f t="shared" si="83"/>
        <v>1.12635</v>
      </c>
      <c r="J1059" s="2">
        <f t="shared" si="84"/>
        <v>0</v>
      </c>
      <c r="K1059" s="2"/>
      <c r="L1059" s="2">
        <v>-0.27</v>
      </c>
    </row>
    <row r="1060" spans="1:12" x14ac:dyDescent="0.2">
      <c r="A1060" s="2">
        <v>2021</v>
      </c>
      <c r="B1060" s="2">
        <v>3</v>
      </c>
      <c r="C1060" s="2">
        <v>19</v>
      </c>
      <c r="D1060" s="2">
        <v>2</v>
      </c>
      <c r="E1060" s="2">
        <v>0</v>
      </c>
      <c r="F1060" s="2">
        <f t="shared" si="80"/>
        <v>0</v>
      </c>
      <c r="G1060" s="2">
        <f t="shared" si="81"/>
        <v>0</v>
      </c>
      <c r="H1060" s="2">
        <f t="shared" si="82"/>
        <v>-0.66</v>
      </c>
      <c r="I1060" s="2">
        <f t="shared" si="83"/>
        <v>1.1283000000000001</v>
      </c>
      <c r="J1060" s="2">
        <f t="shared" si="84"/>
        <v>0</v>
      </c>
      <c r="K1060" s="2"/>
      <c r="L1060" s="2">
        <v>-0.66</v>
      </c>
    </row>
    <row r="1061" spans="1:12" x14ac:dyDescent="0.2">
      <c r="A1061" s="2">
        <v>2021</v>
      </c>
      <c r="B1061" s="2">
        <v>3</v>
      </c>
      <c r="C1061" s="2">
        <v>19</v>
      </c>
      <c r="D1061" s="2">
        <v>3</v>
      </c>
      <c r="E1061" s="2">
        <v>0</v>
      </c>
      <c r="F1061" s="2">
        <f t="shared" si="80"/>
        <v>0</v>
      </c>
      <c r="G1061" s="2">
        <f t="shared" si="81"/>
        <v>0</v>
      </c>
      <c r="H1061" s="2">
        <f t="shared" si="82"/>
        <v>-1.39</v>
      </c>
      <c r="I1061" s="2">
        <f t="shared" si="83"/>
        <v>1.13195</v>
      </c>
      <c r="J1061" s="2">
        <f t="shared" si="84"/>
        <v>0</v>
      </c>
      <c r="K1061" s="2"/>
      <c r="L1061" s="2">
        <v>-1.39</v>
      </c>
    </row>
    <row r="1062" spans="1:12" x14ac:dyDescent="0.2">
      <c r="A1062" s="2">
        <v>2021</v>
      </c>
      <c r="B1062" s="2">
        <v>3</v>
      </c>
      <c r="C1062" s="2">
        <v>19</v>
      </c>
      <c r="D1062" s="2">
        <v>4</v>
      </c>
      <c r="E1062" s="2">
        <v>0</v>
      </c>
      <c r="F1062" s="2">
        <f t="shared" si="80"/>
        <v>0</v>
      </c>
      <c r="G1062" s="2">
        <f t="shared" si="81"/>
        <v>0</v>
      </c>
      <c r="H1062" s="2">
        <f t="shared" si="82"/>
        <v>-2.08</v>
      </c>
      <c r="I1062" s="2">
        <f t="shared" si="83"/>
        <v>1.1354</v>
      </c>
      <c r="J1062" s="2">
        <f t="shared" si="84"/>
        <v>0</v>
      </c>
      <c r="K1062" s="2"/>
      <c r="L1062" s="2">
        <v>-2.08</v>
      </c>
    </row>
    <row r="1063" spans="1:12" x14ac:dyDescent="0.2">
      <c r="A1063" s="2">
        <v>2021</v>
      </c>
      <c r="B1063" s="2">
        <v>3</v>
      </c>
      <c r="C1063" s="2">
        <v>19</v>
      </c>
      <c r="D1063" s="2">
        <v>5</v>
      </c>
      <c r="E1063" s="2">
        <v>0</v>
      </c>
      <c r="F1063" s="2">
        <f t="shared" si="80"/>
        <v>0</v>
      </c>
      <c r="G1063" s="2">
        <f t="shared" si="81"/>
        <v>0</v>
      </c>
      <c r="H1063" s="2">
        <f t="shared" si="82"/>
        <v>-2.29</v>
      </c>
      <c r="I1063" s="2">
        <f t="shared" si="83"/>
        <v>1.13645</v>
      </c>
      <c r="J1063" s="2">
        <f t="shared" si="84"/>
        <v>0</v>
      </c>
      <c r="K1063" s="2"/>
      <c r="L1063" s="2">
        <v>-2.29</v>
      </c>
    </row>
    <row r="1064" spans="1:12" x14ac:dyDescent="0.2">
      <c r="A1064" s="2">
        <v>2021</v>
      </c>
      <c r="B1064" s="2">
        <v>3</v>
      </c>
      <c r="C1064" s="2">
        <v>19</v>
      </c>
      <c r="D1064" s="2">
        <v>6</v>
      </c>
      <c r="E1064" s="2">
        <v>27.62</v>
      </c>
      <c r="F1064" s="2">
        <f t="shared" si="80"/>
        <v>0</v>
      </c>
      <c r="G1064" s="2">
        <f t="shared" si="81"/>
        <v>27.862232111195418</v>
      </c>
      <c r="H1064" s="2">
        <f t="shared" si="82"/>
        <v>-1.2742500000000001</v>
      </c>
      <c r="I1064" s="2">
        <f t="shared" si="83"/>
        <v>1.1313712499999999</v>
      </c>
      <c r="J1064" s="2">
        <f t="shared" si="84"/>
        <v>0</v>
      </c>
      <c r="K1064" s="2"/>
      <c r="L1064" s="2">
        <v>-2.31</v>
      </c>
    </row>
    <row r="1065" spans="1:12" x14ac:dyDescent="0.2">
      <c r="A1065" s="2">
        <v>2021</v>
      </c>
      <c r="B1065" s="2">
        <v>3</v>
      </c>
      <c r="C1065" s="2">
        <v>19</v>
      </c>
      <c r="D1065" s="2">
        <v>7</v>
      </c>
      <c r="E1065" s="2">
        <v>214.65</v>
      </c>
      <c r="F1065" s="2">
        <f t="shared" si="80"/>
        <v>1.3724295</v>
      </c>
      <c r="G1065" s="2">
        <f t="shared" si="81"/>
        <v>29.483409407679467</v>
      </c>
      <c r="H1065" s="2">
        <f t="shared" si="82"/>
        <v>6.739374999999999</v>
      </c>
      <c r="I1065" s="2">
        <f t="shared" si="83"/>
        <v>1.091303125</v>
      </c>
      <c r="J1065" s="2">
        <f t="shared" si="84"/>
        <v>43.275213798753036</v>
      </c>
      <c r="K1065" s="2"/>
      <c r="L1065" s="2">
        <v>-1.31</v>
      </c>
    </row>
    <row r="1066" spans="1:12" x14ac:dyDescent="0.2">
      <c r="A1066" s="2">
        <v>2021</v>
      </c>
      <c r="B1066" s="2">
        <v>3</v>
      </c>
      <c r="C1066" s="2">
        <v>19</v>
      </c>
      <c r="D1066" s="2">
        <v>8</v>
      </c>
      <c r="E1066" s="2">
        <v>432.67</v>
      </c>
      <c r="F1066" s="2">
        <f t="shared" si="80"/>
        <v>3.2539420999999997</v>
      </c>
      <c r="G1066" s="2">
        <f t="shared" si="81"/>
        <v>30.037619786122708</v>
      </c>
      <c r="H1066" s="2">
        <f t="shared" si="82"/>
        <v>16.555125</v>
      </c>
      <c r="I1066" s="2">
        <f t="shared" si="83"/>
        <v>1.042224375</v>
      </c>
      <c r="J1066" s="2">
        <f t="shared" si="84"/>
        <v>99.830360254484887</v>
      </c>
      <c r="K1066" s="2"/>
      <c r="L1066" s="2">
        <v>0.33</v>
      </c>
    </row>
    <row r="1067" spans="1:12" x14ac:dyDescent="0.2">
      <c r="A1067" s="2">
        <v>2021</v>
      </c>
      <c r="B1067" s="2">
        <v>3</v>
      </c>
      <c r="C1067" s="2">
        <v>19</v>
      </c>
      <c r="D1067" s="2">
        <v>9</v>
      </c>
      <c r="E1067" s="2">
        <v>627.33000000000004</v>
      </c>
      <c r="F1067" s="2">
        <f t="shared" si="80"/>
        <v>4.9338579000000005</v>
      </c>
      <c r="G1067" s="2">
        <f t="shared" si="81"/>
        <v>30.331339546261798</v>
      </c>
      <c r="H1067" s="2">
        <f t="shared" si="82"/>
        <v>25.624875000000003</v>
      </c>
      <c r="I1067" s="2">
        <f t="shared" si="83"/>
        <v>0.99687562499999993</v>
      </c>
      <c r="J1067" s="2">
        <f t="shared" si="84"/>
        <v>146.19929579892499</v>
      </c>
      <c r="K1067" s="2"/>
      <c r="L1067" s="2">
        <v>2.1</v>
      </c>
    </row>
    <row r="1068" spans="1:12" x14ac:dyDescent="0.2">
      <c r="A1068" s="2">
        <v>2021</v>
      </c>
      <c r="B1068" s="2">
        <v>3</v>
      </c>
      <c r="C1068" s="2">
        <v>19</v>
      </c>
      <c r="D1068" s="2">
        <v>10</v>
      </c>
      <c r="E1068" s="2">
        <v>774.6</v>
      </c>
      <c r="F1068" s="2">
        <f t="shared" si="80"/>
        <v>6.2047980000000003</v>
      </c>
      <c r="G1068" s="2">
        <f t="shared" si="81"/>
        <v>30.498064466144367</v>
      </c>
      <c r="H1068" s="2">
        <f t="shared" si="82"/>
        <v>32.537500000000001</v>
      </c>
      <c r="I1068" s="2">
        <f t="shared" si="83"/>
        <v>0.96231250000000002</v>
      </c>
      <c r="J1068" s="2">
        <f t="shared" si="84"/>
        <v>178.46050940173262</v>
      </c>
      <c r="K1068" s="2"/>
      <c r="L1068" s="2">
        <v>3.49</v>
      </c>
    </row>
    <row r="1069" spans="1:12" x14ac:dyDescent="0.2">
      <c r="A1069" s="2">
        <v>2021</v>
      </c>
      <c r="B1069" s="2">
        <v>3</v>
      </c>
      <c r="C1069" s="2">
        <v>19</v>
      </c>
      <c r="D1069" s="2">
        <v>11</v>
      </c>
      <c r="E1069" s="2">
        <v>854.65</v>
      </c>
      <c r="F1069" s="2">
        <f t="shared" si="80"/>
        <v>6.8956295000000001</v>
      </c>
      <c r="G1069" s="2">
        <f t="shared" si="81"/>
        <v>30.575819912504798</v>
      </c>
      <c r="H1069" s="2">
        <f t="shared" si="82"/>
        <v>36.599374999999995</v>
      </c>
      <c r="I1069" s="2">
        <f t="shared" si="83"/>
        <v>0.94200312500000005</v>
      </c>
      <c r="J1069" s="2">
        <f t="shared" si="84"/>
        <v>194.63926231082488</v>
      </c>
      <c r="K1069" s="2"/>
      <c r="L1069" s="2">
        <v>4.55</v>
      </c>
    </row>
    <row r="1070" spans="1:12" x14ac:dyDescent="0.2">
      <c r="A1070" s="2">
        <v>2021</v>
      </c>
      <c r="B1070" s="2">
        <v>3</v>
      </c>
      <c r="C1070" s="2">
        <v>19</v>
      </c>
      <c r="D1070" s="2">
        <v>12</v>
      </c>
      <c r="E1070" s="2">
        <v>832.67</v>
      </c>
      <c r="F1070" s="2">
        <f t="shared" si="80"/>
        <v>6.7059420999999997</v>
      </c>
      <c r="G1070" s="2">
        <f t="shared" si="81"/>
        <v>30.555220151736556</v>
      </c>
      <c r="H1070" s="2">
        <f t="shared" si="82"/>
        <v>36.405124999999998</v>
      </c>
      <c r="I1070" s="2">
        <f t="shared" si="83"/>
        <v>0.94297437500000003</v>
      </c>
      <c r="J1070" s="2">
        <f t="shared" si="84"/>
        <v>189.35256098918981</v>
      </c>
      <c r="K1070" s="2"/>
      <c r="L1070" s="2">
        <v>5.18</v>
      </c>
    </row>
    <row r="1071" spans="1:12" x14ac:dyDescent="0.2">
      <c r="A1071" s="2">
        <v>2021</v>
      </c>
      <c r="B1071" s="2">
        <v>3</v>
      </c>
      <c r="C1071" s="2">
        <v>19</v>
      </c>
      <c r="D1071" s="2">
        <v>13</v>
      </c>
      <c r="E1071" s="2">
        <v>797.25</v>
      </c>
      <c r="F1071" s="2">
        <f t="shared" si="80"/>
        <v>6.4002675</v>
      </c>
      <c r="G1071" s="2">
        <f t="shared" si="81"/>
        <v>30.520851854014531</v>
      </c>
      <c r="H1071" s="2">
        <f t="shared" si="82"/>
        <v>35.366875</v>
      </c>
      <c r="I1071" s="2">
        <f t="shared" si="83"/>
        <v>0.94816562500000001</v>
      </c>
      <c r="J1071" s="2">
        <f t="shared" si="84"/>
        <v>181.51188149454705</v>
      </c>
      <c r="K1071" s="2"/>
      <c r="L1071" s="2">
        <v>5.47</v>
      </c>
    </row>
    <row r="1072" spans="1:12" x14ac:dyDescent="0.2">
      <c r="A1072" s="2">
        <v>2021</v>
      </c>
      <c r="B1072" s="2">
        <v>3</v>
      </c>
      <c r="C1072" s="2">
        <v>19</v>
      </c>
      <c r="D1072" s="2">
        <v>14</v>
      </c>
      <c r="E1072" s="2">
        <v>684.83</v>
      </c>
      <c r="F1072" s="2">
        <f t="shared" si="80"/>
        <v>5.4300829000000004</v>
      </c>
      <c r="G1072" s="2">
        <f t="shared" si="81"/>
        <v>30.400676801362852</v>
      </c>
      <c r="H1072" s="2">
        <f t="shared" si="82"/>
        <v>30.961125000000003</v>
      </c>
      <c r="I1072" s="2">
        <f t="shared" si="83"/>
        <v>0.97019437499999994</v>
      </c>
      <c r="J1072" s="2">
        <f t="shared" si="84"/>
        <v>156.95477773499746</v>
      </c>
      <c r="K1072" s="2"/>
      <c r="L1072" s="2">
        <v>5.28</v>
      </c>
    </row>
    <row r="1073" spans="1:12" x14ac:dyDescent="0.2">
      <c r="A1073" s="2">
        <v>2021</v>
      </c>
      <c r="B1073" s="2">
        <v>3</v>
      </c>
      <c r="C1073" s="2">
        <v>19</v>
      </c>
      <c r="D1073" s="2">
        <v>15</v>
      </c>
      <c r="E1073" s="2">
        <v>515.88</v>
      </c>
      <c r="F1073" s="2">
        <f t="shared" si="80"/>
        <v>3.9720443999999997</v>
      </c>
      <c r="G1073" s="2">
        <f t="shared" si="81"/>
        <v>30.176692017752121</v>
      </c>
      <c r="H1073" s="2">
        <f t="shared" si="82"/>
        <v>23.665500000000002</v>
      </c>
      <c r="I1073" s="2">
        <f t="shared" si="83"/>
        <v>1.0066725000000001</v>
      </c>
      <c r="J1073" s="2">
        <f t="shared" si="84"/>
        <v>118.24968852877099</v>
      </c>
      <c r="K1073" s="2"/>
      <c r="L1073" s="2">
        <v>4.32</v>
      </c>
    </row>
    <row r="1074" spans="1:12" x14ac:dyDescent="0.2">
      <c r="A1074" s="2">
        <v>2021</v>
      </c>
      <c r="B1074" s="2">
        <v>3</v>
      </c>
      <c r="C1074" s="2">
        <v>19</v>
      </c>
      <c r="D1074" s="2">
        <v>16</v>
      </c>
      <c r="E1074" s="2">
        <v>307.5</v>
      </c>
      <c r="F1074" s="2">
        <f t="shared" si="80"/>
        <v>2.1737250000000001</v>
      </c>
      <c r="G1074" s="2">
        <f t="shared" si="81"/>
        <v>29.767616919614071</v>
      </c>
      <c r="H1074" s="2">
        <f t="shared" si="82"/>
        <v>14.061249999999999</v>
      </c>
      <c r="I1074" s="2">
        <f t="shared" si="83"/>
        <v>1.05469375</v>
      </c>
      <c r="J1074" s="2">
        <f t="shared" si="84"/>
        <v>66.88074720003803</v>
      </c>
      <c r="K1074" s="2"/>
      <c r="L1074" s="2">
        <v>2.5299999999999998</v>
      </c>
    </row>
    <row r="1075" spans="1:12" x14ac:dyDescent="0.2">
      <c r="A1075" s="2">
        <v>2021</v>
      </c>
      <c r="B1075" s="2">
        <v>3</v>
      </c>
      <c r="C1075" s="2">
        <v>19</v>
      </c>
      <c r="D1075" s="2">
        <v>17</v>
      </c>
      <c r="E1075" s="2">
        <v>102.02</v>
      </c>
      <c r="F1075" s="2">
        <f t="shared" si="80"/>
        <v>0.40043259999999936</v>
      </c>
      <c r="G1075" s="2">
        <f t="shared" si="81"/>
        <v>28.895301710447995</v>
      </c>
      <c r="H1075" s="2">
        <f t="shared" si="82"/>
        <v>4.0557499999999997</v>
      </c>
      <c r="I1075" s="2">
        <f t="shared" si="83"/>
        <v>1.1047212500000001</v>
      </c>
      <c r="J1075" s="2">
        <f t="shared" si="84"/>
        <v>12.526664450996206</v>
      </c>
      <c r="K1075" s="2"/>
      <c r="L1075" s="2">
        <v>0.23</v>
      </c>
    </row>
    <row r="1076" spans="1:12" x14ac:dyDescent="0.2">
      <c r="A1076" s="2">
        <v>2021</v>
      </c>
      <c r="B1076" s="2">
        <v>3</v>
      </c>
      <c r="C1076" s="2">
        <v>19</v>
      </c>
      <c r="D1076" s="2">
        <v>18</v>
      </c>
      <c r="E1076" s="2">
        <v>0</v>
      </c>
      <c r="F1076" s="2">
        <f t="shared" si="80"/>
        <v>0</v>
      </c>
      <c r="G1076" s="2">
        <f t="shared" si="81"/>
        <v>0</v>
      </c>
      <c r="H1076" s="2">
        <f t="shared" si="82"/>
        <v>-1.96</v>
      </c>
      <c r="I1076" s="2">
        <f t="shared" si="83"/>
        <v>1.1348</v>
      </c>
      <c r="J1076" s="2">
        <f t="shared" si="84"/>
        <v>0</v>
      </c>
      <c r="K1076" s="2"/>
      <c r="L1076" s="2">
        <v>-1.96</v>
      </c>
    </row>
    <row r="1077" spans="1:12" x14ac:dyDescent="0.2">
      <c r="A1077" s="2">
        <v>2021</v>
      </c>
      <c r="B1077" s="2">
        <v>3</v>
      </c>
      <c r="C1077" s="2">
        <v>19</v>
      </c>
      <c r="D1077" s="2">
        <v>19</v>
      </c>
      <c r="E1077" s="2">
        <v>0</v>
      </c>
      <c r="F1077" s="2">
        <f t="shared" si="80"/>
        <v>0</v>
      </c>
      <c r="G1077" s="2">
        <f t="shared" si="81"/>
        <v>0</v>
      </c>
      <c r="H1077" s="2">
        <f t="shared" si="82"/>
        <v>-3.38</v>
      </c>
      <c r="I1077" s="2">
        <f t="shared" si="83"/>
        <v>1.1418999999999999</v>
      </c>
      <c r="J1077" s="2">
        <f t="shared" si="84"/>
        <v>0</v>
      </c>
      <c r="K1077" s="2"/>
      <c r="L1077" s="2">
        <v>-3.38</v>
      </c>
    </row>
    <row r="1078" spans="1:12" x14ac:dyDescent="0.2">
      <c r="A1078" s="2">
        <v>2021</v>
      </c>
      <c r="B1078" s="2">
        <v>3</v>
      </c>
      <c r="C1078" s="2">
        <v>19</v>
      </c>
      <c r="D1078" s="2">
        <v>20</v>
      </c>
      <c r="E1078" s="2">
        <v>0</v>
      </c>
      <c r="F1078" s="2">
        <f t="shared" si="80"/>
        <v>0</v>
      </c>
      <c r="G1078" s="2">
        <f t="shared" si="81"/>
        <v>0</v>
      </c>
      <c r="H1078" s="2">
        <f t="shared" si="82"/>
        <v>-4.34</v>
      </c>
      <c r="I1078" s="2">
        <f t="shared" si="83"/>
        <v>1.1467000000000001</v>
      </c>
      <c r="J1078" s="2">
        <f t="shared" si="84"/>
        <v>0</v>
      </c>
      <c r="K1078" s="2"/>
      <c r="L1078" s="2">
        <v>-4.34</v>
      </c>
    </row>
    <row r="1079" spans="1:12" x14ac:dyDescent="0.2">
      <c r="A1079" s="2">
        <v>2021</v>
      </c>
      <c r="B1079" s="2">
        <v>3</v>
      </c>
      <c r="C1079" s="2">
        <v>19</v>
      </c>
      <c r="D1079" s="2">
        <v>21</v>
      </c>
      <c r="E1079" s="2">
        <v>0</v>
      </c>
      <c r="F1079" s="2">
        <f t="shared" si="80"/>
        <v>0</v>
      </c>
      <c r="G1079" s="2">
        <f t="shared" si="81"/>
        <v>0</v>
      </c>
      <c r="H1079" s="2">
        <f t="shared" si="82"/>
        <v>-4.92</v>
      </c>
      <c r="I1079" s="2">
        <f t="shared" si="83"/>
        <v>1.1496</v>
      </c>
      <c r="J1079" s="2">
        <f t="shared" si="84"/>
        <v>0</v>
      </c>
      <c r="K1079" s="2"/>
      <c r="L1079" s="2">
        <v>-4.92</v>
      </c>
    </row>
    <row r="1080" spans="1:12" x14ac:dyDescent="0.2">
      <c r="A1080" s="2">
        <v>2021</v>
      </c>
      <c r="B1080" s="2">
        <v>3</v>
      </c>
      <c r="C1080" s="2">
        <v>19</v>
      </c>
      <c r="D1080" s="2">
        <v>22</v>
      </c>
      <c r="E1080" s="2">
        <v>0</v>
      </c>
      <c r="F1080" s="2">
        <f t="shared" si="80"/>
        <v>0</v>
      </c>
      <c r="G1080" s="2">
        <f t="shared" si="81"/>
        <v>0</v>
      </c>
      <c r="H1080" s="2">
        <f t="shared" si="82"/>
        <v>-5.3</v>
      </c>
      <c r="I1080" s="2">
        <f t="shared" si="83"/>
        <v>1.1515</v>
      </c>
      <c r="J1080" s="2">
        <f t="shared" si="84"/>
        <v>0</v>
      </c>
      <c r="K1080" s="2"/>
      <c r="L1080" s="2">
        <v>-5.3</v>
      </c>
    </row>
    <row r="1081" spans="1:12" x14ac:dyDescent="0.2">
      <c r="A1081" s="2">
        <v>2021</v>
      </c>
      <c r="B1081" s="2">
        <v>3</v>
      </c>
      <c r="C1081" s="2">
        <v>19</v>
      </c>
      <c r="D1081" s="2">
        <v>23</v>
      </c>
      <c r="E1081" s="2">
        <v>0</v>
      </c>
      <c r="F1081" s="2">
        <f t="shared" si="80"/>
        <v>0</v>
      </c>
      <c r="G1081" s="2">
        <f t="shared" si="81"/>
        <v>0</v>
      </c>
      <c r="H1081" s="2">
        <f t="shared" si="82"/>
        <v>-5.54</v>
      </c>
      <c r="I1081" s="2">
        <f t="shared" si="83"/>
        <v>1.1527000000000001</v>
      </c>
      <c r="J1081" s="2">
        <f t="shared" si="84"/>
        <v>0</v>
      </c>
      <c r="K1081" s="2"/>
      <c r="L1081" s="2">
        <v>-5.54</v>
      </c>
    </row>
    <row r="1082" spans="1:12" x14ac:dyDescent="0.2">
      <c r="A1082" s="2">
        <v>2021</v>
      </c>
      <c r="B1082" s="2">
        <v>3</v>
      </c>
      <c r="C1082" s="2">
        <v>20</v>
      </c>
      <c r="D1082" s="2">
        <v>0</v>
      </c>
      <c r="E1082" s="2">
        <v>0</v>
      </c>
      <c r="F1082" s="2">
        <f t="shared" si="80"/>
        <v>0</v>
      </c>
      <c r="G1082" s="2">
        <f t="shared" si="81"/>
        <v>0</v>
      </c>
      <c r="H1082" s="2">
        <f t="shared" si="82"/>
        <v>-5.6</v>
      </c>
      <c r="I1082" s="2">
        <f t="shared" si="83"/>
        <v>1.153</v>
      </c>
      <c r="J1082" s="2">
        <f t="shared" si="84"/>
        <v>0</v>
      </c>
      <c r="K1082" s="2"/>
      <c r="L1082" s="2">
        <v>-5.6</v>
      </c>
    </row>
    <row r="1083" spans="1:12" x14ac:dyDescent="0.2">
      <c r="A1083" s="2">
        <v>2021</v>
      </c>
      <c r="B1083" s="2">
        <v>3</v>
      </c>
      <c r="C1083" s="2">
        <v>20</v>
      </c>
      <c r="D1083" s="2">
        <v>1</v>
      </c>
      <c r="E1083" s="2">
        <v>0</v>
      </c>
      <c r="F1083" s="2">
        <f t="shared" si="80"/>
        <v>0</v>
      </c>
      <c r="G1083" s="2">
        <f t="shared" si="81"/>
        <v>0</v>
      </c>
      <c r="H1083" s="2">
        <f t="shared" si="82"/>
        <v>-5.66</v>
      </c>
      <c r="I1083" s="2">
        <f t="shared" si="83"/>
        <v>1.1533</v>
      </c>
      <c r="J1083" s="2">
        <f t="shared" si="84"/>
        <v>0</v>
      </c>
      <c r="K1083" s="2"/>
      <c r="L1083" s="2">
        <v>-5.66</v>
      </c>
    </row>
    <row r="1084" spans="1:12" x14ac:dyDescent="0.2">
      <c r="A1084" s="2">
        <v>2021</v>
      </c>
      <c r="B1084" s="2">
        <v>3</v>
      </c>
      <c r="C1084" s="2">
        <v>20</v>
      </c>
      <c r="D1084" s="2">
        <v>2</v>
      </c>
      <c r="E1084" s="2">
        <v>0</v>
      </c>
      <c r="F1084" s="2">
        <f t="shared" si="80"/>
        <v>0</v>
      </c>
      <c r="G1084" s="2">
        <f t="shared" si="81"/>
        <v>0</v>
      </c>
      <c r="H1084" s="2">
        <f t="shared" si="82"/>
        <v>-5.83</v>
      </c>
      <c r="I1084" s="2">
        <f t="shared" si="83"/>
        <v>1.15415</v>
      </c>
      <c r="J1084" s="2">
        <f t="shared" si="84"/>
        <v>0</v>
      </c>
      <c r="K1084" s="2"/>
      <c r="L1084" s="2">
        <v>-5.83</v>
      </c>
    </row>
    <row r="1085" spans="1:12" x14ac:dyDescent="0.2">
      <c r="A1085" s="2">
        <v>2021</v>
      </c>
      <c r="B1085" s="2">
        <v>3</v>
      </c>
      <c r="C1085" s="2">
        <v>20</v>
      </c>
      <c r="D1085" s="2">
        <v>3</v>
      </c>
      <c r="E1085" s="2">
        <v>0</v>
      </c>
      <c r="F1085" s="2">
        <f t="shared" si="80"/>
        <v>0</v>
      </c>
      <c r="G1085" s="2">
        <f t="shared" si="81"/>
        <v>0</v>
      </c>
      <c r="H1085" s="2">
        <f t="shared" si="82"/>
        <v>-5.77</v>
      </c>
      <c r="I1085" s="2">
        <f t="shared" si="83"/>
        <v>1.15385</v>
      </c>
      <c r="J1085" s="2">
        <f t="shared" si="84"/>
        <v>0</v>
      </c>
      <c r="K1085" s="2"/>
      <c r="L1085" s="2">
        <v>-5.77</v>
      </c>
    </row>
    <row r="1086" spans="1:12" x14ac:dyDescent="0.2">
      <c r="A1086" s="2">
        <v>2021</v>
      </c>
      <c r="B1086" s="2">
        <v>3</v>
      </c>
      <c r="C1086" s="2">
        <v>20</v>
      </c>
      <c r="D1086" s="2">
        <v>4</v>
      </c>
      <c r="E1086" s="2">
        <v>0</v>
      </c>
      <c r="F1086" s="2">
        <f t="shared" si="80"/>
        <v>0</v>
      </c>
      <c r="G1086" s="2">
        <f t="shared" si="81"/>
        <v>0</v>
      </c>
      <c r="H1086" s="2">
        <f t="shared" si="82"/>
        <v>-5.69</v>
      </c>
      <c r="I1086" s="2">
        <f t="shared" si="83"/>
        <v>1.1534500000000001</v>
      </c>
      <c r="J1086" s="2">
        <f t="shared" si="84"/>
        <v>0</v>
      </c>
      <c r="K1086" s="2"/>
      <c r="L1086" s="2">
        <v>-5.69</v>
      </c>
    </row>
    <row r="1087" spans="1:12" x14ac:dyDescent="0.2">
      <c r="A1087" s="2">
        <v>2021</v>
      </c>
      <c r="B1087" s="2">
        <v>3</v>
      </c>
      <c r="C1087" s="2">
        <v>20</v>
      </c>
      <c r="D1087" s="2">
        <v>5</v>
      </c>
      <c r="E1087" s="2">
        <v>0</v>
      </c>
      <c r="F1087" s="2">
        <f t="shared" si="80"/>
        <v>0</v>
      </c>
      <c r="G1087" s="2">
        <f t="shared" si="81"/>
        <v>0</v>
      </c>
      <c r="H1087" s="2">
        <f t="shared" si="82"/>
        <v>-5.66</v>
      </c>
      <c r="I1087" s="2">
        <f t="shared" si="83"/>
        <v>1.1533</v>
      </c>
      <c r="J1087" s="2">
        <f t="shared" si="84"/>
        <v>0</v>
      </c>
      <c r="K1087" s="2"/>
      <c r="L1087" s="2">
        <v>-5.66</v>
      </c>
    </row>
    <row r="1088" spans="1:12" x14ac:dyDescent="0.2">
      <c r="A1088" s="2">
        <v>2021</v>
      </c>
      <c r="B1088" s="2">
        <v>3</v>
      </c>
      <c r="C1088" s="2">
        <v>20</v>
      </c>
      <c r="D1088" s="2">
        <v>6</v>
      </c>
      <c r="E1088" s="2">
        <v>26.58</v>
      </c>
      <c r="F1088" s="2">
        <f t="shared" si="80"/>
        <v>0</v>
      </c>
      <c r="G1088" s="2">
        <f t="shared" si="81"/>
        <v>27.831886580462285</v>
      </c>
      <c r="H1088" s="2">
        <f t="shared" si="82"/>
        <v>-4.5232499999999991</v>
      </c>
      <c r="I1088" s="2">
        <f t="shared" si="83"/>
        <v>1.14761625</v>
      </c>
      <c r="J1088" s="2">
        <f t="shared" si="84"/>
        <v>0</v>
      </c>
      <c r="K1088" s="2"/>
      <c r="L1088" s="2">
        <v>-5.52</v>
      </c>
    </row>
    <row r="1089" spans="1:12" x14ac:dyDescent="0.2">
      <c r="A1089" s="2">
        <v>2021</v>
      </c>
      <c r="B1089" s="2">
        <v>3</v>
      </c>
      <c r="C1089" s="2">
        <v>20</v>
      </c>
      <c r="D1089" s="2">
        <v>7</v>
      </c>
      <c r="E1089" s="2">
        <v>197.6</v>
      </c>
      <c r="F1089" s="2">
        <f t="shared" si="80"/>
        <v>1.2252879999999999</v>
      </c>
      <c r="G1089" s="2">
        <f t="shared" si="81"/>
        <v>29.417973082597459</v>
      </c>
      <c r="H1089" s="2">
        <f t="shared" si="82"/>
        <v>3.7600000000000002</v>
      </c>
      <c r="I1089" s="2">
        <f t="shared" si="83"/>
        <v>1.1062000000000001</v>
      </c>
      <c r="J1089" s="2">
        <f t="shared" si="84"/>
        <v>39.076049969428347</v>
      </c>
      <c r="K1089" s="2"/>
      <c r="L1089" s="2">
        <v>-3.65</v>
      </c>
    </row>
    <row r="1090" spans="1:12" x14ac:dyDescent="0.2">
      <c r="A1090" s="2">
        <v>2021</v>
      </c>
      <c r="B1090" s="2">
        <v>3</v>
      </c>
      <c r="C1090" s="2">
        <v>20</v>
      </c>
      <c r="D1090" s="2">
        <v>8</v>
      </c>
      <c r="E1090" s="2">
        <v>404.48</v>
      </c>
      <c r="F1090" s="2">
        <f t="shared" ref="F1090:F1153" si="85">MAX(8.63*(E1090/1000-1)+8.15,0)</f>
        <v>3.0106623999999993</v>
      </c>
      <c r="G1090" s="2">
        <f t="shared" ref="G1090:G1153" si="86">IF(E1090&lt;&gt;0,30.7*(1+0.0593*LOG10(E1090/1000)),0)</f>
        <v>29.98435215262127</v>
      </c>
      <c r="H1090" s="2">
        <f t="shared" ref="H1090:H1153" si="87">L1090+30*E1090/800</f>
        <v>14.568000000000001</v>
      </c>
      <c r="I1090" s="2">
        <f t="shared" ref="I1090:I1153" si="88">1-(H1090-25)/200</f>
        <v>1.05216</v>
      </c>
      <c r="J1090" s="2">
        <f t="shared" ref="J1090:J1153" si="89">G1090*F1090*I1090*0.98</f>
        <v>93.081761082854371</v>
      </c>
      <c r="K1090" s="2"/>
      <c r="L1090" s="2">
        <v>-0.6</v>
      </c>
    </row>
    <row r="1091" spans="1:12" x14ac:dyDescent="0.2">
      <c r="A1091" s="2">
        <v>2021</v>
      </c>
      <c r="B1091" s="2">
        <v>3</v>
      </c>
      <c r="C1091" s="2">
        <v>20</v>
      </c>
      <c r="D1091" s="2">
        <v>9</v>
      </c>
      <c r="E1091" s="2">
        <v>579.9</v>
      </c>
      <c r="F1091" s="2">
        <f t="shared" si="85"/>
        <v>4.5245369999999996</v>
      </c>
      <c r="G1091" s="2">
        <f t="shared" si="86"/>
        <v>30.269181968007214</v>
      </c>
      <c r="H1091" s="2">
        <f t="shared" si="87"/>
        <v>23.58625</v>
      </c>
      <c r="I1091" s="2">
        <f t="shared" si="88"/>
        <v>1.00706875</v>
      </c>
      <c r="J1091" s="2">
        <f t="shared" si="89"/>
        <v>135.16368504821685</v>
      </c>
      <c r="K1091" s="2"/>
      <c r="L1091" s="2">
        <v>1.84</v>
      </c>
    </row>
    <row r="1092" spans="1:12" x14ac:dyDescent="0.2">
      <c r="A1092" s="2">
        <v>2021</v>
      </c>
      <c r="B1092" s="2">
        <v>3</v>
      </c>
      <c r="C1092" s="2">
        <v>20</v>
      </c>
      <c r="D1092" s="2">
        <v>10</v>
      </c>
      <c r="E1092" s="2">
        <v>734.77</v>
      </c>
      <c r="F1092" s="2">
        <f t="shared" si="85"/>
        <v>5.8610651000000002</v>
      </c>
      <c r="G1092" s="2">
        <f t="shared" si="86"/>
        <v>30.456327314599985</v>
      </c>
      <c r="H1092" s="2">
        <f t="shared" si="87"/>
        <v>31.113874999999997</v>
      </c>
      <c r="I1092" s="2">
        <f t="shared" si="88"/>
        <v>0.96943062499999999</v>
      </c>
      <c r="J1092" s="2">
        <f t="shared" si="89"/>
        <v>169.58869074793932</v>
      </c>
      <c r="K1092" s="2"/>
      <c r="L1092" s="2">
        <v>3.56</v>
      </c>
    </row>
    <row r="1093" spans="1:12" x14ac:dyDescent="0.2">
      <c r="A1093" s="2">
        <v>2021</v>
      </c>
      <c r="B1093" s="2">
        <v>3</v>
      </c>
      <c r="C1093" s="2">
        <v>20</v>
      </c>
      <c r="D1093" s="2">
        <v>11</v>
      </c>
      <c r="E1093" s="2">
        <v>826.12</v>
      </c>
      <c r="F1093" s="2">
        <f t="shared" si="85"/>
        <v>6.6494156000000002</v>
      </c>
      <c r="G1093" s="2">
        <f t="shared" si="86"/>
        <v>30.548976200187642</v>
      </c>
      <c r="H1093" s="2">
        <f t="shared" si="87"/>
        <v>35.709499999999998</v>
      </c>
      <c r="I1093" s="2">
        <f t="shared" si="88"/>
        <v>0.94645250000000003</v>
      </c>
      <c r="J1093" s="2">
        <f t="shared" si="89"/>
        <v>188.41047155368602</v>
      </c>
      <c r="K1093" s="2"/>
      <c r="L1093" s="2">
        <v>4.7300000000000004</v>
      </c>
    </row>
    <row r="1094" spans="1:12" x14ac:dyDescent="0.2">
      <c r="A1094" s="2">
        <v>2021</v>
      </c>
      <c r="B1094" s="2">
        <v>3</v>
      </c>
      <c r="C1094" s="2">
        <v>20</v>
      </c>
      <c r="D1094" s="2">
        <v>12</v>
      </c>
      <c r="E1094" s="2">
        <v>788.08</v>
      </c>
      <c r="F1094" s="2">
        <f t="shared" si="85"/>
        <v>6.3211304000000004</v>
      </c>
      <c r="G1094" s="2">
        <f t="shared" si="86"/>
        <v>30.511705207888824</v>
      </c>
      <c r="H1094" s="2">
        <f t="shared" si="87"/>
        <v>34.923000000000002</v>
      </c>
      <c r="I1094" s="2">
        <f t="shared" si="88"/>
        <v>0.95038500000000004</v>
      </c>
      <c r="J1094" s="2">
        <f t="shared" si="89"/>
        <v>179.63331237131951</v>
      </c>
      <c r="K1094" s="2"/>
      <c r="L1094" s="2">
        <v>5.37</v>
      </c>
    </row>
    <row r="1095" spans="1:12" x14ac:dyDescent="0.2">
      <c r="A1095" s="2">
        <v>2021</v>
      </c>
      <c r="B1095" s="2">
        <v>3</v>
      </c>
      <c r="C1095" s="2">
        <v>20</v>
      </c>
      <c r="D1095" s="2">
        <v>13</v>
      </c>
      <c r="E1095" s="2">
        <v>727.85</v>
      </c>
      <c r="F1095" s="2">
        <f t="shared" si="85"/>
        <v>5.8013455</v>
      </c>
      <c r="G1095" s="2">
        <f t="shared" si="86"/>
        <v>30.448845874500538</v>
      </c>
      <c r="H1095" s="2">
        <f t="shared" si="87"/>
        <v>32.514375000000001</v>
      </c>
      <c r="I1095" s="2">
        <f t="shared" si="88"/>
        <v>0.96242812499999997</v>
      </c>
      <c r="J1095" s="2">
        <f t="shared" si="89"/>
        <v>166.60727000718492</v>
      </c>
      <c r="K1095" s="2"/>
      <c r="L1095" s="2">
        <v>5.22</v>
      </c>
    </row>
    <row r="1096" spans="1:12" x14ac:dyDescent="0.2">
      <c r="A1096" s="2">
        <v>2021</v>
      </c>
      <c r="B1096" s="2">
        <v>3</v>
      </c>
      <c r="C1096" s="2">
        <v>20</v>
      </c>
      <c r="D1096" s="2">
        <v>14</v>
      </c>
      <c r="E1096" s="2">
        <v>616.98</v>
      </c>
      <c r="F1096" s="2">
        <f t="shared" si="85"/>
        <v>4.8445374000000001</v>
      </c>
      <c r="G1096" s="2">
        <f t="shared" si="86"/>
        <v>30.318186415116401</v>
      </c>
      <c r="H1096" s="2">
        <f t="shared" si="87"/>
        <v>27.336750000000002</v>
      </c>
      <c r="I1096" s="2">
        <f t="shared" si="88"/>
        <v>0.98831625000000001</v>
      </c>
      <c r="J1096" s="2">
        <f t="shared" si="89"/>
        <v>142.25827683015524</v>
      </c>
      <c r="K1096" s="2"/>
      <c r="L1096" s="2">
        <v>4.2</v>
      </c>
    </row>
    <row r="1097" spans="1:12" x14ac:dyDescent="0.2">
      <c r="A1097" s="2">
        <v>2021</v>
      </c>
      <c r="B1097" s="2">
        <v>3</v>
      </c>
      <c r="C1097" s="2">
        <v>20</v>
      </c>
      <c r="D1097" s="2">
        <v>15</v>
      </c>
      <c r="E1097" s="2">
        <v>488.1</v>
      </c>
      <c r="F1097" s="2">
        <f t="shared" si="85"/>
        <v>3.7323029999999999</v>
      </c>
      <c r="G1097" s="2">
        <f t="shared" si="86"/>
        <v>30.132927169426772</v>
      </c>
      <c r="H1097" s="2">
        <f t="shared" si="87"/>
        <v>20.86375</v>
      </c>
      <c r="I1097" s="2">
        <f t="shared" si="88"/>
        <v>1.02068125</v>
      </c>
      <c r="J1097" s="2">
        <f t="shared" si="89"/>
        <v>112.49531297625644</v>
      </c>
      <c r="K1097" s="2"/>
      <c r="L1097" s="2">
        <v>2.56</v>
      </c>
    </row>
    <row r="1098" spans="1:12" x14ac:dyDescent="0.2">
      <c r="A1098" s="2">
        <v>2021</v>
      </c>
      <c r="B1098" s="2">
        <v>3</v>
      </c>
      <c r="C1098" s="2">
        <v>20</v>
      </c>
      <c r="D1098" s="2">
        <v>16</v>
      </c>
      <c r="E1098" s="2">
        <v>295.3</v>
      </c>
      <c r="F1098" s="2">
        <f t="shared" si="85"/>
        <v>2.0684389999999997</v>
      </c>
      <c r="G1098" s="2">
        <f t="shared" si="86"/>
        <v>29.735609307834395</v>
      </c>
      <c r="H1098" s="2">
        <f t="shared" si="87"/>
        <v>11.75375</v>
      </c>
      <c r="I1098" s="2">
        <f t="shared" si="88"/>
        <v>1.06623125</v>
      </c>
      <c r="J1098" s="2">
        <f t="shared" si="89"/>
        <v>64.268334060036111</v>
      </c>
      <c r="K1098" s="2"/>
      <c r="L1098" s="2">
        <v>0.68</v>
      </c>
    </row>
    <row r="1099" spans="1:12" x14ac:dyDescent="0.2">
      <c r="A1099" s="2">
        <v>2021</v>
      </c>
      <c r="B1099" s="2">
        <v>3</v>
      </c>
      <c r="C1099" s="2">
        <v>20</v>
      </c>
      <c r="D1099" s="2">
        <v>17</v>
      </c>
      <c r="E1099" s="2">
        <v>97.12</v>
      </c>
      <c r="F1099" s="2">
        <f t="shared" si="85"/>
        <v>0.3581455999999994</v>
      </c>
      <c r="G1099" s="2">
        <f t="shared" si="86"/>
        <v>28.856385313614354</v>
      </c>
      <c r="H1099" s="2">
        <f t="shared" si="87"/>
        <v>2.3020000000000005</v>
      </c>
      <c r="I1099" s="2">
        <f t="shared" si="88"/>
        <v>1.1134900000000001</v>
      </c>
      <c r="J1099" s="2">
        <f t="shared" si="89"/>
        <v>11.277528808477882</v>
      </c>
      <c r="K1099" s="2"/>
      <c r="L1099" s="2">
        <v>-1.34</v>
      </c>
    </row>
    <row r="1100" spans="1:12" x14ac:dyDescent="0.2">
      <c r="A1100" s="2">
        <v>2021</v>
      </c>
      <c r="B1100" s="2">
        <v>3</v>
      </c>
      <c r="C1100" s="2">
        <v>20</v>
      </c>
      <c r="D1100" s="2">
        <v>18</v>
      </c>
      <c r="E1100" s="2">
        <v>0</v>
      </c>
      <c r="F1100" s="2">
        <f t="shared" si="85"/>
        <v>0</v>
      </c>
      <c r="G1100" s="2">
        <f t="shared" si="86"/>
        <v>0</v>
      </c>
      <c r="H1100" s="2">
        <f t="shared" si="87"/>
        <v>-3.2</v>
      </c>
      <c r="I1100" s="2">
        <f t="shared" si="88"/>
        <v>1.141</v>
      </c>
      <c r="J1100" s="2">
        <f t="shared" si="89"/>
        <v>0</v>
      </c>
      <c r="K1100" s="2"/>
      <c r="L1100" s="2">
        <v>-3.2</v>
      </c>
    </row>
    <row r="1101" spans="1:12" x14ac:dyDescent="0.2">
      <c r="A1101" s="2">
        <v>2021</v>
      </c>
      <c r="B1101" s="2">
        <v>3</v>
      </c>
      <c r="C1101" s="2">
        <v>20</v>
      </c>
      <c r="D1101" s="2">
        <v>19</v>
      </c>
      <c r="E1101" s="2">
        <v>0</v>
      </c>
      <c r="F1101" s="2">
        <f t="shared" si="85"/>
        <v>0</v>
      </c>
      <c r="G1101" s="2">
        <f t="shared" si="86"/>
        <v>0</v>
      </c>
      <c r="H1101" s="2">
        <f t="shared" si="87"/>
        <v>-4.0999999999999996</v>
      </c>
      <c r="I1101" s="2">
        <f t="shared" si="88"/>
        <v>1.1455</v>
      </c>
      <c r="J1101" s="2">
        <f t="shared" si="89"/>
        <v>0</v>
      </c>
      <c r="K1101" s="2"/>
      <c r="L1101" s="2">
        <v>-4.0999999999999996</v>
      </c>
    </row>
    <row r="1102" spans="1:12" x14ac:dyDescent="0.2">
      <c r="A1102" s="2">
        <v>2021</v>
      </c>
      <c r="B1102" s="2">
        <v>3</v>
      </c>
      <c r="C1102" s="2">
        <v>20</v>
      </c>
      <c r="D1102" s="2">
        <v>20</v>
      </c>
      <c r="E1102" s="2">
        <v>0</v>
      </c>
      <c r="F1102" s="2">
        <f t="shared" si="85"/>
        <v>0</v>
      </c>
      <c r="G1102" s="2">
        <f t="shared" si="86"/>
        <v>0</v>
      </c>
      <c r="H1102" s="2">
        <f t="shared" si="87"/>
        <v>-4.5999999999999996</v>
      </c>
      <c r="I1102" s="2">
        <f t="shared" si="88"/>
        <v>1.1480000000000001</v>
      </c>
      <c r="J1102" s="2">
        <f t="shared" si="89"/>
        <v>0</v>
      </c>
      <c r="K1102" s="2"/>
      <c r="L1102" s="2">
        <v>-4.5999999999999996</v>
      </c>
    </row>
    <row r="1103" spans="1:12" x14ac:dyDescent="0.2">
      <c r="A1103" s="2">
        <v>2021</v>
      </c>
      <c r="B1103" s="2">
        <v>3</v>
      </c>
      <c r="C1103" s="2">
        <v>20</v>
      </c>
      <c r="D1103" s="2">
        <v>21</v>
      </c>
      <c r="E1103" s="2">
        <v>0</v>
      </c>
      <c r="F1103" s="2">
        <f t="shared" si="85"/>
        <v>0</v>
      </c>
      <c r="G1103" s="2">
        <f t="shared" si="86"/>
        <v>0</v>
      </c>
      <c r="H1103" s="2">
        <f t="shared" si="87"/>
        <v>-4.63</v>
      </c>
      <c r="I1103" s="2">
        <f t="shared" si="88"/>
        <v>1.14815</v>
      </c>
      <c r="J1103" s="2">
        <f t="shared" si="89"/>
        <v>0</v>
      </c>
      <c r="K1103" s="2"/>
      <c r="L1103" s="2">
        <v>-4.63</v>
      </c>
    </row>
    <row r="1104" spans="1:12" x14ac:dyDescent="0.2">
      <c r="A1104" s="2">
        <v>2021</v>
      </c>
      <c r="B1104" s="2">
        <v>3</v>
      </c>
      <c r="C1104" s="2">
        <v>20</v>
      </c>
      <c r="D1104" s="2">
        <v>22</v>
      </c>
      <c r="E1104" s="2">
        <v>0</v>
      </c>
      <c r="F1104" s="2">
        <f t="shared" si="85"/>
        <v>0</v>
      </c>
      <c r="G1104" s="2">
        <f t="shared" si="86"/>
        <v>0</v>
      </c>
      <c r="H1104" s="2">
        <f t="shared" si="87"/>
        <v>-4.55</v>
      </c>
      <c r="I1104" s="2">
        <f t="shared" si="88"/>
        <v>1.14775</v>
      </c>
      <c r="J1104" s="2">
        <f t="shared" si="89"/>
        <v>0</v>
      </c>
      <c r="K1104" s="2"/>
      <c r="L1104" s="2">
        <v>-4.55</v>
      </c>
    </row>
    <row r="1105" spans="1:12" x14ac:dyDescent="0.2">
      <c r="A1105" s="2">
        <v>2021</v>
      </c>
      <c r="B1105" s="2">
        <v>3</v>
      </c>
      <c r="C1105" s="2">
        <v>20</v>
      </c>
      <c r="D1105" s="2">
        <v>23</v>
      </c>
      <c r="E1105" s="2">
        <v>0</v>
      </c>
      <c r="F1105" s="2">
        <f t="shared" si="85"/>
        <v>0</v>
      </c>
      <c r="G1105" s="2">
        <f t="shared" si="86"/>
        <v>0</v>
      </c>
      <c r="H1105" s="2">
        <f t="shared" si="87"/>
        <v>-4.46</v>
      </c>
      <c r="I1105" s="2">
        <f t="shared" si="88"/>
        <v>1.1473</v>
      </c>
      <c r="J1105" s="2">
        <f t="shared" si="89"/>
        <v>0</v>
      </c>
      <c r="K1105" s="2"/>
      <c r="L1105" s="2">
        <v>-4.46</v>
      </c>
    </row>
    <row r="1106" spans="1:12" x14ac:dyDescent="0.2">
      <c r="A1106" s="2">
        <v>2021</v>
      </c>
      <c r="B1106" s="2">
        <v>3</v>
      </c>
      <c r="C1106" s="2">
        <v>21</v>
      </c>
      <c r="D1106" s="2">
        <v>0</v>
      </c>
      <c r="E1106" s="2">
        <v>0</v>
      </c>
      <c r="F1106" s="2">
        <f t="shared" si="85"/>
        <v>0</v>
      </c>
      <c r="G1106" s="2">
        <f t="shared" si="86"/>
        <v>0</v>
      </c>
      <c r="H1106" s="2">
        <f t="shared" si="87"/>
        <v>-5.01</v>
      </c>
      <c r="I1106" s="2">
        <f t="shared" si="88"/>
        <v>1.15005</v>
      </c>
      <c r="J1106" s="2">
        <f t="shared" si="89"/>
        <v>0</v>
      </c>
      <c r="K1106" s="2"/>
      <c r="L1106" s="2">
        <v>-5.01</v>
      </c>
    </row>
    <row r="1107" spans="1:12" x14ac:dyDescent="0.2">
      <c r="A1107" s="2">
        <v>2021</v>
      </c>
      <c r="B1107" s="2">
        <v>3</v>
      </c>
      <c r="C1107" s="2">
        <v>21</v>
      </c>
      <c r="D1107" s="2">
        <v>1</v>
      </c>
      <c r="E1107" s="2">
        <v>0</v>
      </c>
      <c r="F1107" s="2">
        <f t="shared" si="85"/>
        <v>0</v>
      </c>
      <c r="G1107" s="2">
        <f t="shared" si="86"/>
        <v>0</v>
      </c>
      <c r="H1107" s="2">
        <f t="shared" si="87"/>
        <v>-5.36</v>
      </c>
      <c r="I1107" s="2">
        <f t="shared" si="88"/>
        <v>1.1517999999999999</v>
      </c>
      <c r="J1107" s="2">
        <f t="shared" si="89"/>
        <v>0</v>
      </c>
      <c r="K1107" s="2"/>
      <c r="L1107" s="2">
        <v>-5.36</v>
      </c>
    </row>
    <row r="1108" spans="1:12" x14ac:dyDescent="0.2">
      <c r="A1108" s="2">
        <v>2021</v>
      </c>
      <c r="B1108" s="2">
        <v>3</v>
      </c>
      <c r="C1108" s="2">
        <v>21</v>
      </c>
      <c r="D1108" s="2">
        <v>2</v>
      </c>
      <c r="E1108" s="2">
        <v>0</v>
      </c>
      <c r="F1108" s="2">
        <f t="shared" si="85"/>
        <v>0</v>
      </c>
      <c r="G1108" s="2">
        <f t="shared" si="86"/>
        <v>0</v>
      </c>
      <c r="H1108" s="2">
        <f t="shared" si="87"/>
        <v>-5.71</v>
      </c>
      <c r="I1108" s="2">
        <f t="shared" si="88"/>
        <v>1.1535500000000001</v>
      </c>
      <c r="J1108" s="2">
        <f t="shared" si="89"/>
        <v>0</v>
      </c>
      <c r="K1108" s="2"/>
      <c r="L1108" s="2">
        <v>-5.71</v>
      </c>
    </row>
    <row r="1109" spans="1:12" x14ac:dyDescent="0.2">
      <c r="A1109" s="2">
        <v>2021</v>
      </c>
      <c r="B1109" s="2">
        <v>3</v>
      </c>
      <c r="C1109" s="2">
        <v>21</v>
      </c>
      <c r="D1109" s="2">
        <v>3</v>
      </c>
      <c r="E1109" s="2">
        <v>0</v>
      </c>
      <c r="F1109" s="2">
        <f t="shared" si="85"/>
        <v>0</v>
      </c>
      <c r="G1109" s="2">
        <f t="shared" si="86"/>
        <v>0</v>
      </c>
      <c r="H1109" s="2">
        <f t="shared" si="87"/>
        <v>-5.88</v>
      </c>
      <c r="I1109" s="2">
        <f t="shared" si="88"/>
        <v>1.1543999999999999</v>
      </c>
      <c r="J1109" s="2">
        <f t="shared" si="89"/>
        <v>0</v>
      </c>
      <c r="K1109" s="2"/>
      <c r="L1109" s="2">
        <v>-5.88</v>
      </c>
    </row>
    <row r="1110" spans="1:12" x14ac:dyDescent="0.2">
      <c r="A1110" s="2">
        <v>2021</v>
      </c>
      <c r="B1110" s="2">
        <v>3</v>
      </c>
      <c r="C1110" s="2">
        <v>21</v>
      </c>
      <c r="D1110" s="2">
        <v>4</v>
      </c>
      <c r="E1110" s="2">
        <v>0</v>
      </c>
      <c r="F1110" s="2">
        <f t="shared" si="85"/>
        <v>0</v>
      </c>
      <c r="G1110" s="2">
        <f t="shared" si="86"/>
        <v>0</v>
      </c>
      <c r="H1110" s="2">
        <f t="shared" si="87"/>
        <v>-5.88</v>
      </c>
      <c r="I1110" s="2">
        <f t="shared" si="88"/>
        <v>1.1543999999999999</v>
      </c>
      <c r="J1110" s="2">
        <f t="shared" si="89"/>
        <v>0</v>
      </c>
      <c r="K1110" s="2"/>
      <c r="L1110" s="2">
        <v>-5.88</v>
      </c>
    </row>
    <row r="1111" spans="1:12" x14ac:dyDescent="0.2">
      <c r="A1111" s="2">
        <v>2021</v>
      </c>
      <c r="B1111" s="2">
        <v>3</v>
      </c>
      <c r="C1111" s="2">
        <v>21</v>
      </c>
      <c r="D1111" s="2">
        <v>5</v>
      </c>
      <c r="E1111" s="2">
        <v>0</v>
      </c>
      <c r="F1111" s="2">
        <f t="shared" si="85"/>
        <v>0</v>
      </c>
      <c r="G1111" s="2">
        <f t="shared" si="86"/>
        <v>0</v>
      </c>
      <c r="H1111" s="2">
        <f t="shared" si="87"/>
        <v>-5.81</v>
      </c>
      <c r="I1111" s="2">
        <f t="shared" si="88"/>
        <v>1.15405</v>
      </c>
      <c r="J1111" s="2">
        <f t="shared" si="89"/>
        <v>0</v>
      </c>
      <c r="K1111" s="2"/>
      <c r="L1111" s="2">
        <v>-5.81</v>
      </c>
    </row>
    <row r="1112" spans="1:12" x14ac:dyDescent="0.2">
      <c r="A1112" s="2">
        <v>2021</v>
      </c>
      <c r="B1112" s="2">
        <v>3</v>
      </c>
      <c r="C1112" s="2">
        <v>21</v>
      </c>
      <c r="D1112" s="2">
        <v>6</v>
      </c>
      <c r="E1112" s="2">
        <v>31.2</v>
      </c>
      <c r="F1112" s="2">
        <f t="shared" si="85"/>
        <v>0</v>
      </c>
      <c r="G1112" s="2">
        <f t="shared" si="86"/>
        <v>27.958593379956515</v>
      </c>
      <c r="H1112" s="2">
        <f t="shared" si="87"/>
        <v>-4.01</v>
      </c>
      <c r="I1112" s="2">
        <f t="shared" si="88"/>
        <v>1.1450499999999999</v>
      </c>
      <c r="J1112" s="2">
        <f t="shared" si="89"/>
        <v>0</v>
      </c>
      <c r="K1112" s="2"/>
      <c r="L1112" s="2">
        <v>-5.18</v>
      </c>
    </row>
    <row r="1113" spans="1:12" x14ac:dyDescent="0.2">
      <c r="A1113" s="2">
        <v>2021</v>
      </c>
      <c r="B1113" s="2">
        <v>3</v>
      </c>
      <c r="C1113" s="2">
        <v>21</v>
      </c>
      <c r="D1113" s="2">
        <v>7</v>
      </c>
      <c r="E1113" s="2">
        <v>214.17</v>
      </c>
      <c r="F1113" s="2">
        <f t="shared" si="85"/>
        <v>1.3682870999999999</v>
      </c>
      <c r="G1113" s="2">
        <f t="shared" si="86"/>
        <v>29.481639405659131</v>
      </c>
      <c r="H1113" s="2">
        <f t="shared" si="87"/>
        <v>4.8613749999999989</v>
      </c>
      <c r="I1113" s="2">
        <f t="shared" si="88"/>
        <v>1.100693125</v>
      </c>
      <c r="J1113" s="2">
        <f t="shared" si="89"/>
        <v>43.513216948306912</v>
      </c>
      <c r="K1113" s="2"/>
      <c r="L1113" s="2">
        <v>-3.17</v>
      </c>
    </row>
    <row r="1114" spans="1:12" x14ac:dyDescent="0.2">
      <c r="A1114" s="2">
        <v>2021</v>
      </c>
      <c r="B1114" s="2">
        <v>3</v>
      </c>
      <c r="C1114" s="2">
        <v>21</v>
      </c>
      <c r="D1114" s="2">
        <v>8</v>
      </c>
      <c r="E1114" s="2">
        <v>433.35</v>
      </c>
      <c r="F1114" s="2">
        <f t="shared" si="85"/>
        <v>3.2598105000000004</v>
      </c>
      <c r="G1114" s="2">
        <f t="shared" si="86"/>
        <v>30.038861405426236</v>
      </c>
      <c r="H1114" s="2">
        <f t="shared" si="87"/>
        <v>15.080625</v>
      </c>
      <c r="I1114" s="2">
        <f t="shared" si="88"/>
        <v>1.049596875</v>
      </c>
      <c r="J1114" s="2">
        <f t="shared" si="89"/>
        <v>100.72201978274921</v>
      </c>
      <c r="K1114" s="2"/>
      <c r="L1114" s="2">
        <v>-1.17</v>
      </c>
    </row>
    <row r="1115" spans="1:12" x14ac:dyDescent="0.2">
      <c r="A1115" s="2">
        <v>2021</v>
      </c>
      <c r="B1115" s="2">
        <v>3</v>
      </c>
      <c r="C1115" s="2">
        <v>21</v>
      </c>
      <c r="D1115" s="2">
        <v>9</v>
      </c>
      <c r="E1115" s="2">
        <v>626.88</v>
      </c>
      <c r="F1115" s="2">
        <f t="shared" si="85"/>
        <v>4.9299743999999999</v>
      </c>
      <c r="G1115" s="2">
        <f t="shared" si="86"/>
        <v>30.330772198103951</v>
      </c>
      <c r="H1115" s="2">
        <f t="shared" si="87"/>
        <v>24.218000000000004</v>
      </c>
      <c r="I1115" s="2">
        <f t="shared" si="88"/>
        <v>1.0039100000000001</v>
      </c>
      <c r="J1115" s="2">
        <f t="shared" si="89"/>
        <v>147.11230064707721</v>
      </c>
      <c r="K1115" s="2"/>
      <c r="L1115" s="2">
        <v>0.71</v>
      </c>
    </row>
    <row r="1116" spans="1:12" x14ac:dyDescent="0.2">
      <c r="A1116" s="2">
        <v>2021</v>
      </c>
      <c r="B1116" s="2">
        <v>3</v>
      </c>
      <c r="C1116" s="2">
        <v>21</v>
      </c>
      <c r="D1116" s="2">
        <v>10</v>
      </c>
      <c r="E1116" s="2">
        <v>769.62</v>
      </c>
      <c r="F1116" s="2">
        <f t="shared" si="85"/>
        <v>6.1618206000000004</v>
      </c>
      <c r="G1116" s="2">
        <f t="shared" si="86"/>
        <v>30.492964949058496</v>
      </c>
      <c r="H1116" s="2">
        <f t="shared" si="87"/>
        <v>31.190750000000001</v>
      </c>
      <c r="I1116" s="2">
        <f t="shared" si="88"/>
        <v>0.96904625</v>
      </c>
      <c r="J1116" s="2">
        <f t="shared" si="89"/>
        <v>178.43468778407694</v>
      </c>
      <c r="K1116" s="2"/>
      <c r="L1116" s="2">
        <v>2.33</v>
      </c>
    </row>
    <row r="1117" spans="1:12" x14ac:dyDescent="0.2">
      <c r="A1117" s="2">
        <v>2021</v>
      </c>
      <c r="B1117" s="2">
        <v>3</v>
      </c>
      <c r="C1117" s="2">
        <v>21</v>
      </c>
      <c r="D1117" s="2">
        <v>11</v>
      </c>
      <c r="E1117" s="2">
        <v>854.83</v>
      </c>
      <c r="F1117" s="2">
        <f t="shared" si="85"/>
        <v>6.8971829000000007</v>
      </c>
      <c r="G1117" s="2">
        <f t="shared" si="86"/>
        <v>30.575986413126078</v>
      </c>
      <c r="H1117" s="2">
        <f t="shared" si="87"/>
        <v>35.866125000000004</v>
      </c>
      <c r="I1117" s="2">
        <f t="shared" si="88"/>
        <v>0.94566937500000003</v>
      </c>
      <c r="J1117" s="2">
        <f t="shared" si="89"/>
        <v>195.4418748328425</v>
      </c>
      <c r="K1117" s="2"/>
      <c r="L1117" s="2">
        <v>3.81</v>
      </c>
    </row>
    <row r="1118" spans="1:12" x14ac:dyDescent="0.2">
      <c r="A1118" s="2">
        <v>2021</v>
      </c>
      <c r="B1118" s="2">
        <v>3</v>
      </c>
      <c r="C1118" s="2">
        <v>21</v>
      </c>
      <c r="D1118" s="2">
        <v>12</v>
      </c>
      <c r="E1118" s="2">
        <v>871.5</v>
      </c>
      <c r="F1118" s="2">
        <f t="shared" si="85"/>
        <v>7.0410450000000004</v>
      </c>
      <c r="G1118" s="2">
        <f t="shared" si="86"/>
        <v>30.591256188801378</v>
      </c>
      <c r="H1118" s="2">
        <f t="shared" si="87"/>
        <v>37.801249999999996</v>
      </c>
      <c r="I1118" s="2">
        <f t="shared" si="88"/>
        <v>0.93599374999999996</v>
      </c>
      <c r="J1118" s="2">
        <f t="shared" si="89"/>
        <v>197.57566642746394</v>
      </c>
      <c r="K1118" s="2"/>
      <c r="L1118" s="2">
        <v>5.12</v>
      </c>
    </row>
    <row r="1119" spans="1:12" x14ac:dyDescent="0.2">
      <c r="A1119" s="2">
        <v>2021</v>
      </c>
      <c r="B1119" s="2">
        <v>3</v>
      </c>
      <c r="C1119" s="2">
        <v>21</v>
      </c>
      <c r="D1119" s="2">
        <v>13</v>
      </c>
      <c r="E1119" s="2">
        <v>812.27</v>
      </c>
      <c r="F1119" s="2">
        <f t="shared" si="85"/>
        <v>6.5298900999999994</v>
      </c>
      <c r="G1119" s="2">
        <f t="shared" si="86"/>
        <v>30.53560869978347</v>
      </c>
      <c r="H1119" s="2">
        <f t="shared" si="87"/>
        <v>36.520125</v>
      </c>
      <c r="I1119" s="2">
        <f t="shared" si="88"/>
        <v>0.94239937500000004</v>
      </c>
      <c r="J1119" s="2">
        <f t="shared" si="89"/>
        <v>184.1507613896631</v>
      </c>
      <c r="K1119" s="2"/>
      <c r="L1119" s="2">
        <v>6.06</v>
      </c>
    </row>
    <row r="1120" spans="1:12" x14ac:dyDescent="0.2">
      <c r="A1120" s="2">
        <v>2021</v>
      </c>
      <c r="B1120" s="2">
        <v>3</v>
      </c>
      <c r="C1120" s="2">
        <v>21</v>
      </c>
      <c r="D1120" s="2">
        <v>14</v>
      </c>
      <c r="E1120" s="2">
        <v>694.7</v>
      </c>
      <c r="F1120" s="2">
        <f t="shared" si="85"/>
        <v>5.5152610000000006</v>
      </c>
      <c r="G1120" s="2">
        <f t="shared" si="86"/>
        <v>30.411990400573753</v>
      </c>
      <c r="H1120" s="2">
        <f t="shared" si="87"/>
        <v>32.631250000000001</v>
      </c>
      <c r="I1120" s="2">
        <f t="shared" si="88"/>
        <v>0.96184375</v>
      </c>
      <c r="J1120" s="2">
        <f t="shared" si="89"/>
        <v>158.10351202546383</v>
      </c>
      <c r="K1120" s="2"/>
      <c r="L1120" s="2">
        <v>6.58</v>
      </c>
    </row>
    <row r="1121" spans="1:12" x14ac:dyDescent="0.2">
      <c r="A1121" s="2">
        <v>2021</v>
      </c>
      <c r="B1121" s="2">
        <v>3</v>
      </c>
      <c r="C1121" s="2">
        <v>21</v>
      </c>
      <c r="D1121" s="2">
        <v>15</v>
      </c>
      <c r="E1121" s="2">
        <v>525</v>
      </c>
      <c r="F1121" s="2">
        <f t="shared" si="85"/>
        <v>4.0507499999999999</v>
      </c>
      <c r="G1121" s="2">
        <f t="shared" si="86"/>
        <v>30.19054721344358</v>
      </c>
      <c r="H1121" s="2">
        <f t="shared" si="87"/>
        <v>26.2575</v>
      </c>
      <c r="I1121" s="2">
        <f t="shared" si="88"/>
        <v>0.9937125</v>
      </c>
      <c r="J1121" s="2">
        <f t="shared" si="89"/>
        <v>119.09492467502184</v>
      </c>
      <c r="K1121" s="2"/>
      <c r="L1121" s="2">
        <v>6.57</v>
      </c>
    </row>
    <row r="1122" spans="1:12" x14ac:dyDescent="0.2">
      <c r="A1122" s="2">
        <v>2021</v>
      </c>
      <c r="B1122" s="2">
        <v>3</v>
      </c>
      <c r="C1122" s="2">
        <v>21</v>
      </c>
      <c r="D1122" s="2">
        <v>16</v>
      </c>
      <c r="E1122" s="2">
        <v>310.83</v>
      </c>
      <c r="F1122" s="2">
        <f t="shared" si="85"/>
        <v>2.2024628999999996</v>
      </c>
      <c r="G1122" s="2">
        <f t="shared" si="86"/>
        <v>29.776132916422647</v>
      </c>
      <c r="H1122" s="2">
        <f t="shared" si="87"/>
        <v>17.646124999999998</v>
      </c>
      <c r="I1122" s="2">
        <f t="shared" si="88"/>
        <v>1.036769375</v>
      </c>
      <c r="J1122" s="2">
        <f t="shared" si="89"/>
        <v>66.632350231145367</v>
      </c>
      <c r="K1122" s="2"/>
      <c r="L1122" s="2">
        <v>5.99</v>
      </c>
    </row>
    <row r="1123" spans="1:12" x14ac:dyDescent="0.2">
      <c r="A1123" s="2">
        <v>2021</v>
      </c>
      <c r="B1123" s="2">
        <v>3</v>
      </c>
      <c r="C1123" s="2">
        <v>21</v>
      </c>
      <c r="D1123" s="2">
        <v>17</v>
      </c>
      <c r="E1123" s="2">
        <v>107.7</v>
      </c>
      <c r="F1123" s="2">
        <f t="shared" si="85"/>
        <v>0.44945099999999982</v>
      </c>
      <c r="G1123" s="2">
        <f t="shared" si="86"/>
        <v>28.938139010011007</v>
      </c>
      <c r="H1123" s="2">
        <f t="shared" si="87"/>
        <v>6.9787499999999998</v>
      </c>
      <c r="I1123" s="2">
        <f t="shared" si="88"/>
        <v>1.0901062500000001</v>
      </c>
      <c r="J1123" s="2">
        <f t="shared" si="89"/>
        <v>13.894657784830628</v>
      </c>
      <c r="K1123" s="2"/>
      <c r="L1123" s="2">
        <v>2.94</v>
      </c>
    </row>
    <row r="1124" spans="1:12" x14ac:dyDescent="0.2">
      <c r="A1124" s="2">
        <v>2021</v>
      </c>
      <c r="B1124" s="2">
        <v>3</v>
      </c>
      <c r="C1124" s="2">
        <v>21</v>
      </c>
      <c r="D1124" s="2">
        <v>18</v>
      </c>
      <c r="E1124" s="2">
        <v>0</v>
      </c>
      <c r="F1124" s="2">
        <f t="shared" si="85"/>
        <v>0</v>
      </c>
      <c r="G1124" s="2">
        <f t="shared" si="86"/>
        <v>0</v>
      </c>
      <c r="H1124" s="2">
        <f t="shared" si="87"/>
        <v>-0.71</v>
      </c>
      <c r="I1124" s="2">
        <f t="shared" si="88"/>
        <v>1.1285499999999999</v>
      </c>
      <c r="J1124" s="2">
        <f t="shared" si="89"/>
        <v>0</v>
      </c>
      <c r="K1124" s="2"/>
      <c r="L1124" s="2">
        <v>-0.71</v>
      </c>
    </row>
    <row r="1125" spans="1:12" x14ac:dyDescent="0.2">
      <c r="A1125" s="2">
        <v>2021</v>
      </c>
      <c r="B1125" s="2">
        <v>3</v>
      </c>
      <c r="C1125" s="2">
        <v>21</v>
      </c>
      <c r="D1125" s="2">
        <v>19</v>
      </c>
      <c r="E1125" s="2">
        <v>0</v>
      </c>
      <c r="F1125" s="2">
        <f t="shared" si="85"/>
        <v>0</v>
      </c>
      <c r="G1125" s="2">
        <f t="shared" si="86"/>
        <v>0</v>
      </c>
      <c r="H1125" s="2">
        <f t="shared" si="87"/>
        <v>-1.74</v>
      </c>
      <c r="I1125" s="2">
        <f t="shared" si="88"/>
        <v>1.1336999999999999</v>
      </c>
      <c r="J1125" s="2">
        <f t="shared" si="89"/>
        <v>0</v>
      </c>
      <c r="K1125" s="2"/>
      <c r="L1125" s="2">
        <v>-1.74</v>
      </c>
    </row>
    <row r="1126" spans="1:12" x14ac:dyDescent="0.2">
      <c r="A1126" s="2">
        <v>2021</v>
      </c>
      <c r="B1126" s="2">
        <v>3</v>
      </c>
      <c r="C1126" s="2">
        <v>21</v>
      </c>
      <c r="D1126" s="2">
        <v>20</v>
      </c>
      <c r="E1126" s="2">
        <v>0</v>
      </c>
      <c r="F1126" s="2">
        <f t="shared" si="85"/>
        <v>0</v>
      </c>
      <c r="G1126" s="2">
        <f t="shared" si="86"/>
        <v>0</v>
      </c>
      <c r="H1126" s="2">
        <f t="shared" si="87"/>
        <v>-2.39</v>
      </c>
      <c r="I1126" s="2">
        <f t="shared" si="88"/>
        <v>1.1369500000000001</v>
      </c>
      <c r="J1126" s="2">
        <f t="shared" si="89"/>
        <v>0</v>
      </c>
      <c r="K1126" s="2"/>
      <c r="L1126" s="2">
        <v>-2.39</v>
      </c>
    </row>
    <row r="1127" spans="1:12" x14ac:dyDescent="0.2">
      <c r="A1127" s="2">
        <v>2021</v>
      </c>
      <c r="B1127" s="2">
        <v>3</v>
      </c>
      <c r="C1127" s="2">
        <v>21</v>
      </c>
      <c r="D1127" s="2">
        <v>21</v>
      </c>
      <c r="E1127" s="2">
        <v>0</v>
      </c>
      <c r="F1127" s="2">
        <f t="shared" si="85"/>
        <v>0</v>
      </c>
      <c r="G1127" s="2">
        <f t="shared" si="86"/>
        <v>0</v>
      </c>
      <c r="H1127" s="2">
        <f t="shared" si="87"/>
        <v>-2.69</v>
      </c>
      <c r="I1127" s="2">
        <f t="shared" si="88"/>
        <v>1.13845</v>
      </c>
      <c r="J1127" s="2">
        <f t="shared" si="89"/>
        <v>0</v>
      </c>
      <c r="K1127" s="2"/>
      <c r="L1127" s="2">
        <v>-2.69</v>
      </c>
    </row>
    <row r="1128" spans="1:12" x14ac:dyDescent="0.2">
      <c r="A1128" s="2">
        <v>2021</v>
      </c>
      <c r="B1128" s="2">
        <v>3</v>
      </c>
      <c r="C1128" s="2">
        <v>21</v>
      </c>
      <c r="D1128" s="2">
        <v>22</v>
      </c>
      <c r="E1128" s="2">
        <v>0</v>
      </c>
      <c r="F1128" s="2">
        <f t="shared" si="85"/>
        <v>0</v>
      </c>
      <c r="G1128" s="2">
        <f t="shared" si="86"/>
        <v>0</v>
      </c>
      <c r="H1128" s="2">
        <f t="shared" si="87"/>
        <v>-2.87</v>
      </c>
      <c r="I1128" s="2">
        <f t="shared" si="88"/>
        <v>1.1393500000000001</v>
      </c>
      <c r="J1128" s="2">
        <f t="shared" si="89"/>
        <v>0</v>
      </c>
      <c r="K1128" s="2"/>
      <c r="L1128" s="2">
        <v>-2.87</v>
      </c>
    </row>
    <row r="1129" spans="1:12" x14ac:dyDescent="0.2">
      <c r="A1129" s="2">
        <v>2021</v>
      </c>
      <c r="B1129" s="2">
        <v>3</v>
      </c>
      <c r="C1129" s="2">
        <v>21</v>
      </c>
      <c r="D1129" s="2">
        <v>23</v>
      </c>
      <c r="E1129" s="2">
        <v>0</v>
      </c>
      <c r="F1129" s="2">
        <f t="shared" si="85"/>
        <v>0</v>
      </c>
      <c r="G1129" s="2">
        <f t="shared" si="86"/>
        <v>0</v>
      </c>
      <c r="H1129" s="2">
        <f t="shared" si="87"/>
        <v>-3.11</v>
      </c>
      <c r="I1129" s="2">
        <f t="shared" si="88"/>
        <v>1.14055</v>
      </c>
      <c r="J1129" s="2">
        <f t="shared" si="89"/>
        <v>0</v>
      </c>
      <c r="K1129" s="2"/>
      <c r="L1129" s="2">
        <v>-3.11</v>
      </c>
    </row>
    <row r="1130" spans="1:12" x14ac:dyDescent="0.2">
      <c r="A1130" s="2">
        <v>2021</v>
      </c>
      <c r="B1130" s="2">
        <v>3</v>
      </c>
      <c r="C1130" s="2">
        <v>22</v>
      </c>
      <c r="D1130" s="2">
        <v>0</v>
      </c>
      <c r="E1130" s="2">
        <v>0</v>
      </c>
      <c r="F1130" s="2">
        <f t="shared" si="85"/>
        <v>0</v>
      </c>
      <c r="G1130" s="2">
        <f t="shared" si="86"/>
        <v>0</v>
      </c>
      <c r="H1130" s="2">
        <f t="shared" si="87"/>
        <v>-3.56</v>
      </c>
      <c r="I1130" s="2">
        <f t="shared" si="88"/>
        <v>1.1428</v>
      </c>
      <c r="J1130" s="2">
        <f t="shared" si="89"/>
        <v>0</v>
      </c>
      <c r="K1130" s="2"/>
      <c r="L1130" s="2">
        <v>-3.56</v>
      </c>
    </row>
    <row r="1131" spans="1:12" x14ac:dyDescent="0.2">
      <c r="A1131" s="2">
        <v>2021</v>
      </c>
      <c r="B1131" s="2">
        <v>3</v>
      </c>
      <c r="C1131" s="2">
        <v>22</v>
      </c>
      <c r="D1131" s="2">
        <v>1</v>
      </c>
      <c r="E1131" s="2">
        <v>0</v>
      </c>
      <c r="F1131" s="2">
        <f t="shared" si="85"/>
        <v>0</v>
      </c>
      <c r="G1131" s="2">
        <f t="shared" si="86"/>
        <v>0</v>
      </c>
      <c r="H1131" s="2">
        <f t="shared" si="87"/>
        <v>-3.87</v>
      </c>
      <c r="I1131" s="2">
        <f t="shared" si="88"/>
        <v>1.14435</v>
      </c>
      <c r="J1131" s="2">
        <f t="shared" si="89"/>
        <v>0</v>
      </c>
      <c r="K1131" s="2"/>
      <c r="L1131" s="2">
        <v>-3.87</v>
      </c>
    </row>
    <row r="1132" spans="1:12" x14ac:dyDescent="0.2">
      <c r="A1132" s="2">
        <v>2021</v>
      </c>
      <c r="B1132" s="2">
        <v>3</v>
      </c>
      <c r="C1132" s="2">
        <v>22</v>
      </c>
      <c r="D1132" s="2">
        <v>2</v>
      </c>
      <c r="E1132" s="2">
        <v>0</v>
      </c>
      <c r="F1132" s="2">
        <f t="shared" si="85"/>
        <v>0</v>
      </c>
      <c r="G1132" s="2">
        <f t="shared" si="86"/>
        <v>0</v>
      </c>
      <c r="H1132" s="2">
        <f t="shared" si="87"/>
        <v>-3.85</v>
      </c>
      <c r="I1132" s="2">
        <f t="shared" si="88"/>
        <v>1.14425</v>
      </c>
      <c r="J1132" s="2">
        <f t="shared" si="89"/>
        <v>0</v>
      </c>
      <c r="K1132" s="2"/>
      <c r="L1132" s="2">
        <v>-3.85</v>
      </c>
    </row>
    <row r="1133" spans="1:12" x14ac:dyDescent="0.2">
      <c r="A1133" s="2">
        <v>2021</v>
      </c>
      <c r="B1133" s="2">
        <v>3</v>
      </c>
      <c r="C1133" s="2">
        <v>22</v>
      </c>
      <c r="D1133" s="2">
        <v>3</v>
      </c>
      <c r="E1133" s="2">
        <v>0</v>
      </c>
      <c r="F1133" s="2">
        <f t="shared" si="85"/>
        <v>0</v>
      </c>
      <c r="G1133" s="2">
        <f t="shared" si="86"/>
        <v>0</v>
      </c>
      <c r="H1133" s="2">
        <f t="shared" si="87"/>
        <v>-3.71</v>
      </c>
      <c r="I1133" s="2">
        <f t="shared" si="88"/>
        <v>1.1435500000000001</v>
      </c>
      <c r="J1133" s="2">
        <f t="shared" si="89"/>
        <v>0</v>
      </c>
      <c r="K1133" s="2"/>
      <c r="L1133" s="2">
        <v>-3.71</v>
      </c>
    </row>
    <row r="1134" spans="1:12" x14ac:dyDescent="0.2">
      <c r="A1134" s="2">
        <v>2021</v>
      </c>
      <c r="B1134" s="2">
        <v>3</v>
      </c>
      <c r="C1134" s="2">
        <v>22</v>
      </c>
      <c r="D1134" s="2">
        <v>4</v>
      </c>
      <c r="E1134" s="2">
        <v>0</v>
      </c>
      <c r="F1134" s="2">
        <f t="shared" si="85"/>
        <v>0</v>
      </c>
      <c r="G1134" s="2">
        <f t="shared" si="86"/>
        <v>0</v>
      </c>
      <c r="H1134" s="2">
        <f t="shared" si="87"/>
        <v>-3.49</v>
      </c>
      <c r="I1134" s="2">
        <f t="shared" si="88"/>
        <v>1.14245</v>
      </c>
      <c r="J1134" s="2">
        <f t="shared" si="89"/>
        <v>0</v>
      </c>
      <c r="K1134" s="2"/>
      <c r="L1134" s="2">
        <v>-3.49</v>
      </c>
    </row>
    <row r="1135" spans="1:12" x14ac:dyDescent="0.2">
      <c r="A1135" s="2">
        <v>2021</v>
      </c>
      <c r="B1135" s="2">
        <v>3</v>
      </c>
      <c r="C1135" s="2">
        <v>22</v>
      </c>
      <c r="D1135" s="2">
        <v>5</v>
      </c>
      <c r="E1135" s="2">
        <v>0</v>
      </c>
      <c r="F1135" s="2">
        <f t="shared" si="85"/>
        <v>0</v>
      </c>
      <c r="G1135" s="2">
        <f t="shared" si="86"/>
        <v>0</v>
      </c>
      <c r="H1135" s="2">
        <f t="shared" si="87"/>
        <v>-3.29</v>
      </c>
      <c r="I1135" s="2">
        <f t="shared" si="88"/>
        <v>1.1414500000000001</v>
      </c>
      <c r="J1135" s="2">
        <f t="shared" si="89"/>
        <v>0</v>
      </c>
      <c r="K1135" s="2"/>
      <c r="L1135" s="2">
        <v>-3.29</v>
      </c>
    </row>
    <row r="1136" spans="1:12" x14ac:dyDescent="0.2">
      <c r="A1136" s="2">
        <v>2021</v>
      </c>
      <c r="B1136" s="2">
        <v>3</v>
      </c>
      <c r="C1136" s="2">
        <v>22</v>
      </c>
      <c r="D1136" s="2">
        <v>6</v>
      </c>
      <c r="E1136" s="2">
        <v>37.299999999999997</v>
      </c>
      <c r="F1136" s="2">
        <f t="shared" si="85"/>
        <v>0</v>
      </c>
      <c r="G1136" s="2">
        <f t="shared" si="86"/>
        <v>28.099781645396032</v>
      </c>
      <c r="H1136" s="2">
        <f t="shared" si="87"/>
        <v>-1.00125</v>
      </c>
      <c r="I1136" s="2">
        <f t="shared" si="88"/>
        <v>1.1300062500000001</v>
      </c>
      <c r="J1136" s="2">
        <f t="shared" si="89"/>
        <v>0</v>
      </c>
      <c r="K1136" s="2"/>
      <c r="L1136" s="2">
        <v>-2.4</v>
      </c>
    </row>
    <row r="1137" spans="1:12" x14ac:dyDescent="0.2">
      <c r="A1137" s="2">
        <v>2021</v>
      </c>
      <c r="B1137" s="2">
        <v>3</v>
      </c>
      <c r="C1137" s="2">
        <v>22</v>
      </c>
      <c r="D1137" s="2">
        <v>7</v>
      </c>
      <c r="E1137" s="2">
        <v>236.33</v>
      </c>
      <c r="F1137" s="2">
        <f t="shared" si="85"/>
        <v>1.5595279</v>
      </c>
      <c r="G1137" s="2">
        <f t="shared" si="86"/>
        <v>29.559484810659836</v>
      </c>
      <c r="H1137" s="2">
        <f t="shared" si="87"/>
        <v>9.782375</v>
      </c>
      <c r="I1137" s="2">
        <f t="shared" si="88"/>
        <v>1.0760881250000001</v>
      </c>
      <c r="J1137" s="2">
        <f t="shared" si="89"/>
        <v>48.614287355519977</v>
      </c>
      <c r="K1137" s="2"/>
      <c r="L1137" s="2">
        <v>0.92</v>
      </c>
    </row>
    <row r="1138" spans="1:12" x14ac:dyDescent="0.2">
      <c r="A1138" s="2">
        <v>2021</v>
      </c>
      <c r="B1138" s="2">
        <v>3</v>
      </c>
      <c r="C1138" s="2">
        <v>22</v>
      </c>
      <c r="D1138" s="2">
        <v>8</v>
      </c>
      <c r="E1138" s="2">
        <v>457.62</v>
      </c>
      <c r="F1138" s="2">
        <f t="shared" si="85"/>
        <v>3.4692606000000001</v>
      </c>
      <c r="G1138" s="2">
        <f t="shared" si="86"/>
        <v>30.081945951674047</v>
      </c>
      <c r="H1138" s="2">
        <f t="shared" si="87"/>
        <v>21.18075</v>
      </c>
      <c r="I1138" s="2">
        <f t="shared" si="88"/>
        <v>1.01909625</v>
      </c>
      <c r="J1138" s="2">
        <f t="shared" si="89"/>
        <v>104.22793410587613</v>
      </c>
      <c r="K1138" s="2"/>
      <c r="L1138" s="2">
        <v>4.0199999999999996</v>
      </c>
    </row>
    <row r="1139" spans="1:12" x14ac:dyDescent="0.2">
      <c r="A1139" s="2">
        <v>2021</v>
      </c>
      <c r="B1139" s="2">
        <v>3</v>
      </c>
      <c r="C1139" s="2">
        <v>22</v>
      </c>
      <c r="D1139" s="2">
        <v>9</v>
      </c>
      <c r="E1139" s="2">
        <v>651.95000000000005</v>
      </c>
      <c r="F1139" s="2">
        <f t="shared" si="85"/>
        <v>5.146328500000001</v>
      </c>
      <c r="G1139" s="2">
        <f t="shared" si="86"/>
        <v>30.361775256474886</v>
      </c>
      <c r="H1139" s="2">
        <f t="shared" si="87"/>
        <v>30.798124999999999</v>
      </c>
      <c r="I1139" s="2">
        <f t="shared" si="88"/>
        <v>0.97100937499999995</v>
      </c>
      <c r="J1139" s="2">
        <f t="shared" si="89"/>
        <v>148.68739904706828</v>
      </c>
      <c r="K1139" s="2"/>
      <c r="L1139" s="2">
        <v>6.35</v>
      </c>
    </row>
    <row r="1140" spans="1:12" x14ac:dyDescent="0.2">
      <c r="A1140" s="2">
        <v>2021</v>
      </c>
      <c r="B1140" s="2">
        <v>3</v>
      </c>
      <c r="C1140" s="2">
        <v>22</v>
      </c>
      <c r="D1140" s="2">
        <v>10</v>
      </c>
      <c r="E1140" s="2">
        <v>796.88</v>
      </c>
      <c r="F1140" s="2">
        <f t="shared" si="85"/>
        <v>6.3970744000000002</v>
      </c>
      <c r="G1140" s="2">
        <f t="shared" si="86"/>
        <v>30.520484837697495</v>
      </c>
      <c r="H1140" s="2">
        <f t="shared" si="87"/>
        <v>37.873000000000005</v>
      </c>
      <c r="I1140" s="2">
        <f t="shared" si="88"/>
        <v>0.93563499999999999</v>
      </c>
      <c r="J1140" s="2">
        <f t="shared" si="89"/>
        <v>179.02157152685416</v>
      </c>
      <c r="K1140" s="2"/>
      <c r="L1140" s="2">
        <v>7.99</v>
      </c>
    </row>
    <row r="1141" spans="1:12" x14ac:dyDescent="0.2">
      <c r="A1141" s="2">
        <v>2021</v>
      </c>
      <c r="B1141" s="2">
        <v>3</v>
      </c>
      <c r="C1141" s="2">
        <v>22</v>
      </c>
      <c r="D1141" s="2">
        <v>11</v>
      </c>
      <c r="E1141" s="2">
        <v>882.9</v>
      </c>
      <c r="F1141" s="2">
        <f t="shared" si="85"/>
        <v>7.1394270000000004</v>
      </c>
      <c r="G1141" s="2">
        <f t="shared" si="86"/>
        <v>30.601531375484655</v>
      </c>
      <c r="H1141" s="2">
        <f t="shared" si="87"/>
        <v>42.678750000000001</v>
      </c>
      <c r="I1141" s="2">
        <f t="shared" si="88"/>
        <v>0.91160624999999995</v>
      </c>
      <c r="J1141" s="2">
        <f t="shared" si="89"/>
        <v>195.18205547075905</v>
      </c>
      <c r="K1141" s="2"/>
      <c r="L1141" s="2">
        <v>9.57</v>
      </c>
    </row>
    <row r="1142" spans="1:12" x14ac:dyDescent="0.2">
      <c r="A1142" s="2">
        <v>2021</v>
      </c>
      <c r="B1142" s="2">
        <v>3</v>
      </c>
      <c r="C1142" s="2">
        <v>22</v>
      </c>
      <c r="D1142" s="2">
        <v>12</v>
      </c>
      <c r="E1142" s="2">
        <v>897.5</v>
      </c>
      <c r="F1142" s="2">
        <f t="shared" si="85"/>
        <v>7.2654250000000005</v>
      </c>
      <c r="G1142" s="2">
        <f t="shared" si="86"/>
        <v>30.614498759768846</v>
      </c>
      <c r="H1142" s="2">
        <f t="shared" si="87"/>
        <v>44.636250000000004</v>
      </c>
      <c r="I1142" s="2">
        <f t="shared" si="88"/>
        <v>0.90181875</v>
      </c>
      <c r="J1142" s="2">
        <f t="shared" si="89"/>
        <v>196.5773669212173</v>
      </c>
      <c r="K1142" s="2"/>
      <c r="L1142" s="2">
        <v>10.98</v>
      </c>
    </row>
    <row r="1143" spans="1:12" x14ac:dyDescent="0.2">
      <c r="A1143" s="2">
        <v>2021</v>
      </c>
      <c r="B1143" s="2">
        <v>3</v>
      </c>
      <c r="C1143" s="2">
        <v>22</v>
      </c>
      <c r="D1143" s="2">
        <v>13</v>
      </c>
      <c r="E1143" s="2">
        <v>842.67</v>
      </c>
      <c r="F1143" s="2">
        <f t="shared" si="85"/>
        <v>6.7922420999999993</v>
      </c>
      <c r="G1143" s="2">
        <f t="shared" si="86"/>
        <v>30.564658795082003</v>
      </c>
      <c r="H1143" s="2">
        <f t="shared" si="87"/>
        <v>43.590125</v>
      </c>
      <c r="I1143" s="2">
        <f t="shared" si="88"/>
        <v>0.90704937499999994</v>
      </c>
      <c r="J1143" s="2">
        <f t="shared" si="89"/>
        <v>184.53965884170788</v>
      </c>
      <c r="K1143" s="2"/>
      <c r="L1143" s="2">
        <v>11.99</v>
      </c>
    </row>
    <row r="1144" spans="1:12" x14ac:dyDescent="0.2">
      <c r="A1144" s="2">
        <v>2021</v>
      </c>
      <c r="B1144" s="2">
        <v>3</v>
      </c>
      <c r="C1144" s="2">
        <v>22</v>
      </c>
      <c r="D1144" s="2">
        <v>14</v>
      </c>
      <c r="E1144" s="2">
        <v>725.65</v>
      </c>
      <c r="F1144" s="2">
        <f t="shared" si="85"/>
        <v>5.7823595000000001</v>
      </c>
      <c r="G1144" s="2">
        <f t="shared" si="86"/>
        <v>30.446452474139694</v>
      </c>
      <c r="H1144" s="2">
        <f t="shared" si="87"/>
        <v>39.661874999999995</v>
      </c>
      <c r="I1144" s="2">
        <f t="shared" si="88"/>
        <v>0.92669062499999999</v>
      </c>
      <c r="J1144" s="2">
        <f t="shared" si="89"/>
        <v>159.8831262108464</v>
      </c>
      <c r="K1144" s="2"/>
      <c r="L1144" s="2">
        <v>12.45</v>
      </c>
    </row>
    <row r="1145" spans="1:12" x14ac:dyDescent="0.2">
      <c r="A1145" s="2">
        <v>2021</v>
      </c>
      <c r="B1145" s="2">
        <v>3</v>
      </c>
      <c r="C1145" s="2">
        <v>22</v>
      </c>
      <c r="D1145" s="2">
        <v>15</v>
      </c>
      <c r="E1145" s="2">
        <v>551.95000000000005</v>
      </c>
      <c r="F1145" s="2">
        <f t="shared" si="85"/>
        <v>4.2833285000000005</v>
      </c>
      <c r="G1145" s="2">
        <f t="shared" si="86"/>
        <v>30.23012589144232</v>
      </c>
      <c r="H1145" s="2">
        <f t="shared" si="87"/>
        <v>33.008125</v>
      </c>
      <c r="I1145" s="2">
        <f t="shared" si="88"/>
        <v>0.95995937499999995</v>
      </c>
      <c r="J1145" s="2">
        <f t="shared" si="89"/>
        <v>121.81485950602104</v>
      </c>
      <c r="K1145" s="2"/>
      <c r="L1145" s="2">
        <v>12.31</v>
      </c>
    </row>
    <row r="1146" spans="1:12" x14ac:dyDescent="0.2">
      <c r="A1146" s="2">
        <v>2021</v>
      </c>
      <c r="B1146" s="2">
        <v>3</v>
      </c>
      <c r="C1146" s="2">
        <v>22</v>
      </c>
      <c r="D1146" s="2">
        <v>16</v>
      </c>
      <c r="E1146" s="2">
        <v>339.33</v>
      </c>
      <c r="F1146" s="2">
        <f t="shared" si="85"/>
        <v>2.448417899999999</v>
      </c>
      <c r="G1146" s="2">
        <f t="shared" si="86"/>
        <v>29.845493125284182</v>
      </c>
      <c r="H1146" s="2">
        <f t="shared" si="87"/>
        <v>24.214874999999999</v>
      </c>
      <c r="I1146" s="2">
        <f t="shared" si="88"/>
        <v>1.0039256249999999</v>
      </c>
      <c r="J1146" s="2">
        <f t="shared" si="89"/>
        <v>71.893879630829147</v>
      </c>
      <c r="K1146" s="2"/>
      <c r="L1146" s="2">
        <v>11.49</v>
      </c>
    </row>
    <row r="1147" spans="1:12" x14ac:dyDescent="0.2">
      <c r="A1147" s="2">
        <v>2021</v>
      </c>
      <c r="B1147" s="2">
        <v>3</v>
      </c>
      <c r="C1147" s="2">
        <v>22</v>
      </c>
      <c r="D1147" s="2">
        <v>17</v>
      </c>
      <c r="E1147" s="2">
        <v>124.4</v>
      </c>
      <c r="F1147" s="2">
        <f t="shared" si="85"/>
        <v>0.59357199999999999</v>
      </c>
      <c r="G1147" s="2">
        <f t="shared" si="86"/>
        <v>29.052111450639718</v>
      </c>
      <c r="H1147" s="2">
        <f t="shared" si="87"/>
        <v>11.925000000000001</v>
      </c>
      <c r="I1147" s="2">
        <f t="shared" si="88"/>
        <v>1.065375</v>
      </c>
      <c r="J1147" s="2">
        <f t="shared" si="89"/>
        <v>18.004442778583311</v>
      </c>
      <c r="K1147" s="2"/>
      <c r="L1147" s="2">
        <v>7.26</v>
      </c>
    </row>
    <row r="1148" spans="1:12" x14ac:dyDescent="0.2">
      <c r="A1148" s="2">
        <v>2021</v>
      </c>
      <c r="B1148" s="2">
        <v>3</v>
      </c>
      <c r="C1148" s="2">
        <v>22</v>
      </c>
      <c r="D1148" s="2">
        <v>18</v>
      </c>
      <c r="E1148" s="2">
        <v>0</v>
      </c>
      <c r="F1148" s="2">
        <f t="shared" si="85"/>
        <v>0</v>
      </c>
      <c r="G1148" s="2">
        <f t="shared" si="86"/>
        <v>0</v>
      </c>
      <c r="H1148" s="2">
        <f t="shared" si="87"/>
        <v>3.44</v>
      </c>
      <c r="I1148" s="2">
        <f t="shared" si="88"/>
        <v>1.1077999999999999</v>
      </c>
      <c r="J1148" s="2">
        <f t="shared" si="89"/>
        <v>0</v>
      </c>
      <c r="K1148" s="2"/>
      <c r="L1148" s="2">
        <v>3.44</v>
      </c>
    </row>
    <row r="1149" spans="1:12" x14ac:dyDescent="0.2">
      <c r="A1149" s="2">
        <v>2021</v>
      </c>
      <c r="B1149" s="2">
        <v>3</v>
      </c>
      <c r="C1149" s="2">
        <v>22</v>
      </c>
      <c r="D1149" s="2">
        <v>19</v>
      </c>
      <c r="E1149" s="2">
        <v>0</v>
      </c>
      <c r="F1149" s="2">
        <f t="shared" si="85"/>
        <v>0</v>
      </c>
      <c r="G1149" s="2">
        <f t="shared" si="86"/>
        <v>0</v>
      </c>
      <c r="H1149" s="2">
        <f t="shared" si="87"/>
        <v>2.0299999999999998</v>
      </c>
      <c r="I1149" s="2">
        <f t="shared" si="88"/>
        <v>1.1148499999999999</v>
      </c>
      <c r="J1149" s="2">
        <f t="shared" si="89"/>
        <v>0</v>
      </c>
      <c r="K1149" s="2"/>
      <c r="L1149" s="2">
        <v>2.0299999999999998</v>
      </c>
    </row>
    <row r="1150" spans="1:12" x14ac:dyDescent="0.2">
      <c r="A1150" s="2">
        <v>2021</v>
      </c>
      <c r="B1150" s="2">
        <v>3</v>
      </c>
      <c r="C1150" s="2">
        <v>22</v>
      </c>
      <c r="D1150" s="2">
        <v>20</v>
      </c>
      <c r="E1150" s="2">
        <v>0</v>
      </c>
      <c r="F1150" s="2">
        <f t="shared" si="85"/>
        <v>0</v>
      </c>
      <c r="G1150" s="2">
        <f t="shared" si="86"/>
        <v>0</v>
      </c>
      <c r="H1150" s="2">
        <f t="shared" si="87"/>
        <v>1.05</v>
      </c>
      <c r="I1150" s="2">
        <f t="shared" si="88"/>
        <v>1.11975</v>
      </c>
      <c r="J1150" s="2">
        <f t="shared" si="89"/>
        <v>0</v>
      </c>
      <c r="K1150" s="2"/>
      <c r="L1150" s="2">
        <v>1.05</v>
      </c>
    </row>
    <row r="1151" spans="1:12" x14ac:dyDescent="0.2">
      <c r="A1151" s="2">
        <v>2021</v>
      </c>
      <c r="B1151" s="2">
        <v>3</v>
      </c>
      <c r="C1151" s="2">
        <v>22</v>
      </c>
      <c r="D1151" s="2">
        <v>21</v>
      </c>
      <c r="E1151" s="2">
        <v>0</v>
      </c>
      <c r="F1151" s="2">
        <f t="shared" si="85"/>
        <v>0</v>
      </c>
      <c r="G1151" s="2">
        <f t="shared" si="86"/>
        <v>0</v>
      </c>
      <c r="H1151" s="2">
        <f t="shared" si="87"/>
        <v>0.18</v>
      </c>
      <c r="I1151" s="2">
        <f t="shared" si="88"/>
        <v>1.1241000000000001</v>
      </c>
      <c r="J1151" s="2">
        <f t="shared" si="89"/>
        <v>0</v>
      </c>
      <c r="K1151" s="2"/>
      <c r="L1151" s="2">
        <v>0.18</v>
      </c>
    </row>
    <row r="1152" spans="1:12" x14ac:dyDescent="0.2">
      <c r="A1152" s="2">
        <v>2021</v>
      </c>
      <c r="B1152" s="2">
        <v>3</v>
      </c>
      <c r="C1152" s="2">
        <v>22</v>
      </c>
      <c r="D1152" s="2">
        <v>22</v>
      </c>
      <c r="E1152" s="2">
        <v>0</v>
      </c>
      <c r="F1152" s="2">
        <f t="shared" si="85"/>
        <v>0</v>
      </c>
      <c r="G1152" s="2">
        <f t="shared" si="86"/>
        <v>0</v>
      </c>
      <c r="H1152" s="2">
        <f t="shared" si="87"/>
        <v>-0.55000000000000004</v>
      </c>
      <c r="I1152" s="2">
        <f t="shared" si="88"/>
        <v>1.12775</v>
      </c>
      <c r="J1152" s="2">
        <f t="shared" si="89"/>
        <v>0</v>
      </c>
      <c r="K1152" s="2"/>
      <c r="L1152" s="2">
        <v>-0.55000000000000004</v>
      </c>
    </row>
    <row r="1153" spans="1:12" x14ac:dyDescent="0.2">
      <c r="A1153" s="2">
        <v>2021</v>
      </c>
      <c r="B1153" s="2">
        <v>3</v>
      </c>
      <c r="C1153" s="2">
        <v>22</v>
      </c>
      <c r="D1153" s="2">
        <v>23</v>
      </c>
      <c r="E1153" s="2">
        <v>0</v>
      </c>
      <c r="F1153" s="2">
        <f t="shared" si="85"/>
        <v>0</v>
      </c>
      <c r="G1153" s="2">
        <f t="shared" si="86"/>
        <v>0</v>
      </c>
      <c r="H1153" s="2">
        <f t="shared" si="87"/>
        <v>-1.06</v>
      </c>
      <c r="I1153" s="2">
        <f t="shared" si="88"/>
        <v>1.1303000000000001</v>
      </c>
      <c r="J1153" s="2">
        <f t="shared" si="89"/>
        <v>0</v>
      </c>
      <c r="K1153" s="2"/>
      <c r="L1153" s="2">
        <v>-1.06</v>
      </c>
    </row>
    <row r="1154" spans="1:12" x14ac:dyDescent="0.2">
      <c r="A1154" s="2">
        <v>2021</v>
      </c>
      <c r="B1154" s="2">
        <v>3</v>
      </c>
      <c r="C1154" s="2">
        <v>23</v>
      </c>
      <c r="D1154" s="2">
        <v>0</v>
      </c>
      <c r="E1154" s="2">
        <v>0</v>
      </c>
      <c r="F1154" s="2">
        <f t="shared" ref="F1154:F1217" si="90">MAX(8.63*(E1154/1000-1)+8.15,0)</f>
        <v>0</v>
      </c>
      <c r="G1154" s="2">
        <f t="shared" ref="G1154:G1217" si="91">IF(E1154&lt;&gt;0,30.7*(1+0.0593*LOG10(E1154/1000)),0)</f>
        <v>0</v>
      </c>
      <c r="H1154" s="2">
        <f t="shared" ref="H1154:H1217" si="92">L1154+30*E1154/800</f>
        <v>-1.51</v>
      </c>
      <c r="I1154" s="2">
        <f t="shared" ref="I1154:I1217" si="93">1-(H1154-25)/200</f>
        <v>1.1325499999999999</v>
      </c>
      <c r="J1154" s="2">
        <f t="shared" ref="J1154:J1217" si="94">G1154*F1154*I1154*0.98</f>
        <v>0</v>
      </c>
      <c r="K1154" s="2"/>
      <c r="L1154" s="2">
        <v>-1.51</v>
      </c>
    </row>
    <row r="1155" spans="1:12" x14ac:dyDescent="0.2">
      <c r="A1155" s="2">
        <v>2021</v>
      </c>
      <c r="B1155" s="2">
        <v>3</v>
      </c>
      <c r="C1155" s="2">
        <v>23</v>
      </c>
      <c r="D1155" s="2">
        <v>1</v>
      </c>
      <c r="E1155" s="2">
        <v>0</v>
      </c>
      <c r="F1155" s="2">
        <f t="shared" si="90"/>
        <v>0</v>
      </c>
      <c r="G1155" s="2">
        <f t="shared" si="91"/>
        <v>0</v>
      </c>
      <c r="H1155" s="2">
        <f t="shared" si="92"/>
        <v>-1.92</v>
      </c>
      <c r="I1155" s="2">
        <f t="shared" si="93"/>
        <v>1.1346000000000001</v>
      </c>
      <c r="J1155" s="2">
        <f t="shared" si="94"/>
        <v>0</v>
      </c>
      <c r="K1155" s="2"/>
      <c r="L1155" s="2">
        <v>-1.92</v>
      </c>
    </row>
    <row r="1156" spans="1:12" x14ac:dyDescent="0.2">
      <c r="A1156" s="2">
        <v>2021</v>
      </c>
      <c r="B1156" s="2">
        <v>3</v>
      </c>
      <c r="C1156" s="2">
        <v>23</v>
      </c>
      <c r="D1156" s="2">
        <v>2</v>
      </c>
      <c r="E1156" s="2">
        <v>0</v>
      </c>
      <c r="F1156" s="2">
        <f t="shared" si="90"/>
        <v>0</v>
      </c>
      <c r="G1156" s="2">
        <f t="shared" si="91"/>
        <v>0</v>
      </c>
      <c r="H1156" s="2">
        <f t="shared" si="92"/>
        <v>-2.23</v>
      </c>
      <c r="I1156" s="2">
        <f t="shared" si="93"/>
        <v>1.13615</v>
      </c>
      <c r="J1156" s="2">
        <f t="shared" si="94"/>
        <v>0</v>
      </c>
      <c r="K1156" s="2"/>
      <c r="L1156" s="2">
        <v>-2.23</v>
      </c>
    </row>
    <row r="1157" spans="1:12" x14ac:dyDescent="0.2">
      <c r="A1157" s="2">
        <v>2021</v>
      </c>
      <c r="B1157" s="2">
        <v>3</v>
      </c>
      <c r="C1157" s="2">
        <v>23</v>
      </c>
      <c r="D1157" s="2">
        <v>3</v>
      </c>
      <c r="E1157" s="2">
        <v>0</v>
      </c>
      <c r="F1157" s="2">
        <f t="shared" si="90"/>
        <v>0</v>
      </c>
      <c r="G1157" s="2">
        <f t="shared" si="91"/>
        <v>0</v>
      </c>
      <c r="H1157" s="2">
        <f t="shared" si="92"/>
        <v>-2.38</v>
      </c>
      <c r="I1157" s="2">
        <f t="shared" si="93"/>
        <v>1.1369</v>
      </c>
      <c r="J1157" s="2">
        <f t="shared" si="94"/>
        <v>0</v>
      </c>
      <c r="K1157" s="2"/>
      <c r="L1157" s="2">
        <v>-2.38</v>
      </c>
    </row>
    <row r="1158" spans="1:12" x14ac:dyDescent="0.2">
      <c r="A1158" s="2">
        <v>2021</v>
      </c>
      <c r="B1158" s="2">
        <v>3</v>
      </c>
      <c r="C1158" s="2">
        <v>23</v>
      </c>
      <c r="D1158" s="2">
        <v>4</v>
      </c>
      <c r="E1158" s="2">
        <v>0</v>
      </c>
      <c r="F1158" s="2">
        <f t="shared" si="90"/>
        <v>0</v>
      </c>
      <c r="G1158" s="2">
        <f t="shared" si="91"/>
        <v>0</v>
      </c>
      <c r="H1158" s="2">
        <f t="shared" si="92"/>
        <v>-2.44</v>
      </c>
      <c r="I1158" s="2">
        <f t="shared" si="93"/>
        <v>1.1372</v>
      </c>
      <c r="J1158" s="2">
        <f t="shared" si="94"/>
        <v>0</v>
      </c>
      <c r="K1158" s="2"/>
      <c r="L1158" s="2">
        <v>-2.44</v>
      </c>
    </row>
    <row r="1159" spans="1:12" x14ac:dyDescent="0.2">
      <c r="A1159" s="2">
        <v>2021</v>
      </c>
      <c r="B1159" s="2">
        <v>3</v>
      </c>
      <c r="C1159" s="2">
        <v>23</v>
      </c>
      <c r="D1159" s="2">
        <v>5</v>
      </c>
      <c r="E1159" s="2">
        <v>0</v>
      </c>
      <c r="F1159" s="2">
        <f t="shared" si="90"/>
        <v>0</v>
      </c>
      <c r="G1159" s="2">
        <f t="shared" si="91"/>
        <v>0</v>
      </c>
      <c r="H1159" s="2">
        <f t="shared" si="92"/>
        <v>-2.46</v>
      </c>
      <c r="I1159" s="2">
        <f t="shared" si="93"/>
        <v>1.1373</v>
      </c>
      <c r="J1159" s="2">
        <f t="shared" si="94"/>
        <v>0</v>
      </c>
      <c r="K1159" s="2"/>
      <c r="L1159" s="2">
        <v>-2.46</v>
      </c>
    </row>
    <row r="1160" spans="1:12" x14ac:dyDescent="0.2">
      <c r="A1160" s="2">
        <v>2021</v>
      </c>
      <c r="B1160" s="2">
        <v>3</v>
      </c>
      <c r="C1160" s="2">
        <v>23</v>
      </c>
      <c r="D1160" s="2">
        <v>6</v>
      </c>
      <c r="E1160" s="2">
        <v>44.15</v>
      </c>
      <c r="F1160" s="2">
        <f t="shared" si="90"/>
        <v>0</v>
      </c>
      <c r="G1160" s="2">
        <f t="shared" si="91"/>
        <v>28.233082803063766</v>
      </c>
      <c r="H1160" s="2">
        <f t="shared" si="92"/>
        <v>0.59562499999999985</v>
      </c>
      <c r="I1160" s="2">
        <f t="shared" si="93"/>
        <v>1.1220218749999999</v>
      </c>
      <c r="J1160" s="2">
        <f t="shared" si="94"/>
        <v>0</v>
      </c>
      <c r="K1160" s="2"/>
      <c r="L1160" s="2">
        <v>-1.06</v>
      </c>
    </row>
    <row r="1161" spans="1:12" x14ac:dyDescent="0.2">
      <c r="A1161" s="2">
        <v>2021</v>
      </c>
      <c r="B1161" s="2">
        <v>3</v>
      </c>
      <c r="C1161" s="2">
        <v>23</v>
      </c>
      <c r="D1161" s="2">
        <v>7</v>
      </c>
      <c r="E1161" s="2">
        <v>249.77</v>
      </c>
      <c r="F1161" s="2">
        <f t="shared" si="90"/>
        <v>1.6755151000000001</v>
      </c>
      <c r="G1161" s="2">
        <f t="shared" si="91"/>
        <v>29.603216043932932</v>
      </c>
      <c r="H1161" s="2">
        <f t="shared" si="92"/>
        <v>13.376374999999999</v>
      </c>
      <c r="I1161" s="2">
        <f t="shared" si="93"/>
        <v>1.058118125</v>
      </c>
      <c r="J1161" s="2">
        <f t="shared" si="94"/>
        <v>51.43366479519576</v>
      </c>
      <c r="K1161" s="2"/>
      <c r="L1161" s="2">
        <v>4.01</v>
      </c>
    </row>
    <row r="1162" spans="1:12" x14ac:dyDescent="0.2">
      <c r="A1162" s="2">
        <v>2021</v>
      </c>
      <c r="B1162" s="2">
        <v>3</v>
      </c>
      <c r="C1162" s="2">
        <v>23</v>
      </c>
      <c r="D1162" s="2">
        <v>8</v>
      </c>
      <c r="E1162" s="2">
        <v>472.62</v>
      </c>
      <c r="F1162" s="2">
        <f t="shared" si="90"/>
        <v>3.5987106000000004</v>
      </c>
      <c r="G1162" s="2">
        <f t="shared" si="91"/>
        <v>30.107446015621271</v>
      </c>
      <c r="H1162" s="2">
        <f t="shared" si="92"/>
        <v>25.63325</v>
      </c>
      <c r="I1162" s="2">
        <f t="shared" si="93"/>
        <v>0.99683374999999996</v>
      </c>
      <c r="J1162" s="2">
        <f t="shared" si="94"/>
        <v>105.84482974132312</v>
      </c>
      <c r="K1162" s="2"/>
      <c r="L1162" s="2">
        <v>7.91</v>
      </c>
    </row>
    <row r="1163" spans="1:12" x14ac:dyDescent="0.2">
      <c r="A1163" s="2">
        <v>2021</v>
      </c>
      <c r="B1163" s="2">
        <v>3</v>
      </c>
      <c r="C1163" s="2">
        <v>23</v>
      </c>
      <c r="D1163" s="2">
        <v>9</v>
      </c>
      <c r="E1163" s="2">
        <v>674.58</v>
      </c>
      <c r="F1163" s="2">
        <f t="shared" si="90"/>
        <v>5.3416254000000007</v>
      </c>
      <c r="G1163" s="2">
        <f t="shared" si="91"/>
        <v>30.388753706171897</v>
      </c>
      <c r="H1163" s="2">
        <f t="shared" si="92"/>
        <v>37.746750000000006</v>
      </c>
      <c r="I1163" s="2">
        <f t="shared" si="93"/>
        <v>0.93626624999999997</v>
      </c>
      <c r="J1163" s="2">
        <f t="shared" si="94"/>
        <v>148.94014139534045</v>
      </c>
      <c r="K1163" s="2"/>
      <c r="L1163" s="2">
        <v>12.45</v>
      </c>
    </row>
    <row r="1164" spans="1:12" x14ac:dyDescent="0.2">
      <c r="A1164" s="2">
        <v>2021</v>
      </c>
      <c r="B1164" s="2">
        <v>3</v>
      </c>
      <c r="C1164" s="2">
        <v>23</v>
      </c>
      <c r="D1164" s="2">
        <v>10</v>
      </c>
      <c r="E1164" s="2">
        <v>823.15</v>
      </c>
      <c r="F1164" s="2">
        <f t="shared" si="90"/>
        <v>6.6237844999999993</v>
      </c>
      <c r="G1164" s="2">
        <f t="shared" si="91"/>
        <v>30.546128642472254</v>
      </c>
      <c r="H1164" s="2">
        <f t="shared" si="92"/>
        <v>46.248125000000002</v>
      </c>
      <c r="I1164" s="2">
        <f t="shared" si="93"/>
        <v>0.89375937500000002</v>
      </c>
      <c r="J1164" s="2">
        <f t="shared" si="94"/>
        <v>177.21850027496288</v>
      </c>
      <c r="K1164" s="2"/>
      <c r="L1164" s="2">
        <v>15.38</v>
      </c>
    </row>
    <row r="1165" spans="1:12" x14ac:dyDescent="0.2">
      <c r="A1165" s="2">
        <v>2021</v>
      </c>
      <c r="B1165" s="2">
        <v>3</v>
      </c>
      <c r="C1165" s="2">
        <v>23</v>
      </c>
      <c r="D1165" s="2">
        <v>11</v>
      </c>
      <c r="E1165" s="2">
        <v>901.95</v>
      </c>
      <c r="F1165" s="2">
        <f t="shared" si="90"/>
        <v>7.3038285000000007</v>
      </c>
      <c r="G1165" s="2">
        <f t="shared" si="91"/>
        <v>30.618409225536226</v>
      </c>
      <c r="H1165" s="2">
        <f t="shared" si="92"/>
        <v>50.643124999999998</v>
      </c>
      <c r="I1165" s="2">
        <f t="shared" si="93"/>
        <v>0.87178437500000006</v>
      </c>
      <c r="J1165" s="2">
        <f t="shared" si="94"/>
        <v>191.05937242390493</v>
      </c>
      <c r="K1165" s="2"/>
      <c r="L1165" s="2">
        <v>16.82</v>
      </c>
    </row>
    <row r="1166" spans="1:12" x14ac:dyDescent="0.2">
      <c r="A1166" s="2">
        <v>2021</v>
      </c>
      <c r="B1166" s="2">
        <v>3</v>
      </c>
      <c r="C1166" s="2">
        <v>23</v>
      </c>
      <c r="D1166" s="2">
        <v>12</v>
      </c>
      <c r="E1166" s="2">
        <v>898.05</v>
      </c>
      <c r="F1166" s="2">
        <f t="shared" si="90"/>
        <v>7.2701714999999991</v>
      </c>
      <c r="G1166" s="2">
        <f t="shared" si="91"/>
        <v>30.614983124570259</v>
      </c>
      <c r="H1166" s="2">
        <f t="shared" si="92"/>
        <v>51.366875000000007</v>
      </c>
      <c r="I1166" s="2">
        <f t="shared" si="93"/>
        <v>0.86816562499999994</v>
      </c>
      <c r="J1166" s="2">
        <f t="shared" si="94"/>
        <v>189.36832676708616</v>
      </c>
      <c r="K1166" s="2"/>
      <c r="L1166" s="2">
        <v>17.690000000000001</v>
      </c>
    </row>
    <row r="1167" spans="1:12" x14ac:dyDescent="0.2">
      <c r="A1167" s="2">
        <v>2021</v>
      </c>
      <c r="B1167" s="2">
        <v>3</v>
      </c>
      <c r="C1167" s="2">
        <v>23</v>
      </c>
      <c r="D1167" s="2">
        <v>13</v>
      </c>
      <c r="E1167" s="2">
        <v>838.33</v>
      </c>
      <c r="F1167" s="2">
        <f t="shared" si="90"/>
        <v>6.7547879000000002</v>
      </c>
      <c r="G1167" s="2">
        <f t="shared" si="91"/>
        <v>30.560576255944326</v>
      </c>
      <c r="H1167" s="2">
        <f t="shared" si="92"/>
        <v>49.527375000000006</v>
      </c>
      <c r="I1167" s="2">
        <f t="shared" si="93"/>
        <v>0.87736312500000002</v>
      </c>
      <c r="J1167" s="2">
        <f t="shared" si="94"/>
        <v>177.49196966826011</v>
      </c>
      <c r="K1167" s="2"/>
      <c r="L1167" s="2">
        <v>18.09</v>
      </c>
    </row>
    <row r="1168" spans="1:12" x14ac:dyDescent="0.2">
      <c r="A1168" s="2">
        <v>2021</v>
      </c>
      <c r="B1168" s="2">
        <v>3</v>
      </c>
      <c r="C1168" s="2">
        <v>23</v>
      </c>
      <c r="D1168" s="2">
        <v>14</v>
      </c>
      <c r="E1168" s="2">
        <v>713.9</v>
      </c>
      <c r="F1168" s="2">
        <f t="shared" si="90"/>
        <v>5.6809569999999994</v>
      </c>
      <c r="G1168" s="2">
        <f t="shared" si="91"/>
        <v>30.43354539022944</v>
      </c>
      <c r="H1168" s="2">
        <f t="shared" si="92"/>
        <v>44.641249999999999</v>
      </c>
      <c r="I1168" s="2">
        <f t="shared" si="93"/>
        <v>0.90179374999999995</v>
      </c>
      <c r="J1168" s="2">
        <f t="shared" si="94"/>
        <v>152.79436845015047</v>
      </c>
      <c r="K1168" s="2"/>
      <c r="L1168" s="2">
        <v>17.87</v>
      </c>
    </row>
    <row r="1169" spans="1:12" x14ac:dyDescent="0.2">
      <c r="A1169" s="2">
        <v>2021</v>
      </c>
      <c r="B1169" s="2">
        <v>3</v>
      </c>
      <c r="C1169" s="2">
        <v>23</v>
      </c>
      <c r="D1169" s="2">
        <v>15</v>
      </c>
      <c r="E1169" s="2">
        <v>532.25</v>
      </c>
      <c r="F1169" s="2">
        <f t="shared" si="90"/>
        <v>4.1133175</v>
      </c>
      <c r="G1169" s="2">
        <f t="shared" si="91"/>
        <v>30.201390838592612</v>
      </c>
      <c r="H1169" s="2">
        <f t="shared" si="92"/>
        <v>36.829374999999999</v>
      </c>
      <c r="I1169" s="2">
        <f t="shared" si="93"/>
        <v>0.94085312499999996</v>
      </c>
      <c r="J1169" s="2">
        <f t="shared" si="94"/>
        <v>114.54261249177122</v>
      </c>
      <c r="K1169" s="2"/>
      <c r="L1169" s="2">
        <v>16.87</v>
      </c>
    </row>
    <row r="1170" spans="1:12" x14ac:dyDescent="0.2">
      <c r="A1170" s="2">
        <v>2021</v>
      </c>
      <c r="B1170" s="2">
        <v>3</v>
      </c>
      <c r="C1170" s="2">
        <v>23</v>
      </c>
      <c r="D1170" s="2">
        <v>16</v>
      </c>
      <c r="E1170" s="2">
        <v>313.58</v>
      </c>
      <c r="F1170" s="2">
        <f t="shared" si="90"/>
        <v>2.2261953999999999</v>
      </c>
      <c r="G1170" s="2">
        <f t="shared" si="91"/>
        <v>29.783097145175574</v>
      </c>
      <c r="H1170" s="2">
        <f t="shared" si="92"/>
        <v>26.58925</v>
      </c>
      <c r="I1170" s="2">
        <f t="shared" si="93"/>
        <v>0.99205374999999996</v>
      </c>
      <c r="J1170" s="2">
        <f t="shared" si="94"/>
        <v>64.460611023417059</v>
      </c>
      <c r="K1170" s="2"/>
      <c r="L1170" s="2">
        <v>14.83</v>
      </c>
    </row>
    <row r="1171" spans="1:12" x14ac:dyDescent="0.2">
      <c r="A1171" s="2">
        <v>2021</v>
      </c>
      <c r="B1171" s="2">
        <v>3</v>
      </c>
      <c r="C1171" s="2">
        <v>23</v>
      </c>
      <c r="D1171" s="2">
        <v>17</v>
      </c>
      <c r="E1171" s="2">
        <v>107.17</v>
      </c>
      <c r="F1171" s="2">
        <f t="shared" si="90"/>
        <v>0.44487709999999936</v>
      </c>
      <c r="G1171" s="2">
        <f t="shared" si="91"/>
        <v>28.934238617244446</v>
      </c>
      <c r="H1171" s="2">
        <f t="shared" si="92"/>
        <v>14.378874999999999</v>
      </c>
      <c r="I1171" s="2">
        <f t="shared" si="93"/>
        <v>1.0531056249999999</v>
      </c>
      <c r="J1171" s="2">
        <f t="shared" si="94"/>
        <v>13.284650032823132</v>
      </c>
      <c r="K1171" s="2"/>
      <c r="L1171" s="2">
        <v>10.36</v>
      </c>
    </row>
    <row r="1172" spans="1:12" x14ac:dyDescent="0.2">
      <c r="A1172" s="2">
        <v>2021</v>
      </c>
      <c r="B1172" s="2">
        <v>3</v>
      </c>
      <c r="C1172" s="2">
        <v>23</v>
      </c>
      <c r="D1172" s="2">
        <v>18</v>
      </c>
      <c r="E1172" s="2">
        <v>0</v>
      </c>
      <c r="F1172" s="2">
        <f t="shared" si="90"/>
        <v>0</v>
      </c>
      <c r="G1172" s="2">
        <f t="shared" si="91"/>
        <v>0</v>
      </c>
      <c r="H1172" s="2">
        <f t="shared" si="92"/>
        <v>5.48</v>
      </c>
      <c r="I1172" s="2">
        <f t="shared" si="93"/>
        <v>1.0975999999999999</v>
      </c>
      <c r="J1172" s="2">
        <f t="shared" si="94"/>
        <v>0</v>
      </c>
      <c r="K1172" s="2"/>
      <c r="L1172" s="2">
        <v>5.48</v>
      </c>
    </row>
    <row r="1173" spans="1:12" x14ac:dyDescent="0.2">
      <c r="A1173" s="2">
        <v>2021</v>
      </c>
      <c r="B1173" s="2">
        <v>3</v>
      </c>
      <c r="C1173" s="2">
        <v>23</v>
      </c>
      <c r="D1173" s="2">
        <v>19</v>
      </c>
      <c r="E1173" s="2">
        <v>0</v>
      </c>
      <c r="F1173" s="2">
        <f t="shared" si="90"/>
        <v>0</v>
      </c>
      <c r="G1173" s="2">
        <f t="shared" si="91"/>
        <v>0</v>
      </c>
      <c r="H1173" s="2">
        <f t="shared" si="92"/>
        <v>3.7</v>
      </c>
      <c r="I1173" s="2">
        <f t="shared" si="93"/>
        <v>1.1065</v>
      </c>
      <c r="J1173" s="2">
        <f t="shared" si="94"/>
        <v>0</v>
      </c>
      <c r="K1173" s="2"/>
      <c r="L1173" s="2">
        <v>3.7</v>
      </c>
    </row>
    <row r="1174" spans="1:12" x14ac:dyDescent="0.2">
      <c r="A1174" s="2">
        <v>2021</v>
      </c>
      <c r="B1174" s="2">
        <v>3</v>
      </c>
      <c r="C1174" s="2">
        <v>23</v>
      </c>
      <c r="D1174" s="2">
        <v>20</v>
      </c>
      <c r="E1174" s="2">
        <v>0</v>
      </c>
      <c r="F1174" s="2">
        <f t="shared" si="90"/>
        <v>0</v>
      </c>
      <c r="G1174" s="2">
        <f t="shared" si="91"/>
        <v>0</v>
      </c>
      <c r="H1174" s="2">
        <f t="shared" si="92"/>
        <v>2.44</v>
      </c>
      <c r="I1174" s="2">
        <f t="shared" si="93"/>
        <v>1.1128</v>
      </c>
      <c r="J1174" s="2">
        <f t="shared" si="94"/>
        <v>0</v>
      </c>
      <c r="K1174" s="2"/>
      <c r="L1174" s="2">
        <v>2.44</v>
      </c>
    </row>
    <row r="1175" spans="1:12" x14ac:dyDescent="0.2">
      <c r="A1175" s="2">
        <v>2021</v>
      </c>
      <c r="B1175" s="2">
        <v>3</v>
      </c>
      <c r="C1175" s="2">
        <v>23</v>
      </c>
      <c r="D1175" s="2">
        <v>21</v>
      </c>
      <c r="E1175" s="2">
        <v>0</v>
      </c>
      <c r="F1175" s="2">
        <f t="shared" si="90"/>
        <v>0</v>
      </c>
      <c r="G1175" s="2">
        <f t="shared" si="91"/>
        <v>0</v>
      </c>
      <c r="H1175" s="2">
        <f t="shared" si="92"/>
        <v>1.94</v>
      </c>
      <c r="I1175" s="2">
        <f t="shared" si="93"/>
        <v>1.1153</v>
      </c>
      <c r="J1175" s="2">
        <f t="shared" si="94"/>
        <v>0</v>
      </c>
      <c r="K1175" s="2"/>
      <c r="L1175" s="2">
        <v>1.94</v>
      </c>
    </row>
    <row r="1176" spans="1:12" x14ac:dyDescent="0.2">
      <c r="A1176" s="2">
        <v>2021</v>
      </c>
      <c r="B1176" s="2">
        <v>3</v>
      </c>
      <c r="C1176" s="2">
        <v>23</v>
      </c>
      <c r="D1176" s="2">
        <v>22</v>
      </c>
      <c r="E1176" s="2">
        <v>0</v>
      </c>
      <c r="F1176" s="2">
        <f t="shared" si="90"/>
        <v>0</v>
      </c>
      <c r="G1176" s="2">
        <f t="shared" si="91"/>
        <v>0</v>
      </c>
      <c r="H1176" s="2">
        <f t="shared" si="92"/>
        <v>1.39</v>
      </c>
      <c r="I1176" s="2">
        <f t="shared" si="93"/>
        <v>1.11805</v>
      </c>
      <c r="J1176" s="2">
        <f t="shared" si="94"/>
        <v>0</v>
      </c>
      <c r="K1176" s="2"/>
      <c r="L1176" s="2">
        <v>1.39</v>
      </c>
    </row>
    <row r="1177" spans="1:12" x14ac:dyDescent="0.2">
      <c r="A1177" s="2">
        <v>2021</v>
      </c>
      <c r="B1177" s="2">
        <v>3</v>
      </c>
      <c r="C1177" s="2">
        <v>23</v>
      </c>
      <c r="D1177" s="2">
        <v>23</v>
      </c>
      <c r="E1177" s="2">
        <v>0</v>
      </c>
      <c r="F1177" s="2">
        <f t="shared" si="90"/>
        <v>0</v>
      </c>
      <c r="G1177" s="2">
        <f t="shared" si="91"/>
        <v>0</v>
      </c>
      <c r="H1177" s="2">
        <f t="shared" si="92"/>
        <v>0.4</v>
      </c>
      <c r="I1177" s="2">
        <f t="shared" si="93"/>
        <v>1.123</v>
      </c>
      <c r="J1177" s="2">
        <f t="shared" si="94"/>
        <v>0</v>
      </c>
      <c r="K1177" s="2"/>
      <c r="L1177" s="2">
        <v>0.4</v>
      </c>
    </row>
    <row r="1178" spans="1:12" x14ac:dyDescent="0.2">
      <c r="A1178" s="2">
        <v>2021</v>
      </c>
      <c r="B1178" s="2">
        <v>3</v>
      </c>
      <c r="C1178" s="2">
        <v>24</v>
      </c>
      <c r="D1178" s="2">
        <v>0</v>
      </c>
      <c r="E1178" s="2">
        <v>0</v>
      </c>
      <c r="F1178" s="2">
        <f t="shared" si="90"/>
        <v>0</v>
      </c>
      <c r="G1178" s="2">
        <f t="shared" si="91"/>
        <v>0</v>
      </c>
      <c r="H1178" s="2">
        <f t="shared" si="92"/>
        <v>-0.17</v>
      </c>
      <c r="I1178" s="2">
        <f t="shared" si="93"/>
        <v>1.12585</v>
      </c>
      <c r="J1178" s="2">
        <f t="shared" si="94"/>
        <v>0</v>
      </c>
      <c r="K1178" s="2"/>
      <c r="L1178" s="2">
        <v>-0.17</v>
      </c>
    </row>
    <row r="1179" spans="1:12" x14ac:dyDescent="0.2">
      <c r="A1179" s="2">
        <v>2021</v>
      </c>
      <c r="B1179" s="2">
        <v>3</v>
      </c>
      <c r="C1179" s="2">
        <v>24</v>
      </c>
      <c r="D1179" s="2">
        <v>1</v>
      </c>
      <c r="E1179" s="2">
        <v>0</v>
      </c>
      <c r="F1179" s="2">
        <f t="shared" si="90"/>
        <v>0</v>
      </c>
      <c r="G1179" s="2">
        <f t="shared" si="91"/>
        <v>0</v>
      </c>
      <c r="H1179" s="2">
        <f t="shared" si="92"/>
        <v>-0.26</v>
      </c>
      <c r="I1179" s="2">
        <f t="shared" si="93"/>
        <v>1.1263000000000001</v>
      </c>
      <c r="J1179" s="2">
        <f t="shared" si="94"/>
        <v>0</v>
      </c>
      <c r="K1179" s="2"/>
      <c r="L1179" s="2">
        <v>-0.26</v>
      </c>
    </row>
    <row r="1180" spans="1:12" x14ac:dyDescent="0.2">
      <c r="A1180" s="2">
        <v>2021</v>
      </c>
      <c r="B1180" s="2">
        <v>3</v>
      </c>
      <c r="C1180" s="2">
        <v>24</v>
      </c>
      <c r="D1180" s="2">
        <v>2</v>
      </c>
      <c r="E1180" s="2">
        <v>0</v>
      </c>
      <c r="F1180" s="2">
        <f t="shared" si="90"/>
        <v>0</v>
      </c>
      <c r="G1180" s="2">
        <f t="shared" si="91"/>
        <v>0</v>
      </c>
      <c r="H1180" s="2">
        <f t="shared" si="92"/>
        <v>-0.25</v>
      </c>
      <c r="I1180" s="2">
        <f t="shared" si="93"/>
        <v>1.12625</v>
      </c>
      <c r="J1180" s="2">
        <f t="shared" si="94"/>
        <v>0</v>
      </c>
      <c r="K1180" s="2"/>
      <c r="L1180" s="2">
        <v>-0.25</v>
      </c>
    </row>
    <row r="1181" spans="1:12" x14ac:dyDescent="0.2">
      <c r="A1181" s="2">
        <v>2021</v>
      </c>
      <c r="B1181" s="2">
        <v>3</v>
      </c>
      <c r="C1181" s="2">
        <v>24</v>
      </c>
      <c r="D1181" s="2">
        <v>3</v>
      </c>
      <c r="E1181" s="2">
        <v>0</v>
      </c>
      <c r="F1181" s="2">
        <f t="shared" si="90"/>
        <v>0</v>
      </c>
      <c r="G1181" s="2">
        <f t="shared" si="91"/>
        <v>0</v>
      </c>
      <c r="H1181" s="2">
        <f t="shared" si="92"/>
        <v>-0.08</v>
      </c>
      <c r="I1181" s="2">
        <f t="shared" si="93"/>
        <v>1.1254</v>
      </c>
      <c r="J1181" s="2">
        <f t="shared" si="94"/>
        <v>0</v>
      </c>
      <c r="K1181" s="2"/>
      <c r="L1181" s="2">
        <v>-0.08</v>
      </c>
    </row>
    <row r="1182" spans="1:12" x14ac:dyDescent="0.2">
      <c r="A1182" s="2">
        <v>2021</v>
      </c>
      <c r="B1182" s="2">
        <v>3</v>
      </c>
      <c r="C1182" s="2">
        <v>24</v>
      </c>
      <c r="D1182" s="2">
        <v>4</v>
      </c>
      <c r="E1182" s="2">
        <v>0</v>
      </c>
      <c r="F1182" s="2">
        <f t="shared" si="90"/>
        <v>0</v>
      </c>
      <c r="G1182" s="2">
        <f t="shared" si="91"/>
        <v>0</v>
      </c>
      <c r="H1182" s="2">
        <f t="shared" si="92"/>
        <v>0</v>
      </c>
      <c r="I1182" s="2">
        <f t="shared" si="93"/>
        <v>1.125</v>
      </c>
      <c r="J1182" s="2">
        <f t="shared" si="94"/>
        <v>0</v>
      </c>
      <c r="K1182" s="2"/>
      <c r="L1182" s="2">
        <v>0</v>
      </c>
    </row>
    <row r="1183" spans="1:12" x14ac:dyDescent="0.2">
      <c r="A1183" s="2">
        <v>2021</v>
      </c>
      <c r="B1183" s="2">
        <v>3</v>
      </c>
      <c r="C1183" s="2">
        <v>24</v>
      </c>
      <c r="D1183" s="2">
        <v>5</v>
      </c>
      <c r="E1183" s="2">
        <v>0</v>
      </c>
      <c r="F1183" s="2">
        <f t="shared" si="90"/>
        <v>0</v>
      </c>
      <c r="G1183" s="2">
        <f t="shared" si="91"/>
        <v>0</v>
      </c>
      <c r="H1183" s="2">
        <f t="shared" si="92"/>
        <v>-0.62</v>
      </c>
      <c r="I1183" s="2">
        <f t="shared" si="93"/>
        <v>1.1280999999999999</v>
      </c>
      <c r="J1183" s="2">
        <f t="shared" si="94"/>
        <v>0</v>
      </c>
      <c r="K1183" s="2"/>
      <c r="L1183" s="2">
        <v>-0.62</v>
      </c>
    </row>
    <row r="1184" spans="1:12" x14ac:dyDescent="0.2">
      <c r="A1184" s="2">
        <v>2021</v>
      </c>
      <c r="B1184" s="2">
        <v>3</v>
      </c>
      <c r="C1184" s="2">
        <v>24</v>
      </c>
      <c r="D1184" s="2">
        <v>6</v>
      </c>
      <c r="E1184" s="2">
        <v>30.85</v>
      </c>
      <c r="F1184" s="2">
        <f t="shared" si="90"/>
        <v>0</v>
      </c>
      <c r="G1184" s="2">
        <f t="shared" si="91"/>
        <v>27.949673926567922</v>
      </c>
      <c r="H1184" s="2">
        <f t="shared" si="92"/>
        <v>1.1568750000000001</v>
      </c>
      <c r="I1184" s="2">
        <f t="shared" si="93"/>
        <v>1.119215625</v>
      </c>
      <c r="J1184" s="2">
        <f t="shared" si="94"/>
        <v>0</v>
      </c>
      <c r="K1184" s="2"/>
      <c r="L1184" s="2">
        <v>0</v>
      </c>
    </row>
    <row r="1185" spans="1:12" x14ac:dyDescent="0.2">
      <c r="A1185" s="2">
        <v>2021</v>
      </c>
      <c r="B1185" s="2">
        <v>3</v>
      </c>
      <c r="C1185" s="2">
        <v>24</v>
      </c>
      <c r="D1185" s="2">
        <v>7</v>
      </c>
      <c r="E1185" s="2">
        <v>185.48</v>
      </c>
      <c r="F1185" s="2">
        <f t="shared" si="90"/>
        <v>1.1206923999999994</v>
      </c>
      <c r="G1185" s="2">
        <f t="shared" si="91"/>
        <v>29.367927530261738</v>
      </c>
      <c r="H1185" s="2">
        <f t="shared" si="92"/>
        <v>10.855499999999999</v>
      </c>
      <c r="I1185" s="2">
        <f t="shared" si="93"/>
        <v>1.0707225</v>
      </c>
      <c r="J1185" s="2">
        <f t="shared" si="94"/>
        <v>34.535260101956155</v>
      </c>
      <c r="K1185" s="2"/>
      <c r="L1185" s="2">
        <v>3.9</v>
      </c>
    </row>
    <row r="1186" spans="1:12" x14ac:dyDescent="0.2">
      <c r="A1186" s="2">
        <v>2021</v>
      </c>
      <c r="B1186" s="2">
        <v>3</v>
      </c>
      <c r="C1186" s="2">
        <v>24</v>
      </c>
      <c r="D1186" s="2">
        <v>8</v>
      </c>
      <c r="E1186" s="2">
        <v>393.42</v>
      </c>
      <c r="F1186" s="2">
        <f t="shared" si="90"/>
        <v>2.9152145999999997</v>
      </c>
      <c r="G1186" s="2">
        <f t="shared" si="91"/>
        <v>29.962432086752656</v>
      </c>
      <c r="H1186" s="2">
        <f t="shared" si="92"/>
        <v>21.783250000000002</v>
      </c>
      <c r="I1186" s="2">
        <f t="shared" si="93"/>
        <v>1.01608375</v>
      </c>
      <c r="J1186" s="2">
        <f t="shared" si="94"/>
        <v>86.976749777111465</v>
      </c>
      <c r="K1186" s="2"/>
      <c r="L1186" s="2">
        <v>7.03</v>
      </c>
    </row>
    <row r="1187" spans="1:12" x14ac:dyDescent="0.2">
      <c r="A1187" s="2">
        <v>2021</v>
      </c>
      <c r="B1187" s="2">
        <v>3</v>
      </c>
      <c r="C1187" s="2">
        <v>24</v>
      </c>
      <c r="D1187" s="2">
        <v>9</v>
      </c>
      <c r="E1187" s="2">
        <v>581.45000000000005</v>
      </c>
      <c r="F1187" s="2">
        <f t="shared" si="90"/>
        <v>4.5379135000000002</v>
      </c>
      <c r="G1187" s="2">
        <f t="shared" si="91"/>
        <v>30.271292423547564</v>
      </c>
      <c r="H1187" s="2">
        <f t="shared" si="92"/>
        <v>31.454374999999999</v>
      </c>
      <c r="I1187" s="2">
        <f t="shared" si="93"/>
        <v>0.96772812500000005</v>
      </c>
      <c r="J1187" s="2">
        <f t="shared" si="94"/>
        <v>130.27665993332701</v>
      </c>
      <c r="K1187" s="2"/>
      <c r="L1187" s="2">
        <v>9.65</v>
      </c>
    </row>
    <row r="1188" spans="1:12" x14ac:dyDescent="0.2">
      <c r="A1188" s="2">
        <v>2021</v>
      </c>
      <c r="B1188" s="2">
        <v>3</v>
      </c>
      <c r="C1188" s="2">
        <v>24</v>
      </c>
      <c r="D1188" s="2">
        <v>10</v>
      </c>
      <c r="E1188" s="2">
        <v>740.9</v>
      </c>
      <c r="F1188" s="2">
        <f t="shared" si="90"/>
        <v>5.9139669999999995</v>
      </c>
      <c r="G1188" s="2">
        <f t="shared" si="91"/>
        <v>30.462896039897327</v>
      </c>
      <c r="H1188" s="2">
        <f t="shared" si="92"/>
        <v>39.083750000000002</v>
      </c>
      <c r="I1188" s="2">
        <f t="shared" si="93"/>
        <v>0.92958125000000003</v>
      </c>
      <c r="J1188" s="2">
        <f t="shared" si="94"/>
        <v>164.12075877056358</v>
      </c>
      <c r="K1188" s="2"/>
      <c r="L1188" s="2">
        <v>11.3</v>
      </c>
    </row>
    <row r="1189" spans="1:12" x14ac:dyDescent="0.2">
      <c r="A1189" s="2">
        <v>2021</v>
      </c>
      <c r="B1189" s="2">
        <v>3</v>
      </c>
      <c r="C1189" s="2">
        <v>24</v>
      </c>
      <c r="D1189" s="2">
        <v>11</v>
      </c>
      <c r="E1189" s="2">
        <v>833.8</v>
      </c>
      <c r="F1189" s="2">
        <f t="shared" si="90"/>
        <v>6.7156940000000001</v>
      </c>
      <c r="G1189" s="2">
        <f t="shared" si="91"/>
        <v>30.55629238280261</v>
      </c>
      <c r="H1189" s="2">
        <f t="shared" si="92"/>
        <v>43.667499999999997</v>
      </c>
      <c r="I1189" s="2">
        <f t="shared" si="93"/>
        <v>0.90666250000000004</v>
      </c>
      <c r="J1189" s="2">
        <f t="shared" si="94"/>
        <v>182.33216361363984</v>
      </c>
      <c r="K1189" s="2"/>
      <c r="L1189" s="2">
        <v>12.4</v>
      </c>
    </row>
    <row r="1190" spans="1:12" x14ac:dyDescent="0.2">
      <c r="A1190" s="2">
        <v>2021</v>
      </c>
      <c r="B1190" s="2">
        <v>3</v>
      </c>
      <c r="C1190" s="2">
        <v>24</v>
      </c>
      <c r="D1190" s="2">
        <v>12</v>
      </c>
      <c r="E1190" s="2">
        <v>880.08</v>
      </c>
      <c r="F1190" s="2">
        <f t="shared" si="90"/>
        <v>7.1150904000000015</v>
      </c>
      <c r="G1190" s="2">
        <f t="shared" si="91"/>
        <v>30.599002022340773</v>
      </c>
      <c r="H1190" s="2">
        <f t="shared" si="92"/>
        <v>46.052999999999997</v>
      </c>
      <c r="I1190" s="2">
        <f t="shared" si="93"/>
        <v>0.89473500000000006</v>
      </c>
      <c r="J1190" s="2">
        <f t="shared" si="94"/>
        <v>190.90099264538625</v>
      </c>
      <c r="K1190" s="2"/>
      <c r="L1190" s="2">
        <v>13.05</v>
      </c>
    </row>
    <row r="1191" spans="1:12" x14ac:dyDescent="0.2">
      <c r="A1191" s="2">
        <v>2021</v>
      </c>
      <c r="B1191" s="2">
        <v>3</v>
      </c>
      <c r="C1191" s="2">
        <v>24</v>
      </c>
      <c r="D1191" s="2">
        <v>13</v>
      </c>
      <c r="E1191" s="2">
        <v>825.5</v>
      </c>
      <c r="F1191" s="2">
        <f t="shared" si="90"/>
        <v>6.6440650000000003</v>
      </c>
      <c r="G1191" s="2">
        <f t="shared" si="91"/>
        <v>30.548382606939416</v>
      </c>
      <c r="H1191" s="2">
        <f t="shared" si="92"/>
        <v>44.796250000000001</v>
      </c>
      <c r="I1191" s="2">
        <f t="shared" si="93"/>
        <v>0.90101874999999998</v>
      </c>
      <c r="J1191" s="2">
        <f t="shared" si="94"/>
        <v>179.21815342334659</v>
      </c>
      <c r="K1191" s="2"/>
      <c r="L1191" s="2">
        <v>13.84</v>
      </c>
    </row>
    <row r="1192" spans="1:12" x14ac:dyDescent="0.2">
      <c r="A1192" s="2">
        <v>2021</v>
      </c>
      <c r="B1192" s="2">
        <v>3</v>
      </c>
      <c r="C1192" s="2">
        <v>24</v>
      </c>
      <c r="D1192" s="2">
        <v>14</v>
      </c>
      <c r="E1192" s="2">
        <v>705.17</v>
      </c>
      <c r="F1192" s="2">
        <f t="shared" si="90"/>
        <v>5.6056170999999999</v>
      </c>
      <c r="G1192" s="2">
        <f t="shared" si="91"/>
        <v>30.423817396556103</v>
      </c>
      <c r="H1192" s="2">
        <f t="shared" si="92"/>
        <v>40.863875</v>
      </c>
      <c r="I1192" s="2">
        <f t="shared" si="93"/>
        <v>0.92068062500000003</v>
      </c>
      <c r="J1192" s="2">
        <f t="shared" si="94"/>
        <v>153.87646993513448</v>
      </c>
      <c r="K1192" s="2"/>
      <c r="L1192" s="2">
        <v>14.42</v>
      </c>
    </row>
    <row r="1193" spans="1:12" x14ac:dyDescent="0.2">
      <c r="A1193" s="2">
        <v>2021</v>
      </c>
      <c r="B1193" s="2">
        <v>3</v>
      </c>
      <c r="C1193" s="2">
        <v>24</v>
      </c>
      <c r="D1193" s="2">
        <v>15</v>
      </c>
      <c r="E1193" s="2">
        <v>523.9</v>
      </c>
      <c r="F1193" s="2">
        <f t="shared" si="90"/>
        <v>4.0412569999999999</v>
      </c>
      <c r="G1193" s="2">
        <f t="shared" si="91"/>
        <v>30.188888901858469</v>
      </c>
      <c r="H1193" s="2">
        <f t="shared" si="92"/>
        <v>33.746249999999996</v>
      </c>
      <c r="I1193" s="2">
        <f t="shared" si="93"/>
        <v>0.95626875</v>
      </c>
      <c r="J1193" s="2">
        <f t="shared" si="94"/>
        <v>114.33248380703212</v>
      </c>
      <c r="K1193" s="2"/>
      <c r="L1193" s="2">
        <v>14.1</v>
      </c>
    </row>
    <row r="1194" spans="1:12" x14ac:dyDescent="0.2">
      <c r="A1194" s="2">
        <v>2021</v>
      </c>
      <c r="B1194" s="2">
        <v>3</v>
      </c>
      <c r="C1194" s="2">
        <v>24</v>
      </c>
      <c r="D1194" s="2">
        <v>16</v>
      </c>
      <c r="E1194" s="2">
        <v>311.89999999999998</v>
      </c>
      <c r="F1194" s="2">
        <f t="shared" si="90"/>
        <v>2.2116969999999991</v>
      </c>
      <c r="G1194" s="2">
        <f t="shared" si="91"/>
        <v>29.778849929899128</v>
      </c>
      <c r="H1194" s="2">
        <f t="shared" si="92"/>
        <v>24.806249999999999</v>
      </c>
      <c r="I1194" s="2">
        <f t="shared" si="93"/>
        <v>1.00096875</v>
      </c>
      <c r="J1194" s="2">
        <f t="shared" si="94"/>
        <v>64.607084732120001</v>
      </c>
      <c r="K1194" s="2"/>
      <c r="L1194" s="2">
        <v>13.11</v>
      </c>
    </row>
    <row r="1195" spans="1:12" x14ac:dyDescent="0.2">
      <c r="A1195" s="2">
        <v>2021</v>
      </c>
      <c r="B1195" s="2">
        <v>3</v>
      </c>
      <c r="C1195" s="2">
        <v>24</v>
      </c>
      <c r="D1195" s="2">
        <v>17</v>
      </c>
      <c r="E1195" s="2">
        <v>110.58</v>
      </c>
      <c r="F1195" s="2">
        <f t="shared" si="90"/>
        <v>0.47430539999999954</v>
      </c>
      <c r="G1195" s="2">
        <f t="shared" si="91"/>
        <v>28.959003660855604</v>
      </c>
      <c r="H1195" s="2">
        <f t="shared" si="92"/>
        <v>14.77675</v>
      </c>
      <c r="I1195" s="2">
        <f t="shared" si="93"/>
        <v>1.05111625</v>
      </c>
      <c r="J1195" s="2">
        <f t="shared" si="94"/>
        <v>14.148764267967193</v>
      </c>
      <c r="K1195" s="2"/>
      <c r="L1195" s="2">
        <v>10.63</v>
      </c>
    </row>
    <row r="1196" spans="1:12" x14ac:dyDescent="0.2">
      <c r="A1196" s="2">
        <v>2021</v>
      </c>
      <c r="B1196" s="2">
        <v>3</v>
      </c>
      <c r="C1196" s="2">
        <v>24</v>
      </c>
      <c r="D1196" s="2">
        <v>18</v>
      </c>
      <c r="E1196" s="2">
        <v>0</v>
      </c>
      <c r="F1196" s="2">
        <f t="shared" si="90"/>
        <v>0</v>
      </c>
      <c r="G1196" s="2">
        <f t="shared" si="91"/>
        <v>0</v>
      </c>
      <c r="H1196" s="2">
        <f t="shared" si="92"/>
        <v>7.66</v>
      </c>
      <c r="I1196" s="2">
        <f t="shared" si="93"/>
        <v>1.0867</v>
      </c>
      <c r="J1196" s="2">
        <f t="shared" si="94"/>
        <v>0</v>
      </c>
      <c r="K1196" s="2"/>
      <c r="L1196" s="2">
        <v>7.66</v>
      </c>
    </row>
    <row r="1197" spans="1:12" x14ac:dyDescent="0.2">
      <c r="A1197" s="2">
        <v>2021</v>
      </c>
      <c r="B1197" s="2">
        <v>3</v>
      </c>
      <c r="C1197" s="2">
        <v>24</v>
      </c>
      <c r="D1197" s="2">
        <v>19</v>
      </c>
      <c r="E1197" s="2">
        <v>0</v>
      </c>
      <c r="F1197" s="2">
        <f t="shared" si="90"/>
        <v>0</v>
      </c>
      <c r="G1197" s="2">
        <f t="shared" si="91"/>
        <v>0</v>
      </c>
      <c r="H1197" s="2">
        <f t="shared" si="92"/>
        <v>6.64</v>
      </c>
      <c r="I1197" s="2">
        <f t="shared" si="93"/>
        <v>1.0918000000000001</v>
      </c>
      <c r="J1197" s="2">
        <f t="shared" si="94"/>
        <v>0</v>
      </c>
      <c r="K1197" s="2"/>
      <c r="L1197" s="2">
        <v>6.64</v>
      </c>
    </row>
    <row r="1198" spans="1:12" x14ac:dyDescent="0.2">
      <c r="A1198" s="2">
        <v>2021</v>
      </c>
      <c r="B1198" s="2">
        <v>3</v>
      </c>
      <c r="C1198" s="2">
        <v>24</v>
      </c>
      <c r="D1198" s="2">
        <v>20</v>
      </c>
      <c r="E1198" s="2">
        <v>0</v>
      </c>
      <c r="F1198" s="2">
        <f t="shared" si="90"/>
        <v>0</v>
      </c>
      <c r="G1198" s="2">
        <f t="shared" si="91"/>
        <v>0</v>
      </c>
      <c r="H1198" s="2">
        <f t="shared" si="92"/>
        <v>5.57</v>
      </c>
      <c r="I1198" s="2">
        <f t="shared" si="93"/>
        <v>1.0971500000000001</v>
      </c>
      <c r="J1198" s="2">
        <f t="shared" si="94"/>
        <v>0</v>
      </c>
      <c r="K1198" s="2"/>
      <c r="L1198" s="2">
        <v>5.57</v>
      </c>
    </row>
    <row r="1199" spans="1:12" x14ac:dyDescent="0.2">
      <c r="A1199" s="2">
        <v>2021</v>
      </c>
      <c r="B1199" s="2">
        <v>3</v>
      </c>
      <c r="C1199" s="2">
        <v>24</v>
      </c>
      <c r="D1199" s="2">
        <v>21</v>
      </c>
      <c r="E1199" s="2">
        <v>0</v>
      </c>
      <c r="F1199" s="2">
        <f t="shared" si="90"/>
        <v>0</v>
      </c>
      <c r="G1199" s="2">
        <f t="shared" si="91"/>
        <v>0</v>
      </c>
      <c r="H1199" s="2">
        <f t="shared" si="92"/>
        <v>4.2</v>
      </c>
      <c r="I1199" s="2">
        <f t="shared" si="93"/>
        <v>1.1040000000000001</v>
      </c>
      <c r="J1199" s="2">
        <f t="shared" si="94"/>
        <v>0</v>
      </c>
      <c r="K1199" s="2"/>
      <c r="L1199" s="2">
        <v>4.2</v>
      </c>
    </row>
    <row r="1200" spans="1:12" x14ac:dyDescent="0.2">
      <c r="A1200" s="2">
        <v>2021</v>
      </c>
      <c r="B1200" s="2">
        <v>3</v>
      </c>
      <c r="C1200" s="2">
        <v>24</v>
      </c>
      <c r="D1200" s="2">
        <v>22</v>
      </c>
      <c r="E1200" s="2">
        <v>0</v>
      </c>
      <c r="F1200" s="2">
        <f t="shared" si="90"/>
        <v>0</v>
      </c>
      <c r="G1200" s="2">
        <f t="shared" si="91"/>
        <v>0</v>
      </c>
      <c r="H1200" s="2">
        <f t="shared" si="92"/>
        <v>3.02</v>
      </c>
      <c r="I1200" s="2">
        <f t="shared" si="93"/>
        <v>1.1099000000000001</v>
      </c>
      <c r="J1200" s="2">
        <f t="shared" si="94"/>
        <v>0</v>
      </c>
      <c r="K1200" s="2"/>
      <c r="L1200" s="2">
        <v>3.02</v>
      </c>
    </row>
    <row r="1201" spans="1:12" x14ac:dyDescent="0.2">
      <c r="A1201" s="2">
        <v>2021</v>
      </c>
      <c r="B1201" s="2">
        <v>3</v>
      </c>
      <c r="C1201" s="2">
        <v>24</v>
      </c>
      <c r="D1201" s="2">
        <v>23</v>
      </c>
      <c r="E1201" s="2">
        <v>0</v>
      </c>
      <c r="F1201" s="2">
        <f t="shared" si="90"/>
        <v>0</v>
      </c>
      <c r="G1201" s="2">
        <f t="shared" si="91"/>
        <v>0</v>
      </c>
      <c r="H1201" s="2">
        <f t="shared" si="92"/>
        <v>1.99</v>
      </c>
      <c r="I1201" s="2">
        <f t="shared" si="93"/>
        <v>1.1150500000000001</v>
      </c>
      <c r="J1201" s="2">
        <f t="shared" si="94"/>
        <v>0</v>
      </c>
      <c r="K1201" s="2"/>
      <c r="L1201" s="2">
        <v>1.99</v>
      </c>
    </row>
    <row r="1202" spans="1:12" x14ac:dyDescent="0.2">
      <c r="A1202" s="2">
        <v>2021</v>
      </c>
      <c r="B1202" s="2">
        <v>3</v>
      </c>
      <c r="C1202" s="2">
        <v>25</v>
      </c>
      <c r="D1202" s="2">
        <v>0</v>
      </c>
      <c r="E1202" s="2">
        <v>0</v>
      </c>
      <c r="F1202" s="2">
        <f t="shared" si="90"/>
        <v>0</v>
      </c>
      <c r="G1202" s="2">
        <f t="shared" si="91"/>
        <v>0</v>
      </c>
      <c r="H1202" s="2">
        <f t="shared" si="92"/>
        <v>1.48</v>
      </c>
      <c r="I1202" s="2">
        <f t="shared" si="93"/>
        <v>1.1175999999999999</v>
      </c>
      <c r="J1202" s="2">
        <f t="shared" si="94"/>
        <v>0</v>
      </c>
      <c r="K1202" s="2"/>
      <c r="L1202" s="2">
        <v>1.48</v>
      </c>
    </row>
    <row r="1203" spans="1:12" x14ac:dyDescent="0.2">
      <c r="A1203" s="2">
        <v>2021</v>
      </c>
      <c r="B1203" s="2">
        <v>3</v>
      </c>
      <c r="C1203" s="2">
        <v>25</v>
      </c>
      <c r="D1203" s="2">
        <v>1</v>
      </c>
      <c r="E1203" s="2">
        <v>0</v>
      </c>
      <c r="F1203" s="2">
        <f t="shared" si="90"/>
        <v>0</v>
      </c>
      <c r="G1203" s="2">
        <f t="shared" si="91"/>
        <v>0</v>
      </c>
      <c r="H1203" s="2">
        <f t="shared" si="92"/>
        <v>1.26</v>
      </c>
      <c r="I1203" s="2">
        <f t="shared" si="93"/>
        <v>1.1187</v>
      </c>
      <c r="J1203" s="2">
        <f t="shared" si="94"/>
        <v>0</v>
      </c>
      <c r="K1203" s="2"/>
      <c r="L1203" s="2">
        <v>1.26</v>
      </c>
    </row>
    <row r="1204" spans="1:12" x14ac:dyDescent="0.2">
      <c r="A1204" s="2">
        <v>2021</v>
      </c>
      <c r="B1204" s="2">
        <v>3</v>
      </c>
      <c r="C1204" s="2">
        <v>25</v>
      </c>
      <c r="D1204" s="2">
        <v>2</v>
      </c>
      <c r="E1204" s="2">
        <v>0</v>
      </c>
      <c r="F1204" s="2">
        <f t="shared" si="90"/>
        <v>0</v>
      </c>
      <c r="G1204" s="2">
        <f t="shared" si="91"/>
        <v>0</v>
      </c>
      <c r="H1204" s="2">
        <f t="shared" si="92"/>
        <v>1.1000000000000001</v>
      </c>
      <c r="I1204" s="2">
        <f t="shared" si="93"/>
        <v>1.1194999999999999</v>
      </c>
      <c r="J1204" s="2">
        <f t="shared" si="94"/>
        <v>0</v>
      </c>
      <c r="K1204" s="2"/>
      <c r="L1204" s="2">
        <v>1.1000000000000001</v>
      </c>
    </row>
    <row r="1205" spans="1:12" x14ac:dyDescent="0.2">
      <c r="A1205" s="2">
        <v>2021</v>
      </c>
      <c r="B1205" s="2">
        <v>3</v>
      </c>
      <c r="C1205" s="2">
        <v>25</v>
      </c>
      <c r="D1205" s="2">
        <v>3</v>
      </c>
      <c r="E1205" s="2">
        <v>0</v>
      </c>
      <c r="F1205" s="2">
        <f t="shared" si="90"/>
        <v>0</v>
      </c>
      <c r="G1205" s="2">
        <f t="shared" si="91"/>
        <v>0</v>
      </c>
      <c r="H1205" s="2">
        <f t="shared" si="92"/>
        <v>0.76</v>
      </c>
      <c r="I1205" s="2">
        <f t="shared" si="93"/>
        <v>1.1212</v>
      </c>
      <c r="J1205" s="2">
        <f t="shared" si="94"/>
        <v>0</v>
      </c>
      <c r="K1205" s="2"/>
      <c r="L1205" s="2">
        <v>0.76</v>
      </c>
    </row>
    <row r="1206" spans="1:12" x14ac:dyDescent="0.2">
      <c r="A1206" s="2">
        <v>2021</v>
      </c>
      <c r="B1206" s="2">
        <v>3</v>
      </c>
      <c r="C1206" s="2">
        <v>25</v>
      </c>
      <c r="D1206" s="2">
        <v>4</v>
      </c>
      <c r="E1206" s="2">
        <v>0</v>
      </c>
      <c r="F1206" s="2">
        <f t="shared" si="90"/>
        <v>0</v>
      </c>
      <c r="G1206" s="2">
        <f t="shared" si="91"/>
        <v>0</v>
      </c>
      <c r="H1206" s="2">
        <f t="shared" si="92"/>
        <v>0.42</v>
      </c>
      <c r="I1206" s="2">
        <f t="shared" si="93"/>
        <v>1.1229</v>
      </c>
      <c r="J1206" s="2">
        <f t="shared" si="94"/>
        <v>0</v>
      </c>
      <c r="K1206" s="2"/>
      <c r="L1206" s="2">
        <v>0.42</v>
      </c>
    </row>
    <row r="1207" spans="1:12" x14ac:dyDescent="0.2">
      <c r="A1207" s="2">
        <v>2021</v>
      </c>
      <c r="B1207" s="2">
        <v>3</v>
      </c>
      <c r="C1207" s="2">
        <v>25</v>
      </c>
      <c r="D1207" s="2">
        <v>5</v>
      </c>
      <c r="E1207" s="2">
        <v>0</v>
      </c>
      <c r="F1207" s="2">
        <f t="shared" si="90"/>
        <v>0</v>
      </c>
      <c r="G1207" s="2">
        <f t="shared" si="91"/>
        <v>0</v>
      </c>
      <c r="H1207" s="2">
        <f t="shared" si="92"/>
        <v>0.37</v>
      </c>
      <c r="I1207" s="2">
        <f t="shared" si="93"/>
        <v>1.1231500000000001</v>
      </c>
      <c r="J1207" s="2">
        <f t="shared" si="94"/>
        <v>0</v>
      </c>
      <c r="K1207" s="2"/>
      <c r="L1207" s="2">
        <v>0.37</v>
      </c>
    </row>
    <row r="1208" spans="1:12" x14ac:dyDescent="0.2">
      <c r="A1208" s="2">
        <v>2021</v>
      </c>
      <c r="B1208" s="2">
        <v>3</v>
      </c>
      <c r="C1208" s="2">
        <v>25</v>
      </c>
      <c r="D1208" s="2">
        <v>6</v>
      </c>
      <c r="E1208" s="2">
        <v>34.83</v>
      </c>
      <c r="F1208" s="2">
        <f t="shared" si="90"/>
        <v>0</v>
      </c>
      <c r="G1208" s="2">
        <f t="shared" si="91"/>
        <v>28.045611719785963</v>
      </c>
      <c r="H1208" s="2">
        <f t="shared" si="92"/>
        <v>2.5261249999999995</v>
      </c>
      <c r="I1208" s="2">
        <f t="shared" si="93"/>
        <v>1.1123693750000001</v>
      </c>
      <c r="J1208" s="2">
        <f t="shared" si="94"/>
        <v>0</v>
      </c>
      <c r="K1208" s="2"/>
      <c r="L1208" s="2">
        <v>1.22</v>
      </c>
    </row>
    <row r="1209" spans="1:12" x14ac:dyDescent="0.2">
      <c r="A1209" s="2">
        <v>2021</v>
      </c>
      <c r="B1209" s="2">
        <v>3</v>
      </c>
      <c r="C1209" s="2">
        <v>25</v>
      </c>
      <c r="D1209" s="2">
        <v>7</v>
      </c>
      <c r="E1209" s="2">
        <v>181.33</v>
      </c>
      <c r="F1209" s="2">
        <f t="shared" si="90"/>
        <v>1.0848778999999995</v>
      </c>
      <c r="G1209" s="2">
        <f t="shared" si="91"/>
        <v>29.35003660354965</v>
      </c>
      <c r="H1209" s="2">
        <f t="shared" si="92"/>
        <v>9.7498750000000012</v>
      </c>
      <c r="I1209" s="2">
        <f t="shared" si="93"/>
        <v>1.0762506249999999</v>
      </c>
      <c r="J1209" s="2">
        <f t="shared" si="94"/>
        <v>33.583735580596063</v>
      </c>
      <c r="K1209" s="2"/>
      <c r="L1209" s="2">
        <v>2.95</v>
      </c>
    </row>
    <row r="1210" spans="1:12" x14ac:dyDescent="0.2">
      <c r="A1210" s="2">
        <v>2021</v>
      </c>
      <c r="B1210" s="2">
        <v>3</v>
      </c>
      <c r="C1210" s="2">
        <v>25</v>
      </c>
      <c r="D1210" s="2">
        <v>8</v>
      </c>
      <c r="E1210" s="2">
        <v>334.27</v>
      </c>
      <c r="F1210" s="2">
        <f t="shared" si="90"/>
        <v>2.4047500999999993</v>
      </c>
      <c r="G1210" s="2">
        <f t="shared" si="91"/>
        <v>29.833614560156175</v>
      </c>
      <c r="H1210" s="2">
        <f t="shared" si="92"/>
        <v>17.665125</v>
      </c>
      <c r="I1210" s="2">
        <f t="shared" si="93"/>
        <v>1.036674375</v>
      </c>
      <c r="J1210" s="2">
        <f t="shared" si="94"/>
        <v>72.886024926560538</v>
      </c>
      <c r="K1210" s="2"/>
      <c r="L1210" s="2">
        <v>5.13</v>
      </c>
    </row>
    <row r="1211" spans="1:12" x14ac:dyDescent="0.2">
      <c r="A1211" s="2">
        <v>2021</v>
      </c>
      <c r="B1211" s="2">
        <v>3</v>
      </c>
      <c r="C1211" s="2">
        <v>25</v>
      </c>
      <c r="D1211" s="2">
        <v>9</v>
      </c>
      <c r="E1211" s="2">
        <v>463.62</v>
      </c>
      <c r="F1211" s="2">
        <f t="shared" si="90"/>
        <v>3.5210406000000001</v>
      </c>
      <c r="G1211" s="2">
        <f t="shared" si="91"/>
        <v>30.092244878687126</v>
      </c>
      <c r="H1211" s="2">
        <f t="shared" si="92"/>
        <v>26.435750000000002</v>
      </c>
      <c r="I1211" s="2">
        <f t="shared" si="93"/>
        <v>0.99282124999999999</v>
      </c>
      <c r="J1211" s="2">
        <f t="shared" si="94"/>
        <v>103.09147652913695</v>
      </c>
      <c r="K1211" s="2"/>
      <c r="L1211" s="2">
        <v>9.0500000000000007</v>
      </c>
    </row>
    <row r="1212" spans="1:12" x14ac:dyDescent="0.2">
      <c r="A1212" s="2">
        <v>2021</v>
      </c>
      <c r="B1212" s="2">
        <v>3</v>
      </c>
      <c r="C1212" s="2">
        <v>25</v>
      </c>
      <c r="D1212" s="2">
        <v>10</v>
      </c>
      <c r="E1212" s="2">
        <v>588.4</v>
      </c>
      <c r="F1212" s="2">
        <f t="shared" si="90"/>
        <v>4.5978919999999999</v>
      </c>
      <c r="G1212" s="2">
        <f t="shared" si="91"/>
        <v>30.280686781639663</v>
      </c>
      <c r="H1212" s="2">
        <f t="shared" si="92"/>
        <v>34.075000000000003</v>
      </c>
      <c r="I1212" s="2">
        <f t="shared" si="93"/>
        <v>0.95462499999999995</v>
      </c>
      <c r="J1212" s="2">
        <f t="shared" si="94"/>
        <v>130.25168977169719</v>
      </c>
      <c r="K1212" s="2"/>
      <c r="L1212" s="2">
        <v>12.01</v>
      </c>
    </row>
    <row r="1213" spans="1:12" x14ac:dyDescent="0.2">
      <c r="A1213" s="2">
        <v>2021</v>
      </c>
      <c r="B1213" s="2">
        <v>3</v>
      </c>
      <c r="C1213" s="2">
        <v>25</v>
      </c>
      <c r="D1213" s="2">
        <v>11</v>
      </c>
      <c r="E1213" s="2">
        <v>699.12</v>
      </c>
      <c r="F1213" s="2">
        <f t="shared" si="90"/>
        <v>5.5534055999999996</v>
      </c>
      <c r="G1213" s="2">
        <f t="shared" si="91"/>
        <v>30.41700486331791</v>
      </c>
      <c r="H1213" s="2">
        <f t="shared" si="92"/>
        <v>39.586999999999996</v>
      </c>
      <c r="I1213" s="2">
        <f t="shared" si="93"/>
        <v>0.92706500000000003</v>
      </c>
      <c r="J1213" s="2">
        <f t="shared" si="94"/>
        <v>153.46597468835012</v>
      </c>
      <c r="K1213" s="2"/>
      <c r="L1213" s="2">
        <v>13.37</v>
      </c>
    </row>
    <row r="1214" spans="1:12" x14ac:dyDescent="0.2">
      <c r="A1214" s="2">
        <v>2021</v>
      </c>
      <c r="B1214" s="2">
        <v>3</v>
      </c>
      <c r="C1214" s="2">
        <v>25</v>
      </c>
      <c r="D1214" s="2">
        <v>12</v>
      </c>
      <c r="E1214" s="2">
        <v>848.85</v>
      </c>
      <c r="F1214" s="2">
        <f t="shared" si="90"/>
        <v>6.8455755000000007</v>
      </c>
      <c r="G1214" s="2">
        <f t="shared" si="91"/>
        <v>30.570436038229662</v>
      </c>
      <c r="H1214" s="2">
        <f t="shared" si="92"/>
        <v>46.041875000000005</v>
      </c>
      <c r="I1214" s="2">
        <f t="shared" si="93"/>
        <v>0.89479062499999995</v>
      </c>
      <c r="J1214" s="2">
        <f t="shared" si="94"/>
        <v>183.50973110512518</v>
      </c>
      <c r="K1214" s="2"/>
      <c r="L1214" s="2">
        <v>14.21</v>
      </c>
    </row>
    <row r="1215" spans="1:12" x14ac:dyDescent="0.2">
      <c r="A1215" s="2">
        <v>2021</v>
      </c>
      <c r="B1215" s="2">
        <v>3</v>
      </c>
      <c r="C1215" s="2">
        <v>25</v>
      </c>
      <c r="D1215" s="2">
        <v>13</v>
      </c>
      <c r="E1215" s="2">
        <v>803.2</v>
      </c>
      <c r="F1215" s="2">
        <f t="shared" si="90"/>
        <v>6.4516160000000005</v>
      </c>
      <c r="G1215" s="2">
        <f t="shared" si="91"/>
        <v>30.526730593724615</v>
      </c>
      <c r="H1215" s="2">
        <f t="shared" si="92"/>
        <v>44.74</v>
      </c>
      <c r="I1215" s="2">
        <f t="shared" si="93"/>
        <v>0.90129999999999999</v>
      </c>
      <c r="J1215" s="2">
        <f t="shared" si="94"/>
        <v>173.95793794132831</v>
      </c>
      <c r="K1215" s="2"/>
      <c r="L1215" s="2">
        <v>14.62</v>
      </c>
    </row>
    <row r="1216" spans="1:12" x14ac:dyDescent="0.2">
      <c r="A1216" s="2">
        <v>2021</v>
      </c>
      <c r="B1216" s="2">
        <v>3</v>
      </c>
      <c r="C1216" s="2">
        <v>25</v>
      </c>
      <c r="D1216" s="2">
        <v>14</v>
      </c>
      <c r="E1216" s="2">
        <v>682.62</v>
      </c>
      <c r="F1216" s="2">
        <f t="shared" si="90"/>
        <v>5.4110106</v>
      </c>
      <c r="G1216" s="2">
        <f t="shared" si="91"/>
        <v>30.39812122670973</v>
      </c>
      <c r="H1216" s="2">
        <f t="shared" si="92"/>
        <v>39.958249999999992</v>
      </c>
      <c r="I1216" s="2">
        <f t="shared" si="93"/>
        <v>0.92520875000000002</v>
      </c>
      <c r="J1216" s="2">
        <f t="shared" si="94"/>
        <v>149.13889960326608</v>
      </c>
      <c r="K1216" s="2"/>
      <c r="L1216" s="2">
        <v>14.36</v>
      </c>
    </row>
    <row r="1217" spans="1:12" x14ac:dyDescent="0.2">
      <c r="A1217" s="2">
        <v>2021</v>
      </c>
      <c r="B1217" s="2">
        <v>3</v>
      </c>
      <c r="C1217" s="2">
        <v>25</v>
      </c>
      <c r="D1217" s="2">
        <v>15</v>
      </c>
      <c r="E1217" s="2">
        <v>511</v>
      </c>
      <c r="F1217" s="2">
        <f t="shared" si="90"/>
        <v>3.9299299999999997</v>
      </c>
      <c r="G1217" s="2">
        <f t="shared" si="91"/>
        <v>30.169177332904244</v>
      </c>
      <c r="H1217" s="2">
        <f t="shared" si="92"/>
        <v>32.412500000000001</v>
      </c>
      <c r="I1217" s="2">
        <f t="shared" si="93"/>
        <v>0.9629375</v>
      </c>
      <c r="J1217" s="2">
        <f t="shared" si="94"/>
        <v>111.88515250658182</v>
      </c>
      <c r="K1217" s="2"/>
      <c r="L1217" s="2">
        <v>13.25</v>
      </c>
    </row>
    <row r="1218" spans="1:12" x14ac:dyDescent="0.2">
      <c r="A1218" s="2">
        <v>2021</v>
      </c>
      <c r="B1218" s="2">
        <v>3</v>
      </c>
      <c r="C1218" s="2">
        <v>25</v>
      </c>
      <c r="D1218" s="2">
        <v>16</v>
      </c>
      <c r="E1218" s="2">
        <v>301.25</v>
      </c>
      <c r="F1218" s="2">
        <f t="shared" ref="F1218:F1281" si="95">MAX(8.63*(E1218/1000-1)+8.15,0)</f>
        <v>2.1197875000000002</v>
      </c>
      <c r="G1218" s="2">
        <f t="shared" ref="G1218:G1281" si="96">IF(E1218&lt;&gt;0,30.7*(1+0.0593*LOG10(E1218/1000)),0)</f>
        <v>29.751381493959268</v>
      </c>
      <c r="H1218" s="2">
        <f t="shared" ref="H1218:H1281" si="97">L1218+30*E1218/800</f>
        <v>22.776875</v>
      </c>
      <c r="I1218" s="2">
        <f t="shared" ref="I1218:I1281" si="98">1-(H1218-25)/200</f>
        <v>1.011115625</v>
      </c>
      <c r="J1218" s="2">
        <f t="shared" ref="J1218:J1281" si="99">G1218*F1218*I1218*0.98</f>
        <v>62.49227872064705</v>
      </c>
      <c r="K1218" s="2"/>
      <c r="L1218" s="2">
        <v>11.48</v>
      </c>
    </row>
    <row r="1219" spans="1:12" x14ac:dyDescent="0.2">
      <c r="A1219" s="2">
        <v>2021</v>
      </c>
      <c r="B1219" s="2">
        <v>3</v>
      </c>
      <c r="C1219" s="2">
        <v>25</v>
      </c>
      <c r="D1219" s="2">
        <v>17</v>
      </c>
      <c r="E1219" s="2">
        <v>108.2</v>
      </c>
      <c r="F1219" s="2">
        <f t="shared" si="95"/>
        <v>0.453765999999999</v>
      </c>
      <c r="G1219" s="2">
        <f t="shared" si="96"/>
        <v>28.941801070505395</v>
      </c>
      <c r="H1219" s="2">
        <f t="shared" si="97"/>
        <v>13.247499999999999</v>
      </c>
      <c r="I1219" s="2">
        <f t="shared" si="98"/>
        <v>1.0587625000000001</v>
      </c>
      <c r="J1219" s="2">
        <f t="shared" si="99"/>
        <v>13.626431340742704</v>
      </c>
      <c r="K1219" s="2"/>
      <c r="L1219" s="2">
        <v>9.19</v>
      </c>
    </row>
    <row r="1220" spans="1:12" x14ac:dyDescent="0.2">
      <c r="A1220" s="2">
        <v>2021</v>
      </c>
      <c r="B1220" s="2">
        <v>3</v>
      </c>
      <c r="C1220" s="2">
        <v>25</v>
      </c>
      <c r="D1220" s="2">
        <v>18</v>
      </c>
      <c r="E1220" s="2">
        <v>0</v>
      </c>
      <c r="F1220" s="2">
        <f t="shared" si="95"/>
        <v>0</v>
      </c>
      <c r="G1220" s="2">
        <f t="shared" si="96"/>
        <v>0</v>
      </c>
      <c r="H1220" s="2">
        <f t="shared" si="97"/>
        <v>6.94</v>
      </c>
      <c r="I1220" s="2">
        <f t="shared" si="98"/>
        <v>1.0903</v>
      </c>
      <c r="J1220" s="2">
        <f t="shared" si="99"/>
        <v>0</v>
      </c>
      <c r="K1220" s="2"/>
      <c r="L1220" s="2">
        <v>6.94</v>
      </c>
    </row>
    <row r="1221" spans="1:12" x14ac:dyDescent="0.2">
      <c r="A1221" s="2">
        <v>2021</v>
      </c>
      <c r="B1221" s="2">
        <v>3</v>
      </c>
      <c r="C1221" s="2">
        <v>25</v>
      </c>
      <c r="D1221" s="2">
        <v>19</v>
      </c>
      <c r="E1221" s="2">
        <v>0</v>
      </c>
      <c r="F1221" s="2">
        <f t="shared" si="95"/>
        <v>0</v>
      </c>
      <c r="G1221" s="2">
        <f t="shared" si="96"/>
        <v>0</v>
      </c>
      <c r="H1221" s="2">
        <f t="shared" si="97"/>
        <v>5.89</v>
      </c>
      <c r="I1221" s="2">
        <f t="shared" si="98"/>
        <v>1.09555</v>
      </c>
      <c r="J1221" s="2">
        <f t="shared" si="99"/>
        <v>0</v>
      </c>
      <c r="K1221" s="2"/>
      <c r="L1221" s="2">
        <v>5.89</v>
      </c>
    </row>
    <row r="1222" spans="1:12" x14ac:dyDescent="0.2">
      <c r="A1222" s="2">
        <v>2021</v>
      </c>
      <c r="B1222" s="2">
        <v>3</v>
      </c>
      <c r="C1222" s="2">
        <v>25</v>
      </c>
      <c r="D1222" s="2">
        <v>20</v>
      </c>
      <c r="E1222" s="2">
        <v>0</v>
      </c>
      <c r="F1222" s="2">
        <f t="shared" si="95"/>
        <v>0</v>
      </c>
      <c r="G1222" s="2">
        <f t="shared" si="96"/>
        <v>0</v>
      </c>
      <c r="H1222" s="2">
        <f t="shared" si="97"/>
        <v>5.07</v>
      </c>
      <c r="I1222" s="2">
        <f t="shared" si="98"/>
        <v>1.09965</v>
      </c>
      <c r="J1222" s="2">
        <f t="shared" si="99"/>
        <v>0</v>
      </c>
      <c r="K1222" s="2"/>
      <c r="L1222" s="2">
        <v>5.07</v>
      </c>
    </row>
    <row r="1223" spans="1:12" x14ac:dyDescent="0.2">
      <c r="A1223" s="2">
        <v>2021</v>
      </c>
      <c r="B1223" s="2">
        <v>3</v>
      </c>
      <c r="C1223" s="2">
        <v>25</v>
      </c>
      <c r="D1223" s="2">
        <v>21</v>
      </c>
      <c r="E1223" s="2">
        <v>0</v>
      </c>
      <c r="F1223" s="2">
        <f t="shared" si="95"/>
        <v>0</v>
      </c>
      <c r="G1223" s="2">
        <f t="shared" si="96"/>
        <v>0</v>
      </c>
      <c r="H1223" s="2">
        <f t="shared" si="97"/>
        <v>4.29</v>
      </c>
      <c r="I1223" s="2">
        <f t="shared" si="98"/>
        <v>1.10355</v>
      </c>
      <c r="J1223" s="2">
        <f t="shared" si="99"/>
        <v>0</v>
      </c>
      <c r="K1223" s="2"/>
      <c r="L1223" s="2">
        <v>4.29</v>
      </c>
    </row>
    <row r="1224" spans="1:12" x14ac:dyDescent="0.2">
      <c r="A1224" s="2">
        <v>2021</v>
      </c>
      <c r="B1224" s="2">
        <v>3</v>
      </c>
      <c r="C1224" s="2">
        <v>25</v>
      </c>
      <c r="D1224" s="2">
        <v>22</v>
      </c>
      <c r="E1224" s="2">
        <v>0</v>
      </c>
      <c r="F1224" s="2">
        <f t="shared" si="95"/>
        <v>0</v>
      </c>
      <c r="G1224" s="2">
        <f t="shared" si="96"/>
        <v>0</v>
      </c>
      <c r="H1224" s="2">
        <f t="shared" si="97"/>
        <v>3.61</v>
      </c>
      <c r="I1224" s="2">
        <f t="shared" si="98"/>
        <v>1.1069500000000001</v>
      </c>
      <c r="J1224" s="2">
        <f t="shared" si="99"/>
        <v>0</v>
      </c>
      <c r="K1224" s="2"/>
      <c r="L1224" s="2">
        <v>3.61</v>
      </c>
    </row>
    <row r="1225" spans="1:12" x14ac:dyDescent="0.2">
      <c r="A1225" s="2">
        <v>2021</v>
      </c>
      <c r="B1225" s="2">
        <v>3</v>
      </c>
      <c r="C1225" s="2">
        <v>25</v>
      </c>
      <c r="D1225" s="2">
        <v>23</v>
      </c>
      <c r="E1225" s="2">
        <v>0</v>
      </c>
      <c r="F1225" s="2">
        <f t="shared" si="95"/>
        <v>0</v>
      </c>
      <c r="G1225" s="2">
        <f t="shared" si="96"/>
        <v>0</v>
      </c>
      <c r="H1225" s="2">
        <f t="shared" si="97"/>
        <v>2.98</v>
      </c>
      <c r="I1225" s="2">
        <f t="shared" si="98"/>
        <v>1.1101000000000001</v>
      </c>
      <c r="J1225" s="2">
        <f t="shared" si="99"/>
        <v>0</v>
      </c>
      <c r="K1225" s="2"/>
      <c r="L1225" s="2">
        <v>2.98</v>
      </c>
    </row>
    <row r="1226" spans="1:12" x14ac:dyDescent="0.2">
      <c r="A1226" s="2">
        <v>2021</v>
      </c>
      <c r="B1226" s="2">
        <v>3</v>
      </c>
      <c r="C1226" s="2">
        <v>26</v>
      </c>
      <c r="D1226" s="2">
        <v>0</v>
      </c>
      <c r="E1226" s="2">
        <v>0</v>
      </c>
      <c r="F1226" s="2">
        <f t="shared" si="95"/>
        <v>0</v>
      </c>
      <c r="G1226" s="2">
        <f t="shared" si="96"/>
        <v>0</v>
      </c>
      <c r="H1226" s="2">
        <f t="shared" si="97"/>
        <v>2.37</v>
      </c>
      <c r="I1226" s="2">
        <f t="shared" si="98"/>
        <v>1.1131500000000001</v>
      </c>
      <c r="J1226" s="2">
        <f t="shared" si="99"/>
        <v>0</v>
      </c>
      <c r="K1226" s="2"/>
      <c r="L1226" s="2">
        <v>2.37</v>
      </c>
    </row>
    <row r="1227" spans="1:12" x14ac:dyDescent="0.2">
      <c r="A1227" s="2">
        <v>2021</v>
      </c>
      <c r="B1227" s="2">
        <v>3</v>
      </c>
      <c r="C1227" s="2">
        <v>26</v>
      </c>
      <c r="D1227" s="2">
        <v>1</v>
      </c>
      <c r="E1227" s="2">
        <v>0</v>
      </c>
      <c r="F1227" s="2">
        <f t="shared" si="95"/>
        <v>0</v>
      </c>
      <c r="G1227" s="2">
        <f t="shared" si="96"/>
        <v>0</v>
      </c>
      <c r="H1227" s="2">
        <f t="shared" si="97"/>
        <v>2.1</v>
      </c>
      <c r="I1227" s="2">
        <f t="shared" si="98"/>
        <v>1.1145</v>
      </c>
      <c r="J1227" s="2">
        <f t="shared" si="99"/>
        <v>0</v>
      </c>
      <c r="K1227" s="2"/>
      <c r="L1227" s="2">
        <v>2.1</v>
      </c>
    </row>
    <row r="1228" spans="1:12" x14ac:dyDescent="0.2">
      <c r="A1228" s="2">
        <v>2021</v>
      </c>
      <c r="B1228" s="2">
        <v>3</v>
      </c>
      <c r="C1228" s="2">
        <v>26</v>
      </c>
      <c r="D1228" s="2">
        <v>2</v>
      </c>
      <c r="E1228" s="2">
        <v>0</v>
      </c>
      <c r="F1228" s="2">
        <f t="shared" si="95"/>
        <v>0</v>
      </c>
      <c r="G1228" s="2">
        <f t="shared" si="96"/>
        <v>0</v>
      </c>
      <c r="H1228" s="2">
        <f t="shared" si="97"/>
        <v>1.83</v>
      </c>
      <c r="I1228" s="2">
        <f t="shared" si="98"/>
        <v>1.11585</v>
      </c>
      <c r="J1228" s="2">
        <f t="shared" si="99"/>
        <v>0</v>
      </c>
      <c r="K1228" s="2"/>
      <c r="L1228" s="2">
        <v>1.83</v>
      </c>
    </row>
    <row r="1229" spans="1:12" x14ac:dyDescent="0.2">
      <c r="A1229" s="2">
        <v>2021</v>
      </c>
      <c r="B1229" s="2">
        <v>3</v>
      </c>
      <c r="C1229" s="2">
        <v>26</v>
      </c>
      <c r="D1229" s="2">
        <v>3</v>
      </c>
      <c r="E1229" s="2">
        <v>0</v>
      </c>
      <c r="F1229" s="2">
        <f t="shared" si="95"/>
        <v>0</v>
      </c>
      <c r="G1229" s="2">
        <f t="shared" si="96"/>
        <v>0</v>
      </c>
      <c r="H1229" s="2">
        <f t="shared" si="97"/>
        <v>1.33</v>
      </c>
      <c r="I1229" s="2">
        <f t="shared" si="98"/>
        <v>1.11835</v>
      </c>
      <c r="J1229" s="2">
        <f t="shared" si="99"/>
        <v>0</v>
      </c>
      <c r="K1229" s="2"/>
      <c r="L1229" s="2">
        <v>1.33</v>
      </c>
    </row>
    <row r="1230" spans="1:12" x14ac:dyDescent="0.2">
      <c r="A1230" s="2">
        <v>2021</v>
      </c>
      <c r="B1230" s="2">
        <v>3</v>
      </c>
      <c r="C1230" s="2">
        <v>26</v>
      </c>
      <c r="D1230" s="2">
        <v>4</v>
      </c>
      <c r="E1230" s="2">
        <v>0</v>
      </c>
      <c r="F1230" s="2">
        <f t="shared" si="95"/>
        <v>0</v>
      </c>
      <c r="G1230" s="2">
        <f t="shared" si="96"/>
        <v>0</v>
      </c>
      <c r="H1230" s="2">
        <f t="shared" si="97"/>
        <v>0.73</v>
      </c>
      <c r="I1230" s="2">
        <f t="shared" si="98"/>
        <v>1.1213500000000001</v>
      </c>
      <c r="J1230" s="2">
        <f t="shared" si="99"/>
        <v>0</v>
      </c>
      <c r="K1230" s="2"/>
      <c r="L1230" s="2">
        <v>0.73</v>
      </c>
    </row>
    <row r="1231" spans="1:12" x14ac:dyDescent="0.2">
      <c r="A1231" s="2">
        <v>2021</v>
      </c>
      <c r="B1231" s="2">
        <v>3</v>
      </c>
      <c r="C1231" s="2">
        <v>26</v>
      </c>
      <c r="D1231" s="2">
        <v>5</v>
      </c>
      <c r="E1231" s="2">
        <v>0</v>
      </c>
      <c r="F1231" s="2">
        <f t="shared" si="95"/>
        <v>0</v>
      </c>
      <c r="G1231" s="2">
        <f t="shared" si="96"/>
        <v>0</v>
      </c>
      <c r="H1231" s="2">
        <f t="shared" si="97"/>
        <v>0.26</v>
      </c>
      <c r="I1231" s="2">
        <f t="shared" si="98"/>
        <v>1.1236999999999999</v>
      </c>
      <c r="J1231" s="2">
        <f t="shared" si="99"/>
        <v>0</v>
      </c>
      <c r="K1231" s="2"/>
      <c r="L1231" s="2">
        <v>0.26</v>
      </c>
    </row>
    <row r="1232" spans="1:12" x14ac:dyDescent="0.2">
      <c r="A1232" s="2">
        <v>2021</v>
      </c>
      <c r="B1232" s="2">
        <v>3</v>
      </c>
      <c r="C1232" s="2">
        <v>26</v>
      </c>
      <c r="D1232" s="2">
        <v>6</v>
      </c>
      <c r="E1232" s="2">
        <v>43.27</v>
      </c>
      <c r="F1232" s="2">
        <f t="shared" si="95"/>
        <v>0</v>
      </c>
      <c r="G1232" s="2">
        <f t="shared" si="96"/>
        <v>28.21716460457823</v>
      </c>
      <c r="H1232" s="2">
        <f t="shared" si="97"/>
        <v>2.6926250000000005</v>
      </c>
      <c r="I1232" s="2">
        <f t="shared" si="98"/>
        <v>1.1115368750000001</v>
      </c>
      <c r="J1232" s="2">
        <f t="shared" si="99"/>
        <v>0</v>
      </c>
      <c r="K1232" s="2"/>
      <c r="L1232" s="2">
        <v>1.07</v>
      </c>
    </row>
    <row r="1233" spans="1:12" x14ac:dyDescent="0.2">
      <c r="A1233" s="2">
        <v>2021</v>
      </c>
      <c r="B1233" s="2">
        <v>3</v>
      </c>
      <c r="C1233" s="2">
        <v>26</v>
      </c>
      <c r="D1233" s="2">
        <v>7</v>
      </c>
      <c r="E1233" s="2">
        <v>236.5</v>
      </c>
      <c r="F1233" s="2">
        <f t="shared" si="95"/>
        <v>1.5609949999999992</v>
      </c>
      <c r="G1233" s="2">
        <f t="shared" si="96"/>
        <v>29.560053337918358</v>
      </c>
      <c r="H1233" s="2">
        <f t="shared" si="97"/>
        <v>12.69875</v>
      </c>
      <c r="I1233" s="2">
        <f t="shared" si="98"/>
        <v>1.0615062500000001</v>
      </c>
      <c r="J1233" s="2">
        <f t="shared" si="99"/>
        <v>48.001560540866755</v>
      </c>
      <c r="K1233" s="2"/>
      <c r="L1233" s="2">
        <v>3.83</v>
      </c>
    </row>
    <row r="1234" spans="1:12" x14ac:dyDescent="0.2">
      <c r="A1234" s="2">
        <v>2021</v>
      </c>
      <c r="B1234" s="2">
        <v>3</v>
      </c>
      <c r="C1234" s="2">
        <v>26</v>
      </c>
      <c r="D1234" s="2">
        <v>8</v>
      </c>
      <c r="E1234" s="2">
        <v>456.3</v>
      </c>
      <c r="F1234" s="2">
        <f t="shared" si="95"/>
        <v>3.4578690000000005</v>
      </c>
      <c r="G1234" s="2">
        <f t="shared" si="96"/>
        <v>30.079662070905314</v>
      </c>
      <c r="H1234" s="2">
        <f t="shared" si="97"/>
        <v>23.751249999999999</v>
      </c>
      <c r="I1234" s="2">
        <f t="shared" si="98"/>
        <v>1.0062437500000001</v>
      </c>
      <c r="J1234" s="2">
        <f t="shared" si="99"/>
        <v>102.56773394213116</v>
      </c>
      <c r="K1234" s="2"/>
      <c r="L1234" s="2">
        <v>6.64</v>
      </c>
    </row>
    <row r="1235" spans="1:12" x14ac:dyDescent="0.2">
      <c r="A1235" s="2">
        <v>2021</v>
      </c>
      <c r="B1235" s="2">
        <v>3</v>
      </c>
      <c r="C1235" s="2">
        <v>26</v>
      </c>
      <c r="D1235" s="2">
        <v>9</v>
      </c>
      <c r="E1235" s="2">
        <v>650.70000000000005</v>
      </c>
      <c r="F1235" s="2">
        <f t="shared" si="95"/>
        <v>5.1355409999999999</v>
      </c>
      <c r="G1235" s="2">
        <f t="shared" si="96"/>
        <v>30.36025789246705</v>
      </c>
      <c r="H1235" s="2">
        <f t="shared" si="97"/>
        <v>33.361249999999998</v>
      </c>
      <c r="I1235" s="2">
        <f t="shared" si="98"/>
        <v>0.95819374999999996</v>
      </c>
      <c r="J1235" s="2">
        <f t="shared" si="99"/>
        <v>146.41010987845218</v>
      </c>
      <c r="K1235" s="2"/>
      <c r="L1235" s="2">
        <v>8.9600000000000009</v>
      </c>
    </row>
    <row r="1236" spans="1:12" x14ac:dyDescent="0.2">
      <c r="A1236" s="2">
        <v>2021</v>
      </c>
      <c r="B1236" s="2">
        <v>3</v>
      </c>
      <c r="C1236" s="2">
        <v>26</v>
      </c>
      <c r="D1236" s="2">
        <v>10</v>
      </c>
      <c r="E1236" s="2">
        <v>793.75</v>
      </c>
      <c r="F1236" s="2">
        <f t="shared" si="95"/>
        <v>6.3700624999999995</v>
      </c>
      <c r="G1236" s="2">
        <f t="shared" si="96"/>
        <v>30.517373242412589</v>
      </c>
      <c r="H1236" s="2">
        <f t="shared" si="97"/>
        <v>40.485624999999999</v>
      </c>
      <c r="I1236" s="2">
        <f t="shared" si="98"/>
        <v>0.92257187500000004</v>
      </c>
      <c r="J1236" s="2">
        <f t="shared" si="99"/>
        <v>175.75882045848206</v>
      </c>
      <c r="K1236" s="2"/>
      <c r="L1236" s="2">
        <v>10.72</v>
      </c>
    </row>
    <row r="1237" spans="1:12" x14ac:dyDescent="0.2">
      <c r="A1237" s="2">
        <v>2021</v>
      </c>
      <c r="B1237" s="2">
        <v>3</v>
      </c>
      <c r="C1237" s="2">
        <v>26</v>
      </c>
      <c r="D1237" s="2">
        <v>11</v>
      </c>
      <c r="E1237" s="2">
        <v>869.95</v>
      </c>
      <c r="F1237" s="2">
        <f t="shared" si="95"/>
        <v>7.0276685000000008</v>
      </c>
      <c r="G1237" s="2">
        <f t="shared" si="96"/>
        <v>30.589848754345205</v>
      </c>
      <c r="H1237" s="2">
        <f t="shared" si="97"/>
        <v>44.633125</v>
      </c>
      <c r="I1237" s="2">
        <f t="shared" si="98"/>
        <v>0.90183437499999997</v>
      </c>
      <c r="J1237" s="2">
        <f t="shared" si="99"/>
        <v>189.99468760171607</v>
      </c>
      <c r="K1237" s="2"/>
      <c r="L1237" s="2">
        <v>12.01</v>
      </c>
    </row>
    <row r="1238" spans="1:12" x14ac:dyDescent="0.2">
      <c r="A1238" s="2">
        <v>2021</v>
      </c>
      <c r="B1238" s="2">
        <v>3</v>
      </c>
      <c r="C1238" s="2">
        <v>26</v>
      </c>
      <c r="D1238" s="2">
        <v>12</v>
      </c>
      <c r="E1238" s="2">
        <v>869.25</v>
      </c>
      <c r="F1238" s="2">
        <f t="shared" si="95"/>
        <v>7.0216275000000001</v>
      </c>
      <c r="G1238" s="2">
        <f t="shared" si="96"/>
        <v>30.589212316623311</v>
      </c>
      <c r="H1238" s="2">
        <f t="shared" si="97"/>
        <v>45.506874999999994</v>
      </c>
      <c r="I1238" s="2">
        <f t="shared" si="98"/>
        <v>0.89746562500000004</v>
      </c>
      <c r="J1238" s="2">
        <f t="shared" si="99"/>
        <v>188.90783854736165</v>
      </c>
      <c r="K1238" s="2"/>
      <c r="L1238" s="2">
        <v>12.91</v>
      </c>
    </row>
    <row r="1239" spans="1:12" x14ac:dyDescent="0.2">
      <c r="A1239" s="2">
        <v>2021</v>
      </c>
      <c r="B1239" s="2">
        <v>3</v>
      </c>
      <c r="C1239" s="2">
        <v>26</v>
      </c>
      <c r="D1239" s="2">
        <v>13</v>
      </c>
      <c r="E1239" s="2">
        <v>821.3</v>
      </c>
      <c r="F1239" s="2">
        <f t="shared" si="95"/>
        <v>6.6078189999999992</v>
      </c>
      <c r="G1239" s="2">
        <f t="shared" si="96"/>
        <v>30.544349713475352</v>
      </c>
      <c r="H1239" s="2">
        <f t="shared" si="97"/>
        <v>44.278750000000002</v>
      </c>
      <c r="I1239" s="2">
        <f t="shared" si="98"/>
        <v>0.90360624999999994</v>
      </c>
      <c r="J1239" s="2">
        <f t="shared" si="99"/>
        <v>178.72871119402242</v>
      </c>
      <c r="K1239" s="2"/>
      <c r="L1239" s="2">
        <v>13.48</v>
      </c>
    </row>
    <row r="1240" spans="1:12" x14ac:dyDescent="0.2">
      <c r="A1240" s="2">
        <v>2021</v>
      </c>
      <c r="B1240" s="2">
        <v>3</v>
      </c>
      <c r="C1240" s="2">
        <v>26</v>
      </c>
      <c r="D1240" s="2">
        <v>14</v>
      </c>
      <c r="E1240" s="2">
        <v>715.35</v>
      </c>
      <c r="F1240" s="2">
        <f t="shared" si="95"/>
        <v>5.6934705000000001</v>
      </c>
      <c r="G1240" s="2">
        <f t="shared" si="96"/>
        <v>30.435149622787538</v>
      </c>
      <c r="H1240" s="2">
        <f t="shared" si="97"/>
        <v>40.505624999999995</v>
      </c>
      <c r="I1240" s="2">
        <f t="shared" si="98"/>
        <v>0.92247187500000005</v>
      </c>
      <c r="J1240" s="2">
        <f t="shared" si="99"/>
        <v>156.6504783990415</v>
      </c>
      <c r="K1240" s="2"/>
      <c r="L1240" s="2">
        <v>13.68</v>
      </c>
    </row>
    <row r="1241" spans="1:12" x14ac:dyDescent="0.2">
      <c r="A1241" s="2">
        <v>2021</v>
      </c>
      <c r="B1241" s="2">
        <v>3</v>
      </c>
      <c r="C1241" s="2">
        <v>26</v>
      </c>
      <c r="D1241" s="2">
        <v>15</v>
      </c>
      <c r="E1241" s="2">
        <v>544.98</v>
      </c>
      <c r="F1241" s="2">
        <f t="shared" si="95"/>
        <v>4.2231774</v>
      </c>
      <c r="G1241" s="2">
        <f t="shared" si="96"/>
        <v>30.220078181609018</v>
      </c>
      <c r="H1241" s="2">
        <f t="shared" si="97"/>
        <v>33.876750000000001</v>
      </c>
      <c r="I1241" s="2">
        <f t="shared" si="98"/>
        <v>0.95561624999999994</v>
      </c>
      <c r="J1241" s="2">
        <f t="shared" si="99"/>
        <v>119.52108042857469</v>
      </c>
      <c r="K1241" s="2"/>
      <c r="L1241" s="2">
        <v>13.44</v>
      </c>
    </row>
    <row r="1242" spans="1:12" x14ac:dyDescent="0.2">
      <c r="A1242" s="2">
        <v>2021</v>
      </c>
      <c r="B1242" s="2">
        <v>3</v>
      </c>
      <c r="C1242" s="2">
        <v>26</v>
      </c>
      <c r="D1242" s="2">
        <v>16</v>
      </c>
      <c r="E1242" s="2">
        <v>334.38</v>
      </c>
      <c r="F1242" s="2">
        <f t="shared" si="95"/>
        <v>2.4056993999999996</v>
      </c>
      <c r="G1242" s="2">
        <f t="shared" si="96"/>
        <v>29.83387469661017</v>
      </c>
      <c r="H1242" s="2">
        <f t="shared" si="97"/>
        <v>25.33925</v>
      </c>
      <c r="I1242" s="2">
        <f t="shared" si="98"/>
        <v>0.99830375000000005</v>
      </c>
      <c r="J1242" s="2">
        <f t="shared" si="99"/>
        <v>70.2166004846123</v>
      </c>
      <c r="K1242" s="2"/>
      <c r="L1242" s="2">
        <v>12.8</v>
      </c>
    </row>
    <row r="1243" spans="1:12" x14ac:dyDescent="0.2">
      <c r="A1243" s="2">
        <v>2021</v>
      </c>
      <c r="B1243" s="2">
        <v>3</v>
      </c>
      <c r="C1243" s="2">
        <v>26</v>
      </c>
      <c r="D1243" s="2">
        <v>17</v>
      </c>
      <c r="E1243" s="2">
        <v>117.55</v>
      </c>
      <c r="F1243" s="2">
        <f t="shared" si="95"/>
        <v>0.53445650000000011</v>
      </c>
      <c r="G1243" s="2">
        <f t="shared" si="96"/>
        <v>29.007331006442008</v>
      </c>
      <c r="H1243" s="2">
        <f t="shared" si="97"/>
        <v>15.028124999999999</v>
      </c>
      <c r="I1243" s="2">
        <f t="shared" si="98"/>
        <v>1.049859375</v>
      </c>
      <c r="J1243" s="2">
        <f t="shared" si="99"/>
        <v>15.950611616792273</v>
      </c>
      <c r="K1243" s="2"/>
      <c r="L1243" s="2">
        <v>10.62</v>
      </c>
    </row>
    <row r="1244" spans="1:12" x14ac:dyDescent="0.2">
      <c r="A1244" s="2">
        <v>2021</v>
      </c>
      <c r="B1244" s="2">
        <v>3</v>
      </c>
      <c r="C1244" s="2">
        <v>26</v>
      </c>
      <c r="D1244" s="2">
        <v>18</v>
      </c>
      <c r="E1244" s="2">
        <v>3.85</v>
      </c>
      <c r="F1244" s="2">
        <f t="shared" si="95"/>
        <v>0</v>
      </c>
      <c r="G1244" s="2">
        <f t="shared" si="96"/>
        <v>26.30430711267752</v>
      </c>
      <c r="H1244" s="2">
        <f t="shared" si="97"/>
        <v>7.3143750000000001</v>
      </c>
      <c r="I1244" s="2">
        <f t="shared" si="98"/>
        <v>1.0884281250000001</v>
      </c>
      <c r="J1244" s="2">
        <f t="shared" si="99"/>
        <v>0</v>
      </c>
      <c r="K1244" s="2"/>
      <c r="L1244" s="2">
        <v>7.17</v>
      </c>
    </row>
    <row r="1245" spans="1:12" x14ac:dyDescent="0.2">
      <c r="A1245" s="2">
        <v>2021</v>
      </c>
      <c r="B1245" s="2">
        <v>3</v>
      </c>
      <c r="C1245" s="2">
        <v>26</v>
      </c>
      <c r="D1245" s="2">
        <v>19</v>
      </c>
      <c r="E1245" s="2">
        <v>0</v>
      </c>
      <c r="F1245" s="2">
        <f t="shared" si="95"/>
        <v>0</v>
      </c>
      <c r="G1245" s="2">
        <f t="shared" si="96"/>
        <v>0</v>
      </c>
      <c r="H1245" s="2">
        <f t="shared" si="97"/>
        <v>5.95</v>
      </c>
      <c r="I1245" s="2">
        <f t="shared" si="98"/>
        <v>1.0952500000000001</v>
      </c>
      <c r="J1245" s="2">
        <f t="shared" si="99"/>
        <v>0</v>
      </c>
      <c r="K1245" s="2"/>
      <c r="L1245" s="2">
        <v>5.95</v>
      </c>
    </row>
    <row r="1246" spans="1:12" x14ac:dyDescent="0.2">
      <c r="A1246" s="2">
        <v>2021</v>
      </c>
      <c r="B1246" s="2">
        <v>3</v>
      </c>
      <c r="C1246" s="2">
        <v>26</v>
      </c>
      <c r="D1246" s="2">
        <v>20</v>
      </c>
      <c r="E1246" s="2">
        <v>0</v>
      </c>
      <c r="F1246" s="2">
        <f t="shared" si="95"/>
        <v>0</v>
      </c>
      <c r="G1246" s="2">
        <f t="shared" si="96"/>
        <v>0</v>
      </c>
      <c r="H1246" s="2">
        <f t="shared" si="97"/>
        <v>5.14</v>
      </c>
      <c r="I1246" s="2">
        <f t="shared" si="98"/>
        <v>1.0992999999999999</v>
      </c>
      <c r="J1246" s="2">
        <f t="shared" si="99"/>
        <v>0</v>
      </c>
      <c r="K1246" s="2"/>
      <c r="L1246" s="2">
        <v>5.14</v>
      </c>
    </row>
    <row r="1247" spans="1:12" x14ac:dyDescent="0.2">
      <c r="A1247" s="2">
        <v>2021</v>
      </c>
      <c r="B1247" s="2">
        <v>3</v>
      </c>
      <c r="C1247" s="2">
        <v>26</v>
      </c>
      <c r="D1247" s="2">
        <v>21</v>
      </c>
      <c r="E1247" s="2">
        <v>0</v>
      </c>
      <c r="F1247" s="2">
        <f t="shared" si="95"/>
        <v>0</v>
      </c>
      <c r="G1247" s="2">
        <f t="shared" si="96"/>
        <v>0</v>
      </c>
      <c r="H1247" s="2">
        <f t="shared" si="97"/>
        <v>4.8499999999999996</v>
      </c>
      <c r="I1247" s="2">
        <f t="shared" si="98"/>
        <v>1.1007499999999999</v>
      </c>
      <c r="J1247" s="2">
        <f t="shared" si="99"/>
        <v>0</v>
      </c>
      <c r="K1247" s="2"/>
      <c r="L1247" s="2">
        <v>4.8499999999999996</v>
      </c>
    </row>
    <row r="1248" spans="1:12" x14ac:dyDescent="0.2">
      <c r="A1248" s="2">
        <v>2021</v>
      </c>
      <c r="B1248" s="2">
        <v>3</v>
      </c>
      <c r="C1248" s="2">
        <v>26</v>
      </c>
      <c r="D1248" s="2">
        <v>22</v>
      </c>
      <c r="E1248" s="2">
        <v>0</v>
      </c>
      <c r="F1248" s="2">
        <f t="shared" si="95"/>
        <v>0</v>
      </c>
      <c r="G1248" s="2">
        <f t="shared" si="96"/>
        <v>0</v>
      </c>
      <c r="H1248" s="2">
        <f t="shared" si="97"/>
        <v>4.9400000000000004</v>
      </c>
      <c r="I1248" s="2">
        <f t="shared" si="98"/>
        <v>1.1003000000000001</v>
      </c>
      <c r="J1248" s="2">
        <f t="shared" si="99"/>
        <v>0</v>
      </c>
      <c r="K1248" s="2"/>
      <c r="L1248" s="2">
        <v>4.9400000000000004</v>
      </c>
    </row>
    <row r="1249" spans="1:12" x14ac:dyDescent="0.2">
      <c r="A1249" s="2">
        <v>2021</v>
      </c>
      <c r="B1249" s="2">
        <v>3</v>
      </c>
      <c r="C1249" s="2">
        <v>26</v>
      </c>
      <c r="D1249" s="2">
        <v>23</v>
      </c>
      <c r="E1249" s="2">
        <v>0</v>
      </c>
      <c r="F1249" s="2">
        <f t="shared" si="95"/>
        <v>0</v>
      </c>
      <c r="G1249" s="2">
        <f t="shared" si="96"/>
        <v>0</v>
      </c>
      <c r="H1249" s="2">
        <f t="shared" si="97"/>
        <v>4.75</v>
      </c>
      <c r="I1249" s="2">
        <f t="shared" si="98"/>
        <v>1.1012500000000001</v>
      </c>
      <c r="J1249" s="2">
        <f t="shared" si="99"/>
        <v>0</v>
      </c>
      <c r="K1249" s="2"/>
      <c r="L1249" s="2">
        <v>4.75</v>
      </c>
    </row>
    <row r="1250" spans="1:12" x14ac:dyDescent="0.2">
      <c r="A1250" s="2">
        <v>2021</v>
      </c>
      <c r="B1250" s="2">
        <v>3</v>
      </c>
      <c r="C1250" s="2">
        <v>27</v>
      </c>
      <c r="D1250" s="2">
        <v>0</v>
      </c>
      <c r="E1250" s="2">
        <v>0</v>
      </c>
      <c r="F1250" s="2">
        <f t="shared" si="95"/>
        <v>0</v>
      </c>
      <c r="G1250" s="2">
        <f t="shared" si="96"/>
        <v>0</v>
      </c>
      <c r="H1250" s="2">
        <f t="shared" si="97"/>
        <v>4.13</v>
      </c>
      <c r="I1250" s="2">
        <f t="shared" si="98"/>
        <v>1.1043499999999999</v>
      </c>
      <c r="J1250" s="2">
        <f t="shared" si="99"/>
        <v>0</v>
      </c>
      <c r="K1250" s="2"/>
      <c r="L1250" s="2">
        <v>4.13</v>
      </c>
    </row>
    <row r="1251" spans="1:12" x14ac:dyDescent="0.2">
      <c r="A1251" s="2">
        <v>2021</v>
      </c>
      <c r="B1251" s="2">
        <v>3</v>
      </c>
      <c r="C1251" s="2">
        <v>27</v>
      </c>
      <c r="D1251" s="2">
        <v>1</v>
      </c>
      <c r="E1251" s="2">
        <v>0</v>
      </c>
      <c r="F1251" s="2">
        <f t="shared" si="95"/>
        <v>0</v>
      </c>
      <c r="G1251" s="2">
        <f t="shared" si="96"/>
        <v>0</v>
      </c>
      <c r="H1251" s="2">
        <f t="shared" si="97"/>
        <v>3.04</v>
      </c>
      <c r="I1251" s="2">
        <f t="shared" si="98"/>
        <v>1.1097999999999999</v>
      </c>
      <c r="J1251" s="2">
        <f t="shared" si="99"/>
        <v>0</v>
      </c>
      <c r="K1251" s="2"/>
      <c r="L1251" s="2">
        <v>3.04</v>
      </c>
    </row>
    <row r="1252" spans="1:12" x14ac:dyDescent="0.2">
      <c r="A1252" s="2">
        <v>2021</v>
      </c>
      <c r="B1252" s="2">
        <v>3</v>
      </c>
      <c r="C1252" s="2">
        <v>27</v>
      </c>
      <c r="D1252" s="2">
        <v>2</v>
      </c>
      <c r="E1252" s="2">
        <v>0</v>
      </c>
      <c r="F1252" s="2">
        <f t="shared" si="95"/>
        <v>0</v>
      </c>
      <c r="G1252" s="2">
        <f t="shared" si="96"/>
        <v>0</v>
      </c>
      <c r="H1252" s="2">
        <f t="shared" si="97"/>
        <v>1.94</v>
      </c>
      <c r="I1252" s="2">
        <f t="shared" si="98"/>
        <v>1.1153</v>
      </c>
      <c r="J1252" s="2">
        <f t="shared" si="99"/>
        <v>0</v>
      </c>
      <c r="K1252" s="2"/>
      <c r="L1252" s="2">
        <v>1.94</v>
      </c>
    </row>
    <row r="1253" spans="1:12" x14ac:dyDescent="0.2">
      <c r="A1253" s="2">
        <v>2021</v>
      </c>
      <c r="B1253" s="2">
        <v>3</v>
      </c>
      <c r="C1253" s="2">
        <v>27</v>
      </c>
      <c r="D1253" s="2">
        <v>3</v>
      </c>
      <c r="E1253" s="2">
        <v>0</v>
      </c>
      <c r="F1253" s="2">
        <f t="shared" si="95"/>
        <v>0</v>
      </c>
      <c r="G1253" s="2">
        <f t="shared" si="96"/>
        <v>0</v>
      </c>
      <c r="H1253" s="2">
        <f t="shared" si="97"/>
        <v>1.19</v>
      </c>
      <c r="I1253" s="2">
        <f t="shared" si="98"/>
        <v>1.1190500000000001</v>
      </c>
      <c r="J1253" s="2">
        <f t="shared" si="99"/>
        <v>0</v>
      </c>
      <c r="K1253" s="2"/>
      <c r="L1253" s="2">
        <v>1.19</v>
      </c>
    </row>
    <row r="1254" spans="1:12" x14ac:dyDescent="0.2">
      <c r="A1254" s="2">
        <v>2021</v>
      </c>
      <c r="B1254" s="2">
        <v>3</v>
      </c>
      <c r="C1254" s="2">
        <v>27</v>
      </c>
      <c r="D1254" s="2">
        <v>4</v>
      </c>
      <c r="E1254" s="2">
        <v>0</v>
      </c>
      <c r="F1254" s="2">
        <f t="shared" si="95"/>
        <v>0</v>
      </c>
      <c r="G1254" s="2">
        <f t="shared" si="96"/>
        <v>0</v>
      </c>
      <c r="H1254" s="2">
        <f t="shared" si="97"/>
        <v>0.85</v>
      </c>
      <c r="I1254" s="2">
        <f t="shared" si="98"/>
        <v>1.1207499999999999</v>
      </c>
      <c r="J1254" s="2">
        <f t="shared" si="99"/>
        <v>0</v>
      </c>
      <c r="K1254" s="2"/>
      <c r="L1254" s="2">
        <v>0.85</v>
      </c>
    </row>
    <row r="1255" spans="1:12" x14ac:dyDescent="0.2">
      <c r="A1255" s="2">
        <v>2021</v>
      </c>
      <c r="B1255" s="2">
        <v>3</v>
      </c>
      <c r="C1255" s="2">
        <v>27</v>
      </c>
      <c r="D1255" s="2">
        <v>5</v>
      </c>
      <c r="E1255" s="2">
        <v>0</v>
      </c>
      <c r="F1255" s="2">
        <f t="shared" si="95"/>
        <v>0</v>
      </c>
      <c r="G1255" s="2">
        <f t="shared" si="96"/>
        <v>0</v>
      </c>
      <c r="H1255" s="2">
        <f t="shared" si="97"/>
        <v>0.62</v>
      </c>
      <c r="I1255" s="2">
        <f t="shared" si="98"/>
        <v>1.1218999999999999</v>
      </c>
      <c r="J1255" s="2">
        <f t="shared" si="99"/>
        <v>0</v>
      </c>
      <c r="K1255" s="2"/>
      <c r="L1255" s="2">
        <v>0.62</v>
      </c>
    </row>
    <row r="1256" spans="1:12" x14ac:dyDescent="0.2">
      <c r="A1256" s="2">
        <v>2021</v>
      </c>
      <c r="B1256" s="2">
        <v>3</v>
      </c>
      <c r="C1256" s="2">
        <v>27</v>
      </c>
      <c r="D1256" s="2">
        <v>6</v>
      </c>
      <c r="E1256" s="2">
        <v>42.35</v>
      </c>
      <c r="F1256" s="2">
        <f t="shared" si="95"/>
        <v>0</v>
      </c>
      <c r="G1256" s="2">
        <f t="shared" si="96"/>
        <v>28.200172909934917</v>
      </c>
      <c r="H1256" s="2">
        <f t="shared" si="97"/>
        <v>3.0681250000000002</v>
      </c>
      <c r="I1256" s="2">
        <f t="shared" si="98"/>
        <v>1.1096593749999999</v>
      </c>
      <c r="J1256" s="2">
        <f t="shared" si="99"/>
        <v>0</v>
      </c>
      <c r="K1256" s="2"/>
      <c r="L1256" s="2">
        <v>1.48</v>
      </c>
    </row>
    <row r="1257" spans="1:12" x14ac:dyDescent="0.2">
      <c r="A1257" s="2">
        <v>2021</v>
      </c>
      <c r="B1257" s="2">
        <v>3</v>
      </c>
      <c r="C1257" s="2">
        <v>27</v>
      </c>
      <c r="D1257" s="2">
        <v>7</v>
      </c>
      <c r="E1257" s="2">
        <v>215.67</v>
      </c>
      <c r="F1257" s="2">
        <f t="shared" si="95"/>
        <v>1.3812321000000001</v>
      </c>
      <c r="G1257" s="2">
        <f t="shared" si="96"/>
        <v>29.487157556529326</v>
      </c>
      <c r="H1257" s="2">
        <f t="shared" si="97"/>
        <v>13.657624999999999</v>
      </c>
      <c r="I1257" s="2">
        <f t="shared" si="98"/>
        <v>1.056711875</v>
      </c>
      <c r="J1257" s="2">
        <f t="shared" si="99"/>
        <v>42.177636225879219</v>
      </c>
      <c r="K1257" s="2"/>
      <c r="L1257" s="2">
        <v>5.57</v>
      </c>
    </row>
    <row r="1258" spans="1:12" x14ac:dyDescent="0.2">
      <c r="A1258" s="2">
        <v>2021</v>
      </c>
      <c r="B1258" s="2">
        <v>3</v>
      </c>
      <c r="C1258" s="2">
        <v>27</v>
      </c>
      <c r="D1258" s="2">
        <v>8</v>
      </c>
      <c r="E1258" s="2">
        <v>431.98</v>
      </c>
      <c r="F1258" s="2">
        <f t="shared" si="95"/>
        <v>3.2479874000000004</v>
      </c>
      <c r="G1258" s="2">
        <f t="shared" si="96"/>
        <v>30.036357911481161</v>
      </c>
      <c r="H1258" s="2">
        <f t="shared" si="97"/>
        <v>25.349250000000005</v>
      </c>
      <c r="I1258" s="2">
        <f t="shared" si="98"/>
        <v>0.99825374999999994</v>
      </c>
      <c r="J1258" s="2">
        <f t="shared" si="99"/>
        <v>95.439604846059424</v>
      </c>
      <c r="K1258" s="2"/>
      <c r="L1258" s="2">
        <v>9.15</v>
      </c>
    </row>
    <row r="1259" spans="1:12" x14ac:dyDescent="0.2">
      <c r="A1259" s="2">
        <v>2021</v>
      </c>
      <c r="B1259" s="2">
        <v>3</v>
      </c>
      <c r="C1259" s="2">
        <v>27</v>
      </c>
      <c r="D1259" s="2">
        <v>9</v>
      </c>
      <c r="E1259" s="2">
        <v>633.5</v>
      </c>
      <c r="F1259" s="2">
        <f t="shared" si="95"/>
        <v>4.9871049999999997</v>
      </c>
      <c r="G1259" s="2">
        <f t="shared" si="96"/>
        <v>30.339077737755218</v>
      </c>
      <c r="H1259" s="2">
        <f t="shared" si="97"/>
        <v>36.166250000000005</v>
      </c>
      <c r="I1259" s="2">
        <f t="shared" si="98"/>
        <v>0.94416875</v>
      </c>
      <c r="J1259" s="2">
        <f t="shared" si="99"/>
        <v>139.99953223669917</v>
      </c>
      <c r="K1259" s="2"/>
      <c r="L1259" s="2">
        <v>12.41</v>
      </c>
    </row>
    <row r="1260" spans="1:12" x14ac:dyDescent="0.2">
      <c r="A1260" s="2">
        <v>2021</v>
      </c>
      <c r="B1260" s="2">
        <v>3</v>
      </c>
      <c r="C1260" s="2">
        <v>27</v>
      </c>
      <c r="D1260" s="2">
        <v>10</v>
      </c>
      <c r="E1260" s="2">
        <v>784.3</v>
      </c>
      <c r="F1260" s="2">
        <f t="shared" si="95"/>
        <v>6.2885090000000003</v>
      </c>
      <c r="G1260" s="2">
        <f t="shared" si="96"/>
        <v>30.507903817248017</v>
      </c>
      <c r="H1260" s="2">
        <f t="shared" si="97"/>
        <v>43.78125</v>
      </c>
      <c r="I1260" s="2">
        <f t="shared" si="98"/>
        <v>0.90609375000000003</v>
      </c>
      <c r="J1260" s="2">
        <f t="shared" si="99"/>
        <v>170.35671846106808</v>
      </c>
      <c r="K1260" s="2"/>
      <c r="L1260" s="2">
        <v>14.37</v>
      </c>
    </row>
    <row r="1261" spans="1:12" x14ac:dyDescent="0.2">
      <c r="A1261" s="2">
        <v>2021</v>
      </c>
      <c r="B1261" s="2">
        <v>3</v>
      </c>
      <c r="C1261" s="2">
        <v>27</v>
      </c>
      <c r="D1261" s="2">
        <v>11</v>
      </c>
      <c r="E1261" s="2">
        <v>874.05</v>
      </c>
      <c r="F1261" s="2">
        <f t="shared" si="95"/>
        <v>7.0630515000000003</v>
      </c>
      <c r="G1261" s="2">
        <f t="shared" si="96"/>
        <v>30.593566207906758</v>
      </c>
      <c r="H1261" s="2">
        <f t="shared" si="97"/>
        <v>48.676874999999995</v>
      </c>
      <c r="I1261" s="2">
        <f t="shared" si="98"/>
        <v>0.88161562500000001</v>
      </c>
      <c r="J1261" s="2">
        <f t="shared" si="99"/>
        <v>186.6929128119273</v>
      </c>
      <c r="K1261" s="2"/>
      <c r="L1261" s="2">
        <v>15.9</v>
      </c>
    </row>
    <row r="1262" spans="1:12" x14ac:dyDescent="0.2">
      <c r="A1262" s="2">
        <v>2021</v>
      </c>
      <c r="B1262" s="2">
        <v>3</v>
      </c>
      <c r="C1262" s="2">
        <v>27</v>
      </c>
      <c r="D1262" s="2">
        <v>12</v>
      </c>
      <c r="E1262" s="2">
        <v>904.62</v>
      </c>
      <c r="F1262" s="2">
        <f t="shared" si="95"/>
        <v>7.3268706000000003</v>
      </c>
      <c r="G1262" s="2">
        <f t="shared" si="96"/>
        <v>30.620746254847219</v>
      </c>
      <c r="H1262" s="2">
        <f t="shared" si="97"/>
        <v>51.063249999999996</v>
      </c>
      <c r="I1262" s="2">
        <f t="shared" si="98"/>
        <v>0.86968374999999998</v>
      </c>
      <c r="J1262" s="2">
        <f t="shared" si="99"/>
        <v>191.21489671072356</v>
      </c>
      <c r="K1262" s="2"/>
      <c r="L1262" s="2">
        <v>17.14</v>
      </c>
    </row>
    <row r="1263" spans="1:12" x14ac:dyDescent="0.2">
      <c r="A1263" s="2">
        <v>2021</v>
      </c>
      <c r="B1263" s="2">
        <v>3</v>
      </c>
      <c r="C1263" s="2">
        <v>27</v>
      </c>
      <c r="D1263" s="2">
        <v>13</v>
      </c>
      <c r="E1263" s="2">
        <v>845.38</v>
      </c>
      <c r="F1263" s="2">
        <f t="shared" si="95"/>
        <v>6.8156294000000006</v>
      </c>
      <c r="G1263" s="2">
        <f t="shared" si="96"/>
        <v>30.567197380222005</v>
      </c>
      <c r="H1263" s="2">
        <f t="shared" si="97"/>
        <v>49.711750000000002</v>
      </c>
      <c r="I1263" s="2">
        <f t="shared" si="98"/>
        <v>0.87644124999999995</v>
      </c>
      <c r="J1263" s="2">
        <f t="shared" si="99"/>
        <v>178.94125306106824</v>
      </c>
      <c r="K1263" s="2"/>
      <c r="L1263" s="2">
        <v>18.010000000000002</v>
      </c>
    </row>
    <row r="1264" spans="1:12" x14ac:dyDescent="0.2">
      <c r="A1264" s="2">
        <v>2021</v>
      </c>
      <c r="B1264" s="2">
        <v>3</v>
      </c>
      <c r="C1264" s="2">
        <v>27</v>
      </c>
      <c r="D1264" s="2">
        <v>14</v>
      </c>
      <c r="E1264" s="2">
        <v>719.67</v>
      </c>
      <c r="F1264" s="2">
        <f t="shared" si="95"/>
        <v>5.7307520999999992</v>
      </c>
      <c r="G1264" s="2">
        <f t="shared" si="96"/>
        <v>30.439909924511664</v>
      </c>
      <c r="H1264" s="2">
        <f t="shared" si="97"/>
        <v>45.377624999999995</v>
      </c>
      <c r="I1264" s="2">
        <f t="shared" si="98"/>
        <v>0.898111875</v>
      </c>
      <c r="J1264" s="2">
        <f t="shared" si="99"/>
        <v>153.53645169772292</v>
      </c>
      <c r="K1264" s="2"/>
      <c r="L1264" s="2">
        <v>18.39</v>
      </c>
    </row>
    <row r="1265" spans="1:12" x14ac:dyDescent="0.2">
      <c r="A1265" s="2">
        <v>2021</v>
      </c>
      <c r="B1265" s="2">
        <v>3</v>
      </c>
      <c r="C1265" s="2">
        <v>27</v>
      </c>
      <c r="D1265" s="2">
        <v>15</v>
      </c>
      <c r="E1265" s="2">
        <v>537.48</v>
      </c>
      <c r="F1265" s="2">
        <f t="shared" si="95"/>
        <v>4.1584524000000007</v>
      </c>
      <c r="G1265" s="2">
        <f t="shared" si="96"/>
        <v>30.209121886233337</v>
      </c>
      <c r="H1265" s="2">
        <f t="shared" si="97"/>
        <v>38.135500000000008</v>
      </c>
      <c r="I1265" s="2">
        <f t="shared" si="98"/>
        <v>0.93432249999999994</v>
      </c>
      <c r="J1265" s="2">
        <f t="shared" si="99"/>
        <v>115.02512643331542</v>
      </c>
      <c r="K1265" s="2"/>
      <c r="L1265" s="2">
        <v>17.98</v>
      </c>
    </row>
    <row r="1266" spans="1:12" x14ac:dyDescent="0.2">
      <c r="A1266" s="2">
        <v>2021</v>
      </c>
      <c r="B1266" s="2">
        <v>3</v>
      </c>
      <c r="C1266" s="2">
        <v>27</v>
      </c>
      <c r="D1266" s="2">
        <v>16</v>
      </c>
      <c r="E1266" s="2">
        <v>318.08</v>
      </c>
      <c r="F1266" s="2">
        <f t="shared" si="95"/>
        <v>2.2650303999999988</v>
      </c>
      <c r="G1266" s="2">
        <f t="shared" si="96"/>
        <v>29.794362473690324</v>
      </c>
      <c r="H1266" s="2">
        <f t="shared" si="97"/>
        <v>28.558</v>
      </c>
      <c r="I1266" s="2">
        <f t="shared" si="98"/>
        <v>0.98221000000000003</v>
      </c>
      <c r="J1266" s="2">
        <f t="shared" si="99"/>
        <v>64.958884645343716</v>
      </c>
      <c r="K1266" s="2"/>
      <c r="L1266" s="2">
        <v>16.63</v>
      </c>
    </row>
    <row r="1267" spans="1:12" x14ac:dyDescent="0.2">
      <c r="A1267" s="2">
        <v>2021</v>
      </c>
      <c r="B1267" s="2">
        <v>3</v>
      </c>
      <c r="C1267" s="2">
        <v>27</v>
      </c>
      <c r="D1267" s="2">
        <v>17</v>
      </c>
      <c r="E1267" s="2">
        <v>105.62</v>
      </c>
      <c r="F1267" s="2">
        <f t="shared" si="95"/>
        <v>0.43150059999999968</v>
      </c>
      <c r="G1267" s="2">
        <f t="shared" si="96"/>
        <v>28.922720127480716</v>
      </c>
      <c r="H1267" s="2">
        <f t="shared" si="97"/>
        <v>17.440750000000001</v>
      </c>
      <c r="I1267" s="2">
        <f t="shared" si="98"/>
        <v>1.03779625</v>
      </c>
      <c r="J1267" s="2">
        <f t="shared" si="99"/>
        <v>12.692837260046025</v>
      </c>
      <c r="K1267" s="2"/>
      <c r="L1267" s="2">
        <v>13.48</v>
      </c>
    </row>
    <row r="1268" spans="1:12" x14ac:dyDescent="0.2">
      <c r="A1268" s="2">
        <v>2021</v>
      </c>
      <c r="B1268" s="2">
        <v>3</v>
      </c>
      <c r="C1268" s="2">
        <v>27</v>
      </c>
      <c r="D1268" s="2">
        <v>18</v>
      </c>
      <c r="E1268" s="2">
        <v>3.77</v>
      </c>
      <c r="F1268" s="2">
        <f t="shared" si="95"/>
        <v>0</v>
      </c>
      <c r="G1268" s="2">
        <f t="shared" si="96"/>
        <v>26.28770519146315</v>
      </c>
      <c r="H1268" s="2">
        <f t="shared" si="97"/>
        <v>9.3413749999999993</v>
      </c>
      <c r="I1268" s="2">
        <f t="shared" si="98"/>
        <v>1.0782931250000001</v>
      </c>
      <c r="J1268" s="2">
        <f t="shared" si="99"/>
        <v>0</v>
      </c>
      <c r="K1268" s="2"/>
      <c r="L1268" s="2">
        <v>9.1999999999999993</v>
      </c>
    </row>
    <row r="1269" spans="1:12" x14ac:dyDescent="0.2">
      <c r="A1269" s="2">
        <v>2021</v>
      </c>
      <c r="B1269" s="2">
        <v>3</v>
      </c>
      <c r="C1269" s="2">
        <v>27</v>
      </c>
      <c r="D1269" s="2">
        <v>19</v>
      </c>
      <c r="E1269" s="2">
        <v>0</v>
      </c>
      <c r="F1269" s="2">
        <f t="shared" si="95"/>
        <v>0</v>
      </c>
      <c r="G1269" s="2">
        <f t="shared" si="96"/>
        <v>0</v>
      </c>
      <c r="H1269" s="2">
        <f t="shared" si="97"/>
        <v>7.5</v>
      </c>
      <c r="I1269" s="2">
        <f t="shared" si="98"/>
        <v>1.0874999999999999</v>
      </c>
      <c r="J1269" s="2">
        <f t="shared" si="99"/>
        <v>0</v>
      </c>
      <c r="K1269" s="2"/>
      <c r="L1269" s="2">
        <v>7.5</v>
      </c>
    </row>
    <row r="1270" spans="1:12" x14ac:dyDescent="0.2">
      <c r="A1270" s="2">
        <v>2021</v>
      </c>
      <c r="B1270" s="2">
        <v>3</v>
      </c>
      <c r="C1270" s="2">
        <v>27</v>
      </c>
      <c r="D1270" s="2">
        <v>20</v>
      </c>
      <c r="E1270" s="2">
        <v>0</v>
      </c>
      <c r="F1270" s="2">
        <f t="shared" si="95"/>
        <v>0</v>
      </c>
      <c r="G1270" s="2">
        <f t="shared" si="96"/>
        <v>0</v>
      </c>
      <c r="H1270" s="2">
        <f t="shared" si="97"/>
        <v>6.17</v>
      </c>
      <c r="I1270" s="2">
        <f t="shared" si="98"/>
        <v>1.09415</v>
      </c>
      <c r="J1270" s="2">
        <f t="shared" si="99"/>
        <v>0</v>
      </c>
      <c r="K1270" s="2"/>
      <c r="L1270" s="2">
        <v>6.17</v>
      </c>
    </row>
    <row r="1271" spans="1:12" x14ac:dyDescent="0.2">
      <c r="A1271" s="2">
        <v>2021</v>
      </c>
      <c r="B1271" s="2">
        <v>3</v>
      </c>
      <c r="C1271" s="2">
        <v>27</v>
      </c>
      <c r="D1271" s="2">
        <v>21</v>
      </c>
      <c r="E1271" s="2">
        <v>0</v>
      </c>
      <c r="F1271" s="2">
        <f t="shared" si="95"/>
        <v>0</v>
      </c>
      <c r="G1271" s="2">
        <f t="shared" si="96"/>
        <v>0</v>
      </c>
      <c r="H1271" s="2">
        <f t="shared" si="97"/>
        <v>5.13</v>
      </c>
      <c r="I1271" s="2">
        <f t="shared" si="98"/>
        <v>1.09935</v>
      </c>
      <c r="J1271" s="2">
        <f t="shared" si="99"/>
        <v>0</v>
      </c>
      <c r="K1271" s="2"/>
      <c r="L1271" s="2">
        <v>5.13</v>
      </c>
    </row>
    <row r="1272" spans="1:12" x14ac:dyDescent="0.2">
      <c r="A1272" s="2">
        <v>2021</v>
      </c>
      <c r="B1272" s="2">
        <v>3</v>
      </c>
      <c r="C1272" s="2">
        <v>27</v>
      </c>
      <c r="D1272" s="2">
        <v>22</v>
      </c>
      <c r="E1272" s="2">
        <v>0</v>
      </c>
      <c r="F1272" s="2">
        <f t="shared" si="95"/>
        <v>0</v>
      </c>
      <c r="G1272" s="2">
        <f t="shared" si="96"/>
        <v>0</v>
      </c>
      <c r="H1272" s="2">
        <f t="shared" si="97"/>
        <v>4.3</v>
      </c>
      <c r="I1272" s="2">
        <f t="shared" si="98"/>
        <v>1.1034999999999999</v>
      </c>
      <c r="J1272" s="2">
        <f t="shared" si="99"/>
        <v>0</v>
      </c>
      <c r="K1272" s="2"/>
      <c r="L1272" s="2">
        <v>4.3</v>
      </c>
    </row>
    <row r="1273" spans="1:12" x14ac:dyDescent="0.2">
      <c r="A1273" s="2">
        <v>2021</v>
      </c>
      <c r="B1273" s="2">
        <v>3</v>
      </c>
      <c r="C1273" s="2">
        <v>27</v>
      </c>
      <c r="D1273" s="2">
        <v>23</v>
      </c>
      <c r="E1273" s="2">
        <v>0</v>
      </c>
      <c r="F1273" s="2">
        <f t="shared" si="95"/>
        <v>0</v>
      </c>
      <c r="G1273" s="2">
        <f t="shared" si="96"/>
        <v>0</v>
      </c>
      <c r="H1273" s="2">
        <f t="shared" si="97"/>
        <v>3.3</v>
      </c>
      <c r="I1273" s="2">
        <f t="shared" si="98"/>
        <v>1.1085</v>
      </c>
      <c r="J1273" s="2">
        <f t="shared" si="99"/>
        <v>0</v>
      </c>
      <c r="K1273" s="2"/>
      <c r="L1273" s="2">
        <v>3.3</v>
      </c>
    </row>
    <row r="1274" spans="1:12" x14ac:dyDescent="0.2">
      <c r="A1274" s="2">
        <v>2021</v>
      </c>
      <c r="B1274" s="2">
        <v>3</v>
      </c>
      <c r="C1274" s="2">
        <v>28</v>
      </c>
      <c r="D1274" s="2">
        <v>0</v>
      </c>
      <c r="E1274" s="2">
        <v>0</v>
      </c>
      <c r="F1274" s="2">
        <f t="shared" si="95"/>
        <v>0</v>
      </c>
      <c r="G1274" s="2">
        <f t="shared" si="96"/>
        <v>0</v>
      </c>
      <c r="H1274" s="2">
        <f t="shared" si="97"/>
        <v>2.1800000000000002</v>
      </c>
      <c r="I1274" s="2">
        <f t="shared" si="98"/>
        <v>1.1141000000000001</v>
      </c>
      <c r="J1274" s="2">
        <f t="shared" si="99"/>
        <v>0</v>
      </c>
      <c r="K1274" s="2"/>
      <c r="L1274" s="2">
        <v>2.1800000000000002</v>
      </c>
    </row>
    <row r="1275" spans="1:12" x14ac:dyDescent="0.2">
      <c r="A1275" s="2">
        <v>2021</v>
      </c>
      <c r="B1275" s="2">
        <v>3</v>
      </c>
      <c r="C1275" s="2">
        <v>28</v>
      </c>
      <c r="D1275" s="2">
        <v>1</v>
      </c>
      <c r="E1275" s="2">
        <v>0</v>
      </c>
      <c r="F1275" s="2">
        <f t="shared" si="95"/>
        <v>0</v>
      </c>
      <c r="G1275" s="2">
        <f t="shared" si="96"/>
        <v>0</v>
      </c>
      <c r="H1275" s="2">
        <f t="shared" si="97"/>
        <v>1.1499999999999999</v>
      </c>
      <c r="I1275" s="2">
        <f t="shared" si="98"/>
        <v>1.1192500000000001</v>
      </c>
      <c r="J1275" s="2">
        <f t="shared" si="99"/>
        <v>0</v>
      </c>
      <c r="K1275" s="2"/>
      <c r="L1275" s="2">
        <v>1.1499999999999999</v>
      </c>
    </row>
    <row r="1276" spans="1:12" x14ac:dyDescent="0.2">
      <c r="A1276" s="2">
        <v>2021</v>
      </c>
      <c r="B1276" s="2">
        <v>3</v>
      </c>
      <c r="C1276" s="2">
        <v>28</v>
      </c>
      <c r="D1276" s="2">
        <v>2</v>
      </c>
      <c r="E1276" s="2">
        <v>0</v>
      </c>
      <c r="F1276" s="2">
        <f t="shared" si="95"/>
        <v>0</v>
      </c>
      <c r="G1276" s="2">
        <f t="shared" si="96"/>
        <v>0</v>
      </c>
      <c r="H1276" s="2">
        <f t="shared" si="97"/>
        <v>0.3</v>
      </c>
      <c r="I1276" s="2">
        <f t="shared" si="98"/>
        <v>1.1234999999999999</v>
      </c>
      <c r="J1276" s="2">
        <f t="shared" si="99"/>
        <v>0</v>
      </c>
      <c r="K1276" s="2"/>
      <c r="L1276" s="2">
        <v>0.3</v>
      </c>
    </row>
    <row r="1277" spans="1:12" x14ac:dyDescent="0.2">
      <c r="A1277" s="2">
        <v>2021</v>
      </c>
      <c r="B1277" s="2">
        <v>3</v>
      </c>
      <c r="C1277" s="2">
        <v>28</v>
      </c>
      <c r="D1277" s="2">
        <v>3</v>
      </c>
      <c r="E1277" s="2">
        <v>0</v>
      </c>
      <c r="F1277" s="2">
        <f t="shared" si="95"/>
        <v>0</v>
      </c>
      <c r="G1277" s="2">
        <f t="shared" si="96"/>
        <v>0</v>
      </c>
      <c r="H1277" s="2">
        <f t="shared" si="97"/>
        <v>-0.2</v>
      </c>
      <c r="I1277" s="2">
        <f t="shared" si="98"/>
        <v>1.1259999999999999</v>
      </c>
      <c r="J1277" s="2">
        <f t="shared" si="99"/>
        <v>0</v>
      </c>
      <c r="K1277" s="2"/>
      <c r="L1277" s="2">
        <v>-0.2</v>
      </c>
    </row>
    <row r="1278" spans="1:12" x14ac:dyDescent="0.2">
      <c r="A1278" s="2">
        <v>2021</v>
      </c>
      <c r="B1278" s="2">
        <v>3</v>
      </c>
      <c r="C1278" s="2">
        <v>28</v>
      </c>
      <c r="D1278" s="2">
        <v>4</v>
      </c>
      <c r="E1278" s="2">
        <v>0</v>
      </c>
      <c r="F1278" s="2">
        <f t="shared" si="95"/>
        <v>0</v>
      </c>
      <c r="G1278" s="2">
        <f t="shared" si="96"/>
        <v>0</v>
      </c>
      <c r="H1278" s="2">
        <f t="shared" si="97"/>
        <v>0.15</v>
      </c>
      <c r="I1278" s="2">
        <f t="shared" si="98"/>
        <v>1.12425</v>
      </c>
      <c r="J1278" s="2">
        <f t="shared" si="99"/>
        <v>0</v>
      </c>
      <c r="K1278" s="2"/>
      <c r="L1278" s="2">
        <v>0.15</v>
      </c>
    </row>
    <row r="1279" spans="1:12" x14ac:dyDescent="0.2">
      <c r="A1279" s="2">
        <v>2021</v>
      </c>
      <c r="B1279" s="2">
        <v>3</v>
      </c>
      <c r="C1279" s="2">
        <v>28</v>
      </c>
      <c r="D1279" s="2">
        <v>5</v>
      </c>
      <c r="E1279" s="2">
        <v>0</v>
      </c>
      <c r="F1279" s="2">
        <f t="shared" si="95"/>
        <v>0</v>
      </c>
      <c r="G1279" s="2">
        <f t="shared" si="96"/>
        <v>0</v>
      </c>
      <c r="H1279" s="2">
        <f t="shared" si="97"/>
        <v>0.87</v>
      </c>
      <c r="I1279" s="2">
        <f t="shared" si="98"/>
        <v>1.1206499999999999</v>
      </c>
      <c r="J1279" s="2">
        <f t="shared" si="99"/>
        <v>0</v>
      </c>
      <c r="K1279" s="2"/>
      <c r="L1279" s="2">
        <v>0.87</v>
      </c>
    </row>
    <row r="1280" spans="1:12" x14ac:dyDescent="0.2">
      <c r="A1280" s="2">
        <v>2021</v>
      </c>
      <c r="B1280" s="2">
        <v>3</v>
      </c>
      <c r="C1280" s="2">
        <v>28</v>
      </c>
      <c r="D1280" s="2">
        <v>6</v>
      </c>
      <c r="E1280" s="2">
        <v>45.12</v>
      </c>
      <c r="F1280" s="2">
        <f t="shared" si="95"/>
        <v>0</v>
      </c>
      <c r="G1280" s="2">
        <f t="shared" si="96"/>
        <v>28.250265473811417</v>
      </c>
      <c r="H1280" s="2">
        <f t="shared" si="97"/>
        <v>3.5620000000000003</v>
      </c>
      <c r="I1280" s="2">
        <f t="shared" si="98"/>
        <v>1.1071899999999999</v>
      </c>
      <c r="J1280" s="2">
        <f t="shared" si="99"/>
        <v>0</v>
      </c>
      <c r="K1280" s="2"/>
      <c r="L1280" s="2">
        <v>1.87</v>
      </c>
    </row>
    <row r="1281" spans="1:12" x14ac:dyDescent="0.2">
      <c r="A1281" s="2">
        <v>2021</v>
      </c>
      <c r="B1281" s="2">
        <v>3</v>
      </c>
      <c r="C1281" s="2">
        <v>28</v>
      </c>
      <c r="D1281" s="2">
        <v>7</v>
      </c>
      <c r="E1281" s="2">
        <v>223.15</v>
      </c>
      <c r="F1281" s="2">
        <f t="shared" si="95"/>
        <v>1.4457844999999994</v>
      </c>
      <c r="G1281" s="2">
        <f t="shared" si="96"/>
        <v>29.514114126355818</v>
      </c>
      <c r="H1281" s="2">
        <f t="shared" si="97"/>
        <v>12.968124999999999</v>
      </c>
      <c r="I1281" s="2">
        <f t="shared" si="98"/>
        <v>1.060159375</v>
      </c>
      <c r="J1281" s="2">
        <f t="shared" si="99"/>
        <v>44.333350110463094</v>
      </c>
      <c r="K1281" s="2"/>
      <c r="L1281" s="2">
        <v>4.5999999999999996</v>
      </c>
    </row>
    <row r="1282" spans="1:12" x14ac:dyDescent="0.2">
      <c r="A1282" s="2">
        <v>2021</v>
      </c>
      <c r="B1282" s="2">
        <v>3</v>
      </c>
      <c r="C1282" s="2">
        <v>28</v>
      </c>
      <c r="D1282" s="2">
        <v>8</v>
      </c>
      <c r="E1282" s="2">
        <v>438.77</v>
      </c>
      <c r="F1282" s="2">
        <f t="shared" ref="F1282:F1345" si="100">MAX(8.63*(E1282/1000-1)+8.15,0)</f>
        <v>3.3065850999999995</v>
      </c>
      <c r="G1282" s="2">
        <f t="shared" ref="G1282:G1345" si="101">IF(E1282&lt;&gt;0,30.7*(1+0.0593*LOG10(E1282/1000)),0)</f>
        <v>30.048688746010519</v>
      </c>
      <c r="H1282" s="2">
        <f t="shared" ref="H1282:H1345" si="102">L1282+30*E1282/800</f>
        <v>23.753874999999997</v>
      </c>
      <c r="I1282" s="2">
        <f t="shared" ref="I1282:I1345" si="103">1-(H1282-25)/200</f>
        <v>1.0062306249999999</v>
      </c>
      <c r="J1282" s="2">
        <f t="shared" ref="J1282:J1345" si="104">G1282*F1282*I1282*0.98</f>
        <v>97.978060079255641</v>
      </c>
      <c r="K1282" s="2"/>
      <c r="L1282" s="2">
        <v>7.3</v>
      </c>
    </row>
    <row r="1283" spans="1:12" x14ac:dyDescent="0.2">
      <c r="A1283" s="2">
        <v>2021</v>
      </c>
      <c r="B1283" s="2">
        <v>3</v>
      </c>
      <c r="C1283" s="2">
        <v>28</v>
      </c>
      <c r="D1283" s="2">
        <v>9</v>
      </c>
      <c r="E1283" s="2">
        <v>630.79999999999995</v>
      </c>
      <c r="F1283" s="2">
        <f t="shared" si="100"/>
        <v>4.9638039999999997</v>
      </c>
      <c r="G1283" s="2">
        <f t="shared" si="101"/>
        <v>30.33570081083467</v>
      </c>
      <c r="H1283" s="2">
        <f t="shared" si="102"/>
        <v>32.655000000000001</v>
      </c>
      <c r="I1283" s="2">
        <f t="shared" si="103"/>
        <v>0.96172499999999994</v>
      </c>
      <c r="J1283" s="2">
        <f t="shared" si="104"/>
        <v>141.92066531404222</v>
      </c>
      <c r="K1283" s="2"/>
      <c r="L1283" s="2">
        <v>9</v>
      </c>
    </row>
    <row r="1284" spans="1:12" x14ac:dyDescent="0.2">
      <c r="A1284" s="2">
        <v>2021</v>
      </c>
      <c r="B1284" s="2">
        <v>3</v>
      </c>
      <c r="C1284" s="2">
        <v>28</v>
      </c>
      <c r="D1284" s="2">
        <v>10</v>
      </c>
      <c r="E1284" s="2">
        <v>774.23</v>
      </c>
      <c r="F1284" s="2">
        <f t="shared" si="100"/>
        <v>6.2016048999999995</v>
      </c>
      <c r="G1284" s="2">
        <f t="shared" si="101"/>
        <v>30.497686715376307</v>
      </c>
      <c r="H1284" s="2">
        <f t="shared" si="102"/>
        <v>40.473624999999998</v>
      </c>
      <c r="I1284" s="2">
        <f t="shared" si="103"/>
        <v>0.92263187499999999</v>
      </c>
      <c r="J1284" s="2">
        <f t="shared" si="104"/>
        <v>171.01158146243131</v>
      </c>
      <c r="K1284" s="2"/>
      <c r="L1284" s="2">
        <v>11.44</v>
      </c>
    </row>
    <row r="1285" spans="1:12" x14ac:dyDescent="0.2">
      <c r="A1285" s="2">
        <v>2021</v>
      </c>
      <c r="B1285" s="2">
        <v>3</v>
      </c>
      <c r="C1285" s="2">
        <v>28</v>
      </c>
      <c r="D1285" s="2">
        <v>11</v>
      </c>
      <c r="E1285" s="2">
        <v>844.15</v>
      </c>
      <c r="F1285" s="2">
        <f t="shared" si="100"/>
        <v>6.8050144999999995</v>
      </c>
      <c r="G1285" s="2">
        <f t="shared" si="101"/>
        <v>30.566046191155319</v>
      </c>
      <c r="H1285" s="2">
        <f t="shared" si="102"/>
        <v>45.135625000000005</v>
      </c>
      <c r="I1285" s="2">
        <f t="shared" si="103"/>
        <v>0.89932187499999994</v>
      </c>
      <c r="J1285" s="2">
        <f t="shared" si="104"/>
        <v>183.31987522227232</v>
      </c>
      <c r="K1285" s="2"/>
      <c r="L1285" s="2">
        <v>13.48</v>
      </c>
    </row>
    <row r="1286" spans="1:12" x14ac:dyDescent="0.2">
      <c r="A1286" s="2">
        <v>2021</v>
      </c>
      <c r="B1286" s="2">
        <v>3</v>
      </c>
      <c r="C1286" s="2">
        <v>28</v>
      </c>
      <c r="D1286" s="2">
        <v>12</v>
      </c>
      <c r="E1286" s="2">
        <v>739.12</v>
      </c>
      <c r="F1286" s="2">
        <f t="shared" si="100"/>
        <v>5.8986055999999998</v>
      </c>
      <c r="G1286" s="2">
        <f t="shared" si="101"/>
        <v>30.46099426109075</v>
      </c>
      <c r="H1286" s="2">
        <f t="shared" si="102"/>
        <v>42.427</v>
      </c>
      <c r="I1286" s="2">
        <f t="shared" si="103"/>
        <v>0.91286500000000004</v>
      </c>
      <c r="J1286" s="2">
        <f t="shared" si="104"/>
        <v>160.74077779976503</v>
      </c>
      <c r="K1286" s="2"/>
      <c r="L1286" s="2">
        <v>14.71</v>
      </c>
    </row>
    <row r="1287" spans="1:12" x14ac:dyDescent="0.2">
      <c r="A1287" s="2">
        <v>2021</v>
      </c>
      <c r="B1287" s="2">
        <v>3</v>
      </c>
      <c r="C1287" s="2">
        <v>28</v>
      </c>
      <c r="D1287" s="2">
        <v>13</v>
      </c>
      <c r="E1287" s="2">
        <v>685.17</v>
      </c>
      <c r="F1287" s="2">
        <f t="shared" si="100"/>
        <v>5.4330170999999998</v>
      </c>
      <c r="G1287" s="2">
        <f t="shared" si="101"/>
        <v>30.401069234556406</v>
      </c>
      <c r="H1287" s="2">
        <f t="shared" si="102"/>
        <v>41.303874999999998</v>
      </c>
      <c r="I1287" s="2">
        <f t="shared" si="103"/>
        <v>0.91848062500000005</v>
      </c>
      <c r="J1287" s="2">
        <f t="shared" si="104"/>
        <v>148.67091199100517</v>
      </c>
      <c r="K1287" s="2"/>
      <c r="L1287" s="2">
        <v>15.61</v>
      </c>
    </row>
    <row r="1288" spans="1:12" x14ac:dyDescent="0.2">
      <c r="A1288" s="2">
        <v>2021</v>
      </c>
      <c r="B1288" s="2">
        <v>3</v>
      </c>
      <c r="C1288" s="2">
        <v>28</v>
      </c>
      <c r="D1288" s="2">
        <v>14</v>
      </c>
      <c r="E1288" s="2">
        <v>549.41999999999996</v>
      </c>
      <c r="F1288" s="2">
        <f t="shared" si="100"/>
        <v>4.2614945999999989</v>
      </c>
      <c r="G1288" s="2">
        <f t="shared" si="101"/>
        <v>30.226493476795106</v>
      </c>
      <c r="H1288" s="2">
        <f t="shared" si="102"/>
        <v>36.673249999999996</v>
      </c>
      <c r="I1288" s="2">
        <f t="shared" si="103"/>
        <v>0.94163375000000005</v>
      </c>
      <c r="J1288" s="2">
        <f t="shared" si="104"/>
        <v>118.86604220926461</v>
      </c>
      <c r="K1288" s="2"/>
      <c r="L1288" s="2">
        <v>16.07</v>
      </c>
    </row>
    <row r="1289" spans="1:12" x14ac:dyDescent="0.2">
      <c r="A1289" s="2">
        <v>2021</v>
      </c>
      <c r="B1289" s="2">
        <v>3</v>
      </c>
      <c r="C1289" s="2">
        <v>28</v>
      </c>
      <c r="D1289" s="2">
        <v>15</v>
      </c>
      <c r="E1289" s="2">
        <v>356.83</v>
      </c>
      <c r="F1289" s="2">
        <f t="shared" si="100"/>
        <v>2.5994428999999997</v>
      </c>
      <c r="G1289" s="2">
        <f t="shared" si="101"/>
        <v>29.885251430422006</v>
      </c>
      <c r="H1289" s="2">
        <f t="shared" si="102"/>
        <v>29.361125000000001</v>
      </c>
      <c r="I1289" s="2">
        <f t="shared" si="103"/>
        <v>0.97819437499999995</v>
      </c>
      <c r="J1289" s="2">
        <f t="shared" si="104"/>
        <v>74.471213874779679</v>
      </c>
      <c r="K1289" s="2"/>
      <c r="L1289" s="2">
        <v>15.98</v>
      </c>
    </row>
    <row r="1290" spans="1:12" x14ac:dyDescent="0.2">
      <c r="A1290" s="2">
        <v>2021</v>
      </c>
      <c r="B1290" s="2">
        <v>3</v>
      </c>
      <c r="C1290" s="2">
        <v>28</v>
      </c>
      <c r="D1290" s="2">
        <v>16</v>
      </c>
      <c r="E1290" s="2">
        <v>197.33</v>
      </c>
      <c r="F1290" s="2">
        <f t="shared" si="100"/>
        <v>1.2229578999999999</v>
      </c>
      <c r="G1290" s="2">
        <f t="shared" si="101"/>
        <v>29.416892019401367</v>
      </c>
      <c r="H1290" s="2">
        <f t="shared" si="102"/>
        <v>22.759875000000001</v>
      </c>
      <c r="I1290" s="2">
        <f t="shared" si="103"/>
        <v>1.0112006250000001</v>
      </c>
      <c r="J1290" s="2">
        <f t="shared" si="104"/>
        <v>35.650998524352509</v>
      </c>
      <c r="K1290" s="2"/>
      <c r="L1290" s="2">
        <v>15.36</v>
      </c>
    </row>
    <row r="1291" spans="1:12" x14ac:dyDescent="0.2">
      <c r="A1291" s="2">
        <v>2021</v>
      </c>
      <c r="B1291" s="2">
        <v>3</v>
      </c>
      <c r="C1291" s="2">
        <v>28</v>
      </c>
      <c r="D1291" s="2">
        <v>17</v>
      </c>
      <c r="E1291" s="2">
        <v>65.5</v>
      </c>
      <c r="F1291" s="2">
        <f t="shared" si="100"/>
        <v>8.5264999999999702E-2</v>
      </c>
      <c r="G1291" s="2">
        <f t="shared" si="101"/>
        <v>28.544955449048039</v>
      </c>
      <c r="H1291" s="2">
        <f t="shared" si="102"/>
        <v>15.67625</v>
      </c>
      <c r="I1291" s="2">
        <f t="shared" si="103"/>
        <v>1.0466187499999999</v>
      </c>
      <c r="J1291" s="2">
        <f t="shared" si="104"/>
        <v>2.4964033252689442</v>
      </c>
      <c r="K1291" s="2"/>
      <c r="L1291" s="2">
        <v>13.22</v>
      </c>
    </row>
    <row r="1292" spans="1:12" x14ac:dyDescent="0.2">
      <c r="A1292" s="2">
        <v>2021</v>
      </c>
      <c r="B1292" s="2">
        <v>3</v>
      </c>
      <c r="C1292" s="2">
        <v>28</v>
      </c>
      <c r="D1292" s="2">
        <v>18</v>
      </c>
      <c r="E1292" s="2">
        <v>3.08</v>
      </c>
      <c r="F1292" s="2">
        <f t="shared" si="100"/>
        <v>0</v>
      </c>
      <c r="G1292" s="2">
        <f t="shared" si="101"/>
        <v>26.127881464896223</v>
      </c>
      <c r="H1292" s="2">
        <f t="shared" si="102"/>
        <v>10.185500000000001</v>
      </c>
      <c r="I1292" s="2">
        <f t="shared" si="103"/>
        <v>1.0740725</v>
      </c>
      <c r="J1292" s="2">
        <f t="shared" si="104"/>
        <v>0</v>
      </c>
      <c r="K1292" s="2"/>
      <c r="L1292" s="2">
        <v>10.07</v>
      </c>
    </row>
    <row r="1293" spans="1:12" x14ac:dyDescent="0.2">
      <c r="A1293" s="2">
        <v>2021</v>
      </c>
      <c r="B1293" s="2">
        <v>3</v>
      </c>
      <c r="C1293" s="2">
        <v>28</v>
      </c>
      <c r="D1293" s="2">
        <v>19</v>
      </c>
      <c r="E1293" s="2">
        <v>0</v>
      </c>
      <c r="F1293" s="2">
        <f t="shared" si="100"/>
        <v>0</v>
      </c>
      <c r="G1293" s="2">
        <f t="shared" si="101"/>
        <v>0</v>
      </c>
      <c r="H1293" s="2">
        <f t="shared" si="102"/>
        <v>9.77</v>
      </c>
      <c r="I1293" s="2">
        <f t="shared" si="103"/>
        <v>1.0761499999999999</v>
      </c>
      <c r="J1293" s="2">
        <f t="shared" si="104"/>
        <v>0</v>
      </c>
      <c r="K1293" s="2"/>
      <c r="L1293" s="2">
        <v>9.77</v>
      </c>
    </row>
    <row r="1294" spans="1:12" x14ac:dyDescent="0.2">
      <c r="A1294" s="2">
        <v>2021</v>
      </c>
      <c r="B1294" s="2">
        <v>3</v>
      </c>
      <c r="C1294" s="2">
        <v>28</v>
      </c>
      <c r="D1294" s="2">
        <v>20</v>
      </c>
      <c r="E1294" s="2">
        <v>0</v>
      </c>
      <c r="F1294" s="2">
        <f t="shared" si="100"/>
        <v>0</v>
      </c>
      <c r="G1294" s="2">
        <f t="shared" si="101"/>
        <v>0</v>
      </c>
      <c r="H1294" s="2">
        <f t="shared" si="102"/>
        <v>8.58</v>
      </c>
      <c r="I1294" s="2">
        <f t="shared" si="103"/>
        <v>1.0821000000000001</v>
      </c>
      <c r="J1294" s="2">
        <f t="shared" si="104"/>
        <v>0</v>
      </c>
      <c r="K1294" s="2"/>
      <c r="L1294" s="2">
        <v>8.58</v>
      </c>
    </row>
    <row r="1295" spans="1:12" x14ac:dyDescent="0.2">
      <c r="A1295" s="2">
        <v>2021</v>
      </c>
      <c r="B1295" s="2">
        <v>3</v>
      </c>
      <c r="C1295" s="2">
        <v>28</v>
      </c>
      <c r="D1295" s="2">
        <v>21</v>
      </c>
      <c r="E1295" s="2">
        <v>0</v>
      </c>
      <c r="F1295" s="2">
        <f t="shared" si="100"/>
        <v>0</v>
      </c>
      <c r="G1295" s="2">
        <f t="shared" si="101"/>
        <v>0</v>
      </c>
      <c r="H1295" s="2">
        <f t="shared" si="102"/>
        <v>6.44</v>
      </c>
      <c r="I1295" s="2">
        <f t="shared" si="103"/>
        <v>1.0928</v>
      </c>
      <c r="J1295" s="2">
        <f t="shared" si="104"/>
        <v>0</v>
      </c>
      <c r="K1295" s="2"/>
      <c r="L1295" s="2">
        <v>6.44</v>
      </c>
    </row>
    <row r="1296" spans="1:12" x14ac:dyDescent="0.2">
      <c r="A1296" s="2">
        <v>2021</v>
      </c>
      <c r="B1296" s="2">
        <v>3</v>
      </c>
      <c r="C1296" s="2">
        <v>28</v>
      </c>
      <c r="D1296" s="2">
        <v>22</v>
      </c>
      <c r="E1296" s="2">
        <v>0</v>
      </c>
      <c r="F1296" s="2">
        <f t="shared" si="100"/>
        <v>0</v>
      </c>
      <c r="G1296" s="2">
        <f t="shared" si="101"/>
        <v>0</v>
      </c>
      <c r="H1296" s="2">
        <f t="shared" si="102"/>
        <v>4.6100000000000003</v>
      </c>
      <c r="I1296" s="2">
        <f t="shared" si="103"/>
        <v>1.10195</v>
      </c>
      <c r="J1296" s="2">
        <f t="shared" si="104"/>
        <v>0</v>
      </c>
      <c r="K1296" s="2"/>
      <c r="L1296" s="2">
        <v>4.6100000000000003</v>
      </c>
    </row>
    <row r="1297" spans="1:12" x14ac:dyDescent="0.2">
      <c r="A1297" s="2">
        <v>2021</v>
      </c>
      <c r="B1297" s="2">
        <v>3</v>
      </c>
      <c r="C1297" s="2">
        <v>28</v>
      </c>
      <c r="D1297" s="2">
        <v>23</v>
      </c>
      <c r="E1297" s="2">
        <v>0</v>
      </c>
      <c r="F1297" s="2">
        <f t="shared" si="100"/>
        <v>0</v>
      </c>
      <c r="G1297" s="2">
        <f t="shared" si="101"/>
        <v>0</v>
      </c>
      <c r="H1297" s="2">
        <f t="shared" si="102"/>
        <v>3.25</v>
      </c>
      <c r="I1297" s="2">
        <f t="shared" si="103"/>
        <v>1.1087499999999999</v>
      </c>
      <c r="J1297" s="2">
        <f t="shared" si="104"/>
        <v>0</v>
      </c>
      <c r="K1297" s="2"/>
      <c r="L1297" s="2">
        <v>3.25</v>
      </c>
    </row>
    <row r="1298" spans="1:12" x14ac:dyDescent="0.2">
      <c r="A1298" s="2">
        <v>2021</v>
      </c>
      <c r="B1298" s="2">
        <v>3</v>
      </c>
      <c r="C1298" s="2">
        <v>29</v>
      </c>
      <c r="D1298" s="2">
        <v>0</v>
      </c>
      <c r="E1298" s="2">
        <v>0</v>
      </c>
      <c r="F1298" s="2">
        <f t="shared" si="100"/>
        <v>0</v>
      </c>
      <c r="G1298" s="2">
        <f t="shared" si="101"/>
        <v>0</v>
      </c>
      <c r="H1298" s="2">
        <f t="shared" si="102"/>
        <v>2.4900000000000002</v>
      </c>
      <c r="I1298" s="2">
        <f t="shared" si="103"/>
        <v>1.1125499999999999</v>
      </c>
      <c r="J1298" s="2">
        <f t="shared" si="104"/>
        <v>0</v>
      </c>
      <c r="K1298" s="2"/>
      <c r="L1298" s="2">
        <v>2.4900000000000002</v>
      </c>
    </row>
    <row r="1299" spans="1:12" x14ac:dyDescent="0.2">
      <c r="A1299" s="2">
        <v>2021</v>
      </c>
      <c r="B1299" s="2">
        <v>3</v>
      </c>
      <c r="C1299" s="2">
        <v>29</v>
      </c>
      <c r="D1299" s="2">
        <v>1</v>
      </c>
      <c r="E1299" s="2">
        <v>0</v>
      </c>
      <c r="F1299" s="2">
        <f t="shared" si="100"/>
        <v>0</v>
      </c>
      <c r="G1299" s="2">
        <f t="shared" si="101"/>
        <v>0</v>
      </c>
      <c r="H1299" s="2">
        <f t="shared" si="102"/>
        <v>2.13</v>
      </c>
      <c r="I1299" s="2">
        <f t="shared" si="103"/>
        <v>1.11435</v>
      </c>
      <c r="J1299" s="2">
        <f t="shared" si="104"/>
        <v>0</v>
      </c>
      <c r="K1299" s="2"/>
      <c r="L1299" s="2">
        <v>2.13</v>
      </c>
    </row>
    <row r="1300" spans="1:12" x14ac:dyDescent="0.2">
      <c r="A1300" s="2">
        <v>2021</v>
      </c>
      <c r="B1300" s="2">
        <v>3</v>
      </c>
      <c r="C1300" s="2">
        <v>29</v>
      </c>
      <c r="D1300" s="2">
        <v>2</v>
      </c>
      <c r="E1300" s="2">
        <v>0</v>
      </c>
      <c r="F1300" s="2">
        <f t="shared" si="100"/>
        <v>0</v>
      </c>
      <c r="G1300" s="2">
        <f t="shared" si="101"/>
        <v>0</v>
      </c>
      <c r="H1300" s="2">
        <f t="shared" si="102"/>
        <v>2.2000000000000002</v>
      </c>
      <c r="I1300" s="2">
        <f t="shared" si="103"/>
        <v>1.1140000000000001</v>
      </c>
      <c r="J1300" s="2">
        <f t="shared" si="104"/>
        <v>0</v>
      </c>
      <c r="K1300" s="2"/>
      <c r="L1300" s="2">
        <v>2.2000000000000002</v>
      </c>
    </row>
    <row r="1301" spans="1:12" x14ac:dyDescent="0.2">
      <c r="A1301" s="2">
        <v>2021</v>
      </c>
      <c r="B1301" s="2">
        <v>3</v>
      </c>
      <c r="C1301" s="2">
        <v>29</v>
      </c>
      <c r="D1301" s="2">
        <v>3</v>
      </c>
      <c r="E1301" s="2">
        <v>0</v>
      </c>
      <c r="F1301" s="2">
        <f t="shared" si="100"/>
        <v>0</v>
      </c>
      <c r="G1301" s="2">
        <f t="shared" si="101"/>
        <v>0</v>
      </c>
      <c r="H1301" s="2">
        <f t="shared" si="102"/>
        <v>1.85</v>
      </c>
      <c r="I1301" s="2">
        <f t="shared" si="103"/>
        <v>1.11575</v>
      </c>
      <c r="J1301" s="2">
        <f t="shared" si="104"/>
        <v>0</v>
      </c>
      <c r="K1301" s="2"/>
      <c r="L1301" s="2">
        <v>1.85</v>
      </c>
    </row>
    <row r="1302" spans="1:12" x14ac:dyDescent="0.2">
      <c r="A1302" s="2">
        <v>2021</v>
      </c>
      <c r="B1302" s="2">
        <v>3</v>
      </c>
      <c r="C1302" s="2">
        <v>29</v>
      </c>
      <c r="D1302" s="2">
        <v>4</v>
      </c>
      <c r="E1302" s="2">
        <v>0</v>
      </c>
      <c r="F1302" s="2">
        <f t="shared" si="100"/>
        <v>0</v>
      </c>
      <c r="G1302" s="2">
        <f t="shared" si="101"/>
        <v>0</v>
      </c>
      <c r="H1302" s="2">
        <f t="shared" si="102"/>
        <v>1.31</v>
      </c>
      <c r="I1302" s="2">
        <f t="shared" si="103"/>
        <v>1.1184499999999999</v>
      </c>
      <c r="J1302" s="2">
        <f t="shared" si="104"/>
        <v>0</v>
      </c>
      <c r="K1302" s="2"/>
      <c r="L1302" s="2">
        <v>1.31</v>
      </c>
    </row>
    <row r="1303" spans="1:12" x14ac:dyDescent="0.2">
      <c r="A1303" s="2">
        <v>2021</v>
      </c>
      <c r="B1303" s="2">
        <v>3</v>
      </c>
      <c r="C1303" s="2">
        <v>29</v>
      </c>
      <c r="D1303" s="2">
        <v>5</v>
      </c>
      <c r="E1303" s="2">
        <v>0</v>
      </c>
      <c r="F1303" s="2">
        <f t="shared" si="100"/>
        <v>0</v>
      </c>
      <c r="G1303" s="2">
        <f t="shared" si="101"/>
        <v>0</v>
      </c>
      <c r="H1303" s="2">
        <f t="shared" si="102"/>
        <v>1.27</v>
      </c>
      <c r="I1303" s="2">
        <f t="shared" si="103"/>
        <v>1.1186499999999999</v>
      </c>
      <c r="J1303" s="2">
        <f t="shared" si="104"/>
        <v>0</v>
      </c>
      <c r="K1303" s="2"/>
      <c r="L1303" s="2">
        <v>1.27</v>
      </c>
    </row>
    <row r="1304" spans="1:12" x14ac:dyDescent="0.2">
      <c r="A1304" s="2">
        <v>2021</v>
      </c>
      <c r="B1304" s="2">
        <v>3</v>
      </c>
      <c r="C1304" s="2">
        <v>29</v>
      </c>
      <c r="D1304" s="2">
        <v>6</v>
      </c>
      <c r="E1304" s="2">
        <v>50.25</v>
      </c>
      <c r="F1304" s="2">
        <f t="shared" si="100"/>
        <v>0</v>
      </c>
      <c r="G1304" s="2">
        <f t="shared" si="101"/>
        <v>28.335405219682105</v>
      </c>
      <c r="H1304" s="2">
        <f t="shared" si="102"/>
        <v>4.2943750000000005</v>
      </c>
      <c r="I1304" s="2">
        <f t="shared" si="103"/>
        <v>1.103528125</v>
      </c>
      <c r="J1304" s="2">
        <f t="shared" si="104"/>
        <v>0</v>
      </c>
      <c r="K1304" s="2"/>
      <c r="L1304" s="2">
        <v>2.41</v>
      </c>
    </row>
    <row r="1305" spans="1:12" x14ac:dyDescent="0.2">
      <c r="A1305" s="2">
        <v>2021</v>
      </c>
      <c r="B1305" s="2">
        <v>3</v>
      </c>
      <c r="C1305" s="2">
        <v>29</v>
      </c>
      <c r="D1305" s="2">
        <v>7</v>
      </c>
      <c r="E1305" s="2">
        <v>246.05</v>
      </c>
      <c r="F1305" s="2">
        <f t="shared" si="100"/>
        <v>1.6434115</v>
      </c>
      <c r="G1305" s="2">
        <f t="shared" si="101"/>
        <v>29.591351954171959</v>
      </c>
      <c r="H1305" s="2">
        <f t="shared" si="102"/>
        <v>14.526875</v>
      </c>
      <c r="I1305" s="2">
        <f t="shared" si="103"/>
        <v>1.052365625</v>
      </c>
      <c r="J1305" s="2">
        <f t="shared" si="104"/>
        <v>50.153801694568187</v>
      </c>
      <c r="K1305" s="2"/>
      <c r="L1305" s="2">
        <v>5.3</v>
      </c>
    </row>
    <row r="1306" spans="1:12" x14ac:dyDescent="0.2">
      <c r="A1306" s="2">
        <v>2021</v>
      </c>
      <c r="B1306" s="2">
        <v>3</v>
      </c>
      <c r="C1306" s="2">
        <v>29</v>
      </c>
      <c r="D1306" s="2">
        <v>8</v>
      </c>
      <c r="E1306" s="2">
        <v>470.15</v>
      </c>
      <c r="F1306" s="2">
        <f t="shared" si="100"/>
        <v>3.5773944999999996</v>
      </c>
      <c r="G1306" s="2">
        <f t="shared" si="101"/>
        <v>30.103303162193704</v>
      </c>
      <c r="H1306" s="2">
        <f t="shared" si="102"/>
        <v>26.760624999999997</v>
      </c>
      <c r="I1306" s="2">
        <f t="shared" si="103"/>
        <v>0.99119687499999998</v>
      </c>
      <c r="J1306" s="2">
        <f t="shared" si="104"/>
        <v>104.60850297869301</v>
      </c>
      <c r="K1306" s="2"/>
      <c r="L1306" s="2">
        <v>9.1300000000000008</v>
      </c>
    </row>
    <row r="1307" spans="1:12" x14ac:dyDescent="0.2">
      <c r="A1307" s="2">
        <v>2021</v>
      </c>
      <c r="B1307" s="2">
        <v>3</v>
      </c>
      <c r="C1307" s="2">
        <v>29</v>
      </c>
      <c r="D1307" s="2">
        <v>9</v>
      </c>
      <c r="E1307" s="2">
        <v>667.95</v>
      </c>
      <c r="F1307" s="2">
        <f t="shared" si="100"/>
        <v>5.2844085000000005</v>
      </c>
      <c r="G1307" s="2">
        <f t="shared" si="101"/>
        <v>30.3809446160368</v>
      </c>
      <c r="H1307" s="2">
        <f t="shared" si="102"/>
        <v>37.458124999999995</v>
      </c>
      <c r="I1307" s="2">
        <f t="shared" si="103"/>
        <v>0.93770937500000007</v>
      </c>
      <c r="J1307" s="2">
        <f t="shared" si="104"/>
        <v>147.53395645044532</v>
      </c>
      <c r="K1307" s="2"/>
      <c r="L1307" s="2">
        <v>12.41</v>
      </c>
    </row>
    <row r="1308" spans="1:12" x14ac:dyDescent="0.2">
      <c r="A1308" s="2">
        <v>2021</v>
      </c>
      <c r="B1308" s="2">
        <v>3</v>
      </c>
      <c r="C1308" s="2">
        <v>29</v>
      </c>
      <c r="D1308" s="2">
        <v>10</v>
      </c>
      <c r="E1308" s="2">
        <v>816.67</v>
      </c>
      <c r="F1308" s="2">
        <f t="shared" si="100"/>
        <v>6.5678621000000001</v>
      </c>
      <c r="G1308" s="2">
        <f t="shared" si="101"/>
        <v>30.539879959901818</v>
      </c>
      <c r="H1308" s="2">
        <f t="shared" si="102"/>
        <v>45.475124999999998</v>
      </c>
      <c r="I1308" s="2">
        <f t="shared" si="103"/>
        <v>0.89762437500000003</v>
      </c>
      <c r="J1308" s="2">
        <f t="shared" si="104"/>
        <v>176.44610034228083</v>
      </c>
      <c r="K1308" s="2"/>
      <c r="L1308" s="2">
        <v>14.85</v>
      </c>
    </row>
    <row r="1309" spans="1:12" x14ac:dyDescent="0.2">
      <c r="A1309" s="2">
        <v>2021</v>
      </c>
      <c r="B1309" s="2">
        <v>3</v>
      </c>
      <c r="C1309" s="2">
        <v>29</v>
      </c>
      <c r="D1309" s="2">
        <v>11</v>
      </c>
      <c r="E1309" s="2">
        <v>903.83</v>
      </c>
      <c r="F1309" s="2">
        <f t="shared" si="100"/>
        <v>7.3200529000000003</v>
      </c>
      <c r="G1309" s="2">
        <f t="shared" si="101"/>
        <v>30.620055493562077</v>
      </c>
      <c r="H1309" s="2">
        <f t="shared" si="102"/>
        <v>50.943624999999997</v>
      </c>
      <c r="I1309" s="2">
        <f t="shared" si="103"/>
        <v>0.87028187499999998</v>
      </c>
      <c r="J1309" s="2">
        <f t="shared" si="104"/>
        <v>191.16404321030541</v>
      </c>
      <c r="K1309" s="2"/>
      <c r="L1309" s="2">
        <v>17.05</v>
      </c>
    </row>
    <row r="1310" spans="1:12" x14ac:dyDescent="0.2">
      <c r="A1310" s="2">
        <v>2021</v>
      </c>
      <c r="B1310" s="2">
        <v>3</v>
      </c>
      <c r="C1310" s="2">
        <v>29</v>
      </c>
      <c r="D1310" s="2">
        <v>12</v>
      </c>
      <c r="E1310" s="2">
        <v>890.42</v>
      </c>
      <c r="F1310" s="2">
        <f t="shared" si="100"/>
        <v>7.2043246000000005</v>
      </c>
      <c r="G1310" s="2">
        <f t="shared" si="101"/>
        <v>30.608237022794238</v>
      </c>
      <c r="H1310" s="2">
        <f t="shared" si="102"/>
        <v>52.060749999999999</v>
      </c>
      <c r="I1310" s="2">
        <f t="shared" si="103"/>
        <v>0.86469624999999994</v>
      </c>
      <c r="J1310" s="2">
        <f t="shared" si="104"/>
        <v>186.86210603883998</v>
      </c>
      <c r="K1310" s="2"/>
      <c r="L1310" s="2">
        <v>18.670000000000002</v>
      </c>
    </row>
    <row r="1311" spans="1:12" x14ac:dyDescent="0.2">
      <c r="A1311" s="2">
        <v>2021</v>
      </c>
      <c r="B1311" s="2">
        <v>3</v>
      </c>
      <c r="C1311" s="2">
        <v>29</v>
      </c>
      <c r="D1311" s="2">
        <v>13</v>
      </c>
      <c r="E1311" s="2">
        <v>837.45</v>
      </c>
      <c r="F1311" s="2">
        <f t="shared" si="100"/>
        <v>6.7471935000000007</v>
      </c>
      <c r="G1311" s="2">
        <f t="shared" si="101"/>
        <v>30.559745883201444</v>
      </c>
      <c r="H1311" s="2">
        <f t="shared" si="102"/>
        <v>51.074375000000003</v>
      </c>
      <c r="I1311" s="2">
        <f t="shared" si="103"/>
        <v>0.86962812499999997</v>
      </c>
      <c r="J1311" s="2">
        <f t="shared" si="104"/>
        <v>175.7245972298461</v>
      </c>
      <c r="K1311" s="2"/>
      <c r="L1311" s="2">
        <v>19.670000000000002</v>
      </c>
    </row>
    <row r="1312" spans="1:12" x14ac:dyDescent="0.2">
      <c r="A1312" s="2">
        <v>2021</v>
      </c>
      <c r="B1312" s="2">
        <v>3</v>
      </c>
      <c r="C1312" s="2">
        <v>29</v>
      </c>
      <c r="D1312" s="2">
        <v>14</v>
      </c>
      <c r="E1312" s="2">
        <v>716.1</v>
      </c>
      <c r="F1312" s="2">
        <f t="shared" si="100"/>
        <v>5.6999430000000011</v>
      </c>
      <c r="G1312" s="2">
        <f t="shared" si="101"/>
        <v>30.435978122755678</v>
      </c>
      <c r="H1312" s="2">
        <f t="shared" si="102"/>
        <v>46.853750000000005</v>
      </c>
      <c r="I1312" s="2">
        <f t="shared" si="103"/>
        <v>0.89073124999999997</v>
      </c>
      <c r="J1312" s="2">
        <f t="shared" si="104"/>
        <v>151.43649203842725</v>
      </c>
      <c r="K1312" s="2"/>
      <c r="L1312" s="2">
        <v>20</v>
      </c>
    </row>
    <row r="1313" spans="1:12" x14ac:dyDescent="0.2">
      <c r="A1313" s="2">
        <v>2021</v>
      </c>
      <c r="B1313" s="2">
        <v>3</v>
      </c>
      <c r="C1313" s="2">
        <v>29</v>
      </c>
      <c r="D1313" s="2">
        <v>15</v>
      </c>
      <c r="E1313" s="2">
        <v>539.33000000000004</v>
      </c>
      <c r="F1313" s="2">
        <f t="shared" si="100"/>
        <v>4.1744179000000008</v>
      </c>
      <c r="G1313" s="2">
        <f t="shared" si="101"/>
        <v>30.211838578531001</v>
      </c>
      <c r="H1313" s="2">
        <f t="shared" si="102"/>
        <v>39.984875000000002</v>
      </c>
      <c r="I1313" s="2">
        <f t="shared" si="103"/>
        <v>0.92507562499999996</v>
      </c>
      <c r="J1313" s="2">
        <f t="shared" si="104"/>
        <v>114.33426207140548</v>
      </c>
      <c r="K1313" s="2"/>
      <c r="L1313" s="2">
        <v>19.760000000000002</v>
      </c>
    </row>
    <row r="1314" spans="1:12" x14ac:dyDescent="0.2">
      <c r="A1314" s="2">
        <v>2021</v>
      </c>
      <c r="B1314" s="2">
        <v>3</v>
      </c>
      <c r="C1314" s="2">
        <v>29</v>
      </c>
      <c r="D1314" s="2">
        <v>16</v>
      </c>
      <c r="E1314" s="2">
        <v>326.85000000000002</v>
      </c>
      <c r="F1314" s="2">
        <f t="shared" si="100"/>
        <v>2.3407155000000008</v>
      </c>
      <c r="G1314" s="2">
        <f t="shared" si="101"/>
        <v>29.815866568259072</v>
      </c>
      <c r="H1314" s="2">
        <f t="shared" si="102"/>
        <v>31.056875000000002</v>
      </c>
      <c r="I1314" s="2">
        <f t="shared" si="103"/>
        <v>0.96971562499999997</v>
      </c>
      <c r="J1314" s="2">
        <f t="shared" si="104"/>
        <v>66.323362518650256</v>
      </c>
      <c r="K1314" s="2"/>
      <c r="L1314" s="2">
        <v>18.8</v>
      </c>
    </row>
    <row r="1315" spans="1:12" x14ac:dyDescent="0.2">
      <c r="A1315" s="2">
        <v>2021</v>
      </c>
      <c r="B1315" s="2">
        <v>3</v>
      </c>
      <c r="C1315" s="2">
        <v>29</v>
      </c>
      <c r="D1315" s="2">
        <v>17</v>
      </c>
      <c r="E1315" s="2">
        <v>114.85</v>
      </c>
      <c r="F1315" s="2">
        <f t="shared" si="100"/>
        <v>0.5111555000000001</v>
      </c>
      <c r="G1315" s="2">
        <f t="shared" si="101"/>
        <v>28.988959085956264</v>
      </c>
      <c r="H1315" s="2">
        <f t="shared" si="102"/>
        <v>19.566875</v>
      </c>
      <c r="I1315" s="2">
        <f t="shared" si="103"/>
        <v>1.0271656250000001</v>
      </c>
      <c r="J1315" s="2">
        <f t="shared" si="104"/>
        <v>14.915994414475886</v>
      </c>
      <c r="K1315" s="2"/>
      <c r="L1315" s="2">
        <v>15.26</v>
      </c>
    </row>
    <row r="1316" spans="1:12" x14ac:dyDescent="0.2">
      <c r="A1316" s="2">
        <v>2021</v>
      </c>
      <c r="B1316" s="2">
        <v>3</v>
      </c>
      <c r="C1316" s="2">
        <v>29</v>
      </c>
      <c r="D1316" s="2">
        <v>18</v>
      </c>
      <c r="E1316" s="2">
        <v>4.67</v>
      </c>
      <c r="F1316" s="2">
        <f t="shared" si="100"/>
        <v>0</v>
      </c>
      <c r="G1316" s="2">
        <f t="shared" si="101"/>
        <v>26.456968074239413</v>
      </c>
      <c r="H1316" s="2">
        <f t="shared" si="102"/>
        <v>11.005125</v>
      </c>
      <c r="I1316" s="2">
        <f t="shared" si="103"/>
        <v>1.0699743749999999</v>
      </c>
      <c r="J1316" s="2">
        <f t="shared" si="104"/>
        <v>0</v>
      </c>
      <c r="K1316" s="2"/>
      <c r="L1316" s="2">
        <v>10.83</v>
      </c>
    </row>
    <row r="1317" spans="1:12" x14ac:dyDescent="0.2">
      <c r="A1317" s="2">
        <v>2021</v>
      </c>
      <c r="B1317" s="2">
        <v>3</v>
      </c>
      <c r="C1317" s="2">
        <v>29</v>
      </c>
      <c r="D1317" s="2">
        <v>19</v>
      </c>
      <c r="E1317" s="2">
        <v>0</v>
      </c>
      <c r="F1317" s="2">
        <f t="shared" si="100"/>
        <v>0</v>
      </c>
      <c r="G1317" s="2">
        <f t="shared" si="101"/>
        <v>0</v>
      </c>
      <c r="H1317" s="2">
        <f t="shared" si="102"/>
        <v>9.57</v>
      </c>
      <c r="I1317" s="2">
        <f t="shared" si="103"/>
        <v>1.0771500000000001</v>
      </c>
      <c r="J1317" s="2">
        <f t="shared" si="104"/>
        <v>0</v>
      </c>
      <c r="K1317" s="2"/>
      <c r="L1317" s="2">
        <v>9.57</v>
      </c>
    </row>
    <row r="1318" spans="1:12" x14ac:dyDescent="0.2">
      <c r="A1318" s="2">
        <v>2021</v>
      </c>
      <c r="B1318" s="2">
        <v>3</v>
      </c>
      <c r="C1318" s="2">
        <v>29</v>
      </c>
      <c r="D1318" s="2">
        <v>20</v>
      </c>
      <c r="E1318" s="2">
        <v>0</v>
      </c>
      <c r="F1318" s="2">
        <f t="shared" si="100"/>
        <v>0</v>
      </c>
      <c r="G1318" s="2">
        <f t="shared" si="101"/>
        <v>0</v>
      </c>
      <c r="H1318" s="2">
        <f t="shared" si="102"/>
        <v>8.3699999999999992</v>
      </c>
      <c r="I1318" s="2">
        <f t="shared" si="103"/>
        <v>1.0831500000000001</v>
      </c>
      <c r="J1318" s="2">
        <f t="shared" si="104"/>
        <v>0</v>
      </c>
      <c r="K1318" s="2"/>
      <c r="L1318" s="2">
        <v>8.3699999999999992</v>
      </c>
    </row>
    <row r="1319" spans="1:12" x14ac:dyDescent="0.2">
      <c r="A1319" s="2">
        <v>2021</v>
      </c>
      <c r="B1319" s="2">
        <v>3</v>
      </c>
      <c r="C1319" s="2">
        <v>29</v>
      </c>
      <c r="D1319" s="2">
        <v>21</v>
      </c>
      <c r="E1319" s="2">
        <v>0</v>
      </c>
      <c r="F1319" s="2">
        <f t="shared" si="100"/>
        <v>0</v>
      </c>
      <c r="G1319" s="2">
        <f t="shared" si="101"/>
        <v>0</v>
      </c>
      <c r="H1319" s="2">
        <f t="shared" si="102"/>
        <v>6.99</v>
      </c>
      <c r="I1319" s="2">
        <f t="shared" si="103"/>
        <v>1.09005</v>
      </c>
      <c r="J1319" s="2">
        <f t="shared" si="104"/>
        <v>0</v>
      </c>
      <c r="K1319" s="2"/>
      <c r="L1319" s="2">
        <v>6.99</v>
      </c>
    </row>
    <row r="1320" spans="1:12" x14ac:dyDescent="0.2">
      <c r="A1320" s="2">
        <v>2021</v>
      </c>
      <c r="B1320" s="2">
        <v>3</v>
      </c>
      <c r="C1320" s="2">
        <v>29</v>
      </c>
      <c r="D1320" s="2">
        <v>22</v>
      </c>
      <c r="E1320" s="2">
        <v>0</v>
      </c>
      <c r="F1320" s="2">
        <f t="shared" si="100"/>
        <v>0</v>
      </c>
      <c r="G1320" s="2">
        <f t="shared" si="101"/>
        <v>0</v>
      </c>
      <c r="H1320" s="2">
        <f t="shared" si="102"/>
        <v>6.11</v>
      </c>
      <c r="I1320" s="2">
        <f t="shared" si="103"/>
        <v>1.0944499999999999</v>
      </c>
      <c r="J1320" s="2">
        <f t="shared" si="104"/>
        <v>0</v>
      </c>
      <c r="K1320" s="2"/>
      <c r="L1320" s="2">
        <v>6.11</v>
      </c>
    </row>
    <row r="1321" spans="1:12" x14ac:dyDescent="0.2">
      <c r="A1321" s="2">
        <v>2021</v>
      </c>
      <c r="B1321" s="2">
        <v>3</v>
      </c>
      <c r="C1321" s="2">
        <v>29</v>
      </c>
      <c r="D1321" s="2">
        <v>23</v>
      </c>
      <c r="E1321" s="2">
        <v>0</v>
      </c>
      <c r="F1321" s="2">
        <f t="shared" si="100"/>
        <v>0</v>
      </c>
      <c r="G1321" s="2">
        <f t="shared" si="101"/>
        <v>0</v>
      </c>
      <c r="H1321" s="2">
        <f t="shared" si="102"/>
        <v>5.37</v>
      </c>
      <c r="I1321" s="2">
        <f t="shared" si="103"/>
        <v>1.09815</v>
      </c>
      <c r="J1321" s="2">
        <f t="shared" si="104"/>
        <v>0</v>
      </c>
      <c r="K1321" s="2"/>
      <c r="L1321" s="2">
        <v>5.37</v>
      </c>
    </row>
    <row r="1322" spans="1:12" x14ac:dyDescent="0.2">
      <c r="A1322" s="2">
        <v>2021</v>
      </c>
      <c r="B1322" s="2">
        <v>3</v>
      </c>
      <c r="C1322" s="2">
        <v>30</v>
      </c>
      <c r="D1322" s="2">
        <v>0</v>
      </c>
      <c r="E1322" s="2">
        <v>0</v>
      </c>
      <c r="F1322" s="2">
        <f t="shared" si="100"/>
        <v>0</v>
      </c>
      <c r="G1322" s="2">
        <f t="shared" si="101"/>
        <v>0</v>
      </c>
      <c r="H1322" s="2">
        <f t="shared" si="102"/>
        <v>4.45</v>
      </c>
      <c r="I1322" s="2">
        <f t="shared" si="103"/>
        <v>1.1027499999999999</v>
      </c>
      <c r="J1322" s="2">
        <f t="shared" si="104"/>
        <v>0</v>
      </c>
      <c r="K1322" s="2"/>
      <c r="L1322" s="2">
        <v>4.45</v>
      </c>
    </row>
    <row r="1323" spans="1:12" x14ac:dyDescent="0.2">
      <c r="A1323" s="2">
        <v>2021</v>
      </c>
      <c r="B1323" s="2">
        <v>3</v>
      </c>
      <c r="C1323" s="2">
        <v>30</v>
      </c>
      <c r="D1323" s="2">
        <v>1</v>
      </c>
      <c r="E1323" s="2">
        <v>0</v>
      </c>
      <c r="F1323" s="2">
        <f t="shared" si="100"/>
        <v>0</v>
      </c>
      <c r="G1323" s="2">
        <f t="shared" si="101"/>
        <v>0</v>
      </c>
      <c r="H1323" s="2">
        <f t="shared" si="102"/>
        <v>3.73</v>
      </c>
      <c r="I1323" s="2">
        <f t="shared" si="103"/>
        <v>1.1063499999999999</v>
      </c>
      <c r="J1323" s="2">
        <f t="shared" si="104"/>
        <v>0</v>
      </c>
      <c r="K1323" s="2"/>
      <c r="L1323" s="2">
        <v>3.73</v>
      </c>
    </row>
    <row r="1324" spans="1:12" x14ac:dyDescent="0.2">
      <c r="A1324" s="2">
        <v>2021</v>
      </c>
      <c r="B1324" s="2">
        <v>3</v>
      </c>
      <c r="C1324" s="2">
        <v>30</v>
      </c>
      <c r="D1324" s="2">
        <v>2</v>
      </c>
      <c r="E1324" s="2">
        <v>0</v>
      </c>
      <c r="F1324" s="2">
        <f t="shared" si="100"/>
        <v>0</v>
      </c>
      <c r="G1324" s="2">
        <f t="shared" si="101"/>
        <v>0</v>
      </c>
      <c r="H1324" s="2">
        <f t="shared" si="102"/>
        <v>3.55</v>
      </c>
      <c r="I1324" s="2">
        <f t="shared" si="103"/>
        <v>1.1072500000000001</v>
      </c>
      <c r="J1324" s="2">
        <f t="shared" si="104"/>
        <v>0</v>
      </c>
      <c r="K1324" s="2"/>
      <c r="L1324" s="2">
        <v>3.55</v>
      </c>
    </row>
    <row r="1325" spans="1:12" x14ac:dyDescent="0.2">
      <c r="A1325" s="2">
        <v>2021</v>
      </c>
      <c r="B1325" s="2">
        <v>3</v>
      </c>
      <c r="C1325" s="2">
        <v>30</v>
      </c>
      <c r="D1325" s="2">
        <v>3</v>
      </c>
      <c r="E1325" s="2">
        <v>0</v>
      </c>
      <c r="F1325" s="2">
        <f t="shared" si="100"/>
        <v>0</v>
      </c>
      <c r="G1325" s="2">
        <f t="shared" si="101"/>
        <v>0</v>
      </c>
      <c r="H1325" s="2">
        <f t="shared" si="102"/>
        <v>3.64</v>
      </c>
      <c r="I1325" s="2">
        <f t="shared" si="103"/>
        <v>1.1068</v>
      </c>
      <c r="J1325" s="2">
        <f t="shared" si="104"/>
        <v>0</v>
      </c>
      <c r="K1325" s="2"/>
      <c r="L1325" s="2">
        <v>3.64</v>
      </c>
    </row>
    <row r="1326" spans="1:12" x14ac:dyDescent="0.2">
      <c r="A1326" s="2">
        <v>2021</v>
      </c>
      <c r="B1326" s="2">
        <v>3</v>
      </c>
      <c r="C1326" s="2">
        <v>30</v>
      </c>
      <c r="D1326" s="2">
        <v>4</v>
      </c>
      <c r="E1326" s="2">
        <v>0</v>
      </c>
      <c r="F1326" s="2">
        <f t="shared" si="100"/>
        <v>0</v>
      </c>
      <c r="G1326" s="2">
        <f t="shared" si="101"/>
        <v>0</v>
      </c>
      <c r="H1326" s="2">
        <f t="shared" si="102"/>
        <v>3.93</v>
      </c>
      <c r="I1326" s="2">
        <f t="shared" si="103"/>
        <v>1.1053500000000001</v>
      </c>
      <c r="J1326" s="2">
        <f t="shared" si="104"/>
        <v>0</v>
      </c>
      <c r="K1326" s="2"/>
      <c r="L1326" s="2">
        <v>3.93</v>
      </c>
    </row>
    <row r="1327" spans="1:12" x14ac:dyDescent="0.2">
      <c r="A1327" s="2">
        <v>2021</v>
      </c>
      <c r="B1327" s="2">
        <v>3</v>
      </c>
      <c r="C1327" s="2">
        <v>30</v>
      </c>
      <c r="D1327" s="2">
        <v>5</v>
      </c>
      <c r="E1327" s="2">
        <v>0</v>
      </c>
      <c r="F1327" s="2">
        <f t="shared" si="100"/>
        <v>0</v>
      </c>
      <c r="G1327" s="2">
        <f t="shared" si="101"/>
        <v>0</v>
      </c>
      <c r="H1327" s="2">
        <f t="shared" si="102"/>
        <v>4.1500000000000004</v>
      </c>
      <c r="I1327" s="2">
        <f t="shared" si="103"/>
        <v>1.10425</v>
      </c>
      <c r="J1327" s="2">
        <f t="shared" si="104"/>
        <v>0</v>
      </c>
      <c r="K1327" s="2"/>
      <c r="L1327" s="2">
        <v>4.1500000000000004</v>
      </c>
    </row>
    <row r="1328" spans="1:12" x14ac:dyDescent="0.2">
      <c r="A1328" s="2">
        <v>2021</v>
      </c>
      <c r="B1328" s="2">
        <v>3</v>
      </c>
      <c r="C1328" s="2">
        <v>30</v>
      </c>
      <c r="D1328" s="2">
        <v>6</v>
      </c>
      <c r="E1328" s="2">
        <v>46.58</v>
      </c>
      <c r="F1328" s="2">
        <f t="shared" si="100"/>
        <v>0</v>
      </c>
      <c r="G1328" s="2">
        <f t="shared" si="101"/>
        <v>28.275443842978508</v>
      </c>
      <c r="H1328" s="2">
        <f t="shared" si="102"/>
        <v>6.4567499999999995</v>
      </c>
      <c r="I1328" s="2">
        <f t="shared" si="103"/>
        <v>1.0927162500000001</v>
      </c>
      <c r="J1328" s="2">
        <f t="shared" si="104"/>
        <v>0</v>
      </c>
      <c r="K1328" s="2"/>
      <c r="L1328" s="2">
        <v>4.71</v>
      </c>
    </row>
    <row r="1329" spans="1:12" x14ac:dyDescent="0.2">
      <c r="A1329" s="2">
        <v>2021</v>
      </c>
      <c r="B1329" s="2">
        <v>3</v>
      </c>
      <c r="C1329" s="2">
        <v>30</v>
      </c>
      <c r="D1329" s="2">
        <v>7</v>
      </c>
      <c r="E1329" s="2">
        <v>210.27</v>
      </c>
      <c r="F1329" s="2">
        <f t="shared" si="100"/>
        <v>1.3346300999999992</v>
      </c>
      <c r="G1329" s="2">
        <f t="shared" si="101"/>
        <v>29.467109329190333</v>
      </c>
      <c r="H1329" s="2">
        <f t="shared" si="102"/>
        <v>14.055125</v>
      </c>
      <c r="I1329" s="2">
        <f t="shared" si="103"/>
        <v>1.0547243749999999</v>
      </c>
      <c r="J1329" s="2">
        <f t="shared" si="104"/>
        <v>40.650276897071542</v>
      </c>
      <c r="K1329" s="2"/>
      <c r="L1329" s="2">
        <v>6.17</v>
      </c>
    </row>
    <row r="1330" spans="1:12" x14ac:dyDescent="0.2">
      <c r="A1330" s="2">
        <v>2021</v>
      </c>
      <c r="B1330" s="2">
        <v>3</v>
      </c>
      <c r="C1330" s="2">
        <v>30</v>
      </c>
      <c r="D1330" s="2">
        <v>8</v>
      </c>
      <c r="E1330" s="2">
        <v>384.67</v>
      </c>
      <c r="F1330" s="2">
        <f t="shared" si="100"/>
        <v>2.8397021000000002</v>
      </c>
      <c r="G1330" s="2">
        <f t="shared" si="101"/>
        <v>29.944649132832701</v>
      </c>
      <c r="H1330" s="2">
        <f t="shared" si="102"/>
        <v>21.905125000000002</v>
      </c>
      <c r="I1330" s="2">
        <f t="shared" si="103"/>
        <v>1.0154743749999999</v>
      </c>
      <c r="J1330" s="2">
        <f t="shared" si="104"/>
        <v>84.622734635524367</v>
      </c>
      <c r="K1330" s="2"/>
      <c r="L1330" s="2">
        <v>7.48</v>
      </c>
    </row>
    <row r="1331" spans="1:12" x14ac:dyDescent="0.2">
      <c r="A1331" s="2">
        <v>2021</v>
      </c>
      <c r="B1331" s="2">
        <v>3</v>
      </c>
      <c r="C1331" s="2">
        <v>30</v>
      </c>
      <c r="D1331" s="2">
        <v>9</v>
      </c>
      <c r="E1331" s="2">
        <v>477.98</v>
      </c>
      <c r="F1331" s="2">
        <f t="shared" si="100"/>
        <v>3.6449674000000005</v>
      </c>
      <c r="G1331" s="2">
        <f t="shared" si="101"/>
        <v>30.1163621983045</v>
      </c>
      <c r="H1331" s="2">
        <f t="shared" si="102"/>
        <v>26.404250000000001</v>
      </c>
      <c r="I1331" s="2">
        <f t="shared" si="103"/>
        <v>0.99297875000000002</v>
      </c>
      <c r="J1331" s="2">
        <f t="shared" si="104"/>
        <v>106.82236535824276</v>
      </c>
      <c r="K1331" s="2"/>
      <c r="L1331" s="2">
        <v>8.48</v>
      </c>
    </row>
    <row r="1332" spans="1:12" x14ac:dyDescent="0.2">
      <c r="A1332" s="2">
        <v>2021</v>
      </c>
      <c r="B1332" s="2">
        <v>3</v>
      </c>
      <c r="C1332" s="2">
        <v>30</v>
      </c>
      <c r="D1332" s="2">
        <v>10</v>
      </c>
      <c r="E1332" s="2">
        <v>614.70000000000005</v>
      </c>
      <c r="F1332" s="2">
        <f t="shared" si="100"/>
        <v>4.8248610000000003</v>
      </c>
      <c r="G1332" s="2">
        <f t="shared" si="101"/>
        <v>30.315259266118652</v>
      </c>
      <c r="H1332" s="2">
        <f t="shared" si="102"/>
        <v>32.611249999999998</v>
      </c>
      <c r="I1332" s="2">
        <f t="shared" si="103"/>
        <v>0.96194374999999999</v>
      </c>
      <c r="J1332" s="2">
        <f t="shared" si="104"/>
        <v>137.8865311236747</v>
      </c>
      <c r="K1332" s="2"/>
      <c r="L1332" s="2">
        <v>9.56</v>
      </c>
    </row>
    <row r="1333" spans="1:12" x14ac:dyDescent="0.2">
      <c r="A1333" s="2">
        <v>2021</v>
      </c>
      <c r="B1333" s="2">
        <v>3</v>
      </c>
      <c r="C1333" s="2">
        <v>30</v>
      </c>
      <c r="D1333" s="2">
        <v>11</v>
      </c>
      <c r="E1333" s="2">
        <v>737.98</v>
      </c>
      <c r="F1333" s="2">
        <f t="shared" si="100"/>
        <v>5.8887673999999999</v>
      </c>
      <c r="G1333" s="2">
        <f t="shared" si="101"/>
        <v>30.459773860483043</v>
      </c>
      <c r="H1333" s="2">
        <f t="shared" si="102"/>
        <v>38.514250000000004</v>
      </c>
      <c r="I1333" s="2">
        <f t="shared" si="103"/>
        <v>0.93242874999999992</v>
      </c>
      <c r="J1333" s="2">
        <f t="shared" si="104"/>
        <v>163.90522819009095</v>
      </c>
      <c r="K1333" s="2"/>
      <c r="L1333" s="2">
        <v>10.84</v>
      </c>
    </row>
    <row r="1334" spans="1:12" x14ac:dyDescent="0.2">
      <c r="A1334" s="2">
        <v>2021</v>
      </c>
      <c r="B1334" s="2">
        <v>3</v>
      </c>
      <c r="C1334" s="2">
        <v>30</v>
      </c>
      <c r="D1334" s="2">
        <v>12</v>
      </c>
      <c r="E1334" s="2">
        <v>783.55</v>
      </c>
      <c r="F1334" s="2">
        <f t="shared" si="100"/>
        <v>6.2820365000000002</v>
      </c>
      <c r="G1334" s="2">
        <f t="shared" si="101"/>
        <v>30.507147395229754</v>
      </c>
      <c r="H1334" s="2">
        <f t="shared" si="102"/>
        <v>41.413125000000001</v>
      </c>
      <c r="I1334" s="2">
        <f t="shared" si="103"/>
        <v>0.91793437499999997</v>
      </c>
      <c r="J1334" s="2">
        <f t="shared" si="104"/>
        <v>172.40099387954839</v>
      </c>
      <c r="K1334" s="2"/>
      <c r="L1334" s="2">
        <v>12.03</v>
      </c>
    </row>
    <row r="1335" spans="1:12" x14ac:dyDescent="0.2">
      <c r="A1335" s="2">
        <v>2021</v>
      </c>
      <c r="B1335" s="2">
        <v>3</v>
      </c>
      <c r="C1335" s="2">
        <v>30</v>
      </c>
      <c r="D1335" s="2">
        <v>13</v>
      </c>
      <c r="E1335" s="2">
        <v>753</v>
      </c>
      <c r="F1335" s="2">
        <f t="shared" si="100"/>
        <v>6.0183900000000001</v>
      </c>
      <c r="G1335" s="2">
        <f t="shared" si="101"/>
        <v>30.475704022123136</v>
      </c>
      <c r="H1335" s="2">
        <f t="shared" si="102"/>
        <v>41.287500000000001</v>
      </c>
      <c r="I1335" s="2">
        <f t="shared" si="103"/>
        <v>0.91856249999999995</v>
      </c>
      <c r="J1335" s="2">
        <f t="shared" si="104"/>
        <v>165.10828315281816</v>
      </c>
      <c r="K1335" s="2"/>
      <c r="L1335" s="2">
        <v>13.05</v>
      </c>
    </row>
    <row r="1336" spans="1:12" x14ac:dyDescent="0.2">
      <c r="A1336" s="2">
        <v>2021</v>
      </c>
      <c r="B1336" s="2">
        <v>3</v>
      </c>
      <c r="C1336" s="2">
        <v>30</v>
      </c>
      <c r="D1336" s="2">
        <v>14</v>
      </c>
      <c r="E1336" s="2">
        <v>645.23</v>
      </c>
      <c r="F1336" s="2">
        <f t="shared" si="100"/>
        <v>5.0883348999999995</v>
      </c>
      <c r="G1336" s="2">
        <f t="shared" si="101"/>
        <v>30.353583438568648</v>
      </c>
      <c r="H1336" s="2">
        <f t="shared" si="102"/>
        <v>37.706125</v>
      </c>
      <c r="I1336" s="2">
        <f t="shared" si="103"/>
        <v>0.93646937499999994</v>
      </c>
      <c r="J1336" s="2">
        <f t="shared" si="104"/>
        <v>141.7442049965052</v>
      </c>
      <c r="K1336" s="2"/>
      <c r="L1336" s="2">
        <v>13.51</v>
      </c>
    </row>
    <row r="1337" spans="1:12" x14ac:dyDescent="0.2">
      <c r="A1337" s="2">
        <v>2021</v>
      </c>
      <c r="B1337" s="2">
        <v>3</v>
      </c>
      <c r="C1337" s="2">
        <v>30</v>
      </c>
      <c r="D1337" s="2">
        <v>15</v>
      </c>
      <c r="E1337" s="2">
        <v>488.35</v>
      </c>
      <c r="F1337" s="2">
        <f t="shared" si="100"/>
        <v>3.7344605000000008</v>
      </c>
      <c r="G1337" s="2">
        <f t="shared" si="101"/>
        <v>30.133332022447679</v>
      </c>
      <c r="H1337" s="2">
        <f t="shared" si="102"/>
        <v>31.733125000000001</v>
      </c>
      <c r="I1337" s="2">
        <f t="shared" si="103"/>
        <v>0.96633437499999997</v>
      </c>
      <c r="J1337" s="2">
        <f t="shared" si="104"/>
        <v>106.56842113587872</v>
      </c>
      <c r="K1337" s="2"/>
      <c r="L1337" s="2">
        <v>13.42</v>
      </c>
    </row>
    <row r="1338" spans="1:12" x14ac:dyDescent="0.2">
      <c r="A1338" s="2">
        <v>2021</v>
      </c>
      <c r="B1338" s="2">
        <v>3</v>
      </c>
      <c r="C1338" s="2">
        <v>30</v>
      </c>
      <c r="D1338" s="2">
        <v>16</v>
      </c>
      <c r="E1338" s="2">
        <v>288.45</v>
      </c>
      <c r="F1338" s="2">
        <f t="shared" si="100"/>
        <v>2.0093234999999998</v>
      </c>
      <c r="G1338" s="2">
        <f t="shared" si="101"/>
        <v>29.717053024772451</v>
      </c>
      <c r="H1338" s="2">
        <f t="shared" si="102"/>
        <v>23.386875</v>
      </c>
      <c r="I1338" s="2">
        <f t="shared" si="103"/>
        <v>1.008065625</v>
      </c>
      <c r="J1338" s="2">
        <f t="shared" si="104"/>
        <v>58.988925304634499</v>
      </c>
      <c r="K1338" s="2"/>
      <c r="L1338" s="2">
        <v>12.57</v>
      </c>
    </row>
    <row r="1339" spans="1:12" x14ac:dyDescent="0.2">
      <c r="A1339" s="2">
        <v>2021</v>
      </c>
      <c r="B1339" s="2">
        <v>3</v>
      </c>
      <c r="C1339" s="2">
        <v>30</v>
      </c>
      <c r="D1339" s="2">
        <v>17</v>
      </c>
      <c r="E1339" s="2">
        <v>97.67</v>
      </c>
      <c r="F1339" s="2">
        <f t="shared" si="100"/>
        <v>0.36289209999999983</v>
      </c>
      <c r="G1339" s="2">
        <f t="shared" si="101"/>
        <v>28.860850139853913</v>
      </c>
      <c r="H1339" s="2">
        <f t="shared" si="102"/>
        <v>14.392625000000001</v>
      </c>
      <c r="I1339" s="2">
        <f t="shared" si="103"/>
        <v>1.0530368750000001</v>
      </c>
      <c r="J1339" s="2">
        <f t="shared" si="104"/>
        <v>10.808272578618691</v>
      </c>
      <c r="K1339" s="2"/>
      <c r="L1339" s="2">
        <v>10.73</v>
      </c>
    </row>
    <row r="1340" spans="1:12" x14ac:dyDescent="0.2">
      <c r="A1340" s="2">
        <v>2021</v>
      </c>
      <c r="B1340" s="2">
        <v>3</v>
      </c>
      <c r="C1340" s="2">
        <v>30</v>
      </c>
      <c r="D1340" s="2">
        <v>18</v>
      </c>
      <c r="E1340" s="2">
        <v>4.45</v>
      </c>
      <c r="F1340" s="2">
        <f t="shared" si="100"/>
        <v>0</v>
      </c>
      <c r="G1340" s="2">
        <f t="shared" si="101"/>
        <v>26.418815883590895</v>
      </c>
      <c r="H1340" s="2">
        <f t="shared" si="102"/>
        <v>8.6168749999999985</v>
      </c>
      <c r="I1340" s="2">
        <f t="shared" si="103"/>
        <v>1.0819156249999999</v>
      </c>
      <c r="J1340" s="2">
        <f t="shared" si="104"/>
        <v>0</v>
      </c>
      <c r="K1340" s="2"/>
      <c r="L1340" s="2">
        <v>8.4499999999999993</v>
      </c>
    </row>
    <row r="1341" spans="1:12" x14ac:dyDescent="0.2">
      <c r="A1341" s="2">
        <v>2021</v>
      </c>
      <c r="B1341" s="2">
        <v>3</v>
      </c>
      <c r="C1341" s="2">
        <v>30</v>
      </c>
      <c r="D1341" s="2">
        <v>19</v>
      </c>
      <c r="E1341" s="2">
        <v>0</v>
      </c>
      <c r="F1341" s="2">
        <f t="shared" si="100"/>
        <v>0</v>
      </c>
      <c r="G1341" s="2">
        <f t="shared" si="101"/>
        <v>0</v>
      </c>
      <c r="H1341" s="2">
        <f t="shared" si="102"/>
        <v>7.2</v>
      </c>
      <c r="I1341" s="2">
        <f t="shared" si="103"/>
        <v>1.089</v>
      </c>
      <c r="J1341" s="2">
        <f t="shared" si="104"/>
        <v>0</v>
      </c>
      <c r="K1341" s="2"/>
      <c r="L1341" s="2">
        <v>7.2</v>
      </c>
    </row>
    <row r="1342" spans="1:12" x14ac:dyDescent="0.2">
      <c r="A1342" s="2">
        <v>2021</v>
      </c>
      <c r="B1342" s="2">
        <v>3</v>
      </c>
      <c r="C1342" s="2">
        <v>30</v>
      </c>
      <c r="D1342" s="2">
        <v>20</v>
      </c>
      <c r="E1342" s="2">
        <v>0</v>
      </c>
      <c r="F1342" s="2">
        <f t="shared" si="100"/>
        <v>0</v>
      </c>
      <c r="G1342" s="2">
        <f t="shared" si="101"/>
        <v>0</v>
      </c>
      <c r="H1342" s="2">
        <f t="shared" si="102"/>
        <v>6.07</v>
      </c>
      <c r="I1342" s="2">
        <f t="shared" si="103"/>
        <v>1.0946499999999999</v>
      </c>
      <c r="J1342" s="2">
        <f t="shared" si="104"/>
        <v>0</v>
      </c>
      <c r="K1342" s="2"/>
      <c r="L1342" s="2">
        <v>6.07</v>
      </c>
    </row>
    <row r="1343" spans="1:12" x14ac:dyDescent="0.2">
      <c r="A1343" s="2">
        <v>2021</v>
      </c>
      <c r="B1343" s="2">
        <v>3</v>
      </c>
      <c r="C1343" s="2">
        <v>30</v>
      </c>
      <c r="D1343" s="2">
        <v>21</v>
      </c>
      <c r="E1343" s="2">
        <v>0</v>
      </c>
      <c r="F1343" s="2">
        <f t="shared" si="100"/>
        <v>0</v>
      </c>
      <c r="G1343" s="2">
        <f t="shared" si="101"/>
        <v>0</v>
      </c>
      <c r="H1343" s="2">
        <f t="shared" si="102"/>
        <v>4.99</v>
      </c>
      <c r="I1343" s="2">
        <f t="shared" si="103"/>
        <v>1.10005</v>
      </c>
      <c r="J1343" s="2">
        <f t="shared" si="104"/>
        <v>0</v>
      </c>
      <c r="K1343" s="2"/>
      <c r="L1343" s="2">
        <v>4.99</v>
      </c>
    </row>
    <row r="1344" spans="1:12" x14ac:dyDescent="0.2">
      <c r="A1344" s="2">
        <v>2021</v>
      </c>
      <c r="B1344" s="2">
        <v>3</v>
      </c>
      <c r="C1344" s="2">
        <v>30</v>
      </c>
      <c r="D1344" s="2">
        <v>22</v>
      </c>
      <c r="E1344" s="2">
        <v>0</v>
      </c>
      <c r="F1344" s="2">
        <f t="shared" si="100"/>
        <v>0</v>
      </c>
      <c r="G1344" s="2">
        <f t="shared" si="101"/>
        <v>0</v>
      </c>
      <c r="H1344" s="2">
        <f t="shared" si="102"/>
        <v>3.98</v>
      </c>
      <c r="I1344" s="2">
        <f t="shared" si="103"/>
        <v>1.1051</v>
      </c>
      <c r="J1344" s="2">
        <f t="shared" si="104"/>
        <v>0</v>
      </c>
      <c r="K1344" s="2"/>
      <c r="L1344" s="2">
        <v>3.98</v>
      </c>
    </row>
    <row r="1345" spans="1:12" x14ac:dyDescent="0.2">
      <c r="A1345" s="2">
        <v>2021</v>
      </c>
      <c r="B1345" s="2">
        <v>3</v>
      </c>
      <c r="C1345" s="2">
        <v>30</v>
      </c>
      <c r="D1345" s="2">
        <v>23</v>
      </c>
      <c r="E1345" s="2">
        <v>0</v>
      </c>
      <c r="F1345" s="2">
        <f t="shared" si="100"/>
        <v>0</v>
      </c>
      <c r="G1345" s="2">
        <f t="shared" si="101"/>
        <v>0</v>
      </c>
      <c r="H1345" s="2">
        <f t="shared" si="102"/>
        <v>3.01</v>
      </c>
      <c r="I1345" s="2">
        <f t="shared" si="103"/>
        <v>1.10995</v>
      </c>
      <c r="J1345" s="2">
        <f t="shared" si="104"/>
        <v>0</v>
      </c>
      <c r="K1345" s="2"/>
      <c r="L1345" s="2">
        <v>3.01</v>
      </c>
    </row>
    <row r="1346" spans="1:12" x14ac:dyDescent="0.2">
      <c r="A1346" s="2">
        <v>2021</v>
      </c>
      <c r="B1346" s="2">
        <v>3</v>
      </c>
      <c r="C1346" s="2">
        <v>31</v>
      </c>
      <c r="D1346" s="2">
        <v>0</v>
      </c>
      <c r="E1346" s="2">
        <v>0</v>
      </c>
      <c r="F1346" s="2">
        <f t="shared" ref="F1346:F1409" si="105">MAX(8.63*(E1346/1000-1)+8.15,0)</f>
        <v>0</v>
      </c>
      <c r="G1346" s="2">
        <f t="shared" ref="G1346:G1409" si="106">IF(E1346&lt;&gt;0,30.7*(1+0.0593*LOG10(E1346/1000)),0)</f>
        <v>0</v>
      </c>
      <c r="H1346" s="2">
        <f t="shared" ref="H1346:H1409" si="107">L1346+30*E1346/800</f>
        <v>2.02</v>
      </c>
      <c r="I1346" s="2">
        <f t="shared" ref="I1346:I1409" si="108">1-(H1346-25)/200</f>
        <v>1.1149</v>
      </c>
      <c r="J1346" s="2">
        <f t="shared" ref="J1346:J1409" si="109">G1346*F1346*I1346*0.98</f>
        <v>0</v>
      </c>
      <c r="K1346" s="2"/>
      <c r="L1346" s="2">
        <v>2.02</v>
      </c>
    </row>
    <row r="1347" spans="1:12" x14ac:dyDescent="0.2">
      <c r="A1347" s="2">
        <v>2021</v>
      </c>
      <c r="B1347" s="2">
        <v>3</v>
      </c>
      <c r="C1347" s="2">
        <v>31</v>
      </c>
      <c r="D1347" s="2">
        <v>1</v>
      </c>
      <c r="E1347" s="2">
        <v>0</v>
      </c>
      <c r="F1347" s="2">
        <f t="shared" si="105"/>
        <v>0</v>
      </c>
      <c r="G1347" s="2">
        <f t="shared" si="106"/>
        <v>0</v>
      </c>
      <c r="H1347" s="2">
        <f t="shared" si="107"/>
        <v>1.36</v>
      </c>
      <c r="I1347" s="2">
        <f t="shared" si="108"/>
        <v>1.1182000000000001</v>
      </c>
      <c r="J1347" s="2">
        <f t="shared" si="109"/>
        <v>0</v>
      </c>
      <c r="K1347" s="2"/>
      <c r="L1347" s="2">
        <v>1.36</v>
      </c>
    </row>
    <row r="1348" spans="1:12" x14ac:dyDescent="0.2">
      <c r="A1348" s="2">
        <v>2021</v>
      </c>
      <c r="B1348" s="2">
        <v>3</v>
      </c>
      <c r="C1348" s="2">
        <v>31</v>
      </c>
      <c r="D1348" s="2">
        <v>2</v>
      </c>
      <c r="E1348" s="2">
        <v>0</v>
      </c>
      <c r="F1348" s="2">
        <f t="shared" si="105"/>
        <v>0</v>
      </c>
      <c r="G1348" s="2">
        <f t="shared" si="106"/>
        <v>0</v>
      </c>
      <c r="H1348" s="2">
        <f t="shared" si="107"/>
        <v>0.68</v>
      </c>
      <c r="I1348" s="2">
        <f t="shared" si="108"/>
        <v>1.1215999999999999</v>
      </c>
      <c r="J1348" s="2">
        <f t="shared" si="109"/>
        <v>0</v>
      </c>
      <c r="K1348" s="2"/>
      <c r="L1348" s="2">
        <v>0.68</v>
      </c>
    </row>
    <row r="1349" spans="1:12" x14ac:dyDescent="0.2">
      <c r="A1349" s="2">
        <v>2021</v>
      </c>
      <c r="B1349" s="2">
        <v>3</v>
      </c>
      <c r="C1349" s="2">
        <v>31</v>
      </c>
      <c r="D1349" s="2">
        <v>3</v>
      </c>
      <c r="E1349" s="2">
        <v>0</v>
      </c>
      <c r="F1349" s="2">
        <f t="shared" si="105"/>
        <v>0</v>
      </c>
      <c r="G1349" s="2">
        <f t="shared" si="106"/>
        <v>0</v>
      </c>
      <c r="H1349" s="2">
        <f t="shared" si="107"/>
        <v>0.01</v>
      </c>
      <c r="I1349" s="2">
        <f t="shared" si="108"/>
        <v>1.1249499999999999</v>
      </c>
      <c r="J1349" s="2">
        <f t="shared" si="109"/>
        <v>0</v>
      </c>
      <c r="K1349" s="2"/>
      <c r="L1349" s="2">
        <v>0.01</v>
      </c>
    </row>
    <row r="1350" spans="1:12" x14ac:dyDescent="0.2">
      <c r="A1350" s="2">
        <v>2021</v>
      </c>
      <c r="B1350" s="2">
        <v>3</v>
      </c>
      <c r="C1350" s="2">
        <v>31</v>
      </c>
      <c r="D1350" s="2">
        <v>4</v>
      </c>
      <c r="E1350" s="2">
        <v>0</v>
      </c>
      <c r="F1350" s="2">
        <f t="shared" si="105"/>
        <v>0</v>
      </c>
      <c r="G1350" s="2">
        <f t="shared" si="106"/>
        <v>0</v>
      </c>
      <c r="H1350" s="2">
        <f t="shared" si="107"/>
        <v>-0.28999999999999998</v>
      </c>
      <c r="I1350" s="2">
        <f t="shared" si="108"/>
        <v>1.12645</v>
      </c>
      <c r="J1350" s="2">
        <f t="shared" si="109"/>
        <v>0</v>
      </c>
      <c r="K1350" s="2"/>
      <c r="L1350" s="2">
        <v>-0.28999999999999998</v>
      </c>
    </row>
    <row r="1351" spans="1:12" x14ac:dyDescent="0.2">
      <c r="A1351" s="2">
        <v>2021</v>
      </c>
      <c r="B1351" s="2">
        <v>3</v>
      </c>
      <c r="C1351" s="2">
        <v>31</v>
      </c>
      <c r="D1351" s="2">
        <v>5</v>
      </c>
      <c r="E1351" s="2">
        <v>0</v>
      </c>
      <c r="F1351" s="2">
        <f t="shared" si="105"/>
        <v>0</v>
      </c>
      <c r="G1351" s="2">
        <f t="shared" si="106"/>
        <v>0</v>
      </c>
      <c r="H1351" s="2">
        <f t="shared" si="107"/>
        <v>-0.45</v>
      </c>
      <c r="I1351" s="2">
        <f t="shared" si="108"/>
        <v>1.1272500000000001</v>
      </c>
      <c r="J1351" s="2">
        <f t="shared" si="109"/>
        <v>0</v>
      </c>
      <c r="K1351" s="2"/>
      <c r="L1351" s="2">
        <v>-0.45</v>
      </c>
    </row>
    <row r="1352" spans="1:12" x14ac:dyDescent="0.2">
      <c r="A1352" s="2">
        <v>2021</v>
      </c>
      <c r="B1352" s="2">
        <v>3</v>
      </c>
      <c r="C1352" s="2">
        <v>31</v>
      </c>
      <c r="D1352" s="2">
        <v>6</v>
      </c>
      <c r="E1352" s="2">
        <v>61.7</v>
      </c>
      <c r="F1352" s="2">
        <f t="shared" si="105"/>
        <v>5.2470999999998824E-2</v>
      </c>
      <c r="G1352" s="2">
        <f t="shared" si="106"/>
        <v>28.497702043974158</v>
      </c>
      <c r="H1352" s="2">
        <f t="shared" si="107"/>
        <v>2.34375</v>
      </c>
      <c r="I1352" s="2">
        <f t="shared" si="108"/>
        <v>1.11328125</v>
      </c>
      <c r="J1352" s="2">
        <f t="shared" si="109"/>
        <v>1.6313988541369107</v>
      </c>
      <c r="K1352" s="2"/>
      <c r="L1352" s="2">
        <v>0.03</v>
      </c>
    </row>
    <row r="1353" spans="1:12" x14ac:dyDescent="0.2">
      <c r="A1353" s="2">
        <v>2021</v>
      </c>
      <c r="B1353" s="2">
        <v>3</v>
      </c>
      <c r="C1353" s="2">
        <v>31</v>
      </c>
      <c r="D1353" s="2">
        <v>7</v>
      </c>
      <c r="E1353" s="2">
        <v>259.55</v>
      </c>
      <c r="F1353" s="2">
        <f t="shared" si="105"/>
        <v>1.7599164999999992</v>
      </c>
      <c r="G1353" s="2">
        <f t="shared" si="106"/>
        <v>29.633583533178001</v>
      </c>
      <c r="H1353" s="2">
        <f t="shared" si="107"/>
        <v>11.243124999999999</v>
      </c>
      <c r="I1353" s="2">
        <f t="shared" si="108"/>
        <v>1.0687843749999999</v>
      </c>
      <c r="J1353" s="2">
        <f t="shared" si="109"/>
        <v>54.625120476075644</v>
      </c>
      <c r="K1353" s="2"/>
      <c r="L1353" s="2">
        <v>1.51</v>
      </c>
    </row>
    <row r="1354" spans="1:12" x14ac:dyDescent="0.2">
      <c r="A1354" s="2">
        <v>2021</v>
      </c>
      <c r="B1354" s="2">
        <v>3</v>
      </c>
      <c r="C1354" s="2">
        <v>31</v>
      </c>
      <c r="D1354" s="2">
        <v>8</v>
      </c>
      <c r="E1354" s="2">
        <v>475.62</v>
      </c>
      <c r="F1354" s="2">
        <f t="shared" si="105"/>
        <v>3.6246005999999991</v>
      </c>
      <c r="G1354" s="2">
        <f t="shared" si="106"/>
        <v>30.112448800265589</v>
      </c>
      <c r="H1354" s="2">
        <f t="shared" si="107"/>
        <v>20.835750000000001</v>
      </c>
      <c r="I1354" s="2">
        <f t="shared" si="108"/>
        <v>1.02082125</v>
      </c>
      <c r="J1354" s="2">
        <f t="shared" si="109"/>
        <v>109.18978485642742</v>
      </c>
      <c r="K1354" s="2"/>
      <c r="L1354" s="2">
        <v>3</v>
      </c>
    </row>
    <row r="1355" spans="1:12" x14ac:dyDescent="0.2">
      <c r="A1355" s="2">
        <v>2021</v>
      </c>
      <c r="B1355" s="2">
        <v>3</v>
      </c>
      <c r="C1355" s="2">
        <v>31</v>
      </c>
      <c r="D1355" s="2">
        <v>9</v>
      </c>
      <c r="E1355" s="2">
        <v>665.27</v>
      </c>
      <c r="F1355" s="2">
        <f t="shared" si="105"/>
        <v>5.2612801000000005</v>
      </c>
      <c r="G1355" s="2">
        <f t="shared" si="106"/>
        <v>30.377765979033672</v>
      </c>
      <c r="H1355" s="2">
        <f t="shared" si="107"/>
        <v>29.377624999999998</v>
      </c>
      <c r="I1355" s="2">
        <f t="shared" si="108"/>
        <v>0.97811187499999996</v>
      </c>
      <c r="J1355" s="2">
        <f t="shared" si="109"/>
        <v>153.20109265926681</v>
      </c>
      <c r="K1355" s="2"/>
      <c r="L1355" s="2">
        <v>4.43</v>
      </c>
    </row>
    <row r="1356" spans="1:12" x14ac:dyDescent="0.2">
      <c r="A1356" s="2">
        <v>2021</v>
      </c>
      <c r="B1356" s="2">
        <v>3</v>
      </c>
      <c r="C1356" s="2">
        <v>31</v>
      </c>
      <c r="D1356" s="2">
        <v>10</v>
      </c>
      <c r="E1356" s="2">
        <v>805.62</v>
      </c>
      <c r="F1356" s="2">
        <f t="shared" si="105"/>
        <v>6.4725006</v>
      </c>
      <c r="G1356" s="2">
        <f t="shared" si="106"/>
        <v>30.529109161949048</v>
      </c>
      <c r="H1356" s="2">
        <f t="shared" si="107"/>
        <v>35.720749999999995</v>
      </c>
      <c r="I1356" s="2">
        <f t="shared" si="108"/>
        <v>0.94639625000000005</v>
      </c>
      <c r="J1356" s="2">
        <f t="shared" si="109"/>
        <v>183.267441789207</v>
      </c>
      <c r="K1356" s="2"/>
      <c r="L1356" s="2">
        <v>5.51</v>
      </c>
    </row>
    <row r="1357" spans="1:12" x14ac:dyDescent="0.2">
      <c r="A1357" s="2">
        <v>2021</v>
      </c>
      <c r="B1357" s="2">
        <v>3</v>
      </c>
      <c r="C1357" s="2">
        <v>31</v>
      </c>
      <c r="D1357" s="2">
        <v>11</v>
      </c>
      <c r="E1357" s="2">
        <v>885.95</v>
      </c>
      <c r="F1357" s="2">
        <f t="shared" si="105"/>
        <v>7.1657485000000003</v>
      </c>
      <c r="G1357" s="2">
        <f t="shared" si="106"/>
        <v>30.604257945407468</v>
      </c>
      <c r="H1357" s="2">
        <f t="shared" si="107"/>
        <v>40.003125000000004</v>
      </c>
      <c r="I1357" s="2">
        <f t="shared" si="108"/>
        <v>0.92498437499999997</v>
      </c>
      <c r="J1357" s="2">
        <f t="shared" si="109"/>
        <v>198.79428155161662</v>
      </c>
      <c r="K1357" s="2"/>
      <c r="L1357" s="2">
        <v>6.78</v>
      </c>
    </row>
    <row r="1358" spans="1:12" x14ac:dyDescent="0.2">
      <c r="A1358" s="2">
        <v>2021</v>
      </c>
      <c r="B1358" s="2">
        <v>3</v>
      </c>
      <c r="C1358" s="2">
        <v>31</v>
      </c>
      <c r="D1358" s="2">
        <v>12</v>
      </c>
      <c r="E1358" s="2">
        <v>906.42</v>
      </c>
      <c r="F1358" s="2">
        <f t="shared" si="105"/>
        <v>7.3424046000000001</v>
      </c>
      <c r="G1358" s="2">
        <f t="shared" si="106"/>
        <v>30.622317890894649</v>
      </c>
      <c r="H1358" s="2">
        <f t="shared" si="107"/>
        <v>41.610749999999996</v>
      </c>
      <c r="I1358" s="2">
        <f t="shared" si="108"/>
        <v>0.91694625000000007</v>
      </c>
      <c r="J1358" s="2">
        <f t="shared" si="109"/>
        <v>202.04417190705252</v>
      </c>
      <c r="K1358" s="2"/>
      <c r="L1358" s="2">
        <v>7.62</v>
      </c>
    </row>
    <row r="1359" spans="1:12" x14ac:dyDescent="0.2">
      <c r="A1359" s="2">
        <v>2021</v>
      </c>
      <c r="B1359" s="2">
        <v>3</v>
      </c>
      <c r="C1359" s="2">
        <v>31</v>
      </c>
      <c r="D1359" s="2">
        <v>13</v>
      </c>
      <c r="E1359" s="2">
        <v>851.27</v>
      </c>
      <c r="F1359" s="2">
        <f t="shared" si="105"/>
        <v>6.8664601000000003</v>
      </c>
      <c r="G1359" s="2">
        <f t="shared" si="106"/>
        <v>30.572686872187955</v>
      </c>
      <c r="H1359" s="2">
        <f t="shared" si="107"/>
        <v>39.822624999999995</v>
      </c>
      <c r="I1359" s="2">
        <f t="shared" si="108"/>
        <v>0.925886875</v>
      </c>
      <c r="J1359" s="2">
        <f t="shared" si="109"/>
        <v>190.48049565230414</v>
      </c>
      <c r="K1359" s="2"/>
      <c r="L1359" s="2">
        <v>7.9</v>
      </c>
    </row>
    <row r="1360" spans="1:12" x14ac:dyDescent="0.2">
      <c r="A1360" s="2">
        <v>2021</v>
      </c>
      <c r="B1360" s="2">
        <v>3</v>
      </c>
      <c r="C1360" s="2">
        <v>31</v>
      </c>
      <c r="D1360" s="2">
        <v>14</v>
      </c>
      <c r="E1360" s="2">
        <v>739.42</v>
      </c>
      <c r="F1360" s="2">
        <f t="shared" si="105"/>
        <v>5.9011946000000002</v>
      </c>
      <c r="G1360" s="2">
        <f t="shared" si="106"/>
        <v>30.461315106299445</v>
      </c>
      <c r="H1360" s="2">
        <f t="shared" si="107"/>
        <v>36.178249999999998</v>
      </c>
      <c r="I1360" s="2">
        <f t="shared" si="108"/>
        <v>0.94410875000000005</v>
      </c>
      <c r="J1360" s="2">
        <f t="shared" si="109"/>
        <v>166.31701580055989</v>
      </c>
      <c r="K1360" s="2"/>
      <c r="L1360" s="2">
        <v>8.4499999999999993</v>
      </c>
    </row>
    <row r="1361" spans="1:12" x14ac:dyDescent="0.2">
      <c r="A1361" s="2">
        <v>2021</v>
      </c>
      <c r="B1361" s="2">
        <v>3</v>
      </c>
      <c r="C1361" s="2">
        <v>31</v>
      </c>
      <c r="D1361" s="2">
        <v>15</v>
      </c>
      <c r="E1361" s="2">
        <v>567.66999999999996</v>
      </c>
      <c r="F1361" s="2">
        <f t="shared" si="105"/>
        <v>4.4189921000000005</v>
      </c>
      <c r="G1361" s="2">
        <f t="shared" si="106"/>
        <v>30.252329205934732</v>
      </c>
      <c r="H1361" s="2">
        <f t="shared" si="107"/>
        <v>29.477624999999996</v>
      </c>
      <c r="I1361" s="2">
        <f t="shared" si="108"/>
        <v>0.97761187500000002</v>
      </c>
      <c r="J1361" s="2">
        <f t="shared" si="109"/>
        <v>128.07801463686931</v>
      </c>
      <c r="K1361" s="2"/>
      <c r="L1361" s="2">
        <v>8.19</v>
      </c>
    </row>
    <row r="1362" spans="1:12" x14ac:dyDescent="0.2">
      <c r="A1362" s="2">
        <v>2021</v>
      </c>
      <c r="B1362" s="2">
        <v>3</v>
      </c>
      <c r="C1362" s="2">
        <v>31</v>
      </c>
      <c r="D1362" s="2">
        <v>16</v>
      </c>
      <c r="E1362" s="2">
        <v>359.55</v>
      </c>
      <c r="F1362" s="2">
        <f t="shared" si="105"/>
        <v>2.6229165000000005</v>
      </c>
      <c r="G1362" s="2">
        <f t="shared" si="106"/>
        <v>29.891255350662064</v>
      </c>
      <c r="H1362" s="2">
        <f t="shared" si="107"/>
        <v>20.523125</v>
      </c>
      <c r="I1362" s="2">
        <f t="shared" si="108"/>
        <v>1.0223843749999999</v>
      </c>
      <c r="J1362" s="2">
        <f t="shared" si="109"/>
        <v>78.554107555173871</v>
      </c>
      <c r="K1362" s="2"/>
      <c r="L1362" s="2">
        <v>7.04</v>
      </c>
    </row>
    <row r="1363" spans="1:12" x14ac:dyDescent="0.2">
      <c r="A1363" s="2">
        <v>2021</v>
      </c>
      <c r="B1363" s="2">
        <v>3</v>
      </c>
      <c r="C1363" s="2">
        <v>31</v>
      </c>
      <c r="D1363" s="2">
        <v>17</v>
      </c>
      <c r="E1363" s="2">
        <v>139.66999999999999</v>
      </c>
      <c r="F1363" s="2">
        <f t="shared" si="105"/>
        <v>0.72535209999999939</v>
      </c>
      <c r="G1363" s="2">
        <f t="shared" si="106"/>
        <v>29.14365170492432</v>
      </c>
      <c r="H1363" s="2">
        <f t="shared" si="107"/>
        <v>10.247624999999999</v>
      </c>
      <c r="I1363" s="2">
        <f t="shared" si="108"/>
        <v>1.073761875</v>
      </c>
      <c r="J1363" s="2">
        <f t="shared" si="109"/>
        <v>22.244717579396301</v>
      </c>
      <c r="K1363" s="2"/>
      <c r="L1363" s="2">
        <v>5.01</v>
      </c>
    </row>
    <row r="1364" spans="1:12" x14ac:dyDescent="0.2">
      <c r="A1364" s="2">
        <v>2021</v>
      </c>
      <c r="B1364" s="2">
        <v>3</v>
      </c>
      <c r="C1364" s="2">
        <v>31</v>
      </c>
      <c r="D1364" s="2">
        <v>18</v>
      </c>
      <c r="E1364" s="2">
        <v>6.15</v>
      </c>
      <c r="F1364" s="2">
        <f t="shared" si="105"/>
        <v>0</v>
      </c>
      <c r="G1364" s="2">
        <f t="shared" si="106"/>
        <v>26.674625037020302</v>
      </c>
      <c r="H1364" s="2">
        <f t="shared" si="107"/>
        <v>2.8806249999999998</v>
      </c>
      <c r="I1364" s="2">
        <f t="shared" si="108"/>
        <v>1.1105968749999999</v>
      </c>
      <c r="J1364" s="2">
        <f t="shared" si="109"/>
        <v>0</v>
      </c>
      <c r="K1364" s="2"/>
      <c r="L1364" s="2">
        <v>2.65</v>
      </c>
    </row>
    <row r="1365" spans="1:12" x14ac:dyDescent="0.2">
      <c r="A1365" s="2">
        <v>2021</v>
      </c>
      <c r="B1365" s="2">
        <v>3</v>
      </c>
      <c r="C1365" s="2">
        <v>31</v>
      </c>
      <c r="D1365" s="2">
        <v>19</v>
      </c>
      <c r="E1365" s="2">
        <v>0</v>
      </c>
      <c r="F1365" s="2">
        <f t="shared" si="105"/>
        <v>0</v>
      </c>
      <c r="G1365" s="2">
        <f t="shared" si="106"/>
        <v>0</v>
      </c>
      <c r="H1365" s="2">
        <f t="shared" si="107"/>
        <v>1.54</v>
      </c>
      <c r="I1365" s="2">
        <f t="shared" si="108"/>
        <v>1.1173</v>
      </c>
      <c r="J1365" s="2">
        <f t="shared" si="109"/>
        <v>0</v>
      </c>
      <c r="K1365" s="2"/>
      <c r="L1365" s="2">
        <v>1.54</v>
      </c>
    </row>
    <row r="1366" spans="1:12" x14ac:dyDescent="0.2">
      <c r="A1366" s="2">
        <v>2021</v>
      </c>
      <c r="B1366" s="2">
        <v>3</v>
      </c>
      <c r="C1366" s="2">
        <v>31</v>
      </c>
      <c r="D1366" s="2">
        <v>20</v>
      </c>
      <c r="E1366" s="2">
        <v>0</v>
      </c>
      <c r="F1366" s="2">
        <f t="shared" si="105"/>
        <v>0</v>
      </c>
      <c r="G1366" s="2">
        <f t="shared" si="106"/>
        <v>0</v>
      </c>
      <c r="H1366" s="2">
        <f t="shared" si="107"/>
        <v>1.06</v>
      </c>
      <c r="I1366" s="2">
        <f t="shared" si="108"/>
        <v>1.1196999999999999</v>
      </c>
      <c r="J1366" s="2">
        <f t="shared" si="109"/>
        <v>0</v>
      </c>
      <c r="K1366" s="2"/>
      <c r="L1366" s="2">
        <v>1.06</v>
      </c>
    </row>
    <row r="1367" spans="1:12" x14ac:dyDescent="0.2">
      <c r="A1367" s="2">
        <v>2021</v>
      </c>
      <c r="B1367" s="2">
        <v>3</v>
      </c>
      <c r="C1367" s="2">
        <v>31</v>
      </c>
      <c r="D1367" s="2">
        <v>21</v>
      </c>
      <c r="E1367" s="2">
        <v>0</v>
      </c>
      <c r="F1367" s="2">
        <f t="shared" si="105"/>
        <v>0</v>
      </c>
      <c r="G1367" s="2">
        <f t="shared" si="106"/>
        <v>0</v>
      </c>
      <c r="H1367" s="2">
        <f t="shared" si="107"/>
        <v>0.75</v>
      </c>
      <c r="I1367" s="2">
        <f t="shared" si="108"/>
        <v>1.1212500000000001</v>
      </c>
      <c r="J1367" s="2">
        <f t="shared" si="109"/>
        <v>0</v>
      </c>
      <c r="K1367" s="2"/>
      <c r="L1367" s="2">
        <v>0.75</v>
      </c>
    </row>
    <row r="1368" spans="1:12" x14ac:dyDescent="0.2">
      <c r="A1368" s="2">
        <v>2021</v>
      </c>
      <c r="B1368" s="2">
        <v>3</v>
      </c>
      <c r="C1368" s="2">
        <v>31</v>
      </c>
      <c r="D1368" s="2">
        <v>22</v>
      </c>
      <c r="E1368" s="2">
        <v>0</v>
      </c>
      <c r="F1368" s="2">
        <f t="shared" si="105"/>
        <v>0</v>
      </c>
      <c r="G1368" s="2">
        <f t="shared" si="106"/>
        <v>0</v>
      </c>
      <c r="H1368" s="2">
        <f t="shared" si="107"/>
        <v>0.48</v>
      </c>
      <c r="I1368" s="2">
        <f t="shared" si="108"/>
        <v>1.1226</v>
      </c>
      <c r="J1368" s="2">
        <f t="shared" si="109"/>
        <v>0</v>
      </c>
      <c r="K1368" s="2"/>
      <c r="L1368" s="2">
        <v>0.48</v>
      </c>
    </row>
    <row r="1369" spans="1:12" x14ac:dyDescent="0.2">
      <c r="A1369" s="2">
        <v>2021</v>
      </c>
      <c r="B1369" s="2">
        <v>3</v>
      </c>
      <c r="C1369" s="2">
        <v>31</v>
      </c>
      <c r="D1369" s="2">
        <v>23</v>
      </c>
      <c r="E1369" s="2">
        <v>0</v>
      </c>
      <c r="F1369" s="2">
        <f t="shared" si="105"/>
        <v>0</v>
      </c>
      <c r="G1369" s="2">
        <f t="shared" si="106"/>
        <v>0</v>
      </c>
      <c r="H1369" s="2">
        <f t="shared" si="107"/>
        <v>0.25</v>
      </c>
      <c r="I1369" s="2">
        <f t="shared" si="108"/>
        <v>1.12375</v>
      </c>
      <c r="J1369" s="2">
        <f t="shared" si="109"/>
        <v>0</v>
      </c>
      <c r="K1369" s="2"/>
      <c r="L1369" s="2">
        <v>0.25</v>
      </c>
    </row>
    <row r="1370" spans="1:12" x14ac:dyDescent="0.2">
      <c r="A1370" s="2">
        <v>2021</v>
      </c>
      <c r="B1370" s="2">
        <v>4</v>
      </c>
      <c r="C1370" s="2">
        <v>1</v>
      </c>
      <c r="D1370" s="2">
        <v>0</v>
      </c>
      <c r="E1370" s="2">
        <v>0</v>
      </c>
      <c r="F1370" s="2">
        <f t="shared" si="105"/>
        <v>0</v>
      </c>
      <c r="G1370" s="2">
        <f t="shared" si="106"/>
        <v>0</v>
      </c>
      <c r="H1370" s="2">
        <f t="shared" si="107"/>
        <v>-0.02</v>
      </c>
      <c r="I1370" s="2">
        <f t="shared" si="108"/>
        <v>1.1251</v>
      </c>
      <c r="J1370" s="2">
        <f t="shared" si="109"/>
        <v>0</v>
      </c>
      <c r="K1370" s="2"/>
      <c r="L1370" s="2">
        <v>-0.02</v>
      </c>
    </row>
    <row r="1371" spans="1:12" x14ac:dyDescent="0.2">
      <c r="A1371" s="2">
        <v>2021</v>
      </c>
      <c r="B1371" s="2">
        <v>4</v>
      </c>
      <c r="C1371" s="2">
        <v>1</v>
      </c>
      <c r="D1371" s="2">
        <v>1</v>
      </c>
      <c r="E1371" s="2">
        <v>0</v>
      </c>
      <c r="F1371" s="2">
        <f t="shared" si="105"/>
        <v>0</v>
      </c>
      <c r="G1371" s="2">
        <f t="shared" si="106"/>
        <v>0</v>
      </c>
      <c r="H1371" s="2">
        <f t="shared" si="107"/>
        <v>-0.3</v>
      </c>
      <c r="I1371" s="2">
        <f t="shared" si="108"/>
        <v>1.1265000000000001</v>
      </c>
      <c r="J1371" s="2">
        <f t="shared" si="109"/>
        <v>0</v>
      </c>
      <c r="K1371" s="2"/>
      <c r="L1371" s="2">
        <v>-0.3</v>
      </c>
    </row>
    <row r="1372" spans="1:12" x14ac:dyDescent="0.2">
      <c r="A1372" s="2">
        <v>2021</v>
      </c>
      <c r="B1372" s="2">
        <v>4</v>
      </c>
      <c r="C1372" s="2">
        <v>1</v>
      </c>
      <c r="D1372" s="2">
        <v>2</v>
      </c>
      <c r="E1372" s="2">
        <v>0</v>
      </c>
      <c r="F1372" s="2">
        <f t="shared" si="105"/>
        <v>0</v>
      </c>
      <c r="G1372" s="2">
        <f t="shared" si="106"/>
        <v>0</v>
      </c>
      <c r="H1372" s="2">
        <f t="shared" si="107"/>
        <v>-0.48</v>
      </c>
      <c r="I1372" s="2">
        <f t="shared" si="108"/>
        <v>1.1274</v>
      </c>
      <c r="J1372" s="2">
        <f t="shared" si="109"/>
        <v>0</v>
      </c>
      <c r="K1372" s="2"/>
      <c r="L1372" s="2">
        <v>-0.48</v>
      </c>
    </row>
    <row r="1373" spans="1:12" x14ac:dyDescent="0.2">
      <c r="A1373" s="2">
        <v>2021</v>
      </c>
      <c r="B1373" s="2">
        <v>4</v>
      </c>
      <c r="C1373" s="2">
        <v>1</v>
      </c>
      <c r="D1373" s="2">
        <v>3</v>
      </c>
      <c r="E1373" s="2">
        <v>0</v>
      </c>
      <c r="F1373" s="2">
        <f t="shared" si="105"/>
        <v>0</v>
      </c>
      <c r="G1373" s="2">
        <f t="shared" si="106"/>
        <v>0</v>
      </c>
      <c r="H1373" s="2">
        <f t="shared" si="107"/>
        <v>-0.59</v>
      </c>
      <c r="I1373" s="2">
        <f t="shared" si="108"/>
        <v>1.12795</v>
      </c>
      <c r="J1373" s="2">
        <f t="shared" si="109"/>
        <v>0</v>
      </c>
      <c r="K1373" s="2"/>
      <c r="L1373" s="2">
        <v>-0.59</v>
      </c>
    </row>
    <row r="1374" spans="1:12" x14ac:dyDescent="0.2">
      <c r="A1374" s="2">
        <v>2021</v>
      </c>
      <c r="B1374" s="2">
        <v>4</v>
      </c>
      <c r="C1374" s="2">
        <v>1</v>
      </c>
      <c r="D1374" s="2">
        <v>4</v>
      </c>
      <c r="E1374" s="2">
        <v>0</v>
      </c>
      <c r="F1374" s="2">
        <f t="shared" si="105"/>
        <v>0</v>
      </c>
      <c r="G1374" s="2">
        <f t="shared" si="106"/>
        <v>0</v>
      </c>
      <c r="H1374" s="2">
        <f t="shared" si="107"/>
        <v>-0.61</v>
      </c>
      <c r="I1374" s="2">
        <f t="shared" si="108"/>
        <v>1.12805</v>
      </c>
      <c r="J1374" s="2">
        <f t="shared" si="109"/>
        <v>0</v>
      </c>
      <c r="K1374" s="2"/>
      <c r="L1374" s="2">
        <v>-0.61</v>
      </c>
    </row>
    <row r="1375" spans="1:12" x14ac:dyDescent="0.2">
      <c r="A1375" s="2">
        <v>2021</v>
      </c>
      <c r="B1375" s="2">
        <v>4</v>
      </c>
      <c r="C1375" s="2">
        <v>1</v>
      </c>
      <c r="D1375" s="2">
        <v>5</v>
      </c>
      <c r="E1375" s="2">
        <v>0</v>
      </c>
      <c r="F1375" s="2">
        <f t="shared" si="105"/>
        <v>0</v>
      </c>
      <c r="G1375" s="2">
        <f t="shared" si="106"/>
        <v>0</v>
      </c>
      <c r="H1375" s="2">
        <f t="shared" si="107"/>
        <v>-0.66</v>
      </c>
      <c r="I1375" s="2">
        <f t="shared" si="108"/>
        <v>1.1283000000000001</v>
      </c>
      <c r="J1375" s="2">
        <f t="shared" si="109"/>
        <v>0</v>
      </c>
      <c r="K1375" s="2"/>
      <c r="L1375" s="2">
        <v>-0.66</v>
      </c>
    </row>
    <row r="1376" spans="1:12" x14ac:dyDescent="0.2">
      <c r="A1376" s="2">
        <v>2021</v>
      </c>
      <c r="B1376" s="2">
        <v>4</v>
      </c>
      <c r="C1376" s="2">
        <v>1</v>
      </c>
      <c r="D1376" s="2">
        <v>6</v>
      </c>
      <c r="E1376" s="2">
        <v>64.25</v>
      </c>
      <c r="F1376" s="2">
        <f t="shared" si="105"/>
        <v>7.4477500000000418E-2</v>
      </c>
      <c r="G1376" s="2">
        <f t="shared" si="106"/>
        <v>28.529721115543385</v>
      </c>
      <c r="H1376" s="2">
        <f t="shared" si="107"/>
        <v>2.5093749999999999</v>
      </c>
      <c r="I1376" s="2">
        <f t="shared" si="108"/>
        <v>1.112453125</v>
      </c>
      <c r="J1376" s="2">
        <f t="shared" si="109"/>
        <v>2.3164899083288431</v>
      </c>
      <c r="K1376" s="2"/>
      <c r="L1376" s="2">
        <v>0.1</v>
      </c>
    </row>
    <row r="1377" spans="1:12" x14ac:dyDescent="0.2">
      <c r="A1377" s="2">
        <v>2021</v>
      </c>
      <c r="B1377" s="2">
        <v>4</v>
      </c>
      <c r="C1377" s="2">
        <v>1</v>
      </c>
      <c r="D1377" s="2">
        <v>7</v>
      </c>
      <c r="E1377" s="2">
        <v>256.17</v>
      </c>
      <c r="F1377" s="2">
        <f t="shared" si="105"/>
        <v>1.7307470999999994</v>
      </c>
      <c r="G1377" s="2">
        <f t="shared" si="106"/>
        <v>29.623219797679571</v>
      </c>
      <c r="H1377" s="2">
        <f t="shared" si="107"/>
        <v>11.896374999999999</v>
      </c>
      <c r="I1377" s="2">
        <f t="shared" si="108"/>
        <v>1.0655181250000001</v>
      </c>
      <c r="J1377" s="2">
        <f t="shared" si="109"/>
        <v>53.536847080895235</v>
      </c>
      <c r="K1377" s="2"/>
      <c r="L1377" s="2">
        <v>2.29</v>
      </c>
    </row>
    <row r="1378" spans="1:12" x14ac:dyDescent="0.2">
      <c r="A1378" s="2">
        <v>2021</v>
      </c>
      <c r="B1378" s="2">
        <v>4</v>
      </c>
      <c r="C1378" s="2">
        <v>1</v>
      </c>
      <c r="D1378" s="2">
        <v>8</v>
      </c>
      <c r="E1378" s="2">
        <v>467.9</v>
      </c>
      <c r="F1378" s="2">
        <f t="shared" si="105"/>
        <v>3.5579770000000002</v>
      </c>
      <c r="G1378" s="2">
        <f t="shared" si="106"/>
        <v>30.099510320302816</v>
      </c>
      <c r="H1378" s="2">
        <f t="shared" si="107"/>
        <v>21.776250000000001</v>
      </c>
      <c r="I1378" s="2">
        <f t="shared" si="108"/>
        <v>1.01611875</v>
      </c>
      <c r="J1378" s="2">
        <f t="shared" si="109"/>
        <v>106.64318508264057</v>
      </c>
      <c r="K1378" s="2"/>
      <c r="L1378" s="2">
        <v>4.2300000000000004</v>
      </c>
    </row>
    <row r="1379" spans="1:12" x14ac:dyDescent="0.2">
      <c r="A1379" s="2">
        <v>2021</v>
      </c>
      <c r="B1379" s="2">
        <v>4</v>
      </c>
      <c r="C1379" s="2">
        <v>1</v>
      </c>
      <c r="D1379" s="2">
        <v>9</v>
      </c>
      <c r="E1379" s="2">
        <v>646.70000000000005</v>
      </c>
      <c r="F1379" s="2">
        <f t="shared" si="105"/>
        <v>5.1010210000000011</v>
      </c>
      <c r="G1379" s="2">
        <f t="shared" si="106"/>
        <v>30.355382665382834</v>
      </c>
      <c r="H1379" s="2">
        <f t="shared" si="107"/>
        <v>30.131249999999998</v>
      </c>
      <c r="I1379" s="2">
        <f t="shared" si="108"/>
        <v>0.97434375000000006</v>
      </c>
      <c r="J1379" s="2">
        <f t="shared" si="109"/>
        <v>147.85332747140657</v>
      </c>
      <c r="K1379" s="2"/>
      <c r="L1379" s="2">
        <v>5.88</v>
      </c>
    </row>
    <row r="1380" spans="1:12" x14ac:dyDescent="0.2">
      <c r="A1380" s="2">
        <v>2021</v>
      </c>
      <c r="B1380" s="2">
        <v>4</v>
      </c>
      <c r="C1380" s="2">
        <v>1</v>
      </c>
      <c r="D1380" s="2">
        <v>10</v>
      </c>
      <c r="E1380" s="2">
        <v>778.95</v>
      </c>
      <c r="F1380" s="2">
        <f t="shared" si="105"/>
        <v>6.2423385000000007</v>
      </c>
      <c r="G1380" s="2">
        <f t="shared" si="106"/>
        <v>30.502492108490983</v>
      </c>
      <c r="H1380" s="2">
        <f t="shared" si="107"/>
        <v>36.360624999999999</v>
      </c>
      <c r="I1380" s="2">
        <f t="shared" si="108"/>
        <v>0.94319687500000005</v>
      </c>
      <c r="J1380" s="2">
        <f t="shared" si="109"/>
        <v>175.99935148222414</v>
      </c>
      <c r="K1380" s="2"/>
      <c r="L1380" s="2">
        <v>7.15</v>
      </c>
    </row>
    <row r="1381" spans="1:12" x14ac:dyDescent="0.2">
      <c r="A1381" s="2">
        <v>2021</v>
      </c>
      <c r="B1381" s="2">
        <v>4</v>
      </c>
      <c r="C1381" s="2">
        <v>1</v>
      </c>
      <c r="D1381" s="2">
        <v>11</v>
      </c>
      <c r="E1381" s="2">
        <v>857.62</v>
      </c>
      <c r="F1381" s="2">
        <f t="shared" si="105"/>
        <v>6.921260600000001</v>
      </c>
      <c r="G1381" s="2">
        <f t="shared" si="106"/>
        <v>30.578562699066829</v>
      </c>
      <c r="H1381" s="2">
        <f t="shared" si="107"/>
        <v>40.070750000000004</v>
      </c>
      <c r="I1381" s="2">
        <f t="shared" si="108"/>
        <v>0.92464625</v>
      </c>
      <c r="J1381" s="2">
        <f t="shared" si="109"/>
        <v>191.78028434009599</v>
      </c>
      <c r="K1381" s="2"/>
      <c r="L1381" s="2">
        <v>7.91</v>
      </c>
    </row>
    <row r="1382" spans="1:12" x14ac:dyDescent="0.2">
      <c r="A1382" s="2">
        <v>2021</v>
      </c>
      <c r="B1382" s="2">
        <v>4</v>
      </c>
      <c r="C1382" s="2">
        <v>1</v>
      </c>
      <c r="D1382" s="2">
        <v>12</v>
      </c>
      <c r="E1382" s="2">
        <v>864.4</v>
      </c>
      <c r="F1382" s="2">
        <f t="shared" si="105"/>
        <v>6.9797719999999996</v>
      </c>
      <c r="G1382" s="2">
        <f t="shared" si="106"/>
        <v>30.584788584471077</v>
      </c>
      <c r="H1382" s="2">
        <f t="shared" si="107"/>
        <v>40.375</v>
      </c>
      <c r="I1382" s="2">
        <f t="shared" si="108"/>
        <v>0.92312499999999997</v>
      </c>
      <c r="J1382" s="2">
        <f t="shared" si="109"/>
        <v>193.1226923817604</v>
      </c>
      <c r="K1382" s="2"/>
      <c r="L1382" s="2">
        <v>7.96</v>
      </c>
    </row>
    <row r="1383" spans="1:12" x14ac:dyDescent="0.2">
      <c r="A1383" s="2">
        <v>2021</v>
      </c>
      <c r="B1383" s="2">
        <v>4</v>
      </c>
      <c r="C1383" s="2">
        <v>1</v>
      </c>
      <c r="D1383" s="2">
        <v>13</v>
      </c>
      <c r="E1383" s="2">
        <v>812.38</v>
      </c>
      <c r="F1383" s="2">
        <f t="shared" si="105"/>
        <v>6.5308393999999996</v>
      </c>
      <c r="G1383" s="2">
        <f t="shared" si="106"/>
        <v>30.535715762990105</v>
      </c>
      <c r="H1383" s="2">
        <f t="shared" si="107"/>
        <v>37.874250000000004</v>
      </c>
      <c r="I1383" s="2">
        <f t="shared" si="108"/>
        <v>0.93562875000000001</v>
      </c>
      <c r="J1383" s="2">
        <f t="shared" si="109"/>
        <v>182.85495889163278</v>
      </c>
      <c r="K1383" s="2"/>
      <c r="L1383" s="2">
        <v>7.41</v>
      </c>
    </row>
    <row r="1384" spans="1:12" x14ac:dyDescent="0.2">
      <c r="A1384" s="2">
        <v>2021</v>
      </c>
      <c r="B1384" s="2">
        <v>4</v>
      </c>
      <c r="C1384" s="2">
        <v>1</v>
      </c>
      <c r="D1384" s="2">
        <v>14</v>
      </c>
      <c r="E1384" s="2">
        <v>701.62</v>
      </c>
      <c r="F1384" s="2">
        <f t="shared" si="105"/>
        <v>5.5749806</v>
      </c>
      <c r="G1384" s="2">
        <f t="shared" si="106"/>
        <v>30.419827079741914</v>
      </c>
      <c r="H1384" s="2">
        <f t="shared" si="107"/>
        <v>32.750749999999996</v>
      </c>
      <c r="I1384" s="2">
        <f t="shared" si="108"/>
        <v>0.96124624999999997</v>
      </c>
      <c r="J1384" s="2">
        <f t="shared" si="109"/>
        <v>159.75734547266541</v>
      </c>
      <c r="K1384" s="2"/>
      <c r="L1384" s="2">
        <v>6.44</v>
      </c>
    </row>
    <row r="1385" spans="1:12" x14ac:dyDescent="0.2">
      <c r="A1385" s="2">
        <v>2021</v>
      </c>
      <c r="B1385" s="2">
        <v>4</v>
      </c>
      <c r="C1385" s="2">
        <v>1</v>
      </c>
      <c r="D1385" s="2">
        <v>15</v>
      </c>
      <c r="E1385" s="2">
        <v>536.08000000000004</v>
      </c>
      <c r="F1385" s="2">
        <f t="shared" si="105"/>
        <v>4.1463704000000003</v>
      </c>
      <c r="G1385" s="2">
        <f t="shared" si="106"/>
        <v>30.207059788067216</v>
      </c>
      <c r="H1385" s="2">
        <f t="shared" si="107"/>
        <v>25.433</v>
      </c>
      <c r="I1385" s="2">
        <f t="shared" si="108"/>
        <v>0.99783500000000003</v>
      </c>
      <c r="J1385" s="2">
        <f t="shared" si="109"/>
        <v>122.47892320414546</v>
      </c>
      <c r="K1385" s="2"/>
      <c r="L1385" s="2">
        <v>5.33</v>
      </c>
    </row>
    <row r="1386" spans="1:12" x14ac:dyDescent="0.2">
      <c r="A1386" s="2">
        <v>2021</v>
      </c>
      <c r="B1386" s="2">
        <v>4</v>
      </c>
      <c r="C1386" s="2">
        <v>1</v>
      </c>
      <c r="D1386" s="2">
        <v>16</v>
      </c>
      <c r="E1386" s="2">
        <v>326.92</v>
      </c>
      <c r="F1386" s="2">
        <f t="shared" si="105"/>
        <v>2.3413195999999994</v>
      </c>
      <c r="G1386" s="2">
        <f t="shared" si="106"/>
        <v>29.816035877409131</v>
      </c>
      <c r="H1386" s="2">
        <f t="shared" si="107"/>
        <v>16.3795</v>
      </c>
      <c r="I1386" s="2">
        <f t="shared" si="108"/>
        <v>1.0431025</v>
      </c>
      <c r="J1386" s="2">
        <f t="shared" si="109"/>
        <v>71.361449858948689</v>
      </c>
      <c r="K1386" s="2"/>
      <c r="L1386" s="2">
        <v>4.12</v>
      </c>
    </row>
    <row r="1387" spans="1:12" x14ac:dyDescent="0.2">
      <c r="A1387" s="2">
        <v>2021</v>
      </c>
      <c r="B1387" s="2">
        <v>4</v>
      </c>
      <c r="C1387" s="2">
        <v>1</v>
      </c>
      <c r="D1387" s="2">
        <v>17</v>
      </c>
      <c r="E1387" s="2">
        <v>120.77</v>
      </c>
      <c r="F1387" s="2">
        <f t="shared" si="105"/>
        <v>0.56224510000000016</v>
      </c>
      <c r="G1387" s="2">
        <f t="shared" si="106"/>
        <v>29.028697299790686</v>
      </c>
      <c r="H1387" s="2">
        <f t="shared" si="107"/>
        <v>7.6088750000000003</v>
      </c>
      <c r="I1387" s="2">
        <f t="shared" si="108"/>
        <v>1.0869556250000001</v>
      </c>
      <c r="J1387" s="2">
        <f t="shared" si="109"/>
        <v>17.385657352328177</v>
      </c>
      <c r="K1387" s="2"/>
      <c r="L1387" s="2">
        <v>3.08</v>
      </c>
    </row>
    <row r="1388" spans="1:12" x14ac:dyDescent="0.2">
      <c r="A1388" s="2">
        <v>2021</v>
      </c>
      <c r="B1388" s="2">
        <v>4</v>
      </c>
      <c r="C1388" s="2">
        <v>1</v>
      </c>
      <c r="D1388" s="2">
        <v>18</v>
      </c>
      <c r="E1388" s="2">
        <v>5.95</v>
      </c>
      <c r="F1388" s="2">
        <f t="shared" si="105"/>
        <v>0</v>
      </c>
      <c r="G1388" s="2">
        <f t="shared" si="106"/>
        <v>26.648485881278482</v>
      </c>
      <c r="H1388" s="2">
        <f t="shared" si="107"/>
        <v>2.163125</v>
      </c>
      <c r="I1388" s="2">
        <f t="shared" si="108"/>
        <v>1.114184375</v>
      </c>
      <c r="J1388" s="2">
        <f t="shared" si="109"/>
        <v>0</v>
      </c>
      <c r="K1388" s="2"/>
      <c r="L1388" s="2">
        <v>1.94</v>
      </c>
    </row>
    <row r="1389" spans="1:12" x14ac:dyDescent="0.2">
      <c r="A1389" s="2">
        <v>2021</v>
      </c>
      <c r="B1389" s="2">
        <v>4</v>
      </c>
      <c r="C1389" s="2">
        <v>1</v>
      </c>
      <c r="D1389" s="2">
        <v>19</v>
      </c>
      <c r="E1389" s="2">
        <v>0</v>
      </c>
      <c r="F1389" s="2">
        <f t="shared" si="105"/>
        <v>0</v>
      </c>
      <c r="G1389" s="2">
        <f t="shared" si="106"/>
        <v>0</v>
      </c>
      <c r="H1389" s="2">
        <f t="shared" si="107"/>
        <v>1.33</v>
      </c>
      <c r="I1389" s="2">
        <f t="shared" si="108"/>
        <v>1.11835</v>
      </c>
      <c r="J1389" s="2">
        <f t="shared" si="109"/>
        <v>0</v>
      </c>
      <c r="K1389" s="2"/>
      <c r="L1389" s="2">
        <v>1.33</v>
      </c>
    </row>
    <row r="1390" spans="1:12" x14ac:dyDescent="0.2">
      <c r="A1390" s="2">
        <v>2021</v>
      </c>
      <c r="B1390" s="2">
        <v>4</v>
      </c>
      <c r="C1390" s="2">
        <v>1</v>
      </c>
      <c r="D1390" s="2">
        <v>20</v>
      </c>
      <c r="E1390" s="2">
        <v>0</v>
      </c>
      <c r="F1390" s="2">
        <f t="shared" si="105"/>
        <v>0</v>
      </c>
      <c r="G1390" s="2">
        <f t="shared" si="106"/>
        <v>0</v>
      </c>
      <c r="H1390" s="2">
        <f t="shared" si="107"/>
        <v>0.96</v>
      </c>
      <c r="I1390" s="2">
        <f t="shared" si="108"/>
        <v>1.1202000000000001</v>
      </c>
      <c r="J1390" s="2">
        <f t="shared" si="109"/>
        <v>0</v>
      </c>
      <c r="K1390" s="2"/>
      <c r="L1390" s="2">
        <v>0.96</v>
      </c>
    </row>
    <row r="1391" spans="1:12" x14ac:dyDescent="0.2">
      <c r="A1391" s="2">
        <v>2021</v>
      </c>
      <c r="B1391" s="2">
        <v>4</v>
      </c>
      <c r="C1391" s="2">
        <v>1</v>
      </c>
      <c r="D1391" s="2">
        <v>21</v>
      </c>
      <c r="E1391" s="2">
        <v>0</v>
      </c>
      <c r="F1391" s="2">
        <f t="shared" si="105"/>
        <v>0</v>
      </c>
      <c r="G1391" s="2">
        <f t="shared" si="106"/>
        <v>0</v>
      </c>
      <c r="H1391" s="2">
        <f t="shared" si="107"/>
        <v>0.65</v>
      </c>
      <c r="I1391" s="2">
        <f t="shared" si="108"/>
        <v>1.12175</v>
      </c>
      <c r="J1391" s="2">
        <f t="shared" si="109"/>
        <v>0</v>
      </c>
      <c r="K1391" s="2"/>
      <c r="L1391" s="2">
        <v>0.65</v>
      </c>
    </row>
    <row r="1392" spans="1:12" x14ac:dyDescent="0.2">
      <c r="A1392" s="2">
        <v>2021</v>
      </c>
      <c r="B1392" s="2">
        <v>4</v>
      </c>
      <c r="C1392" s="2">
        <v>1</v>
      </c>
      <c r="D1392" s="2">
        <v>22</v>
      </c>
      <c r="E1392" s="2">
        <v>0</v>
      </c>
      <c r="F1392" s="2">
        <f t="shared" si="105"/>
        <v>0</v>
      </c>
      <c r="G1392" s="2">
        <f t="shared" si="106"/>
        <v>0</v>
      </c>
      <c r="H1392" s="2">
        <f t="shared" si="107"/>
        <v>0.26</v>
      </c>
      <c r="I1392" s="2">
        <f t="shared" si="108"/>
        <v>1.1236999999999999</v>
      </c>
      <c r="J1392" s="2">
        <f t="shared" si="109"/>
        <v>0</v>
      </c>
      <c r="K1392" s="2"/>
      <c r="L1392" s="2">
        <v>0.26</v>
      </c>
    </row>
    <row r="1393" spans="1:12" x14ac:dyDescent="0.2">
      <c r="A1393" s="2">
        <v>2021</v>
      </c>
      <c r="B1393" s="2">
        <v>4</v>
      </c>
      <c r="C1393" s="2">
        <v>1</v>
      </c>
      <c r="D1393" s="2">
        <v>23</v>
      </c>
      <c r="E1393" s="2">
        <v>0</v>
      </c>
      <c r="F1393" s="2">
        <f t="shared" si="105"/>
        <v>0</v>
      </c>
      <c r="G1393" s="2">
        <f t="shared" si="106"/>
        <v>0</v>
      </c>
      <c r="H1393" s="2">
        <f t="shared" si="107"/>
        <v>-0.18</v>
      </c>
      <c r="I1393" s="2">
        <f t="shared" si="108"/>
        <v>1.1259000000000001</v>
      </c>
      <c r="J1393" s="2">
        <f t="shared" si="109"/>
        <v>0</v>
      </c>
      <c r="K1393" s="2"/>
      <c r="L1393" s="2">
        <v>-0.18</v>
      </c>
    </row>
    <row r="1394" spans="1:12" x14ac:dyDescent="0.2">
      <c r="A1394" s="2">
        <v>2021</v>
      </c>
      <c r="B1394" s="2">
        <v>4</v>
      </c>
      <c r="C1394" s="2">
        <v>2</v>
      </c>
      <c r="D1394" s="2">
        <v>0</v>
      </c>
      <c r="E1394" s="2">
        <v>0</v>
      </c>
      <c r="F1394" s="2">
        <f t="shared" si="105"/>
        <v>0</v>
      </c>
      <c r="G1394" s="2">
        <f t="shared" si="106"/>
        <v>0</v>
      </c>
      <c r="H1394" s="2">
        <f t="shared" si="107"/>
        <v>-0.41</v>
      </c>
      <c r="I1394" s="2">
        <f t="shared" si="108"/>
        <v>1.1270500000000001</v>
      </c>
      <c r="J1394" s="2">
        <f t="shared" si="109"/>
        <v>0</v>
      </c>
      <c r="K1394" s="2"/>
      <c r="L1394" s="2">
        <v>-0.41</v>
      </c>
    </row>
    <row r="1395" spans="1:12" x14ac:dyDescent="0.2">
      <c r="A1395" s="2">
        <v>2021</v>
      </c>
      <c r="B1395" s="2">
        <v>4</v>
      </c>
      <c r="C1395" s="2">
        <v>2</v>
      </c>
      <c r="D1395" s="2">
        <v>1</v>
      </c>
      <c r="E1395" s="2">
        <v>0</v>
      </c>
      <c r="F1395" s="2">
        <f t="shared" si="105"/>
        <v>0</v>
      </c>
      <c r="G1395" s="2">
        <f t="shared" si="106"/>
        <v>0</v>
      </c>
      <c r="H1395" s="2">
        <f t="shared" si="107"/>
        <v>-0.63</v>
      </c>
      <c r="I1395" s="2">
        <f t="shared" si="108"/>
        <v>1.12815</v>
      </c>
      <c r="J1395" s="2">
        <f t="shared" si="109"/>
        <v>0</v>
      </c>
      <c r="K1395" s="2"/>
      <c r="L1395" s="2">
        <v>-0.63</v>
      </c>
    </row>
    <row r="1396" spans="1:12" x14ac:dyDescent="0.2">
      <c r="A1396" s="2">
        <v>2021</v>
      </c>
      <c r="B1396" s="2">
        <v>4</v>
      </c>
      <c r="C1396" s="2">
        <v>2</v>
      </c>
      <c r="D1396" s="2">
        <v>2</v>
      </c>
      <c r="E1396" s="2">
        <v>0</v>
      </c>
      <c r="F1396" s="2">
        <f t="shared" si="105"/>
        <v>0</v>
      </c>
      <c r="G1396" s="2">
        <f t="shared" si="106"/>
        <v>0</v>
      </c>
      <c r="H1396" s="2">
        <f t="shared" si="107"/>
        <v>-1.0900000000000001</v>
      </c>
      <c r="I1396" s="2">
        <f t="shared" si="108"/>
        <v>1.13045</v>
      </c>
      <c r="J1396" s="2">
        <f t="shared" si="109"/>
        <v>0</v>
      </c>
      <c r="K1396" s="2"/>
      <c r="L1396" s="2">
        <v>-1.0900000000000001</v>
      </c>
    </row>
    <row r="1397" spans="1:12" x14ac:dyDescent="0.2">
      <c r="A1397" s="2">
        <v>2021</v>
      </c>
      <c r="B1397" s="2">
        <v>4</v>
      </c>
      <c r="C1397" s="2">
        <v>2</v>
      </c>
      <c r="D1397" s="2">
        <v>3</v>
      </c>
      <c r="E1397" s="2">
        <v>0</v>
      </c>
      <c r="F1397" s="2">
        <f t="shared" si="105"/>
        <v>0</v>
      </c>
      <c r="G1397" s="2">
        <f t="shared" si="106"/>
        <v>0</v>
      </c>
      <c r="H1397" s="2">
        <f t="shared" si="107"/>
        <v>-1.48</v>
      </c>
      <c r="I1397" s="2">
        <f t="shared" si="108"/>
        <v>1.1324000000000001</v>
      </c>
      <c r="J1397" s="2">
        <f t="shared" si="109"/>
        <v>0</v>
      </c>
      <c r="K1397" s="2"/>
      <c r="L1397" s="2">
        <v>-1.48</v>
      </c>
    </row>
    <row r="1398" spans="1:12" x14ac:dyDescent="0.2">
      <c r="A1398" s="2">
        <v>2021</v>
      </c>
      <c r="B1398" s="2">
        <v>4</v>
      </c>
      <c r="C1398" s="2">
        <v>2</v>
      </c>
      <c r="D1398" s="2">
        <v>4</v>
      </c>
      <c r="E1398" s="2">
        <v>0</v>
      </c>
      <c r="F1398" s="2">
        <f t="shared" si="105"/>
        <v>0</v>
      </c>
      <c r="G1398" s="2">
        <f t="shared" si="106"/>
        <v>0</v>
      </c>
      <c r="H1398" s="2">
        <f t="shared" si="107"/>
        <v>-1.7</v>
      </c>
      <c r="I1398" s="2">
        <f t="shared" si="108"/>
        <v>1.1335</v>
      </c>
      <c r="J1398" s="2">
        <f t="shared" si="109"/>
        <v>0</v>
      </c>
      <c r="K1398" s="2"/>
      <c r="L1398" s="2">
        <v>-1.7</v>
      </c>
    </row>
    <row r="1399" spans="1:12" x14ac:dyDescent="0.2">
      <c r="A1399" s="2">
        <v>2021</v>
      </c>
      <c r="B1399" s="2">
        <v>4</v>
      </c>
      <c r="C1399" s="2">
        <v>2</v>
      </c>
      <c r="D1399" s="2">
        <v>5</v>
      </c>
      <c r="E1399" s="2">
        <v>0</v>
      </c>
      <c r="F1399" s="2">
        <f t="shared" si="105"/>
        <v>0</v>
      </c>
      <c r="G1399" s="2">
        <f t="shared" si="106"/>
        <v>0</v>
      </c>
      <c r="H1399" s="2">
        <f t="shared" si="107"/>
        <v>-1.75</v>
      </c>
      <c r="I1399" s="2">
        <f t="shared" si="108"/>
        <v>1.13375</v>
      </c>
      <c r="J1399" s="2">
        <f t="shared" si="109"/>
        <v>0</v>
      </c>
      <c r="K1399" s="2"/>
      <c r="L1399" s="2">
        <v>-1.75</v>
      </c>
    </row>
    <row r="1400" spans="1:12" x14ac:dyDescent="0.2">
      <c r="A1400" s="2">
        <v>2021</v>
      </c>
      <c r="B1400" s="2">
        <v>4</v>
      </c>
      <c r="C1400" s="2">
        <v>2</v>
      </c>
      <c r="D1400" s="2">
        <v>6</v>
      </c>
      <c r="E1400" s="2">
        <v>79.400000000000006</v>
      </c>
      <c r="F1400" s="2">
        <f t="shared" si="105"/>
        <v>0.20522200000000002</v>
      </c>
      <c r="G1400" s="2">
        <f t="shared" si="106"/>
        <v>28.697112222873553</v>
      </c>
      <c r="H1400" s="2">
        <f t="shared" si="107"/>
        <v>1.8875</v>
      </c>
      <c r="I1400" s="2">
        <f t="shared" si="108"/>
        <v>1.1155625</v>
      </c>
      <c r="J1400" s="2">
        <f t="shared" si="109"/>
        <v>6.4384613710002006</v>
      </c>
      <c r="K1400" s="2"/>
      <c r="L1400" s="2">
        <v>-1.0900000000000001</v>
      </c>
    </row>
    <row r="1401" spans="1:12" x14ac:dyDescent="0.2">
      <c r="A1401" s="2">
        <v>2021</v>
      </c>
      <c r="B1401" s="2">
        <v>4</v>
      </c>
      <c r="C1401" s="2">
        <v>2</v>
      </c>
      <c r="D1401" s="2">
        <v>7</v>
      </c>
      <c r="E1401" s="2">
        <v>290.2</v>
      </c>
      <c r="F1401" s="2">
        <f t="shared" si="105"/>
        <v>2.0244260000000001</v>
      </c>
      <c r="G1401" s="2">
        <f t="shared" si="106"/>
        <v>29.721835258423258</v>
      </c>
      <c r="H1401" s="2">
        <f t="shared" si="107"/>
        <v>11.3725</v>
      </c>
      <c r="I1401" s="2">
        <f t="shared" si="108"/>
        <v>1.0681375</v>
      </c>
      <c r="J1401" s="2">
        <f t="shared" si="109"/>
        <v>62.984076684888983</v>
      </c>
      <c r="K1401" s="2"/>
      <c r="L1401" s="2">
        <v>0.49</v>
      </c>
    </row>
    <row r="1402" spans="1:12" x14ac:dyDescent="0.2">
      <c r="A1402" s="2">
        <v>2021</v>
      </c>
      <c r="B1402" s="2">
        <v>4</v>
      </c>
      <c r="C1402" s="2">
        <v>2</v>
      </c>
      <c r="D1402" s="2">
        <v>8</v>
      </c>
      <c r="E1402" s="2">
        <v>504.25</v>
      </c>
      <c r="F1402" s="2">
        <f t="shared" si="105"/>
        <v>3.8716774999999997</v>
      </c>
      <c r="G1402" s="2">
        <f t="shared" si="106"/>
        <v>30.158663899942852</v>
      </c>
      <c r="H1402" s="2">
        <f t="shared" si="107"/>
        <v>20.499375000000001</v>
      </c>
      <c r="I1402" s="2">
        <f t="shared" si="108"/>
        <v>1.0225031250000001</v>
      </c>
      <c r="J1402" s="2">
        <f t="shared" si="109"/>
        <v>117.00434551504662</v>
      </c>
      <c r="K1402" s="2"/>
      <c r="L1402" s="2">
        <v>1.59</v>
      </c>
    </row>
    <row r="1403" spans="1:12" x14ac:dyDescent="0.2">
      <c r="A1403" s="2">
        <v>2021</v>
      </c>
      <c r="B1403" s="2">
        <v>4</v>
      </c>
      <c r="C1403" s="2">
        <v>2</v>
      </c>
      <c r="D1403" s="2">
        <v>9</v>
      </c>
      <c r="E1403" s="2">
        <v>689.12</v>
      </c>
      <c r="F1403" s="2">
        <f t="shared" si="105"/>
        <v>5.4671056</v>
      </c>
      <c r="G1403" s="2">
        <f t="shared" si="106"/>
        <v>30.405614165417468</v>
      </c>
      <c r="H1403" s="2">
        <f t="shared" si="107"/>
        <v>28.302</v>
      </c>
      <c r="I1403" s="2">
        <f t="shared" si="108"/>
        <v>0.98348999999999998</v>
      </c>
      <c r="J1403" s="2">
        <f t="shared" si="109"/>
        <v>160.21650986960137</v>
      </c>
      <c r="K1403" s="2"/>
      <c r="L1403" s="2">
        <v>2.46</v>
      </c>
    </row>
    <row r="1404" spans="1:12" x14ac:dyDescent="0.2">
      <c r="A1404" s="2">
        <v>2021</v>
      </c>
      <c r="B1404" s="2">
        <v>4</v>
      </c>
      <c r="C1404" s="2">
        <v>2</v>
      </c>
      <c r="D1404" s="2">
        <v>10</v>
      </c>
      <c r="E1404" s="2">
        <v>821.6</v>
      </c>
      <c r="F1404" s="2">
        <f t="shared" si="105"/>
        <v>6.6104080000000005</v>
      </c>
      <c r="G1404" s="2">
        <f t="shared" si="106"/>
        <v>30.544638460491985</v>
      </c>
      <c r="H1404" s="2">
        <f t="shared" si="107"/>
        <v>33.82</v>
      </c>
      <c r="I1404" s="2">
        <f t="shared" si="108"/>
        <v>0.95589999999999997</v>
      </c>
      <c r="J1404" s="2">
        <f t="shared" si="109"/>
        <v>189.14801659296313</v>
      </c>
      <c r="K1404" s="2"/>
      <c r="L1404" s="2">
        <v>3.01</v>
      </c>
    </row>
    <row r="1405" spans="1:12" x14ac:dyDescent="0.2">
      <c r="A1405" s="2">
        <v>2021</v>
      </c>
      <c r="B1405" s="2">
        <v>4</v>
      </c>
      <c r="C1405" s="2">
        <v>2</v>
      </c>
      <c r="D1405" s="2">
        <v>11</v>
      </c>
      <c r="E1405" s="2">
        <v>897.52</v>
      </c>
      <c r="F1405" s="2">
        <f t="shared" si="105"/>
        <v>7.2655976000000004</v>
      </c>
      <c r="G1405" s="2">
        <f t="shared" si="106"/>
        <v>30.614516378234317</v>
      </c>
      <c r="H1405" s="2">
        <f t="shared" si="107"/>
        <v>37.186999999999998</v>
      </c>
      <c r="I1405" s="2">
        <f t="shared" si="108"/>
        <v>0.93906500000000004</v>
      </c>
      <c r="J1405" s="2">
        <f t="shared" si="109"/>
        <v>204.70124035811344</v>
      </c>
      <c r="K1405" s="2"/>
      <c r="L1405" s="2">
        <v>3.53</v>
      </c>
    </row>
    <row r="1406" spans="1:12" x14ac:dyDescent="0.2">
      <c r="A1406" s="2">
        <v>2021</v>
      </c>
      <c r="B1406" s="2">
        <v>4</v>
      </c>
      <c r="C1406" s="2">
        <v>2</v>
      </c>
      <c r="D1406" s="2">
        <v>12</v>
      </c>
      <c r="E1406" s="2">
        <v>912.65</v>
      </c>
      <c r="F1406" s="2">
        <f t="shared" si="105"/>
        <v>7.3961695000000001</v>
      </c>
      <c r="G1406" s="2">
        <f t="shared" si="106"/>
        <v>30.62773350497762</v>
      </c>
      <c r="H1406" s="2">
        <f t="shared" si="107"/>
        <v>38.364375000000003</v>
      </c>
      <c r="I1406" s="2">
        <f t="shared" si="108"/>
        <v>0.93317812499999997</v>
      </c>
      <c r="J1406" s="2">
        <f t="shared" si="109"/>
        <v>207.16307104779816</v>
      </c>
      <c r="K1406" s="2"/>
      <c r="L1406" s="2">
        <v>4.1399999999999997</v>
      </c>
    </row>
    <row r="1407" spans="1:12" x14ac:dyDescent="0.2">
      <c r="A1407" s="2">
        <v>2021</v>
      </c>
      <c r="B1407" s="2">
        <v>4</v>
      </c>
      <c r="C1407" s="2">
        <v>2</v>
      </c>
      <c r="D1407" s="2">
        <v>13</v>
      </c>
      <c r="E1407" s="2">
        <v>859.15</v>
      </c>
      <c r="F1407" s="2">
        <f t="shared" si="105"/>
        <v>6.9344644999999998</v>
      </c>
      <c r="G1407" s="2">
        <f t="shared" si="106"/>
        <v>30.579971945051501</v>
      </c>
      <c r="H1407" s="2">
        <f t="shared" si="107"/>
        <v>36.698125000000005</v>
      </c>
      <c r="I1407" s="2">
        <f t="shared" si="108"/>
        <v>0.94150937499999998</v>
      </c>
      <c r="J1407" s="2">
        <f t="shared" si="109"/>
        <v>195.659408535594</v>
      </c>
      <c r="K1407" s="2"/>
      <c r="L1407" s="2">
        <v>4.4800000000000004</v>
      </c>
    </row>
    <row r="1408" spans="1:12" x14ac:dyDescent="0.2">
      <c r="A1408" s="2">
        <v>2021</v>
      </c>
      <c r="B1408" s="2">
        <v>4</v>
      </c>
      <c r="C1408" s="2">
        <v>2</v>
      </c>
      <c r="D1408" s="2">
        <v>14</v>
      </c>
      <c r="E1408" s="2">
        <v>738.08</v>
      </c>
      <c r="F1408" s="2">
        <f t="shared" si="105"/>
        <v>5.8896304000000006</v>
      </c>
      <c r="G1408" s="2">
        <f t="shared" si="106"/>
        <v>30.459880988573833</v>
      </c>
      <c r="H1408" s="2">
        <f t="shared" si="107"/>
        <v>32.188000000000002</v>
      </c>
      <c r="I1408" s="2">
        <f t="shared" si="108"/>
        <v>0.96406000000000003</v>
      </c>
      <c r="J1408" s="2">
        <f t="shared" si="109"/>
        <v>169.49089907893836</v>
      </c>
      <c r="K1408" s="2"/>
      <c r="L1408" s="2">
        <v>4.51</v>
      </c>
    </row>
    <row r="1409" spans="1:12" x14ac:dyDescent="0.2">
      <c r="A1409" s="2">
        <v>2021</v>
      </c>
      <c r="B1409" s="2">
        <v>4</v>
      </c>
      <c r="C1409" s="2">
        <v>2</v>
      </c>
      <c r="D1409" s="2">
        <v>15</v>
      </c>
      <c r="E1409" s="2">
        <v>564.62</v>
      </c>
      <c r="F1409" s="2">
        <f t="shared" si="105"/>
        <v>4.3926706000000006</v>
      </c>
      <c r="G1409" s="2">
        <f t="shared" si="106"/>
        <v>30.248069784679679</v>
      </c>
      <c r="H1409" s="2">
        <f t="shared" si="107"/>
        <v>25.373249999999999</v>
      </c>
      <c r="I1409" s="2">
        <f t="shared" si="108"/>
        <v>0.99813375000000004</v>
      </c>
      <c r="J1409" s="2">
        <f t="shared" si="109"/>
        <v>129.96940180141959</v>
      </c>
      <c r="K1409" s="2"/>
      <c r="L1409" s="2">
        <v>4.2</v>
      </c>
    </row>
    <row r="1410" spans="1:12" x14ac:dyDescent="0.2">
      <c r="A1410" s="2">
        <v>2021</v>
      </c>
      <c r="B1410" s="2">
        <v>4</v>
      </c>
      <c r="C1410" s="2">
        <v>2</v>
      </c>
      <c r="D1410" s="2">
        <v>16</v>
      </c>
      <c r="E1410" s="2">
        <v>350.38</v>
      </c>
      <c r="F1410" s="2">
        <f t="shared" ref="F1410:F1473" si="110">MAX(8.63*(E1410/1000-1)+8.15,0)</f>
        <v>2.5437793999999991</v>
      </c>
      <c r="G1410" s="2">
        <f t="shared" ref="G1410:G1473" si="111">IF(E1410&lt;&gt;0,30.7*(1+0.0593*LOG10(E1410/1000)),0)</f>
        <v>29.870829256136403</v>
      </c>
      <c r="H1410" s="2">
        <f t="shared" ref="H1410:H1473" si="112">L1410+30*E1410/800</f>
        <v>16.799250000000001</v>
      </c>
      <c r="I1410" s="2">
        <f t="shared" ref="I1410:I1473" si="113">1-(H1410-25)/200</f>
        <v>1.04100375</v>
      </c>
      <c r="J1410" s="2">
        <f t="shared" ref="J1410:J1473" si="114">G1410*F1410*I1410*0.98</f>
        <v>77.518452633293165</v>
      </c>
      <c r="K1410" s="2"/>
      <c r="L1410" s="2">
        <v>3.66</v>
      </c>
    </row>
    <row r="1411" spans="1:12" x14ac:dyDescent="0.2">
      <c r="A1411" s="2">
        <v>2021</v>
      </c>
      <c r="B1411" s="2">
        <v>4</v>
      </c>
      <c r="C1411" s="2">
        <v>2</v>
      </c>
      <c r="D1411" s="2">
        <v>17</v>
      </c>
      <c r="E1411" s="2">
        <v>134.85</v>
      </c>
      <c r="F1411" s="2">
        <f t="shared" si="110"/>
        <v>0.68375550000000018</v>
      </c>
      <c r="G1411" s="2">
        <f t="shared" si="111"/>
        <v>29.115884954420718</v>
      </c>
      <c r="H1411" s="2">
        <f t="shared" si="112"/>
        <v>7.8168749999999996</v>
      </c>
      <c r="I1411" s="2">
        <f t="shared" si="113"/>
        <v>1.0859156249999999</v>
      </c>
      <c r="J1411" s="2">
        <f t="shared" si="114"/>
        <v>21.186195975500713</v>
      </c>
      <c r="K1411" s="2"/>
      <c r="L1411" s="2">
        <v>2.76</v>
      </c>
    </row>
    <row r="1412" spans="1:12" x14ac:dyDescent="0.2">
      <c r="A1412" s="2">
        <v>2021</v>
      </c>
      <c r="B1412" s="2">
        <v>4</v>
      </c>
      <c r="C1412" s="2">
        <v>2</v>
      </c>
      <c r="D1412" s="2">
        <v>18</v>
      </c>
      <c r="E1412" s="2">
        <v>6.62</v>
      </c>
      <c r="F1412" s="2">
        <f t="shared" si="110"/>
        <v>0</v>
      </c>
      <c r="G1412" s="2">
        <f t="shared" si="111"/>
        <v>26.732850178354866</v>
      </c>
      <c r="H1412" s="2">
        <f t="shared" si="112"/>
        <v>1.4782500000000001</v>
      </c>
      <c r="I1412" s="2">
        <f t="shared" si="113"/>
        <v>1.11760875</v>
      </c>
      <c r="J1412" s="2">
        <f t="shared" si="114"/>
        <v>0</v>
      </c>
      <c r="K1412" s="2"/>
      <c r="L1412" s="2">
        <v>1.23</v>
      </c>
    </row>
    <row r="1413" spans="1:12" x14ac:dyDescent="0.2">
      <c r="A1413" s="2">
        <v>2021</v>
      </c>
      <c r="B1413" s="2">
        <v>4</v>
      </c>
      <c r="C1413" s="2">
        <v>2</v>
      </c>
      <c r="D1413" s="2">
        <v>19</v>
      </c>
      <c r="E1413" s="2">
        <v>0</v>
      </c>
      <c r="F1413" s="2">
        <f t="shared" si="110"/>
        <v>0</v>
      </c>
      <c r="G1413" s="2">
        <f t="shared" si="111"/>
        <v>0</v>
      </c>
      <c r="H1413" s="2">
        <f t="shared" si="112"/>
        <v>0.65</v>
      </c>
      <c r="I1413" s="2">
        <f t="shared" si="113"/>
        <v>1.12175</v>
      </c>
      <c r="J1413" s="2">
        <f t="shared" si="114"/>
        <v>0</v>
      </c>
      <c r="K1413" s="2"/>
      <c r="L1413" s="2">
        <v>0.65</v>
      </c>
    </row>
    <row r="1414" spans="1:12" x14ac:dyDescent="0.2">
      <c r="A1414" s="2">
        <v>2021</v>
      </c>
      <c r="B1414" s="2">
        <v>4</v>
      </c>
      <c r="C1414" s="2">
        <v>2</v>
      </c>
      <c r="D1414" s="2">
        <v>20</v>
      </c>
      <c r="E1414" s="2">
        <v>0</v>
      </c>
      <c r="F1414" s="2">
        <f t="shared" si="110"/>
        <v>0</v>
      </c>
      <c r="G1414" s="2">
        <f t="shared" si="111"/>
        <v>0</v>
      </c>
      <c r="H1414" s="2">
        <f t="shared" si="112"/>
        <v>0.23</v>
      </c>
      <c r="I1414" s="2">
        <f t="shared" si="113"/>
        <v>1.12385</v>
      </c>
      <c r="J1414" s="2">
        <f t="shared" si="114"/>
        <v>0</v>
      </c>
      <c r="K1414" s="2"/>
      <c r="L1414" s="2">
        <v>0.23</v>
      </c>
    </row>
    <row r="1415" spans="1:12" x14ac:dyDescent="0.2">
      <c r="A1415" s="2">
        <v>2021</v>
      </c>
      <c r="B1415" s="2">
        <v>4</v>
      </c>
      <c r="C1415" s="2">
        <v>2</v>
      </c>
      <c r="D1415" s="2">
        <v>21</v>
      </c>
      <c r="E1415" s="2">
        <v>0</v>
      </c>
      <c r="F1415" s="2">
        <f t="shared" si="110"/>
        <v>0</v>
      </c>
      <c r="G1415" s="2">
        <f t="shared" si="111"/>
        <v>0</v>
      </c>
      <c r="H1415" s="2">
        <f t="shared" si="112"/>
        <v>-0.18</v>
      </c>
      <c r="I1415" s="2">
        <f t="shared" si="113"/>
        <v>1.1259000000000001</v>
      </c>
      <c r="J1415" s="2">
        <f t="shared" si="114"/>
        <v>0</v>
      </c>
      <c r="K1415" s="2"/>
      <c r="L1415" s="2">
        <v>-0.18</v>
      </c>
    </row>
    <row r="1416" spans="1:12" x14ac:dyDescent="0.2">
      <c r="A1416" s="2">
        <v>2021</v>
      </c>
      <c r="B1416" s="2">
        <v>4</v>
      </c>
      <c r="C1416" s="2">
        <v>2</v>
      </c>
      <c r="D1416" s="2">
        <v>22</v>
      </c>
      <c r="E1416" s="2">
        <v>0</v>
      </c>
      <c r="F1416" s="2">
        <f t="shared" si="110"/>
        <v>0</v>
      </c>
      <c r="G1416" s="2">
        <f t="shared" si="111"/>
        <v>0</v>
      </c>
      <c r="H1416" s="2">
        <f t="shared" si="112"/>
        <v>-0.56000000000000005</v>
      </c>
      <c r="I1416" s="2">
        <f t="shared" si="113"/>
        <v>1.1277999999999999</v>
      </c>
      <c r="J1416" s="2">
        <f t="shared" si="114"/>
        <v>0</v>
      </c>
      <c r="K1416" s="2"/>
      <c r="L1416" s="2">
        <v>-0.56000000000000005</v>
      </c>
    </row>
    <row r="1417" spans="1:12" x14ac:dyDescent="0.2">
      <c r="A1417" s="2">
        <v>2021</v>
      </c>
      <c r="B1417" s="2">
        <v>4</v>
      </c>
      <c r="C1417" s="2">
        <v>2</v>
      </c>
      <c r="D1417" s="2">
        <v>23</v>
      </c>
      <c r="E1417" s="2">
        <v>0</v>
      </c>
      <c r="F1417" s="2">
        <f t="shared" si="110"/>
        <v>0</v>
      </c>
      <c r="G1417" s="2">
        <f t="shared" si="111"/>
        <v>0</v>
      </c>
      <c r="H1417" s="2">
        <f t="shared" si="112"/>
        <v>-0.81</v>
      </c>
      <c r="I1417" s="2">
        <f t="shared" si="113"/>
        <v>1.1290499999999999</v>
      </c>
      <c r="J1417" s="2">
        <f t="shared" si="114"/>
        <v>0</v>
      </c>
      <c r="K1417" s="2"/>
      <c r="L1417" s="2">
        <v>-0.81</v>
      </c>
    </row>
    <row r="1418" spans="1:12" x14ac:dyDescent="0.2">
      <c r="A1418" s="2">
        <v>2021</v>
      </c>
      <c r="B1418" s="2">
        <v>4</v>
      </c>
      <c r="C1418" s="2">
        <v>3</v>
      </c>
      <c r="D1418" s="2">
        <v>0</v>
      </c>
      <c r="E1418" s="2">
        <v>0</v>
      </c>
      <c r="F1418" s="2">
        <f t="shared" si="110"/>
        <v>0</v>
      </c>
      <c r="G1418" s="2">
        <f t="shared" si="111"/>
        <v>0</v>
      </c>
      <c r="H1418" s="2">
        <f t="shared" si="112"/>
        <v>-0.97</v>
      </c>
      <c r="I1418" s="2">
        <f t="shared" si="113"/>
        <v>1.12985</v>
      </c>
      <c r="J1418" s="2">
        <f t="shared" si="114"/>
        <v>0</v>
      </c>
      <c r="K1418" s="2"/>
      <c r="L1418" s="2">
        <v>-0.97</v>
      </c>
    </row>
    <row r="1419" spans="1:12" x14ac:dyDescent="0.2">
      <c r="A1419" s="2">
        <v>2021</v>
      </c>
      <c r="B1419" s="2">
        <v>4</v>
      </c>
      <c r="C1419" s="2">
        <v>3</v>
      </c>
      <c r="D1419" s="2">
        <v>1</v>
      </c>
      <c r="E1419" s="2">
        <v>0</v>
      </c>
      <c r="F1419" s="2">
        <f t="shared" si="110"/>
        <v>0</v>
      </c>
      <c r="G1419" s="2">
        <f t="shared" si="111"/>
        <v>0</v>
      </c>
      <c r="H1419" s="2">
        <f t="shared" si="112"/>
        <v>-1.1000000000000001</v>
      </c>
      <c r="I1419" s="2">
        <f t="shared" si="113"/>
        <v>1.1305000000000001</v>
      </c>
      <c r="J1419" s="2">
        <f t="shared" si="114"/>
        <v>0</v>
      </c>
      <c r="K1419" s="2"/>
      <c r="L1419" s="2">
        <v>-1.1000000000000001</v>
      </c>
    </row>
    <row r="1420" spans="1:12" x14ac:dyDescent="0.2">
      <c r="A1420" s="2">
        <v>2021</v>
      </c>
      <c r="B1420" s="2">
        <v>4</v>
      </c>
      <c r="C1420" s="2">
        <v>3</v>
      </c>
      <c r="D1420" s="2">
        <v>2</v>
      </c>
      <c r="E1420" s="2">
        <v>0</v>
      </c>
      <c r="F1420" s="2">
        <f t="shared" si="110"/>
        <v>0</v>
      </c>
      <c r="G1420" s="2">
        <f t="shared" si="111"/>
        <v>0</v>
      </c>
      <c r="H1420" s="2">
        <f t="shared" si="112"/>
        <v>-1.32</v>
      </c>
      <c r="I1420" s="2">
        <f t="shared" si="113"/>
        <v>1.1315999999999999</v>
      </c>
      <c r="J1420" s="2">
        <f t="shared" si="114"/>
        <v>0</v>
      </c>
      <c r="K1420" s="2"/>
      <c r="L1420" s="2">
        <v>-1.32</v>
      </c>
    </row>
    <row r="1421" spans="1:12" x14ac:dyDescent="0.2">
      <c r="A1421" s="2">
        <v>2021</v>
      </c>
      <c r="B1421" s="2">
        <v>4</v>
      </c>
      <c r="C1421" s="2">
        <v>3</v>
      </c>
      <c r="D1421" s="2">
        <v>3</v>
      </c>
      <c r="E1421" s="2">
        <v>0</v>
      </c>
      <c r="F1421" s="2">
        <f t="shared" si="110"/>
        <v>0</v>
      </c>
      <c r="G1421" s="2">
        <f t="shared" si="111"/>
        <v>0</v>
      </c>
      <c r="H1421" s="2">
        <f t="shared" si="112"/>
        <v>-1.41</v>
      </c>
      <c r="I1421" s="2">
        <f t="shared" si="113"/>
        <v>1.13205</v>
      </c>
      <c r="J1421" s="2">
        <f t="shared" si="114"/>
        <v>0</v>
      </c>
      <c r="K1421" s="2"/>
      <c r="L1421" s="2">
        <v>-1.41</v>
      </c>
    </row>
    <row r="1422" spans="1:12" x14ac:dyDescent="0.2">
      <c r="A1422" s="2">
        <v>2021</v>
      </c>
      <c r="B1422" s="2">
        <v>4</v>
      </c>
      <c r="C1422" s="2">
        <v>3</v>
      </c>
      <c r="D1422" s="2">
        <v>4</v>
      </c>
      <c r="E1422" s="2">
        <v>0</v>
      </c>
      <c r="F1422" s="2">
        <f t="shared" si="110"/>
        <v>0</v>
      </c>
      <c r="G1422" s="2">
        <f t="shared" si="111"/>
        <v>0</v>
      </c>
      <c r="H1422" s="2">
        <f t="shared" si="112"/>
        <v>-1.73</v>
      </c>
      <c r="I1422" s="2">
        <f t="shared" si="113"/>
        <v>1.13365</v>
      </c>
      <c r="J1422" s="2">
        <f t="shared" si="114"/>
        <v>0</v>
      </c>
      <c r="K1422" s="2"/>
      <c r="L1422" s="2">
        <v>-1.73</v>
      </c>
    </row>
    <row r="1423" spans="1:12" x14ac:dyDescent="0.2">
      <c r="A1423" s="2">
        <v>2021</v>
      </c>
      <c r="B1423" s="2">
        <v>4</v>
      </c>
      <c r="C1423" s="2">
        <v>3</v>
      </c>
      <c r="D1423" s="2">
        <v>5</v>
      </c>
      <c r="E1423" s="2">
        <v>0</v>
      </c>
      <c r="F1423" s="2">
        <f t="shared" si="110"/>
        <v>0</v>
      </c>
      <c r="G1423" s="2">
        <f t="shared" si="111"/>
        <v>0</v>
      </c>
      <c r="H1423" s="2">
        <f t="shared" si="112"/>
        <v>-2.62</v>
      </c>
      <c r="I1423" s="2">
        <f t="shared" si="113"/>
        <v>1.1381000000000001</v>
      </c>
      <c r="J1423" s="2">
        <f t="shared" si="114"/>
        <v>0</v>
      </c>
      <c r="K1423" s="2"/>
      <c r="L1423" s="2">
        <v>-2.62</v>
      </c>
    </row>
    <row r="1424" spans="1:12" x14ac:dyDescent="0.2">
      <c r="A1424" s="2">
        <v>2021</v>
      </c>
      <c r="B1424" s="2">
        <v>4</v>
      </c>
      <c r="C1424" s="2">
        <v>3</v>
      </c>
      <c r="D1424" s="2">
        <v>6</v>
      </c>
      <c r="E1424" s="2">
        <v>82.27</v>
      </c>
      <c r="F1424" s="2">
        <f t="shared" si="110"/>
        <v>0.22999009999999931</v>
      </c>
      <c r="G1424" s="2">
        <f t="shared" si="111"/>
        <v>28.725186298260898</v>
      </c>
      <c r="H1424" s="2">
        <f t="shared" si="112"/>
        <v>1.5951249999999997</v>
      </c>
      <c r="I1424" s="2">
        <f t="shared" si="113"/>
        <v>1.117024375</v>
      </c>
      <c r="J1424" s="2">
        <f t="shared" si="114"/>
        <v>7.2320383739264313</v>
      </c>
      <c r="K1424" s="2"/>
      <c r="L1424" s="2">
        <v>-1.49</v>
      </c>
    </row>
    <row r="1425" spans="1:12" x14ac:dyDescent="0.2">
      <c r="A1425" s="2">
        <v>2021</v>
      </c>
      <c r="B1425" s="2">
        <v>4</v>
      </c>
      <c r="C1425" s="2">
        <v>3</v>
      </c>
      <c r="D1425" s="2">
        <v>7</v>
      </c>
      <c r="E1425" s="2">
        <v>292.17</v>
      </c>
      <c r="F1425" s="2">
        <f t="shared" si="110"/>
        <v>2.0414270999999999</v>
      </c>
      <c r="G1425" s="2">
        <f t="shared" si="111"/>
        <v>29.727184303573541</v>
      </c>
      <c r="H1425" s="2">
        <f t="shared" si="112"/>
        <v>11.966375000000001</v>
      </c>
      <c r="I1425" s="2">
        <f t="shared" si="113"/>
        <v>1.065168125</v>
      </c>
      <c r="J1425" s="2">
        <f t="shared" si="114"/>
        <v>63.347851341697719</v>
      </c>
      <c r="K1425" s="2"/>
      <c r="L1425" s="2">
        <v>1.01</v>
      </c>
    </row>
    <row r="1426" spans="1:12" x14ac:dyDescent="0.2">
      <c r="A1426" s="2">
        <v>2021</v>
      </c>
      <c r="B1426" s="2">
        <v>4</v>
      </c>
      <c r="C1426" s="2">
        <v>3</v>
      </c>
      <c r="D1426" s="2">
        <v>8</v>
      </c>
      <c r="E1426" s="2">
        <v>506.6</v>
      </c>
      <c r="F1426" s="2">
        <f t="shared" si="110"/>
        <v>3.8919580000000007</v>
      </c>
      <c r="G1426" s="2">
        <f t="shared" si="111"/>
        <v>30.162340016771825</v>
      </c>
      <c r="H1426" s="2">
        <f t="shared" si="112"/>
        <v>21.8675</v>
      </c>
      <c r="I1426" s="2">
        <f t="shared" si="113"/>
        <v>1.0156624999999999</v>
      </c>
      <c r="J1426" s="2">
        <f t="shared" si="114"/>
        <v>116.84460637762432</v>
      </c>
      <c r="K1426" s="2"/>
      <c r="L1426" s="2">
        <v>2.87</v>
      </c>
    </row>
    <row r="1427" spans="1:12" x14ac:dyDescent="0.2">
      <c r="A1427" s="2">
        <v>2021</v>
      </c>
      <c r="B1427" s="2">
        <v>4</v>
      </c>
      <c r="C1427" s="2">
        <v>3</v>
      </c>
      <c r="D1427" s="2">
        <v>9</v>
      </c>
      <c r="E1427" s="2">
        <v>690.05</v>
      </c>
      <c r="F1427" s="2">
        <f t="shared" si="110"/>
        <v>5.4751314999999998</v>
      </c>
      <c r="G1427" s="2">
        <f t="shared" si="111"/>
        <v>30.406680448671004</v>
      </c>
      <c r="H1427" s="2">
        <f t="shared" si="112"/>
        <v>30.106874999999999</v>
      </c>
      <c r="I1427" s="2">
        <f t="shared" si="113"/>
        <v>0.974465625</v>
      </c>
      <c r="J1427" s="2">
        <f t="shared" si="114"/>
        <v>158.98500459928476</v>
      </c>
      <c r="K1427" s="2"/>
      <c r="L1427" s="2">
        <v>4.2300000000000004</v>
      </c>
    </row>
    <row r="1428" spans="1:12" x14ac:dyDescent="0.2">
      <c r="A1428" s="2">
        <v>2021</v>
      </c>
      <c r="B1428" s="2">
        <v>4</v>
      </c>
      <c r="C1428" s="2">
        <v>3</v>
      </c>
      <c r="D1428" s="2">
        <v>10</v>
      </c>
      <c r="E1428" s="2">
        <v>820.65</v>
      </c>
      <c r="F1428" s="2">
        <f t="shared" si="110"/>
        <v>6.6022094999999998</v>
      </c>
      <c r="G1428" s="2">
        <f t="shared" si="111"/>
        <v>30.54372373294299</v>
      </c>
      <c r="H1428" s="2">
        <f t="shared" si="112"/>
        <v>36.064374999999998</v>
      </c>
      <c r="I1428" s="2">
        <f t="shared" si="113"/>
        <v>0.94467812500000004</v>
      </c>
      <c r="J1428" s="2">
        <f t="shared" si="114"/>
        <v>186.69007005530932</v>
      </c>
      <c r="K1428" s="2"/>
      <c r="L1428" s="2">
        <v>5.29</v>
      </c>
    </row>
    <row r="1429" spans="1:12" x14ac:dyDescent="0.2">
      <c r="A1429" s="2">
        <v>2021</v>
      </c>
      <c r="B1429" s="2">
        <v>4</v>
      </c>
      <c r="C1429" s="2">
        <v>3</v>
      </c>
      <c r="D1429" s="2">
        <v>11</v>
      </c>
      <c r="E1429" s="2">
        <v>900.58</v>
      </c>
      <c r="F1429" s="2">
        <f t="shared" si="110"/>
        <v>7.2920054000000007</v>
      </c>
      <c r="G1429" s="2">
        <f t="shared" si="111"/>
        <v>30.617207388661054</v>
      </c>
      <c r="H1429" s="2">
        <f t="shared" si="112"/>
        <v>39.881750000000004</v>
      </c>
      <c r="I1429" s="2">
        <f t="shared" si="113"/>
        <v>0.92559124999999998</v>
      </c>
      <c r="J1429" s="2">
        <f t="shared" si="114"/>
        <v>202.51531583355489</v>
      </c>
      <c r="K1429" s="2"/>
      <c r="L1429" s="2">
        <v>6.11</v>
      </c>
    </row>
    <row r="1430" spans="1:12" x14ac:dyDescent="0.2">
      <c r="A1430" s="2">
        <v>2021</v>
      </c>
      <c r="B1430" s="2">
        <v>4</v>
      </c>
      <c r="C1430" s="2">
        <v>3</v>
      </c>
      <c r="D1430" s="2">
        <v>12</v>
      </c>
      <c r="E1430" s="2">
        <v>900</v>
      </c>
      <c r="F1430" s="2">
        <f t="shared" si="110"/>
        <v>7.2870000000000008</v>
      </c>
      <c r="G1430" s="2">
        <f t="shared" si="111"/>
        <v>30.616698030859386</v>
      </c>
      <c r="H1430" s="2">
        <f t="shared" si="112"/>
        <v>40.480000000000004</v>
      </c>
      <c r="I1430" s="2">
        <f t="shared" si="113"/>
        <v>0.92259999999999998</v>
      </c>
      <c r="J1430" s="2">
        <f t="shared" si="114"/>
        <v>201.71892558401416</v>
      </c>
      <c r="K1430" s="2"/>
      <c r="L1430" s="2">
        <v>6.73</v>
      </c>
    </row>
    <row r="1431" spans="1:12" x14ac:dyDescent="0.2">
      <c r="A1431" s="2">
        <v>2021</v>
      </c>
      <c r="B1431" s="2">
        <v>4</v>
      </c>
      <c r="C1431" s="2">
        <v>3</v>
      </c>
      <c r="D1431" s="2">
        <v>13</v>
      </c>
      <c r="E1431" s="2">
        <v>848.85</v>
      </c>
      <c r="F1431" s="2">
        <f t="shared" si="110"/>
        <v>6.8455755000000007</v>
      </c>
      <c r="G1431" s="2">
        <f t="shared" si="111"/>
        <v>30.570436038229662</v>
      </c>
      <c r="H1431" s="2">
        <f t="shared" si="112"/>
        <v>38.411875000000002</v>
      </c>
      <c r="I1431" s="2">
        <f t="shared" si="113"/>
        <v>0.93294062499999997</v>
      </c>
      <c r="J1431" s="2">
        <f t="shared" si="114"/>
        <v>191.33379189215069</v>
      </c>
      <c r="K1431" s="2"/>
      <c r="L1431" s="2">
        <v>6.58</v>
      </c>
    </row>
    <row r="1432" spans="1:12" x14ac:dyDescent="0.2">
      <c r="A1432" s="2">
        <v>2021</v>
      </c>
      <c r="B1432" s="2">
        <v>4</v>
      </c>
      <c r="C1432" s="2">
        <v>3</v>
      </c>
      <c r="D1432" s="2">
        <v>14</v>
      </c>
      <c r="E1432" s="2">
        <v>731.8</v>
      </c>
      <c r="F1432" s="2">
        <f t="shared" si="110"/>
        <v>5.8354340000000002</v>
      </c>
      <c r="G1432" s="2">
        <f t="shared" si="111"/>
        <v>30.453125017500696</v>
      </c>
      <c r="H1432" s="2">
        <f t="shared" si="112"/>
        <v>33.452500000000001</v>
      </c>
      <c r="I1432" s="2">
        <f t="shared" si="113"/>
        <v>0.95773750000000002</v>
      </c>
      <c r="J1432" s="2">
        <f t="shared" si="114"/>
        <v>166.79291353456543</v>
      </c>
      <c r="K1432" s="2"/>
      <c r="L1432" s="2">
        <v>6.01</v>
      </c>
    </row>
    <row r="1433" spans="1:12" x14ac:dyDescent="0.2">
      <c r="A1433" s="2">
        <v>2021</v>
      </c>
      <c r="B1433" s="2">
        <v>4</v>
      </c>
      <c r="C1433" s="2">
        <v>3</v>
      </c>
      <c r="D1433" s="2">
        <v>15</v>
      </c>
      <c r="E1433" s="2">
        <v>561.65</v>
      </c>
      <c r="F1433" s="2">
        <f t="shared" si="110"/>
        <v>4.3670394999999997</v>
      </c>
      <c r="G1433" s="2">
        <f t="shared" si="111"/>
        <v>30.243899916599414</v>
      </c>
      <c r="H1433" s="2">
        <f t="shared" si="112"/>
        <v>26.891874999999999</v>
      </c>
      <c r="I1433" s="2">
        <f t="shared" si="113"/>
        <v>0.99054062499999995</v>
      </c>
      <c r="J1433" s="2">
        <f t="shared" si="114"/>
        <v>128.21040734149994</v>
      </c>
      <c r="K1433" s="2"/>
      <c r="L1433" s="2">
        <v>5.83</v>
      </c>
    </row>
    <row r="1434" spans="1:12" x14ac:dyDescent="0.2">
      <c r="A1434" s="2">
        <v>2021</v>
      </c>
      <c r="B1434" s="2">
        <v>4</v>
      </c>
      <c r="C1434" s="2">
        <v>3</v>
      </c>
      <c r="D1434" s="2">
        <v>16</v>
      </c>
      <c r="E1434" s="2">
        <v>352.85</v>
      </c>
      <c r="F1434" s="2">
        <f t="shared" si="110"/>
        <v>2.5650955</v>
      </c>
      <c r="G1434" s="2">
        <f t="shared" si="111"/>
        <v>29.876383292583782</v>
      </c>
      <c r="H1434" s="2">
        <f t="shared" si="112"/>
        <v>18.831875</v>
      </c>
      <c r="I1434" s="2">
        <f t="shared" si="113"/>
        <v>1.030840625</v>
      </c>
      <c r="J1434" s="2">
        <f t="shared" si="114"/>
        <v>77.419286148174777</v>
      </c>
      <c r="K1434" s="2"/>
      <c r="L1434" s="2">
        <v>5.6</v>
      </c>
    </row>
    <row r="1435" spans="1:12" x14ac:dyDescent="0.2">
      <c r="A1435" s="2">
        <v>2021</v>
      </c>
      <c r="B1435" s="2">
        <v>4</v>
      </c>
      <c r="C1435" s="2">
        <v>3</v>
      </c>
      <c r="D1435" s="2">
        <v>17</v>
      </c>
      <c r="E1435" s="2">
        <v>136.5</v>
      </c>
      <c r="F1435" s="2">
        <f t="shared" si="110"/>
        <v>0.69799500000000059</v>
      </c>
      <c r="G1435" s="2">
        <f t="shared" si="111"/>
        <v>29.125500343157931</v>
      </c>
      <c r="H1435" s="2">
        <f t="shared" si="112"/>
        <v>9.8287499999999994</v>
      </c>
      <c r="I1435" s="2">
        <f t="shared" si="113"/>
        <v>1.07585625</v>
      </c>
      <c r="J1435" s="2">
        <f t="shared" si="114"/>
        <v>21.434138333027928</v>
      </c>
      <c r="K1435" s="2"/>
      <c r="L1435" s="2">
        <v>4.71</v>
      </c>
    </row>
    <row r="1436" spans="1:12" x14ac:dyDescent="0.2">
      <c r="A1436" s="2">
        <v>2021</v>
      </c>
      <c r="B1436" s="2">
        <v>4</v>
      </c>
      <c r="C1436" s="2">
        <v>3</v>
      </c>
      <c r="D1436" s="2">
        <v>18</v>
      </c>
      <c r="E1436" s="2">
        <v>7.08</v>
      </c>
      <c r="F1436" s="2">
        <f t="shared" si="110"/>
        <v>0</v>
      </c>
      <c r="G1436" s="2">
        <f t="shared" si="111"/>
        <v>26.785964045956799</v>
      </c>
      <c r="H1436" s="2">
        <f t="shared" si="112"/>
        <v>3.1854999999999998</v>
      </c>
      <c r="I1436" s="2">
        <f t="shared" si="113"/>
        <v>1.1090724999999999</v>
      </c>
      <c r="J1436" s="2">
        <f t="shared" si="114"/>
        <v>0</v>
      </c>
      <c r="K1436" s="2"/>
      <c r="L1436" s="2">
        <v>2.92</v>
      </c>
    </row>
    <row r="1437" spans="1:12" x14ac:dyDescent="0.2">
      <c r="A1437" s="2">
        <v>2021</v>
      </c>
      <c r="B1437" s="2">
        <v>4</v>
      </c>
      <c r="C1437" s="2">
        <v>3</v>
      </c>
      <c r="D1437" s="2">
        <v>19</v>
      </c>
      <c r="E1437" s="2">
        <v>0</v>
      </c>
      <c r="F1437" s="2">
        <f t="shared" si="110"/>
        <v>0</v>
      </c>
      <c r="G1437" s="2">
        <f t="shared" si="111"/>
        <v>0</v>
      </c>
      <c r="H1437" s="2">
        <f t="shared" si="112"/>
        <v>2.4</v>
      </c>
      <c r="I1437" s="2">
        <f t="shared" si="113"/>
        <v>1.113</v>
      </c>
      <c r="J1437" s="2">
        <f t="shared" si="114"/>
        <v>0</v>
      </c>
      <c r="K1437" s="2"/>
      <c r="L1437" s="2">
        <v>2.4</v>
      </c>
    </row>
    <row r="1438" spans="1:12" x14ac:dyDescent="0.2">
      <c r="A1438" s="2">
        <v>2021</v>
      </c>
      <c r="B1438" s="2">
        <v>4</v>
      </c>
      <c r="C1438" s="2">
        <v>3</v>
      </c>
      <c r="D1438" s="2">
        <v>20</v>
      </c>
      <c r="E1438" s="2">
        <v>0</v>
      </c>
      <c r="F1438" s="2">
        <f t="shared" si="110"/>
        <v>0</v>
      </c>
      <c r="G1438" s="2">
        <f t="shared" si="111"/>
        <v>0</v>
      </c>
      <c r="H1438" s="2">
        <f t="shared" si="112"/>
        <v>1.96</v>
      </c>
      <c r="I1438" s="2">
        <f t="shared" si="113"/>
        <v>1.1152</v>
      </c>
      <c r="J1438" s="2">
        <f t="shared" si="114"/>
        <v>0</v>
      </c>
      <c r="K1438" s="2"/>
      <c r="L1438" s="2">
        <v>1.96</v>
      </c>
    </row>
    <row r="1439" spans="1:12" x14ac:dyDescent="0.2">
      <c r="A1439" s="2">
        <v>2021</v>
      </c>
      <c r="B1439" s="2">
        <v>4</v>
      </c>
      <c r="C1439" s="2">
        <v>3</v>
      </c>
      <c r="D1439" s="2">
        <v>21</v>
      </c>
      <c r="E1439" s="2">
        <v>0</v>
      </c>
      <c r="F1439" s="2">
        <f t="shared" si="110"/>
        <v>0</v>
      </c>
      <c r="G1439" s="2">
        <f t="shared" si="111"/>
        <v>0</v>
      </c>
      <c r="H1439" s="2">
        <f t="shared" si="112"/>
        <v>1.54</v>
      </c>
      <c r="I1439" s="2">
        <f t="shared" si="113"/>
        <v>1.1173</v>
      </c>
      <c r="J1439" s="2">
        <f t="shared" si="114"/>
        <v>0</v>
      </c>
      <c r="K1439" s="2"/>
      <c r="L1439" s="2">
        <v>1.54</v>
      </c>
    </row>
    <row r="1440" spans="1:12" x14ac:dyDescent="0.2">
      <c r="A1440" s="2">
        <v>2021</v>
      </c>
      <c r="B1440" s="2">
        <v>4</v>
      </c>
      <c r="C1440" s="2">
        <v>3</v>
      </c>
      <c r="D1440" s="2">
        <v>22</v>
      </c>
      <c r="E1440" s="2">
        <v>0</v>
      </c>
      <c r="F1440" s="2">
        <f t="shared" si="110"/>
        <v>0</v>
      </c>
      <c r="G1440" s="2">
        <f t="shared" si="111"/>
        <v>0</v>
      </c>
      <c r="H1440" s="2">
        <f t="shared" si="112"/>
        <v>1.06</v>
      </c>
      <c r="I1440" s="2">
        <f t="shared" si="113"/>
        <v>1.1196999999999999</v>
      </c>
      <c r="J1440" s="2">
        <f t="shared" si="114"/>
        <v>0</v>
      </c>
      <c r="K1440" s="2"/>
      <c r="L1440" s="2">
        <v>1.06</v>
      </c>
    </row>
    <row r="1441" spans="1:12" x14ac:dyDescent="0.2">
      <c r="A1441" s="2">
        <v>2021</v>
      </c>
      <c r="B1441" s="2">
        <v>4</v>
      </c>
      <c r="C1441" s="2">
        <v>3</v>
      </c>
      <c r="D1441" s="2">
        <v>23</v>
      </c>
      <c r="E1441" s="2">
        <v>0</v>
      </c>
      <c r="F1441" s="2">
        <f t="shared" si="110"/>
        <v>0</v>
      </c>
      <c r="G1441" s="2">
        <f t="shared" si="111"/>
        <v>0</v>
      </c>
      <c r="H1441" s="2">
        <f t="shared" si="112"/>
        <v>0.69</v>
      </c>
      <c r="I1441" s="2">
        <f t="shared" si="113"/>
        <v>1.12155</v>
      </c>
      <c r="J1441" s="2">
        <f t="shared" si="114"/>
        <v>0</v>
      </c>
      <c r="K1441" s="2"/>
      <c r="L1441" s="2">
        <v>0.69</v>
      </c>
    </row>
    <row r="1442" spans="1:12" x14ac:dyDescent="0.2">
      <c r="A1442" s="2">
        <v>2021</v>
      </c>
      <c r="B1442" s="2">
        <v>4</v>
      </c>
      <c r="C1442" s="2">
        <v>4</v>
      </c>
      <c r="D1442" s="2">
        <v>0</v>
      </c>
      <c r="E1442" s="2">
        <v>0</v>
      </c>
      <c r="F1442" s="2">
        <f t="shared" si="110"/>
        <v>0</v>
      </c>
      <c r="G1442" s="2">
        <f t="shared" si="111"/>
        <v>0</v>
      </c>
      <c r="H1442" s="2">
        <f t="shared" si="112"/>
        <v>0.51</v>
      </c>
      <c r="I1442" s="2">
        <f t="shared" si="113"/>
        <v>1.1224499999999999</v>
      </c>
      <c r="J1442" s="2">
        <f t="shared" si="114"/>
        <v>0</v>
      </c>
      <c r="K1442" s="2"/>
      <c r="L1442" s="2">
        <v>0.51</v>
      </c>
    </row>
    <row r="1443" spans="1:12" x14ac:dyDescent="0.2">
      <c r="A1443" s="2">
        <v>2021</v>
      </c>
      <c r="B1443" s="2">
        <v>4</v>
      </c>
      <c r="C1443" s="2">
        <v>4</v>
      </c>
      <c r="D1443" s="2">
        <v>1</v>
      </c>
      <c r="E1443" s="2">
        <v>0</v>
      </c>
      <c r="F1443" s="2">
        <f t="shared" si="110"/>
        <v>0</v>
      </c>
      <c r="G1443" s="2">
        <f t="shared" si="111"/>
        <v>0</v>
      </c>
      <c r="H1443" s="2">
        <f t="shared" si="112"/>
        <v>0</v>
      </c>
      <c r="I1443" s="2">
        <f t="shared" si="113"/>
        <v>1.125</v>
      </c>
      <c r="J1443" s="2">
        <f t="shared" si="114"/>
        <v>0</v>
      </c>
      <c r="K1443" s="2"/>
      <c r="L1443" s="2">
        <v>0</v>
      </c>
    </row>
    <row r="1444" spans="1:12" x14ac:dyDescent="0.2">
      <c r="A1444" s="2">
        <v>2021</v>
      </c>
      <c r="B1444" s="2">
        <v>4</v>
      </c>
      <c r="C1444" s="2">
        <v>4</v>
      </c>
      <c r="D1444" s="2">
        <v>2</v>
      </c>
      <c r="E1444" s="2">
        <v>0</v>
      </c>
      <c r="F1444" s="2">
        <f t="shared" si="110"/>
        <v>0</v>
      </c>
      <c r="G1444" s="2">
        <f t="shared" si="111"/>
        <v>0</v>
      </c>
      <c r="H1444" s="2">
        <f t="shared" si="112"/>
        <v>-0.77</v>
      </c>
      <c r="I1444" s="2">
        <f t="shared" si="113"/>
        <v>1.1288499999999999</v>
      </c>
      <c r="J1444" s="2">
        <f t="shared" si="114"/>
        <v>0</v>
      </c>
      <c r="K1444" s="2"/>
      <c r="L1444" s="2">
        <v>-0.77</v>
      </c>
    </row>
    <row r="1445" spans="1:12" x14ac:dyDescent="0.2">
      <c r="A1445" s="2">
        <v>2021</v>
      </c>
      <c r="B1445" s="2">
        <v>4</v>
      </c>
      <c r="C1445" s="2">
        <v>4</v>
      </c>
      <c r="D1445" s="2">
        <v>3</v>
      </c>
      <c r="E1445" s="2">
        <v>0</v>
      </c>
      <c r="F1445" s="2">
        <f t="shared" si="110"/>
        <v>0</v>
      </c>
      <c r="G1445" s="2">
        <f t="shared" si="111"/>
        <v>0</v>
      </c>
      <c r="H1445" s="2">
        <f t="shared" si="112"/>
        <v>-1.24</v>
      </c>
      <c r="I1445" s="2">
        <f t="shared" si="113"/>
        <v>1.1312</v>
      </c>
      <c r="J1445" s="2">
        <f t="shared" si="114"/>
        <v>0</v>
      </c>
      <c r="K1445" s="2"/>
      <c r="L1445" s="2">
        <v>-1.24</v>
      </c>
    </row>
    <row r="1446" spans="1:12" x14ac:dyDescent="0.2">
      <c r="A1446" s="2">
        <v>2021</v>
      </c>
      <c r="B1446" s="2">
        <v>4</v>
      </c>
      <c r="C1446" s="2">
        <v>4</v>
      </c>
      <c r="D1446" s="2">
        <v>4</v>
      </c>
      <c r="E1446" s="2">
        <v>0</v>
      </c>
      <c r="F1446" s="2">
        <f t="shared" si="110"/>
        <v>0</v>
      </c>
      <c r="G1446" s="2">
        <f t="shared" si="111"/>
        <v>0</v>
      </c>
      <c r="H1446" s="2">
        <f t="shared" si="112"/>
        <v>-1.56</v>
      </c>
      <c r="I1446" s="2">
        <f t="shared" si="113"/>
        <v>1.1328</v>
      </c>
      <c r="J1446" s="2">
        <f t="shared" si="114"/>
        <v>0</v>
      </c>
      <c r="K1446" s="2"/>
      <c r="L1446" s="2">
        <v>-1.56</v>
      </c>
    </row>
    <row r="1447" spans="1:12" x14ac:dyDescent="0.2">
      <c r="A1447" s="2">
        <v>2021</v>
      </c>
      <c r="B1447" s="2">
        <v>4</v>
      </c>
      <c r="C1447" s="2">
        <v>4</v>
      </c>
      <c r="D1447" s="2">
        <v>5</v>
      </c>
      <c r="E1447" s="2">
        <v>0</v>
      </c>
      <c r="F1447" s="2">
        <f t="shared" si="110"/>
        <v>0</v>
      </c>
      <c r="G1447" s="2">
        <f t="shared" si="111"/>
        <v>0</v>
      </c>
      <c r="H1447" s="2">
        <f t="shared" si="112"/>
        <v>-1.69</v>
      </c>
      <c r="I1447" s="2">
        <f t="shared" si="113"/>
        <v>1.1334500000000001</v>
      </c>
      <c r="J1447" s="2">
        <f t="shared" si="114"/>
        <v>0</v>
      </c>
      <c r="K1447" s="2"/>
      <c r="L1447" s="2">
        <v>-1.69</v>
      </c>
    </row>
    <row r="1448" spans="1:12" x14ac:dyDescent="0.2">
      <c r="A1448" s="2">
        <v>2021</v>
      </c>
      <c r="B1448" s="2">
        <v>4</v>
      </c>
      <c r="C1448" s="2">
        <v>4</v>
      </c>
      <c r="D1448" s="2">
        <v>6</v>
      </c>
      <c r="E1448" s="2">
        <v>66.12</v>
      </c>
      <c r="F1448" s="2">
        <f t="shared" si="110"/>
        <v>9.0615599999999574E-2</v>
      </c>
      <c r="G1448" s="2">
        <f t="shared" si="111"/>
        <v>28.552404147467822</v>
      </c>
      <c r="H1448" s="2">
        <f t="shared" si="112"/>
        <v>2.0695000000000001</v>
      </c>
      <c r="I1448" s="2">
        <f t="shared" si="113"/>
        <v>1.1146525</v>
      </c>
      <c r="J1448" s="2">
        <f t="shared" si="114"/>
        <v>2.8262542132783754</v>
      </c>
      <c r="K1448" s="2"/>
      <c r="L1448" s="2">
        <v>-0.41</v>
      </c>
    </row>
    <row r="1449" spans="1:12" x14ac:dyDescent="0.2">
      <c r="A1449" s="2">
        <v>2021</v>
      </c>
      <c r="B1449" s="2">
        <v>4</v>
      </c>
      <c r="C1449" s="2">
        <v>4</v>
      </c>
      <c r="D1449" s="2">
        <v>7</v>
      </c>
      <c r="E1449" s="2">
        <v>244.2</v>
      </c>
      <c r="F1449" s="2">
        <f t="shared" si="110"/>
        <v>1.6274459999999999</v>
      </c>
      <c r="G1449" s="2">
        <f t="shared" si="111"/>
        <v>29.585384850774531</v>
      </c>
      <c r="H1449" s="2">
        <f t="shared" si="112"/>
        <v>10.957500000000001</v>
      </c>
      <c r="I1449" s="2">
        <f t="shared" si="113"/>
        <v>1.0702125</v>
      </c>
      <c r="J1449" s="2">
        <f t="shared" si="114"/>
        <v>50.498665932149592</v>
      </c>
      <c r="K1449" s="2"/>
      <c r="L1449" s="2">
        <v>1.8</v>
      </c>
    </row>
    <row r="1450" spans="1:12" x14ac:dyDescent="0.2">
      <c r="A1450" s="2">
        <v>2021</v>
      </c>
      <c r="B1450" s="2">
        <v>4</v>
      </c>
      <c r="C1450" s="2">
        <v>4</v>
      </c>
      <c r="D1450" s="2">
        <v>8</v>
      </c>
      <c r="E1450" s="2">
        <v>446.02</v>
      </c>
      <c r="F1450" s="2">
        <f t="shared" si="110"/>
        <v>3.3691525999999996</v>
      </c>
      <c r="G1450" s="2">
        <f t="shared" si="111"/>
        <v>30.061646057433165</v>
      </c>
      <c r="H1450" s="2">
        <f t="shared" si="112"/>
        <v>20.705749999999998</v>
      </c>
      <c r="I1450" s="2">
        <f t="shared" si="113"/>
        <v>1.0214712500000001</v>
      </c>
      <c r="J1450" s="2">
        <f t="shared" si="114"/>
        <v>101.38779137872254</v>
      </c>
      <c r="K1450" s="2"/>
      <c r="L1450" s="2">
        <v>3.98</v>
      </c>
    </row>
    <row r="1451" spans="1:12" x14ac:dyDescent="0.2">
      <c r="A1451" s="2">
        <v>2021</v>
      </c>
      <c r="B1451" s="2">
        <v>4</v>
      </c>
      <c r="C1451" s="2">
        <v>4</v>
      </c>
      <c r="D1451" s="2">
        <v>9</v>
      </c>
      <c r="E1451" s="2">
        <v>622.08000000000004</v>
      </c>
      <c r="F1451" s="2">
        <f t="shared" si="110"/>
        <v>4.8885504000000006</v>
      </c>
      <c r="G1451" s="2">
        <f t="shared" si="111"/>
        <v>30.324695016398341</v>
      </c>
      <c r="H1451" s="2">
        <f t="shared" si="112"/>
        <v>29.298000000000002</v>
      </c>
      <c r="I1451" s="2">
        <f t="shared" si="113"/>
        <v>0.97850999999999999</v>
      </c>
      <c r="J1451" s="2">
        <f t="shared" si="114"/>
        <v>142.15687987749104</v>
      </c>
      <c r="K1451" s="2"/>
      <c r="L1451" s="2">
        <v>5.97</v>
      </c>
    </row>
    <row r="1452" spans="1:12" x14ac:dyDescent="0.2">
      <c r="A1452" s="2">
        <v>2021</v>
      </c>
      <c r="B1452" s="2">
        <v>4</v>
      </c>
      <c r="C1452" s="2">
        <v>4</v>
      </c>
      <c r="D1452" s="2">
        <v>10</v>
      </c>
      <c r="E1452" s="2">
        <v>755.77</v>
      </c>
      <c r="F1452" s="2">
        <f t="shared" si="110"/>
        <v>6.0422950999999996</v>
      </c>
      <c r="G1452" s="2">
        <f t="shared" si="111"/>
        <v>30.478607139483017</v>
      </c>
      <c r="H1452" s="2">
        <f t="shared" si="112"/>
        <v>35.451374999999999</v>
      </c>
      <c r="I1452" s="2">
        <f t="shared" si="113"/>
        <v>0.94774312500000002</v>
      </c>
      <c r="J1452" s="2">
        <f t="shared" si="114"/>
        <v>171.04633240060514</v>
      </c>
      <c r="K1452" s="2"/>
      <c r="L1452" s="2">
        <v>7.11</v>
      </c>
    </row>
    <row r="1453" spans="1:12" x14ac:dyDescent="0.2">
      <c r="A1453" s="2">
        <v>2021</v>
      </c>
      <c r="B1453" s="2">
        <v>4</v>
      </c>
      <c r="C1453" s="2">
        <v>4</v>
      </c>
      <c r="D1453" s="2">
        <v>11</v>
      </c>
      <c r="E1453" s="2">
        <v>828.52</v>
      </c>
      <c r="F1453" s="2">
        <f t="shared" si="110"/>
        <v>6.6701276000000007</v>
      </c>
      <c r="G1453" s="2">
        <f t="shared" si="111"/>
        <v>30.551269788163406</v>
      </c>
      <c r="H1453" s="2">
        <f t="shared" si="112"/>
        <v>38.409499999999994</v>
      </c>
      <c r="I1453" s="2">
        <f t="shared" si="113"/>
        <v>0.93295250000000007</v>
      </c>
      <c r="J1453" s="2">
        <f t="shared" si="114"/>
        <v>186.31551269143893</v>
      </c>
      <c r="K1453" s="2"/>
      <c r="L1453" s="2">
        <v>7.34</v>
      </c>
    </row>
    <row r="1454" spans="1:12" x14ac:dyDescent="0.2">
      <c r="A1454" s="2">
        <v>2021</v>
      </c>
      <c r="B1454" s="2">
        <v>4</v>
      </c>
      <c r="C1454" s="2">
        <v>4</v>
      </c>
      <c r="D1454" s="2">
        <v>12</v>
      </c>
      <c r="E1454" s="2">
        <v>819.1</v>
      </c>
      <c r="F1454" s="2">
        <f t="shared" si="110"/>
        <v>6.5888330000000011</v>
      </c>
      <c r="G1454" s="2">
        <f t="shared" si="111"/>
        <v>30.542229007029601</v>
      </c>
      <c r="H1454" s="2">
        <f t="shared" si="112"/>
        <v>38.416249999999998</v>
      </c>
      <c r="I1454" s="2">
        <f t="shared" si="113"/>
        <v>0.93291875000000002</v>
      </c>
      <c r="J1454" s="2">
        <f t="shared" si="114"/>
        <v>183.98360603899246</v>
      </c>
      <c r="K1454" s="2"/>
      <c r="L1454" s="2">
        <v>7.7</v>
      </c>
    </row>
    <row r="1455" spans="1:12" x14ac:dyDescent="0.2">
      <c r="A1455" s="2">
        <v>2021</v>
      </c>
      <c r="B1455" s="2">
        <v>4</v>
      </c>
      <c r="C1455" s="2">
        <v>4</v>
      </c>
      <c r="D1455" s="2">
        <v>13</v>
      </c>
      <c r="E1455" s="2">
        <v>744.35</v>
      </c>
      <c r="F1455" s="2">
        <f t="shared" si="110"/>
        <v>5.9437405000000005</v>
      </c>
      <c r="G1455" s="2">
        <f t="shared" si="111"/>
        <v>30.466569097091572</v>
      </c>
      <c r="H1455" s="2">
        <f t="shared" si="112"/>
        <v>36.663125000000001</v>
      </c>
      <c r="I1455" s="2">
        <f t="shared" si="113"/>
        <v>0.94168437500000002</v>
      </c>
      <c r="J1455" s="2">
        <f t="shared" si="114"/>
        <v>167.1147680183758</v>
      </c>
      <c r="K1455" s="2"/>
      <c r="L1455" s="2">
        <v>8.75</v>
      </c>
    </row>
    <row r="1456" spans="1:12" x14ac:dyDescent="0.2">
      <c r="A1456" s="2">
        <v>2021</v>
      </c>
      <c r="B1456" s="2">
        <v>4</v>
      </c>
      <c r="C1456" s="2">
        <v>4</v>
      </c>
      <c r="D1456" s="2">
        <v>14</v>
      </c>
      <c r="E1456" s="2">
        <v>631.02</v>
      </c>
      <c r="F1456" s="2">
        <f t="shared" si="110"/>
        <v>4.9657026000000002</v>
      </c>
      <c r="G1456" s="2">
        <f t="shared" si="111"/>
        <v>30.335976508224402</v>
      </c>
      <c r="H1456" s="2">
        <f t="shared" si="112"/>
        <v>33.203249999999997</v>
      </c>
      <c r="I1456" s="2">
        <f t="shared" si="113"/>
        <v>0.95898375000000002</v>
      </c>
      <c r="J1456" s="2">
        <f t="shared" si="114"/>
        <v>141.5715571434265</v>
      </c>
      <c r="K1456" s="2"/>
      <c r="L1456" s="2">
        <v>9.5399999999999991</v>
      </c>
    </row>
    <row r="1457" spans="1:12" x14ac:dyDescent="0.2">
      <c r="A1457" s="2">
        <v>2021</v>
      </c>
      <c r="B1457" s="2">
        <v>4</v>
      </c>
      <c r="C1457" s="2">
        <v>4</v>
      </c>
      <c r="D1457" s="2">
        <v>15</v>
      </c>
      <c r="E1457" s="2">
        <v>469.45</v>
      </c>
      <c r="F1457" s="2">
        <f t="shared" si="110"/>
        <v>3.571353499999999</v>
      </c>
      <c r="G1457" s="2">
        <f t="shared" si="111"/>
        <v>30.102125115545199</v>
      </c>
      <c r="H1457" s="2">
        <f t="shared" si="112"/>
        <v>27.404375000000002</v>
      </c>
      <c r="I1457" s="2">
        <f t="shared" si="113"/>
        <v>0.98797812500000004</v>
      </c>
      <c r="J1457" s="2">
        <f t="shared" si="114"/>
        <v>104.08865596606117</v>
      </c>
      <c r="K1457" s="2"/>
      <c r="L1457" s="2">
        <v>9.8000000000000007</v>
      </c>
    </row>
    <row r="1458" spans="1:12" x14ac:dyDescent="0.2">
      <c r="A1458" s="2">
        <v>2021</v>
      </c>
      <c r="B1458" s="2">
        <v>4</v>
      </c>
      <c r="C1458" s="2">
        <v>4</v>
      </c>
      <c r="D1458" s="2">
        <v>16</v>
      </c>
      <c r="E1458" s="2">
        <v>279.60000000000002</v>
      </c>
      <c r="F1458" s="2">
        <f t="shared" si="110"/>
        <v>1.9329480000000006</v>
      </c>
      <c r="G1458" s="2">
        <f t="shared" si="111"/>
        <v>29.692415378029239</v>
      </c>
      <c r="H1458" s="2">
        <f t="shared" si="112"/>
        <v>20.004999999999999</v>
      </c>
      <c r="I1458" s="2">
        <f t="shared" si="113"/>
        <v>1.024975</v>
      </c>
      <c r="J1458" s="2">
        <f t="shared" si="114"/>
        <v>57.650761296845921</v>
      </c>
      <c r="K1458" s="2"/>
      <c r="L1458" s="2">
        <v>9.52</v>
      </c>
    </row>
    <row r="1459" spans="1:12" x14ac:dyDescent="0.2">
      <c r="A1459" s="2">
        <v>2021</v>
      </c>
      <c r="B1459" s="2">
        <v>4</v>
      </c>
      <c r="C1459" s="2">
        <v>4</v>
      </c>
      <c r="D1459" s="2">
        <v>17</v>
      </c>
      <c r="E1459" s="2">
        <v>112.8</v>
      </c>
      <c r="F1459" s="2">
        <f t="shared" si="110"/>
        <v>0.49346399999999946</v>
      </c>
      <c r="G1459" s="2">
        <f t="shared" si="111"/>
        <v>28.974719238998947</v>
      </c>
      <c r="H1459" s="2">
        <f t="shared" si="112"/>
        <v>12.34</v>
      </c>
      <c r="I1459" s="2">
        <f t="shared" si="113"/>
        <v>1.0632999999999999</v>
      </c>
      <c r="J1459" s="2">
        <f t="shared" si="114"/>
        <v>14.898982181793656</v>
      </c>
      <c r="K1459" s="2"/>
      <c r="L1459" s="2">
        <v>8.11</v>
      </c>
    </row>
    <row r="1460" spans="1:12" x14ac:dyDescent="0.2">
      <c r="A1460" s="2">
        <v>2021</v>
      </c>
      <c r="B1460" s="2">
        <v>4</v>
      </c>
      <c r="C1460" s="2">
        <v>4</v>
      </c>
      <c r="D1460" s="2">
        <v>18</v>
      </c>
      <c r="E1460" s="2">
        <v>6.67</v>
      </c>
      <c r="F1460" s="2">
        <f t="shared" si="110"/>
        <v>0</v>
      </c>
      <c r="G1460" s="2">
        <f t="shared" si="111"/>
        <v>26.738799321903418</v>
      </c>
      <c r="H1460" s="2">
        <f t="shared" si="112"/>
        <v>5.5101249999999995</v>
      </c>
      <c r="I1460" s="2">
        <f t="shared" si="113"/>
        <v>1.0974493750000001</v>
      </c>
      <c r="J1460" s="2">
        <f t="shared" si="114"/>
        <v>0</v>
      </c>
      <c r="K1460" s="2"/>
      <c r="L1460" s="2">
        <v>5.26</v>
      </c>
    </row>
    <row r="1461" spans="1:12" x14ac:dyDescent="0.2">
      <c r="A1461" s="2">
        <v>2021</v>
      </c>
      <c r="B1461" s="2">
        <v>4</v>
      </c>
      <c r="C1461" s="2">
        <v>4</v>
      </c>
      <c r="D1461" s="2">
        <v>19</v>
      </c>
      <c r="E1461" s="2">
        <v>0</v>
      </c>
      <c r="F1461" s="2">
        <f t="shared" si="110"/>
        <v>0</v>
      </c>
      <c r="G1461" s="2">
        <f t="shared" si="111"/>
        <v>0</v>
      </c>
      <c r="H1461" s="2">
        <f t="shared" si="112"/>
        <v>4.83</v>
      </c>
      <c r="I1461" s="2">
        <f t="shared" si="113"/>
        <v>1.1008500000000001</v>
      </c>
      <c r="J1461" s="2">
        <f t="shared" si="114"/>
        <v>0</v>
      </c>
      <c r="K1461" s="2"/>
      <c r="L1461" s="2">
        <v>4.83</v>
      </c>
    </row>
    <row r="1462" spans="1:12" x14ac:dyDescent="0.2">
      <c r="A1462" s="2">
        <v>2021</v>
      </c>
      <c r="B1462" s="2">
        <v>4</v>
      </c>
      <c r="C1462" s="2">
        <v>4</v>
      </c>
      <c r="D1462" s="2">
        <v>20</v>
      </c>
      <c r="E1462" s="2">
        <v>0</v>
      </c>
      <c r="F1462" s="2">
        <f t="shared" si="110"/>
        <v>0</v>
      </c>
      <c r="G1462" s="2">
        <f t="shared" si="111"/>
        <v>0</v>
      </c>
      <c r="H1462" s="2">
        <f t="shared" si="112"/>
        <v>4.3899999999999997</v>
      </c>
      <c r="I1462" s="2">
        <f t="shared" si="113"/>
        <v>1.1030500000000001</v>
      </c>
      <c r="J1462" s="2">
        <f t="shared" si="114"/>
        <v>0</v>
      </c>
      <c r="K1462" s="2"/>
      <c r="L1462" s="2">
        <v>4.3899999999999997</v>
      </c>
    </row>
    <row r="1463" spans="1:12" x14ac:dyDescent="0.2">
      <c r="A1463" s="2">
        <v>2021</v>
      </c>
      <c r="B1463" s="2">
        <v>4</v>
      </c>
      <c r="C1463" s="2">
        <v>4</v>
      </c>
      <c r="D1463" s="2">
        <v>21</v>
      </c>
      <c r="E1463" s="2">
        <v>0</v>
      </c>
      <c r="F1463" s="2">
        <f t="shared" si="110"/>
        <v>0</v>
      </c>
      <c r="G1463" s="2">
        <f t="shared" si="111"/>
        <v>0</v>
      </c>
      <c r="H1463" s="2">
        <f t="shared" si="112"/>
        <v>3.91</v>
      </c>
      <c r="I1463" s="2">
        <f t="shared" si="113"/>
        <v>1.10545</v>
      </c>
      <c r="J1463" s="2">
        <f t="shared" si="114"/>
        <v>0</v>
      </c>
      <c r="K1463" s="2"/>
      <c r="L1463" s="2">
        <v>3.91</v>
      </c>
    </row>
    <row r="1464" spans="1:12" x14ac:dyDescent="0.2">
      <c r="A1464" s="2">
        <v>2021</v>
      </c>
      <c r="B1464" s="2">
        <v>4</v>
      </c>
      <c r="C1464" s="2">
        <v>4</v>
      </c>
      <c r="D1464" s="2">
        <v>22</v>
      </c>
      <c r="E1464" s="2">
        <v>0</v>
      </c>
      <c r="F1464" s="2">
        <f t="shared" si="110"/>
        <v>0</v>
      </c>
      <c r="G1464" s="2">
        <f t="shared" si="111"/>
        <v>0</v>
      </c>
      <c r="H1464" s="2">
        <f t="shared" si="112"/>
        <v>3.35</v>
      </c>
      <c r="I1464" s="2">
        <f t="shared" si="113"/>
        <v>1.10825</v>
      </c>
      <c r="J1464" s="2">
        <f t="shared" si="114"/>
        <v>0</v>
      </c>
      <c r="K1464" s="2"/>
      <c r="L1464" s="2">
        <v>3.35</v>
      </c>
    </row>
    <row r="1465" spans="1:12" x14ac:dyDescent="0.2">
      <c r="A1465" s="2">
        <v>2021</v>
      </c>
      <c r="B1465" s="2">
        <v>4</v>
      </c>
      <c r="C1465" s="2">
        <v>4</v>
      </c>
      <c r="D1465" s="2">
        <v>23</v>
      </c>
      <c r="E1465" s="2">
        <v>0</v>
      </c>
      <c r="F1465" s="2">
        <f t="shared" si="110"/>
        <v>0</v>
      </c>
      <c r="G1465" s="2">
        <f t="shared" si="111"/>
        <v>0</v>
      </c>
      <c r="H1465" s="2">
        <f t="shared" si="112"/>
        <v>2.64</v>
      </c>
      <c r="I1465" s="2">
        <f t="shared" si="113"/>
        <v>1.1117999999999999</v>
      </c>
      <c r="J1465" s="2">
        <f t="shared" si="114"/>
        <v>0</v>
      </c>
      <c r="K1465" s="2"/>
      <c r="L1465" s="2">
        <v>2.64</v>
      </c>
    </row>
    <row r="1466" spans="1:12" x14ac:dyDescent="0.2">
      <c r="A1466" s="2">
        <v>2021</v>
      </c>
      <c r="B1466" s="2">
        <v>4</v>
      </c>
      <c r="C1466" s="2">
        <v>5</v>
      </c>
      <c r="D1466" s="2">
        <v>0</v>
      </c>
      <c r="E1466" s="2">
        <v>0</v>
      </c>
      <c r="F1466" s="2">
        <f t="shared" si="110"/>
        <v>0</v>
      </c>
      <c r="G1466" s="2">
        <f t="shared" si="111"/>
        <v>0</v>
      </c>
      <c r="H1466" s="2">
        <f t="shared" si="112"/>
        <v>2.0099999999999998</v>
      </c>
      <c r="I1466" s="2">
        <f t="shared" si="113"/>
        <v>1.1149500000000001</v>
      </c>
      <c r="J1466" s="2">
        <f t="shared" si="114"/>
        <v>0</v>
      </c>
      <c r="K1466" s="2"/>
      <c r="L1466" s="2">
        <v>2.0099999999999998</v>
      </c>
    </row>
    <row r="1467" spans="1:12" x14ac:dyDescent="0.2">
      <c r="A1467" s="2">
        <v>2021</v>
      </c>
      <c r="B1467" s="2">
        <v>4</v>
      </c>
      <c r="C1467" s="2">
        <v>5</v>
      </c>
      <c r="D1467" s="2">
        <v>1</v>
      </c>
      <c r="E1467" s="2">
        <v>0</v>
      </c>
      <c r="F1467" s="2">
        <f t="shared" si="110"/>
        <v>0</v>
      </c>
      <c r="G1467" s="2">
        <f t="shared" si="111"/>
        <v>0</v>
      </c>
      <c r="H1467" s="2">
        <f t="shared" si="112"/>
        <v>1.65</v>
      </c>
      <c r="I1467" s="2">
        <f t="shared" si="113"/>
        <v>1.1167499999999999</v>
      </c>
      <c r="J1467" s="2">
        <f t="shared" si="114"/>
        <v>0</v>
      </c>
      <c r="K1467" s="2"/>
      <c r="L1467" s="2">
        <v>1.65</v>
      </c>
    </row>
    <row r="1468" spans="1:12" x14ac:dyDescent="0.2">
      <c r="A1468" s="2">
        <v>2021</v>
      </c>
      <c r="B1468" s="2">
        <v>4</v>
      </c>
      <c r="C1468" s="2">
        <v>5</v>
      </c>
      <c r="D1468" s="2">
        <v>2</v>
      </c>
      <c r="E1468" s="2">
        <v>0</v>
      </c>
      <c r="F1468" s="2">
        <f t="shared" si="110"/>
        <v>0</v>
      </c>
      <c r="G1468" s="2">
        <f t="shared" si="111"/>
        <v>0</v>
      </c>
      <c r="H1468" s="2">
        <f t="shared" si="112"/>
        <v>1.33</v>
      </c>
      <c r="I1468" s="2">
        <f t="shared" si="113"/>
        <v>1.11835</v>
      </c>
      <c r="J1468" s="2">
        <f t="shared" si="114"/>
        <v>0</v>
      </c>
      <c r="K1468" s="2"/>
      <c r="L1468" s="2">
        <v>1.33</v>
      </c>
    </row>
    <row r="1469" spans="1:12" x14ac:dyDescent="0.2">
      <c r="A1469" s="2">
        <v>2021</v>
      </c>
      <c r="B1469" s="2">
        <v>4</v>
      </c>
      <c r="C1469" s="2">
        <v>5</v>
      </c>
      <c r="D1469" s="2">
        <v>3</v>
      </c>
      <c r="E1469" s="2">
        <v>0</v>
      </c>
      <c r="F1469" s="2">
        <f t="shared" si="110"/>
        <v>0</v>
      </c>
      <c r="G1469" s="2">
        <f t="shared" si="111"/>
        <v>0</v>
      </c>
      <c r="H1469" s="2">
        <f t="shared" si="112"/>
        <v>0.6</v>
      </c>
      <c r="I1469" s="2">
        <f t="shared" si="113"/>
        <v>1.1219999999999999</v>
      </c>
      <c r="J1469" s="2">
        <f t="shared" si="114"/>
        <v>0</v>
      </c>
      <c r="K1469" s="2"/>
      <c r="L1469" s="2">
        <v>0.6</v>
      </c>
    </row>
    <row r="1470" spans="1:12" x14ac:dyDescent="0.2">
      <c r="A1470" s="2">
        <v>2021</v>
      </c>
      <c r="B1470" s="2">
        <v>4</v>
      </c>
      <c r="C1470" s="2">
        <v>5</v>
      </c>
      <c r="D1470" s="2">
        <v>4</v>
      </c>
      <c r="E1470" s="2">
        <v>0</v>
      </c>
      <c r="F1470" s="2">
        <f t="shared" si="110"/>
        <v>0</v>
      </c>
      <c r="G1470" s="2">
        <f t="shared" si="111"/>
        <v>0</v>
      </c>
      <c r="H1470" s="2">
        <f t="shared" si="112"/>
        <v>-0.42</v>
      </c>
      <c r="I1470" s="2">
        <f t="shared" si="113"/>
        <v>1.1271</v>
      </c>
      <c r="J1470" s="2">
        <f t="shared" si="114"/>
        <v>0</v>
      </c>
      <c r="K1470" s="2"/>
      <c r="L1470" s="2">
        <v>-0.42</v>
      </c>
    </row>
    <row r="1471" spans="1:12" x14ac:dyDescent="0.2">
      <c r="A1471" s="2">
        <v>2021</v>
      </c>
      <c r="B1471" s="2">
        <v>4</v>
      </c>
      <c r="C1471" s="2">
        <v>5</v>
      </c>
      <c r="D1471" s="2">
        <v>5</v>
      </c>
      <c r="E1471" s="2">
        <v>0</v>
      </c>
      <c r="F1471" s="2">
        <f t="shared" si="110"/>
        <v>0</v>
      </c>
      <c r="G1471" s="2">
        <f t="shared" si="111"/>
        <v>0</v>
      </c>
      <c r="H1471" s="2">
        <f t="shared" si="112"/>
        <v>-0.8</v>
      </c>
      <c r="I1471" s="2">
        <f t="shared" si="113"/>
        <v>1.129</v>
      </c>
      <c r="J1471" s="2">
        <f t="shared" si="114"/>
        <v>0</v>
      </c>
      <c r="K1471" s="2"/>
      <c r="L1471" s="2">
        <v>-0.8</v>
      </c>
    </row>
    <row r="1472" spans="1:12" x14ac:dyDescent="0.2">
      <c r="A1472" s="2">
        <v>2021</v>
      </c>
      <c r="B1472" s="2">
        <v>4</v>
      </c>
      <c r="C1472" s="2">
        <v>5</v>
      </c>
      <c r="D1472" s="2">
        <v>6</v>
      </c>
      <c r="E1472" s="2">
        <v>105.2</v>
      </c>
      <c r="F1472" s="2">
        <f t="shared" si="110"/>
        <v>0.42787599999999948</v>
      </c>
      <c r="G1472" s="2">
        <f t="shared" si="111"/>
        <v>28.919569874495558</v>
      </c>
      <c r="H1472" s="2">
        <f t="shared" si="112"/>
        <v>5.1749999999999998</v>
      </c>
      <c r="I1472" s="2">
        <f t="shared" si="113"/>
        <v>1.0991249999999999</v>
      </c>
      <c r="J1472" s="2">
        <f t="shared" si="114"/>
        <v>13.328550393908204</v>
      </c>
      <c r="K1472" s="2"/>
      <c r="L1472" s="2">
        <v>1.23</v>
      </c>
    </row>
    <row r="1473" spans="1:12" x14ac:dyDescent="0.2">
      <c r="A1473" s="2">
        <v>2021</v>
      </c>
      <c r="B1473" s="2">
        <v>4</v>
      </c>
      <c r="C1473" s="2">
        <v>5</v>
      </c>
      <c r="D1473" s="2">
        <v>7</v>
      </c>
      <c r="E1473" s="2">
        <v>327</v>
      </c>
      <c r="F1473" s="2">
        <f t="shared" si="110"/>
        <v>2.3420099999999993</v>
      </c>
      <c r="G1473" s="2">
        <f t="shared" si="111"/>
        <v>29.816229329195579</v>
      </c>
      <c r="H1473" s="2">
        <f t="shared" si="112"/>
        <v>17.642499999999998</v>
      </c>
      <c r="I1473" s="2">
        <f t="shared" si="113"/>
        <v>1.0367875</v>
      </c>
      <c r="J1473" s="2">
        <f t="shared" si="114"/>
        <v>70.950799464989885</v>
      </c>
      <c r="K1473" s="2"/>
      <c r="L1473" s="2">
        <v>5.38</v>
      </c>
    </row>
    <row r="1474" spans="1:12" x14ac:dyDescent="0.2">
      <c r="A1474" s="2">
        <v>2021</v>
      </c>
      <c r="B1474" s="2">
        <v>4</v>
      </c>
      <c r="C1474" s="2">
        <v>5</v>
      </c>
      <c r="D1474" s="2">
        <v>8</v>
      </c>
      <c r="E1474" s="2">
        <v>547.62</v>
      </c>
      <c r="F1474" s="2">
        <f t="shared" ref="F1474:F1537" si="115">MAX(8.63*(E1474/1000-1)+8.15,0)</f>
        <v>4.2459606000000001</v>
      </c>
      <c r="G1474" s="2">
        <f t="shared" ref="G1474:G1537" si="116">IF(E1474&lt;&gt;0,30.7*(1+0.0593*LOG10(E1474/1000)),0)</f>
        <v>30.223898952106556</v>
      </c>
      <c r="H1474" s="2">
        <f t="shared" ref="H1474:H1537" si="117">L1474+30*E1474/800</f>
        <v>29.615749999999998</v>
      </c>
      <c r="I1474" s="2">
        <f t="shared" ref="I1474:I1537" si="118">1-(H1474-25)/200</f>
        <v>0.97692124999999996</v>
      </c>
      <c r="J1474" s="2">
        <f t="shared" ref="J1474:J1537" si="119">G1474*F1474*I1474*0.98</f>
        <v>122.86044404623931</v>
      </c>
      <c r="K1474" s="2"/>
      <c r="L1474" s="2">
        <v>9.08</v>
      </c>
    </row>
    <row r="1475" spans="1:12" x14ac:dyDescent="0.2">
      <c r="A1475" s="2">
        <v>2021</v>
      </c>
      <c r="B1475" s="2">
        <v>4</v>
      </c>
      <c r="C1475" s="2">
        <v>5</v>
      </c>
      <c r="D1475" s="2">
        <v>9</v>
      </c>
      <c r="E1475" s="2">
        <v>735.23</v>
      </c>
      <c r="F1475" s="2">
        <f t="shared" si="115"/>
        <v>5.8650349000000004</v>
      </c>
      <c r="G1475" s="2">
        <f t="shared" si="116"/>
        <v>30.456822135331418</v>
      </c>
      <c r="H1475" s="2">
        <f t="shared" si="117"/>
        <v>39.811125000000004</v>
      </c>
      <c r="I1475" s="2">
        <f t="shared" si="118"/>
        <v>0.92594437500000004</v>
      </c>
      <c r="J1475" s="2">
        <f t="shared" si="119"/>
        <v>162.09370953380707</v>
      </c>
      <c r="K1475" s="2"/>
      <c r="L1475" s="2">
        <v>12.24</v>
      </c>
    </row>
    <row r="1476" spans="1:12" x14ac:dyDescent="0.2">
      <c r="A1476" s="2">
        <v>2021</v>
      </c>
      <c r="B1476" s="2">
        <v>4</v>
      </c>
      <c r="C1476" s="2">
        <v>5</v>
      </c>
      <c r="D1476" s="2">
        <v>10</v>
      </c>
      <c r="E1476" s="2">
        <v>873.25</v>
      </c>
      <c r="F1476" s="2">
        <f t="shared" si="115"/>
        <v>7.0561474999999998</v>
      </c>
      <c r="G1476" s="2">
        <f t="shared" si="116"/>
        <v>30.592842222326723</v>
      </c>
      <c r="H1476" s="2">
        <f t="shared" si="117"/>
        <v>46.806875000000005</v>
      </c>
      <c r="I1476" s="2">
        <f t="shared" si="118"/>
        <v>0.89096562499999998</v>
      </c>
      <c r="J1476" s="2">
        <f t="shared" si="119"/>
        <v>188.48400518428787</v>
      </c>
      <c r="K1476" s="2"/>
      <c r="L1476" s="2">
        <v>14.06</v>
      </c>
    </row>
    <row r="1477" spans="1:12" x14ac:dyDescent="0.2">
      <c r="A1477" s="2">
        <v>2021</v>
      </c>
      <c r="B1477" s="2">
        <v>4</v>
      </c>
      <c r="C1477" s="2">
        <v>5</v>
      </c>
      <c r="D1477" s="2">
        <v>11</v>
      </c>
      <c r="E1477" s="2">
        <v>950.92</v>
      </c>
      <c r="F1477" s="2">
        <f t="shared" si="115"/>
        <v>7.7264396</v>
      </c>
      <c r="G1477" s="2">
        <f t="shared" si="116"/>
        <v>30.66021090010705</v>
      </c>
      <c r="H1477" s="2">
        <f t="shared" si="117"/>
        <v>51.259500000000003</v>
      </c>
      <c r="I1477" s="2">
        <f t="shared" si="118"/>
        <v>0.86870249999999993</v>
      </c>
      <c r="J1477" s="2">
        <f t="shared" si="119"/>
        <v>201.67482968634818</v>
      </c>
      <c r="K1477" s="2"/>
      <c r="L1477" s="2">
        <v>15.6</v>
      </c>
    </row>
    <row r="1478" spans="1:12" x14ac:dyDescent="0.2">
      <c r="A1478" s="2">
        <v>2021</v>
      </c>
      <c r="B1478" s="2">
        <v>4</v>
      </c>
      <c r="C1478" s="2">
        <v>5</v>
      </c>
      <c r="D1478" s="2">
        <v>12</v>
      </c>
      <c r="E1478" s="2">
        <v>951.35</v>
      </c>
      <c r="F1478" s="2">
        <f t="shared" si="115"/>
        <v>7.7301505000000006</v>
      </c>
      <c r="G1478" s="2">
        <f t="shared" si="116"/>
        <v>30.660568340542014</v>
      </c>
      <c r="H1478" s="2">
        <f t="shared" si="117"/>
        <v>52.545625000000001</v>
      </c>
      <c r="I1478" s="2">
        <f t="shared" si="118"/>
        <v>0.86227187500000002</v>
      </c>
      <c r="J1478" s="2">
        <f t="shared" si="119"/>
        <v>200.2803984695249</v>
      </c>
      <c r="K1478" s="2"/>
      <c r="L1478" s="2">
        <v>16.87</v>
      </c>
    </row>
    <row r="1479" spans="1:12" x14ac:dyDescent="0.2">
      <c r="A1479" s="2">
        <v>2021</v>
      </c>
      <c r="B1479" s="2">
        <v>4</v>
      </c>
      <c r="C1479" s="2">
        <v>5</v>
      </c>
      <c r="D1479" s="2">
        <v>13</v>
      </c>
      <c r="E1479" s="2">
        <v>893.88</v>
      </c>
      <c r="F1479" s="2">
        <f t="shared" si="115"/>
        <v>7.2341844000000002</v>
      </c>
      <c r="G1479" s="2">
        <f t="shared" si="116"/>
        <v>30.611303333388133</v>
      </c>
      <c r="H1479" s="2">
        <f t="shared" si="117"/>
        <v>51.350499999999997</v>
      </c>
      <c r="I1479" s="2">
        <f t="shared" si="118"/>
        <v>0.86824750000000006</v>
      </c>
      <c r="J1479" s="2">
        <f t="shared" si="119"/>
        <v>188.42607984975152</v>
      </c>
      <c r="K1479" s="2"/>
      <c r="L1479" s="2">
        <v>17.829999999999998</v>
      </c>
    </row>
    <row r="1480" spans="1:12" x14ac:dyDescent="0.2">
      <c r="A1480" s="2">
        <v>2021</v>
      </c>
      <c r="B1480" s="2">
        <v>4</v>
      </c>
      <c r="C1480" s="2">
        <v>5</v>
      </c>
      <c r="D1480" s="2">
        <v>14</v>
      </c>
      <c r="E1480" s="2">
        <v>771.58</v>
      </c>
      <c r="F1480" s="2">
        <f t="shared" si="115"/>
        <v>6.1787354000000008</v>
      </c>
      <c r="G1480" s="2">
        <f t="shared" si="116"/>
        <v>30.494975914841046</v>
      </c>
      <c r="H1480" s="2">
        <f t="shared" si="117"/>
        <v>47.294250000000005</v>
      </c>
      <c r="I1480" s="2">
        <f t="shared" si="118"/>
        <v>0.88852874999999998</v>
      </c>
      <c r="J1480" s="2">
        <f t="shared" si="119"/>
        <v>164.06859249731372</v>
      </c>
      <c r="K1480" s="2"/>
      <c r="L1480" s="2">
        <v>18.36</v>
      </c>
    </row>
    <row r="1481" spans="1:12" x14ac:dyDescent="0.2">
      <c r="A1481" s="2">
        <v>2021</v>
      </c>
      <c r="B1481" s="2">
        <v>4</v>
      </c>
      <c r="C1481" s="2">
        <v>5</v>
      </c>
      <c r="D1481" s="2">
        <v>15</v>
      </c>
      <c r="E1481" s="2">
        <v>596.15</v>
      </c>
      <c r="F1481" s="2">
        <f t="shared" si="115"/>
        <v>4.6647745</v>
      </c>
      <c r="G1481" s="2">
        <f t="shared" si="116"/>
        <v>30.29103252921843</v>
      </c>
      <c r="H1481" s="2">
        <f t="shared" si="117"/>
        <v>40.825625000000002</v>
      </c>
      <c r="I1481" s="2">
        <f t="shared" si="118"/>
        <v>0.92087187500000001</v>
      </c>
      <c r="J1481" s="2">
        <f t="shared" si="119"/>
        <v>127.51756657982845</v>
      </c>
      <c r="K1481" s="2"/>
      <c r="L1481" s="2">
        <v>18.47</v>
      </c>
    </row>
    <row r="1482" spans="1:12" x14ac:dyDescent="0.2">
      <c r="A1482" s="2">
        <v>2021</v>
      </c>
      <c r="B1482" s="2">
        <v>4</v>
      </c>
      <c r="C1482" s="2">
        <v>5</v>
      </c>
      <c r="D1482" s="2">
        <v>16</v>
      </c>
      <c r="E1482" s="2">
        <v>384.62</v>
      </c>
      <c r="F1482" s="2">
        <f t="shared" si="115"/>
        <v>2.8392705999999999</v>
      </c>
      <c r="G1482" s="2">
        <f t="shared" si="116"/>
        <v>29.944546357878089</v>
      </c>
      <c r="H1482" s="2">
        <f t="shared" si="117"/>
        <v>32.463250000000002</v>
      </c>
      <c r="I1482" s="2">
        <f t="shared" si="118"/>
        <v>0.96268374999999995</v>
      </c>
      <c r="J1482" s="2">
        <f t="shared" si="119"/>
        <v>80.211057173012577</v>
      </c>
      <c r="K1482" s="2"/>
      <c r="L1482" s="2">
        <v>18.04</v>
      </c>
    </row>
    <row r="1483" spans="1:12" x14ac:dyDescent="0.2">
      <c r="A1483" s="2">
        <v>2021</v>
      </c>
      <c r="B1483" s="2">
        <v>4</v>
      </c>
      <c r="C1483" s="2">
        <v>5</v>
      </c>
      <c r="D1483" s="2">
        <v>17</v>
      </c>
      <c r="E1483" s="2">
        <v>160.4</v>
      </c>
      <c r="F1483" s="2">
        <f t="shared" si="115"/>
        <v>0.90425199999999961</v>
      </c>
      <c r="G1483" s="2">
        <f t="shared" si="116"/>
        <v>29.253066596611237</v>
      </c>
      <c r="H1483" s="2">
        <f t="shared" si="117"/>
        <v>21.425000000000001</v>
      </c>
      <c r="I1483" s="2">
        <f t="shared" si="118"/>
        <v>1.0178750000000001</v>
      </c>
      <c r="J1483" s="2">
        <f t="shared" si="119"/>
        <v>26.386476528698179</v>
      </c>
      <c r="K1483" s="2"/>
      <c r="L1483" s="2">
        <v>15.41</v>
      </c>
    </row>
    <row r="1484" spans="1:12" x14ac:dyDescent="0.2">
      <c r="A1484" s="2">
        <v>2021</v>
      </c>
      <c r="B1484" s="2">
        <v>4</v>
      </c>
      <c r="C1484" s="2">
        <v>5</v>
      </c>
      <c r="D1484" s="2">
        <v>18</v>
      </c>
      <c r="E1484" s="2">
        <v>9.42</v>
      </c>
      <c r="F1484" s="2">
        <f t="shared" si="115"/>
        <v>0</v>
      </c>
      <c r="G1484" s="2">
        <f t="shared" si="116"/>
        <v>27.011739409043461</v>
      </c>
      <c r="H1484" s="2">
        <f t="shared" si="117"/>
        <v>12.283249999999999</v>
      </c>
      <c r="I1484" s="2">
        <f t="shared" si="118"/>
        <v>1.06358375</v>
      </c>
      <c r="J1484" s="2">
        <f t="shared" si="119"/>
        <v>0</v>
      </c>
      <c r="K1484" s="2"/>
      <c r="L1484" s="2">
        <v>11.93</v>
      </c>
    </row>
    <row r="1485" spans="1:12" x14ac:dyDescent="0.2">
      <c r="A1485" s="2">
        <v>2021</v>
      </c>
      <c r="B1485" s="2">
        <v>4</v>
      </c>
      <c r="C1485" s="2">
        <v>5</v>
      </c>
      <c r="D1485" s="2">
        <v>19</v>
      </c>
      <c r="E1485" s="2">
        <v>0</v>
      </c>
      <c r="F1485" s="2">
        <f t="shared" si="115"/>
        <v>0</v>
      </c>
      <c r="G1485" s="2">
        <f t="shared" si="116"/>
        <v>0</v>
      </c>
      <c r="H1485" s="2">
        <f t="shared" si="117"/>
        <v>10.210000000000001</v>
      </c>
      <c r="I1485" s="2">
        <f t="shared" si="118"/>
        <v>1.07395</v>
      </c>
      <c r="J1485" s="2">
        <f t="shared" si="119"/>
        <v>0</v>
      </c>
      <c r="K1485" s="2"/>
      <c r="L1485" s="2">
        <v>10.210000000000001</v>
      </c>
    </row>
    <row r="1486" spans="1:12" x14ac:dyDescent="0.2">
      <c r="A1486" s="2">
        <v>2021</v>
      </c>
      <c r="B1486" s="2">
        <v>4</v>
      </c>
      <c r="C1486" s="2">
        <v>5</v>
      </c>
      <c r="D1486" s="2">
        <v>20</v>
      </c>
      <c r="E1486" s="2">
        <v>0</v>
      </c>
      <c r="F1486" s="2">
        <f t="shared" si="115"/>
        <v>0</v>
      </c>
      <c r="G1486" s="2">
        <f t="shared" si="116"/>
        <v>0</v>
      </c>
      <c r="H1486" s="2">
        <f t="shared" si="117"/>
        <v>8.59</v>
      </c>
      <c r="I1486" s="2">
        <f t="shared" si="118"/>
        <v>1.08205</v>
      </c>
      <c r="J1486" s="2">
        <f t="shared" si="119"/>
        <v>0</v>
      </c>
      <c r="K1486" s="2"/>
      <c r="L1486" s="2">
        <v>8.59</v>
      </c>
    </row>
    <row r="1487" spans="1:12" x14ac:dyDescent="0.2">
      <c r="A1487" s="2">
        <v>2021</v>
      </c>
      <c r="B1487" s="2">
        <v>4</v>
      </c>
      <c r="C1487" s="2">
        <v>5</v>
      </c>
      <c r="D1487" s="2">
        <v>21</v>
      </c>
      <c r="E1487" s="2">
        <v>0</v>
      </c>
      <c r="F1487" s="2">
        <f t="shared" si="115"/>
        <v>0</v>
      </c>
      <c r="G1487" s="2">
        <f t="shared" si="116"/>
        <v>0</v>
      </c>
      <c r="H1487" s="2">
        <f t="shared" si="117"/>
        <v>6.18</v>
      </c>
      <c r="I1487" s="2">
        <f t="shared" si="118"/>
        <v>1.0941000000000001</v>
      </c>
      <c r="J1487" s="2">
        <f t="shared" si="119"/>
        <v>0</v>
      </c>
      <c r="K1487" s="2"/>
      <c r="L1487" s="2">
        <v>6.18</v>
      </c>
    </row>
    <row r="1488" spans="1:12" x14ac:dyDescent="0.2">
      <c r="A1488" s="2">
        <v>2021</v>
      </c>
      <c r="B1488" s="2">
        <v>4</v>
      </c>
      <c r="C1488" s="2">
        <v>5</v>
      </c>
      <c r="D1488" s="2">
        <v>22</v>
      </c>
      <c r="E1488" s="2">
        <v>0</v>
      </c>
      <c r="F1488" s="2">
        <f t="shared" si="115"/>
        <v>0</v>
      </c>
      <c r="G1488" s="2">
        <f t="shared" si="116"/>
        <v>0</v>
      </c>
      <c r="H1488" s="2">
        <f t="shared" si="117"/>
        <v>4.6100000000000003</v>
      </c>
      <c r="I1488" s="2">
        <f t="shared" si="118"/>
        <v>1.10195</v>
      </c>
      <c r="J1488" s="2">
        <f t="shared" si="119"/>
        <v>0</v>
      </c>
      <c r="K1488" s="2"/>
      <c r="L1488" s="2">
        <v>4.6100000000000003</v>
      </c>
    </row>
    <row r="1489" spans="1:12" x14ac:dyDescent="0.2">
      <c r="A1489" s="2">
        <v>2021</v>
      </c>
      <c r="B1489" s="2">
        <v>4</v>
      </c>
      <c r="C1489" s="2">
        <v>5</v>
      </c>
      <c r="D1489" s="2">
        <v>23</v>
      </c>
      <c r="E1489" s="2">
        <v>0</v>
      </c>
      <c r="F1489" s="2">
        <f t="shared" si="115"/>
        <v>0</v>
      </c>
      <c r="G1489" s="2">
        <f t="shared" si="116"/>
        <v>0</v>
      </c>
      <c r="H1489" s="2">
        <f t="shared" si="117"/>
        <v>3.4</v>
      </c>
      <c r="I1489" s="2">
        <f t="shared" si="118"/>
        <v>1.1080000000000001</v>
      </c>
      <c r="J1489" s="2">
        <f t="shared" si="119"/>
        <v>0</v>
      </c>
      <c r="K1489" s="2"/>
      <c r="L1489" s="2">
        <v>3.4</v>
      </c>
    </row>
    <row r="1490" spans="1:12" x14ac:dyDescent="0.2">
      <c r="A1490" s="2">
        <v>2021</v>
      </c>
      <c r="B1490" s="2">
        <v>4</v>
      </c>
      <c r="C1490" s="2">
        <v>6</v>
      </c>
      <c r="D1490" s="2">
        <v>0</v>
      </c>
      <c r="E1490" s="2">
        <v>0</v>
      </c>
      <c r="F1490" s="2">
        <f t="shared" si="115"/>
        <v>0</v>
      </c>
      <c r="G1490" s="2">
        <f t="shared" si="116"/>
        <v>0</v>
      </c>
      <c r="H1490" s="2">
        <f t="shared" si="117"/>
        <v>2.44</v>
      </c>
      <c r="I1490" s="2">
        <f t="shared" si="118"/>
        <v>1.1128</v>
      </c>
      <c r="J1490" s="2">
        <f t="shared" si="119"/>
        <v>0</v>
      </c>
      <c r="K1490" s="2"/>
      <c r="L1490" s="2">
        <v>2.44</v>
      </c>
    </row>
    <row r="1491" spans="1:12" x14ac:dyDescent="0.2">
      <c r="A1491" s="2">
        <v>2021</v>
      </c>
      <c r="B1491" s="2">
        <v>4</v>
      </c>
      <c r="C1491" s="2">
        <v>6</v>
      </c>
      <c r="D1491" s="2">
        <v>1</v>
      </c>
      <c r="E1491" s="2">
        <v>0</v>
      </c>
      <c r="F1491" s="2">
        <f t="shared" si="115"/>
        <v>0</v>
      </c>
      <c r="G1491" s="2">
        <f t="shared" si="116"/>
        <v>0</v>
      </c>
      <c r="H1491" s="2">
        <f t="shared" si="117"/>
        <v>1.55</v>
      </c>
      <c r="I1491" s="2">
        <f t="shared" si="118"/>
        <v>1.1172500000000001</v>
      </c>
      <c r="J1491" s="2">
        <f t="shared" si="119"/>
        <v>0</v>
      </c>
      <c r="K1491" s="2"/>
      <c r="L1491" s="2">
        <v>1.55</v>
      </c>
    </row>
    <row r="1492" spans="1:12" x14ac:dyDescent="0.2">
      <c r="A1492" s="2">
        <v>2021</v>
      </c>
      <c r="B1492" s="2">
        <v>4</v>
      </c>
      <c r="C1492" s="2">
        <v>6</v>
      </c>
      <c r="D1492" s="2">
        <v>2</v>
      </c>
      <c r="E1492" s="2">
        <v>0</v>
      </c>
      <c r="F1492" s="2">
        <f t="shared" si="115"/>
        <v>0</v>
      </c>
      <c r="G1492" s="2">
        <f t="shared" si="116"/>
        <v>0</v>
      </c>
      <c r="H1492" s="2">
        <f t="shared" si="117"/>
        <v>0.8</v>
      </c>
      <c r="I1492" s="2">
        <f t="shared" si="118"/>
        <v>1.121</v>
      </c>
      <c r="J1492" s="2">
        <f t="shared" si="119"/>
        <v>0</v>
      </c>
      <c r="K1492" s="2"/>
      <c r="L1492" s="2">
        <v>0.8</v>
      </c>
    </row>
    <row r="1493" spans="1:12" x14ac:dyDescent="0.2">
      <c r="A1493" s="2">
        <v>2021</v>
      </c>
      <c r="B1493" s="2">
        <v>4</v>
      </c>
      <c r="C1493" s="2">
        <v>6</v>
      </c>
      <c r="D1493" s="2">
        <v>3</v>
      </c>
      <c r="E1493" s="2">
        <v>0</v>
      </c>
      <c r="F1493" s="2">
        <f t="shared" si="115"/>
        <v>0</v>
      </c>
      <c r="G1493" s="2">
        <f t="shared" si="116"/>
        <v>0</v>
      </c>
      <c r="H1493" s="2">
        <f t="shared" si="117"/>
        <v>0.16</v>
      </c>
      <c r="I1493" s="2">
        <f t="shared" si="118"/>
        <v>1.1242000000000001</v>
      </c>
      <c r="J1493" s="2">
        <f t="shared" si="119"/>
        <v>0</v>
      </c>
      <c r="K1493" s="2"/>
      <c r="L1493" s="2">
        <v>0.16</v>
      </c>
    </row>
    <row r="1494" spans="1:12" x14ac:dyDescent="0.2">
      <c r="A1494" s="2">
        <v>2021</v>
      </c>
      <c r="B1494" s="2">
        <v>4</v>
      </c>
      <c r="C1494" s="2">
        <v>6</v>
      </c>
      <c r="D1494" s="2">
        <v>4</v>
      </c>
      <c r="E1494" s="2">
        <v>0</v>
      </c>
      <c r="F1494" s="2">
        <f t="shared" si="115"/>
        <v>0</v>
      </c>
      <c r="G1494" s="2">
        <f t="shared" si="116"/>
        <v>0</v>
      </c>
      <c r="H1494" s="2">
        <f t="shared" si="117"/>
        <v>-0.31</v>
      </c>
      <c r="I1494" s="2">
        <f t="shared" si="118"/>
        <v>1.1265499999999999</v>
      </c>
      <c r="J1494" s="2">
        <f t="shared" si="119"/>
        <v>0</v>
      </c>
      <c r="K1494" s="2"/>
      <c r="L1494" s="2">
        <v>-0.31</v>
      </c>
    </row>
    <row r="1495" spans="1:12" x14ac:dyDescent="0.2">
      <c r="A1495" s="2">
        <v>2021</v>
      </c>
      <c r="B1495" s="2">
        <v>4</v>
      </c>
      <c r="C1495" s="2">
        <v>6</v>
      </c>
      <c r="D1495" s="2">
        <v>5</v>
      </c>
      <c r="E1495" s="2">
        <v>0</v>
      </c>
      <c r="F1495" s="2">
        <f t="shared" si="115"/>
        <v>0</v>
      </c>
      <c r="G1495" s="2">
        <f t="shared" si="116"/>
        <v>0</v>
      </c>
      <c r="H1495" s="2">
        <f t="shared" si="117"/>
        <v>-0.7</v>
      </c>
      <c r="I1495" s="2">
        <f t="shared" si="118"/>
        <v>1.1285000000000001</v>
      </c>
      <c r="J1495" s="2">
        <f t="shared" si="119"/>
        <v>0</v>
      </c>
      <c r="K1495" s="2"/>
      <c r="L1495" s="2">
        <v>-0.7</v>
      </c>
    </row>
    <row r="1496" spans="1:12" x14ac:dyDescent="0.2">
      <c r="A1496" s="2">
        <v>2021</v>
      </c>
      <c r="B1496" s="2">
        <v>4</v>
      </c>
      <c r="C1496" s="2">
        <v>6</v>
      </c>
      <c r="D1496" s="2">
        <v>6</v>
      </c>
      <c r="E1496" s="2">
        <v>64.25</v>
      </c>
      <c r="F1496" s="2">
        <f t="shared" si="115"/>
        <v>7.4477500000000418E-2</v>
      </c>
      <c r="G1496" s="2">
        <f t="shared" si="116"/>
        <v>28.529721115543385</v>
      </c>
      <c r="H1496" s="2">
        <f t="shared" si="117"/>
        <v>3.9193749999999996</v>
      </c>
      <c r="I1496" s="2">
        <f t="shared" si="118"/>
        <v>1.105403125</v>
      </c>
      <c r="J1496" s="2">
        <f t="shared" si="119"/>
        <v>2.3018095110278618</v>
      </c>
      <c r="K1496" s="2"/>
      <c r="L1496" s="2">
        <v>1.51</v>
      </c>
    </row>
    <row r="1497" spans="1:12" x14ac:dyDescent="0.2">
      <c r="A1497" s="2">
        <v>2021</v>
      </c>
      <c r="B1497" s="2">
        <v>4</v>
      </c>
      <c r="C1497" s="2">
        <v>6</v>
      </c>
      <c r="D1497" s="2">
        <v>7</v>
      </c>
      <c r="E1497" s="2">
        <v>220.75</v>
      </c>
      <c r="F1497" s="2">
        <f t="shared" si="115"/>
        <v>1.4250724999999997</v>
      </c>
      <c r="G1497" s="2">
        <f t="shared" si="116"/>
        <v>29.505564685657529</v>
      </c>
      <c r="H1497" s="2">
        <f t="shared" si="117"/>
        <v>13.258125</v>
      </c>
      <c r="I1497" s="2">
        <f t="shared" si="118"/>
        <v>1.0587093750000001</v>
      </c>
      <c r="J1497" s="2">
        <f t="shared" si="119"/>
        <v>43.625832210473725</v>
      </c>
      <c r="K1497" s="2"/>
      <c r="L1497" s="2">
        <v>4.9800000000000004</v>
      </c>
    </row>
    <row r="1498" spans="1:12" x14ac:dyDescent="0.2">
      <c r="A1498" s="2">
        <v>2021</v>
      </c>
      <c r="B1498" s="2">
        <v>4</v>
      </c>
      <c r="C1498" s="2">
        <v>6</v>
      </c>
      <c r="D1498" s="2">
        <v>8</v>
      </c>
      <c r="E1498" s="2">
        <v>414.17</v>
      </c>
      <c r="F1498" s="2">
        <f t="shared" si="115"/>
        <v>3.0942870999999998</v>
      </c>
      <c r="G1498" s="2">
        <f t="shared" si="116"/>
        <v>30.003069882264406</v>
      </c>
      <c r="H1498" s="2">
        <f t="shared" si="117"/>
        <v>23.041375000000002</v>
      </c>
      <c r="I1498" s="2">
        <f t="shared" si="118"/>
        <v>1.0097931250000001</v>
      </c>
      <c r="J1498" s="2">
        <f t="shared" si="119"/>
        <v>91.87234158694767</v>
      </c>
      <c r="K1498" s="2"/>
      <c r="L1498" s="2">
        <v>7.51</v>
      </c>
    </row>
    <row r="1499" spans="1:12" x14ac:dyDescent="0.2">
      <c r="A1499" s="2">
        <v>2021</v>
      </c>
      <c r="B1499" s="2">
        <v>4</v>
      </c>
      <c r="C1499" s="2">
        <v>6</v>
      </c>
      <c r="D1499" s="2">
        <v>9</v>
      </c>
      <c r="E1499" s="2">
        <v>599.4</v>
      </c>
      <c r="F1499" s="2">
        <f t="shared" si="115"/>
        <v>4.6928219999999996</v>
      </c>
      <c r="G1499" s="2">
        <f t="shared" si="116"/>
        <v>30.295331099806209</v>
      </c>
      <c r="H1499" s="2">
        <f t="shared" si="117"/>
        <v>31.737499999999997</v>
      </c>
      <c r="I1499" s="2">
        <f t="shared" si="118"/>
        <v>0.96631250000000002</v>
      </c>
      <c r="J1499" s="2">
        <f t="shared" si="119"/>
        <v>134.63359983378578</v>
      </c>
      <c r="K1499" s="2"/>
      <c r="L1499" s="2">
        <v>9.26</v>
      </c>
    </row>
    <row r="1500" spans="1:12" x14ac:dyDescent="0.2">
      <c r="A1500" s="2">
        <v>2021</v>
      </c>
      <c r="B1500" s="2">
        <v>4</v>
      </c>
      <c r="C1500" s="2">
        <v>6</v>
      </c>
      <c r="D1500" s="2">
        <v>10</v>
      </c>
      <c r="E1500" s="2">
        <v>743.05</v>
      </c>
      <c r="F1500" s="2">
        <f t="shared" si="115"/>
        <v>5.9325215</v>
      </c>
      <c r="G1500" s="2">
        <f t="shared" si="116"/>
        <v>30.46518704929926</v>
      </c>
      <c r="H1500" s="2">
        <f t="shared" si="117"/>
        <v>38.484375</v>
      </c>
      <c r="I1500" s="2">
        <f t="shared" si="118"/>
        <v>0.93257812500000004</v>
      </c>
      <c r="J1500" s="2">
        <f t="shared" si="119"/>
        <v>165.17886198048032</v>
      </c>
      <c r="K1500" s="2"/>
      <c r="L1500" s="2">
        <v>10.62</v>
      </c>
    </row>
    <row r="1501" spans="1:12" x14ac:dyDescent="0.2">
      <c r="A1501" s="2">
        <v>2021</v>
      </c>
      <c r="B1501" s="2">
        <v>4</v>
      </c>
      <c r="C1501" s="2">
        <v>6</v>
      </c>
      <c r="D1501" s="2">
        <v>11</v>
      </c>
      <c r="E1501" s="2">
        <v>829.45</v>
      </c>
      <c r="F1501" s="2">
        <f t="shared" si="115"/>
        <v>6.6781535000000005</v>
      </c>
      <c r="G1501" s="2">
        <f t="shared" si="116"/>
        <v>30.552156767907384</v>
      </c>
      <c r="H1501" s="2">
        <f t="shared" si="117"/>
        <v>42.834375000000001</v>
      </c>
      <c r="I1501" s="2">
        <f t="shared" si="118"/>
        <v>0.91082812499999999</v>
      </c>
      <c r="J1501" s="2">
        <f t="shared" si="119"/>
        <v>182.1213157612236</v>
      </c>
      <c r="K1501" s="2"/>
      <c r="L1501" s="2">
        <v>11.73</v>
      </c>
    </row>
    <row r="1502" spans="1:12" x14ac:dyDescent="0.2">
      <c r="A1502" s="2">
        <v>2021</v>
      </c>
      <c r="B1502" s="2">
        <v>4</v>
      </c>
      <c r="C1502" s="2">
        <v>6</v>
      </c>
      <c r="D1502" s="2">
        <v>12</v>
      </c>
      <c r="E1502" s="2">
        <v>886.35</v>
      </c>
      <c r="F1502" s="2">
        <f t="shared" si="115"/>
        <v>7.1692004999999996</v>
      </c>
      <c r="G1502" s="2">
        <f t="shared" si="116"/>
        <v>30.604614831921339</v>
      </c>
      <c r="H1502" s="2">
        <f t="shared" si="117"/>
        <v>45.608124999999994</v>
      </c>
      <c r="I1502" s="2">
        <f t="shared" si="118"/>
        <v>0.896959375</v>
      </c>
      <c r="J1502" s="2">
        <f t="shared" si="119"/>
        <v>192.86636429261472</v>
      </c>
      <c r="K1502" s="2"/>
      <c r="L1502" s="2">
        <v>12.37</v>
      </c>
    </row>
    <row r="1503" spans="1:12" x14ac:dyDescent="0.2">
      <c r="A1503" s="2">
        <v>2021</v>
      </c>
      <c r="B1503" s="2">
        <v>4</v>
      </c>
      <c r="C1503" s="2">
        <v>6</v>
      </c>
      <c r="D1503" s="2">
        <v>13</v>
      </c>
      <c r="E1503" s="2">
        <v>818.25</v>
      </c>
      <c r="F1503" s="2">
        <f t="shared" si="115"/>
        <v>6.5814975000000002</v>
      </c>
      <c r="G1503" s="2">
        <f t="shared" si="116"/>
        <v>30.541408117310809</v>
      </c>
      <c r="H1503" s="2">
        <f t="shared" si="117"/>
        <v>43.264375000000001</v>
      </c>
      <c r="I1503" s="2">
        <f t="shared" si="118"/>
        <v>0.908678125</v>
      </c>
      <c r="J1503" s="2">
        <f t="shared" si="119"/>
        <v>178.99872024230223</v>
      </c>
      <c r="K1503" s="2"/>
      <c r="L1503" s="2">
        <v>12.58</v>
      </c>
    </row>
    <row r="1504" spans="1:12" x14ac:dyDescent="0.2">
      <c r="A1504" s="2">
        <v>2021</v>
      </c>
      <c r="B1504" s="2">
        <v>4</v>
      </c>
      <c r="C1504" s="2">
        <v>6</v>
      </c>
      <c r="D1504" s="2">
        <v>14</v>
      </c>
      <c r="E1504" s="2">
        <v>691.62</v>
      </c>
      <c r="F1504" s="2">
        <f t="shared" si="115"/>
        <v>5.4886806000000004</v>
      </c>
      <c r="G1504" s="2">
        <f t="shared" si="116"/>
        <v>30.408477261696451</v>
      </c>
      <c r="H1504" s="2">
        <f t="shared" si="117"/>
        <v>38.03575</v>
      </c>
      <c r="I1504" s="2">
        <f t="shared" si="118"/>
        <v>0.93482124999999994</v>
      </c>
      <c r="J1504" s="2">
        <f t="shared" si="119"/>
        <v>152.90344960166141</v>
      </c>
      <c r="K1504" s="2"/>
      <c r="L1504" s="2">
        <v>12.1</v>
      </c>
    </row>
    <row r="1505" spans="1:12" x14ac:dyDescent="0.2">
      <c r="A1505" s="2">
        <v>2021</v>
      </c>
      <c r="B1505" s="2">
        <v>4</v>
      </c>
      <c r="C1505" s="2">
        <v>6</v>
      </c>
      <c r="D1505" s="2">
        <v>15</v>
      </c>
      <c r="E1505" s="2">
        <v>507.05</v>
      </c>
      <c r="F1505" s="2">
        <f t="shared" si="115"/>
        <v>3.8958415000000004</v>
      </c>
      <c r="G1505" s="2">
        <f t="shared" si="116"/>
        <v>30.163042008336241</v>
      </c>
      <c r="H1505" s="2">
        <f t="shared" si="117"/>
        <v>30.244375000000002</v>
      </c>
      <c r="I1505" s="2">
        <f t="shared" si="118"/>
        <v>0.97377812499999994</v>
      </c>
      <c r="J1505" s="2">
        <f t="shared" si="119"/>
        <v>112.14050525421865</v>
      </c>
      <c r="K1505" s="2"/>
      <c r="L1505" s="2">
        <v>11.23</v>
      </c>
    </row>
    <row r="1506" spans="1:12" x14ac:dyDescent="0.2">
      <c r="A1506" s="2">
        <v>2021</v>
      </c>
      <c r="B1506" s="2">
        <v>4</v>
      </c>
      <c r="C1506" s="2">
        <v>6</v>
      </c>
      <c r="D1506" s="2">
        <v>16</v>
      </c>
      <c r="E1506" s="2">
        <v>295.10000000000002</v>
      </c>
      <c r="F1506" s="2">
        <f t="shared" si="115"/>
        <v>2.066713</v>
      </c>
      <c r="G1506" s="2">
        <f t="shared" si="116"/>
        <v>29.735073645586773</v>
      </c>
      <c r="H1506" s="2">
        <f t="shared" si="117"/>
        <v>21.126249999999999</v>
      </c>
      <c r="I1506" s="2">
        <f t="shared" si="118"/>
        <v>1.0193687499999999</v>
      </c>
      <c r="J1506" s="2">
        <f t="shared" si="119"/>
        <v>61.391264817829082</v>
      </c>
      <c r="K1506" s="2"/>
      <c r="L1506" s="2">
        <v>10.06</v>
      </c>
    </row>
    <row r="1507" spans="1:12" x14ac:dyDescent="0.2">
      <c r="A1507" s="2">
        <v>2021</v>
      </c>
      <c r="B1507" s="2">
        <v>4</v>
      </c>
      <c r="C1507" s="2">
        <v>6</v>
      </c>
      <c r="D1507" s="2">
        <v>17</v>
      </c>
      <c r="E1507" s="2">
        <v>107.2</v>
      </c>
      <c r="F1507" s="2">
        <f t="shared" si="115"/>
        <v>0.44513599999999975</v>
      </c>
      <c r="G1507" s="2">
        <f t="shared" si="116"/>
        <v>28.934459908689817</v>
      </c>
      <c r="H1507" s="2">
        <f t="shared" si="117"/>
        <v>12.62</v>
      </c>
      <c r="I1507" s="2">
        <f t="shared" si="118"/>
        <v>1.0619000000000001</v>
      </c>
      <c r="J1507" s="2">
        <f t="shared" si="119"/>
        <v>13.403486943322921</v>
      </c>
      <c r="K1507" s="2"/>
      <c r="L1507" s="2">
        <v>8.6</v>
      </c>
    </row>
    <row r="1508" spans="1:12" x14ac:dyDescent="0.2">
      <c r="A1508" s="2">
        <v>2021</v>
      </c>
      <c r="B1508" s="2">
        <v>4</v>
      </c>
      <c r="C1508" s="2">
        <v>6</v>
      </c>
      <c r="D1508" s="2">
        <v>18</v>
      </c>
      <c r="E1508" s="2">
        <v>7.15</v>
      </c>
      <c r="F1508" s="2">
        <f t="shared" si="115"/>
        <v>0</v>
      </c>
      <c r="G1508" s="2">
        <f t="shared" si="116"/>
        <v>26.793742692159285</v>
      </c>
      <c r="H1508" s="2">
        <f t="shared" si="117"/>
        <v>6.8481250000000005</v>
      </c>
      <c r="I1508" s="2">
        <f t="shared" si="118"/>
        <v>1.090759375</v>
      </c>
      <c r="J1508" s="2">
        <f t="shared" si="119"/>
        <v>0</v>
      </c>
      <c r="K1508" s="2"/>
      <c r="L1508" s="2">
        <v>6.58</v>
      </c>
    </row>
    <row r="1509" spans="1:12" x14ac:dyDescent="0.2">
      <c r="A1509" s="2">
        <v>2021</v>
      </c>
      <c r="B1509" s="2">
        <v>4</v>
      </c>
      <c r="C1509" s="2">
        <v>6</v>
      </c>
      <c r="D1509" s="2">
        <v>19</v>
      </c>
      <c r="E1509" s="2">
        <v>0</v>
      </c>
      <c r="F1509" s="2">
        <f t="shared" si="115"/>
        <v>0</v>
      </c>
      <c r="G1509" s="2">
        <f t="shared" si="116"/>
        <v>0</v>
      </c>
      <c r="H1509" s="2">
        <f t="shared" si="117"/>
        <v>5.14</v>
      </c>
      <c r="I1509" s="2">
        <f t="shared" si="118"/>
        <v>1.0992999999999999</v>
      </c>
      <c r="J1509" s="2">
        <f t="shared" si="119"/>
        <v>0</v>
      </c>
      <c r="K1509" s="2"/>
      <c r="L1509" s="2">
        <v>5.14</v>
      </c>
    </row>
    <row r="1510" spans="1:12" x14ac:dyDescent="0.2">
      <c r="A1510" s="2">
        <v>2021</v>
      </c>
      <c r="B1510" s="2">
        <v>4</v>
      </c>
      <c r="C1510" s="2">
        <v>6</v>
      </c>
      <c r="D1510" s="2">
        <v>20</v>
      </c>
      <c r="E1510" s="2">
        <v>0</v>
      </c>
      <c r="F1510" s="2">
        <f t="shared" si="115"/>
        <v>0</v>
      </c>
      <c r="G1510" s="2">
        <f t="shared" si="116"/>
        <v>0</v>
      </c>
      <c r="H1510" s="2">
        <f t="shared" si="117"/>
        <v>4.51</v>
      </c>
      <c r="I1510" s="2">
        <f t="shared" si="118"/>
        <v>1.1024499999999999</v>
      </c>
      <c r="J1510" s="2">
        <f t="shared" si="119"/>
        <v>0</v>
      </c>
      <c r="K1510" s="2"/>
      <c r="L1510" s="2">
        <v>4.51</v>
      </c>
    </row>
    <row r="1511" spans="1:12" x14ac:dyDescent="0.2">
      <c r="A1511" s="2">
        <v>2021</v>
      </c>
      <c r="B1511" s="2">
        <v>4</v>
      </c>
      <c r="C1511" s="2">
        <v>6</v>
      </c>
      <c r="D1511" s="2">
        <v>21</v>
      </c>
      <c r="E1511" s="2">
        <v>0</v>
      </c>
      <c r="F1511" s="2">
        <f t="shared" si="115"/>
        <v>0</v>
      </c>
      <c r="G1511" s="2">
        <f t="shared" si="116"/>
        <v>0</v>
      </c>
      <c r="H1511" s="2">
        <f t="shared" si="117"/>
        <v>4.17</v>
      </c>
      <c r="I1511" s="2">
        <f t="shared" si="118"/>
        <v>1.10415</v>
      </c>
      <c r="J1511" s="2">
        <f t="shared" si="119"/>
        <v>0</v>
      </c>
      <c r="K1511" s="2"/>
      <c r="L1511" s="2">
        <v>4.17</v>
      </c>
    </row>
    <row r="1512" spans="1:12" x14ac:dyDescent="0.2">
      <c r="A1512" s="2">
        <v>2021</v>
      </c>
      <c r="B1512" s="2">
        <v>4</v>
      </c>
      <c r="C1512" s="2">
        <v>6</v>
      </c>
      <c r="D1512" s="2">
        <v>22</v>
      </c>
      <c r="E1512" s="2">
        <v>0</v>
      </c>
      <c r="F1512" s="2">
        <f t="shared" si="115"/>
        <v>0</v>
      </c>
      <c r="G1512" s="2">
        <f t="shared" si="116"/>
        <v>0</v>
      </c>
      <c r="H1512" s="2">
        <f t="shared" si="117"/>
        <v>3.79</v>
      </c>
      <c r="I1512" s="2">
        <f t="shared" si="118"/>
        <v>1.10605</v>
      </c>
      <c r="J1512" s="2">
        <f t="shared" si="119"/>
        <v>0</v>
      </c>
      <c r="K1512" s="2"/>
      <c r="L1512" s="2">
        <v>3.79</v>
      </c>
    </row>
    <row r="1513" spans="1:12" x14ac:dyDescent="0.2">
      <c r="A1513" s="2">
        <v>2021</v>
      </c>
      <c r="B1513" s="2">
        <v>4</v>
      </c>
      <c r="C1513" s="2">
        <v>6</v>
      </c>
      <c r="D1513" s="2">
        <v>23</v>
      </c>
      <c r="E1513" s="2">
        <v>0</v>
      </c>
      <c r="F1513" s="2">
        <f t="shared" si="115"/>
        <v>0</v>
      </c>
      <c r="G1513" s="2">
        <f t="shared" si="116"/>
        <v>0</v>
      </c>
      <c r="H1513" s="2">
        <f t="shared" si="117"/>
        <v>3.47</v>
      </c>
      <c r="I1513" s="2">
        <f t="shared" si="118"/>
        <v>1.10765</v>
      </c>
      <c r="J1513" s="2">
        <f t="shared" si="119"/>
        <v>0</v>
      </c>
      <c r="K1513" s="2"/>
      <c r="L1513" s="2">
        <v>3.47</v>
      </c>
    </row>
    <row r="1514" spans="1:12" x14ac:dyDescent="0.2">
      <c r="A1514" s="2">
        <v>2021</v>
      </c>
      <c r="B1514" s="2">
        <v>4</v>
      </c>
      <c r="C1514" s="2">
        <v>7</v>
      </c>
      <c r="D1514" s="2">
        <v>0</v>
      </c>
      <c r="E1514" s="2">
        <v>0</v>
      </c>
      <c r="F1514" s="2">
        <f t="shared" si="115"/>
        <v>0</v>
      </c>
      <c r="G1514" s="2">
        <f t="shared" si="116"/>
        <v>0</v>
      </c>
      <c r="H1514" s="2">
        <f t="shared" si="117"/>
        <v>2.79</v>
      </c>
      <c r="I1514" s="2">
        <f t="shared" si="118"/>
        <v>1.1110500000000001</v>
      </c>
      <c r="J1514" s="2">
        <f t="shared" si="119"/>
        <v>0</v>
      </c>
      <c r="K1514" s="2"/>
      <c r="L1514" s="2">
        <v>2.79</v>
      </c>
    </row>
    <row r="1515" spans="1:12" x14ac:dyDescent="0.2">
      <c r="A1515" s="2">
        <v>2021</v>
      </c>
      <c r="B1515" s="2">
        <v>4</v>
      </c>
      <c r="C1515" s="2">
        <v>7</v>
      </c>
      <c r="D1515" s="2">
        <v>1</v>
      </c>
      <c r="E1515" s="2">
        <v>0</v>
      </c>
      <c r="F1515" s="2">
        <f t="shared" si="115"/>
        <v>0</v>
      </c>
      <c r="G1515" s="2">
        <f t="shared" si="116"/>
        <v>0</v>
      </c>
      <c r="H1515" s="2">
        <f t="shared" si="117"/>
        <v>2.5499999999999998</v>
      </c>
      <c r="I1515" s="2">
        <f t="shared" si="118"/>
        <v>1.11225</v>
      </c>
      <c r="J1515" s="2">
        <f t="shared" si="119"/>
        <v>0</v>
      </c>
      <c r="K1515" s="2"/>
      <c r="L1515" s="2">
        <v>2.5499999999999998</v>
      </c>
    </row>
    <row r="1516" spans="1:12" x14ac:dyDescent="0.2">
      <c r="A1516" s="2">
        <v>2021</v>
      </c>
      <c r="B1516" s="2">
        <v>4</v>
      </c>
      <c r="C1516" s="2">
        <v>7</v>
      </c>
      <c r="D1516" s="2">
        <v>2</v>
      </c>
      <c r="E1516" s="2">
        <v>0</v>
      </c>
      <c r="F1516" s="2">
        <f t="shared" si="115"/>
        <v>0</v>
      </c>
      <c r="G1516" s="2">
        <f t="shared" si="116"/>
        <v>0</v>
      </c>
      <c r="H1516" s="2">
        <f t="shared" si="117"/>
        <v>2.36</v>
      </c>
      <c r="I1516" s="2">
        <f t="shared" si="118"/>
        <v>1.1132</v>
      </c>
      <c r="J1516" s="2">
        <f t="shared" si="119"/>
        <v>0</v>
      </c>
      <c r="K1516" s="2"/>
      <c r="L1516" s="2">
        <v>2.36</v>
      </c>
    </row>
    <row r="1517" spans="1:12" x14ac:dyDescent="0.2">
      <c r="A1517" s="2">
        <v>2021</v>
      </c>
      <c r="B1517" s="2">
        <v>4</v>
      </c>
      <c r="C1517" s="2">
        <v>7</v>
      </c>
      <c r="D1517" s="2">
        <v>3</v>
      </c>
      <c r="E1517" s="2">
        <v>0</v>
      </c>
      <c r="F1517" s="2">
        <f t="shared" si="115"/>
        <v>0</v>
      </c>
      <c r="G1517" s="2">
        <f t="shared" si="116"/>
        <v>0</v>
      </c>
      <c r="H1517" s="2">
        <f t="shared" si="117"/>
        <v>2.12</v>
      </c>
      <c r="I1517" s="2">
        <f t="shared" si="118"/>
        <v>1.1144000000000001</v>
      </c>
      <c r="J1517" s="2">
        <f t="shared" si="119"/>
        <v>0</v>
      </c>
      <c r="K1517" s="2"/>
      <c r="L1517" s="2">
        <v>2.12</v>
      </c>
    </row>
    <row r="1518" spans="1:12" x14ac:dyDescent="0.2">
      <c r="A1518" s="2">
        <v>2021</v>
      </c>
      <c r="B1518" s="2">
        <v>4</v>
      </c>
      <c r="C1518" s="2">
        <v>7</v>
      </c>
      <c r="D1518" s="2">
        <v>4</v>
      </c>
      <c r="E1518" s="2">
        <v>0</v>
      </c>
      <c r="F1518" s="2">
        <f t="shared" si="115"/>
        <v>0</v>
      </c>
      <c r="G1518" s="2">
        <f t="shared" si="116"/>
        <v>0</v>
      </c>
      <c r="H1518" s="2">
        <f t="shared" si="117"/>
        <v>1.96</v>
      </c>
      <c r="I1518" s="2">
        <f t="shared" si="118"/>
        <v>1.1152</v>
      </c>
      <c r="J1518" s="2">
        <f t="shared" si="119"/>
        <v>0</v>
      </c>
      <c r="K1518" s="2"/>
      <c r="L1518" s="2">
        <v>1.96</v>
      </c>
    </row>
    <row r="1519" spans="1:12" x14ac:dyDescent="0.2">
      <c r="A1519" s="2">
        <v>2021</v>
      </c>
      <c r="B1519" s="2">
        <v>4</v>
      </c>
      <c r="C1519" s="2">
        <v>7</v>
      </c>
      <c r="D1519" s="2">
        <v>5</v>
      </c>
      <c r="E1519" s="2">
        <v>0</v>
      </c>
      <c r="F1519" s="2">
        <f t="shared" si="115"/>
        <v>0</v>
      </c>
      <c r="G1519" s="2">
        <f t="shared" si="116"/>
        <v>0</v>
      </c>
      <c r="H1519" s="2">
        <f t="shared" si="117"/>
        <v>1.98</v>
      </c>
      <c r="I1519" s="2">
        <f t="shared" si="118"/>
        <v>1.1151</v>
      </c>
      <c r="J1519" s="2">
        <f t="shared" si="119"/>
        <v>0</v>
      </c>
      <c r="K1519" s="2"/>
      <c r="L1519" s="2">
        <v>1.98</v>
      </c>
    </row>
    <row r="1520" spans="1:12" x14ac:dyDescent="0.2">
      <c r="A1520" s="2">
        <v>2021</v>
      </c>
      <c r="B1520" s="2">
        <v>4</v>
      </c>
      <c r="C1520" s="2">
        <v>7</v>
      </c>
      <c r="D1520" s="2">
        <v>6</v>
      </c>
      <c r="E1520" s="2">
        <v>68.48</v>
      </c>
      <c r="F1520" s="2">
        <f t="shared" si="115"/>
        <v>0.11098239999999926</v>
      </c>
      <c r="G1520" s="2">
        <f t="shared" si="116"/>
        <v>28.580132165551106</v>
      </c>
      <c r="H1520" s="2">
        <f t="shared" si="117"/>
        <v>5.3879999999999999</v>
      </c>
      <c r="I1520" s="2">
        <f t="shared" si="118"/>
        <v>1.09806</v>
      </c>
      <c r="J1520" s="2">
        <f t="shared" si="119"/>
        <v>3.4132688091098538</v>
      </c>
      <c r="K1520" s="2"/>
      <c r="L1520" s="2">
        <v>2.82</v>
      </c>
    </row>
    <row r="1521" spans="1:12" x14ac:dyDescent="0.2">
      <c r="A1521" s="2">
        <v>2021</v>
      </c>
      <c r="B1521" s="2">
        <v>4</v>
      </c>
      <c r="C1521" s="2">
        <v>7</v>
      </c>
      <c r="D1521" s="2">
        <v>7</v>
      </c>
      <c r="E1521" s="2">
        <v>243.3</v>
      </c>
      <c r="F1521" s="2">
        <f t="shared" si="115"/>
        <v>1.6196790000000005</v>
      </c>
      <c r="G1521" s="2">
        <f t="shared" si="116"/>
        <v>29.582465570729642</v>
      </c>
      <c r="H1521" s="2">
        <f t="shared" si="117"/>
        <v>14.213749999999999</v>
      </c>
      <c r="I1521" s="2">
        <f t="shared" si="118"/>
        <v>1.05393125</v>
      </c>
      <c r="J1521" s="2">
        <f t="shared" si="119"/>
        <v>49.488202155257184</v>
      </c>
      <c r="K1521" s="2"/>
      <c r="L1521" s="2">
        <v>5.09</v>
      </c>
    </row>
    <row r="1522" spans="1:12" x14ac:dyDescent="0.2">
      <c r="A1522" s="2">
        <v>2021</v>
      </c>
      <c r="B1522" s="2">
        <v>4</v>
      </c>
      <c r="C1522" s="2">
        <v>7</v>
      </c>
      <c r="D1522" s="2">
        <v>8</v>
      </c>
      <c r="E1522" s="2">
        <v>461.88</v>
      </c>
      <c r="F1522" s="2">
        <f t="shared" si="115"/>
        <v>3.5060244000000003</v>
      </c>
      <c r="G1522" s="2">
        <f t="shared" si="116"/>
        <v>30.089271975868975</v>
      </c>
      <c r="H1522" s="2">
        <f t="shared" si="117"/>
        <v>24.7605</v>
      </c>
      <c r="I1522" s="2">
        <f t="shared" si="118"/>
        <v>1.0011975</v>
      </c>
      <c r="J1522" s="2">
        <f t="shared" si="119"/>
        <v>103.5076494482513</v>
      </c>
      <c r="K1522" s="2"/>
      <c r="L1522" s="2">
        <v>7.44</v>
      </c>
    </row>
    <row r="1523" spans="1:12" x14ac:dyDescent="0.2">
      <c r="A1523" s="2">
        <v>2021</v>
      </c>
      <c r="B1523" s="2">
        <v>4</v>
      </c>
      <c r="C1523" s="2">
        <v>7</v>
      </c>
      <c r="D1523" s="2">
        <v>9</v>
      </c>
      <c r="E1523" s="2">
        <v>663.45</v>
      </c>
      <c r="F1523" s="2">
        <f t="shared" si="115"/>
        <v>5.2455735000000008</v>
      </c>
      <c r="G1523" s="2">
        <f t="shared" si="116"/>
        <v>30.375600043315217</v>
      </c>
      <c r="H1523" s="2">
        <f t="shared" si="117"/>
        <v>34.219374999999999</v>
      </c>
      <c r="I1523" s="2">
        <f t="shared" si="118"/>
        <v>0.95390312499999996</v>
      </c>
      <c r="J1523" s="2">
        <f t="shared" si="119"/>
        <v>148.95263476874456</v>
      </c>
      <c r="K1523" s="2"/>
      <c r="L1523" s="2">
        <v>9.34</v>
      </c>
    </row>
    <row r="1524" spans="1:12" x14ac:dyDescent="0.2">
      <c r="A1524" s="2">
        <v>2021</v>
      </c>
      <c r="B1524" s="2">
        <v>4</v>
      </c>
      <c r="C1524" s="2">
        <v>7</v>
      </c>
      <c r="D1524" s="2">
        <v>10</v>
      </c>
      <c r="E1524" s="2">
        <v>803.5</v>
      </c>
      <c r="F1524" s="2">
        <f t="shared" si="115"/>
        <v>6.454205</v>
      </c>
      <c r="G1524" s="2">
        <f t="shared" si="116"/>
        <v>30.5270258464002</v>
      </c>
      <c r="H1524" s="2">
        <f t="shared" si="117"/>
        <v>41.111249999999998</v>
      </c>
      <c r="I1524" s="2">
        <f t="shared" si="118"/>
        <v>0.91944375</v>
      </c>
      <c r="J1524" s="2">
        <f t="shared" si="119"/>
        <v>177.53275414461839</v>
      </c>
      <c r="K1524" s="2"/>
      <c r="L1524" s="2">
        <v>10.98</v>
      </c>
    </row>
    <row r="1525" spans="1:12" x14ac:dyDescent="0.2">
      <c r="A1525" s="2">
        <v>2021</v>
      </c>
      <c r="B1525" s="2">
        <v>4</v>
      </c>
      <c r="C1525" s="2">
        <v>7</v>
      </c>
      <c r="D1525" s="2">
        <v>11</v>
      </c>
      <c r="E1525" s="2">
        <v>886.88</v>
      </c>
      <c r="F1525" s="2">
        <f t="shared" si="115"/>
        <v>7.1737744000000001</v>
      </c>
      <c r="G1525" s="2">
        <f t="shared" si="116"/>
        <v>30.605087458551299</v>
      </c>
      <c r="H1525" s="2">
        <f t="shared" si="117"/>
        <v>45.618000000000002</v>
      </c>
      <c r="I1525" s="2">
        <f t="shared" si="118"/>
        <v>0.89690999999999999</v>
      </c>
      <c r="J1525" s="2">
        <f t="shared" si="119"/>
        <v>192.98176835400614</v>
      </c>
      <c r="K1525" s="2"/>
      <c r="L1525" s="2">
        <v>12.36</v>
      </c>
    </row>
    <row r="1526" spans="1:12" x14ac:dyDescent="0.2">
      <c r="A1526" s="2">
        <v>2021</v>
      </c>
      <c r="B1526" s="2">
        <v>4</v>
      </c>
      <c r="C1526" s="2">
        <v>7</v>
      </c>
      <c r="D1526" s="2">
        <v>12</v>
      </c>
      <c r="E1526" s="2">
        <v>912.48</v>
      </c>
      <c r="F1526" s="2">
        <f t="shared" si="115"/>
        <v>7.3947024000000008</v>
      </c>
      <c r="G1526" s="2">
        <f t="shared" si="116"/>
        <v>30.627586218629336</v>
      </c>
      <c r="H1526" s="2">
        <f t="shared" si="117"/>
        <v>47.608000000000004</v>
      </c>
      <c r="I1526" s="2">
        <f t="shared" si="118"/>
        <v>0.88695999999999997</v>
      </c>
      <c r="J1526" s="2">
        <f t="shared" si="119"/>
        <v>196.86276554084253</v>
      </c>
      <c r="K1526" s="2"/>
      <c r="L1526" s="2">
        <v>13.39</v>
      </c>
    </row>
    <row r="1527" spans="1:12" x14ac:dyDescent="0.2">
      <c r="A1527" s="2">
        <v>2021</v>
      </c>
      <c r="B1527" s="2">
        <v>4</v>
      </c>
      <c r="C1527" s="2">
        <v>7</v>
      </c>
      <c r="D1527" s="2">
        <v>13</v>
      </c>
      <c r="E1527" s="2">
        <v>854.9</v>
      </c>
      <c r="F1527" s="2">
        <f t="shared" si="115"/>
        <v>6.8977870000000001</v>
      </c>
      <c r="G1527" s="2">
        <f t="shared" si="116"/>
        <v>30.576051153899577</v>
      </c>
      <c r="H1527" s="2">
        <f t="shared" si="117"/>
        <v>46.108750000000001</v>
      </c>
      <c r="I1527" s="2">
        <f t="shared" si="118"/>
        <v>0.89445624999999995</v>
      </c>
      <c r="J1527" s="2">
        <f t="shared" si="119"/>
        <v>184.8742199111494</v>
      </c>
      <c r="K1527" s="2"/>
      <c r="L1527" s="2">
        <v>14.05</v>
      </c>
    </row>
    <row r="1528" spans="1:12" x14ac:dyDescent="0.2">
      <c r="A1528" s="2">
        <v>2021</v>
      </c>
      <c r="B1528" s="2">
        <v>4</v>
      </c>
      <c r="C1528" s="2">
        <v>7</v>
      </c>
      <c r="D1528" s="2">
        <v>14</v>
      </c>
      <c r="E1528" s="2">
        <v>737.6</v>
      </c>
      <c r="F1528" s="2">
        <f t="shared" si="115"/>
        <v>5.8854880000000005</v>
      </c>
      <c r="G1528" s="2">
        <f t="shared" si="116"/>
        <v>30.459366641306048</v>
      </c>
      <c r="H1528" s="2">
        <f t="shared" si="117"/>
        <v>41.92</v>
      </c>
      <c r="I1528" s="2">
        <f t="shared" si="118"/>
        <v>0.91539999999999999</v>
      </c>
      <c r="J1528" s="2">
        <f t="shared" si="119"/>
        <v>160.82010113673201</v>
      </c>
      <c r="K1528" s="2"/>
      <c r="L1528" s="2">
        <v>14.26</v>
      </c>
    </row>
    <row r="1529" spans="1:12" x14ac:dyDescent="0.2">
      <c r="A1529" s="2">
        <v>2021</v>
      </c>
      <c r="B1529" s="2">
        <v>4</v>
      </c>
      <c r="C1529" s="2">
        <v>7</v>
      </c>
      <c r="D1529" s="2">
        <v>15</v>
      </c>
      <c r="E1529" s="2">
        <v>565</v>
      </c>
      <c r="F1529" s="2">
        <f t="shared" si="115"/>
        <v>4.3959499999999991</v>
      </c>
      <c r="G1529" s="2">
        <f t="shared" si="116"/>
        <v>30.248601719739764</v>
      </c>
      <c r="H1529" s="2">
        <f t="shared" si="117"/>
        <v>35.177500000000002</v>
      </c>
      <c r="I1529" s="2">
        <f t="shared" si="118"/>
        <v>0.94911250000000003</v>
      </c>
      <c r="J1529" s="2">
        <f t="shared" si="119"/>
        <v>123.68066639592776</v>
      </c>
      <c r="K1529" s="2"/>
      <c r="L1529" s="2">
        <v>13.99</v>
      </c>
    </row>
    <row r="1530" spans="1:12" x14ac:dyDescent="0.2">
      <c r="A1530" s="2">
        <v>2021</v>
      </c>
      <c r="B1530" s="2">
        <v>4</v>
      </c>
      <c r="C1530" s="2">
        <v>7</v>
      </c>
      <c r="D1530" s="2">
        <v>16</v>
      </c>
      <c r="E1530" s="2">
        <v>359.33</v>
      </c>
      <c r="F1530" s="2">
        <f t="shared" si="115"/>
        <v>2.6210178999999991</v>
      </c>
      <c r="G1530" s="2">
        <f t="shared" si="116"/>
        <v>29.890771430553492</v>
      </c>
      <c r="H1530" s="2">
        <f t="shared" si="117"/>
        <v>26.804874999999999</v>
      </c>
      <c r="I1530" s="2">
        <f t="shared" si="118"/>
        <v>0.99097562500000003</v>
      </c>
      <c r="J1530" s="2">
        <f t="shared" si="119"/>
        <v>76.084494318579118</v>
      </c>
      <c r="K1530" s="2"/>
      <c r="L1530" s="2">
        <v>13.33</v>
      </c>
    </row>
    <row r="1531" spans="1:12" x14ac:dyDescent="0.2">
      <c r="A1531" s="2">
        <v>2021</v>
      </c>
      <c r="B1531" s="2">
        <v>4</v>
      </c>
      <c r="C1531" s="2">
        <v>7</v>
      </c>
      <c r="D1531" s="2">
        <v>17</v>
      </c>
      <c r="E1531" s="2">
        <v>146.41999999999999</v>
      </c>
      <c r="F1531" s="2">
        <f t="shared" si="115"/>
        <v>0.78360459999999943</v>
      </c>
      <c r="G1531" s="2">
        <f t="shared" si="116"/>
        <v>29.180967188786973</v>
      </c>
      <c r="H1531" s="2">
        <f t="shared" si="117"/>
        <v>17.50075</v>
      </c>
      <c r="I1531" s="2">
        <f t="shared" si="118"/>
        <v>1.03749625</v>
      </c>
      <c r="J1531" s="2">
        <f t="shared" si="119"/>
        <v>23.249267284819084</v>
      </c>
      <c r="K1531" s="2"/>
      <c r="L1531" s="2">
        <v>12.01</v>
      </c>
    </row>
    <row r="1532" spans="1:12" x14ac:dyDescent="0.2">
      <c r="A1532" s="2">
        <v>2021</v>
      </c>
      <c r="B1532" s="2">
        <v>4</v>
      </c>
      <c r="C1532" s="2">
        <v>7</v>
      </c>
      <c r="D1532" s="2">
        <v>18</v>
      </c>
      <c r="E1532" s="2">
        <v>9.48</v>
      </c>
      <c r="F1532" s="2">
        <f t="shared" si="115"/>
        <v>0</v>
      </c>
      <c r="G1532" s="2">
        <f t="shared" si="116"/>
        <v>27.016759346207323</v>
      </c>
      <c r="H1532" s="2">
        <f t="shared" si="117"/>
        <v>9.1555</v>
      </c>
      <c r="I1532" s="2">
        <f t="shared" si="118"/>
        <v>1.0792225</v>
      </c>
      <c r="J1532" s="2">
        <f t="shared" si="119"/>
        <v>0</v>
      </c>
      <c r="K1532" s="2"/>
      <c r="L1532" s="2">
        <v>8.8000000000000007</v>
      </c>
    </row>
    <row r="1533" spans="1:12" x14ac:dyDescent="0.2">
      <c r="A1533" s="2">
        <v>2021</v>
      </c>
      <c r="B1533" s="2">
        <v>4</v>
      </c>
      <c r="C1533" s="2">
        <v>7</v>
      </c>
      <c r="D1533" s="2">
        <v>19</v>
      </c>
      <c r="E1533" s="2">
        <v>0</v>
      </c>
      <c r="F1533" s="2">
        <f t="shared" si="115"/>
        <v>0</v>
      </c>
      <c r="G1533" s="2">
        <f t="shared" si="116"/>
        <v>0</v>
      </c>
      <c r="H1533" s="2">
        <f t="shared" si="117"/>
        <v>7.7</v>
      </c>
      <c r="I1533" s="2">
        <f t="shared" si="118"/>
        <v>1.0865</v>
      </c>
      <c r="J1533" s="2">
        <f t="shared" si="119"/>
        <v>0</v>
      </c>
      <c r="K1533" s="2"/>
      <c r="L1533" s="2">
        <v>7.7</v>
      </c>
    </row>
    <row r="1534" spans="1:12" x14ac:dyDescent="0.2">
      <c r="A1534" s="2">
        <v>2021</v>
      </c>
      <c r="B1534" s="2">
        <v>4</v>
      </c>
      <c r="C1534" s="2">
        <v>7</v>
      </c>
      <c r="D1534" s="2">
        <v>20</v>
      </c>
      <c r="E1534" s="2">
        <v>0</v>
      </c>
      <c r="F1534" s="2">
        <f t="shared" si="115"/>
        <v>0</v>
      </c>
      <c r="G1534" s="2">
        <f t="shared" si="116"/>
        <v>0</v>
      </c>
      <c r="H1534" s="2">
        <f t="shared" si="117"/>
        <v>6.87</v>
      </c>
      <c r="I1534" s="2">
        <f t="shared" si="118"/>
        <v>1.0906499999999999</v>
      </c>
      <c r="J1534" s="2">
        <f t="shared" si="119"/>
        <v>0</v>
      </c>
      <c r="K1534" s="2"/>
      <c r="L1534" s="2">
        <v>6.87</v>
      </c>
    </row>
    <row r="1535" spans="1:12" x14ac:dyDescent="0.2">
      <c r="A1535" s="2">
        <v>2021</v>
      </c>
      <c r="B1535" s="2">
        <v>4</v>
      </c>
      <c r="C1535" s="2">
        <v>7</v>
      </c>
      <c r="D1535" s="2">
        <v>21</v>
      </c>
      <c r="E1535" s="2">
        <v>0</v>
      </c>
      <c r="F1535" s="2">
        <f t="shared" si="115"/>
        <v>0</v>
      </c>
      <c r="G1535" s="2">
        <f t="shared" si="116"/>
        <v>0</v>
      </c>
      <c r="H1535" s="2">
        <f t="shared" si="117"/>
        <v>5.73</v>
      </c>
      <c r="I1535" s="2">
        <f t="shared" si="118"/>
        <v>1.0963499999999999</v>
      </c>
      <c r="J1535" s="2">
        <f t="shared" si="119"/>
        <v>0</v>
      </c>
      <c r="K1535" s="2"/>
      <c r="L1535" s="2">
        <v>5.73</v>
      </c>
    </row>
    <row r="1536" spans="1:12" x14ac:dyDescent="0.2">
      <c r="A1536" s="2">
        <v>2021</v>
      </c>
      <c r="B1536" s="2">
        <v>4</v>
      </c>
      <c r="C1536" s="2">
        <v>7</v>
      </c>
      <c r="D1536" s="2">
        <v>22</v>
      </c>
      <c r="E1536" s="2">
        <v>0</v>
      </c>
      <c r="F1536" s="2">
        <f t="shared" si="115"/>
        <v>0</v>
      </c>
      <c r="G1536" s="2">
        <f t="shared" si="116"/>
        <v>0</v>
      </c>
      <c r="H1536" s="2">
        <f t="shared" si="117"/>
        <v>4.22</v>
      </c>
      <c r="I1536" s="2">
        <f t="shared" si="118"/>
        <v>1.1039000000000001</v>
      </c>
      <c r="J1536" s="2">
        <f t="shared" si="119"/>
        <v>0</v>
      </c>
      <c r="K1536" s="2"/>
      <c r="L1536" s="2">
        <v>4.22</v>
      </c>
    </row>
    <row r="1537" spans="1:12" x14ac:dyDescent="0.2">
      <c r="A1537" s="2">
        <v>2021</v>
      </c>
      <c r="B1537" s="2">
        <v>4</v>
      </c>
      <c r="C1537" s="2">
        <v>7</v>
      </c>
      <c r="D1537" s="2">
        <v>23</v>
      </c>
      <c r="E1537" s="2">
        <v>0</v>
      </c>
      <c r="F1537" s="2">
        <f t="shared" si="115"/>
        <v>0</v>
      </c>
      <c r="G1537" s="2">
        <f t="shared" si="116"/>
        <v>0</v>
      </c>
      <c r="H1537" s="2">
        <f t="shared" si="117"/>
        <v>3.01</v>
      </c>
      <c r="I1537" s="2">
        <f t="shared" si="118"/>
        <v>1.10995</v>
      </c>
      <c r="J1537" s="2">
        <f t="shared" si="119"/>
        <v>0</v>
      </c>
      <c r="K1537" s="2"/>
      <c r="L1537" s="2">
        <v>3.01</v>
      </c>
    </row>
    <row r="1538" spans="1:12" x14ac:dyDescent="0.2">
      <c r="A1538" s="2">
        <v>2021</v>
      </c>
      <c r="B1538" s="2">
        <v>4</v>
      </c>
      <c r="C1538" s="2">
        <v>8</v>
      </c>
      <c r="D1538" s="2">
        <v>0</v>
      </c>
      <c r="E1538" s="2">
        <v>0</v>
      </c>
      <c r="F1538" s="2">
        <f t="shared" ref="F1538:F1601" si="120">MAX(8.63*(E1538/1000-1)+8.15,0)</f>
        <v>0</v>
      </c>
      <c r="G1538" s="2">
        <f t="shared" ref="G1538:G1601" si="121">IF(E1538&lt;&gt;0,30.7*(1+0.0593*LOG10(E1538/1000)),0)</f>
        <v>0</v>
      </c>
      <c r="H1538" s="2">
        <f t="shared" ref="H1538:H1601" si="122">L1538+30*E1538/800</f>
        <v>2.2400000000000002</v>
      </c>
      <c r="I1538" s="2">
        <f t="shared" ref="I1538:I1601" si="123">1-(H1538-25)/200</f>
        <v>1.1137999999999999</v>
      </c>
      <c r="J1538" s="2">
        <f t="shared" ref="J1538:J1601" si="124">G1538*F1538*I1538*0.98</f>
        <v>0</v>
      </c>
      <c r="K1538" s="2"/>
      <c r="L1538" s="2">
        <v>2.2400000000000002</v>
      </c>
    </row>
    <row r="1539" spans="1:12" x14ac:dyDescent="0.2">
      <c r="A1539" s="2">
        <v>2021</v>
      </c>
      <c r="B1539" s="2">
        <v>4</v>
      </c>
      <c r="C1539" s="2">
        <v>8</v>
      </c>
      <c r="D1539" s="2">
        <v>1</v>
      </c>
      <c r="E1539" s="2">
        <v>0</v>
      </c>
      <c r="F1539" s="2">
        <f t="shared" si="120"/>
        <v>0</v>
      </c>
      <c r="G1539" s="2">
        <f t="shared" si="121"/>
        <v>0</v>
      </c>
      <c r="H1539" s="2">
        <f t="shared" si="122"/>
        <v>1.67</v>
      </c>
      <c r="I1539" s="2">
        <f t="shared" si="123"/>
        <v>1.1166499999999999</v>
      </c>
      <c r="J1539" s="2">
        <f t="shared" si="124"/>
        <v>0</v>
      </c>
      <c r="K1539" s="2"/>
      <c r="L1539" s="2">
        <v>1.67</v>
      </c>
    </row>
    <row r="1540" spans="1:12" x14ac:dyDescent="0.2">
      <c r="A1540" s="2">
        <v>2021</v>
      </c>
      <c r="B1540" s="2">
        <v>4</v>
      </c>
      <c r="C1540" s="2">
        <v>8</v>
      </c>
      <c r="D1540" s="2">
        <v>2</v>
      </c>
      <c r="E1540" s="2">
        <v>0</v>
      </c>
      <c r="F1540" s="2">
        <f t="shared" si="120"/>
        <v>0</v>
      </c>
      <c r="G1540" s="2">
        <f t="shared" si="121"/>
        <v>0</v>
      </c>
      <c r="H1540" s="2">
        <f t="shared" si="122"/>
        <v>1.19</v>
      </c>
      <c r="I1540" s="2">
        <f t="shared" si="123"/>
        <v>1.1190500000000001</v>
      </c>
      <c r="J1540" s="2">
        <f t="shared" si="124"/>
        <v>0</v>
      </c>
      <c r="K1540" s="2"/>
      <c r="L1540" s="2">
        <v>1.19</v>
      </c>
    </row>
    <row r="1541" spans="1:12" x14ac:dyDescent="0.2">
      <c r="A1541" s="2">
        <v>2021</v>
      </c>
      <c r="B1541" s="2">
        <v>4</v>
      </c>
      <c r="C1541" s="2">
        <v>8</v>
      </c>
      <c r="D1541" s="2">
        <v>3</v>
      </c>
      <c r="E1541" s="2">
        <v>0</v>
      </c>
      <c r="F1541" s="2">
        <f t="shared" si="120"/>
        <v>0</v>
      </c>
      <c r="G1541" s="2">
        <f t="shared" si="121"/>
        <v>0</v>
      </c>
      <c r="H1541" s="2">
        <f t="shared" si="122"/>
        <v>0.92</v>
      </c>
      <c r="I1541" s="2">
        <f t="shared" si="123"/>
        <v>1.1204000000000001</v>
      </c>
      <c r="J1541" s="2">
        <f t="shared" si="124"/>
        <v>0</v>
      </c>
      <c r="K1541" s="2"/>
      <c r="L1541" s="2">
        <v>0.92</v>
      </c>
    </row>
    <row r="1542" spans="1:12" x14ac:dyDescent="0.2">
      <c r="A1542" s="2">
        <v>2021</v>
      </c>
      <c r="B1542" s="2">
        <v>4</v>
      </c>
      <c r="C1542" s="2">
        <v>8</v>
      </c>
      <c r="D1542" s="2">
        <v>4</v>
      </c>
      <c r="E1542" s="2">
        <v>0</v>
      </c>
      <c r="F1542" s="2">
        <f t="shared" si="120"/>
        <v>0</v>
      </c>
      <c r="G1542" s="2">
        <f t="shared" si="121"/>
        <v>0</v>
      </c>
      <c r="H1542" s="2">
        <f t="shared" si="122"/>
        <v>0.69</v>
      </c>
      <c r="I1542" s="2">
        <f t="shared" si="123"/>
        <v>1.12155</v>
      </c>
      <c r="J1542" s="2">
        <f t="shared" si="124"/>
        <v>0</v>
      </c>
      <c r="K1542" s="2"/>
      <c r="L1542" s="2">
        <v>0.69</v>
      </c>
    </row>
    <row r="1543" spans="1:12" x14ac:dyDescent="0.2">
      <c r="A1543" s="2">
        <v>2021</v>
      </c>
      <c r="B1543" s="2">
        <v>4</v>
      </c>
      <c r="C1543" s="2">
        <v>8</v>
      </c>
      <c r="D1543" s="2">
        <v>5</v>
      </c>
      <c r="E1543" s="2">
        <v>0</v>
      </c>
      <c r="F1543" s="2">
        <f t="shared" si="120"/>
        <v>0</v>
      </c>
      <c r="G1543" s="2">
        <f t="shared" si="121"/>
        <v>0</v>
      </c>
      <c r="H1543" s="2">
        <f t="shared" si="122"/>
        <v>0.51</v>
      </c>
      <c r="I1543" s="2">
        <f t="shared" si="123"/>
        <v>1.1224499999999999</v>
      </c>
      <c r="J1543" s="2">
        <f t="shared" si="124"/>
        <v>0</v>
      </c>
      <c r="K1543" s="2"/>
      <c r="L1543" s="2">
        <v>0.51</v>
      </c>
    </row>
    <row r="1544" spans="1:12" x14ac:dyDescent="0.2">
      <c r="A1544" s="2">
        <v>2021</v>
      </c>
      <c r="B1544" s="2">
        <v>4</v>
      </c>
      <c r="C1544" s="2">
        <v>8</v>
      </c>
      <c r="D1544" s="2">
        <v>6</v>
      </c>
      <c r="E1544" s="2">
        <v>105.88</v>
      </c>
      <c r="F1544" s="2">
        <f t="shared" si="120"/>
        <v>0.43374439999999925</v>
      </c>
      <c r="G1544" s="2">
        <f t="shared" si="121"/>
        <v>28.924664012490986</v>
      </c>
      <c r="H1544" s="2">
        <f t="shared" si="122"/>
        <v>5.5804999999999998</v>
      </c>
      <c r="I1544" s="2">
        <f t="shared" si="123"/>
        <v>1.0970975000000001</v>
      </c>
      <c r="J1544" s="2">
        <f t="shared" si="124"/>
        <v>13.488805881558786</v>
      </c>
      <c r="K1544" s="2"/>
      <c r="L1544" s="2">
        <v>1.61</v>
      </c>
    </row>
    <row r="1545" spans="1:12" x14ac:dyDescent="0.2">
      <c r="A1545" s="2">
        <v>2021</v>
      </c>
      <c r="B1545" s="2">
        <v>4</v>
      </c>
      <c r="C1545" s="2">
        <v>8</v>
      </c>
      <c r="D1545" s="2">
        <v>7</v>
      </c>
      <c r="E1545" s="2">
        <v>310.83</v>
      </c>
      <c r="F1545" s="2">
        <f t="shared" si="120"/>
        <v>2.2024628999999996</v>
      </c>
      <c r="G1545" s="2">
        <f t="shared" si="121"/>
        <v>29.776132916422647</v>
      </c>
      <c r="H1545" s="2">
        <f t="shared" si="122"/>
        <v>15.486124999999999</v>
      </c>
      <c r="I1545" s="2">
        <f t="shared" si="123"/>
        <v>1.0475693749999999</v>
      </c>
      <c r="J1545" s="2">
        <f t="shared" si="124"/>
        <v>67.326457715267736</v>
      </c>
      <c r="K1545" s="2"/>
      <c r="L1545" s="2">
        <v>3.83</v>
      </c>
    </row>
    <row r="1546" spans="1:12" x14ac:dyDescent="0.2">
      <c r="A1546" s="2">
        <v>2021</v>
      </c>
      <c r="B1546" s="2">
        <v>4</v>
      </c>
      <c r="C1546" s="2">
        <v>8</v>
      </c>
      <c r="D1546" s="2">
        <v>8</v>
      </c>
      <c r="E1546" s="2">
        <v>520.65</v>
      </c>
      <c r="F1546" s="2">
        <f t="shared" si="120"/>
        <v>4.0132094999999994</v>
      </c>
      <c r="G1546" s="2">
        <f t="shared" si="121"/>
        <v>30.1839689267584</v>
      </c>
      <c r="H1546" s="2">
        <f t="shared" si="122"/>
        <v>26.464375</v>
      </c>
      <c r="I1546" s="2">
        <f t="shared" si="123"/>
        <v>0.99267812499999997</v>
      </c>
      <c r="J1546" s="2">
        <f t="shared" si="124"/>
        <v>117.84270534198686</v>
      </c>
      <c r="K1546" s="2"/>
      <c r="L1546" s="2">
        <v>6.94</v>
      </c>
    </row>
    <row r="1547" spans="1:12" x14ac:dyDescent="0.2">
      <c r="A1547" s="2">
        <v>2021</v>
      </c>
      <c r="B1547" s="2">
        <v>4</v>
      </c>
      <c r="C1547" s="2">
        <v>8</v>
      </c>
      <c r="D1547" s="2">
        <v>9</v>
      </c>
      <c r="E1547" s="2">
        <v>710.08</v>
      </c>
      <c r="F1547" s="2">
        <f t="shared" si="120"/>
        <v>5.6479904000000003</v>
      </c>
      <c r="G1547" s="2">
        <f t="shared" si="121"/>
        <v>30.429303417317563</v>
      </c>
      <c r="H1547" s="2">
        <f t="shared" si="122"/>
        <v>36.688000000000002</v>
      </c>
      <c r="I1547" s="2">
        <f t="shared" si="123"/>
        <v>0.94155999999999995</v>
      </c>
      <c r="J1547" s="2">
        <f t="shared" si="124"/>
        <v>158.5842441050973</v>
      </c>
      <c r="K1547" s="2"/>
      <c r="L1547" s="2">
        <v>10.06</v>
      </c>
    </row>
    <row r="1548" spans="1:12" x14ac:dyDescent="0.2">
      <c r="A1548" s="2">
        <v>2021</v>
      </c>
      <c r="B1548" s="2">
        <v>4</v>
      </c>
      <c r="C1548" s="2">
        <v>8</v>
      </c>
      <c r="D1548" s="2">
        <v>10</v>
      </c>
      <c r="E1548" s="2">
        <v>844.77</v>
      </c>
      <c r="F1548" s="2">
        <f t="shared" si="120"/>
        <v>6.8103651000000003</v>
      </c>
      <c r="G1548" s="2">
        <f t="shared" si="121"/>
        <v>30.566626674824544</v>
      </c>
      <c r="H1548" s="2">
        <f t="shared" si="122"/>
        <v>44.818874999999998</v>
      </c>
      <c r="I1548" s="2">
        <f t="shared" si="123"/>
        <v>0.90090562500000004</v>
      </c>
      <c r="J1548" s="2">
        <f t="shared" si="124"/>
        <v>183.79059417960886</v>
      </c>
      <c r="K1548" s="2"/>
      <c r="L1548" s="2">
        <v>13.14</v>
      </c>
    </row>
    <row r="1549" spans="1:12" x14ac:dyDescent="0.2">
      <c r="A1549" s="2">
        <v>2021</v>
      </c>
      <c r="B1549" s="2">
        <v>4</v>
      </c>
      <c r="C1549" s="2">
        <v>8</v>
      </c>
      <c r="D1549" s="2">
        <v>11</v>
      </c>
      <c r="E1549" s="2">
        <v>906.6</v>
      </c>
      <c r="F1549" s="2">
        <f t="shared" si="120"/>
        <v>7.3439580000000007</v>
      </c>
      <c r="G1549" s="2">
        <f t="shared" si="121"/>
        <v>30.622474882809765</v>
      </c>
      <c r="H1549" s="2">
        <f t="shared" si="122"/>
        <v>48.557500000000005</v>
      </c>
      <c r="I1549" s="2">
        <f t="shared" si="123"/>
        <v>0.88221249999999996</v>
      </c>
      <c r="J1549" s="2">
        <f t="shared" si="124"/>
        <v>194.43290019639306</v>
      </c>
      <c r="K1549" s="2"/>
      <c r="L1549" s="2">
        <v>14.56</v>
      </c>
    </row>
    <row r="1550" spans="1:12" x14ac:dyDescent="0.2">
      <c r="A1550" s="2">
        <v>2021</v>
      </c>
      <c r="B1550" s="2">
        <v>4</v>
      </c>
      <c r="C1550" s="2">
        <v>8</v>
      </c>
      <c r="D1550" s="2">
        <v>12</v>
      </c>
      <c r="E1550" s="2">
        <v>869.77</v>
      </c>
      <c r="F1550" s="2">
        <f t="shared" si="120"/>
        <v>7.0261151000000002</v>
      </c>
      <c r="G1550" s="2">
        <f t="shared" si="121"/>
        <v>30.58968514785564</v>
      </c>
      <c r="H1550" s="2">
        <f t="shared" si="122"/>
        <v>47.966374999999999</v>
      </c>
      <c r="I1550" s="2">
        <f t="shared" si="123"/>
        <v>0.88516812499999997</v>
      </c>
      <c r="J1550" s="2">
        <f t="shared" si="124"/>
        <v>186.44129428819869</v>
      </c>
      <c r="K1550" s="2"/>
      <c r="L1550" s="2">
        <v>15.35</v>
      </c>
    </row>
    <row r="1551" spans="1:12" x14ac:dyDescent="0.2">
      <c r="A1551" s="2">
        <v>2021</v>
      </c>
      <c r="B1551" s="2">
        <v>4</v>
      </c>
      <c r="C1551" s="2">
        <v>8</v>
      </c>
      <c r="D1551" s="2">
        <v>13</v>
      </c>
      <c r="E1551" s="2">
        <v>783.9</v>
      </c>
      <c r="F1551" s="2">
        <f t="shared" si="120"/>
        <v>6.2850570000000001</v>
      </c>
      <c r="G1551" s="2">
        <f t="shared" si="121"/>
        <v>30.507500482232384</v>
      </c>
      <c r="H1551" s="2">
        <f t="shared" si="122"/>
        <v>45.046250000000001</v>
      </c>
      <c r="I1551" s="2">
        <f t="shared" si="123"/>
        <v>0.89976875000000001</v>
      </c>
      <c r="J1551" s="2">
        <f t="shared" si="124"/>
        <v>169.072443292152</v>
      </c>
      <c r="K1551" s="2"/>
      <c r="L1551" s="2">
        <v>15.65</v>
      </c>
    </row>
    <row r="1552" spans="1:12" x14ac:dyDescent="0.2">
      <c r="A1552" s="2">
        <v>2021</v>
      </c>
      <c r="B1552" s="2">
        <v>4</v>
      </c>
      <c r="C1552" s="2">
        <v>8</v>
      </c>
      <c r="D1552" s="2">
        <v>14</v>
      </c>
      <c r="E1552" s="2">
        <v>645.88</v>
      </c>
      <c r="F1552" s="2">
        <f t="shared" si="120"/>
        <v>5.0939443999999998</v>
      </c>
      <c r="G1552" s="2">
        <f t="shared" si="121"/>
        <v>30.354379520055321</v>
      </c>
      <c r="H1552" s="2">
        <f t="shared" si="122"/>
        <v>39.700500000000005</v>
      </c>
      <c r="I1552" s="2">
        <f t="shared" si="123"/>
        <v>0.92649749999999997</v>
      </c>
      <c r="J1552" s="2">
        <f t="shared" si="124"/>
        <v>140.39314005379271</v>
      </c>
      <c r="K1552" s="2"/>
      <c r="L1552" s="2">
        <v>15.48</v>
      </c>
    </row>
    <row r="1553" spans="1:12" x14ac:dyDescent="0.2">
      <c r="A1553" s="2">
        <v>2021</v>
      </c>
      <c r="B1553" s="2">
        <v>4</v>
      </c>
      <c r="C1553" s="2">
        <v>8</v>
      </c>
      <c r="D1553" s="2">
        <v>15</v>
      </c>
      <c r="E1553" s="2">
        <v>457.4</v>
      </c>
      <c r="F1553" s="2">
        <f t="shared" si="120"/>
        <v>3.4673620000000005</v>
      </c>
      <c r="G1553" s="2">
        <f t="shared" si="121"/>
        <v>30.081565762734463</v>
      </c>
      <c r="H1553" s="2">
        <f t="shared" si="122"/>
        <v>31.982500000000002</v>
      </c>
      <c r="I1553" s="2">
        <f t="shared" si="123"/>
        <v>0.96508749999999999</v>
      </c>
      <c r="J1553" s="2">
        <f t="shared" si="124"/>
        <v>98.648932349774242</v>
      </c>
      <c r="K1553" s="2"/>
      <c r="L1553" s="2">
        <v>14.83</v>
      </c>
    </row>
    <row r="1554" spans="1:12" x14ac:dyDescent="0.2">
      <c r="A1554" s="2">
        <v>2021</v>
      </c>
      <c r="B1554" s="2">
        <v>4</v>
      </c>
      <c r="C1554" s="2">
        <v>8</v>
      </c>
      <c r="D1554" s="2">
        <v>16</v>
      </c>
      <c r="E1554" s="2">
        <v>263.88</v>
      </c>
      <c r="F1554" s="2">
        <f t="shared" si="120"/>
        <v>1.7972843999999997</v>
      </c>
      <c r="G1554" s="2">
        <f t="shared" si="121"/>
        <v>29.646664702545774</v>
      </c>
      <c r="H1554" s="2">
        <f t="shared" si="122"/>
        <v>23.735500000000002</v>
      </c>
      <c r="I1554" s="2">
        <f t="shared" si="123"/>
        <v>1.0063225</v>
      </c>
      <c r="J1554" s="2">
        <f t="shared" si="124"/>
        <v>52.547965377988177</v>
      </c>
      <c r="K1554" s="2"/>
      <c r="L1554" s="2">
        <v>13.84</v>
      </c>
    </row>
    <row r="1555" spans="1:12" x14ac:dyDescent="0.2">
      <c r="A1555" s="2">
        <v>2021</v>
      </c>
      <c r="B1555" s="2">
        <v>4</v>
      </c>
      <c r="C1555" s="2">
        <v>8</v>
      </c>
      <c r="D1555" s="2">
        <v>17</v>
      </c>
      <c r="E1555" s="2">
        <v>89.55</v>
      </c>
      <c r="F1555" s="2">
        <f t="shared" si="120"/>
        <v>0.29281649999999981</v>
      </c>
      <c r="G1555" s="2">
        <f t="shared" si="121"/>
        <v>28.792224927587785</v>
      </c>
      <c r="H1555" s="2">
        <f t="shared" si="122"/>
        <v>15.758125</v>
      </c>
      <c r="I1555" s="2">
        <f t="shared" si="123"/>
        <v>1.0462093750000001</v>
      </c>
      <c r="J1555" s="2">
        <f t="shared" si="124"/>
        <v>8.6440138635351502</v>
      </c>
      <c r="K1555" s="2"/>
      <c r="L1555" s="2">
        <v>12.4</v>
      </c>
    </row>
    <row r="1556" spans="1:12" x14ac:dyDescent="0.2">
      <c r="A1556" s="2">
        <v>2021</v>
      </c>
      <c r="B1556" s="2">
        <v>4</v>
      </c>
      <c r="C1556" s="2">
        <v>8</v>
      </c>
      <c r="D1556" s="2">
        <v>18</v>
      </c>
      <c r="E1556" s="2">
        <v>6.77</v>
      </c>
      <c r="F1556" s="2">
        <f t="shared" si="120"/>
        <v>0</v>
      </c>
      <c r="G1556" s="2">
        <f t="shared" si="121"/>
        <v>26.750564977227992</v>
      </c>
      <c r="H1556" s="2">
        <f t="shared" si="122"/>
        <v>10.753875000000001</v>
      </c>
      <c r="I1556" s="2">
        <f t="shared" si="123"/>
        <v>1.0712306250000001</v>
      </c>
      <c r="J1556" s="2">
        <f t="shared" si="124"/>
        <v>0</v>
      </c>
      <c r="K1556" s="2"/>
      <c r="L1556" s="2">
        <v>10.5</v>
      </c>
    </row>
    <row r="1557" spans="1:12" x14ac:dyDescent="0.2">
      <c r="A1557" s="2">
        <v>2021</v>
      </c>
      <c r="B1557" s="2">
        <v>4</v>
      </c>
      <c r="C1557" s="2">
        <v>8</v>
      </c>
      <c r="D1557" s="2">
        <v>19</v>
      </c>
      <c r="E1557" s="2">
        <v>0</v>
      </c>
      <c r="F1557" s="2">
        <f t="shared" si="120"/>
        <v>0</v>
      </c>
      <c r="G1557" s="2">
        <f t="shared" si="121"/>
        <v>0</v>
      </c>
      <c r="H1557" s="2">
        <f t="shared" si="122"/>
        <v>9.57</v>
      </c>
      <c r="I1557" s="2">
        <f t="shared" si="123"/>
        <v>1.0771500000000001</v>
      </c>
      <c r="J1557" s="2">
        <f t="shared" si="124"/>
        <v>0</v>
      </c>
      <c r="K1557" s="2"/>
      <c r="L1557" s="2">
        <v>9.57</v>
      </c>
    </row>
    <row r="1558" spans="1:12" x14ac:dyDescent="0.2">
      <c r="A1558" s="2">
        <v>2021</v>
      </c>
      <c r="B1558" s="2">
        <v>4</v>
      </c>
      <c r="C1558" s="2">
        <v>8</v>
      </c>
      <c r="D1558" s="2">
        <v>20</v>
      </c>
      <c r="E1558" s="2">
        <v>0</v>
      </c>
      <c r="F1558" s="2">
        <f t="shared" si="120"/>
        <v>0</v>
      </c>
      <c r="G1558" s="2">
        <f t="shared" si="121"/>
        <v>0</v>
      </c>
      <c r="H1558" s="2">
        <f t="shared" si="122"/>
        <v>8.67</v>
      </c>
      <c r="I1558" s="2">
        <f t="shared" si="123"/>
        <v>1.08165</v>
      </c>
      <c r="J1558" s="2">
        <f t="shared" si="124"/>
        <v>0</v>
      </c>
      <c r="K1558" s="2"/>
      <c r="L1558" s="2">
        <v>8.67</v>
      </c>
    </row>
    <row r="1559" spans="1:12" x14ac:dyDescent="0.2">
      <c r="A1559" s="2">
        <v>2021</v>
      </c>
      <c r="B1559" s="2">
        <v>4</v>
      </c>
      <c r="C1559" s="2">
        <v>8</v>
      </c>
      <c r="D1559" s="2">
        <v>21</v>
      </c>
      <c r="E1559" s="2">
        <v>0</v>
      </c>
      <c r="F1559" s="2">
        <f t="shared" si="120"/>
        <v>0</v>
      </c>
      <c r="G1559" s="2">
        <f t="shared" si="121"/>
        <v>0</v>
      </c>
      <c r="H1559" s="2">
        <f t="shared" si="122"/>
        <v>7.94</v>
      </c>
      <c r="I1559" s="2">
        <f t="shared" si="123"/>
        <v>1.0852999999999999</v>
      </c>
      <c r="J1559" s="2">
        <f t="shared" si="124"/>
        <v>0</v>
      </c>
      <c r="K1559" s="2"/>
      <c r="L1559" s="2">
        <v>7.94</v>
      </c>
    </row>
    <row r="1560" spans="1:12" x14ac:dyDescent="0.2">
      <c r="A1560" s="2">
        <v>2021</v>
      </c>
      <c r="B1560" s="2">
        <v>4</v>
      </c>
      <c r="C1560" s="2">
        <v>8</v>
      </c>
      <c r="D1560" s="2">
        <v>22</v>
      </c>
      <c r="E1560" s="2">
        <v>0</v>
      </c>
      <c r="F1560" s="2">
        <f t="shared" si="120"/>
        <v>0</v>
      </c>
      <c r="G1560" s="2">
        <f t="shared" si="121"/>
        <v>0</v>
      </c>
      <c r="H1560" s="2">
        <f t="shared" si="122"/>
        <v>7.13</v>
      </c>
      <c r="I1560" s="2">
        <f t="shared" si="123"/>
        <v>1.08935</v>
      </c>
      <c r="J1560" s="2">
        <f t="shared" si="124"/>
        <v>0</v>
      </c>
      <c r="K1560" s="2"/>
      <c r="L1560" s="2">
        <v>7.13</v>
      </c>
    </row>
    <row r="1561" spans="1:12" x14ac:dyDescent="0.2">
      <c r="A1561" s="2">
        <v>2021</v>
      </c>
      <c r="B1561" s="2">
        <v>4</v>
      </c>
      <c r="C1561" s="2">
        <v>8</v>
      </c>
      <c r="D1561" s="2">
        <v>23</v>
      </c>
      <c r="E1561" s="2">
        <v>0</v>
      </c>
      <c r="F1561" s="2">
        <f t="shared" si="120"/>
        <v>0</v>
      </c>
      <c r="G1561" s="2">
        <f t="shared" si="121"/>
        <v>0</v>
      </c>
      <c r="H1561" s="2">
        <f t="shared" si="122"/>
        <v>6.08</v>
      </c>
      <c r="I1561" s="2">
        <f t="shared" si="123"/>
        <v>1.0946</v>
      </c>
      <c r="J1561" s="2">
        <f t="shared" si="124"/>
        <v>0</v>
      </c>
      <c r="K1561" s="2"/>
      <c r="L1561" s="2">
        <v>6.08</v>
      </c>
    </row>
    <row r="1562" spans="1:12" x14ac:dyDescent="0.2">
      <c r="A1562" s="2">
        <v>2021</v>
      </c>
      <c r="B1562" s="2">
        <v>4</v>
      </c>
      <c r="C1562" s="2">
        <v>9</v>
      </c>
      <c r="D1562" s="2">
        <v>0</v>
      </c>
      <c r="E1562" s="2">
        <v>0</v>
      </c>
      <c r="F1562" s="2">
        <f t="shared" si="120"/>
        <v>0</v>
      </c>
      <c r="G1562" s="2">
        <f t="shared" si="121"/>
        <v>0</v>
      </c>
      <c r="H1562" s="2">
        <f t="shared" si="122"/>
        <v>5.39</v>
      </c>
      <c r="I1562" s="2">
        <f t="shared" si="123"/>
        <v>1.09805</v>
      </c>
      <c r="J1562" s="2">
        <f t="shared" si="124"/>
        <v>0</v>
      </c>
      <c r="K1562" s="2"/>
      <c r="L1562" s="2">
        <v>5.39</v>
      </c>
    </row>
    <row r="1563" spans="1:12" x14ac:dyDescent="0.2">
      <c r="A1563" s="2">
        <v>2021</v>
      </c>
      <c r="B1563" s="2">
        <v>4</v>
      </c>
      <c r="C1563" s="2">
        <v>9</v>
      </c>
      <c r="D1563" s="2">
        <v>1</v>
      </c>
      <c r="E1563" s="2">
        <v>0</v>
      </c>
      <c r="F1563" s="2">
        <f t="shared" si="120"/>
        <v>0</v>
      </c>
      <c r="G1563" s="2">
        <f t="shared" si="121"/>
        <v>0</v>
      </c>
      <c r="H1563" s="2">
        <f t="shared" si="122"/>
        <v>4.82</v>
      </c>
      <c r="I1563" s="2">
        <f t="shared" si="123"/>
        <v>1.1009</v>
      </c>
      <c r="J1563" s="2">
        <f t="shared" si="124"/>
        <v>0</v>
      </c>
      <c r="K1563" s="2"/>
      <c r="L1563" s="2">
        <v>4.82</v>
      </c>
    </row>
    <row r="1564" spans="1:12" x14ac:dyDescent="0.2">
      <c r="A1564" s="2">
        <v>2021</v>
      </c>
      <c r="B1564" s="2">
        <v>4</v>
      </c>
      <c r="C1564" s="2">
        <v>9</v>
      </c>
      <c r="D1564" s="2">
        <v>2</v>
      </c>
      <c r="E1564" s="2">
        <v>0</v>
      </c>
      <c r="F1564" s="2">
        <f t="shared" si="120"/>
        <v>0</v>
      </c>
      <c r="G1564" s="2">
        <f t="shared" si="121"/>
        <v>0</v>
      </c>
      <c r="H1564" s="2">
        <f t="shared" si="122"/>
        <v>4.55</v>
      </c>
      <c r="I1564" s="2">
        <f t="shared" si="123"/>
        <v>1.10225</v>
      </c>
      <c r="J1564" s="2">
        <f t="shared" si="124"/>
        <v>0</v>
      </c>
      <c r="K1564" s="2"/>
      <c r="L1564" s="2">
        <v>4.55</v>
      </c>
    </row>
    <row r="1565" spans="1:12" x14ac:dyDescent="0.2">
      <c r="A1565" s="2">
        <v>2021</v>
      </c>
      <c r="B1565" s="2">
        <v>4</v>
      </c>
      <c r="C1565" s="2">
        <v>9</v>
      </c>
      <c r="D1565" s="2">
        <v>3</v>
      </c>
      <c r="E1565" s="2">
        <v>0</v>
      </c>
      <c r="F1565" s="2">
        <f t="shared" si="120"/>
        <v>0</v>
      </c>
      <c r="G1565" s="2">
        <f t="shared" si="121"/>
        <v>0</v>
      </c>
      <c r="H1565" s="2">
        <f t="shared" si="122"/>
        <v>4.26</v>
      </c>
      <c r="I1565" s="2">
        <f t="shared" si="123"/>
        <v>1.1036999999999999</v>
      </c>
      <c r="J1565" s="2">
        <f t="shared" si="124"/>
        <v>0</v>
      </c>
      <c r="K1565" s="2"/>
      <c r="L1565" s="2">
        <v>4.26</v>
      </c>
    </row>
    <row r="1566" spans="1:12" x14ac:dyDescent="0.2">
      <c r="A1566" s="2">
        <v>2021</v>
      </c>
      <c r="B1566" s="2">
        <v>4</v>
      </c>
      <c r="C1566" s="2">
        <v>9</v>
      </c>
      <c r="D1566" s="2">
        <v>4</v>
      </c>
      <c r="E1566" s="2">
        <v>0</v>
      </c>
      <c r="F1566" s="2">
        <f t="shared" si="120"/>
        <v>0</v>
      </c>
      <c r="G1566" s="2">
        <f t="shared" si="121"/>
        <v>0</v>
      </c>
      <c r="H1566" s="2">
        <f t="shared" si="122"/>
        <v>4.0199999999999996</v>
      </c>
      <c r="I1566" s="2">
        <f t="shared" si="123"/>
        <v>1.1049</v>
      </c>
      <c r="J1566" s="2">
        <f t="shared" si="124"/>
        <v>0</v>
      </c>
      <c r="K1566" s="2"/>
      <c r="L1566" s="2">
        <v>4.0199999999999996</v>
      </c>
    </row>
    <row r="1567" spans="1:12" x14ac:dyDescent="0.2">
      <c r="A1567" s="2">
        <v>2021</v>
      </c>
      <c r="B1567" s="2">
        <v>4</v>
      </c>
      <c r="C1567" s="2">
        <v>9</v>
      </c>
      <c r="D1567" s="2">
        <v>5</v>
      </c>
      <c r="E1567" s="2">
        <v>0</v>
      </c>
      <c r="F1567" s="2">
        <f t="shared" si="120"/>
        <v>0</v>
      </c>
      <c r="G1567" s="2">
        <f t="shared" si="121"/>
        <v>0</v>
      </c>
      <c r="H1567" s="2">
        <f t="shared" si="122"/>
        <v>3.76</v>
      </c>
      <c r="I1567" s="2">
        <f t="shared" si="123"/>
        <v>1.1062000000000001</v>
      </c>
      <c r="J1567" s="2">
        <f t="shared" si="124"/>
        <v>0</v>
      </c>
      <c r="K1567" s="2"/>
      <c r="L1567" s="2">
        <v>3.76</v>
      </c>
    </row>
    <row r="1568" spans="1:12" x14ac:dyDescent="0.2">
      <c r="A1568" s="2">
        <v>2021</v>
      </c>
      <c r="B1568" s="2">
        <v>4</v>
      </c>
      <c r="C1568" s="2">
        <v>9</v>
      </c>
      <c r="D1568" s="2">
        <v>6</v>
      </c>
      <c r="E1568" s="2">
        <v>86.85</v>
      </c>
      <c r="F1568" s="2">
        <f t="shared" si="120"/>
        <v>0.2695154999999998</v>
      </c>
      <c r="G1568" s="2">
        <f t="shared" si="121"/>
        <v>28.768019850074893</v>
      </c>
      <c r="H1568" s="2">
        <f t="shared" si="122"/>
        <v>7.1468749999999996</v>
      </c>
      <c r="I1568" s="2">
        <f t="shared" si="123"/>
        <v>1.0892656249999999</v>
      </c>
      <c r="J1568" s="2">
        <f t="shared" si="124"/>
        <v>8.276630947942234</v>
      </c>
      <c r="K1568" s="2"/>
      <c r="L1568" s="2">
        <v>3.89</v>
      </c>
    </row>
    <row r="1569" spans="1:12" x14ac:dyDescent="0.2">
      <c r="A1569" s="2">
        <v>2021</v>
      </c>
      <c r="B1569" s="2">
        <v>4</v>
      </c>
      <c r="C1569" s="2">
        <v>9</v>
      </c>
      <c r="D1569" s="2">
        <v>7</v>
      </c>
      <c r="E1569" s="2">
        <v>277.05</v>
      </c>
      <c r="F1569" s="2">
        <f t="shared" si="120"/>
        <v>1.9109414999999998</v>
      </c>
      <c r="G1569" s="2">
        <f t="shared" si="121"/>
        <v>29.685171545841371</v>
      </c>
      <c r="H1569" s="2">
        <f t="shared" si="122"/>
        <v>15.089375</v>
      </c>
      <c r="I1569" s="2">
        <f t="shared" si="123"/>
        <v>1.0495531250000001</v>
      </c>
      <c r="J1569" s="2">
        <f t="shared" si="124"/>
        <v>58.346855685693214</v>
      </c>
      <c r="K1569" s="2"/>
      <c r="L1569" s="2">
        <v>4.7</v>
      </c>
    </row>
    <row r="1570" spans="1:12" x14ac:dyDescent="0.2">
      <c r="A1570" s="2">
        <v>2021</v>
      </c>
      <c r="B1570" s="2">
        <v>4</v>
      </c>
      <c r="C1570" s="2">
        <v>9</v>
      </c>
      <c r="D1570" s="2">
        <v>8</v>
      </c>
      <c r="E1570" s="2">
        <v>487.67</v>
      </c>
      <c r="F1570" s="2">
        <f t="shared" si="120"/>
        <v>3.7285921000000002</v>
      </c>
      <c r="G1570" s="2">
        <f t="shared" si="121"/>
        <v>30.132230336926646</v>
      </c>
      <c r="H1570" s="2">
        <f t="shared" si="122"/>
        <v>24.687625000000004</v>
      </c>
      <c r="I1570" s="2">
        <f t="shared" si="123"/>
        <v>1.0015618749999999</v>
      </c>
      <c r="J1570" s="2">
        <f t="shared" si="124"/>
        <v>110.27574841134873</v>
      </c>
      <c r="K1570" s="2"/>
      <c r="L1570" s="2">
        <v>6.4</v>
      </c>
    </row>
    <row r="1571" spans="1:12" x14ac:dyDescent="0.2">
      <c r="A1571" s="2">
        <v>2021</v>
      </c>
      <c r="B1571" s="2">
        <v>4</v>
      </c>
      <c r="C1571" s="2">
        <v>9</v>
      </c>
      <c r="D1571" s="2">
        <v>9</v>
      </c>
      <c r="E1571" s="2">
        <v>678.4</v>
      </c>
      <c r="F1571" s="2">
        <f t="shared" si="120"/>
        <v>5.3745919999999998</v>
      </c>
      <c r="G1571" s="2">
        <f t="shared" si="121"/>
        <v>30.393218285210573</v>
      </c>
      <c r="H1571" s="2">
        <f t="shared" si="122"/>
        <v>33.99</v>
      </c>
      <c r="I1571" s="2">
        <f t="shared" si="123"/>
        <v>0.95504999999999995</v>
      </c>
      <c r="J1571" s="2">
        <f t="shared" si="124"/>
        <v>152.88834347900954</v>
      </c>
      <c r="K1571" s="2"/>
      <c r="L1571" s="2">
        <v>8.5500000000000007</v>
      </c>
    </row>
    <row r="1572" spans="1:12" x14ac:dyDescent="0.2">
      <c r="A1572" s="2">
        <v>2021</v>
      </c>
      <c r="B1572" s="2">
        <v>4</v>
      </c>
      <c r="C1572" s="2">
        <v>9</v>
      </c>
      <c r="D1572" s="2">
        <v>10</v>
      </c>
      <c r="E1572" s="2">
        <v>810.95</v>
      </c>
      <c r="F1572" s="2">
        <f t="shared" si="120"/>
        <v>6.5184985000000006</v>
      </c>
      <c r="G1572" s="2">
        <f t="shared" si="121"/>
        <v>30.53432280919511</v>
      </c>
      <c r="H1572" s="2">
        <f t="shared" si="122"/>
        <v>40.720624999999998</v>
      </c>
      <c r="I1572" s="2">
        <f t="shared" si="123"/>
        <v>0.921396875</v>
      </c>
      <c r="J1572" s="2">
        <f t="shared" si="124"/>
        <v>179.72507488358806</v>
      </c>
      <c r="K1572" s="2"/>
      <c r="L1572" s="2">
        <v>10.31</v>
      </c>
    </row>
    <row r="1573" spans="1:12" x14ac:dyDescent="0.2">
      <c r="A1573" s="2">
        <v>2021</v>
      </c>
      <c r="B1573" s="2">
        <v>4</v>
      </c>
      <c r="C1573" s="2">
        <v>9</v>
      </c>
      <c r="D1573" s="2">
        <v>11</v>
      </c>
      <c r="E1573" s="2">
        <v>887.5</v>
      </c>
      <c r="F1573" s="2">
        <f t="shared" si="120"/>
        <v>7.179125</v>
      </c>
      <c r="G1573" s="2">
        <f t="shared" si="121"/>
        <v>30.605639984207858</v>
      </c>
      <c r="H1573" s="2">
        <f t="shared" si="122"/>
        <v>45.011250000000004</v>
      </c>
      <c r="I1573" s="2">
        <f t="shared" si="123"/>
        <v>0.89994375000000004</v>
      </c>
      <c r="J1573" s="2">
        <f t="shared" si="124"/>
        <v>193.7824406041866</v>
      </c>
      <c r="K1573" s="2"/>
      <c r="L1573" s="2">
        <v>11.73</v>
      </c>
    </row>
    <row r="1574" spans="1:12" x14ac:dyDescent="0.2">
      <c r="A1574" s="2">
        <v>2021</v>
      </c>
      <c r="B1574" s="2">
        <v>4</v>
      </c>
      <c r="C1574" s="2">
        <v>9</v>
      </c>
      <c r="D1574" s="2">
        <v>12</v>
      </c>
      <c r="E1574" s="2">
        <v>897.4</v>
      </c>
      <c r="F1574" s="2">
        <f t="shared" si="120"/>
        <v>7.2645619999999997</v>
      </c>
      <c r="G1574" s="2">
        <f t="shared" si="121"/>
        <v>30.61441066155189</v>
      </c>
      <c r="H1574" s="2">
        <f t="shared" si="122"/>
        <v>46.382500000000007</v>
      </c>
      <c r="I1574" s="2">
        <f t="shared" si="123"/>
        <v>0.89308749999999992</v>
      </c>
      <c r="J1574" s="2">
        <f t="shared" si="124"/>
        <v>194.65045566545734</v>
      </c>
      <c r="K1574" s="2"/>
      <c r="L1574" s="2">
        <v>12.73</v>
      </c>
    </row>
    <row r="1575" spans="1:12" x14ac:dyDescent="0.2">
      <c r="A1575" s="2">
        <v>2021</v>
      </c>
      <c r="B1575" s="2">
        <v>4</v>
      </c>
      <c r="C1575" s="2">
        <v>9</v>
      </c>
      <c r="D1575" s="2">
        <v>13</v>
      </c>
      <c r="E1575" s="2">
        <v>828.85</v>
      </c>
      <c r="F1575" s="2">
        <f t="shared" si="120"/>
        <v>6.6729754999999997</v>
      </c>
      <c r="G1575" s="2">
        <f t="shared" si="121"/>
        <v>30.551584636822476</v>
      </c>
      <c r="H1575" s="2">
        <f t="shared" si="122"/>
        <v>44.501874999999998</v>
      </c>
      <c r="I1575" s="2">
        <f t="shared" si="123"/>
        <v>0.90249062499999999</v>
      </c>
      <c r="J1575" s="2">
        <f t="shared" si="124"/>
        <v>180.31092701233351</v>
      </c>
      <c r="K1575" s="2"/>
      <c r="L1575" s="2">
        <v>13.42</v>
      </c>
    </row>
    <row r="1576" spans="1:12" x14ac:dyDescent="0.2">
      <c r="A1576" s="2">
        <v>2021</v>
      </c>
      <c r="B1576" s="2">
        <v>4</v>
      </c>
      <c r="C1576" s="2">
        <v>9</v>
      </c>
      <c r="D1576" s="2">
        <v>14</v>
      </c>
      <c r="E1576" s="2">
        <v>717.73</v>
      </c>
      <c r="F1576" s="2">
        <f t="shared" si="120"/>
        <v>5.7140098999999998</v>
      </c>
      <c r="G1576" s="2">
        <f t="shared" si="121"/>
        <v>30.437775741154212</v>
      </c>
      <c r="H1576" s="2">
        <f t="shared" si="122"/>
        <v>40.534875</v>
      </c>
      <c r="I1576" s="2">
        <f t="shared" si="123"/>
        <v>0.92232562500000004</v>
      </c>
      <c r="J1576" s="2">
        <f t="shared" si="124"/>
        <v>157.20423876893216</v>
      </c>
      <c r="K1576" s="2"/>
      <c r="L1576" s="2">
        <v>13.62</v>
      </c>
    </row>
    <row r="1577" spans="1:12" x14ac:dyDescent="0.2">
      <c r="A1577" s="2">
        <v>2021</v>
      </c>
      <c r="B1577" s="2">
        <v>4</v>
      </c>
      <c r="C1577" s="2">
        <v>9</v>
      </c>
      <c r="D1577" s="2">
        <v>15</v>
      </c>
      <c r="E1577" s="2">
        <v>545.65</v>
      </c>
      <c r="F1577" s="2">
        <f t="shared" si="120"/>
        <v>4.2289595000000002</v>
      </c>
      <c r="G1577" s="2">
        <f t="shared" si="121"/>
        <v>30.221049596582557</v>
      </c>
      <c r="H1577" s="2">
        <f t="shared" si="122"/>
        <v>33.791874999999997</v>
      </c>
      <c r="I1577" s="2">
        <f t="shared" si="123"/>
        <v>0.95604062499999998</v>
      </c>
      <c r="J1577" s="2">
        <f t="shared" si="124"/>
        <v>119.74172006882098</v>
      </c>
      <c r="K1577" s="2"/>
      <c r="L1577" s="2">
        <v>13.33</v>
      </c>
    </row>
    <row r="1578" spans="1:12" x14ac:dyDescent="0.2">
      <c r="A1578" s="2">
        <v>2021</v>
      </c>
      <c r="B1578" s="2">
        <v>4</v>
      </c>
      <c r="C1578" s="2">
        <v>9</v>
      </c>
      <c r="D1578" s="2">
        <v>16</v>
      </c>
      <c r="E1578" s="2">
        <v>331.27</v>
      </c>
      <c r="F1578" s="2">
        <f t="shared" si="120"/>
        <v>2.3788600999999998</v>
      </c>
      <c r="G1578" s="2">
        <f t="shared" si="121"/>
        <v>29.826486728901539</v>
      </c>
      <c r="H1578" s="2">
        <f t="shared" si="122"/>
        <v>24.852624999999996</v>
      </c>
      <c r="I1578" s="2">
        <f t="shared" si="123"/>
        <v>1.0007368750000001</v>
      </c>
      <c r="J1578" s="2">
        <f t="shared" si="124"/>
        <v>69.58521626885927</v>
      </c>
      <c r="K1578" s="2"/>
      <c r="L1578" s="2">
        <v>12.43</v>
      </c>
    </row>
    <row r="1579" spans="1:12" x14ac:dyDescent="0.2">
      <c r="A1579" s="2">
        <v>2021</v>
      </c>
      <c r="B1579" s="2">
        <v>4</v>
      </c>
      <c r="C1579" s="2">
        <v>9</v>
      </c>
      <c r="D1579" s="2">
        <v>17</v>
      </c>
      <c r="E1579" s="2">
        <v>127.15</v>
      </c>
      <c r="F1579" s="2">
        <f t="shared" si="120"/>
        <v>0.61730449999999948</v>
      </c>
      <c r="G1579" s="2">
        <f t="shared" si="121"/>
        <v>29.069398984757246</v>
      </c>
      <c r="H1579" s="2">
        <f t="shared" si="122"/>
        <v>15.828125</v>
      </c>
      <c r="I1579" s="2">
        <f t="shared" si="123"/>
        <v>1.045859375</v>
      </c>
      <c r="J1579" s="2">
        <f t="shared" si="124"/>
        <v>18.39225014944477</v>
      </c>
      <c r="K1579" s="2"/>
      <c r="L1579" s="2">
        <v>11.06</v>
      </c>
    </row>
    <row r="1580" spans="1:12" x14ac:dyDescent="0.2">
      <c r="A1580" s="2">
        <v>2021</v>
      </c>
      <c r="B1580" s="2">
        <v>4</v>
      </c>
      <c r="C1580" s="2">
        <v>9</v>
      </c>
      <c r="D1580" s="2">
        <v>18</v>
      </c>
      <c r="E1580" s="2">
        <v>9.1199999999999992</v>
      </c>
      <c r="F1580" s="2">
        <f t="shared" si="120"/>
        <v>0</v>
      </c>
      <c r="G1580" s="2">
        <f t="shared" si="121"/>
        <v>26.986150203125263</v>
      </c>
      <c r="H1580" s="2">
        <f t="shared" si="122"/>
        <v>9.0920000000000005</v>
      </c>
      <c r="I1580" s="2">
        <f t="shared" si="123"/>
        <v>1.0795399999999999</v>
      </c>
      <c r="J1580" s="2">
        <f t="shared" si="124"/>
        <v>0</v>
      </c>
      <c r="K1580" s="2"/>
      <c r="L1580" s="2">
        <v>8.75</v>
      </c>
    </row>
    <row r="1581" spans="1:12" x14ac:dyDescent="0.2">
      <c r="A1581" s="2">
        <v>2021</v>
      </c>
      <c r="B1581" s="2">
        <v>4</v>
      </c>
      <c r="C1581" s="2">
        <v>9</v>
      </c>
      <c r="D1581" s="2">
        <v>19</v>
      </c>
      <c r="E1581" s="2">
        <v>0</v>
      </c>
      <c r="F1581" s="2">
        <f t="shared" si="120"/>
        <v>0</v>
      </c>
      <c r="G1581" s="2">
        <f t="shared" si="121"/>
        <v>0</v>
      </c>
      <c r="H1581" s="2">
        <f t="shared" si="122"/>
        <v>7.48</v>
      </c>
      <c r="I1581" s="2">
        <f t="shared" si="123"/>
        <v>1.0875999999999999</v>
      </c>
      <c r="J1581" s="2">
        <f t="shared" si="124"/>
        <v>0</v>
      </c>
      <c r="K1581" s="2"/>
      <c r="L1581" s="2">
        <v>7.48</v>
      </c>
    </row>
    <row r="1582" spans="1:12" x14ac:dyDescent="0.2">
      <c r="A1582" s="2">
        <v>2021</v>
      </c>
      <c r="B1582" s="2">
        <v>4</v>
      </c>
      <c r="C1582" s="2">
        <v>9</v>
      </c>
      <c r="D1582" s="2">
        <v>20</v>
      </c>
      <c r="E1582" s="2">
        <v>0</v>
      </c>
      <c r="F1582" s="2">
        <f t="shared" si="120"/>
        <v>0</v>
      </c>
      <c r="G1582" s="2">
        <f t="shared" si="121"/>
        <v>0</v>
      </c>
      <c r="H1582" s="2">
        <f t="shared" si="122"/>
        <v>6.58</v>
      </c>
      <c r="I1582" s="2">
        <f t="shared" si="123"/>
        <v>1.0921000000000001</v>
      </c>
      <c r="J1582" s="2">
        <f t="shared" si="124"/>
        <v>0</v>
      </c>
      <c r="K1582" s="2"/>
      <c r="L1582" s="2">
        <v>6.58</v>
      </c>
    </row>
    <row r="1583" spans="1:12" x14ac:dyDescent="0.2">
      <c r="A1583" s="2">
        <v>2021</v>
      </c>
      <c r="B1583" s="2">
        <v>4</v>
      </c>
      <c r="C1583" s="2">
        <v>9</v>
      </c>
      <c r="D1583" s="2">
        <v>21</v>
      </c>
      <c r="E1583" s="2">
        <v>0</v>
      </c>
      <c r="F1583" s="2">
        <f t="shared" si="120"/>
        <v>0</v>
      </c>
      <c r="G1583" s="2">
        <f t="shared" si="121"/>
        <v>0</v>
      </c>
      <c r="H1583" s="2">
        <f t="shared" si="122"/>
        <v>5.61</v>
      </c>
      <c r="I1583" s="2">
        <f t="shared" si="123"/>
        <v>1.0969500000000001</v>
      </c>
      <c r="J1583" s="2">
        <f t="shared" si="124"/>
        <v>0</v>
      </c>
      <c r="K1583" s="2"/>
      <c r="L1583" s="2">
        <v>5.61</v>
      </c>
    </row>
    <row r="1584" spans="1:12" x14ac:dyDescent="0.2">
      <c r="A1584" s="2">
        <v>2021</v>
      </c>
      <c r="B1584" s="2">
        <v>4</v>
      </c>
      <c r="C1584" s="2">
        <v>9</v>
      </c>
      <c r="D1584" s="2">
        <v>22</v>
      </c>
      <c r="E1584" s="2">
        <v>0</v>
      </c>
      <c r="F1584" s="2">
        <f t="shared" si="120"/>
        <v>0</v>
      </c>
      <c r="G1584" s="2">
        <f t="shared" si="121"/>
        <v>0</v>
      </c>
      <c r="H1584" s="2">
        <f t="shared" si="122"/>
        <v>5.04</v>
      </c>
      <c r="I1584" s="2">
        <f t="shared" si="123"/>
        <v>1.0998000000000001</v>
      </c>
      <c r="J1584" s="2">
        <f t="shared" si="124"/>
        <v>0</v>
      </c>
      <c r="K1584" s="2"/>
      <c r="L1584" s="2">
        <v>5.04</v>
      </c>
    </row>
    <row r="1585" spans="1:12" x14ac:dyDescent="0.2">
      <c r="A1585" s="2">
        <v>2021</v>
      </c>
      <c r="B1585" s="2">
        <v>4</v>
      </c>
      <c r="C1585" s="2">
        <v>9</v>
      </c>
      <c r="D1585" s="2">
        <v>23</v>
      </c>
      <c r="E1585" s="2">
        <v>0</v>
      </c>
      <c r="F1585" s="2">
        <f t="shared" si="120"/>
        <v>0</v>
      </c>
      <c r="G1585" s="2">
        <f t="shared" si="121"/>
        <v>0</v>
      </c>
      <c r="H1585" s="2">
        <f t="shared" si="122"/>
        <v>5.17</v>
      </c>
      <c r="I1585" s="2">
        <f t="shared" si="123"/>
        <v>1.0991500000000001</v>
      </c>
      <c r="J1585" s="2">
        <f t="shared" si="124"/>
        <v>0</v>
      </c>
      <c r="K1585" s="2"/>
      <c r="L1585" s="2">
        <v>5.17</v>
      </c>
    </row>
    <row r="1586" spans="1:12" x14ac:dyDescent="0.2">
      <c r="A1586" s="2">
        <v>2021</v>
      </c>
      <c r="B1586" s="2">
        <v>4</v>
      </c>
      <c r="C1586" s="2">
        <v>10</v>
      </c>
      <c r="D1586" s="2">
        <v>0</v>
      </c>
      <c r="E1586" s="2">
        <v>0</v>
      </c>
      <c r="F1586" s="2">
        <f t="shared" si="120"/>
        <v>0</v>
      </c>
      <c r="G1586" s="2">
        <f t="shared" si="121"/>
        <v>0</v>
      </c>
      <c r="H1586" s="2">
        <f t="shared" si="122"/>
        <v>4.9000000000000004</v>
      </c>
      <c r="I1586" s="2">
        <f t="shared" si="123"/>
        <v>1.1005</v>
      </c>
      <c r="J1586" s="2">
        <f t="shared" si="124"/>
        <v>0</v>
      </c>
      <c r="K1586" s="2"/>
      <c r="L1586" s="2">
        <v>4.9000000000000004</v>
      </c>
    </row>
    <row r="1587" spans="1:12" x14ac:dyDescent="0.2">
      <c r="A1587" s="2">
        <v>2021</v>
      </c>
      <c r="B1587" s="2">
        <v>4</v>
      </c>
      <c r="C1587" s="2">
        <v>10</v>
      </c>
      <c r="D1587" s="2">
        <v>1</v>
      </c>
      <c r="E1587" s="2">
        <v>0</v>
      </c>
      <c r="F1587" s="2">
        <f t="shared" si="120"/>
        <v>0</v>
      </c>
      <c r="G1587" s="2">
        <f t="shared" si="121"/>
        <v>0</v>
      </c>
      <c r="H1587" s="2">
        <f t="shared" si="122"/>
        <v>4.4400000000000004</v>
      </c>
      <c r="I1587" s="2">
        <f t="shared" si="123"/>
        <v>1.1028</v>
      </c>
      <c r="J1587" s="2">
        <f t="shared" si="124"/>
        <v>0</v>
      </c>
      <c r="K1587" s="2"/>
      <c r="L1587" s="2">
        <v>4.4400000000000004</v>
      </c>
    </row>
    <row r="1588" spans="1:12" x14ac:dyDescent="0.2">
      <c r="A1588" s="2">
        <v>2021</v>
      </c>
      <c r="B1588" s="2">
        <v>4</v>
      </c>
      <c r="C1588" s="2">
        <v>10</v>
      </c>
      <c r="D1588" s="2">
        <v>2</v>
      </c>
      <c r="E1588" s="2">
        <v>0</v>
      </c>
      <c r="F1588" s="2">
        <f t="shared" si="120"/>
        <v>0</v>
      </c>
      <c r="G1588" s="2">
        <f t="shared" si="121"/>
        <v>0</v>
      </c>
      <c r="H1588" s="2">
        <f t="shared" si="122"/>
        <v>4.0999999999999996</v>
      </c>
      <c r="I1588" s="2">
        <f t="shared" si="123"/>
        <v>1.1045</v>
      </c>
      <c r="J1588" s="2">
        <f t="shared" si="124"/>
        <v>0</v>
      </c>
      <c r="K1588" s="2"/>
      <c r="L1588" s="2">
        <v>4.0999999999999996</v>
      </c>
    </row>
    <row r="1589" spans="1:12" x14ac:dyDescent="0.2">
      <c r="A1589" s="2">
        <v>2021</v>
      </c>
      <c r="B1589" s="2">
        <v>4</v>
      </c>
      <c r="C1589" s="2">
        <v>10</v>
      </c>
      <c r="D1589" s="2">
        <v>3</v>
      </c>
      <c r="E1589" s="2">
        <v>0</v>
      </c>
      <c r="F1589" s="2">
        <f t="shared" si="120"/>
        <v>0</v>
      </c>
      <c r="G1589" s="2">
        <f t="shared" si="121"/>
        <v>0</v>
      </c>
      <c r="H1589" s="2">
        <f t="shared" si="122"/>
        <v>3.83</v>
      </c>
      <c r="I1589" s="2">
        <f t="shared" si="123"/>
        <v>1.10585</v>
      </c>
      <c r="J1589" s="2">
        <f t="shared" si="124"/>
        <v>0</v>
      </c>
      <c r="K1589" s="2"/>
      <c r="L1589" s="2">
        <v>3.83</v>
      </c>
    </row>
    <row r="1590" spans="1:12" x14ac:dyDescent="0.2">
      <c r="A1590" s="2">
        <v>2021</v>
      </c>
      <c r="B1590" s="2">
        <v>4</v>
      </c>
      <c r="C1590" s="2">
        <v>10</v>
      </c>
      <c r="D1590" s="2">
        <v>4</v>
      </c>
      <c r="E1590" s="2">
        <v>0</v>
      </c>
      <c r="F1590" s="2">
        <f t="shared" si="120"/>
        <v>0</v>
      </c>
      <c r="G1590" s="2">
        <f t="shared" si="121"/>
        <v>0</v>
      </c>
      <c r="H1590" s="2">
        <f t="shared" si="122"/>
        <v>3.54</v>
      </c>
      <c r="I1590" s="2">
        <f t="shared" si="123"/>
        <v>1.1073</v>
      </c>
      <c r="J1590" s="2">
        <f t="shared" si="124"/>
        <v>0</v>
      </c>
      <c r="K1590" s="2"/>
      <c r="L1590" s="2">
        <v>3.54</v>
      </c>
    </row>
    <row r="1591" spans="1:12" x14ac:dyDescent="0.2">
      <c r="A1591" s="2">
        <v>2021</v>
      </c>
      <c r="B1591" s="2">
        <v>4</v>
      </c>
      <c r="C1591" s="2">
        <v>10</v>
      </c>
      <c r="D1591" s="2">
        <v>5</v>
      </c>
      <c r="E1591" s="2">
        <v>0</v>
      </c>
      <c r="F1591" s="2">
        <f t="shared" si="120"/>
        <v>0</v>
      </c>
      <c r="G1591" s="2">
        <f t="shared" si="121"/>
        <v>0</v>
      </c>
      <c r="H1591" s="2">
        <f t="shared" si="122"/>
        <v>3.16</v>
      </c>
      <c r="I1591" s="2">
        <f t="shared" si="123"/>
        <v>1.1092</v>
      </c>
      <c r="J1591" s="2">
        <f t="shared" si="124"/>
        <v>0</v>
      </c>
      <c r="K1591" s="2"/>
      <c r="L1591" s="2">
        <v>3.16</v>
      </c>
    </row>
    <row r="1592" spans="1:12" x14ac:dyDescent="0.2">
      <c r="A1592" s="2">
        <v>2021</v>
      </c>
      <c r="B1592" s="2">
        <v>4</v>
      </c>
      <c r="C1592" s="2">
        <v>10</v>
      </c>
      <c r="D1592" s="2">
        <v>6</v>
      </c>
      <c r="E1592" s="2">
        <v>77.42</v>
      </c>
      <c r="F1592" s="2">
        <f t="shared" si="120"/>
        <v>0.18813459999999971</v>
      </c>
      <c r="G1592" s="2">
        <f t="shared" si="121"/>
        <v>28.677146079024105</v>
      </c>
      <c r="H1592" s="2">
        <f t="shared" si="122"/>
        <v>6.8032500000000002</v>
      </c>
      <c r="I1592" s="2">
        <f t="shared" si="123"/>
        <v>1.0909837499999999</v>
      </c>
      <c r="J1592" s="2">
        <f t="shared" si="124"/>
        <v>5.7683148932183119</v>
      </c>
      <c r="K1592" s="2"/>
      <c r="L1592" s="2">
        <v>3.9</v>
      </c>
    </row>
    <row r="1593" spans="1:12" x14ac:dyDescent="0.2">
      <c r="A1593" s="2">
        <v>2021</v>
      </c>
      <c r="B1593" s="2">
        <v>4</v>
      </c>
      <c r="C1593" s="2">
        <v>10</v>
      </c>
      <c r="D1593" s="2">
        <v>7</v>
      </c>
      <c r="E1593" s="2">
        <v>241.02</v>
      </c>
      <c r="F1593" s="2">
        <f t="shared" si="120"/>
        <v>1.6000025999999998</v>
      </c>
      <c r="G1593" s="2">
        <f t="shared" si="121"/>
        <v>29.575021456521753</v>
      </c>
      <c r="H1593" s="2">
        <f t="shared" si="122"/>
        <v>14.308249999999999</v>
      </c>
      <c r="I1593" s="2">
        <f t="shared" si="123"/>
        <v>1.0534587500000001</v>
      </c>
      <c r="J1593" s="2">
        <f t="shared" si="124"/>
        <v>48.85278951703696</v>
      </c>
      <c r="K1593" s="2"/>
      <c r="L1593" s="2">
        <v>5.27</v>
      </c>
    </row>
    <row r="1594" spans="1:12" x14ac:dyDescent="0.2">
      <c r="A1594" s="2">
        <v>2021</v>
      </c>
      <c r="B1594" s="2">
        <v>4</v>
      </c>
      <c r="C1594" s="2">
        <v>10</v>
      </c>
      <c r="D1594" s="2">
        <v>8</v>
      </c>
      <c r="E1594" s="2">
        <v>432.98</v>
      </c>
      <c r="F1594" s="2">
        <f t="shared" si="120"/>
        <v>3.2566174000000006</v>
      </c>
      <c r="G1594" s="2">
        <f t="shared" si="121"/>
        <v>30.038186060296162</v>
      </c>
      <c r="H1594" s="2">
        <f t="shared" si="122"/>
        <v>23.176750000000002</v>
      </c>
      <c r="I1594" s="2">
        <f t="shared" si="123"/>
        <v>1.0091162499999999</v>
      </c>
      <c r="J1594" s="2">
        <f t="shared" si="124"/>
        <v>96.740364068369971</v>
      </c>
      <c r="K1594" s="2"/>
      <c r="L1594" s="2">
        <v>6.94</v>
      </c>
    </row>
    <row r="1595" spans="1:12" x14ac:dyDescent="0.2">
      <c r="A1595" s="2">
        <v>2021</v>
      </c>
      <c r="B1595" s="2">
        <v>4</v>
      </c>
      <c r="C1595" s="2">
        <v>10</v>
      </c>
      <c r="D1595" s="2">
        <v>9</v>
      </c>
      <c r="E1595" s="2">
        <v>623.54999999999995</v>
      </c>
      <c r="F1595" s="2">
        <f t="shared" si="120"/>
        <v>4.9012364999999996</v>
      </c>
      <c r="G1595" s="2">
        <f t="shared" si="121"/>
        <v>30.326561120437265</v>
      </c>
      <c r="H1595" s="2">
        <f t="shared" si="122"/>
        <v>31.003125000000001</v>
      </c>
      <c r="I1595" s="2">
        <f t="shared" si="123"/>
        <v>0.96998437500000001</v>
      </c>
      <c r="J1595" s="2">
        <f t="shared" si="124"/>
        <v>141.29267244380003</v>
      </c>
      <c r="K1595" s="2"/>
      <c r="L1595" s="2">
        <v>7.62</v>
      </c>
    </row>
    <row r="1596" spans="1:12" x14ac:dyDescent="0.2">
      <c r="A1596" s="2">
        <v>2021</v>
      </c>
      <c r="B1596" s="2">
        <v>4</v>
      </c>
      <c r="C1596" s="2">
        <v>10</v>
      </c>
      <c r="D1596" s="2">
        <v>10</v>
      </c>
      <c r="E1596" s="2">
        <v>773.35</v>
      </c>
      <c r="F1596" s="2">
        <f t="shared" si="120"/>
        <v>6.1940105000000001</v>
      </c>
      <c r="G1596" s="2">
        <f t="shared" si="121"/>
        <v>30.49678755536058</v>
      </c>
      <c r="H1596" s="2">
        <f t="shared" si="122"/>
        <v>37.280625000000001</v>
      </c>
      <c r="I1596" s="2">
        <f t="shared" si="123"/>
        <v>0.938596875</v>
      </c>
      <c r="J1596" s="2">
        <f t="shared" si="124"/>
        <v>173.75255969244157</v>
      </c>
      <c r="K1596" s="2"/>
      <c r="L1596" s="2">
        <v>8.2799999999999994</v>
      </c>
    </row>
    <row r="1597" spans="1:12" x14ac:dyDescent="0.2">
      <c r="A1597" s="2">
        <v>2021</v>
      </c>
      <c r="B1597" s="2">
        <v>4</v>
      </c>
      <c r="C1597" s="2">
        <v>10</v>
      </c>
      <c r="D1597" s="2">
        <v>11</v>
      </c>
      <c r="E1597" s="2">
        <v>856.52</v>
      </c>
      <c r="F1597" s="2">
        <f t="shared" si="120"/>
        <v>6.9117676000000001</v>
      </c>
      <c r="G1597" s="2">
        <f t="shared" si="121"/>
        <v>30.5775479612842</v>
      </c>
      <c r="H1597" s="2">
        <f t="shared" si="122"/>
        <v>41.869499999999995</v>
      </c>
      <c r="I1597" s="2">
        <f t="shared" si="123"/>
        <v>0.91565249999999998</v>
      </c>
      <c r="J1597" s="2">
        <f t="shared" si="124"/>
        <v>189.64812106986585</v>
      </c>
      <c r="K1597" s="2"/>
      <c r="L1597" s="2">
        <v>9.75</v>
      </c>
    </row>
    <row r="1598" spans="1:12" x14ac:dyDescent="0.2">
      <c r="A1598" s="2">
        <v>2021</v>
      </c>
      <c r="B1598" s="2">
        <v>4</v>
      </c>
      <c r="C1598" s="2">
        <v>10</v>
      </c>
      <c r="D1598" s="2">
        <v>12</v>
      </c>
      <c r="E1598" s="2">
        <v>856.67</v>
      </c>
      <c r="F1598" s="2">
        <f t="shared" si="120"/>
        <v>6.9130620999999994</v>
      </c>
      <c r="G1598" s="2">
        <f t="shared" si="121"/>
        <v>30.577686411330475</v>
      </c>
      <c r="H1598" s="2">
        <f t="shared" si="122"/>
        <v>43.395124999999993</v>
      </c>
      <c r="I1598" s="2">
        <f t="shared" si="123"/>
        <v>0.90802437499999999</v>
      </c>
      <c r="J1598" s="2">
        <f t="shared" si="124"/>
        <v>188.10427388052236</v>
      </c>
      <c r="K1598" s="2"/>
      <c r="L1598" s="2">
        <v>11.27</v>
      </c>
    </row>
    <row r="1599" spans="1:12" x14ac:dyDescent="0.2">
      <c r="A1599" s="2">
        <v>2021</v>
      </c>
      <c r="B1599" s="2">
        <v>4</v>
      </c>
      <c r="C1599" s="2">
        <v>10</v>
      </c>
      <c r="D1599" s="2">
        <v>13</v>
      </c>
      <c r="E1599" s="2">
        <v>803.2</v>
      </c>
      <c r="F1599" s="2">
        <f t="shared" si="120"/>
        <v>6.4516160000000005</v>
      </c>
      <c r="G1599" s="2">
        <f t="shared" si="121"/>
        <v>30.526730593724615</v>
      </c>
      <c r="H1599" s="2">
        <f t="shared" si="122"/>
        <v>42.24</v>
      </c>
      <c r="I1599" s="2">
        <f t="shared" si="123"/>
        <v>0.91379999999999995</v>
      </c>
      <c r="J1599" s="2">
        <f t="shared" si="124"/>
        <v>176.37053554952379</v>
      </c>
      <c r="K1599" s="2"/>
      <c r="L1599" s="2">
        <v>12.12</v>
      </c>
    </row>
    <row r="1600" spans="1:12" x14ac:dyDescent="0.2">
      <c r="A1600" s="2">
        <v>2021</v>
      </c>
      <c r="B1600" s="2">
        <v>4</v>
      </c>
      <c r="C1600" s="2">
        <v>10</v>
      </c>
      <c r="D1600" s="2">
        <v>14</v>
      </c>
      <c r="E1600" s="2">
        <v>687.92</v>
      </c>
      <c r="F1600" s="2">
        <f t="shared" si="120"/>
        <v>5.4567496000000002</v>
      </c>
      <c r="G1600" s="2">
        <f t="shared" si="121"/>
        <v>30.404236187759793</v>
      </c>
      <c r="H1600" s="2">
        <f t="shared" si="122"/>
        <v>37.906999999999996</v>
      </c>
      <c r="I1600" s="2">
        <f t="shared" si="123"/>
        <v>0.93546499999999999</v>
      </c>
      <c r="J1600" s="2">
        <f t="shared" si="124"/>
        <v>152.09738305384397</v>
      </c>
      <c r="K1600" s="2"/>
      <c r="L1600" s="2">
        <v>12.11</v>
      </c>
    </row>
    <row r="1601" spans="1:12" x14ac:dyDescent="0.2">
      <c r="A1601" s="2">
        <v>2021</v>
      </c>
      <c r="B1601" s="2">
        <v>4</v>
      </c>
      <c r="C1601" s="2">
        <v>10</v>
      </c>
      <c r="D1601" s="2">
        <v>15</v>
      </c>
      <c r="E1601" s="2">
        <v>516.85</v>
      </c>
      <c r="F1601" s="2">
        <f t="shared" si="120"/>
        <v>3.9804155000000003</v>
      </c>
      <c r="G1601" s="2">
        <f t="shared" si="121"/>
        <v>30.178177243414897</v>
      </c>
      <c r="H1601" s="2">
        <f t="shared" si="122"/>
        <v>30.361875000000001</v>
      </c>
      <c r="I1601" s="2">
        <f t="shared" si="123"/>
        <v>0.97319062499999998</v>
      </c>
      <c r="J1601" s="2">
        <f t="shared" si="124"/>
        <v>114.56327123353607</v>
      </c>
      <c r="K1601" s="2"/>
      <c r="L1601" s="2">
        <v>10.98</v>
      </c>
    </row>
    <row r="1602" spans="1:12" x14ac:dyDescent="0.2">
      <c r="A1602" s="2">
        <v>2021</v>
      </c>
      <c r="B1602" s="2">
        <v>4</v>
      </c>
      <c r="C1602" s="2">
        <v>10</v>
      </c>
      <c r="D1602" s="2">
        <v>16</v>
      </c>
      <c r="E1602" s="2">
        <v>319.7</v>
      </c>
      <c r="F1602" s="2">
        <f t="shared" ref="F1602:F1665" si="125">MAX(8.63*(E1602/1000-1)+8.15,0)</f>
        <v>2.2790109999999997</v>
      </c>
      <c r="G1602" s="2">
        <f t="shared" ref="G1602:G1665" si="126">IF(E1602&lt;&gt;0,30.7*(1+0.0593*LOG10(E1602/1000)),0)</f>
        <v>29.798379016758972</v>
      </c>
      <c r="H1602" s="2">
        <f t="shared" ref="H1602:H1665" si="127">L1602+30*E1602/800</f>
        <v>21.62875</v>
      </c>
      <c r="I1602" s="2">
        <f t="shared" ref="I1602:I1665" si="128">1-(H1602-25)/200</f>
        <v>1.01685625</v>
      </c>
      <c r="J1602" s="2">
        <f t="shared" ref="J1602:J1665" si="129">G1602*F1602*I1602*0.98</f>
        <v>67.674444438589958</v>
      </c>
      <c r="K1602" s="2"/>
      <c r="L1602" s="2">
        <v>9.64</v>
      </c>
    </row>
    <row r="1603" spans="1:12" x14ac:dyDescent="0.2">
      <c r="A1603" s="2">
        <v>2021</v>
      </c>
      <c r="B1603" s="2">
        <v>4</v>
      </c>
      <c r="C1603" s="2">
        <v>10</v>
      </c>
      <c r="D1603" s="2">
        <v>17</v>
      </c>
      <c r="E1603" s="2">
        <v>127.27</v>
      </c>
      <c r="F1603" s="2">
        <f t="shared" si="125"/>
        <v>0.61834009999999928</v>
      </c>
      <c r="G1603" s="2">
        <f t="shared" si="126"/>
        <v>29.070144810562649</v>
      </c>
      <c r="H1603" s="2">
        <f t="shared" si="127"/>
        <v>12.882624999999999</v>
      </c>
      <c r="I1603" s="2">
        <f t="shared" si="128"/>
        <v>1.060586875</v>
      </c>
      <c r="J1603" s="2">
        <f t="shared" si="129"/>
        <v>18.683013648084128</v>
      </c>
      <c r="K1603" s="2"/>
      <c r="L1603" s="2">
        <v>8.11</v>
      </c>
    </row>
    <row r="1604" spans="1:12" x14ac:dyDescent="0.2">
      <c r="A1604" s="2">
        <v>2021</v>
      </c>
      <c r="B1604" s="2">
        <v>4</v>
      </c>
      <c r="C1604" s="2">
        <v>10</v>
      </c>
      <c r="D1604" s="2">
        <v>18</v>
      </c>
      <c r="E1604" s="2">
        <v>9.9</v>
      </c>
      <c r="F1604" s="2">
        <f t="shared" si="125"/>
        <v>0</v>
      </c>
      <c r="G1604" s="2">
        <f t="shared" si="126"/>
        <v>27.051033828116786</v>
      </c>
      <c r="H1604" s="2">
        <f t="shared" si="127"/>
        <v>6.5112499999999995</v>
      </c>
      <c r="I1604" s="2">
        <f t="shared" si="128"/>
        <v>1.0924437499999999</v>
      </c>
      <c r="J1604" s="2">
        <f t="shared" si="129"/>
        <v>0</v>
      </c>
      <c r="K1604" s="2"/>
      <c r="L1604" s="2">
        <v>6.14</v>
      </c>
    </row>
    <row r="1605" spans="1:12" x14ac:dyDescent="0.2">
      <c r="A1605" s="2">
        <v>2021</v>
      </c>
      <c r="B1605" s="2">
        <v>4</v>
      </c>
      <c r="C1605" s="2">
        <v>10</v>
      </c>
      <c r="D1605" s="2">
        <v>19</v>
      </c>
      <c r="E1605" s="2">
        <v>0</v>
      </c>
      <c r="F1605" s="2">
        <f t="shared" si="125"/>
        <v>0</v>
      </c>
      <c r="G1605" s="2">
        <f t="shared" si="126"/>
        <v>0</v>
      </c>
      <c r="H1605" s="2">
        <f t="shared" si="127"/>
        <v>4.87</v>
      </c>
      <c r="I1605" s="2">
        <f t="shared" si="128"/>
        <v>1.1006499999999999</v>
      </c>
      <c r="J1605" s="2">
        <f t="shared" si="129"/>
        <v>0</v>
      </c>
      <c r="K1605" s="2"/>
      <c r="L1605" s="2">
        <v>4.87</v>
      </c>
    </row>
    <row r="1606" spans="1:12" x14ac:dyDescent="0.2">
      <c r="A1606" s="2">
        <v>2021</v>
      </c>
      <c r="B1606" s="2">
        <v>4</v>
      </c>
      <c r="C1606" s="2">
        <v>10</v>
      </c>
      <c r="D1606" s="2">
        <v>20</v>
      </c>
      <c r="E1606" s="2">
        <v>0</v>
      </c>
      <c r="F1606" s="2">
        <f t="shared" si="125"/>
        <v>0</v>
      </c>
      <c r="G1606" s="2">
        <f t="shared" si="126"/>
        <v>0</v>
      </c>
      <c r="H1606" s="2">
        <f t="shared" si="127"/>
        <v>4.51</v>
      </c>
      <c r="I1606" s="2">
        <f t="shared" si="128"/>
        <v>1.1024499999999999</v>
      </c>
      <c r="J1606" s="2">
        <f t="shared" si="129"/>
        <v>0</v>
      </c>
      <c r="K1606" s="2"/>
      <c r="L1606" s="2">
        <v>4.51</v>
      </c>
    </row>
    <row r="1607" spans="1:12" x14ac:dyDescent="0.2">
      <c r="A1607" s="2">
        <v>2021</v>
      </c>
      <c r="B1607" s="2">
        <v>4</v>
      </c>
      <c r="C1607" s="2">
        <v>10</v>
      </c>
      <c r="D1607" s="2">
        <v>21</v>
      </c>
      <c r="E1607" s="2">
        <v>0</v>
      </c>
      <c r="F1607" s="2">
        <f t="shared" si="125"/>
        <v>0</v>
      </c>
      <c r="G1607" s="2">
        <f t="shared" si="126"/>
        <v>0</v>
      </c>
      <c r="H1607" s="2">
        <f t="shared" si="127"/>
        <v>4.3600000000000003</v>
      </c>
      <c r="I1607" s="2">
        <f t="shared" si="128"/>
        <v>1.1032</v>
      </c>
      <c r="J1607" s="2">
        <f t="shared" si="129"/>
        <v>0</v>
      </c>
      <c r="K1607" s="2"/>
      <c r="L1607" s="2">
        <v>4.3600000000000003</v>
      </c>
    </row>
    <row r="1608" spans="1:12" x14ac:dyDescent="0.2">
      <c r="A1608" s="2">
        <v>2021</v>
      </c>
      <c r="B1608" s="2">
        <v>4</v>
      </c>
      <c r="C1608" s="2">
        <v>10</v>
      </c>
      <c r="D1608" s="2">
        <v>22</v>
      </c>
      <c r="E1608" s="2">
        <v>0</v>
      </c>
      <c r="F1608" s="2">
        <f t="shared" si="125"/>
        <v>0</v>
      </c>
      <c r="G1608" s="2">
        <f t="shared" si="126"/>
        <v>0</v>
      </c>
      <c r="H1608" s="2">
        <f t="shared" si="127"/>
        <v>4.1500000000000004</v>
      </c>
      <c r="I1608" s="2">
        <f t="shared" si="128"/>
        <v>1.10425</v>
      </c>
      <c r="J1608" s="2">
        <f t="shared" si="129"/>
        <v>0</v>
      </c>
      <c r="K1608" s="2"/>
      <c r="L1608" s="2">
        <v>4.1500000000000004</v>
      </c>
    </row>
    <row r="1609" spans="1:12" x14ac:dyDescent="0.2">
      <c r="A1609" s="2">
        <v>2021</v>
      </c>
      <c r="B1609" s="2">
        <v>4</v>
      </c>
      <c r="C1609" s="2">
        <v>10</v>
      </c>
      <c r="D1609" s="2">
        <v>23</v>
      </c>
      <c r="E1609" s="2">
        <v>0</v>
      </c>
      <c r="F1609" s="2">
        <f t="shared" si="125"/>
        <v>0</v>
      </c>
      <c r="G1609" s="2">
        <f t="shared" si="126"/>
        <v>0</v>
      </c>
      <c r="H1609" s="2">
        <f t="shared" si="127"/>
        <v>3.62</v>
      </c>
      <c r="I1609" s="2">
        <f t="shared" si="128"/>
        <v>1.1069</v>
      </c>
      <c r="J1609" s="2">
        <f t="shared" si="129"/>
        <v>0</v>
      </c>
      <c r="K1609" s="2"/>
      <c r="L1609" s="2">
        <v>3.62</v>
      </c>
    </row>
    <row r="1610" spans="1:12" x14ac:dyDescent="0.2">
      <c r="A1610" s="2">
        <v>2021</v>
      </c>
      <c r="B1610" s="2">
        <v>4</v>
      </c>
      <c r="C1610" s="2">
        <v>11</v>
      </c>
      <c r="D1610" s="2">
        <v>0</v>
      </c>
      <c r="E1610" s="2">
        <v>0</v>
      </c>
      <c r="F1610" s="2">
        <f t="shared" si="125"/>
        <v>0</v>
      </c>
      <c r="G1610" s="2">
        <f t="shared" si="126"/>
        <v>0</v>
      </c>
      <c r="H1610" s="2">
        <f t="shared" si="127"/>
        <v>3.27</v>
      </c>
      <c r="I1610" s="2">
        <f t="shared" si="128"/>
        <v>1.1086499999999999</v>
      </c>
      <c r="J1610" s="2">
        <f t="shared" si="129"/>
        <v>0</v>
      </c>
      <c r="K1610" s="2"/>
      <c r="L1610" s="2">
        <v>3.27</v>
      </c>
    </row>
    <row r="1611" spans="1:12" x14ac:dyDescent="0.2">
      <c r="A1611" s="2">
        <v>2021</v>
      </c>
      <c r="B1611" s="2">
        <v>4</v>
      </c>
      <c r="C1611" s="2">
        <v>11</v>
      </c>
      <c r="D1611" s="2">
        <v>1</v>
      </c>
      <c r="E1611" s="2">
        <v>0</v>
      </c>
      <c r="F1611" s="2">
        <f t="shared" si="125"/>
        <v>0</v>
      </c>
      <c r="G1611" s="2">
        <f t="shared" si="126"/>
        <v>0</v>
      </c>
      <c r="H1611" s="2">
        <f t="shared" si="127"/>
        <v>3.05</v>
      </c>
      <c r="I1611" s="2">
        <f t="shared" si="128"/>
        <v>1.10975</v>
      </c>
      <c r="J1611" s="2">
        <f t="shared" si="129"/>
        <v>0</v>
      </c>
      <c r="K1611" s="2"/>
      <c r="L1611" s="2">
        <v>3.05</v>
      </c>
    </row>
    <row r="1612" spans="1:12" x14ac:dyDescent="0.2">
      <c r="A1612" s="2">
        <v>2021</v>
      </c>
      <c r="B1612" s="2">
        <v>4</v>
      </c>
      <c r="C1612" s="2">
        <v>11</v>
      </c>
      <c r="D1612" s="2">
        <v>2</v>
      </c>
      <c r="E1612" s="2">
        <v>0</v>
      </c>
      <c r="F1612" s="2">
        <f t="shared" si="125"/>
        <v>0</v>
      </c>
      <c r="G1612" s="2">
        <f t="shared" si="126"/>
        <v>0</v>
      </c>
      <c r="H1612" s="2">
        <f t="shared" si="127"/>
        <v>2.21</v>
      </c>
      <c r="I1612" s="2">
        <f t="shared" si="128"/>
        <v>1.11395</v>
      </c>
      <c r="J1612" s="2">
        <f t="shared" si="129"/>
        <v>0</v>
      </c>
      <c r="K1612" s="2"/>
      <c r="L1612" s="2">
        <v>2.21</v>
      </c>
    </row>
    <row r="1613" spans="1:12" x14ac:dyDescent="0.2">
      <c r="A1613" s="2">
        <v>2021</v>
      </c>
      <c r="B1613" s="2">
        <v>4</v>
      </c>
      <c r="C1613" s="2">
        <v>11</v>
      </c>
      <c r="D1613" s="2">
        <v>3</v>
      </c>
      <c r="E1613" s="2">
        <v>0</v>
      </c>
      <c r="F1613" s="2">
        <f t="shared" si="125"/>
        <v>0</v>
      </c>
      <c r="G1613" s="2">
        <f t="shared" si="126"/>
        <v>0</v>
      </c>
      <c r="H1613" s="2">
        <f t="shared" si="127"/>
        <v>1.58</v>
      </c>
      <c r="I1613" s="2">
        <f t="shared" si="128"/>
        <v>1.1171</v>
      </c>
      <c r="J1613" s="2">
        <f t="shared" si="129"/>
        <v>0</v>
      </c>
      <c r="K1613" s="2"/>
      <c r="L1613" s="2">
        <v>1.58</v>
      </c>
    </row>
    <row r="1614" spans="1:12" x14ac:dyDescent="0.2">
      <c r="A1614" s="2">
        <v>2021</v>
      </c>
      <c r="B1614" s="2">
        <v>4</v>
      </c>
      <c r="C1614" s="2">
        <v>11</v>
      </c>
      <c r="D1614" s="2">
        <v>4</v>
      </c>
      <c r="E1614" s="2">
        <v>0</v>
      </c>
      <c r="F1614" s="2">
        <f t="shared" si="125"/>
        <v>0</v>
      </c>
      <c r="G1614" s="2">
        <f t="shared" si="126"/>
        <v>0</v>
      </c>
      <c r="H1614" s="2">
        <f t="shared" si="127"/>
        <v>1.21</v>
      </c>
      <c r="I1614" s="2">
        <f t="shared" si="128"/>
        <v>1.1189499999999999</v>
      </c>
      <c r="J1614" s="2">
        <f t="shared" si="129"/>
        <v>0</v>
      </c>
      <c r="K1614" s="2"/>
      <c r="L1614" s="2">
        <v>1.21</v>
      </c>
    </row>
    <row r="1615" spans="1:12" x14ac:dyDescent="0.2">
      <c r="A1615" s="2">
        <v>2021</v>
      </c>
      <c r="B1615" s="2">
        <v>4</v>
      </c>
      <c r="C1615" s="2">
        <v>11</v>
      </c>
      <c r="D1615" s="2">
        <v>5</v>
      </c>
      <c r="E1615" s="2">
        <v>0</v>
      </c>
      <c r="F1615" s="2">
        <f t="shared" si="125"/>
        <v>0</v>
      </c>
      <c r="G1615" s="2">
        <f t="shared" si="126"/>
        <v>0</v>
      </c>
      <c r="H1615" s="2">
        <f t="shared" si="127"/>
        <v>0.98</v>
      </c>
      <c r="I1615" s="2">
        <f t="shared" si="128"/>
        <v>1.1201000000000001</v>
      </c>
      <c r="J1615" s="2">
        <f t="shared" si="129"/>
        <v>0</v>
      </c>
      <c r="K1615" s="2"/>
      <c r="L1615" s="2">
        <v>0.98</v>
      </c>
    </row>
    <row r="1616" spans="1:12" x14ac:dyDescent="0.2">
      <c r="A1616" s="2">
        <v>2021</v>
      </c>
      <c r="B1616" s="2">
        <v>4</v>
      </c>
      <c r="C1616" s="2">
        <v>11</v>
      </c>
      <c r="D1616" s="2">
        <v>6</v>
      </c>
      <c r="E1616" s="2">
        <v>119.92</v>
      </c>
      <c r="F1616" s="2">
        <f t="shared" si="125"/>
        <v>0.55490960000000022</v>
      </c>
      <c r="G1616" s="2">
        <f t="shared" si="126"/>
        <v>29.023112982835322</v>
      </c>
      <c r="H1616" s="2">
        <f t="shared" si="127"/>
        <v>7.3569999999999993</v>
      </c>
      <c r="I1616" s="2">
        <f t="shared" si="128"/>
        <v>1.0882149999999999</v>
      </c>
      <c r="J1616" s="2">
        <f t="shared" si="129"/>
        <v>17.175406096569954</v>
      </c>
      <c r="K1616" s="2"/>
      <c r="L1616" s="2">
        <v>2.86</v>
      </c>
    </row>
    <row r="1617" spans="1:12" x14ac:dyDescent="0.2">
      <c r="A1617" s="2">
        <v>2021</v>
      </c>
      <c r="B1617" s="2">
        <v>4</v>
      </c>
      <c r="C1617" s="2">
        <v>11</v>
      </c>
      <c r="D1617" s="2">
        <v>7</v>
      </c>
      <c r="E1617" s="2">
        <v>320.88</v>
      </c>
      <c r="F1617" s="2">
        <f t="shared" si="125"/>
        <v>2.2891944000000004</v>
      </c>
      <c r="G1617" s="2">
        <f t="shared" si="126"/>
        <v>29.801291855882909</v>
      </c>
      <c r="H1617" s="2">
        <f t="shared" si="127"/>
        <v>17.853000000000002</v>
      </c>
      <c r="I1617" s="2">
        <f t="shared" si="128"/>
        <v>1.0357350000000001</v>
      </c>
      <c r="J1617" s="2">
        <f t="shared" si="129"/>
        <v>69.245649570985279</v>
      </c>
      <c r="K1617" s="2"/>
      <c r="L1617" s="2">
        <v>5.82</v>
      </c>
    </row>
    <row r="1618" spans="1:12" x14ac:dyDescent="0.2">
      <c r="A1618" s="2">
        <v>2021</v>
      </c>
      <c r="B1618" s="2">
        <v>4</v>
      </c>
      <c r="C1618" s="2">
        <v>11</v>
      </c>
      <c r="D1618" s="2">
        <v>8</v>
      </c>
      <c r="E1618" s="2">
        <v>534.20000000000005</v>
      </c>
      <c r="F1618" s="2">
        <f t="shared" si="125"/>
        <v>4.1301459999999999</v>
      </c>
      <c r="G1618" s="2">
        <f t="shared" si="126"/>
        <v>30.204282197288023</v>
      </c>
      <c r="H1618" s="2">
        <f t="shared" si="127"/>
        <v>28.912500000000001</v>
      </c>
      <c r="I1618" s="2">
        <f t="shared" si="128"/>
        <v>0.98043749999999996</v>
      </c>
      <c r="J1618" s="2">
        <f t="shared" si="129"/>
        <v>119.86155647198018</v>
      </c>
      <c r="K1618" s="2"/>
      <c r="L1618" s="2">
        <v>8.8800000000000008</v>
      </c>
    </row>
    <row r="1619" spans="1:12" x14ac:dyDescent="0.2">
      <c r="A1619" s="2">
        <v>2021</v>
      </c>
      <c r="B1619" s="2">
        <v>4</v>
      </c>
      <c r="C1619" s="2">
        <v>11</v>
      </c>
      <c r="D1619" s="2">
        <v>9</v>
      </c>
      <c r="E1619" s="2">
        <v>714.25</v>
      </c>
      <c r="F1619" s="2">
        <f t="shared" si="125"/>
        <v>5.683977500000001</v>
      </c>
      <c r="G1619" s="2">
        <f t="shared" si="126"/>
        <v>30.433932916906716</v>
      </c>
      <c r="H1619" s="2">
        <f t="shared" si="127"/>
        <v>38.164375</v>
      </c>
      <c r="I1619" s="2">
        <f t="shared" si="128"/>
        <v>0.93417812499999997</v>
      </c>
      <c r="J1619" s="2">
        <f t="shared" si="129"/>
        <v>158.36755007636489</v>
      </c>
      <c r="K1619" s="2"/>
      <c r="L1619" s="2">
        <v>11.38</v>
      </c>
    </row>
    <row r="1620" spans="1:12" x14ac:dyDescent="0.2">
      <c r="A1620" s="2">
        <v>2021</v>
      </c>
      <c r="B1620" s="2">
        <v>4</v>
      </c>
      <c r="C1620" s="2">
        <v>11</v>
      </c>
      <c r="D1620" s="2">
        <v>10</v>
      </c>
      <c r="E1620" s="2">
        <v>849.58</v>
      </c>
      <c r="F1620" s="2">
        <f t="shared" si="125"/>
        <v>6.8518753999999999</v>
      </c>
      <c r="G1620" s="2">
        <f t="shared" si="126"/>
        <v>30.571115683987252</v>
      </c>
      <c r="H1620" s="2">
        <f t="shared" si="127"/>
        <v>45.089250000000007</v>
      </c>
      <c r="I1620" s="2">
        <f t="shared" si="128"/>
        <v>0.89955374999999993</v>
      </c>
      <c r="J1620" s="2">
        <f t="shared" si="129"/>
        <v>184.66047115762225</v>
      </c>
      <c r="K1620" s="2"/>
      <c r="L1620" s="2">
        <v>13.23</v>
      </c>
    </row>
    <row r="1621" spans="1:12" x14ac:dyDescent="0.2">
      <c r="A1621" s="2">
        <v>2021</v>
      </c>
      <c r="B1621" s="2">
        <v>4</v>
      </c>
      <c r="C1621" s="2">
        <v>11</v>
      </c>
      <c r="D1621" s="2">
        <v>11</v>
      </c>
      <c r="E1621" s="2">
        <v>917.6</v>
      </c>
      <c r="F1621" s="2">
        <f t="shared" si="125"/>
        <v>7.4388880000000004</v>
      </c>
      <c r="G1621" s="2">
        <f t="shared" si="126"/>
        <v>30.63201015014214</v>
      </c>
      <c r="H1621" s="2">
        <f t="shared" si="127"/>
        <v>48.97</v>
      </c>
      <c r="I1621" s="2">
        <f t="shared" si="128"/>
        <v>0.88014999999999999</v>
      </c>
      <c r="J1621" s="2">
        <f t="shared" si="129"/>
        <v>196.54693977288505</v>
      </c>
      <c r="K1621" s="2"/>
      <c r="L1621" s="2">
        <v>14.56</v>
      </c>
    </row>
    <row r="1622" spans="1:12" x14ac:dyDescent="0.2">
      <c r="A1622" s="2">
        <v>2021</v>
      </c>
      <c r="B1622" s="2">
        <v>4</v>
      </c>
      <c r="C1622" s="2">
        <v>11</v>
      </c>
      <c r="D1622" s="2">
        <v>12</v>
      </c>
      <c r="E1622" s="2">
        <v>937.27</v>
      </c>
      <c r="F1622" s="2">
        <f t="shared" si="125"/>
        <v>7.6086400999999997</v>
      </c>
      <c r="G1622" s="2">
        <f t="shared" si="126"/>
        <v>30.648779434880616</v>
      </c>
      <c r="H1622" s="2">
        <f t="shared" si="127"/>
        <v>50.647624999999998</v>
      </c>
      <c r="I1622" s="2">
        <f t="shared" si="128"/>
        <v>0.87176187500000002</v>
      </c>
      <c r="J1622" s="2">
        <f t="shared" si="129"/>
        <v>199.22515492519884</v>
      </c>
      <c r="K1622" s="2"/>
      <c r="L1622" s="2">
        <v>15.5</v>
      </c>
    </row>
    <row r="1623" spans="1:12" x14ac:dyDescent="0.2">
      <c r="A1623" s="2">
        <v>2021</v>
      </c>
      <c r="B1623" s="2">
        <v>4</v>
      </c>
      <c r="C1623" s="2">
        <v>11</v>
      </c>
      <c r="D1623" s="2">
        <v>13</v>
      </c>
      <c r="E1623" s="2">
        <v>879.12</v>
      </c>
      <c r="F1623" s="2">
        <f t="shared" si="125"/>
        <v>7.1068056000000004</v>
      </c>
      <c r="G1623" s="2">
        <f t="shared" si="126"/>
        <v>30.598139116446387</v>
      </c>
      <c r="H1623" s="2">
        <f t="shared" si="127"/>
        <v>49.016999999999996</v>
      </c>
      <c r="I1623" s="2">
        <f t="shared" si="128"/>
        <v>0.879915</v>
      </c>
      <c r="J1623" s="2">
        <f t="shared" si="129"/>
        <v>187.51510078292523</v>
      </c>
      <c r="K1623" s="2"/>
      <c r="L1623" s="2">
        <v>16.05</v>
      </c>
    </row>
    <row r="1624" spans="1:12" x14ac:dyDescent="0.2">
      <c r="A1624" s="2">
        <v>2021</v>
      </c>
      <c r="B1624" s="2">
        <v>4</v>
      </c>
      <c r="C1624" s="2">
        <v>11</v>
      </c>
      <c r="D1624" s="2">
        <v>14</v>
      </c>
      <c r="E1624" s="2">
        <v>756.9</v>
      </c>
      <c r="F1624" s="2">
        <f t="shared" si="125"/>
        <v>6.052047</v>
      </c>
      <c r="G1624" s="2">
        <f t="shared" si="126"/>
        <v>30.479788389169443</v>
      </c>
      <c r="H1624" s="2">
        <f t="shared" si="127"/>
        <v>44.723749999999995</v>
      </c>
      <c r="I1624" s="2">
        <f t="shared" si="128"/>
        <v>0.90138125000000002</v>
      </c>
      <c r="J1624" s="2">
        <f t="shared" si="129"/>
        <v>162.94792526638378</v>
      </c>
      <c r="K1624" s="2"/>
      <c r="L1624" s="2">
        <v>16.34</v>
      </c>
    </row>
    <row r="1625" spans="1:12" x14ac:dyDescent="0.2">
      <c r="A1625" s="2">
        <v>2021</v>
      </c>
      <c r="B1625" s="2">
        <v>4</v>
      </c>
      <c r="C1625" s="2">
        <v>11</v>
      </c>
      <c r="D1625" s="2">
        <v>15</v>
      </c>
      <c r="E1625" s="2">
        <v>585.75</v>
      </c>
      <c r="F1625" s="2">
        <f t="shared" si="125"/>
        <v>4.5750224999999993</v>
      </c>
      <c r="G1625" s="2">
        <f t="shared" si="126"/>
        <v>30.27711791430119</v>
      </c>
      <c r="H1625" s="2">
        <f t="shared" si="127"/>
        <v>38.395624999999995</v>
      </c>
      <c r="I1625" s="2">
        <f t="shared" si="128"/>
        <v>0.933021875</v>
      </c>
      <c r="J1625" s="2">
        <f t="shared" si="129"/>
        <v>126.6559708422631</v>
      </c>
      <c r="K1625" s="2"/>
      <c r="L1625" s="2">
        <v>16.43</v>
      </c>
    </row>
    <row r="1626" spans="1:12" x14ac:dyDescent="0.2">
      <c r="A1626" s="2">
        <v>2021</v>
      </c>
      <c r="B1626" s="2">
        <v>4</v>
      </c>
      <c r="C1626" s="2">
        <v>11</v>
      </c>
      <c r="D1626" s="2">
        <v>16</v>
      </c>
      <c r="E1626" s="2">
        <v>380.85</v>
      </c>
      <c r="F1626" s="2">
        <f t="shared" si="125"/>
        <v>2.8067355000000003</v>
      </c>
      <c r="G1626" s="2">
        <f t="shared" si="126"/>
        <v>29.936758391591081</v>
      </c>
      <c r="H1626" s="2">
        <f t="shared" si="127"/>
        <v>30.511875</v>
      </c>
      <c r="I1626" s="2">
        <f t="shared" si="128"/>
        <v>0.97244062499999995</v>
      </c>
      <c r="J1626" s="2">
        <f t="shared" si="129"/>
        <v>80.074720142463576</v>
      </c>
      <c r="K1626" s="2"/>
      <c r="L1626" s="2">
        <v>16.23</v>
      </c>
    </row>
    <row r="1627" spans="1:12" x14ac:dyDescent="0.2">
      <c r="A1627" s="2">
        <v>2021</v>
      </c>
      <c r="B1627" s="2">
        <v>4</v>
      </c>
      <c r="C1627" s="2">
        <v>11</v>
      </c>
      <c r="D1627" s="2">
        <v>17</v>
      </c>
      <c r="E1627" s="2">
        <v>165.77</v>
      </c>
      <c r="F1627" s="2">
        <f t="shared" si="125"/>
        <v>0.95059509999999925</v>
      </c>
      <c r="G1627" s="2">
        <f t="shared" si="126"/>
        <v>29.27910275422871</v>
      </c>
      <c r="H1627" s="2">
        <f t="shared" si="127"/>
        <v>21.196375</v>
      </c>
      <c r="I1627" s="2">
        <f t="shared" si="128"/>
        <v>1.0190181250000001</v>
      </c>
      <c r="J1627" s="2">
        <f t="shared" si="129"/>
        <v>27.794657037796949</v>
      </c>
      <c r="K1627" s="2"/>
      <c r="L1627" s="2">
        <v>14.98</v>
      </c>
    </row>
    <row r="1628" spans="1:12" x14ac:dyDescent="0.2">
      <c r="A1628" s="2">
        <v>2021</v>
      </c>
      <c r="B1628" s="2">
        <v>4</v>
      </c>
      <c r="C1628" s="2">
        <v>11</v>
      </c>
      <c r="D1628" s="2">
        <v>18</v>
      </c>
      <c r="E1628" s="2">
        <v>12.8</v>
      </c>
      <c r="F1628" s="2">
        <f t="shared" si="125"/>
        <v>0</v>
      </c>
      <c r="G1628" s="2">
        <f t="shared" si="126"/>
        <v>27.25415682184364</v>
      </c>
      <c r="H1628" s="2">
        <f t="shared" si="127"/>
        <v>12.57</v>
      </c>
      <c r="I1628" s="2">
        <f t="shared" si="128"/>
        <v>1.0621499999999999</v>
      </c>
      <c r="J1628" s="2">
        <f t="shared" si="129"/>
        <v>0</v>
      </c>
      <c r="K1628" s="2"/>
      <c r="L1628" s="2">
        <v>12.09</v>
      </c>
    </row>
    <row r="1629" spans="1:12" x14ac:dyDescent="0.2">
      <c r="A1629" s="2">
        <v>2021</v>
      </c>
      <c r="B1629" s="2">
        <v>4</v>
      </c>
      <c r="C1629" s="2">
        <v>11</v>
      </c>
      <c r="D1629" s="2">
        <v>19</v>
      </c>
      <c r="E1629" s="2">
        <v>0</v>
      </c>
      <c r="F1629" s="2">
        <f t="shared" si="125"/>
        <v>0</v>
      </c>
      <c r="G1629" s="2">
        <f t="shared" si="126"/>
        <v>0</v>
      </c>
      <c r="H1629" s="2">
        <f t="shared" si="127"/>
        <v>9.4600000000000009</v>
      </c>
      <c r="I1629" s="2">
        <f t="shared" si="128"/>
        <v>1.0777000000000001</v>
      </c>
      <c r="J1629" s="2">
        <f t="shared" si="129"/>
        <v>0</v>
      </c>
      <c r="K1629" s="2"/>
      <c r="L1629" s="2">
        <v>9.4600000000000009</v>
      </c>
    </row>
    <row r="1630" spans="1:12" x14ac:dyDescent="0.2">
      <c r="A1630" s="2">
        <v>2021</v>
      </c>
      <c r="B1630" s="2">
        <v>4</v>
      </c>
      <c r="C1630" s="2">
        <v>11</v>
      </c>
      <c r="D1630" s="2">
        <v>20</v>
      </c>
      <c r="E1630" s="2">
        <v>0</v>
      </c>
      <c r="F1630" s="2">
        <f t="shared" si="125"/>
        <v>0</v>
      </c>
      <c r="G1630" s="2">
        <f t="shared" si="126"/>
        <v>0</v>
      </c>
      <c r="H1630" s="2">
        <f t="shared" si="127"/>
        <v>6.87</v>
      </c>
      <c r="I1630" s="2">
        <f t="shared" si="128"/>
        <v>1.0906499999999999</v>
      </c>
      <c r="J1630" s="2">
        <f t="shared" si="129"/>
        <v>0</v>
      </c>
      <c r="K1630" s="2"/>
      <c r="L1630" s="2">
        <v>6.87</v>
      </c>
    </row>
    <row r="1631" spans="1:12" x14ac:dyDescent="0.2">
      <c r="A1631" s="2">
        <v>2021</v>
      </c>
      <c r="B1631" s="2">
        <v>4</v>
      </c>
      <c r="C1631" s="2">
        <v>11</v>
      </c>
      <c r="D1631" s="2">
        <v>21</v>
      </c>
      <c r="E1631" s="2">
        <v>0</v>
      </c>
      <c r="F1631" s="2">
        <f t="shared" si="125"/>
        <v>0</v>
      </c>
      <c r="G1631" s="2">
        <f t="shared" si="126"/>
        <v>0</v>
      </c>
      <c r="H1631" s="2">
        <f t="shared" si="127"/>
        <v>4.58</v>
      </c>
      <c r="I1631" s="2">
        <f t="shared" si="128"/>
        <v>1.1021000000000001</v>
      </c>
      <c r="J1631" s="2">
        <f t="shared" si="129"/>
        <v>0</v>
      </c>
      <c r="K1631" s="2"/>
      <c r="L1631" s="2">
        <v>4.58</v>
      </c>
    </row>
    <row r="1632" spans="1:12" x14ac:dyDescent="0.2">
      <c r="A1632" s="2">
        <v>2021</v>
      </c>
      <c r="B1632" s="2">
        <v>4</v>
      </c>
      <c r="C1632" s="2">
        <v>11</v>
      </c>
      <c r="D1632" s="2">
        <v>22</v>
      </c>
      <c r="E1632" s="2">
        <v>0</v>
      </c>
      <c r="F1632" s="2">
        <f t="shared" si="125"/>
        <v>0</v>
      </c>
      <c r="G1632" s="2">
        <f t="shared" si="126"/>
        <v>0</v>
      </c>
      <c r="H1632" s="2">
        <f t="shared" si="127"/>
        <v>3.53</v>
      </c>
      <c r="I1632" s="2">
        <f t="shared" si="128"/>
        <v>1.1073500000000001</v>
      </c>
      <c r="J1632" s="2">
        <f t="shared" si="129"/>
        <v>0</v>
      </c>
      <c r="K1632" s="2"/>
      <c r="L1632" s="2">
        <v>3.53</v>
      </c>
    </row>
    <row r="1633" spans="1:12" x14ac:dyDescent="0.2">
      <c r="A1633" s="2">
        <v>2021</v>
      </c>
      <c r="B1633" s="2">
        <v>4</v>
      </c>
      <c r="C1633" s="2">
        <v>11</v>
      </c>
      <c r="D1633" s="2">
        <v>23</v>
      </c>
      <c r="E1633" s="2">
        <v>0</v>
      </c>
      <c r="F1633" s="2">
        <f t="shared" si="125"/>
        <v>0</v>
      </c>
      <c r="G1633" s="2">
        <f t="shared" si="126"/>
        <v>0</v>
      </c>
      <c r="H1633" s="2">
        <f t="shared" si="127"/>
        <v>2.59</v>
      </c>
      <c r="I1633" s="2">
        <f t="shared" si="128"/>
        <v>1.11205</v>
      </c>
      <c r="J1633" s="2">
        <f t="shared" si="129"/>
        <v>0</v>
      </c>
      <c r="K1633" s="2"/>
      <c r="L1633" s="2">
        <v>2.59</v>
      </c>
    </row>
    <row r="1634" spans="1:12" x14ac:dyDescent="0.2">
      <c r="A1634" s="2">
        <v>2021</v>
      </c>
      <c r="B1634" s="2">
        <v>4</v>
      </c>
      <c r="C1634" s="2">
        <v>12</v>
      </c>
      <c r="D1634" s="2">
        <v>0</v>
      </c>
      <c r="E1634" s="2">
        <v>0</v>
      </c>
      <c r="F1634" s="2">
        <f t="shared" si="125"/>
        <v>0</v>
      </c>
      <c r="G1634" s="2">
        <f t="shared" si="126"/>
        <v>0</v>
      </c>
      <c r="H1634" s="2">
        <f t="shared" si="127"/>
        <v>1.69</v>
      </c>
      <c r="I1634" s="2">
        <f t="shared" si="128"/>
        <v>1.1165499999999999</v>
      </c>
      <c r="J1634" s="2">
        <f t="shared" si="129"/>
        <v>0</v>
      </c>
      <c r="K1634" s="2"/>
      <c r="L1634" s="2">
        <v>1.69</v>
      </c>
    </row>
    <row r="1635" spans="1:12" x14ac:dyDescent="0.2">
      <c r="A1635" s="2">
        <v>2021</v>
      </c>
      <c r="B1635" s="2">
        <v>4</v>
      </c>
      <c r="C1635" s="2">
        <v>12</v>
      </c>
      <c r="D1635" s="2">
        <v>1</v>
      </c>
      <c r="E1635" s="2">
        <v>0</v>
      </c>
      <c r="F1635" s="2">
        <f t="shared" si="125"/>
        <v>0</v>
      </c>
      <c r="G1635" s="2">
        <f t="shared" si="126"/>
        <v>0</v>
      </c>
      <c r="H1635" s="2">
        <f t="shared" si="127"/>
        <v>0.92</v>
      </c>
      <c r="I1635" s="2">
        <f t="shared" si="128"/>
        <v>1.1204000000000001</v>
      </c>
      <c r="J1635" s="2">
        <f t="shared" si="129"/>
        <v>0</v>
      </c>
      <c r="K1635" s="2"/>
      <c r="L1635" s="2">
        <v>0.92</v>
      </c>
    </row>
    <row r="1636" spans="1:12" x14ac:dyDescent="0.2">
      <c r="A1636" s="2">
        <v>2021</v>
      </c>
      <c r="B1636" s="2">
        <v>4</v>
      </c>
      <c r="C1636" s="2">
        <v>12</v>
      </c>
      <c r="D1636" s="2">
        <v>2</v>
      </c>
      <c r="E1636" s="2">
        <v>0</v>
      </c>
      <c r="F1636" s="2">
        <f t="shared" si="125"/>
        <v>0</v>
      </c>
      <c r="G1636" s="2">
        <f t="shared" si="126"/>
        <v>0</v>
      </c>
      <c r="H1636" s="2">
        <f t="shared" si="127"/>
        <v>0.4</v>
      </c>
      <c r="I1636" s="2">
        <f t="shared" si="128"/>
        <v>1.123</v>
      </c>
      <c r="J1636" s="2">
        <f t="shared" si="129"/>
        <v>0</v>
      </c>
      <c r="K1636" s="2"/>
      <c r="L1636" s="2">
        <v>0.4</v>
      </c>
    </row>
    <row r="1637" spans="1:12" x14ac:dyDescent="0.2">
      <c r="A1637" s="2">
        <v>2021</v>
      </c>
      <c r="B1637" s="2">
        <v>4</v>
      </c>
      <c r="C1637" s="2">
        <v>12</v>
      </c>
      <c r="D1637" s="2">
        <v>3</v>
      </c>
      <c r="E1637" s="2">
        <v>0</v>
      </c>
      <c r="F1637" s="2">
        <f t="shared" si="125"/>
        <v>0</v>
      </c>
      <c r="G1637" s="2">
        <f t="shared" si="126"/>
        <v>0</v>
      </c>
      <c r="H1637" s="2">
        <f t="shared" si="127"/>
        <v>0.27</v>
      </c>
      <c r="I1637" s="2">
        <f t="shared" si="128"/>
        <v>1.12365</v>
      </c>
      <c r="J1637" s="2">
        <f t="shared" si="129"/>
        <v>0</v>
      </c>
      <c r="K1637" s="2"/>
      <c r="L1637" s="2">
        <v>0.27</v>
      </c>
    </row>
    <row r="1638" spans="1:12" x14ac:dyDescent="0.2">
      <c r="A1638" s="2">
        <v>2021</v>
      </c>
      <c r="B1638" s="2">
        <v>4</v>
      </c>
      <c r="C1638" s="2">
        <v>12</v>
      </c>
      <c r="D1638" s="2">
        <v>4</v>
      </c>
      <c r="E1638" s="2">
        <v>0</v>
      </c>
      <c r="F1638" s="2">
        <f t="shared" si="125"/>
        <v>0</v>
      </c>
      <c r="G1638" s="2">
        <f t="shared" si="126"/>
        <v>0</v>
      </c>
      <c r="H1638" s="2">
        <f t="shared" si="127"/>
        <v>-0.13</v>
      </c>
      <c r="I1638" s="2">
        <f t="shared" si="128"/>
        <v>1.12565</v>
      </c>
      <c r="J1638" s="2">
        <f t="shared" si="129"/>
        <v>0</v>
      </c>
      <c r="K1638" s="2"/>
      <c r="L1638" s="2">
        <v>-0.13</v>
      </c>
    </row>
    <row r="1639" spans="1:12" x14ac:dyDescent="0.2">
      <c r="A1639" s="2">
        <v>2021</v>
      </c>
      <c r="B1639" s="2">
        <v>4</v>
      </c>
      <c r="C1639" s="2">
        <v>12</v>
      </c>
      <c r="D1639" s="2">
        <v>5</v>
      </c>
      <c r="E1639" s="2">
        <v>4</v>
      </c>
      <c r="F1639" s="2">
        <f t="shared" si="125"/>
        <v>0</v>
      </c>
      <c r="G1639" s="2">
        <f t="shared" si="126"/>
        <v>26.334526234812468</v>
      </c>
      <c r="H1639" s="2">
        <f t="shared" si="127"/>
        <v>-0.24000000000000002</v>
      </c>
      <c r="I1639" s="2">
        <f t="shared" si="128"/>
        <v>1.1261999999999999</v>
      </c>
      <c r="J1639" s="2">
        <f t="shared" si="129"/>
        <v>0</v>
      </c>
      <c r="K1639" s="2"/>
      <c r="L1639" s="2">
        <v>-0.39</v>
      </c>
    </row>
    <row r="1640" spans="1:12" x14ac:dyDescent="0.2">
      <c r="A1640" s="2">
        <v>2021</v>
      </c>
      <c r="B1640" s="2">
        <v>4</v>
      </c>
      <c r="C1640" s="2">
        <v>12</v>
      </c>
      <c r="D1640" s="2">
        <v>6</v>
      </c>
      <c r="E1640" s="2">
        <v>125.45</v>
      </c>
      <c r="F1640" s="2">
        <f t="shared" si="125"/>
        <v>0.60263350000000049</v>
      </c>
      <c r="G1640" s="2">
        <f t="shared" si="126"/>
        <v>29.058756831523628</v>
      </c>
      <c r="H1640" s="2">
        <f t="shared" si="127"/>
        <v>6.3943750000000001</v>
      </c>
      <c r="I1640" s="2">
        <f t="shared" si="128"/>
        <v>1.093028125</v>
      </c>
      <c r="J1640" s="2">
        <f t="shared" si="129"/>
        <v>18.758051056509526</v>
      </c>
      <c r="K1640" s="2"/>
      <c r="L1640" s="2">
        <v>1.69</v>
      </c>
    </row>
    <row r="1641" spans="1:12" x14ac:dyDescent="0.2">
      <c r="A1641" s="2">
        <v>2021</v>
      </c>
      <c r="B1641" s="2">
        <v>4</v>
      </c>
      <c r="C1641" s="2">
        <v>12</v>
      </c>
      <c r="D1641" s="2">
        <v>7</v>
      </c>
      <c r="E1641" s="2">
        <v>345.1</v>
      </c>
      <c r="F1641" s="2">
        <f t="shared" si="125"/>
        <v>2.4982129999999998</v>
      </c>
      <c r="G1641" s="2">
        <f t="shared" si="126"/>
        <v>29.858824177839743</v>
      </c>
      <c r="H1641" s="2">
        <f t="shared" si="127"/>
        <v>17.701250000000002</v>
      </c>
      <c r="I1641" s="2">
        <f t="shared" si="128"/>
        <v>1.03649375</v>
      </c>
      <c r="J1641" s="2">
        <f t="shared" si="129"/>
        <v>75.769588531350124</v>
      </c>
      <c r="K1641" s="2"/>
      <c r="L1641" s="2">
        <v>4.76</v>
      </c>
    </row>
    <row r="1642" spans="1:12" x14ac:dyDescent="0.2">
      <c r="A1642" s="2">
        <v>2021</v>
      </c>
      <c r="B1642" s="2">
        <v>4</v>
      </c>
      <c r="C1642" s="2">
        <v>12</v>
      </c>
      <c r="D1642" s="2">
        <v>8</v>
      </c>
      <c r="E1642" s="2">
        <v>560.88</v>
      </c>
      <c r="F1642" s="2">
        <f t="shared" si="125"/>
        <v>4.3603944000000006</v>
      </c>
      <c r="G1642" s="2">
        <f t="shared" si="126"/>
        <v>30.242815240145568</v>
      </c>
      <c r="H1642" s="2">
        <f t="shared" si="127"/>
        <v>29.013000000000002</v>
      </c>
      <c r="I1642" s="2">
        <f t="shared" si="128"/>
        <v>0.979935</v>
      </c>
      <c r="J1642" s="2">
        <f t="shared" si="129"/>
        <v>126.64012620835516</v>
      </c>
      <c r="K1642" s="2"/>
      <c r="L1642" s="2">
        <v>7.98</v>
      </c>
    </row>
    <row r="1643" spans="1:12" x14ac:dyDescent="0.2">
      <c r="A1643" s="2">
        <v>2021</v>
      </c>
      <c r="B1643" s="2">
        <v>4</v>
      </c>
      <c r="C1643" s="2">
        <v>12</v>
      </c>
      <c r="D1643" s="2">
        <v>9</v>
      </c>
      <c r="E1643" s="2">
        <v>746.5</v>
      </c>
      <c r="F1643" s="2">
        <f t="shared" si="125"/>
        <v>5.962295000000001</v>
      </c>
      <c r="G1643" s="2">
        <f t="shared" si="126"/>
        <v>30.468849503155251</v>
      </c>
      <c r="H1643" s="2">
        <f t="shared" si="127"/>
        <v>38.673749999999998</v>
      </c>
      <c r="I1643" s="2">
        <f t="shared" si="128"/>
        <v>0.93163125000000002</v>
      </c>
      <c r="J1643" s="2">
        <f t="shared" si="129"/>
        <v>165.85922785283302</v>
      </c>
      <c r="K1643" s="2"/>
      <c r="L1643" s="2">
        <v>10.68</v>
      </c>
    </row>
    <row r="1644" spans="1:12" x14ac:dyDescent="0.2">
      <c r="A1644" s="2">
        <v>2021</v>
      </c>
      <c r="B1644" s="2">
        <v>4</v>
      </c>
      <c r="C1644" s="2">
        <v>12</v>
      </c>
      <c r="D1644" s="2">
        <v>10</v>
      </c>
      <c r="E1644" s="2">
        <v>882.08</v>
      </c>
      <c r="F1644" s="2">
        <f t="shared" si="125"/>
        <v>7.1323504000000009</v>
      </c>
      <c r="G1644" s="2">
        <f t="shared" si="126"/>
        <v>30.600796723813371</v>
      </c>
      <c r="H1644" s="2">
        <f t="shared" si="127"/>
        <v>45.718000000000004</v>
      </c>
      <c r="I1644" s="2">
        <f t="shared" si="128"/>
        <v>0.89640999999999993</v>
      </c>
      <c r="J1644" s="2">
        <f t="shared" si="129"/>
        <v>191.73357652386329</v>
      </c>
      <c r="K1644" s="2"/>
      <c r="L1644" s="2">
        <v>12.64</v>
      </c>
    </row>
    <row r="1645" spans="1:12" x14ac:dyDescent="0.2">
      <c r="A1645" s="2">
        <v>2021</v>
      </c>
      <c r="B1645" s="2">
        <v>4</v>
      </c>
      <c r="C1645" s="2">
        <v>12</v>
      </c>
      <c r="D1645" s="2">
        <v>11</v>
      </c>
      <c r="E1645" s="2">
        <v>954.85</v>
      </c>
      <c r="F1645" s="2">
        <f t="shared" si="125"/>
        <v>7.7603555000000002</v>
      </c>
      <c r="G1645" s="2">
        <f t="shared" si="126"/>
        <v>30.663471744356006</v>
      </c>
      <c r="H1645" s="2">
        <f t="shared" si="127"/>
        <v>49.906874999999999</v>
      </c>
      <c r="I1645" s="2">
        <f t="shared" si="128"/>
        <v>0.87546562500000003</v>
      </c>
      <c r="J1645" s="2">
        <f t="shared" si="129"/>
        <v>204.15880504004491</v>
      </c>
      <c r="K1645" s="2"/>
      <c r="L1645" s="2">
        <v>14.1</v>
      </c>
    </row>
    <row r="1646" spans="1:12" x14ac:dyDescent="0.2">
      <c r="A1646" s="2">
        <v>2021</v>
      </c>
      <c r="B1646" s="2">
        <v>4</v>
      </c>
      <c r="C1646" s="2">
        <v>12</v>
      </c>
      <c r="D1646" s="2">
        <v>12</v>
      </c>
      <c r="E1646" s="2">
        <v>948.2</v>
      </c>
      <c r="F1646" s="2">
        <f t="shared" si="125"/>
        <v>7.7029660000000009</v>
      </c>
      <c r="G1646" s="2">
        <f t="shared" si="126"/>
        <v>30.657946129763946</v>
      </c>
      <c r="H1646" s="2">
        <f t="shared" si="127"/>
        <v>50.677499999999995</v>
      </c>
      <c r="I1646" s="2">
        <f t="shared" si="128"/>
        <v>0.87161250000000001</v>
      </c>
      <c r="J1646" s="2">
        <f t="shared" si="129"/>
        <v>201.7207449542417</v>
      </c>
      <c r="K1646" s="2"/>
      <c r="L1646" s="2">
        <v>15.12</v>
      </c>
    </row>
    <row r="1647" spans="1:12" x14ac:dyDescent="0.2">
      <c r="A1647" s="2">
        <v>2021</v>
      </c>
      <c r="B1647" s="2">
        <v>4</v>
      </c>
      <c r="C1647" s="2">
        <v>12</v>
      </c>
      <c r="D1647" s="2">
        <v>13</v>
      </c>
      <c r="E1647" s="2">
        <v>882.73</v>
      </c>
      <c r="F1647" s="2">
        <f t="shared" si="125"/>
        <v>7.1379599000000002</v>
      </c>
      <c r="G1647" s="2">
        <f t="shared" si="126"/>
        <v>30.601379125730801</v>
      </c>
      <c r="H1647" s="2">
        <f t="shared" si="127"/>
        <v>48.822375000000001</v>
      </c>
      <c r="I1647" s="2">
        <f t="shared" si="128"/>
        <v>0.88088812500000002</v>
      </c>
      <c r="J1647" s="2">
        <f t="shared" si="129"/>
        <v>188.56536860763453</v>
      </c>
      <c r="K1647" s="2"/>
      <c r="L1647" s="2">
        <v>15.72</v>
      </c>
    </row>
    <row r="1648" spans="1:12" x14ac:dyDescent="0.2">
      <c r="A1648" s="2">
        <v>2021</v>
      </c>
      <c r="B1648" s="2">
        <v>4</v>
      </c>
      <c r="C1648" s="2">
        <v>12</v>
      </c>
      <c r="D1648" s="2">
        <v>14</v>
      </c>
      <c r="E1648" s="2">
        <v>753.55</v>
      </c>
      <c r="F1648" s="2">
        <f t="shared" si="125"/>
        <v>6.0231364999999997</v>
      </c>
      <c r="G1648" s="2">
        <f t="shared" si="126"/>
        <v>30.476281302154074</v>
      </c>
      <c r="H1648" s="2">
        <f t="shared" si="127"/>
        <v>44.078125</v>
      </c>
      <c r="I1648" s="2">
        <f t="shared" si="128"/>
        <v>0.90460937499999994</v>
      </c>
      <c r="J1648" s="2">
        <f t="shared" si="129"/>
        <v>162.73157922042282</v>
      </c>
      <c r="K1648" s="2"/>
      <c r="L1648" s="2">
        <v>15.82</v>
      </c>
    </row>
    <row r="1649" spans="1:12" x14ac:dyDescent="0.2">
      <c r="A1649" s="2">
        <v>2021</v>
      </c>
      <c r="B1649" s="2">
        <v>4</v>
      </c>
      <c r="C1649" s="2">
        <v>12</v>
      </c>
      <c r="D1649" s="2">
        <v>15</v>
      </c>
      <c r="E1649" s="2">
        <v>571.75</v>
      </c>
      <c r="F1649" s="2">
        <f t="shared" si="125"/>
        <v>4.4542025000000001</v>
      </c>
      <c r="G1649" s="2">
        <f t="shared" si="126"/>
        <v>30.257991410515761</v>
      </c>
      <c r="H1649" s="2">
        <f t="shared" si="127"/>
        <v>36.670625000000001</v>
      </c>
      <c r="I1649" s="2">
        <f t="shared" si="128"/>
        <v>0.94164687499999999</v>
      </c>
      <c r="J1649" s="2">
        <f t="shared" si="129"/>
        <v>124.37245235524445</v>
      </c>
      <c r="K1649" s="2"/>
      <c r="L1649" s="2">
        <v>15.23</v>
      </c>
    </row>
    <row r="1650" spans="1:12" x14ac:dyDescent="0.2">
      <c r="A1650" s="2">
        <v>2021</v>
      </c>
      <c r="B1650" s="2">
        <v>4</v>
      </c>
      <c r="C1650" s="2">
        <v>12</v>
      </c>
      <c r="D1650" s="2">
        <v>16</v>
      </c>
      <c r="E1650" s="2">
        <v>355.25</v>
      </c>
      <c r="F1650" s="2">
        <f t="shared" si="125"/>
        <v>2.5858075000000005</v>
      </c>
      <c r="G1650" s="2">
        <f t="shared" si="126"/>
        <v>29.88174280999527</v>
      </c>
      <c r="H1650" s="2">
        <f t="shared" si="127"/>
        <v>27.381875000000001</v>
      </c>
      <c r="I1650" s="2">
        <f t="shared" si="128"/>
        <v>0.988090625</v>
      </c>
      <c r="J1650" s="2">
        <f t="shared" si="129"/>
        <v>74.821251588855148</v>
      </c>
      <c r="K1650" s="2"/>
      <c r="L1650" s="2">
        <v>14.06</v>
      </c>
    </row>
    <row r="1651" spans="1:12" x14ac:dyDescent="0.2">
      <c r="A1651" s="2">
        <v>2021</v>
      </c>
      <c r="B1651" s="2">
        <v>4</v>
      </c>
      <c r="C1651" s="2">
        <v>12</v>
      </c>
      <c r="D1651" s="2">
        <v>17</v>
      </c>
      <c r="E1651" s="2">
        <v>143</v>
      </c>
      <c r="F1651" s="2">
        <f t="shared" si="125"/>
        <v>0.7540899999999997</v>
      </c>
      <c r="G1651" s="2">
        <f t="shared" si="126"/>
        <v>29.162280809565519</v>
      </c>
      <c r="H1651" s="2">
        <f t="shared" si="127"/>
        <v>17.532499999999999</v>
      </c>
      <c r="I1651" s="2">
        <f t="shared" si="128"/>
        <v>1.0373375</v>
      </c>
      <c r="J1651" s="2">
        <f t="shared" si="129"/>
        <v>22.355831259052525</v>
      </c>
      <c r="K1651" s="2"/>
      <c r="L1651" s="2">
        <v>12.17</v>
      </c>
    </row>
    <row r="1652" spans="1:12" x14ac:dyDescent="0.2">
      <c r="A1652" s="2">
        <v>2021</v>
      </c>
      <c r="B1652" s="2">
        <v>4</v>
      </c>
      <c r="C1652" s="2">
        <v>12</v>
      </c>
      <c r="D1652" s="2">
        <v>18</v>
      </c>
      <c r="E1652" s="2">
        <v>11.33</v>
      </c>
      <c r="F1652" s="2">
        <f t="shared" si="125"/>
        <v>0</v>
      </c>
      <c r="G1652" s="2">
        <f t="shared" si="126"/>
        <v>27.157706093205412</v>
      </c>
      <c r="H1652" s="2">
        <f t="shared" si="127"/>
        <v>9.7248750000000008</v>
      </c>
      <c r="I1652" s="2">
        <f t="shared" si="128"/>
        <v>1.0763756250000001</v>
      </c>
      <c r="J1652" s="2">
        <f t="shared" si="129"/>
        <v>0</v>
      </c>
      <c r="K1652" s="2"/>
      <c r="L1652" s="2">
        <v>9.3000000000000007</v>
      </c>
    </row>
    <row r="1653" spans="1:12" x14ac:dyDescent="0.2">
      <c r="A1653" s="2">
        <v>2021</v>
      </c>
      <c r="B1653" s="2">
        <v>4</v>
      </c>
      <c r="C1653" s="2">
        <v>12</v>
      </c>
      <c r="D1653" s="2">
        <v>19</v>
      </c>
      <c r="E1653" s="2">
        <v>0</v>
      </c>
      <c r="F1653" s="2">
        <f t="shared" si="125"/>
        <v>0</v>
      </c>
      <c r="G1653" s="2">
        <f t="shared" si="126"/>
        <v>0</v>
      </c>
      <c r="H1653" s="2">
        <f t="shared" si="127"/>
        <v>7.54</v>
      </c>
      <c r="I1653" s="2">
        <f t="shared" si="128"/>
        <v>1.0872999999999999</v>
      </c>
      <c r="J1653" s="2">
        <f t="shared" si="129"/>
        <v>0</v>
      </c>
      <c r="K1653" s="2"/>
      <c r="L1653" s="2">
        <v>7.54</v>
      </c>
    </row>
    <row r="1654" spans="1:12" x14ac:dyDescent="0.2">
      <c r="A1654" s="2">
        <v>2021</v>
      </c>
      <c r="B1654" s="2">
        <v>4</v>
      </c>
      <c r="C1654" s="2">
        <v>12</v>
      </c>
      <c r="D1654" s="2">
        <v>20</v>
      </c>
      <c r="E1654" s="2">
        <v>0</v>
      </c>
      <c r="F1654" s="2">
        <f t="shared" si="125"/>
        <v>0</v>
      </c>
      <c r="G1654" s="2">
        <f t="shared" si="126"/>
        <v>0</v>
      </c>
      <c r="H1654" s="2">
        <f t="shared" si="127"/>
        <v>6.32</v>
      </c>
      <c r="I1654" s="2">
        <f t="shared" si="128"/>
        <v>1.0933999999999999</v>
      </c>
      <c r="J1654" s="2">
        <f t="shared" si="129"/>
        <v>0</v>
      </c>
      <c r="K1654" s="2"/>
      <c r="L1654" s="2">
        <v>6.32</v>
      </c>
    </row>
    <row r="1655" spans="1:12" x14ac:dyDescent="0.2">
      <c r="A1655" s="2">
        <v>2021</v>
      </c>
      <c r="B1655" s="2">
        <v>4</v>
      </c>
      <c r="C1655" s="2">
        <v>12</v>
      </c>
      <c r="D1655" s="2">
        <v>21</v>
      </c>
      <c r="E1655" s="2">
        <v>0</v>
      </c>
      <c r="F1655" s="2">
        <f t="shared" si="125"/>
        <v>0</v>
      </c>
      <c r="G1655" s="2">
        <f t="shared" si="126"/>
        <v>0</v>
      </c>
      <c r="H1655" s="2">
        <f t="shared" si="127"/>
        <v>5.19</v>
      </c>
      <c r="I1655" s="2">
        <f t="shared" si="128"/>
        <v>1.0990500000000001</v>
      </c>
      <c r="J1655" s="2">
        <f t="shared" si="129"/>
        <v>0</v>
      </c>
      <c r="K1655" s="2"/>
      <c r="L1655" s="2">
        <v>5.19</v>
      </c>
    </row>
    <row r="1656" spans="1:12" x14ac:dyDescent="0.2">
      <c r="A1656" s="2">
        <v>2021</v>
      </c>
      <c r="B1656" s="2">
        <v>4</v>
      </c>
      <c r="C1656" s="2">
        <v>12</v>
      </c>
      <c r="D1656" s="2">
        <v>22</v>
      </c>
      <c r="E1656" s="2">
        <v>0</v>
      </c>
      <c r="F1656" s="2">
        <f t="shared" si="125"/>
        <v>0</v>
      </c>
      <c r="G1656" s="2">
        <f t="shared" si="126"/>
        <v>0</v>
      </c>
      <c r="H1656" s="2">
        <f t="shared" si="127"/>
        <v>4.29</v>
      </c>
      <c r="I1656" s="2">
        <f t="shared" si="128"/>
        <v>1.10355</v>
      </c>
      <c r="J1656" s="2">
        <f t="shared" si="129"/>
        <v>0</v>
      </c>
      <c r="K1656" s="2"/>
      <c r="L1656" s="2">
        <v>4.29</v>
      </c>
    </row>
    <row r="1657" spans="1:12" x14ac:dyDescent="0.2">
      <c r="A1657" s="2">
        <v>2021</v>
      </c>
      <c r="B1657" s="2">
        <v>4</v>
      </c>
      <c r="C1657" s="2">
        <v>12</v>
      </c>
      <c r="D1657" s="2">
        <v>23</v>
      </c>
      <c r="E1657" s="2">
        <v>0</v>
      </c>
      <c r="F1657" s="2">
        <f t="shared" si="125"/>
        <v>0</v>
      </c>
      <c r="G1657" s="2">
        <f t="shared" si="126"/>
        <v>0</v>
      </c>
      <c r="H1657" s="2">
        <f t="shared" si="127"/>
        <v>3.46</v>
      </c>
      <c r="I1657" s="2">
        <f t="shared" si="128"/>
        <v>1.1076999999999999</v>
      </c>
      <c r="J1657" s="2">
        <f t="shared" si="129"/>
        <v>0</v>
      </c>
      <c r="K1657" s="2"/>
      <c r="L1657" s="2">
        <v>3.46</v>
      </c>
    </row>
    <row r="1658" spans="1:12" x14ac:dyDescent="0.2">
      <c r="A1658" s="2">
        <v>2021</v>
      </c>
      <c r="B1658" s="2">
        <v>4</v>
      </c>
      <c r="C1658" s="2">
        <v>13</v>
      </c>
      <c r="D1658" s="2">
        <v>0</v>
      </c>
      <c r="E1658" s="2">
        <v>0</v>
      </c>
      <c r="F1658" s="2">
        <f t="shared" si="125"/>
        <v>0</v>
      </c>
      <c r="G1658" s="2">
        <f t="shared" si="126"/>
        <v>0</v>
      </c>
      <c r="H1658" s="2">
        <f t="shared" si="127"/>
        <v>2.42</v>
      </c>
      <c r="I1658" s="2">
        <f t="shared" si="128"/>
        <v>1.1129</v>
      </c>
      <c r="J1658" s="2">
        <f t="shared" si="129"/>
        <v>0</v>
      </c>
      <c r="K1658" s="2"/>
      <c r="L1658" s="2">
        <v>2.42</v>
      </c>
    </row>
    <row r="1659" spans="1:12" x14ac:dyDescent="0.2">
      <c r="A1659" s="2">
        <v>2021</v>
      </c>
      <c r="B1659" s="2">
        <v>4</v>
      </c>
      <c r="C1659" s="2">
        <v>13</v>
      </c>
      <c r="D1659" s="2">
        <v>1</v>
      </c>
      <c r="E1659" s="2">
        <v>0</v>
      </c>
      <c r="F1659" s="2">
        <f t="shared" si="125"/>
        <v>0</v>
      </c>
      <c r="G1659" s="2">
        <f t="shared" si="126"/>
        <v>0</v>
      </c>
      <c r="H1659" s="2">
        <f t="shared" si="127"/>
        <v>1.55</v>
      </c>
      <c r="I1659" s="2">
        <f t="shared" si="128"/>
        <v>1.1172500000000001</v>
      </c>
      <c r="J1659" s="2">
        <f t="shared" si="129"/>
        <v>0</v>
      </c>
      <c r="K1659" s="2"/>
      <c r="L1659" s="2">
        <v>1.55</v>
      </c>
    </row>
    <row r="1660" spans="1:12" x14ac:dyDescent="0.2">
      <c r="A1660" s="2">
        <v>2021</v>
      </c>
      <c r="B1660" s="2">
        <v>4</v>
      </c>
      <c r="C1660" s="2">
        <v>13</v>
      </c>
      <c r="D1660" s="2">
        <v>2</v>
      </c>
      <c r="E1660" s="2">
        <v>0</v>
      </c>
      <c r="F1660" s="2">
        <f t="shared" si="125"/>
        <v>0</v>
      </c>
      <c r="G1660" s="2">
        <f t="shared" si="126"/>
        <v>0</v>
      </c>
      <c r="H1660" s="2">
        <f t="shared" si="127"/>
        <v>0.92</v>
      </c>
      <c r="I1660" s="2">
        <f t="shared" si="128"/>
        <v>1.1204000000000001</v>
      </c>
      <c r="J1660" s="2">
        <f t="shared" si="129"/>
        <v>0</v>
      </c>
      <c r="K1660" s="2"/>
      <c r="L1660" s="2">
        <v>0.92</v>
      </c>
    </row>
    <row r="1661" spans="1:12" x14ac:dyDescent="0.2">
      <c r="A1661" s="2">
        <v>2021</v>
      </c>
      <c r="B1661" s="2">
        <v>4</v>
      </c>
      <c r="C1661" s="2">
        <v>13</v>
      </c>
      <c r="D1661" s="2">
        <v>3</v>
      </c>
      <c r="E1661" s="2">
        <v>0</v>
      </c>
      <c r="F1661" s="2">
        <f t="shared" si="125"/>
        <v>0</v>
      </c>
      <c r="G1661" s="2">
        <f t="shared" si="126"/>
        <v>0</v>
      </c>
      <c r="H1661" s="2">
        <f t="shared" si="127"/>
        <v>0.32</v>
      </c>
      <c r="I1661" s="2">
        <f t="shared" si="128"/>
        <v>1.1234</v>
      </c>
      <c r="J1661" s="2">
        <f t="shared" si="129"/>
        <v>0</v>
      </c>
      <c r="K1661" s="2"/>
      <c r="L1661" s="2">
        <v>0.32</v>
      </c>
    </row>
    <row r="1662" spans="1:12" x14ac:dyDescent="0.2">
      <c r="A1662" s="2">
        <v>2021</v>
      </c>
      <c r="B1662" s="2">
        <v>4</v>
      </c>
      <c r="C1662" s="2">
        <v>13</v>
      </c>
      <c r="D1662" s="2">
        <v>4</v>
      </c>
      <c r="E1662" s="2">
        <v>0</v>
      </c>
      <c r="F1662" s="2">
        <f t="shared" si="125"/>
        <v>0</v>
      </c>
      <c r="G1662" s="2">
        <f t="shared" si="126"/>
        <v>0</v>
      </c>
      <c r="H1662" s="2">
        <f t="shared" si="127"/>
        <v>-0.21</v>
      </c>
      <c r="I1662" s="2">
        <f t="shared" si="128"/>
        <v>1.12605</v>
      </c>
      <c r="J1662" s="2">
        <f t="shared" si="129"/>
        <v>0</v>
      </c>
      <c r="K1662" s="2"/>
      <c r="L1662" s="2">
        <v>-0.21</v>
      </c>
    </row>
    <row r="1663" spans="1:12" x14ac:dyDescent="0.2">
      <c r="A1663" s="2">
        <v>2021</v>
      </c>
      <c r="B1663" s="2">
        <v>4</v>
      </c>
      <c r="C1663" s="2">
        <v>13</v>
      </c>
      <c r="D1663" s="2">
        <v>5</v>
      </c>
      <c r="E1663" s="2">
        <v>3.15</v>
      </c>
      <c r="F1663" s="2">
        <f t="shared" si="125"/>
        <v>0</v>
      </c>
      <c r="G1663" s="2">
        <f t="shared" si="126"/>
        <v>26.145649346279505</v>
      </c>
      <c r="H1663" s="2">
        <f t="shared" si="127"/>
        <v>-0.61187499999999995</v>
      </c>
      <c r="I1663" s="2">
        <f t="shared" si="128"/>
        <v>1.1280593750000001</v>
      </c>
      <c r="J1663" s="2">
        <f t="shared" si="129"/>
        <v>0</v>
      </c>
      <c r="K1663" s="2"/>
      <c r="L1663" s="2">
        <v>-0.73</v>
      </c>
    </row>
    <row r="1664" spans="1:12" x14ac:dyDescent="0.2">
      <c r="A1664" s="2">
        <v>2021</v>
      </c>
      <c r="B1664" s="2">
        <v>4</v>
      </c>
      <c r="C1664" s="2">
        <v>13</v>
      </c>
      <c r="D1664" s="2">
        <v>6</v>
      </c>
      <c r="E1664" s="2">
        <v>75.92</v>
      </c>
      <c r="F1664" s="2">
        <f t="shared" si="125"/>
        <v>0.1751895999999995</v>
      </c>
      <c r="G1664" s="2">
        <f t="shared" si="126"/>
        <v>28.661677264604712</v>
      </c>
      <c r="H1664" s="2">
        <f t="shared" si="127"/>
        <v>2.597</v>
      </c>
      <c r="I1664" s="2">
        <f t="shared" si="128"/>
        <v>1.112015</v>
      </c>
      <c r="J1664" s="2">
        <f t="shared" si="129"/>
        <v>5.4720069924757668</v>
      </c>
      <c r="K1664" s="2"/>
      <c r="L1664" s="2">
        <v>-0.25</v>
      </c>
    </row>
    <row r="1665" spans="1:12" x14ac:dyDescent="0.2">
      <c r="A1665" s="2">
        <v>2021</v>
      </c>
      <c r="B1665" s="2">
        <v>4</v>
      </c>
      <c r="C1665" s="2">
        <v>13</v>
      </c>
      <c r="D1665" s="2">
        <v>7</v>
      </c>
      <c r="E1665" s="2">
        <v>236.4</v>
      </c>
      <c r="F1665" s="2">
        <f t="shared" si="125"/>
        <v>1.5601319999999994</v>
      </c>
      <c r="G1665" s="2">
        <f t="shared" si="126"/>
        <v>29.559718959631603</v>
      </c>
      <c r="H1665" s="2">
        <f t="shared" si="127"/>
        <v>10.375</v>
      </c>
      <c r="I1665" s="2">
        <f t="shared" si="128"/>
        <v>1.0731250000000001</v>
      </c>
      <c r="J1665" s="2">
        <f t="shared" si="129"/>
        <v>48.499586250926491</v>
      </c>
      <c r="K1665" s="2"/>
      <c r="L1665" s="2">
        <v>1.51</v>
      </c>
    </row>
    <row r="1666" spans="1:12" x14ac:dyDescent="0.2">
      <c r="A1666" s="2">
        <v>2021</v>
      </c>
      <c r="B1666" s="2">
        <v>4</v>
      </c>
      <c r="C1666" s="2">
        <v>13</v>
      </c>
      <c r="D1666" s="2">
        <v>8</v>
      </c>
      <c r="E1666" s="2">
        <v>425.35</v>
      </c>
      <c r="F1666" s="2">
        <f t="shared" ref="F1666:F1729" si="130">MAX(8.63*(E1666/1000-1)+8.15,0)</f>
        <v>3.1907705000000002</v>
      </c>
      <c r="G1666" s="2">
        <f t="shared" ref="G1666:G1729" si="131">IF(E1666&lt;&gt;0,30.7*(1+0.0593*LOG10(E1666/1000)),0)</f>
        <v>30.024129176279416</v>
      </c>
      <c r="H1666" s="2">
        <f t="shared" ref="H1666:H1729" si="132">L1666+30*E1666/800</f>
        <v>19.610624999999999</v>
      </c>
      <c r="I1666" s="2">
        <f t="shared" ref="I1666:I1729" si="133">1-(H1666-25)/200</f>
        <v>1.0269468749999999</v>
      </c>
      <c r="J1666" s="2">
        <f t="shared" ref="J1666:J1729" si="134">G1666*F1666*I1666*0.98</f>
        <v>96.41398675344908</v>
      </c>
      <c r="K1666" s="2"/>
      <c r="L1666" s="2">
        <v>3.66</v>
      </c>
    </row>
    <row r="1667" spans="1:12" x14ac:dyDescent="0.2">
      <c r="A1667" s="2">
        <v>2021</v>
      </c>
      <c r="B1667" s="2">
        <v>4</v>
      </c>
      <c r="C1667" s="2">
        <v>13</v>
      </c>
      <c r="D1667" s="2">
        <v>9</v>
      </c>
      <c r="E1667" s="2">
        <v>614.29999999999995</v>
      </c>
      <c r="F1667" s="2">
        <f t="shared" si="130"/>
        <v>4.8214089999999992</v>
      </c>
      <c r="G1667" s="2">
        <f t="shared" si="131"/>
        <v>30.314744611944416</v>
      </c>
      <c r="H1667" s="2">
        <f t="shared" si="132"/>
        <v>28.646249999999998</v>
      </c>
      <c r="I1667" s="2">
        <f t="shared" si="133"/>
        <v>0.98176874999999997</v>
      </c>
      <c r="J1667" s="2">
        <f t="shared" si="134"/>
        <v>140.62520483054209</v>
      </c>
      <c r="K1667" s="2"/>
      <c r="L1667" s="2">
        <v>5.61</v>
      </c>
    </row>
    <row r="1668" spans="1:12" x14ac:dyDescent="0.2">
      <c r="A1668" s="2">
        <v>2021</v>
      </c>
      <c r="B1668" s="2">
        <v>4</v>
      </c>
      <c r="C1668" s="2">
        <v>13</v>
      </c>
      <c r="D1668" s="2">
        <v>10</v>
      </c>
      <c r="E1668" s="2">
        <v>756.95</v>
      </c>
      <c r="F1668" s="2">
        <f t="shared" si="130"/>
        <v>6.0524785000000003</v>
      </c>
      <c r="G1668" s="2">
        <f t="shared" si="131"/>
        <v>30.479840616103914</v>
      </c>
      <c r="H1668" s="2">
        <f t="shared" si="132"/>
        <v>35.425625000000004</v>
      </c>
      <c r="I1668" s="2">
        <f t="shared" si="133"/>
        <v>0.94787187500000003</v>
      </c>
      <c r="J1668" s="2">
        <f t="shared" si="134"/>
        <v>171.36481638301331</v>
      </c>
      <c r="K1668" s="2"/>
      <c r="L1668" s="2">
        <v>7.04</v>
      </c>
    </row>
    <row r="1669" spans="1:12" x14ac:dyDescent="0.2">
      <c r="A1669" s="2">
        <v>2021</v>
      </c>
      <c r="B1669" s="2">
        <v>4</v>
      </c>
      <c r="C1669" s="2">
        <v>13</v>
      </c>
      <c r="D1669" s="2">
        <v>11</v>
      </c>
      <c r="E1669" s="2">
        <v>836.62</v>
      </c>
      <c r="F1669" s="2">
        <f t="shared" si="130"/>
        <v>6.7400306000000008</v>
      </c>
      <c r="G1669" s="2">
        <f t="shared" si="131"/>
        <v>30.558961890733997</v>
      </c>
      <c r="H1669" s="2">
        <f t="shared" si="132"/>
        <v>39.273249999999997</v>
      </c>
      <c r="I1669" s="2">
        <f t="shared" si="133"/>
        <v>0.92863375000000004</v>
      </c>
      <c r="J1669" s="2">
        <f t="shared" si="134"/>
        <v>187.44376732173922</v>
      </c>
      <c r="K1669" s="2"/>
      <c r="L1669" s="2">
        <v>7.9</v>
      </c>
    </row>
    <row r="1670" spans="1:12" x14ac:dyDescent="0.2">
      <c r="A1670" s="2">
        <v>2021</v>
      </c>
      <c r="B1670" s="2">
        <v>4</v>
      </c>
      <c r="C1670" s="2">
        <v>13</v>
      </c>
      <c r="D1670" s="2">
        <v>12</v>
      </c>
      <c r="E1670" s="2">
        <v>898.38</v>
      </c>
      <c r="F1670" s="2">
        <f t="shared" si="130"/>
        <v>7.2730193999999999</v>
      </c>
      <c r="G1670" s="2">
        <f t="shared" si="131"/>
        <v>30.615273601082595</v>
      </c>
      <c r="H1670" s="2">
        <f t="shared" si="132"/>
        <v>42.139250000000004</v>
      </c>
      <c r="I1670" s="2">
        <f t="shared" si="133"/>
        <v>0.91430374999999997</v>
      </c>
      <c r="J1670" s="2">
        <f t="shared" si="134"/>
        <v>199.51220465027393</v>
      </c>
      <c r="K1670" s="2"/>
      <c r="L1670" s="2">
        <v>8.4499999999999993</v>
      </c>
    </row>
    <row r="1671" spans="1:12" x14ac:dyDescent="0.2">
      <c r="A1671" s="2">
        <v>2021</v>
      </c>
      <c r="B1671" s="2">
        <v>4</v>
      </c>
      <c r="C1671" s="2">
        <v>13</v>
      </c>
      <c r="D1671" s="2">
        <v>13</v>
      </c>
      <c r="E1671" s="2">
        <v>848.33</v>
      </c>
      <c r="F1671" s="2">
        <f t="shared" si="130"/>
        <v>6.8410879000000007</v>
      </c>
      <c r="G1671" s="2">
        <f t="shared" si="131"/>
        <v>30.569951550449421</v>
      </c>
      <c r="H1671" s="2">
        <f t="shared" si="132"/>
        <v>40.452375000000004</v>
      </c>
      <c r="I1671" s="2">
        <f t="shared" si="133"/>
        <v>0.92273812499999996</v>
      </c>
      <c r="J1671" s="2">
        <f t="shared" si="134"/>
        <v>189.11434008106167</v>
      </c>
      <c r="K1671" s="2"/>
      <c r="L1671" s="2">
        <v>8.64</v>
      </c>
    </row>
    <row r="1672" spans="1:12" x14ac:dyDescent="0.2">
      <c r="A1672" s="2">
        <v>2021</v>
      </c>
      <c r="B1672" s="2">
        <v>4</v>
      </c>
      <c r="C1672" s="2">
        <v>13</v>
      </c>
      <c r="D1672" s="2">
        <v>14</v>
      </c>
      <c r="E1672" s="2">
        <v>745</v>
      </c>
      <c r="F1672" s="2">
        <f t="shared" si="130"/>
        <v>5.9493499999999999</v>
      </c>
      <c r="G1672" s="2">
        <f t="shared" si="131"/>
        <v>30.467259216100992</v>
      </c>
      <c r="H1672" s="2">
        <f t="shared" si="132"/>
        <v>36.337499999999999</v>
      </c>
      <c r="I1672" s="2">
        <f t="shared" si="133"/>
        <v>0.9433125</v>
      </c>
      <c r="J1672" s="2">
        <f t="shared" si="134"/>
        <v>167.56548653081532</v>
      </c>
      <c r="K1672" s="2"/>
      <c r="L1672" s="2">
        <v>8.4</v>
      </c>
    </row>
    <row r="1673" spans="1:12" x14ac:dyDescent="0.2">
      <c r="A1673" s="2">
        <v>2021</v>
      </c>
      <c r="B1673" s="2">
        <v>4</v>
      </c>
      <c r="C1673" s="2">
        <v>13</v>
      </c>
      <c r="D1673" s="2">
        <v>15</v>
      </c>
      <c r="E1673" s="2">
        <v>578.5</v>
      </c>
      <c r="F1673" s="2">
        <f t="shared" si="130"/>
        <v>4.5124550000000001</v>
      </c>
      <c r="G1673" s="2">
        <f t="shared" si="131"/>
        <v>30.267270895899014</v>
      </c>
      <c r="H1673" s="2">
        <f t="shared" si="132"/>
        <v>29.443750000000001</v>
      </c>
      <c r="I1673" s="2">
        <f t="shared" si="133"/>
        <v>0.97778125000000005</v>
      </c>
      <c r="J1673" s="2">
        <f t="shared" si="134"/>
        <v>130.87416637348727</v>
      </c>
      <c r="K1673" s="2"/>
      <c r="L1673" s="2">
        <v>7.75</v>
      </c>
    </row>
    <row r="1674" spans="1:12" x14ac:dyDescent="0.2">
      <c r="A1674" s="2">
        <v>2021</v>
      </c>
      <c r="B1674" s="2">
        <v>4</v>
      </c>
      <c r="C1674" s="2">
        <v>13</v>
      </c>
      <c r="D1674" s="2">
        <v>16</v>
      </c>
      <c r="E1674" s="2">
        <v>368.95</v>
      </c>
      <c r="F1674" s="2">
        <f t="shared" si="130"/>
        <v>2.7040385000000002</v>
      </c>
      <c r="G1674" s="2">
        <f t="shared" si="131"/>
        <v>29.911660030151854</v>
      </c>
      <c r="H1674" s="2">
        <f t="shared" si="132"/>
        <v>20.755625000000002</v>
      </c>
      <c r="I1674" s="2">
        <f t="shared" si="133"/>
        <v>1.0212218749999999</v>
      </c>
      <c r="J1674" s="2">
        <f t="shared" si="134"/>
        <v>80.946778883854805</v>
      </c>
      <c r="K1674" s="2"/>
      <c r="L1674" s="2">
        <v>6.92</v>
      </c>
    </row>
    <row r="1675" spans="1:12" x14ac:dyDescent="0.2">
      <c r="A1675" s="2">
        <v>2021</v>
      </c>
      <c r="B1675" s="2">
        <v>4</v>
      </c>
      <c r="C1675" s="2">
        <v>13</v>
      </c>
      <c r="D1675" s="2">
        <v>17</v>
      </c>
      <c r="E1675" s="2">
        <v>153.08000000000001</v>
      </c>
      <c r="F1675" s="2">
        <f t="shared" si="130"/>
        <v>0.84108040000000006</v>
      </c>
      <c r="G1675" s="2">
        <f t="shared" si="131"/>
        <v>29.216135893876793</v>
      </c>
      <c r="H1675" s="2">
        <f t="shared" si="132"/>
        <v>11.5905</v>
      </c>
      <c r="I1675" s="2">
        <f t="shared" si="133"/>
        <v>1.0670474999999999</v>
      </c>
      <c r="J1675" s="2">
        <f t="shared" si="134"/>
        <v>25.696271768375713</v>
      </c>
      <c r="K1675" s="2"/>
      <c r="L1675" s="2">
        <v>5.85</v>
      </c>
    </row>
    <row r="1676" spans="1:12" x14ac:dyDescent="0.2">
      <c r="A1676" s="2">
        <v>2021</v>
      </c>
      <c r="B1676" s="2">
        <v>4</v>
      </c>
      <c r="C1676" s="2">
        <v>13</v>
      </c>
      <c r="D1676" s="2">
        <v>18</v>
      </c>
      <c r="E1676" s="2">
        <v>12.95</v>
      </c>
      <c r="F1676" s="2">
        <f t="shared" si="130"/>
        <v>0</v>
      </c>
      <c r="G1676" s="2">
        <f t="shared" si="131"/>
        <v>27.263368236101325</v>
      </c>
      <c r="H1676" s="2">
        <f t="shared" si="132"/>
        <v>4.2856249999999996</v>
      </c>
      <c r="I1676" s="2">
        <f t="shared" si="133"/>
        <v>1.1035718750000001</v>
      </c>
      <c r="J1676" s="2">
        <f t="shared" si="134"/>
        <v>0</v>
      </c>
      <c r="K1676" s="2"/>
      <c r="L1676" s="2">
        <v>3.8</v>
      </c>
    </row>
    <row r="1677" spans="1:12" x14ac:dyDescent="0.2">
      <c r="A1677" s="2">
        <v>2021</v>
      </c>
      <c r="B1677" s="2">
        <v>4</v>
      </c>
      <c r="C1677" s="2">
        <v>13</v>
      </c>
      <c r="D1677" s="2">
        <v>19</v>
      </c>
      <c r="E1677" s="2">
        <v>0</v>
      </c>
      <c r="F1677" s="2">
        <f t="shared" si="130"/>
        <v>0</v>
      </c>
      <c r="G1677" s="2">
        <f t="shared" si="131"/>
        <v>0</v>
      </c>
      <c r="H1677" s="2">
        <f t="shared" si="132"/>
        <v>2.11</v>
      </c>
      <c r="I1677" s="2">
        <f t="shared" si="133"/>
        <v>1.1144499999999999</v>
      </c>
      <c r="J1677" s="2">
        <f t="shared" si="134"/>
        <v>0</v>
      </c>
      <c r="K1677" s="2"/>
      <c r="L1677" s="2">
        <v>2.11</v>
      </c>
    </row>
    <row r="1678" spans="1:12" x14ac:dyDescent="0.2">
      <c r="A1678" s="2">
        <v>2021</v>
      </c>
      <c r="B1678" s="2">
        <v>4</v>
      </c>
      <c r="C1678" s="2">
        <v>13</v>
      </c>
      <c r="D1678" s="2">
        <v>20</v>
      </c>
      <c r="E1678" s="2">
        <v>0</v>
      </c>
      <c r="F1678" s="2">
        <f t="shared" si="130"/>
        <v>0</v>
      </c>
      <c r="G1678" s="2">
        <f t="shared" si="131"/>
        <v>0</v>
      </c>
      <c r="H1678" s="2">
        <f t="shared" si="132"/>
        <v>1.28</v>
      </c>
      <c r="I1678" s="2">
        <f t="shared" si="133"/>
        <v>1.1186</v>
      </c>
      <c r="J1678" s="2">
        <f t="shared" si="134"/>
        <v>0</v>
      </c>
      <c r="K1678" s="2"/>
      <c r="L1678" s="2">
        <v>1.28</v>
      </c>
    </row>
    <row r="1679" spans="1:12" x14ac:dyDescent="0.2">
      <c r="A1679" s="2">
        <v>2021</v>
      </c>
      <c r="B1679" s="2">
        <v>4</v>
      </c>
      <c r="C1679" s="2">
        <v>13</v>
      </c>
      <c r="D1679" s="2">
        <v>21</v>
      </c>
      <c r="E1679" s="2">
        <v>0</v>
      </c>
      <c r="F1679" s="2">
        <f t="shared" si="130"/>
        <v>0</v>
      </c>
      <c r="G1679" s="2">
        <f t="shared" si="131"/>
        <v>0</v>
      </c>
      <c r="H1679" s="2">
        <f t="shared" si="132"/>
        <v>0.83</v>
      </c>
      <c r="I1679" s="2">
        <f t="shared" si="133"/>
        <v>1.1208499999999999</v>
      </c>
      <c r="J1679" s="2">
        <f t="shared" si="134"/>
        <v>0</v>
      </c>
      <c r="K1679" s="2"/>
      <c r="L1679" s="2">
        <v>0.83</v>
      </c>
    </row>
    <row r="1680" spans="1:12" x14ac:dyDescent="0.2">
      <c r="A1680" s="2">
        <v>2021</v>
      </c>
      <c r="B1680" s="2">
        <v>4</v>
      </c>
      <c r="C1680" s="2">
        <v>13</v>
      </c>
      <c r="D1680" s="2">
        <v>22</v>
      </c>
      <c r="E1680" s="2">
        <v>0</v>
      </c>
      <c r="F1680" s="2">
        <f t="shared" si="130"/>
        <v>0</v>
      </c>
      <c r="G1680" s="2">
        <f t="shared" si="131"/>
        <v>0</v>
      </c>
      <c r="H1680" s="2">
        <f t="shared" si="132"/>
        <v>0.25</v>
      </c>
      <c r="I1680" s="2">
        <f t="shared" si="133"/>
        <v>1.12375</v>
      </c>
      <c r="J1680" s="2">
        <f t="shared" si="134"/>
        <v>0</v>
      </c>
      <c r="K1680" s="2"/>
      <c r="L1680" s="2">
        <v>0.25</v>
      </c>
    </row>
    <row r="1681" spans="1:12" x14ac:dyDescent="0.2">
      <c r="A1681" s="2">
        <v>2021</v>
      </c>
      <c r="B1681" s="2">
        <v>4</v>
      </c>
      <c r="C1681" s="2">
        <v>13</v>
      </c>
      <c r="D1681" s="2">
        <v>23</v>
      </c>
      <c r="E1681" s="2">
        <v>0</v>
      </c>
      <c r="F1681" s="2">
        <f t="shared" si="130"/>
        <v>0</v>
      </c>
      <c r="G1681" s="2">
        <f t="shared" si="131"/>
        <v>0</v>
      </c>
      <c r="H1681" s="2">
        <f t="shared" si="132"/>
        <v>-0.26</v>
      </c>
      <c r="I1681" s="2">
        <f t="shared" si="133"/>
        <v>1.1263000000000001</v>
      </c>
      <c r="J1681" s="2">
        <f t="shared" si="134"/>
        <v>0</v>
      </c>
      <c r="K1681" s="2"/>
      <c r="L1681" s="2">
        <v>-0.26</v>
      </c>
    </row>
    <row r="1682" spans="1:12" x14ac:dyDescent="0.2">
      <c r="A1682" s="2">
        <v>2021</v>
      </c>
      <c r="B1682" s="2">
        <v>4</v>
      </c>
      <c r="C1682" s="2">
        <v>14</v>
      </c>
      <c r="D1682" s="2">
        <v>0</v>
      </c>
      <c r="E1682" s="2">
        <v>0</v>
      </c>
      <c r="F1682" s="2">
        <f t="shared" si="130"/>
        <v>0</v>
      </c>
      <c r="G1682" s="2">
        <f t="shared" si="131"/>
        <v>0</v>
      </c>
      <c r="H1682" s="2">
        <f t="shared" si="132"/>
        <v>-0.85</v>
      </c>
      <c r="I1682" s="2">
        <f t="shared" si="133"/>
        <v>1.1292500000000001</v>
      </c>
      <c r="J1682" s="2">
        <f t="shared" si="134"/>
        <v>0</v>
      </c>
      <c r="K1682" s="2"/>
      <c r="L1682" s="2">
        <v>-0.85</v>
      </c>
    </row>
    <row r="1683" spans="1:12" x14ac:dyDescent="0.2">
      <c r="A1683" s="2">
        <v>2021</v>
      </c>
      <c r="B1683" s="2">
        <v>4</v>
      </c>
      <c r="C1683" s="2">
        <v>14</v>
      </c>
      <c r="D1683" s="2">
        <v>1</v>
      </c>
      <c r="E1683" s="2">
        <v>0</v>
      </c>
      <c r="F1683" s="2">
        <f t="shared" si="130"/>
        <v>0</v>
      </c>
      <c r="G1683" s="2">
        <f t="shared" si="131"/>
        <v>0</v>
      </c>
      <c r="H1683" s="2">
        <f t="shared" si="132"/>
        <v>-1.38</v>
      </c>
      <c r="I1683" s="2">
        <f t="shared" si="133"/>
        <v>1.1318999999999999</v>
      </c>
      <c r="J1683" s="2">
        <f t="shared" si="134"/>
        <v>0</v>
      </c>
      <c r="K1683" s="2"/>
      <c r="L1683" s="2">
        <v>-1.38</v>
      </c>
    </row>
    <row r="1684" spans="1:12" x14ac:dyDescent="0.2">
      <c r="A1684" s="2">
        <v>2021</v>
      </c>
      <c r="B1684" s="2">
        <v>4</v>
      </c>
      <c r="C1684" s="2">
        <v>14</v>
      </c>
      <c r="D1684" s="2">
        <v>2</v>
      </c>
      <c r="E1684" s="2">
        <v>0</v>
      </c>
      <c r="F1684" s="2">
        <f t="shared" si="130"/>
        <v>0</v>
      </c>
      <c r="G1684" s="2">
        <f t="shared" si="131"/>
        <v>0</v>
      </c>
      <c r="H1684" s="2">
        <f t="shared" si="132"/>
        <v>-1.71</v>
      </c>
      <c r="I1684" s="2">
        <f t="shared" si="133"/>
        <v>1.1335500000000001</v>
      </c>
      <c r="J1684" s="2">
        <f t="shared" si="134"/>
        <v>0</v>
      </c>
      <c r="K1684" s="2"/>
      <c r="L1684" s="2">
        <v>-1.71</v>
      </c>
    </row>
    <row r="1685" spans="1:12" x14ac:dyDescent="0.2">
      <c r="A1685" s="2">
        <v>2021</v>
      </c>
      <c r="B1685" s="2">
        <v>4</v>
      </c>
      <c r="C1685" s="2">
        <v>14</v>
      </c>
      <c r="D1685" s="2">
        <v>3</v>
      </c>
      <c r="E1685" s="2">
        <v>0</v>
      </c>
      <c r="F1685" s="2">
        <f t="shared" si="130"/>
        <v>0</v>
      </c>
      <c r="G1685" s="2">
        <f t="shared" si="131"/>
        <v>0</v>
      </c>
      <c r="H1685" s="2">
        <f t="shared" si="132"/>
        <v>-2.0099999999999998</v>
      </c>
      <c r="I1685" s="2">
        <f t="shared" si="133"/>
        <v>1.1350500000000001</v>
      </c>
      <c r="J1685" s="2">
        <f t="shared" si="134"/>
        <v>0</v>
      </c>
      <c r="K1685" s="2"/>
      <c r="L1685" s="2">
        <v>-2.0099999999999998</v>
      </c>
    </row>
    <row r="1686" spans="1:12" x14ac:dyDescent="0.2">
      <c r="A1686" s="2">
        <v>2021</v>
      </c>
      <c r="B1686" s="2">
        <v>4</v>
      </c>
      <c r="C1686" s="2">
        <v>14</v>
      </c>
      <c r="D1686" s="2">
        <v>4</v>
      </c>
      <c r="E1686" s="2">
        <v>0</v>
      </c>
      <c r="F1686" s="2">
        <f t="shared" si="130"/>
        <v>0</v>
      </c>
      <c r="G1686" s="2">
        <f t="shared" si="131"/>
        <v>0</v>
      </c>
      <c r="H1686" s="2">
        <f t="shared" si="132"/>
        <v>-2.33</v>
      </c>
      <c r="I1686" s="2">
        <f t="shared" si="133"/>
        <v>1.1366499999999999</v>
      </c>
      <c r="J1686" s="2">
        <f t="shared" si="134"/>
        <v>0</v>
      </c>
      <c r="K1686" s="2"/>
      <c r="L1686" s="2">
        <v>-2.33</v>
      </c>
    </row>
    <row r="1687" spans="1:12" x14ac:dyDescent="0.2">
      <c r="A1687" s="2">
        <v>2021</v>
      </c>
      <c r="B1687" s="2">
        <v>4</v>
      </c>
      <c r="C1687" s="2">
        <v>14</v>
      </c>
      <c r="D1687" s="2">
        <v>5</v>
      </c>
      <c r="E1687" s="2">
        <v>5.23</v>
      </c>
      <c r="F1687" s="2">
        <f t="shared" si="130"/>
        <v>0</v>
      </c>
      <c r="G1687" s="2">
        <f t="shared" si="131"/>
        <v>26.546509509599762</v>
      </c>
      <c r="H1687" s="2">
        <f t="shared" si="132"/>
        <v>-2.5038750000000003</v>
      </c>
      <c r="I1687" s="2">
        <f t="shared" si="133"/>
        <v>1.1375193750000001</v>
      </c>
      <c r="J1687" s="2">
        <f t="shared" si="134"/>
        <v>0</v>
      </c>
      <c r="K1687" s="2"/>
      <c r="L1687" s="2">
        <v>-2.7</v>
      </c>
    </row>
    <row r="1688" spans="1:12" x14ac:dyDescent="0.2">
      <c r="A1688" s="2">
        <v>2021</v>
      </c>
      <c r="B1688" s="2">
        <v>4</v>
      </c>
      <c r="C1688" s="2">
        <v>14</v>
      </c>
      <c r="D1688" s="2">
        <v>6</v>
      </c>
      <c r="E1688" s="2">
        <v>129.05000000000001</v>
      </c>
      <c r="F1688" s="2">
        <f t="shared" si="130"/>
        <v>0.63370149999999992</v>
      </c>
      <c r="G1688" s="2">
        <f t="shared" si="131"/>
        <v>29.081126062745923</v>
      </c>
      <c r="H1688" s="2">
        <f t="shared" si="132"/>
        <v>4.2293750000000001</v>
      </c>
      <c r="I1688" s="2">
        <f t="shared" si="133"/>
        <v>1.1038531250000001</v>
      </c>
      <c r="J1688" s="2">
        <f t="shared" si="134"/>
        <v>19.935784081757141</v>
      </c>
      <c r="K1688" s="2"/>
      <c r="L1688" s="2">
        <v>-0.61</v>
      </c>
    </row>
    <row r="1689" spans="1:12" x14ac:dyDescent="0.2">
      <c r="A1689" s="2">
        <v>2021</v>
      </c>
      <c r="B1689" s="2">
        <v>4</v>
      </c>
      <c r="C1689" s="2">
        <v>14</v>
      </c>
      <c r="D1689" s="2">
        <v>7</v>
      </c>
      <c r="E1689" s="2">
        <v>350.33</v>
      </c>
      <c r="F1689" s="2">
        <f t="shared" si="130"/>
        <v>2.5433479000000005</v>
      </c>
      <c r="G1689" s="2">
        <f t="shared" si="131"/>
        <v>29.870716422375136</v>
      </c>
      <c r="H1689" s="2">
        <f t="shared" si="132"/>
        <v>15.117374999999999</v>
      </c>
      <c r="I1689" s="2">
        <f t="shared" si="133"/>
        <v>1.0494131250000001</v>
      </c>
      <c r="J1689" s="2">
        <f t="shared" si="134"/>
        <v>78.131106847157511</v>
      </c>
      <c r="K1689" s="2"/>
      <c r="L1689" s="2">
        <v>1.98</v>
      </c>
    </row>
    <row r="1690" spans="1:12" x14ac:dyDescent="0.2">
      <c r="A1690" s="2">
        <v>2021</v>
      </c>
      <c r="B1690" s="2">
        <v>4</v>
      </c>
      <c r="C1690" s="2">
        <v>14</v>
      </c>
      <c r="D1690" s="2">
        <v>8</v>
      </c>
      <c r="E1690" s="2">
        <v>569.12</v>
      </c>
      <c r="F1690" s="2">
        <f t="shared" si="130"/>
        <v>4.4315055999999995</v>
      </c>
      <c r="G1690" s="2">
        <f t="shared" si="131"/>
        <v>30.254346157034302</v>
      </c>
      <c r="H1690" s="2">
        <f t="shared" si="132"/>
        <v>26.651999999999997</v>
      </c>
      <c r="I1690" s="2">
        <f t="shared" si="133"/>
        <v>0.99174000000000007</v>
      </c>
      <c r="J1690" s="2">
        <f t="shared" si="134"/>
        <v>130.30556984103842</v>
      </c>
      <c r="K1690" s="2"/>
      <c r="L1690" s="2">
        <v>5.31</v>
      </c>
    </row>
    <row r="1691" spans="1:12" x14ac:dyDescent="0.2">
      <c r="A1691" s="2">
        <v>2021</v>
      </c>
      <c r="B1691" s="2">
        <v>4</v>
      </c>
      <c r="C1691" s="2">
        <v>14</v>
      </c>
      <c r="D1691" s="2">
        <v>9</v>
      </c>
      <c r="E1691" s="2">
        <v>756</v>
      </c>
      <c r="F1691" s="2">
        <f t="shared" si="130"/>
        <v>6.0442800000000005</v>
      </c>
      <c r="G1691" s="2">
        <f t="shared" si="131"/>
        <v>30.478847713927902</v>
      </c>
      <c r="H1691" s="2">
        <f t="shared" si="132"/>
        <v>37.11</v>
      </c>
      <c r="I1691" s="2">
        <f t="shared" si="133"/>
        <v>0.93945000000000001</v>
      </c>
      <c r="J1691" s="2">
        <f t="shared" si="134"/>
        <v>169.60664568537842</v>
      </c>
      <c r="K1691" s="2"/>
      <c r="L1691" s="2">
        <v>8.76</v>
      </c>
    </row>
    <row r="1692" spans="1:12" x14ac:dyDescent="0.2">
      <c r="A1692" s="2">
        <v>2021</v>
      </c>
      <c r="B1692" s="2">
        <v>4</v>
      </c>
      <c r="C1692" s="2">
        <v>14</v>
      </c>
      <c r="D1692" s="2">
        <v>10</v>
      </c>
      <c r="E1692" s="2">
        <v>890.75</v>
      </c>
      <c r="F1692" s="2">
        <f t="shared" si="130"/>
        <v>7.2071725000000004</v>
      </c>
      <c r="G1692" s="2">
        <f t="shared" si="131"/>
        <v>30.608529987935778</v>
      </c>
      <c r="H1692" s="2">
        <f t="shared" si="132"/>
        <v>44.593125000000001</v>
      </c>
      <c r="I1692" s="2">
        <f t="shared" si="133"/>
        <v>0.90203437499999994</v>
      </c>
      <c r="J1692" s="2">
        <f t="shared" si="134"/>
        <v>195.00985220198464</v>
      </c>
      <c r="K1692" s="2"/>
      <c r="L1692" s="2">
        <v>11.19</v>
      </c>
    </row>
    <row r="1693" spans="1:12" x14ac:dyDescent="0.2">
      <c r="A1693" s="2">
        <v>2021</v>
      </c>
      <c r="B1693" s="2">
        <v>4</v>
      </c>
      <c r="C1693" s="2">
        <v>14</v>
      </c>
      <c r="D1693" s="2">
        <v>11</v>
      </c>
      <c r="E1693" s="2">
        <v>961.65</v>
      </c>
      <c r="F1693" s="2">
        <f t="shared" si="130"/>
        <v>7.8190395000000006</v>
      </c>
      <c r="G1693" s="2">
        <f t="shared" si="131"/>
        <v>30.669082344098058</v>
      </c>
      <c r="H1693" s="2">
        <f t="shared" si="132"/>
        <v>48.921875</v>
      </c>
      <c r="I1693" s="2">
        <f t="shared" si="133"/>
        <v>0.88039062499999998</v>
      </c>
      <c r="J1693" s="2">
        <f t="shared" si="134"/>
        <v>206.8977051339705</v>
      </c>
      <c r="K1693" s="2"/>
      <c r="L1693" s="2">
        <v>12.86</v>
      </c>
    </row>
    <row r="1694" spans="1:12" x14ac:dyDescent="0.2">
      <c r="A1694" s="2">
        <v>2021</v>
      </c>
      <c r="B1694" s="2">
        <v>4</v>
      </c>
      <c r="C1694" s="2">
        <v>14</v>
      </c>
      <c r="D1694" s="2">
        <v>12</v>
      </c>
      <c r="E1694" s="2">
        <v>971.33</v>
      </c>
      <c r="F1694" s="2">
        <f t="shared" si="130"/>
        <v>7.9025779000000007</v>
      </c>
      <c r="G1694" s="2">
        <f t="shared" si="131"/>
        <v>30.677001137327036</v>
      </c>
      <c r="H1694" s="2">
        <f t="shared" si="132"/>
        <v>51.064875000000001</v>
      </c>
      <c r="I1694" s="2">
        <f t="shared" si="133"/>
        <v>0.86967562499999995</v>
      </c>
      <c r="J1694" s="2">
        <f t="shared" si="134"/>
        <v>206.6165291220577</v>
      </c>
      <c r="K1694" s="2"/>
      <c r="L1694" s="2">
        <v>14.64</v>
      </c>
    </row>
    <row r="1695" spans="1:12" x14ac:dyDescent="0.2">
      <c r="A1695" s="2">
        <v>2021</v>
      </c>
      <c r="B1695" s="2">
        <v>4</v>
      </c>
      <c r="C1695" s="2">
        <v>14</v>
      </c>
      <c r="D1695" s="2">
        <v>13</v>
      </c>
      <c r="E1695" s="2">
        <v>904.52</v>
      </c>
      <c r="F1695" s="2">
        <f t="shared" si="130"/>
        <v>7.3260076000000005</v>
      </c>
      <c r="G1695" s="2">
        <f t="shared" si="131"/>
        <v>30.62065885006395</v>
      </c>
      <c r="H1695" s="2">
        <f t="shared" si="132"/>
        <v>50.149500000000003</v>
      </c>
      <c r="I1695" s="2">
        <f t="shared" si="133"/>
        <v>0.87425249999999999</v>
      </c>
      <c r="J1695" s="2">
        <f t="shared" si="134"/>
        <v>192.19622550527575</v>
      </c>
      <c r="K1695" s="2"/>
      <c r="L1695" s="2">
        <v>16.23</v>
      </c>
    </row>
    <row r="1696" spans="1:12" x14ac:dyDescent="0.2">
      <c r="A1696" s="2">
        <v>2021</v>
      </c>
      <c r="B1696" s="2">
        <v>4</v>
      </c>
      <c r="C1696" s="2">
        <v>14</v>
      </c>
      <c r="D1696" s="2">
        <v>14</v>
      </c>
      <c r="E1696" s="2">
        <v>768.5</v>
      </c>
      <c r="F1696" s="2">
        <f t="shared" si="130"/>
        <v>6.1521549999999996</v>
      </c>
      <c r="G1696" s="2">
        <f t="shared" si="131"/>
        <v>30.491813525115727</v>
      </c>
      <c r="H1696" s="2">
        <f t="shared" si="132"/>
        <v>45.558750000000003</v>
      </c>
      <c r="I1696" s="2">
        <f t="shared" si="133"/>
        <v>0.89720624999999998</v>
      </c>
      <c r="J1696" s="2">
        <f t="shared" si="134"/>
        <v>164.94110123396896</v>
      </c>
      <c r="K1696" s="2"/>
      <c r="L1696" s="2">
        <v>16.739999999999998</v>
      </c>
    </row>
    <row r="1697" spans="1:12" x14ac:dyDescent="0.2">
      <c r="A1697" s="2">
        <v>2021</v>
      </c>
      <c r="B1697" s="2">
        <v>4</v>
      </c>
      <c r="C1697" s="2">
        <v>14</v>
      </c>
      <c r="D1697" s="2">
        <v>15</v>
      </c>
      <c r="E1697" s="2">
        <v>588.16999999999996</v>
      </c>
      <c r="F1697" s="2">
        <f t="shared" si="130"/>
        <v>4.5959070999999998</v>
      </c>
      <c r="G1697" s="2">
        <f t="shared" si="131"/>
        <v>30.280377668513911</v>
      </c>
      <c r="H1697" s="2">
        <f t="shared" si="132"/>
        <v>38.266374999999996</v>
      </c>
      <c r="I1697" s="2">
        <f t="shared" si="133"/>
        <v>0.93366812500000007</v>
      </c>
      <c r="J1697" s="2">
        <f t="shared" si="134"/>
        <v>127.33598060553339</v>
      </c>
      <c r="K1697" s="2"/>
      <c r="L1697" s="2">
        <v>16.21</v>
      </c>
    </row>
    <row r="1698" spans="1:12" x14ac:dyDescent="0.2">
      <c r="A1698" s="2">
        <v>2021</v>
      </c>
      <c r="B1698" s="2">
        <v>4</v>
      </c>
      <c r="C1698" s="2">
        <v>14</v>
      </c>
      <c r="D1698" s="2">
        <v>16</v>
      </c>
      <c r="E1698" s="2">
        <v>384</v>
      </c>
      <c r="F1698" s="2">
        <f t="shared" si="130"/>
        <v>2.83392</v>
      </c>
      <c r="G1698" s="2">
        <f t="shared" si="131"/>
        <v>29.943270837273332</v>
      </c>
      <c r="H1698" s="2">
        <f t="shared" si="132"/>
        <v>28.8</v>
      </c>
      <c r="I1698" s="2">
        <f t="shared" si="133"/>
        <v>0.98099999999999998</v>
      </c>
      <c r="J1698" s="2">
        <f t="shared" si="134"/>
        <v>81.579663158564813</v>
      </c>
      <c r="K1698" s="2"/>
      <c r="L1698" s="2">
        <v>14.4</v>
      </c>
    </row>
    <row r="1699" spans="1:12" x14ac:dyDescent="0.2">
      <c r="A1699" s="2">
        <v>2021</v>
      </c>
      <c r="B1699" s="2">
        <v>4</v>
      </c>
      <c r="C1699" s="2">
        <v>14</v>
      </c>
      <c r="D1699" s="2">
        <v>17</v>
      </c>
      <c r="E1699" s="2">
        <v>161.91999999999999</v>
      </c>
      <c r="F1699" s="2">
        <f t="shared" si="130"/>
        <v>0.9173695999999989</v>
      </c>
      <c r="G1699" s="2">
        <f t="shared" si="131"/>
        <v>29.260523644443197</v>
      </c>
      <c r="H1699" s="2">
        <f t="shared" si="132"/>
        <v>17.451999999999998</v>
      </c>
      <c r="I1699" s="2">
        <f t="shared" si="133"/>
        <v>1.0377400000000001</v>
      </c>
      <c r="J1699" s="2">
        <f t="shared" si="134"/>
        <v>27.298643752128655</v>
      </c>
      <c r="K1699" s="2"/>
      <c r="L1699" s="2">
        <v>11.38</v>
      </c>
    </row>
    <row r="1700" spans="1:12" x14ac:dyDescent="0.2">
      <c r="A1700" s="2">
        <v>2021</v>
      </c>
      <c r="B1700" s="2">
        <v>4</v>
      </c>
      <c r="C1700" s="2">
        <v>14</v>
      </c>
      <c r="D1700" s="2">
        <v>18</v>
      </c>
      <c r="E1700" s="2">
        <v>13.75</v>
      </c>
      <c r="F1700" s="2">
        <f t="shared" si="130"/>
        <v>0</v>
      </c>
      <c r="G1700" s="2">
        <f t="shared" si="131"/>
        <v>27.310761445038697</v>
      </c>
      <c r="H1700" s="2">
        <f t="shared" si="132"/>
        <v>9.2956249999999994</v>
      </c>
      <c r="I1700" s="2">
        <f t="shared" si="133"/>
        <v>1.0785218750000001</v>
      </c>
      <c r="J1700" s="2">
        <f t="shared" si="134"/>
        <v>0</v>
      </c>
      <c r="K1700" s="2"/>
      <c r="L1700" s="2">
        <v>8.7799999999999994</v>
      </c>
    </row>
    <row r="1701" spans="1:12" x14ac:dyDescent="0.2">
      <c r="A1701" s="2">
        <v>2021</v>
      </c>
      <c r="B1701" s="2">
        <v>4</v>
      </c>
      <c r="C1701" s="2">
        <v>14</v>
      </c>
      <c r="D1701" s="2">
        <v>19</v>
      </c>
      <c r="E1701" s="2">
        <v>0</v>
      </c>
      <c r="F1701" s="2">
        <f t="shared" si="130"/>
        <v>0</v>
      </c>
      <c r="G1701" s="2">
        <f t="shared" si="131"/>
        <v>0</v>
      </c>
      <c r="H1701" s="2">
        <f t="shared" si="132"/>
        <v>6.87</v>
      </c>
      <c r="I1701" s="2">
        <f t="shared" si="133"/>
        <v>1.0906499999999999</v>
      </c>
      <c r="J1701" s="2">
        <f t="shared" si="134"/>
        <v>0</v>
      </c>
      <c r="K1701" s="2"/>
      <c r="L1701" s="2">
        <v>6.87</v>
      </c>
    </row>
    <row r="1702" spans="1:12" x14ac:dyDescent="0.2">
      <c r="A1702" s="2">
        <v>2021</v>
      </c>
      <c r="B1702" s="2">
        <v>4</v>
      </c>
      <c r="C1702" s="2">
        <v>14</v>
      </c>
      <c r="D1702" s="2">
        <v>20</v>
      </c>
      <c r="E1702" s="2">
        <v>0</v>
      </c>
      <c r="F1702" s="2">
        <f t="shared" si="130"/>
        <v>0</v>
      </c>
      <c r="G1702" s="2">
        <f t="shared" si="131"/>
        <v>0</v>
      </c>
      <c r="H1702" s="2">
        <f t="shared" si="132"/>
        <v>4.96</v>
      </c>
      <c r="I1702" s="2">
        <f t="shared" si="133"/>
        <v>1.1002000000000001</v>
      </c>
      <c r="J1702" s="2">
        <f t="shared" si="134"/>
        <v>0</v>
      </c>
      <c r="K1702" s="2"/>
      <c r="L1702" s="2">
        <v>4.96</v>
      </c>
    </row>
    <row r="1703" spans="1:12" x14ac:dyDescent="0.2">
      <c r="A1703" s="2">
        <v>2021</v>
      </c>
      <c r="B1703" s="2">
        <v>4</v>
      </c>
      <c r="C1703" s="2">
        <v>14</v>
      </c>
      <c r="D1703" s="2">
        <v>21</v>
      </c>
      <c r="E1703" s="2">
        <v>0</v>
      </c>
      <c r="F1703" s="2">
        <f t="shared" si="130"/>
        <v>0</v>
      </c>
      <c r="G1703" s="2">
        <f t="shared" si="131"/>
        <v>0</v>
      </c>
      <c r="H1703" s="2">
        <f t="shared" si="132"/>
        <v>3.94</v>
      </c>
      <c r="I1703" s="2">
        <f t="shared" si="133"/>
        <v>1.1052999999999999</v>
      </c>
      <c r="J1703" s="2">
        <f t="shared" si="134"/>
        <v>0</v>
      </c>
      <c r="K1703" s="2"/>
      <c r="L1703" s="2">
        <v>3.94</v>
      </c>
    </row>
    <row r="1704" spans="1:12" x14ac:dyDescent="0.2">
      <c r="A1704" s="2">
        <v>2021</v>
      </c>
      <c r="B1704" s="2">
        <v>4</v>
      </c>
      <c r="C1704" s="2">
        <v>14</v>
      </c>
      <c r="D1704" s="2">
        <v>22</v>
      </c>
      <c r="E1704" s="2">
        <v>0</v>
      </c>
      <c r="F1704" s="2">
        <f t="shared" si="130"/>
        <v>0</v>
      </c>
      <c r="G1704" s="2">
        <f t="shared" si="131"/>
        <v>0</v>
      </c>
      <c r="H1704" s="2">
        <f t="shared" si="132"/>
        <v>4.01</v>
      </c>
      <c r="I1704" s="2">
        <f t="shared" si="133"/>
        <v>1.1049500000000001</v>
      </c>
      <c r="J1704" s="2">
        <f t="shared" si="134"/>
        <v>0</v>
      </c>
      <c r="K1704" s="2"/>
      <c r="L1704" s="2">
        <v>4.01</v>
      </c>
    </row>
    <row r="1705" spans="1:12" x14ac:dyDescent="0.2">
      <c r="A1705" s="2">
        <v>2021</v>
      </c>
      <c r="B1705" s="2">
        <v>4</v>
      </c>
      <c r="C1705" s="2">
        <v>14</v>
      </c>
      <c r="D1705" s="2">
        <v>23</v>
      </c>
      <c r="E1705" s="2">
        <v>0</v>
      </c>
      <c r="F1705" s="2">
        <f t="shared" si="130"/>
        <v>0</v>
      </c>
      <c r="G1705" s="2">
        <f t="shared" si="131"/>
        <v>0</v>
      </c>
      <c r="H1705" s="2">
        <f t="shared" si="132"/>
        <v>3.75</v>
      </c>
      <c r="I1705" s="2">
        <f t="shared" si="133"/>
        <v>1.10625</v>
      </c>
      <c r="J1705" s="2">
        <f t="shared" si="134"/>
        <v>0</v>
      </c>
      <c r="K1705" s="2"/>
      <c r="L1705" s="2">
        <v>3.75</v>
      </c>
    </row>
    <row r="1706" spans="1:12" x14ac:dyDescent="0.2">
      <c r="A1706" s="2">
        <v>2021</v>
      </c>
      <c r="B1706" s="2">
        <v>4</v>
      </c>
      <c r="C1706" s="2">
        <v>15</v>
      </c>
      <c r="D1706" s="2">
        <v>0</v>
      </c>
      <c r="E1706" s="2">
        <v>0</v>
      </c>
      <c r="F1706" s="2">
        <f t="shared" si="130"/>
        <v>0</v>
      </c>
      <c r="G1706" s="2">
        <f t="shared" si="131"/>
        <v>0</v>
      </c>
      <c r="H1706" s="2">
        <f t="shared" si="132"/>
        <v>3.39</v>
      </c>
      <c r="I1706" s="2">
        <f t="shared" si="133"/>
        <v>1.10805</v>
      </c>
      <c r="J1706" s="2">
        <f t="shared" si="134"/>
        <v>0</v>
      </c>
      <c r="K1706" s="2"/>
      <c r="L1706" s="2">
        <v>3.39</v>
      </c>
    </row>
    <row r="1707" spans="1:12" x14ac:dyDescent="0.2">
      <c r="A1707" s="2">
        <v>2021</v>
      </c>
      <c r="B1707" s="2">
        <v>4</v>
      </c>
      <c r="C1707" s="2">
        <v>15</v>
      </c>
      <c r="D1707" s="2">
        <v>1</v>
      </c>
      <c r="E1707" s="2">
        <v>0</v>
      </c>
      <c r="F1707" s="2">
        <f t="shared" si="130"/>
        <v>0</v>
      </c>
      <c r="G1707" s="2">
        <f t="shared" si="131"/>
        <v>0</v>
      </c>
      <c r="H1707" s="2">
        <f t="shared" si="132"/>
        <v>3.17</v>
      </c>
      <c r="I1707" s="2">
        <f t="shared" si="133"/>
        <v>1.1091500000000001</v>
      </c>
      <c r="J1707" s="2">
        <f t="shared" si="134"/>
        <v>0</v>
      </c>
      <c r="K1707" s="2"/>
      <c r="L1707" s="2">
        <v>3.17</v>
      </c>
    </row>
    <row r="1708" spans="1:12" x14ac:dyDescent="0.2">
      <c r="A1708" s="2">
        <v>2021</v>
      </c>
      <c r="B1708" s="2">
        <v>4</v>
      </c>
      <c r="C1708" s="2">
        <v>15</v>
      </c>
      <c r="D1708" s="2">
        <v>2</v>
      </c>
      <c r="E1708" s="2">
        <v>0</v>
      </c>
      <c r="F1708" s="2">
        <f t="shared" si="130"/>
        <v>0</v>
      </c>
      <c r="G1708" s="2">
        <f t="shared" si="131"/>
        <v>0</v>
      </c>
      <c r="H1708" s="2">
        <f t="shared" si="132"/>
        <v>2.98</v>
      </c>
      <c r="I1708" s="2">
        <f t="shared" si="133"/>
        <v>1.1101000000000001</v>
      </c>
      <c r="J1708" s="2">
        <f t="shared" si="134"/>
        <v>0</v>
      </c>
      <c r="K1708" s="2"/>
      <c r="L1708" s="2">
        <v>2.98</v>
      </c>
    </row>
    <row r="1709" spans="1:12" x14ac:dyDescent="0.2">
      <c r="A1709" s="2">
        <v>2021</v>
      </c>
      <c r="B1709" s="2">
        <v>4</v>
      </c>
      <c r="C1709" s="2">
        <v>15</v>
      </c>
      <c r="D1709" s="2">
        <v>3</v>
      </c>
      <c r="E1709" s="2">
        <v>0</v>
      </c>
      <c r="F1709" s="2">
        <f t="shared" si="130"/>
        <v>0</v>
      </c>
      <c r="G1709" s="2">
        <f t="shared" si="131"/>
        <v>0</v>
      </c>
      <c r="H1709" s="2">
        <f t="shared" si="132"/>
        <v>2.58</v>
      </c>
      <c r="I1709" s="2">
        <f t="shared" si="133"/>
        <v>1.1121000000000001</v>
      </c>
      <c r="J1709" s="2">
        <f t="shared" si="134"/>
        <v>0</v>
      </c>
      <c r="K1709" s="2"/>
      <c r="L1709" s="2">
        <v>2.58</v>
      </c>
    </row>
    <row r="1710" spans="1:12" x14ac:dyDescent="0.2">
      <c r="A1710" s="2">
        <v>2021</v>
      </c>
      <c r="B1710" s="2">
        <v>4</v>
      </c>
      <c r="C1710" s="2">
        <v>15</v>
      </c>
      <c r="D1710" s="2">
        <v>4</v>
      </c>
      <c r="E1710" s="2">
        <v>0</v>
      </c>
      <c r="F1710" s="2">
        <f t="shared" si="130"/>
        <v>0</v>
      </c>
      <c r="G1710" s="2">
        <f t="shared" si="131"/>
        <v>0</v>
      </c>
      <c r="H1710" s="2">
        <f t="shared" si="132"/>
        <v>2.02</v>
      </c>
      <c r="I1710" s="2">
        <f t="shared" si="133"/>
        <v>1.1149</v>
      </c>
      <c r="J1710" s="2">
        <f t="shared" si="134"/>
        <v>0</v>
      </c>
      <c r="K1710" s="2"/>
      <c r="L1710" s="2">
        <v>2.02</v>
      </c>
    </row>
    <row r="1711" spans="1:12" x14ac:dyDescent="0.2">
      <c r="A1711" s="2">
        <v>2021</v>
      </c>
      <c r="B1711" s="2">
        <v>4</v>
      </c>
      <c r="C1711" s="2">
        <v>15</v>
      </c>
      <c r="D1711" s="2">
        <v>5</v>
      </c>
      <c r="E1711" s="2">
        <v>5.62</v>
      </c>
      <c r="F1711" s="2">
        <f t="shared" si="130"/>
        <v>0</v>
      </c>
      <c r="G1711" s="2">
        <f t="shared" si="131"/>
        <v>26.603372459856633</v>
      </c>
      <c r="H1711" s="2">
        <f t="shared" si="132"/>
        <v>1.7907500000000001</v>
      </c>
      <c r="I1711" s="2">
        <f t="shared" si="133"/>
        <v>1.1160462499999999</v>
      </c>
      <c r="J1711" s="2">
        <f t="shared" si="134"/>
        <v>0</v>
      </c>
      <c r="K1711" s="2"/>
      <c r="L1711" s="2">
        <v>1.58</v>
      </c>
    </row>
    <row r="1712" spans="1:12" x14ac:dyDescent="0.2">
      <c r="A1712" s="2">
        <v>2021</v>
      </c>
      <c r="B1712" s="2">
        <v>4</v>
      </c>
      <c r="C1712" s="2">
        <v>15</v>
      </c>
      <c r="D1712" s="2">
        <v>6</v>
      </c>
      <c r="E1712" s="2">
        <v>130.25</v>
      </c>
      <c r="F1712" s="2">
        <f t="shared" si="130"/>
        <v>0.64405749999999973</v>
      </c>
      <c r="G1712" s="2">
        <f t="shared" si="131"/>
        <v>29.088444008831548</v>
      </c>
      <c r="H1712" s="2">
        <f t="shared" si="132"/>
        <v>8.2443749999999998</v>
      </c>
      <c r="I1712" s="2">
        <f t="shared" si="133"/>
        <v>1.083778125</v>
      </c>
      <c r="J1712" s="2">
        <f t="shared" si="134"/>
        <v>19.898099090448984</v>
      </c>
      <c r="K1712" s="2"/>
      <c r="L1712" s="2">
        <v>3.36</v>
      </c>
    </row>
    <row r="1713" spans="1:12" x14ac:dyDescent="0.2">
      <c r="A1713" s="2">
        <v>2021</v>
      </c>
      <c r="B1713" s="2">
        <v>4</v>
      </c>
      <c r="C1713" s="2">
        <v>15</v>
      </c>
      <c r="D1713" s="2">
        <v>7</v>
      </c>
      <c r="E1713" s="2">
        <v>351.45</v>
      </c>
      <c r="F1713" s="2">
        <f t="shared" si="130"/>
        <v>2.5530135000000005</v>
      </c>
      <c r="G1713" s="2">
        <f t="shared" si="131"/>
        <v>29.873240047137113</v>
      </c>
      <c r="H1713" s="2">
        <f t="shared" si="132"/>
        <v>18.859375</v>
      </c>
      <c r="I1713" s="2">
        <f t="shared" si="133"/>
        <v>1.0307031250000001</v>
      </c>
      <c r="J1713" s="2">
        <f t="shared" si="134"/>
        <v>77.036245490923079</v>
      </c>
      <c r="K1713" s="2"/>
      <c r="L1713" s="2">
        <v>5.68</v>
      </c>
    </row>
    <row r="1714" spans="1:12" x14ac:dyDescent="0.2">
      <c r="A1714" s="2">
        <v>2021</v>
      </c>
      <c r="B1714" s="2">
        <v>4</v>
      </c>
      <c r="C1714" s="2">
        <v>15</v>
      </c>
      <c r="D1714" s="2">
        <v>8</v>
      </c>
      <c r="E1714" s="2">
        <v>574.52</v>
      </c>
      <c r="F1714" s="2">
        <f t="shared" si="130"/>
        <v>4.4781076000000004</v>
      </c>
      <c r="G1714" s="2">
        <f t="shared" si="131"/>
        <v>30.261812621909165</v>
      </c>
      <c r="H1714" s="2">
        <f t="shared" si="132"/>
        <v>29.234500000000001</v>
      </c>
      <c r="I1714" s="2">
        <f t="shared" si="133"/>
        <v>0.97882749999999996</v>
      </c>
      <c r="J1714" s="2">
        <f t="shared" si="134"/>
        <v>129.99351896832096</v>
      </c>
      <c r="K1714" s="2"/>
      <c r="L1714" s="2">
        <v>7.69</v>
      </c>
    </row>
    <row r="1715" spans="1:12" x14ac:dyDescent="0.2">
      <c r="A1715" s="2">
        <v>2021</v>
      </c>
      <c r="B1715" s="2">
        <v>4</v>
      </c>
      <c r="C1715" s="2">
        <v>15</v>
      </c>
      <c r="D1715" s="2">
        <v>9</v>
      </c>
      <c r="E1715" s="2">
        <v>766.02</v>
      </c>
      <c r="F1715" s="2">
        <f t="shared" si="130"/>
        <v>6.130752600000001</v>
      </c>
      <c r="G1715" s="2">
        <f t="shared" si="131"/>
        <v>30.489257960409745</v>
      </c>
      <c r="H1715" s="2">
        <f t="shared" si="132"/>
        <v>38.345749999999995</v>
      </c>
      <c r="I1715" s="2">
        <f t="shared" si="133"/>
        <v>0.93327125</v>
      </c>
      <c r="J1715" s="2">
        <f t="shared" si="134"/>
        <v>170.96003920647314</v>
      </c>
      <c r="K1715" s="2"/>
      <c r="L1715" s="2">
        <v>9.6199999999999992</v>
      </c>
    </row>
    <row r="1716" spans="1:12" x14ac:dyDescent="0.2">
      <c r="A1716" s="2">
        <v>2021</v>
      </c>
      <c r="B1716" s="2">
        <v>4</v>
      </c>
      <c r="C1716" s="2">
        <v>15</v>
      </c>
      <c r="D1716" s="2">
        <v>10</v>
      </c>
      <c r="E1716" s="2">
        <v>902.05</v>
      </c>
      <c r="F1716" s="2">
        <f t="shared" si="130"/>
        <v>7.3046914999999997</v>
      </c>
      <c r="G1716" s="2">
        <f t="shared" si="131"/>
        <v>30.618496879355302</v>
      </c>
      <c r="H1716" s="2">
        <f t="shared" si="132"/>
        <v>44.916875000000005</v>
      </c>
      <c r="I1716" s="2">
        <f t="shared" si="133"/>
        <v>0.90041562499999994</v>
      </c>
      <c r="J1716" s="2">
        <f t="shared" si="134"/>
        <v>197.35804935112142</v>
      </c>
      <c r="K1716" s="2"/>
      <c r="L1716" s="2">
        <v>11.09</v>
      </c>
    </row>
    <row r="1717" spans="1:12" x14ac:dyDescent="0.2">
      <c r="A1717" s="2">
        <v>2021</v>
      </c>
      <c r="B1717" s="2">
        <v>4</v>
      </c>
      <c r="C1717" s="2">
        <v>15</v>
      </c>
      <c r="D1717" s="2">
        <v>11</v>
      </c>
      <c r="E1717" s="2">
        <v>989.62</v>
      </c>
      <c r="F1717" s="2">
        <f t="shared" si="130"/>
        <v>8.0604206000000005</v>
      </c>
      <c r="G1717" s="2">
        <f t="shared" si="131"/>
        <v>30.691750292858863</v>
      </c>
      <c r="H1717" s="2">
        <f t="shared" si="132"/>
        <v>49.080749999999995</v>
      </c>
      <c r="I1717" s="2">
        <f t="shared" si="133"/>
        <v>0.87959625000000008</v>
      </c>
      <c r="J1717" s="2">
        <f t="shared" si="134"/>
        <v>213.24988481465124</v>
      </c>
      <c r="K1717" s="2"/>
      <c r="L1717" s="2">
        <v>11.97</v>
      </c>
    </row>
    <row r="1718" spans="1:12" x14ac:dyDescent="0.2">
      <c r="A1718" s="2">
        <v>2021</v>
      </c>
      <c r="B1718" s="2">
        <v>4</v>
      </c>
      <c r="C1718" s="2">
        <v>15</v>
      </c>
      <c r="D1718" s="2">
        <v>12</v>
      </c>
      <c r="E1718" s="2">
        <v>958.92</v>
      </c>
      <c r="F1718" s="2">
        <f t="shared" si="130"/>
        <v>7.7954796000000002</v>
      </c>
      <c r="G1718" s="2">
        <f t="shared" si="131"/>
        <v>30.666834634631886</v>
      </c>
      <c r="H1718" s="2">
        <f t="shared" si="132"/>
        <v>48.189499999999995</v>
      </c>
      <c r="I1718" s="2">
        <f t="shared" si="133"/>
        <v>0.88405250000000002</v>
      </c>
      <c r="J1718" s="2">
        <f t="shared" si="134"/>
        <v>207.11708399676704</v>
      </c>
      <c r="K1718" s="2"/>
      <c r="L1718" s="2">
        <v>12.23</v>
      </c>
    </row>
    <row r="1719" spans="1:12" x14ac:dyDescent="0.2">
      <c r="A1719" s="2">
        <v>2021</v>
      </c>
      <c r="B1719" s="2">
        <v>4</v>
      </c>
      <c r="C1719" s="2">
        <v>15</v>
      </c>
      <c r="D1719" s="2">
        <v>13</v>
      </c>
      <c r="E1719" s="2">
        <v>890.1</v>
      </c>
      <c r="F1719" s="2">
        <f t="shared" si="130"/>
        <v>7.2015630000000002</v>
      </c>
      <c r="G1719" s="2">
        <f t="shared" si="131"/>
        <v>30.607952831674965</v>
      </c>
      <c r="H1719" s="2">
        <f t="shared" si="132"/>
        <v>45.278749999999995</v>
      </c>
      <c r="I1719" s="2">
        <f t="shared" si="133"/>
        <v>0.89860625000000005</v>
      </c>
      <c r="J1719" s="2">
        <f t="shared" si="134"/>
        <v>194.11386561106497</v>
      </c>
      <c r="K1719" s="2"/>
      <c r="L1719" s="2">
        <v>11.9</v>
      </c>
    </row>
    <row r="1720" spans="1:12" x14ac:dyDescent="0.2">
      <c r="A1720" s="2">
        <v>2021</v>
      </c>
      <c r="B1720" s="2">
        <v>4</v>
      </c>
      <c r="C1720" s="2">
        <v>15</v>
      </c>
      <c r="D1720" s="2">
        <v>14</v>
      </c>
      <c r="E1720" s="2">
        <v>771.3</v>
      </c>
      <c r="F1720" s="2">
        <f t="shared" si="130"/>
        <v>6.1763190000000003</v>
      </c>
      <c r="G1720" s="2">
        <f t="shared" si="131"/>
        <v>30.494688946978783</v>
      </c>
      <c r="H1720" s="2">
        <f t="shared" si="132"/>
        <v>40.193749999999994</v>
      </c>
      <c r="I1720" s="2">
        <f t="shared" si="133"/>
        <v>0.92403125000000008</v>
      </c>
      <c r="J1720" s="2">
        <f t="shared" si="134"/>
        <v>170.55586612708265</v>
      </c>
      <c r="K1720" s="2"/>
      <c r="L1720" s="2">
        <v>11.27</v>
      </c>
    </row>
    <row r="1721" spans="1:12" x14ac:dyDescent="0.2">
      <c r="A1721" s="2">
        <v>2021</v>
      </c>
      <c r="B1721" s="2">
        <v>4</v>
      </c>
      <c r="C1721" s="2">
        <v>15</v>
      </c>
      <c r="D1721" s="2">
        <v>15</v>
      </c>
      <c r="E1721" s="2">
        <v>594.9</v>
      </c>
      <c r="F1721" s="2">
        <f t="shared" si="130"/>
        <v>4.6539869999999999</v>
      </c>
      <c r="G1721" s="2">
        <f t="shared" si="131"/>
        <v>30.289372989867591</v>
      </c>
      <c r="H1721" s="2">
        <f t="shared" si="132"/>
        <v>33.068750000000001</v>
      </c>
      <c r="I1721" s="2">
        <f t="shared" si="133"/>
        <v>0.95965624999999999</v>
      </c>
      <c r="J1721" s="2">
        <f t="shared" si="134"/>
        <v>132.5736522849943</v>
      </c>
      <c r="K1721" s="2"/>
      <c r="L1721" s="2">
        <v>10.76</v>
      </c>
    </row>
    <row r="1722" spans="1:12" x14ac:dyDescent="0.2">
      <c r="A1722" s="2">
        <v>2021</v>
      </c>
      <c r="B1722" s="2">
        <v>4</v>
      </c>
      <c r="C1722" s="2">
        <v>15</v>
      </c>
      <c r="D1722" s="2">
        <v>16</v>
      </c>
      <c r="E1722" s="2">
        <v>385.98</v>
      </c>
      <c r="F1722" s="2">
        <f t="shared" si="130"/>
        <v>2.8510073999999994</v>
      </c>
      <c r="G1722" s="2">
        <f t="shared" si="131"/>
        <v>29.947337087295811</v>
      </c>
      <c r="H1722" s="2">
        <f t="shared" si="132"/>
        <v>24.814250000000001</v>
      </c>
      <c r="I1722" s="2">
        <f t="shared" si="133"/>
        <v>1.0009287499999999</v>
      </c>
      <c r="J1722" s="2">
        <f t="shared" si="134"/>
        <v>83.750188867243224</v>
      </c>
      <c r="K1722" s="2"/>
      <c r="L1722" s="2">
        <v>10.34</v>
      </c>
    </row>
    <row r="1723" spans="1:12" x14ac:dyDescent="0.2">
      <c r="A1723" s="2">
        <v>2021</v>
      </c>
      <c r="B1723" s="2">
        <v>4</v>
      </c>
      <c r="C1723" s="2">
        <v>15</v>
      </c>
      <c r="D1723" s="2">
        <v>17</v>
      </c>
      <c r="E1723" s="2">
        <v>168.88</v>
      </c>
      <c r="F1723" s="2">
        <f t="shared" si="130"/>
        <v>0.97743439999999993</v>
      </c>
      <c r="G1723" s="2">
        <f t="shared" si="131"/>
        <v>29.293798425837625</v>
      </c>
      <c r="H1723" s="2">
        <f t="shared" si="132"/>
        <v>15.812999999999999</v>
      </c>
      <c r="I1723" s="2">
        <f t="shared" si="133"/>
        <v>1.0459350000000001</v>
      </c>
      <c r="J1723" s="2">
        <f t="shared" si="134"/>
        <v>29.349052159372025</v>
      </c>
      <c r="K1723" s="2"/>
      <c r="L1723" s="2">
        <v>9.48</v>
      </c>
    </row>
    <row r="1724" spans="1:12" x14ac:dyDescent="0.2">
      <c r="A1724" s="2">
        <v>2021</v>
      </c>
      <c r="B1724" s="2">
        <v>4</v>
      </c>
      <c r="C1724" s="2">
        <v>15</v>
      </c>
      <c r="D1724" s="2">
        <v>18</v>
      </c>
      <c r="E1724" s="2">
        <v>14.8</v>
      </c>
      <c r="F1724" s="2">
        <f t="shared" si="130"/>
        <v>0</v>
      </c>
      <c r="G1724" s="2">
        <f t="shared" si="131"/>
        <v>27.368943155493675</v>
      </c>
      <c r="H1724" s="2">
        <f t="shared" si="132"/>
        <v>6.375</v>
      </c>
      <c r="I1724" s="2">
        <f t="shared" si="133"/>
        <v>1.0931249999999999</v>
      </c>
      <c r="J1724" s="2">
        <f t="shared" si="134"/>
        <v>0</v>
      </c>
      <c r="K1724" s="2"/>
      <c r="L1724" s="2">
        <v>5.82</v>
      </c>
    </row>
    <row r="1725" spans="1:12" x14ac:dyDescent="0.2">
      <c r="A1725" s="2">
        <v>2021</v>
      </c>
      <c r="B1725" s="2">
        <v>4</v>
      </c>
      <c r="C1725" s="2">
        <v>15</v>
      </c>
      <c r="D1725" s="2">
        <v>19</v>
      </c>
      <c r="E1725" s="2">
        <v>0</v>
      </c>
      <c r="F1725" s="2">
        <f t="shared" si="130"/>
        <v>0</v>
      </c>
      <c r="G1725" s="2">
        <f t="shared" si="131"/>
        <v>0</v>
      </c>
      <c r="H1725" s="2">
        <f t="shared" si="132"/>
        <v>3.85</v>
      </c>
      <c r="I1725" s="2">
        <f t="shared" si="133"/>
        <v>1.10575</v>
      </c>
      <c r="J1725" s="2">
        <f t="shared" si="134"/>
        <v>0</v>
      </c>
      <c r="K1725" s="2"/>
      <c r="L1725" s="2">
        <v>3.85</v>
      </c>
    </row>
    <row r="1726" spans="1:12" x14ac:dyDescent="0.2">
      <c r="A1726" s="2">
        <v>2021</v>
      </c>
      <c r="B1726" s="2">
        <v>4</v>
      </c>
      <c r="C1726" s="2">
        <v>15</v>
      </c>
      <c r="D1726" s="2">
        <v>20</v>
      </c>
      <c r="E1726" s="2">
        <v>0</v>
      </c>
      <c r="F1726" s="2">
        <f t="shared" si="130"/>
        <v>0</v>
      </c>
      <c r="G1726" s="2">
        <f t="shared" si="131"/>
        <v>0</v>
      </c>
      <c r="H1726" s="2">
        <f t="shared" si="132"/>
        <v>2.8</v>
      </c>
      <c r="I1726" s="2">
        <f t="shared" si="133"/>
        <v>1.111</v>
      </c>
      <c r="J1726" s="2">
        <f t="shared" si="134"/>
        <v>0</v>
      </c>
      <c r="K1726" s="2"/>
      <c r="L1726" s="2">
        <v>2.8</v>
      </c>
    </row>
    <row r="1727" spans="1:12" x14ac:dyDescent="0.2">
      <c r="A1727" s="2">
        <v>2021</v>
      </c>
      <c r="B1727" s="2">
        <v>4</v>
      </c>
      <c r="C1727" s="2">
        <v>15</v>
      </c>
      <c r="D1727" s="2">
        <v>21</v>
      </c>
      <c r="E1727" s="2">
        <v>0</v>
      </c>
      <c r="F1727" s="2">
        <f t="shared" si="130"/>
        <v>0</v>
      </c>
      <c r="G1727" s="2">
        <f t="shared" si="131"/>
        <v>0</v>
      </c>
      <c r="H1727" s="2">
        <f t="shared" si="132"/>
        <v>2.25</v>
      </c>
      <c r="I1727" s="2">
        <f t="shared" si="133"/>
        <v>1.11375</v>
      </c>
      <c r="J1727" s="2">
        <f t="shared" si="134"/>
        <v>0</v>
      </c>
      <c r="K1727" s="2"/>
      <c r="L1727" s="2">
        <v>2.25</v>
      </c>
    </row>
    <row r="1728" spans="1:12" x14ac:dyDescent="0.2">
      <c r="A1728" s="2">
        <v>2021</v>
      </c>
      <c r="B1728" s="2">
        <v>4</v>
      </c>
      <c r="C1728" s="2">
        <v>15</v>
      </c>
      <c r="D1728" s="2">
        <v>22</v>
      </c>
      <c r="E1728" s="2">
        <v>0</v>
      </c>
      <c r="F1728" s="2">
        <f t="shared" si="130"/>
        <v>0</v>
      </c>
      <c r="G1728" s="2">
        <f t="shared" si="131"/>
        <v>0</v>
      </c>
      <c r="H1728" s="2">
        <f t="shared" si="132"/>
        <v>2.2999999999999998</v>
      </c>
      <c r="I1728" s="2">
        <f t="shared" si="133"/>
        <v>1.1134999999999999</v>
      </c>
      <c r="J1728" s="2">
        <f t="shared" si="134"/>
        <v>0</v>
      </c>
      <c r="K1728" s="2"/>
      <c r="L1728" s="2">
        <v>2.2999999999999998</v>
      </c>
    </row>
    <row r="1729" spans="1:12" x14ac:dyDescent="0.2">
      <c r="A1729" s="2">
        <v>2021</v>
      </c>
      <c r="B1729" s="2">
        <v>4</v>
      </c>
      <c r="C1729" s="2">
        <v>15</v>
      </c>
      <c r="D1729" s="2">
        <v>23</v>
      </c>
      <c r="E1729" s="2">
        <v>0</v>
      </c>
      <c r="F1729" s="2">
        <f t="shared" si="130"/>
        <v>0</v>
      </c>
      <c r="G1729" s="2">
        <f t="shared" si="131"/>
        <v>0</v>
      </c>
      <c r="H1729" s="2">
        <f t="shared" si="132"/>
        <v>2.36</v>
      </c>
      <c r="I1729" s="2">
        <f t="shared" si="133"/>
        <v>1.1132</v>
      </c>
      <c r="J1729" s="2">
        <f t="shared" si="134"/>
        <v>0</v>
      </c>
      <c r="K1729" s="2"/>
      <c r="L1729" s="2">
        <v>2.36</v>
      </c>
    </row>
    <row r="1730" spans="1:12" x14ac:dyDescent="0.2">
      <c r="A1730" s="2">
        <v>2021</v>
      </c>
      <c r="B1730" s="2">
        <v>4</v>
      </c>
      <c r="C1730" s="2">
        <v>16</v>
      </c>
      <c r="D1730" s="2">
        <v>0</v>
      </c>
      <c r="E1730" s="2">
        <v>0</v>
      </c>
      <c r="F1730" s="2">
        <f t="shared" ref="F1730:F1793" si="135">MAX(8.63*(E1730/1000-1)+8.15,0)</f>
        <v>0</v>
      </c>
      <c r="G1730" s="2">
        <f t="shared" ref="G1730:G1793" si="136">IF(E1730&lt;&gt;0,30.7*(1+0.0593*LOG10(E1730/1000)),0)</f>
        <v>0</v>
      </c>
      <c r="H1730" s="2">
        <f t="shared" ref="H1730:H1793" si="137">L1730+30*E1730/800</f>
        <v>2.29</v>
      </c>
      <c r="I1730" s="2">
        <f t="shared" ref="I1730:I1793" si="138">1-(H1730-25)/200</f>
        <v>1.11355</v>
      </c>
      <c r="J1730" s="2">
        <f t="shared" ref="J1730:J1793" si="139">G1730*F1730*I1730*0.98</f>
        <v>0</v>
      </c>
      <c r="K1730" s="2"/>
      <c r="L1730" s="2">
        <v>2.29</v>
      </c>
    </row>
    <row r="1731" spans="1:12" x14ac:dyDescent="0.2">
      <c r="A1731" s="2">
        <v>2021</v>
      </c>
      <c r="B1731" s="2">
        <v>4</v>
      </c>
      <c r="C1731" s="2">
        <v>16</v>
      </c>
      <c r="D1731" s="2">
        <v>1</v>
      </c>
      <c r="E1731" s="2">
        <v>0</v>
      </c>
      <c r="F1731" s="2">
        <f t="shared" si="135"/>
        <v>0</v>
      </c>
      <c r="G1731" s="2">
        <f t="shared" si="136"/>
        <v>0</v>
      </c>
      <c r="H1731" s="2">
        <f t="shared" si="137"/>
        <v>2.1</v>
      </c>
      <c r="I1731" s="2">
        <f t="shared" si="138"/>
        <v>1.1145</v>
      </c>
      <c r="J1731" s="2">
        <f t="shared" si="139"/>
        <v>0</v>
      </c>
      <c r="K1731" s="2"/>
      <c r="L1731" s="2">
        <v>2.1</v>
      </c>
    </row>
    <row r="1732" spans="1:12" x14ac:dyDescent="0.2">
      <c r="A1732" s="2">
        <v>2021</v>
      </c>
      <c r="B1732" s="2">
        <v>4</v>
      </c>
      <c r="C1732" s="2">
        <v>16</v>
      </c>
      <c r="D1732" s="2">
        <v>2</v>
      </c>
      <c r="E1732" s="2">
        <v>0</v>
      </c>
      <c r="F1732" s="2">
        <f t="shared" si="135"/>
        <v>0</v>
      </c>
      <c r="G1732" s="2">
        <f t="shared" si="136"/>
        <v>0</v>
      </c>
      <c r="H1732" s="2">
        <f t="shared" si="137"/>
        <v>1.56</v>
      </c>
      <c r="I1732" s="2">
        <f t="shared" si="138"/>
        <v>1.1172</v>
      </c>
      <c r="J1732" s="2">
        <f t="shared" si="139"/>
        <v>0</v>
      </c>
      <c r="K1732" s="2"/>
      <c r="L1732" s="2">
        <v>1.56</v>
      </c>
    </row>
    <row r="1733" spans="1:12" x14ac:dyDescent="0.2">
      <c r="A1733" s="2">
        <v>2021</v>
      </c>
      <c r="B1733" s="2">
        <v>4</v>
      </c>
      <c r="C1733" s="2">
        <v>16</v>
      </c>
      <c r="D1733" s="2">
        <v>3</v>
      </c>
      <c r="E1733" s="2">
        <v>0</v>
      </c>
      <c r="F1733" s="2">
        <f t="shared" si="135"/>
        <v>0</v>
      </c>
      <c r="G1733" s="2">
        <f t="shared" si="136"/>
        <v>0</v>
      </c>
      <c r="H1733" s="2">
        <f t="shared" si="137"/>
        <v>1.1399999999999999</v>
      </c>
      <c r="I1733" s="2">
        <f t="shared" si="138"/>
        <v>1.1193</v>
      </c>
      <c r="J1733" s="2">
        <f t="shared" si="139"/>
        <v>0</v>
      </c>
      <c r="K1733" s="2"/>
      <c r="L1733" s="2">
        <v>1.1399999999999999</v>
      </c>
    </row>
    <row r="1734" spans="1:12" x14ac:dyDescent="0.2">
      <c r="A1734" s="2">
        <v>2021</v>
      </c>
      <c r="B1734" s="2">
        <v>4</v>
      </c>
      <c r="C1734" s="2">
        <v>16</v>
      </c>
      <c r="D1734" s="2">
        <v>4</v>
      </c>
      <c r="E1734" s="2">
        <v>0</v>
      </c>
      <c r="F1734" s="2">
        <f t="shared" si="135"/>
        <v>0</v>
      </c>
      <c r="G1734" s="2">
        <f t="shared" si="136"/>
        <v>0</v>
      </c>
      <c r="H1734" s="2">
        <f t="shared" si="137"/>
        <v>1.36</v>
      </c>
      <c r="I1734" s="2">
        <f t="shared" si="138"/>
        <v>1.1182000000000001</v>
      </c>
      <c r="J1734" s="2">
        <f t="shared" si="139"/>
        <v>0</v>
      </c>
      <c r="K1734" s="2"/>
      <c r="L1734" s="2">
        <v>1.36</v>
      </c>
    </row>
    <row r="1735" spans="1:12" x14ac:dyDescent="0.2">
      <c r="A1735" s="2">
        <v>2021</v>
      </c>
      <c r="B1735" s="2">
        <v>4</v>
      </c>
      <c r="C1735" s="2">
        <v>16</v>
      </c>
      <c r="D1735" s="2">
        <v>5</v>
      </c>
      <c r="E1735" s="2">
        <v>6.2</v>
      </c>
      <c r="F1735" s="2">
        <f t="shared" si="135"/>
        <v>0</v>
      </c>
      <c r="G1735" s="2">
        <f t="shared" si="136"/>
        <v>26.681026994648466</v>
      </c>
      <c r="H1735" s="2">
        <f t="shared" si="137"/>
        <v>2.0825</v>
      </c>
      <c r="I1735" s="2">
        <f t="shared" si="138"/>
        <v>1.1145875000000001</v>
      </c>
      <c r="J1735" s="2">
        <f t="shared" si="139"/>
        <v>0</v>
      </c>
      <c r="K1735" s="2"/>
      <c r="L1735" s="2">
        <v>1.85</v>
      </c>
    </row>
    <row r="1736" spans="1:12" x14ac:dyDescent="0.2">
      <c r="A1736" s="2">
        <v>2021</v>
      </c>
      <c r="B1736" s="2">
        <v>4</v>
      </c>
      <c r="C1736" s="2">
        <v>16</v>
      </c>
      <c r="D1736" s="2">
        <v>6</v>
      </c>
      <c r="E1736" s="2">
        <v>139.27000000000001</v>
      </c>
      <c r="F1736" s="2">
        <f t="shared" si="135"/>
        <v>0.72190010000000004</v>
      </c>
      <c r="G1736" s="2">
        <f t="shared" si="136"/>
        <v>29.141384154944554</v>
      </c>
      <c r="H1736" s="2">
        <f t="shared" si="137"/>
        <v>8.8026250000000008</v>
      </c>
      <c r="I1736" s="2">
        <f t="shared" si="138"/>
        <v>1.080986875</v>
      </c>
      <c r="J1736" s="2">
        <f t="shared" si="139"/>
        <v>22.286084588909251</v>
      </c>
      <c r="K1736" s="2"/>
      <c r="L1736" s="2">
        <v>3.58</v>
      </c>
    </row>
    <row r="1737" spans="1:12" x14ac:dyDescent="0.2">
      <c r="A1737" s="2">
        <v>2021</v>
      </c>
      <c r="B1737" s="2">
        <v>4</v>
      </c>
      <c r="C1737" s="2">
        <v>16</v>
      </c>
      <c r="D1737" s="2">
        <v>7</v>
      </c>
      <c r="E1737" s="2">
        <v>363.92</v>
      </c>
      <c r="F1737" s="2">
        <f t="shared" si="135"/>
        <v>2.6606296</v>
      </c>
      <c r="G1737" s="2">
        <f t="shared" si="136"/>
        <v>29.900806894377006</v>
      </c>
      <c r="H1737" s="2">
        <f t="shared" si="137"/>
        <v>20.216999999999999</v>
      </c>
      <c r="I1737" s="2">
        <f t="shared" si="138"/>
        <v>1.0239149999999999</v>
      </c>
      <c r="J1737" s="2">
        <f t="shared" si="139"/>
        <v>79.828378458947796</v>
      </c>
      <c r="K1737" s="2"/>
      <c r="L1737" s="2">
        <v>6.57</v>
      </c>
    </row>
    <row r="1738" spans="1:12" x14ac:dyDescent="0.2">
      <c r="A1738" s="2">
        <v>2021</v>
      </c>
      <c r="B1738" s="2">
        <v>4</v>
      </c>
      <c r="C1738" s="2">
        <v>16</v>
      </c>
      <c r="D1738" s="2">
        <v>8</v>
      </c>
      <c r="E1738" s="2">
        <v>584.83000000000004</v>
      </c>
      <c r="F1738" s="2">
        <f t="shared" si="135"/>
        <v>4.5670829000000008</v>
      </c>
      <c r="G1738" s="2">
        <f t="shared" si="136"/>
        <v>30.275875134480522</v>
      </c>
      <c r="H1738" s="2">
        <f t="shared" si="137"/>
        <v>31.771125000000001</v>
      </c>
      <c r="I1738" s="2">
        <f t="shared" si="138"/>
        <v>0.96614437499999994</v>
      </c>
      <c r="J1738" s="2">
        <f t="shared" si="139"/>
        <v>130.91930937648488</v>
      </c>
      <c r="K1738" s="2"/>
      <c r="L1738" s="2">
        <v>9.84</v>
      </c>
    </row>
    <row r="1739" spans="1:12" x14ac:dyDescent="0.2">
      <c r="A1739" s="2">
        <v>2021</v>
      </c>
      <c r="B1739" s="2">
        <v>4</v>
      </c>
      <c r="C1739" s="2">
        <v>16</v>
      </c>
      <c r="D1739" s="2">
        <v>9</v>
      </c>
      <c r="E1739" s="2">
        <v>771.15</v>
      </c>
      <c r="F1739" s="2">
        <f t="shared" si="135"/>
        <v>6.1750245000000001</v>
      </c>
      <c r="G1739" s="2">
        <f t="shared" si="136"/>
        <v>30.494535171339432</v>
      </c>
      <c r="H1739" s="2">
        <f t="shared" si="137"/>
        <v>40.638125000000002</v>
      </c>
      <c r="I1739" s="2">
        <f t="shared" si="138"/>
        <v>0.92180937500000004</v>
      </c>
      <c r="J1739" s="2">
        <f t="shared" si="139"/>
        <v>170.109238010882</v>
      </c>
      <c r="K1739" s="2"/>
      <c r="L1739" s="2">
        <v>11.72</v>
      </c>
    </row>
    <row r="1740" spans="1:12" x14ac:dyDescent="0.2">
      <c r="A1740" s="2">
        <v>2021</v>
      </c>
      <c r="B1740" s="2">
        <v>4</v>
      </c>
      <c r="C1740" s="2">
        <v>16</v>
      </c>
      <c r="D1740" s="2">
        <v>10</v>
      </c>
      <c r="E1740" s="2">
        <v>905.2</v>
      </c>
      <c r="F1740" s="2">
        <f t="shared" si="135"/>
        <v>7.3318760000000003</v>
      </c>
      <c r="G1740" s="2">
        <f t="shared" si="136"/>
        <v>30.621253012132591</v>
      </c>
      <c r="H1740" s="2">
        <f t="shared" si="137"/>
        <v>46.945</v>
      </c>
      <c r="I1740" s="2">
        <f t="shared" si="138"/>
        <v>0.89027500000000004</v>
      </c>
      <c r="J1740" s="2">
        <f t="shared" si="139"/>
        <v>195.87920062574435</v>
      </c>
      <c r="K1740" s="2"/>
      <c r="L1740" s="2">
        <v>13</v>
      </c>
    </row>
    <row r="1741" spans="1:12" x14ac:dyDescent="0.2">
      <c r="A1741" s="2">
        <v>2021</v>
      </c>
      <c r="B1741" s="2">
        <v>4</v>
      </c>
      <c r="C1741" s="2">
        <v>16</v>
      </c>
      <c r="D1741" s="2">
        <v>11</v>
      </c>
      <c r="E1741" s="2">
        <v>975.5</v>
      </c>
      <c r="F1741" s="2">
        <f t="shared" si="135"/>
        <v>7.9385650000000005</v>
      </c>
      <c r="G1741" s="2">
        <f t="shared" si="136"/>
        <v>30.680388144099179</v>
      </c>
      <c r="H1741" s="2">
        <f t="shared" si="137"/>
        <v>50.511249999999997</v>
      </c>
      <c r="I1741" s="2">
        <f t="shared" si="138"/>
        <v>0.87244374999999996</v>
      </c>
      <c r="J1741" s="2">
        <f t="shared" si="139"/>
        <v>208.24106022256291</v>
      </c>
      <c r="K1741" s="2"/>
      <c r="L1741" s="2">
        <v>13.93</v>
      </c>
    </row>
    <row r="1742" spans="1:12" x14ac:dyDescent="0.2">
      <c r="A1742" s="2">
        <v>2021</v>
      </c>
      <c r="B1742" s="2">
        <v>4</v>
      </c>
      <c r="C1742" s="2">
        <v>16</v>
      </c>
      <c r="D1742" s="2">
        <v>12</v>
      </c>
      <c r="E1742" s="2">
        <v>989.35</v>
      </c>
      <c r="F1742" s="2">
        <f t="shared" si="135"/>
        <v>8.0580905000000005</v>
      </c>
      <c r="G1742" s="2">
        <f t="shared" si="136"/>
        <v>30.69153455223411</v>
      </c>
      <c r="H1742" s="2">
        <f t="shared" si="137"/>
        <v>51.640625</v>
      </c>
      <c r="I1742" s="2">
        <f t="shared" si="138"/>
        <v>0.86679687500000002</v>
      </c>
      <c r="J1742" s="2">
        <f t="shared" si="139"/>
        <v>210.08457022485473</v>
      </c>
      <c r="K1742" s="2"/>
      <c r="L1742" s="2">
        <v>14.54</v>
      </c>
    </row>
    <row r="1743" spans="1:12" x14ac:dyDescent="0.2">
      <c r="A1743" s="2">
        <v>2021</v>
      </c>
      <c r="B1743" s="2">
        <v>4</v>
      </c>
      <c r="C1743" s="2">
        <v>16</v>
      </c>
      <c r="D1743" s="2">
        <v>13</v>
      </c>
      <c r="E1743" s="2">
        <v>929.45</v>
      </c>
      <c r="F1743" s="2">
        <f t="shared" si="135"/>
        <v>7.5411535000000001</v>
      </c>
      <c r="G1743" s="2">
        <f t="shared" si="136"/>
        <v>30.642155173068097</v>
      </c>
      <c r="H1743" s="2">
        <f t="shared" si="137"/>
        <v>49.594374999999999</v>
      </c>
      <c r="I1743" s="2">
        <f t="shared" si="138"/>
        <v>0.87702812500000005</v>
      </c>
      <c r="J1743" s="2">
        <f t="shared" si="139"/>
        <v>198.60797570810865</v>
      </c>
      <c r="K1743" s="2"/>
      <c r="L1743" s="2">
        <v>14.74</v>
      </c>
    </row>
    <row r="1744" spans="1:12" x14ac:dyDescent="0.2">
      <c r="A1744" s="2">
        <v>2021</v>
      </c>
      <c r="B1744" s="2">
        <v>4</v>
      </c>
      <c r="C1744" s="2">
        <v>16</v>
      </c>
      <c r="D1744" s="2">
        <v>14</v>
      </c>
      <c r="E1744" s="2">
        <v>809.8</v>
      </c>
      <c r="F1744" s="2">
        <f t="shared" si="135"/>
        <v>6.5085739999999994</v>
      </c>
      <c r="G1744" s="2">
        <f t="shared" si="136"/>
        <v>30.533200818490901</v>
      </c>
      <c r="H1744" s="2">
        <f t="shared" si="137"/>
        <v>44.777500000000003</v>
      </c>
      <c r="I1744" s="2">
        <f t="shared" si="138"/>
        <v>0.90111249999999998</v>
      </c>
      <c r="J1744" s="2">
        <f t="shared" si="139"/>
        <v>175.49440330250738</v>
      </c>
      <c r="K1744" s="2"/>
      <c r="L1744" s="2">
        <v>14.41</v>
      </c>
    </row>
    <row r="1745" spans="1:12" x14ac:dyDescent="0.2">
      <c r="A1745" s="2">
        <v>2021</v>
      </c>
      <c r="B1745" s="2">
        <v>4</v>
      </c>
      <c r="C1745" s="2">
        <v>16</v>
      </c>
      <c r="D1745" s="2">
        <v>15</v>
      </c>
      <c r="E1745" s="2">
        <v>636.29999999999995</v>
      </c>
      <c r="F1745" s="2">
        <f t="shared" si="135"/>
        <v>5.0112690000000004</v>
      </c>
      <c r="G1745" s="2">
        <f t="shared" si="136"/>
        <v>30.342564567870777</v>
      </c>
      <c r="H1745" s="2">
        <f t="shared" si="137"/>
        <v>37.421250000000001</v>
      </c>
      <c r="I1745" s="2">
        <f t="shared" si="138"/>
        <v>0.93789374999999997</v>
      </c>
      <c r="J1745" s="2">
        <f t="shared" si="139"/>
        <v>139.7589786299032</v>
      </c>
      <c r="K1745" s="2"/>
      <c r="L1745" s="2">
        <v>13.56</v>
      </c>
    </row>
    <row r="1746" spans="1:12" x14ac:dyDescent="0.2">
      <c r="A1746" s="2">
        <v>2021</v>
      </c>
      <c r="B1746" s="2">
        <v>4</v>
      </c>
      <c r="C1746" s="2">
        <v>16</v>
      </c>
      <c r="D1746" s="2">
        <v>16</v>
      </c>
      <c r="E1746" s="2">
        <v>424.85</v>
      </c>
      <c r="F1746" s="2">
        <f t="shared" si="135"/>
        <v>3.1864554999999992</v>
      </c>
      <c r="G1746" s="2">
        <f t="shared" si="136"/>
        <v>30.023199233279655</v>
      </c>
      <c r="H1746" s="2">
        <f t="shared" si="137"/>
        <v>28.221874999999997</v>
      </c>
      <c r="I1746" s="2">
        <f t="shared" si="138"/>
        <v>0.98389062500000002</v>
      </c>
      <c r="J1746" s="2">
        <f t="shared" si="139"/>
        <v>92.243914403438765</v>
      </c>
      <c r="K1746" s="2"/>
      <c r="L1746" s="2">
        <v>12.29</v>
      </c>
    </row>
    <row r="1747" spans="1:12" x14ac:dyDescent="0.2">
      <c r="A1747" s="2">
        <v>2021</v>
      </c>
      <c r="B1747" s="2">
        <v>4</v>
      </c>
      <c r="C1747" s="2">
        <v>16</v>
      </c>
      <c r="D1747" s="2">
        <v>17</v>
      </c>
      <c r="E1747" s="2">
        <v>197.6</v>
      </c>
      <c r="F1747" s="2">
        <f t="shared" si="135"/>
        <v>1.2252879999999999</v>
      </c>
      <c r="G1747" s="2">
        <f t="shared" si="136"/>
        <v>29.417973082597459</v>
      </c>
      <c r="H1747" s="2">
        <f t="shared" si="137"/>
        <v>17.86</v>
      </c>
      <c r="I1747" s="2">
        <f t="shared" si="138"/>
        <v>1.0357000000000001</v>
      </c>
      <c r="J1747" s="2">
        <f t="shared" si="139"/>
        <v>36.585667106614487</v>
      </c>
      <c r="K1747" s="2"/>
      <c r="L1747" s="2">
        <v>10.45</v>
      </c>
    </row>
    <row r="1748" spans="1:12" x14ac:dyDescent="0.2">
      <c r="A1748" s="2">
        <v>2021</v>
      </c>
      <c r="B1748" s="2">
        <v>4</v>
      </c>
      <c r="C1748" s="2">
        <v>16</v>
      </c>
      <c r="D1748" s="2">
        <v>18</v>
      </c>
      <c r="E1748" s="2">
        <v>19.02</v>
      </c>
      <c r="F1748" s="2">
        <f t="shared" si="135"/>
        <v>0</v>
      </c>
      <c r="G1748" s="2">
        <f t="shared" si="136"/>
        <v>27.567285530295965</v>
      </c>
      <c r="H1748" s="2">
        <f t="shared" si="137"/>
        <v>7.3432500000000003</v>
      </c>
      <c r="I1748" s="2">
        <f t="shared" si="138"/>
        <v>1.08828375</v>
      </c>
      <c r="J1748" s="2">
        <f t="shared" si="139"/>
        <v>0</v>
      </c>
      <c r="K1748" s="2"/>
      <c r="L1748" s="2">
        <v>6.63</v>
      </c>
    </row>
    <row r="1749" spans="1:12" x14ac:dyDescent="0.2">
      <c r="A1749" s="2">
        <v>2021</v>
      </c>
      <c r="B1749" s="2">
        <v>4</v>
      </c>
      <c r="C1749" s="2">
        <v>16</v>
      </c>
      <c r="D1749" s="2">
        <v>19</v>
      </c>
      <c r="E1749" s="2">
        <v>0</v>
      </c>
      <c r="F1749" s="2">
        <f t="shared" si="135"/>
        <v>0</v>
      </c>
      <c r="G1749" s="2">
        <f t="shared" si="136"/>
        <v>0</v>
      </c>
      <c r="H1749" s="2">
        <f t="shared" si="137"/>
        <v>4.1100000000000003</v>
      </c>
      <c r="I1749" s="2">
        <f t="shared" si="138"/>
        <v>1.1044499999999999</v>
      </c>
      <c r="J1749" s="2">
        <f t="shared" si="139"/>
        <v>0</v>
      </c>
      <c r="K1749" s="2"/>
      <c r="L1749" s="2">
        <v>4.1100000000000003</v>
      </c>
    </row>
    <row r="1750" spans="1:12" x14ac:dyDescent="0.2">
      <c r="A1750" s="2">
        <v>2021</v>
      </c>
      <c r="B1750" s="2">
        <v>4</v>
      </c>
      <c r="C1750" s="2">
        <v>16</v>
      </c>
      <c r="D1750" s="2">
        <v>20</v>
      </c>
      <c r="E1750" s="2">
        <v>0</v>
      </c>
      <c r="F1750" s="2">
        <f t="shared" si="135"/>
        <v>0</v>
      </c>
      <c r="G1750" s="2">
        <f t="shared" si="136"/>
        <v>0</v>
      </c>
      <c r="H1750" s="2">
        <f t="shared" si="137"/>
        <v>2.69</v>
      </c>
      <c r="I1750" s="2">
        <f t="shared" si="138"/>
        <v>1.11155</v>
      </c>
      <c r="J1750" s="2">
        <f t="shared" si="139"/>
        <v>0</v>
      </c>
      <c r="K1750" s="2"/>
      <c r="L1750" s="2">
        <v>2.69</v>
      </c>
    </row>
    <row r="1751" spans="1:12" x14ac:dyDescent="0.2">
      <c r="A1751" s="2">
        <v>2021</v>
      </c>
      <c r="B1751" s="2">
        <v>4</v>
      </c>
      <c r="C1751" s="2">
        <v>16</v>
      </c>
      <c r="D1751" s="2">
        <v>21</v>
      </c>
      <c r="E1751" s="2">
        <v>0</v>
      </c>
      <c r="F1751" s="2">
        <f t="shared" si="135"/>
        <v>0</v>
      </c>
      <c r="G1751" s="2">
        <f t="shared" si="136"/>
        <v>0</v>
      </c>
      <c r="H1751" s="2">
        <f t="shared" si="137"/>
        <v>1.44</v>
      </c>
      <c r="I1751" s="2">
        <f t="shared" si="138"/>
        <v>1.1177999999999999</v>
      </c>
      <c r="J1751" s="2">
        <f t="shared" si="139"/>
        <v>0</v>
      </c>
      <c r="K1751" s="2"/>
      <c r="L1751" s="2">
        <v>1.44</v>
      </c>
    </row>
    <row r="1752" spans="1:12" x14ac:dyDescent="0.2">
      <c r="A1752" s="2">
        <v>2021</v>
      </c>
      <c r="B1752" s="2">
        <v>4</v>
      </c>
      <c r="C1752" s="2">
        <v>16</v>
      </c>
      <c r="D1752" s="2">
        <v>22</v>
      </c>
      <c r="E1752" s="2">
        <v>0</v>
      </c>
      <c r="F1752" s="2">
        <f t="shared" si="135"/>
        <v>0</v>
      </c>
      <c r="G1752" s="2">
        <f t="shared" si="136"/>
        <v>0</v>
      </c>
      <c r="H1752" s="2">
        <f t="shared" si="137"/>
        <v>0.55000000000000004</v>
      </c>
      <c r="I1752" s="2">
        <f t="shared" si="138"/>
        <v>1.12225</v>
      </c>
      <c r="J1752" s="2">
        <f t="shared" si="139"/>
        <v>0</v>
      </c>
      <c r="K1752" s="2"/>
      <c r="L1752" s="2">
        <v>0.55000000000000004</v>
      </c>
    </row>
    <row r="1753" spans="1:12" x14ac:dyDescent="0.2">
      <c r="A1753" s="2">
        <v>2021</v>
      </c>
      <c r="B1753" s="2">
        <v>4</v>
      </c>
      <c r="C1753" s="2">
        <v>16</v>
      </c>
      <c r="D1753" s="2">
        <v>23</v>
      </c>
      <c r="E1753" s="2">
        <v>0</v>
      </c>
      <c r="F1753" s="2">
        <f t="shared" si="135"/>
        <v>0</v>
      </c>
      <c r="G1753" s="2">
        <f t="shared" si="136"/>
        <v>0</v>
      </c>
      <c r="H1753" s="2">
        <f t="shared" si="137"/>
        <v>0.06</v>
      </c>
      <c r="I1753" s="2">
        <f t="shared" si="138"/>
        <v>1.1247</v>
      </c>
      <c r="J1753" s="2">
        <f t="shared" si="139"/>
        <v>0</v>
      </c>
      <c r="K1753" s="2"/>
      <c r="L1753" s="2">
        <v>0.06</v>
      </c>
    </row>
    <row r="1754" spans="1:12" x14ac:dyDescent="0.2">
      <c r="A1754" s="2">
        <v>2021</v>
      </c>
      <c r="B1754" s="2">
        <v>4</v>
      </c>
      <c r="C1754" s="2">
        <v>17</v>
      </c>
      <c r="D1754" s="2">
        <v>0</v>
      </c>
      <c r="E1754" s="2">
        <v>0</v>
      </c>
      <c r="F1754" s="2">
        <f t="shared" si="135"/>
        <v>0</v>
      </c>
      <c r="G1754" s="2">
        <f t="shared" si="136"/>
        <v>0</v>
      </c>
      <c r="H1754" s="2">
        <f t="shared" si="137"/>
        <v>-0.42</v>
      </c>
      <c r="I1754" s="2">
        <f t="shared" si="138"/>
        <v>1.1271</v>
      </c>
      <c r="J1754" s="2">
        <f t="shared" si="139"/>
        <v>0</v>
      </c>
      <c r="K1754" s="2"/>
      <c r="L1754" s="2">
        <v>-0.42</v>
      </c>
    </row>
    <row r="1755" spans="1:12" x14ac:dyDescent="0.2">
      <c r="A1755" s="2">
        <v>2021</v>
      </c>
      <c r="B1755" s="2">
        <v>4</v>
      </c>
      <c r="C1755" s="2">
        <v>17</v>
      </c>
      <c r="D1755" s="2">
        <v>1</v>
      </c>
      <c r="E1755" s="2">
        <v>0</v>
      </c>
      <c r="F1755" s="2">
        <f t="shared" si="135"/>
        <v>0</v>
      </c>
      <c r="G1755" s="2">
        <f t="shared" si="136"/>
        <v>0</v>
      </c>
      <c r="H1755" s="2">
        <f t="shared" si="137"/>
        <v>-0.88</v>
      </c>
      <c r="I1755" s="2">
        <f t="shared" si="138"/>
        <v>1.1294</v>
      </c>
      <c r="J1755" s="2">
        <f t="shared" si="139"/>
        <v>0</v>
      </c>
      <c r="K1755" s="2"/>
      <c r="L1755" s="2">
        <v>-0.88</v>
      </c>
    </row>
    <row r="1756" spans="1:12" x14ac:dyDescent="0.2">
      <c r="A1756" s="2">
        <v>2021</v>
      </c>
      <c r="B1756" s="2">
        <v>4</v>
      </c>
      <c r="C1756" s="2">
        <v>17</v>
      </c>
      <c r="D1756" s="2">
        <v>2</v>
      </c>
      <c r="E1756" s="2">
        <v>0</v>
      </c>
      <c r="F1756" s="2">
        <f t="shared" si="135"/>
        <v>0</v>
      </c>
      <c r="G1756" s="2">
        <f t="shared" si="136"/>
        <v>0</v>
      </c>
      <c r="H1756" s="2">
        <f t="shared" si="137"/>
        <v>-1.35</v>
      </c>
      <c r="I1756" s="2">
        <f t="shared" si="138"/>
        <v>1.13175</v>
      </c>
      <c r="J1756" s="2">
        <f t="shared" si="139"/>
        <v>0</v>
      </c>
      <c r="K1756" s="2"/>
      <c r="L1756" s="2">
        <v>-1.35</v>
      </c>
    </row>
    <row r="1757" spans="1:12" x14ac:dyDescent="0.2">
      <c r="A1757" s="2">
        <v>2021</v>
      </c>
      <c r="B1757" s="2">
        <v>4</v>
      </c>
      <c r="C1757" s="2">
        <v>17</v>
      </c>
      <c r="D1757" s="2">
        <v>3</v>
      </c>
      <c r="E1757" s="2">
        <v>0</v>
      </c>
      <c r="F1757" s="2">
        <f t="shared" si="135"/>
        <v>0</v>
      </c>
      <c r="G1757" s="2">
        <f t="shared" si="136"/>
        <v>0</v>
      </c>
      <c r="H1757" s="2">
        <f t="shared" si="137"/>
        <v>-1.75</v>
      </c>
      <c r="I1757" s="2">
        <f t="shared" si="138"/>
        <v>1.13375</v>
      </c>
      <c r="J1757" s="2">
        <f t="shared" si="139"/>
        <v>0</v>
      </c>
      <c r="K1757" s="2"/>
      <c r="L1757" s="2">
        <v>-1.75</v>
      </c>
    </row>
    <row r="1758" spans="1:12" x14ac:dyDescent="0.2">
      <c r="A1758" s="2">
        <v>2021</v>
      </c>
      <c r="B1758" s="2">
        <v>4</v>
      </c>
      <c r="C1758" s="2">
        <v>17</v>
      </c>
      <c r="D1758" s="2">
        <v>4</v>
      </c>
      <c r="E1758" s="2">
        <v>0</v>
      </c>
      <c r="F1758" s="2">
        <f t="shared" si="135"/>
        <v>0</v>
      </c>
      <c r="G1758" s="2">
        <f t="shared" si="136"/>
        <v>0</v>
      </c>
      <c r="H1758" s="2">
        <f t="shared" si="137"/>
        <v>-2.1</v>
      </c>
      <c r="I1758" s="2">
        <f t="shared" si="138"/>
        <v>1.1355</v>
      </c>
      <c r="J1758" s="2">
        <f t="shared" si="139"/>
        <v>0</v>
      </c>
      <c r="K1758" s="2"/>
      <c r="L1758" s="2">
        <v>-2.1</v>
      </c>
    </row>
    <row r="1759" spans="1:12" x14ac:dyDescent="0.2">
      <c r="A1759" s="2">
        <v>2021</v>
      </c>
      <c r="B1759" s="2">
        <v>4</v>
      </c>
      <c r="C1759" s="2">
        <v>17</v>
      </c>
      <c r="D1759" s="2">
        <v>5</v>
      </c>
      <c r="E1759" s="2">
        <v>6.67</v>
      </c>
      <c r="F1759" s="2">
        <f t="shared" si="135"/>
        <v>0</v>
      </c>
      <c r="G1759" s="2">
        <f t="shared" si="136"/>
        <v>26.738799321903418</v>
      </c>
      <c r="H1759" s="2">
        <f t="shared" si="137"/>
        <v>-1.9998750000000001</v>
      </c>
      <c r="I1759" s="2">
        <f t="shared" si="138"/>
        <v>1.134999375</v>
      </c>
      <c r="J1759" s="2">
        <f t="shared" si="139"/>
        <v>0</v>
      </c>
      <c r="K1759" s="2"/>
      <c r="L1759" s="2">
        <v>-2.25</v>
      </c>
    </row>
    <row r="1760" spans="1:12" x14ac:dyDescent="0.2">
      <c r="A1760" s="2">
        <v>2021</v>
      </c>
      <c r="B1760" s="2">
        <v>4</v>
      </c>
      <c r="C1760" s="2">
        <v>17</v>
      </c>
      <c r="D1760" s="2">
        <v>6</v>
      </c>
      <c r="E1760" s="2">
        <v>118.77</v>
      </c>
      <c r="F1760" s="2">
        <f t="shared" si="135"/>
        <v>0.54498509999999989</v>
      </c>
      <c r="G1760" s="2">
        <f t="shared" si="136"/>
        <v>29.015494397224597</v>
      </c>
      <c r="H1760" s="2">
        <f t="shared" si="137"/>
        <v>4.5838749999999999</v>
      </c>
      <c r="I1760" s="2">
        <f t="shared" si="138"/>
        <v>1.1020806249999999</v>
      </c>
      <c r="J1760" s="2">
        <f t="shared" si="139"/>
        <v>17.078669990005714</v>
      </c>
      <c r="K1760" s="2"/>
      <c r="L1760" s="2">
        <v>0.13</v>
      </c>
    </row>
    <row r="1761" spans="1:12" x14ac:dyDescent="0.2">
      <c r="A1761" s="2">
        <v>2021</v>
      </c>
      <c r="B1761" s="2">
        <v>4</v>
      </c>
      <c r="C1761" s="2">
        <v>17</v>
      </c>
      <c r="D1761" s="2">
        <v>7</v>
      </c>
      <c r="E1761" s="2">
        <v>314.23</v>
      </c>
      <c r="F1761" s="2">
        <f t="shared" si="135"/>
        <v>2.2318049000000002</v>
      </c>
      <c r="G1761" s="2">
        <f t="shared" si="136"/>
        <v>29.784734310956118</v>
      </c>
      <c r="H1761" s="2">
        <f t="shared" si="137"/>
        <v>14.933625000000003</v>
      </c>
      <c r="I1761" s="2">
        <f t="shared" si="138"/>
        <v>1.0503318749999999</v>
      </c>
      <c r="J1761" s="2">
        <f t="shared" si="139"/>
        <v>68.423073489022471</v>
      </c>
      <c r="K1761" s="2"/>
      <c r="L1761" s="2">
        <v>3.15</v>
      </c>
    </row>
    <row r="1762" spans="1:12" x14ac:dyDescent="0.2">
      <c r="A1762" s="2">
        <v>2021</v>
      </c>
      <c r="B1762" s="2">
        <v>4</v>
      </c>
      <c r="C1762" s="2">
        <v>17</v>
      </c>
      <c r="D1762" s="2">
        <v>8</v>
      </c>
      <c r="E1762" s="2">
        <v>514.16999999999996</v>
      </c>
      <c r="F1762" s="2">
        <f t="shared" si="135"/>
        <v>3.9572870999999994</v>
      </c>
      <c r="G1762" s="2">
        <f t="shared" si="136"/>
        <v>30.174066919403856</v>
      </c>
      <c r="H1762" s="2">
        <f t="shared" si="137"/>
        <v>26.751374999999996</v>
      </c>
      <c r="I1762" s="2">
        <f t="shared" si="138"/>
        <v>0.991243125</v>
      </c>
      <c r="J1762" s="2">
        <f t="shared" si="139"/>
        <v>115.99457350401582</v>
      </c>
      <c r="K1762" s="2"/>
      <c r="L1762" s="2">
        <v>7.47</v>
      </c>
    </row>
    <row r="1763" spans="1:12" x14ac:dyDescent="0.2">
      <c r="A1763" s="2">
        <v>2021</v>
      </c>
      <c r="B1763" s="2">
        <v>4</v>
      </c>
      <c r="C1763" s="2">
        <v>17</v>
      </c>
      <c r="D1763" s="2">
        <v>9</v>
      </c>
      <c r="E1763" s="2">
        <v>695.83</v>
      </c>
      <c r="F1763" s="2">
        <f t="shared" si="135"/>
        <v>5.5250129000000001</v>
      </c>
      <c r="G1763" s="2">
        <f t="shared" si="136"/>
        <v>30.413275407746642</v>
      </c>
      <c r="H1763" s="2">
        <f t="shared" si="137"/>
        <v>36.603625000000001</v>
      </c>
      <c r="I1763" s="2">
        <f t="shared" si="138"/>
        <v>0.94198187499999997</v>
      </c>
      <c r="J1763" s="2">
        <f t="shared" si="139"/>
        <v>155.11904175815104</v>
      </c>
      <c r="K1763" s="2"/>
      <c r="L1763" s="2">
        <v>10.51</v>
      </c>
    </row>
    <row r="1764" spans="1:12" x14ac:dyDescent="0.2">
      <c r="A1764" s="2">
        <v>2021</v>
      </c>
      <c r="B1764" s="2">
        <v>4</v>
      </c>
      <c r="C1764" s="2">
        <v>17</v>
      </c>
      <c r="D1764" s="2">
        <v>10</v>
      </c>
      <c r="E1764" s="2">
        <v>831.1</v>
      </c>
      <c r="F1764" s="2">
        <f t="shared" si="135"/>
        <v>6.6923930000000009</v>
      </c>
      <c r="G1764" s="2">
        <f t="shared" si="136"/>
        <v>30.553727996978839</v>
      </c>
      <c r="H1764" s="2">
        <f t="shared" si="137"/>
        <v>43.866250000000001</v>
      </c>
      <c r="I1764" s="2">
        <f t="shared" si="138"/>
        <v>0.90566875000000002</v>
      </c>
      <c r="J1764" s="2">
        <f t="shared" si="139"/>
        <v>181.4851533362893</v>
      </c>
      <c r="K1764" s="2"/>
      <c r="L1764" s="2">
        <v>12.7</v>
      </c>
    </row>
    <row r="1765" spans="1:12" x14ac:dyDescent="0.2">
      <c r="A1765" s="2">
        <v>2021</v>
      </c>
      <c r="B1765" s="2">
        <v>4</v>
      </c>
      <c r="C1765" s="2">
        <v>17</v>
      </c>
      <c r="D1765" s="2">
        <v>11</v>
      </c>
      <c r="E1765" s="2">
        <v>913.75</v>
      </c>
      <c r="F1765" s="2">
        <f t="shared" si="135"/>
        <v>7.4056625</v>
      </c>
      <c r="G1765" s="2">
        <f t="shared" si="136"/>
        <v>30.62868587170685</v>
      </c>
      <c r="H1765" s="2">
        <f t="shared" si="137"/>
        <v>48.195625</v>
      </c>
      <c r="I1765" s="2">
        <f t="shared" si="138"/>
        <v>0.88402187499999996</v>
      </c>
      <c r="J1765" s="2">
        <f t="shared" si="139"/>
        <v>196.50851199636176</v>
      </c>
      <c r="K1765" s="2"/>
      <c r="L1765" s="2">
        <v>13.93</v>
      </c>
    </row>
    <row r="1766" spans="1:12" x14ac:dyDescent="0.2">
      <c r="A1766" s="2">
        <v>2021</v>
      </c>
      <c r="B1766" s="2">
        <v>4</v>
      </c>
      <c r="C1766" s="2">
        <v>17</v>
      </c>
      <c r="D1766" s="2">
        <v>12</v>
      </c>
      <c r="E1766" s="2">
        <v>951.67</v>
      </c>
      <c r="F1766" s="2">
        <f t="shared" si="135"/>
        <v>7.7329120999999992</v>
      </c>
      <c r="G1766" s="2">
        <f t="shared" si="136"/>
        <v>30.660834237889915</v>
      </c>
      <c r="H1766" s="2">
        <f t="shared" si="137"/>
        <v>50.007624999999997</v>
      </c>
      <c r="I1766" s="2">
        <f t="shared" si="138"/>
        <v>0.874961875</v>
      </c>
      <c r="J1766" s="2">
        <f t="shared" si="139"/>
        <v>203.30227862699766</v>
      </c>
      <c r="K1766" s="2"/>
      <c r="L1766" s="2">
        <v>14.32</v>
      </c>
    </row>
    <row r="1767" spans="1:12" x14ac:dyDescent="0.2">
      <c r="A1767" s="2">
        <v>2021</v>
      </c>
      <c r="B1767" s="2">
        <v>4</v>
      </c>
      <c r="C1767" s="2">
        <v>17</v>
      </c>
      <c r="D1767" s="2">
        <v>13</v>
      </c>
      <c r="E1767" s="2">
        <v>893.6</v>
      </c>
      <c r="F1767" s="2">
        <f t="shared" si="135"/>
        <v>7.2317680000000006</v>
      </c>
      <c r="G1767" s="2">
        <f t="shared" si="136"/>
        <v>30.6110556344074</v>
      </c>
      <c r="H1767" s="2">
        <f t="shared" si="137"/>
        <v>48.629999999999995</v>
      </c>
      <c r="I1767" s="2">
        <f t="shared" si="138"/>
        <v>0.88185000000000002</v>
      </c>
      <c r="J1767" s="2">
        <f t="shared" si="139"/>
        <v>191.31260567902206</v>
      </c>
      <c r="K1767" s="2"/>
      <c r="L1767" s="2">
        <v>15.12</v>
      </c>
    </row>
    <row r="1768" spans="1:12" x14ac:dyDescent="0.2">
      <c r="A1768" s="2">
        <v>2021</v>
      </c>
      <c r="B1768" s="2">
        <v>4</v>
      </c>
      <c r="C1768" s="2">
        <v>17</v>
      </c>
      <c r="D1768" s="2">
        <v>14</v>
      </c>
      <c r="E1768" s="2">
        <v>778.15</v>
      </c>
      <c r="F1768" s="2">
        <f t="shared" si="135"/>
        <v>6.2354345000000002</v>
      </c>
      <c r="G1768" s="2">
        <f t="shared" si="136"/>
        <v>30.501679687948368</v>
      </c>
      <c r="H1768" s="2">
        <f t="shared" si="137"/>
        <v>45.120624999999997</v>
      </c>
      <c r="I1768" s="2">
        <f t="shared" si="138"/>
        <v>0.89939687499999998</v>
      </c>
      <c r="J1768" s="2">
        <f t="shared" si="139"/>
        <v>167.63624628432933</v>
      </c>
      <c r="K1768" s="2"/>
      <c r="L1768" s="2">
        <v>15.94</v>
      </c>
    </row>
    <row r="1769" spans="1:12" x14ac:dyDescent="0.2">
      <c r="A1769" s="2">
        <v>2021</v>
      </c>
      <c r="B1769" s="2">
        <v>4</v>
      </c>
      <c r="C1769" s="2">
        <v>17</v>
      </c>
      <c r="D1769" s="2">
        <v>15</v>
      </c>
      <c r="E1769" s="2">
        <v>606.70000000000005</v>
      </c>
      <c r="F1769" s="2">
        <f t="shared" si="135"/>
        <v>4.7558210000000001</v>
      </c>
      <c r="G1769" s="2">
        <f t="shared" si="136"/>
        <v>30.30490198753559</v>
      </c>
      <c r="H1769" s="2">
        <f t="shared" si="137"/>
        <v>38.891249999999999</v>
      </c>
      <c r="I1769" s="2">
        <f t="shared" si="138"/>
        <v>0.93054375</v>
      </c>
      <c r="J1769" s="2">
        <f t="shared" si="139"/>
        <v>131.43204224927271</v>
      </c>
      <c r="K1769" s="2"/>
      <c r="L1769" s="2">
        <v>16.14</v>
      </c>
    </row>
    <row r="1770" spans="1:12" x14ac:dyDescent="0.2">
      <c r="A1770" s="2">
        <v>2021</v>
      </c>
      <c r="B1770" s="2">
        <v>4</v>
      </c>
      <c r="C1770" s="2">
        <v>17</v>
      </c>
      <c r="D1770" s="2">
        <v>16</v>
      </c>
      <c r="E1770" s="2">
        <v>398.2</v>
      </c>
      <c r="F1770" s="2">
        <f t="shared" si="135"/>
        <v>2.9564659999999998</v>
      </c>
      <c r="G1770" s="2">
        <f t="shared" si="136"/>
        <v>29.971980336998733</v>
      </c>
      <c r="H1770" s="2">
        <f t="shared" si="137"/>
        <v>30.4925</v>
      </c>
      <c r="I1770" s="2">
        <f t="shared" si="138"/>
        <v>0.97253750000000005</v>
      </c>
      <c r="J1770" s="2">
        <f t="shared" si="139"/>
        <v>84.454104216978081</v>
      </c>
      <c r="K1770" s="2"/>
      <c r="L1770" s="2">
        <v>15.56</v>
      </c>
    </row>
    <row r="1771" spans="1:12" x14ac:dyDescent="0.2">
      <c r="A1771" s="2">
        <v>2021</v>
      </c>
      <c r="B1771" s="2">
        <v>4</v>
      </c>
      <c r="C1771" s="2">
        <v>17</v>
      </c>
      <c r="D1771" s="2">
        <v>17</v>
      </c>
      <c r="E1771" s="2">
        <v>179.5</v>
      </c>
      <c r="F1771" s="2">
        <f t="shared" si="135"/>
        <v>1.0690849999999994</v>
      </c>
      <c r="G1771" s="2">
        <f t="shared" si="136"/>
        <v>29.34201687717508</v>
      </c>
      <c r="H1771" s="2">
        <f t="shared" si="137"/>
        <v>20.671250000000001</v>
      </c>
      <c r="I1771" s="2">
        <f t="shared" si="138"/>
        <v>1.02164375</v>
      </c>
      <c r="J1771" s="2">
        <f t="shared" si="139"/>
        <v>31.407094184342942</v>
      </c>
      <c r="K1771" s="2"/>
      <c r="L1771" s="2">
        <v>13.94</v>
      </c>
    </row>
    <row r="1772" spans="1:12" x14ac:dyDescent="0.2">
      <c r="A1772" s="2">
        <v>2021</v>
      </c>
      <c r="B1772" s="2">
        <v>4</v>
      </c>
      <c r="C1772" s="2">
        <v>17</v>
      </c>
      <c r="D1772" s="2">
        <v>18</v>
      </c>
      <c r="E1772" s="2">
        <v>17.600000000000001</v>
      </c>
      <c r="F1772" s="2">
        <f t="shared" si="135"/>
        <v>0</v>
      </c>
      <c r="G1772" s="2">
        <f t="shared" si="136"/>
        <v>27.505938266882339</v>
      </c>
      <c r="H1772" s="2">
        <f t="shared" si="137"/>
        <v>10.63</v>
      </c>
      <c r="I1772" s="2">
        <f t="shared" si="138"/>
        <v>1.07185</v>
      </c>
      <c r="J1772" s="2">
        <f t="shared" si="139"/>
        <v>0</v>
      </c>
      <c r="K1772" s="2"/>
      <c r="L1772" s="2">
        <v>9.9700000000000006</v>
      </c>
    </row>
    <row r="1773" spans="1:12" x14ac:dyDescent="0.2">
      <c r="A1773" s="2">
        <v>2021</v>
      </c>
      <c r="B1773" s="2">
        <v>4</v>
      </c>
      <c r="C1773" s="2">
        <v>17</v>
      </c>
      <c r="D1773" s="2">
        <v>19</v>
      </c>
      <c r="E1773" s="2">
        <v>0</v>
      </c>
      <c r="F1773" s="2">
        <f t="shared" si="135"/>
        <v>0</v>
      </c>
      <c r="G1773" s="2">
        <f t="shared" si="136"/>
        <v>0</v>
      </c>
      <c r="H1773" s="2">
        <f t="shared" si="137"/>
        <v>8.3699999999999992</v>
      </c>
      <c r="I1773" s="2">
        <f t="shared" si="138"/>
        <v>1.0831500000000001</v>
      </c>
      <c r="J1773" s="2">
        <f t="shared" si="139"/>
        <v>0</v>
      </c>
      <c r="K1773" s="2"/>
      <c r="L1773" s="2">
        <v>8.3699999999999992</v>
      </c>
    </row>
    <row r="1774" spans="1:12" x14ac:dyDescent="0.2">
      <c r="A1774" s="2">
        <v>2021</v>
      </c>
      <c r="B1774" s="2">
        <v>4</v>
      </c>
      <c r="C1774" s="2">
        <v>17</v>
      </c>
      <c r="D1774" s="2">
        <v>20</v>
      </c>
      <c r="E1774" s="2">
        <v>0</v>
      </c>
      <c r="F1774" s="2">
        <f t="shared" si="135"/>
        <v>0</v>
      </c>
      <c r="G1774" s="2">
        <f t="shared" si="136"/>
        <v>0</v>
      </c>
      <c r="H1774" s="2">
        <f t="shared" si="137"/>
        <v>7.23</v>
      </c>
      <c r="I1774" s="2">
        <f t="shared" si="138"/>
        <v>1.0888500000000001</v>
      </c>
      <c r="J1774" s="2">
        <f t="shared" si="139"/>
        <v>0</v>
      </c>
      <c r="K1774" s="2"/>
      <c r="L1774" s="2">
        <v>7.23</v>
      </c>
    </row>
    <row r="1775" spans="1:12" x14ac:dyDescent="0.2">
      <c r="A1775" s="2">
        <v>2021</v>
      </c>
      <c r="B1775" s="2">
        <v>4</v>
      </c>
      <c r="C1775" s="2">
        <v>17</v>
      </c>
      <c r="D1775" s="2">
        <v>21</v>
      </c>
      <c r="E1775" s="2">
        <v>0</v>
      </c>
      <c r="F1775" s="2">
        <f t="shared" si="135"/>
        <v>0</v>
      </c>
      <c r="G1775" s="2">
        <f t="shared" si="136"/>
        <v>0</v>
      </c>
      <c r="H1775" s="2">
        <f t="shared" si="137"/>
        <v>6.14</v>
      </c>
      <c r="I1775" s="2">
        <f t="shared" si="138"/>
        <v>1.0943000000000001</v>
      </c>
      <c r="J1775" s="2">
        <f t="shared" si="139"/>
        <v>0</v>
      </c>
      <c r="K1775" s="2"/>
      <c r="L1775" s="2">
        <v>6.14</v>
      </c>
    </row>
    <row r="1776" spans="1:12" x14ac:dyDescent="0.2">
      <c r="A1776" s="2">
        <v>2021</v>
      </c>
      <c r="B1776" s="2">
        <v>4</v>
      </c>
      <c r="C1776" s="2">
        <v>17</v>
      </c>
      <c r="D1776" s="2">
        <v>22</v>
      </c>
      <c r="E1776" s="2">
        <v>0</v>
      </c>
      <c r="F1776" s="2">
        <f t="shared" si="135"/>
        <v>0</v>
      </c>
      <c r="G1776" s="2">
        <f t="shared" si="136"/>
        <v>0</v>
      </c>
      <c r="H1776" s="2">
        <f t="shared" si="137"/>
        <v>5.16</v>
      </c>
      <c r="I1776" s="2">
        <f t="shared" si="138"/>
        <v>1.0992</v>
      </c>
      <c r="J1776" s="2">
        <f t="shared" si="139"/>
        <v>0</v>
      </c>
      <c r="K1776" s="2"/>
      <c r="L1776" s="2">
        <v>5.16</v>
      </c>
    </row>
    <row r="1777" spans="1:12" x14ac:dyDescent="0.2">
      <c r="A1777" s="2">
        <v>2021</v>
      </c>
      <c r="B1777" s="2">
        <v>4</v>
      </c>
      <c r="C1777" s="2">
        <v>17</v>
      </c>
      <c r="D1777" s="2">
        <v>23</v>
      </c>
      <c r="E1777" s="2">
        <v>0</v>
      </c>
      <c r="F1777" s="2">
        <f t="shared" si="135"/>
        <v>0</v>
      </c>
      <c r="G1777" s="2">
        <f t="shared" si="136"/>
        <v>0</v>
      </c>
      <c r="H1777" s="2">
        <f t="shared" si="137"/>
        <v>4.37</v>
      </c>
      <c r="I1777" s="2">
        <f t="shared" si="138"/>
        <v>1.1031500000000001</v>
      </c>
      <c r="J1777" s="2">
        <f t="shared" si="139"/>
        <v>0</v>
      </c>
      <c r="K1777" s="2"/>
      <c r="L1777" s="2">
        <v>4.37</v>
      </c>
    </row>
    <row r="1778" spans="1:12" x14ac:dyDescent="0.2">
      <c r="A1778" s="2">
        <v>2021</v>
      </c>
      <c r="B1778" s="2">
        <v>4</v>
      </c>
      <c r="C1778" s="2">
        <v>18</v>
      </c>
      <c r="D1778" s="2">
        <v>0</v>
      </c>
      <c r="E1778" s="2">
        <v>0</v>
      </c>
      <c r="F1778" s="2">
        <f t="shared" si="135"/>
        <v>0</v>
      </c>
      <c r="G1778" s="2">
        <f t="shared" si="136"/>
        <v>0</v>
      </c>
      <c r="H1778" s="2">
        <f t="shared" si="137"/>
        <v>3.62</v>
      </c>
      <c r="I1778" s="2">
        <f t="shared" si="138"/>
        <v>1.1069</v>
      </c>
      <c r="J1778" s="2">
        <f t="shared" si="139"/>
        <v>0</v>
      </c>
      <c r="K1778" s="2"/>
      <c r="L1778" s="2">
        <v>3.62</v>
      </c>
    </row>
    <row r="1779" spans="1:12" x14ac:dyDescent="0.2">
      <c r="A1779" s="2">
        <v>2021</v>
      </c>
      <c r="B1779" s="2">
        <v>4</v>
      </c>
      <c r="C1779" s="2">
        <v>18</v>
      </c>
      <c r="D1779" s="2">
        <v>1</v>
      </c>
      <c r="E1779" s="2">
        <v>0</v>
      </c>
      <c r="F1779" s="2">
        <f t="shared" si="135"/>
        <v>0</v>
      </c>
      <c r="G1779" s="2">
        <f t="shared" si="136"/>
        <v>0</v>
      </c>
      <c r="H1779" s="2">
        <f t="shared" si="137"/>
        <v>2.87</v>
      </c>
      <c r="I1779" s="2">
        <f t="shared" si="138"/>
        <v>1.1106499999999999</v>
      </c>
      <c r="J1779" s="2">
        <f t="shared" si="139"/>
        <v>0</v>
      </c>
      <c r="K1779" s="2"/>
      <c r="L1779" s="2">
        <v>2.87</v>
      </c>
    </row>
    <row r="1780" spans="1:12" x14ac:dyDescent="0.2">
      <c r="A1780" s="2">
        <v>2021</v>
      </c>
      <c r="B1780" s="2">
        <v>4</v>
      </c>
      <c r="C1780" s="2">
        <v>18</v>
      </c>
      <c r="D1780" s="2">
        <v>2</v>
      </c>
      <c r="E1780" s="2">
        <v>0</v>
      </c>
      <c r="F1780" s="2">
        <f t="shared" si="135"/>
        <v>0</v>
      </c>
      <c r="G1780" s="2">
        <f t="shared" si="136"/>
        <v>0</v>
      </c>
      <c r="H1780" s="2">
        <f t="shared" si="137"/>
        <v>2.4</v>
      </c>
      <c r="I1780" s="2">
        <f t="shared" si="138"/>
        <v>1.113</v>
      </c>
      <c r="J1780" s="2">
        <f t="shared" si="139"/>
        <v>0</v>
      </c>
      <c r="K1780" s="2"/>
      <c r="L1780" s="2">
        <v>2.4</v>
      </c>
    </row>
    <row r="1781" spans="1:12" x14ac:dyDescent="0.2">
      <c r="A1781" s="2">
        <v>2021</v>
      </c>
      <c r="B1781" s="2">
        <v>4</v>
      </c>
      <c r="C1781" s="2">
        <v>18</v>
      </c>
      <c r="D1781" s="2">
        <v>3</v>
      </c>
      <c r="E1781" s="2">
        <v>0</v>
      </c>
      <c r="F1781" s="2">
        <f t="shared" si="135"/>
        <v>0</v>
      </c>
      <c r="G1781" s="2">
        <f t="shared" si="136"/>
        <v>0</v>
      </c>
      <c r="H1781" s="2">
        <f t="shared" si="137"/>
        <v>2.14</v>
      </c>
      <c r="I1781" s="2">
        <f t="shared" si="138"/>
        <v>1.1143000000000001</v>
      </c>
      <c r="J1781" s="2">
        <f t="shared" si="139"/>
        <v>0</v>
      </c>
      <c r="K1781" s="2"/>
      <c r="L1781" s="2">
        <v>2.14</v>
      </c>
    </row>
    <row r="1782" spans="1:12" x14ac:dyDescent="0.2">
      <c r="A1782" s="2">
        <v>2021</v>
      </c>
      <c r="B1782" s="2">
        <v>4</v>
      </c>
      <c r="C1782" s="2">
        <v>18</v>
      </c>
      <c r="D1782" s="2">
        <v>4</v>
      </c>
      <c r="E1782" s="2">
        <v>0</v>
      </c>
      <c r="F1782" s="2">
        <f t="shared" si="135"/>
        <v>0</v>
      </c>
      <c r="G1782" s="2">
        <f t="shared" si="136"/>
        <v>0</v>
      </c>
      <c r="H1782" s="2">
        <f t="shared" si="137"/>
        <v>2.15</v>
      </c>
      <c r="I1782" s="2">
        <f t="shared" si="138"/>
        <v>1.11425</v>
      </c>
      <c r="J1782" s="2">
        <f t="shared" si="139"/>
        <v>0</v>
      </c>
      <c r="K1782" s="2"/>
      <c r="L1782" s="2">
        <v>2.15</v>
      </c>
    </row>
    <row r="1783" spans="1:12" x14ac:dyDescent="0.2">
      <c r="A1783" s="2">
        <v>2021</v>
      </c>
      <c r="B1783" s="2">
        <v>4</v>
      </c>
      <c r="C1783" s="2">
        <v>18</v>
      </c>
      <c r="D1783" s="2">
        <v>5</v>
      </c>
      <c r="E1783" s="2">
        <v>9.6</v>
      </c>
      <c r="F1783" s="2">
        <f t="shared" si="135"/>
        <v>0</v>
      </c>
      <c r="G1783" s="2">
        <f t="shared" si="136"/>
        <v>27.026704602460864</v>
      </c>
      <c r="H1783" s="2">
        <f t="shared" si="137"/>
        <v>2.5099999999999998</v>
      </c>
      <c r="I1783" s="2">
        <f t="shared" si="138"/>
        <v>1.1124499999999999</v>
      </c>
      <c r="J1783" s="2">
        <f t="shared" si="139"/>
        <v>0</v>
      </c>
      <c r="K1783" s="2"/>
      <c r="L1783" s="2">
        <v>2.15</v>
      </c>
    </row>
    <row r="1784" spans="1:12" x14ac:dyDescent="0.2">
      <c r="A1784" s="2">
        <v>2021</v>
      </c>
      <c r="B1784" s="2">
        <v>4</v>
      </c>
      <c r="C1784" s="2">
        <v>18</v>
      </c>
      <c r="D1784" s="2">
        <v>6</v>
      </c>
      <c r="E1784" s="2">
        <v>164.12</v>
      </c>
      <c r="F1784" s="2">
        <f t="shared" si="135"/>
        <v>0.93635559999999973</v>
      </c>
      <c r="G1784" s="2">
        <f t="shared" si="136"/>
        <v>29.271193677465902</v>
      </c>
      <c r="H1784" s="2">
        <f t="shared" si="137"/>
        <v>10.444500000000001</v>
      </c>
      <c r="I1784" s="2">
        <f t="shared" si="138"/>
        <v>1.0727774999999999</v>
      </c>
      <c r="J1784" s="2">
        <f t="shared" si="139"/>
        <v>28.814890755465228</v>
      </c>
      <c r="K1784" s="2"/>
      <c r="L1784" s="2">
        <v>4.29</v>
      </c>
    </row>
    <row r="1785" spans="1:12" x14ac:dyDescent="0.2">
      <c r="A1785" s="2">
        <v>2021</v>
      </c>
      <c r="B1785" s="2">
        <v>4</v>
      </c>
      <c r="C1785" s="2">
        <v>18</v>
      </c>
      <c r="D1785" s="2">
        <v>7</v>
      </c>
      <c r="E1785" s="2">
        <v>394.77</v>
      </c>
      <c r="F1785" s="2">
        <f t="shared" si="135"/>
        <v>2.9268650999999997</v>
      </c>
      <c r="G1785" s="2">
        <f t="shared" si="136"/>
        <v>29.965140473302942</v>
      </c>
      <c r="H1785" s="2">
        <f t="shared" si="137"/>
        <v>22.623874999999998</v>
      </c>
      <c r="I1785" s="2">
        <f t="shared" si="138"/>
        <v>1.0118806250000001</v>
      </c>
      <c r="J1785" s="2">
        <f t="shared" si="139"/>
        <v>86.970983272442794</v>
      </c>
      <c r="K1785" s="2"/>
      <c r="L1785" s="2">
        <v>7.82</v>
      </c>
    </row>
    <row r="1786" spans="1:12" x14ac:dyDescent="0.2">
      <c r="A1786" s="2">
        <v>2021</v>
      </c>
      <c r="B1786" s="2">
        <v>4</v>
      </c>
      <c r="C1786" s="2">
        <v>18</v>
      </c>
      <c r="D1786" s="2">
        <v>8</v>
      </c>
      <c r="E1786" s="2">
        <v>609.58000000000004</v>
      </c>
      <c r="F1786" s="2">
        <f t="shared" si="135"/>
        <v>4.7806753999999998</v>
      </c>
      <c r="G1786" s="2">
        <f t="shared" si="136"/>
        <v>30.308646257117836</v>
      </c>
      <c r="H1786" s="2">
        <f t="shared" si="137"/>
        <v>35.339250000000007</v>
      </c>
      <c r="I1786" s="2">
        <f t="shared" si="138"/>
        <v>0.94830375</v>
      </c>
      <c r="J1786" s="2">
        <f t="shared" si="139"/>
        <v>134.65712548844658</v>
      </c>
      <c r="K1786" s="2"/>
      <c r="L1786" s="2">
        <v>12.48</v>
      </c>
    </row>
    <row r="1787" spans="1:12" x14ac:dyDescent="0.2">
      <c r="A1787" s="2">
        <v>2021</v>
      </c>
      <c r="B1787" s="2">
        <v>4</v>
      </c>
      <c r="C1787" s="2">
        <v>18</v>
      </c>
      <c r="D1787" s="2">
        <v>9</v>
      </c>
      <c r="E1787" s="2">
        <v>788.35</v>
      </c>
      <c r="F1787" s="2">
        <f t="shared" si="135"/>
        <v>6.3234605000000004</v>
      </c>
      <c r="G1787" s="2">
        <f t="shared" si="136"/>
        <v>30.511976037691408</v>
      </c>
      <c r="H1787" s="2">
        <f t="shared" si="137"/>
        <v>45.113124999999997</v>
      </c>
      <c r="I1787" s="2">
        <f t="shared" si="138"/>
        <v>0.89943437500000001</v>
      </c>
      <c r="J1787" s="2">
        <f t="shared" si="139"/>
        <v>170.06725501099842</v>
      </c>
      <c r="K1787" s="2"/>
      <c r="L1787" s="2">
        <v>15.55</v>
      </c>
    </row>
    <row r="1788" spans="1:12" x14ac:dyDescent="0.2">
      <c r="A1788" s="2">
        <v>2021</v>
      </c>
      <c r="B1788" s="2">
        <v>4</v>
      </c>
      <c r="C1788" s="2">
        <v>18</v>
      </c>
      <c r="D1788" s="2">
        <v>10</v>
      </c>
      <c r="E1788" s="2">
        <v>915.7</v>
      </c>
      <c r="F1788" s="2">
        <f t="shared" si="135"/>
        <v>7.4224910000000008</v>
      </c>
      <c r="G1788" s="2">
        <f t="shared" si="136"/>
        <v>30.63037134395918</v>
      </c>
      <c r="H1788" s="2">
        <f t="shared" si="137"/>
        <v>51.908749999999998</v>
      </c>
      <c r="I1788" s="2">
        <f t="shared" si="138"/>
        <v>0.86545625000000004</v>
      </c>
      <c r="J1788" s="2">
        <f t="shared" si="139"/>
        <v>192.82934937844547</v>
      </c>
      <c r="K1788" s="2"/>
      <c r="L1788" s="2">
        <v>17.57</v>
      </c>
    </row>
    <row r="1789" spans="1:12" x14ac:dyDescent="0.2">
      <c r="A1789" s="2">
        <v>2021</v>
      </c>
      <c r="B1789" s="2">
        <v>4</v>
      </c>
      <c r="C1789" s="2">
        <v>18</v>
      </c>
      <c r="D1789" s="2">
        <v>11</v>
      </c>
      <c r="E1789" s="2">
        <v>985.73</v>
      </c>
      <c r="F1789" s="2">
        <f t="shared" si="135"/>
        <v>8.0268499000000002</v>
      </c>
      <c r="G1789" s="2">
        <f t="shared" si="136"/>
        <v>30.688636329616358</v>
      </c>
      <c r="H1789" s="2">
        <f t="shared" si="137"/>
        <v>55.944874999999996</v>
      </c>
      <c r="I1789" s="2">
        <f t="shared" si="138"/>
        <v>0.84527562499999997</v>
      </c>
      <c r="J1789" s="2">
        <f t="shared" si="139"/>
        <v>204.05495908264143</v>
      </c>
      <c r="K1789" s="2"/>
      <c r="L1789" s="2">
        <v>18.98</v>
      </c>
    </row>
    <row r="1790" spans="1:12" x14ac:dyDescent="0.2">
      <c r="A1790" s="2">
        <v>2021</v>
      </c>
      <c r="B1790" s="2">
        <v>4</v>
      </c>
      <c r="C1790" s="2">
        <v>18</v>
      </c>
      <c r="D1790" s="2">
        <v>12</v>
      </c>
      <c r="E1790" s="2">
        <v>983.95</v>
      </c>
      <c r="F1790" s="2">
        <f t="shared" si="135"/>
        <v>8.0114885000000005</v>
      </c>
      <c r="G1790" s="2">
        <f t="shared" si="136"/>
        <v>30.687207330957474</v>
      </c>
      <c r="H1790" s="2">
        <f t="shared" si="137"/>
        <v>56.808125000000004</v>
      </c>
      <c r="I1790" s="2">
        <f t="shared" si="138"/>
        <v>0.84095937499999995</v>
      </c>
      <c r="J1790" s="2">
        <f t="shared" si="139"/>
        <v>202.61503703648535</v>
      </c>
      <c r="K1790" s="2"/>
      <c r="L1790" s="2">
        <v>19.91</v>
      </c>
    </row>
    <row r="1791" spans="1:12" x14ac:dyDescent="0.2">
      <c r="A1791" s="2">
        <v>2021</v>
      </c>
      <c r="B1791" s="2">
        <v>4</v>
      </c>
      <c r="C1791" s="2">
        <v>18</v>
      </c>
      <c r="D1791" s="2">
        <v>13</v>
      </c>
      <c r="E1791" s="2">
        <v>920.38</v>
      </c>
      <c r="F1791" s="2">
        <f t="shared" si="135"/>
        <v>7.4628794000000003</v>
      </c>
      <c r="G1791" s="2">
        <f t="shared" si="136"/>
        <v>30.634401877777361</v>
      </c>
      <c r="H1791" s="2">
        <f t="shared" si="137"/>
        <v>54.984250000000003</v>
      </c>
      <c r="I1791" s="2">
        <f t="shared" si="138"/>
        <v>0.85007874999999999</v>
      </c>
      <c r="J1791" s="2">
        <f t="shared" si="139"/>
        <v>190.45880911909777</v>
      </c>
      <c r="K1791" s="2"/>
      <c r="L1791" s="2">
        <v>20.47</v>
      </c>
    </row>
    <row r="1792" spans="1:12" x14ac:dyDescent="0.2">
      <c r="A1792" s="2">
        <v>2021</v>
      </c>
      <c r="B1792" s="2">
        <v>4</v>
      </c>
      <c r="C1792" s="2">
        <v>18</v>
      </c>
      <c r="D1792" s="2">
        <v>14</v>
      </c>
      <c r="E1792" s="2">
        <v>794.52</v>
      </c>
      <c r="F1792" s="2">
        <f t="shared" si="135"/>
        <v>6.3767076000000005</v>
      </c>
      <c r="G1792" s="2">
        <f t="shared" si="136"/>
        <v>30.518139851215977</v>
      </c>
      <c r="H1792" s="2">
        <f t="shared" si="137"/>
        <v>50.404499999999999</v>
      </c>
      <c r="I1792" s="2">
        <f t="shared" si="138"/>
        <v>0.87297749999999996</v>
      </c>
      <c r="J1792" s="2">
        <f t="shared" si="139"/>
        <v>166.4882882411593</v>
      </c>
      <c r="K1792" s="2"/>
      <c r="L1792" s="2">
        <v>20.61</v>
      </c>
    </row>
    <row r="1793" spans="1:12" x14ac:dyDescent="0.2">
      <c r="A1793" s="2">
        <v>2021</v>
      </c>
      <c r="B1793" s="2">
        <v>4</v>
      </c>
      <c r="C1793" s="2">
        <v>18</v>
      </c>
      <c r="D1793" s="2">
        <v>15</v>
      </c>
      <c r="E1793" s="2">
        <v>619.29999999999995</v>
      </c>
      <c r="F1793" s="2">
        <f t="shared" si="135"/>
        <v>4.8645589999999999</v>
      </c>
      <c r="G1793" s="2">
        <f t="shared" si="136"/>
        <v>30.321153835168221</v>
      </c>
      <c r="H1793" s="2">
        <f t="shared" si="137"/>
        <v>43.493749999999999</v>
      </c>
      <c r="I1793" s="2">
        <f t="shared" si="138"/>
        <v>0.90753125000000001</v>
      </c>
      <c r="J1793" s="2">
        <f t="shared" si="139"/>
        <v>131.1827899645323</v>
      </c>
      <c r="K1793" s="2"/>
      <c r="L1793" s="2">
        <v>20.27</v>
      </c>
    </row>
    <row r="1794" spans="1:12" x14ac:dyDescent="0.2">
      <c r="A1794" s="2">
        <v>2021</v>
      </c>
      <c r="B1794" s="2">
        <v>4</v>
      </c>
      <c r="C1794" s="2">
        <v>18</v>
      </c>
      <c r="D1794" s="2">
        <v>16</v>
      </c>
      <c r="E1794" s="2">
        <v>407.33</v>
      </c>
      <c r="F1794" s="2">
        <f t="shared" ref="F1794:F1857" si="140">MAX(8.63*(E1794/1000-1)+8.15,0)</f>
        <v>3.0352578999999995</v>
      </c>
      <c r="G1794" s="2">
        <f t="shared" ref="G1794:G1857" si="141">IF(E1794&lt;&gt;0,30.7*(1+0.0593*LOG10(E1794/1000)),0)</f>
        <v>29.989903515580529</v>
      </c>
      <c r="H1794" s="2">
        <f t="shared" ref="H1794:H1857" si="142">L1794+30*E1794/800</f>
        <v>34.774875000000002</v>
      </c>
      <c r="I1794" s="2">
        <f t="shared" ref="I1794:I1857" si="143">1-(H1794-25)/200</f>
        <v>0.95112562499999997</v>
      </c>
      <c r="J1794" s="2">
        <f t="shared" ref="J1794:J1857" si="144">G1794*F1794*I1794*0.98</f>
        <v>84.846635370401202</v>
      </c>
      <c r="K1794" s="2"/>
      <c r="L1794" s="2">
        <v>19.5</v>
      </c>
    </row>
    <row r="1795" spans="1:12" x14ac:dyDescent="0.2">
      <c r="A1795" s="2">
        <v>2021</v>
      </c>
      <c r="B1795" s="2">
        <v>4</v>
      </c>
      <c r="C1795" s="2">
        <v>18</v>
      </c>
      <c r="D1795" s="2">
        <v>17</v>
      </c>
      <c r="E1795" s="2">
        <v>183.95</v>
      </c>
      <c r="F1795" s="2">
        <f t="shared" si="140"/>
        <v>1.1074885000000005</v>
      </c>
      <c r="G1795" s="2">
        <f t="shared" si="141"/>
        <v>29.361378618638209</v>
      </c>
      <c r="H1795" s="2">
        <f t="shared" si="142"/>
        <v>24.838125000000002</v>
      </c>
      <c r="I1795" s="2">
        <f t="shared" si="143"/>
        <v>1.000809375</v>
      </c>
      <c r="J1795" s="2">
        <f t="shared" si="144"/>
        <v>31.892833767619713</v>
      </c>
      <c r="K1795" s="2"/>
      <c r="L1795" s="2">
        <v>17.940000000000001</v>
      </c>
    </row>
    <row r="1796" spans="1:12" x14ac:dyDescent="0.2">
      <c r="A1796" s="2">
        <v>2021</v>
      </c>
      <c r="B1796" s="2">
        <v>4</v>
      </c>
      <c r="C1796" s="2">
        <v>18</v>
      </c>
      <c r="D1796" s="2">
        <v>18</v>
      </c>
      <c r="E1796" s="2">
        <v>18.25</v>
      </c>
      <c r="F1796" s="2">
        <f t="shared" si="140"/>
        <v>0</v>
      </c>
      <c r="G1796" s="2">
        <f t="shared" si="141"/>
        <v>27.53461166526542</v>
      </c>
      <c r="H1796" s="2">
        <f t="shared" si="142"/>
        <v>14.304374999999999</v>
      </c>
      <c r="I1796" s="2">
        <f t="shared" si="143"/>
        <v>1.053478125</v>
      </c>
      <c r="J1796" s="2">
        <f t="shared" si="144"/>
        <v>0</v>
      </c>
      <c r="K1796" s="2"/>
      <c r="L1796" s="2">
        <v>13.62</v>
      </c>
    </row>
    <row r="1797" spans="1:12" x14ac:dyDescent="0.2">
      <c r="A1797" s="2">
        <v>2021</v>
      </c>
      <c r="B1797" s="2">
        <v>4</v>
      </c>
      <c r="C1797" s="2">
        <v>18</v>
      </c>
      <c r="D1797" s="2">
        <v>19</v>
      </c>
      <c r="E1797" s="2">
        <v>0</v>
      </c>
      <c r="F1797" s="2">
        <f t="shared" si="140"/>
        <v>0</v>
      </c>
      <c r="G1797" s="2">
        <f t="shared" si="141"/>
        <v>0</v>
      </c>
      <c r="H1797" s="2">
        <f t="shared" si="142"/>
        <v>11.65</v>
      </c>
      <c r="I1797" s="2">
        <f t="shared" si="143"/>
        <v>1.0667500000000001</v>
      </c>
      <c r="J1797" s="2">
        <f t="shared" si="144"/>
        <v>0</v>
      </c>
      <c r="K1797" s="2"/>
      <c r="L1797" s="2">
        <v>11.65</v>
      </c>
    </row>
    <row r="1798" spans="1:12" x14ac:dyDescent="0.2">
      <c r="A1798" s="2">
        <v>2021</v>
      </c>
      <c r="B1798" s="2">
        <v>4</v>
      </c>
      <c r="C1798" s="2">
        <v>18</v>
      </c>
      <c r="D1798" s="2">
        <v>20</v>
      </c>
      <c r="E1798" s="2">
        <v>0</v>
      </c>
      <c r="F1798" s="2">
        <f t="shared" si="140"/>
        <v>0</v>
      </c>
      <c r="G1798" s="2">
        <f t="shared" si="141"/>
        <v>0</v>
      </c>
      <c r="H1798" s="2">
        <f t="shared" si="142"/>
        <v>10.54</v>
      </c>
      <c r="I1798" s="2">
        <f t="shared" si="143"/>
        <v>1.0723</v>
      </c>
      <c r="J1798" s="2">
        <f t="shared" si="144"/>
        <v>0</v>
      </c>
      <c r="K1798" s="2"/>
      <c r="L1798" s="2">
        <v>10.54</v>
      </c>
    </row>
    <row r="1799" spans="1:12" x14ac:dyDescent="0.2">
      <c r="A1799" s="2">
        <v>2021</v>
      </c>
      <c r="B1799" s="2">
        <v>4</v>
      </c>
      <c r="C1799" s="2">
        <v>18</v>
      </c>
      <c r="D1799" s="2">
        <v>21</v>
      </c>
      <c r="E1799" s="2">
        <v>0</v>
      </c>
      <c r="F1799" s="2">
        <f t="shared" si="140"/>
        <v>0</v>
      </c>
      <c r="G1799" s="2">
        <f t="shared" si="141"/>
        <v>0</v>
      </c>
      <c r="H1799" s="2">
        <f t="shared" si="142"/>
        <v>9.23</v>
      </c>
      <c r="I1799" s="2">
        <f t="shared" si="143"/>
        <v>1.0788500000000001</v>
      </c>
      <c r="J1799" s="2">
        <f t="shared" si="144"/>
        <v>0</v>
      </c>
      <c r="K1799" s="2"/>
      <c r="L1799" s="2">
        <v>9.23</v>
      </c>
    </row>
    <row r="1800" spans="1:12" x14ac:dyDescent="0.2">
      <c r="A1800" s="2">
        <v>2021</v>
      </c>
      <c r="B1800" s="2">
        <v>4</v>
      </c>
      <c r="C1800" s="2">
        <v>18</v>
      </c>
      <c r="D1800" s="2">
        <v>22</v>
      </c>
      <c r="E1800" s="2">
        <v>0</v>
      </c>
      <c r="F1800" s="2">
        <f t="shared" si="140"/>
        <v>0</v>
      </c>
      <c r="G1800" s="2">
        <f t="shared" si="141"/>
        <v>0</v>
      </c>
      <c r="H1800" s="2">
        <f t="shared" si="142"/>
        <v>8.1</v>
      </c>
      <c r="I1800" s="2">
        <f t="shared" si="143"/>
        <v>1.0845</v>
      </c>
      <c r="J1800" s="2">
        <f t="shared" si="144"/>
        <v>0</v>
      </c>
      <c r="K1800" s="2"/>
      <c r="L1800" s="2">
        <v>8.1</v>
      </c>
    </row>
    <row r="1801" spans="1:12" x14ac:dyDescent="0.2">
      <c r="A1801" s="2">
        <v>2021</v>
      </c>
      <c r="B1801" s="2">
        <v>4</v>
      </c>
      <c r="C1801" s="2">
        <v>18</v>
      </c>
      <c r="D1801" s="2">
        <v>23</v>
      </c>
      <c r="E1801" s="2">
        <v>0</v>
      </c>
      <c r="F1801" s="2">
        <f t="shared" si="140"/>
        <v>0</v>
      </c>
      <c r="G1801" s="2">
        <f t="shared" si="141"/>
        <v>0</v>
      </c>
      <c r="H1801" s="2">
        <f t="shared" si="142"/>
        <v>7.08</v>
      </c>
      <c r="I1801" s="2">
        <f t="shared" si="143"/>
        <v>1.0895999999999999</v>
      </c>
      <c r="J1801" s="2">
        <f t="shared" si="144"/>
        <v>0</v>
      </c>
      <c r="K1801" s="2"/>
      <c r="L1801" s="2">
        <v>7.08</v>
      </c>
    </row>
    <row r="1802" spans="1:12" x14ac:dyDescent="0.2">
      <c r="A1802" s="2">
        <v>2021</v>
      </c>
      <c r="B1802" s="2">
        <v>4</v>
      </c>
      <c r="C1802" s="2">
        <v>19</v>
      </c>
      <c r="D1802" s="2">
        <v>0</v>
      </c>
      <c r="E1802" s="2">
        <v>0</v>
      </c>
      <c r="F1802" s="2">
        <f t="shared" si="140"/>
        <v>0</v>
      </c>
      <c r="G1802" s="2">
        <f t="shared" si="141"/>
        <v>0</v>
      </c>
      <c r="H1802" s="2">
        <f t="shared" si="142"/>
        <v>6.23</v>
      </c>
      <c r="I1802" s="2">
        <f t="shared" si="143"/>
        <v>1.09385</v>
      </c>
      <c r="J1802" s="2">
        <f t="shared" si="144"/>
        <v>0</v>
      </c>
      <c r="K1802" s="2"/>
      <c r="L1802" s="2">
        <v>6.23</v>
      </c>
    </row>
    <row r="1803" spans="1:12" x14ac:dyDescent="0.2">
      <c r="A1803" s="2">
        <v>2021</v>
      </c>
      <c r="B1803" s="2">
        <v>4</v>
      </c>
      <c r="C1803" s="2">
        <v>19</v>
      </c>
      <c r="D1803" s="2">
        <v>1</v>
      </c>
      <c r="E1803" s="2">
        <v>0</v>
      </c>
      <c r="F1803" s="2">
        <f t="shared" si="140"/>
        <v>0</v>
      </c>
      <c r="G1803" s="2">
        <f t="shared" si="141"/>
        <v>0</v>
      </c>
      <c r="H1803" s="2">
        <f t="shared" si="142"/>
        <v>5.42</v>
      </c>
      <c r="I1803" s="2">
        <f t="shared" si="143"/>
        <v>1.0979000000000001</v>
      </c>
      <c r="J1803" s="2">
        <f t="shared" si="144"/>
        <v>0</v>
      </c>
      <c r="K1803" s="2"/>
      <c r="L1803" s="2">
        <v>5.42</v>
      </c>
    </row>
    <row r="1804" spans="1:12" x14ac:dyDescent="0.2">
      <c r="A1804" s="2">
        <v>2021</v>
      </c>
      <c r="B1804" s="2">
        <v>4</v>
      </c>
      <c r="C1804" s="2">
        <v>19</v>
      </c>
      <c r="D1804" s="2">
        <v>2</v>
      </c>
      <c r="E1804" s="2">
        <v>0</v>
      </c>
      <c r="F1804" s="2">
        <f t="shared" si="140"/>
        <v>0</v>
      </c>
      <c r="G1804" s="2">
        <f t="shared" si="141"/>
        <v>0</v>
      </c>
      <c r="H1804" s="2">
        <f t="shared" si="142"/>
        <v>4.95</v>
      </c>
      <c r="I1804" s="2">
        <f t="shared" si="143"/>
        <v>1.10025</v>
      </c>
      <c r="J1804" s="2">
        <f t="shared" si="144"/>
        <v>0</v>
      </c>
      <c r="K1804" s="2"/>
      <c r="L1804" s="2">
        <v>4.95</v>
      </c>
    </row>
    <row r="1805" spans="1:12" x14ac:dyDescent="0.2">
      <c r="A1805" s="2">
        <v>2021</v>
      </c>
      <c r="B1805" s="2">
        <v>4</v>
      </c>
      <c r="C1805" s="2">
        <v>19</v>
      </c>
      <c r="D1805" s="2">
        <v>3</v>
      </c>
      <c r="E1805" s="2">
        <v>0</v>
      </c>
      <c r="F1805" s="2">
        <f t="shared" si="140"/>
        <v>0</v>
      </c>
      <c r="G1805" s="2">
        <f t="shared" si="141"/>
        <v>0</v>
      </c>
      <c r="H1805" s="2">
        <f t="shared" si="142"/>
        <v>4.84</v>
      </c>
      <c r="I1805" s="2">
        <f t="shared" si="143"/>
        <v>1.1008</v>
      </c>
      <c r="J1805" s="2">
        <f t="shared" si="144"/>
        <v>0</v>
      </c>
      <c r="K1805" s="2"/>
      <c r="L1805" s="2">
        <v>4.84</v>
      </c>
    </row>
    <row r="1806" spans="1:12" x14ac:dyDescent="0.2">
      <c r="A1806" s="2">
        <v>2021</v>
      </c>
      <c r="B1806" s="2">
        <v>4</v>
      </c>
      <c r="C1806" s="2">
        <v>19</v>
      </c>
      <c r="D1806" s="2">
        <v>4</v>
      </c>
      <c r="E1806" s="2">
        <v>0</v>
      </c>
      <c r="F1806" s="2">
        <f t="shared" si="140"/>
        <v>0</v>
      </c>
      <c r="G1806" s="2">
        <f t="shared" si="141"/>
        <v>0</v>
      </c>
      <c r="H1806" s="2">
        <f t="shared" si="142"/>
        <v>4.6900000000000004</v>
      </c>
      <c r="I1806" s="2">
        <f t="shared" si="143"/>
        <v>1.10155</v>
      </c>
      <c r="J1806" s="2">
        <f t="shared" si="144"/>
        <v>0</v>
      </c>
      <c r="K1806" s="2"/>
      <c r="L1806" s="2">
        <v>4.6900000000000004</v>
      </c>
    </row>
    <row r="1807" spans="1:12" x14ac:dyDescent="0.2">
      <c r="A1807" s="2">
        <v>2021</v>
      </c>
      <c r="B1807" s="2">
        <v>4</v>
      </c>
      <c r="C1807" s="2">
        <v>19</v>
      </c>
      <c r="D1807" s="2">
        <v>5</v>
      </c>
      <c r="E1807" s="2">
        <v>7.73</v>
      </c>
      <c r="F1807" s="2">
        <f t="shared" si="140"/>
        <v>0</v>
      </c>
      <c r="G1807" s="2">
        <f t="shared" si="141"/>
        <v>26.855409650473252</v>
      </c>
      <c r="H1807" s="2">
        <f t="shared" si="142"/>
        <v>4.8698750000000004</v>
      </c>
      <c r="I1807" s="2">
        <f t="shared" si="143"/>
        <v>1.1006506250000001</v>
      </c>
      <c r="J1807" s="2">
        <f t="shared" si="144"/>
        <v>0</v>
      </c>
      <c r="K1807" s="2"/>
      <c r="L1807" s="2">
        <v>4.58</v>
      </c>
    </row>
    <row r="1808" spans="1:12" x14ac:dyDescent="0.2">
      <c r="A1808" s="2">
        <v>2021</v>
      </c>
      <c r="B1808" s="2">
        <v>4</v>
      </c>
      <c r="C1808" s="2">
        <v>19</v>
      </c>
      <c r="D1808" s="2">
        <v>6</v>
      </c>
      <c r="E1808" s="2">
        <v>113.9</v>
      </c>
      <c r="F1808" s="2">
        <f t="shared" si="140"/>
        <v>0.50295699999999943</v>
      </c>
      <c r="G1808" s="2">
        <f t="shared" si="141"/>
        <v>28.982392004923241</v>
      </c>
      <c r="H1808" s="2">
        <f t="shared" si="142"/>
        <v>10.37125</v>
      </c>
      <c r="I1808" s="2">
        <f t="shared" si="143"/>
        <v>1.0731437500000001</v>
      </c>
      <c r="J1808" s="2">
        <f t="shared" si="144"/>
        <v>15.330243724037832</v>
      </c>
      <c r="K1808" s="2"/>
      <c r="L1808" s="2">
        <v>6.1</v>
      </c>
    </row>
    <row r="1809" spans="1:12" x14ac:dyDescent="0.2">
      <c r="A1809" s="2">
        <v>2021</v>
      </c>
      <c r="B1809" s="2">
        <v>4</v>
      </c>
      <c r="C1809" s="2">
        <v>19</v>
      </c>
      <c r="D1809" s="2">
        <v>7</v>
      </c>
      <c r="E1809" s="2">
        <v>306.08</v>
      </c>
      <c r="F1809" s="2">
        <f t="shared" si="140"/>
        <v>2.1614703999999989</v>
      </c>
      <c r="G1809" s="2">
        <f t="shared" si="141"/>
        <v>29.763957389709329</v>
      </c>
      <c r="H1809" s="2">
        <f t="shared" si="142"/>
        <v>20.228000000000002</v>
      </c>
      <c r="I1809" s="2">
        <f t="shared" si="143"/>
        <v>1.02386</v>
      </c>
      <c r="J1809" s="2">
        <f t="shared" si="144"/>
        <v>64.551541645224376</v>
      </c>
      <c r="K1809" s="2"/>
      <c r="L1809" s="2">
        <v>8.75</v>
      </c>
    </row>
    <row r="1810" spans="1:12" x14ac:dyDescent="0.2">
      <c r="A1810" s="2">
        <v>2021</v>
      </c>
      <c r="B1810" s="2">
        <v>4</v>
      </c>
      <c r="C1810" s="2">
        <v>19</v>
      </c>
      <c r="D1810" s="2">
        <v>8</v>
      </c>
      <c r="E1810" s="2">
        <v>521.15</v>
      </c>
      <c r="F1810" s="2">
        <f t="shared" si="140"/>
        <v>4.0175245000000004</v>
      </c>
      <c r="G1810" s="2">
        <f t="shared" si="141"/>
        <v>30.184727841624934</v>
      </c>
      <c r="H1810" s="2">
        <f t="shared" si="142"/>
        <v>30.883125</v>
      </c>
      <c r="I1810" s="2">
        <f t="shared" si="143"/>
        <v>0.97058437500000005</v>
      </c>
      <c r="J1810" s="2">
        <f t="shared" si="144"/>
        <v>115.34669877936612</v>
      </c>
      <c r="K1810" s="2"/>
      <c r="L1810" s="2">
        <v>11.34</v>
      </c>
    </row>
    <row r="1811" spans="1:12" x14ac:dyDescent="0.2">
      <c r="A1811" s="2">
        <v>2021</v>
      </c>
      <c r="B1811" s="2">
        <v>4</v>
      </c>
      <c r="C1811" s="2">
        <v>19</v>
      </c>
      <c r="D1811" s="2">
        <v>9</v>
      </c>
      <c r="E1811" s="2">
        <v>711.3</v>
      </c>
      <c r="F1811" s="2">
        <f t="shared" si="140"/>
        <v>5.6585190000000001</v>
      </c>
      <c r="G1811" s="2">
        <f t="shared" si="141"/>
        <v>30.430660658762523</v>
      </c>
      <c r="H1811" s="2">
        <f t="shared" si="142"/>
        <v>39.703749999999999</v>
      </c>
      <c r="I1811" s="2">
        <f t="shared" si="143"/>
        <v>0.92648125000000003</v>
      </c>
      <c r="J1811" s="2">
        <f t="shared" si="144"/>
        <v>156.34243432949575</v>
      </c>
      <c r="K1811" s="2"/>
      <c r="L1811" s="2">
        <v>13.03</v>
      </c>
    </row>
    <row r="1812" spans="1:12" x14ac:dyDescent="0.2">
      <c r="A1812" s="2">
        <v>2021</v>
      </c>
      <c r="B1812" s="2">
        <v>4</v>
      </c>
      <c r="C1812" s="2">
        <v>19</v>
      </c>
      <c r="D1812" s="2">
        <v>10</v>
      </c>
      <c r="E1812" s="2">
        <v>853.1</v>
      </c>
      <c r="F1812" s="2">
        <f t="shared" si="140"/>
        <v>6.8822530000000004</v>
      </c>
      <c r="G1812" s="2">
        <f t="shared" si="141"/>
        <v>30.574384704330594</v>
      </c>
      <c r="H1812" s="2">
        <f t="shared" si="142"/>
        <v>46.071249999999999</v>
      </c>
      <c r="I1812" s="2">
        <f t="shared" si="143"/>
        <v>0.89464374999999996</v>
      </c>
      <c r="J1812" s="2">
        <f t="shared" si="144"/>
        <v>184.48648975478162</v>
      </c>
      <c r="K1812" s="2"/>
      <c r="L1812" s="2">
        <v>14.08</v>
      </c>
    </row>
    <row r="1813" spans="1:12" x14ac:dyDescent="0.2">
      <c r="A1813" s="2">
        <v>2021</v>
      </c>
      <c r="B1813" s="2">
        <v>4</v>
      </c>
      <c r="C1813" s="2">
        <v>19</v>
      </c>
      <c r="D1813" s="2">
        <v>11</v>
      </c>
      <c r="E1813" s="2">
        <v>932.92</v>
      </c>
      <c r="F1813" s="2">
        <f t="shared" si="140"/>
        <v>7.5710996000000002</v>
      </c>
      <c r="G1813" s="2">
        <f t="shared" si="141"/>
        <v>30.645101435214428</v>
      </c>
      <c r="H1813" s="2">
        <f t="shared" si="142"/>
        <v>49.804499999999997</v>
      </c>
      <c r="I1813" s="2">
        <f t="shared" si="143"/>
        <v>0.87597750000000008</v>
      </c>
      <c r="J1813" s="2">
        <f t="shared" si="144"/>
        <v>199.17693709505372</v>
      </c>
      <c r="K1813" s="2"/>
      <c r="L1813" s="2">
        <v>14.82</v>
      </c>
    </row>
    <row r="1814" spans="1:12" x14ac:dyDescent="0.2">
      <c r="A1814" s="2">
        <v>2021</v>
      </c>
      <c r="B1814" s="2">
        <v>4</v>
      </c>
      <c r="C1814" s="2">
        <v>19</v>
      </c>
      <c r="D1814" s="2">
        <v>12</v>
      </c>
      <c r="E1814" s="2">
        <v>939.35</v>
      </c>
      <c r="F1814" s="2">
        <f t="shared" si="140"/>
        <v>7.6265905000000007</v>
      </c>
      <c r="G1814" s="2">
        <f t="shared" si="141"/>
        <v>30.650532082261236</v>
      </c>
      <c r="H1814" s="2">
        <f t="shared" si="142"/>
        <v>50.285625000000003</v>
      </c>
      <c r="I1814" s="2">
        <f t="shared" si="143"/>
        <v>0.873571875</v>
      </c>
      <c r="J1814" s="2">
        <f t="shared" si="144"/>
        <v>200.12123079479926</v>
      </c>
      <c r="K1814" s="2"/>
      <c r="L1814" s="2">
        <v>15.06</v>
      </c>
    </row>
    <row r="1815" spans="1:12" x14ac:dyDescent="0.2">
      <c r="A1815" s="2">
        <v>2021</v>
      </c>
      <c r="B1815" s="2">
        <v>4</v>
      </c>
      <c r="C1815" s="2">
        <v>19</v>
      </c>
      <c r="D1815" s="2">
        <v>13</v>
      </c>
      <c r="E1815" s="2">
        <v>878.75</v>
      </c>
      <c r="F1815" s="2">
        <f t="shared" si="140"/>
        <v>7.1036125000000006</v>
      </c>
      <c r="G1815" s="2">
        <f t="shared" si="141"/>
        <v>30.597806286533135</v>
      </c>
      <c r="H1815" s="2">
        <f t="shared" si="142"/>
        <v>47.103124999999999</v>
      </c>
      <c r="I1815" s="2">
        <f t="shared" si="143"/>
        <v>0.88948437499999999</v>
      </c>
      <c r="J1815" s="2">
        <f t="shared" si="144"/>
        <v>189.46716324478348</v>
      </c>
      <c r="K1815" s="2"/>
      <c r="L1815" s="2">
        <v>14.15</v>
      </c>
    </row>
    <row r="1816" spans="1:12" x14ac:dyDescent="0.2">
      <c r="A1816" s="2">
        <v>2021</v>
      </c>
      <c r="B1816" s="2">
        <v>4</v>
      </c>
      <c r="C1816" s="2">
        <v>19</v>
      </c>
      <c r="D1816" s="2">
        <v>14</v>
      </c>
      <c r="E1816" s="2">
        <v>757.77</v>
      </c>
      <c r="F1816" s="2">
        <f t="shared" si="140"/>
        <v>6.0595550999999999</v>
      </c>
      <c r="G1816" s="2">
        <f t="shared" si="141"/>
        <v>30.480696645957725</v>
      </c>
      <c r="H1816" s="2">
        <f t="shared" si="142"/>
        <v>41.446374999999996</v>
      </c>
      <c r="I1816" s="2">
        <f t="shared" si="143"/>
        <v>0.91776812500000005</v>
      </c>
      <c r="J1816" s="2">
        <f t="shared" si="144"/>
        <v>166.12105228169051</v>
      </c>
      <c r="K1816" s="2"/>
      <c r="L1816" s="2">
        <v>13.03</v>
      </c>
    </row>
    <row r="1817" spans="1:12" x14ac:dyDescent="0.2">
      <c r="A1817" s="2">
        <v>2021</v>
      </c>
      <c r="B1817" s="2">
        <v>4</v>
      </c>
      <c r="C1817" s="2">
        <v>19</v>
      </c>
      <c r="D1817" s="2">
        <v>15</v>
      </c>
      <c r="E1817" s="2">
        <v>582.48</v>
      </c>
      <c r="F1817" s="2">
        <f t="shared" si="140"/>
        <v>4.5468023999999998</v>
      </c>
      <c r="G1817" s="2">
        <f t="shared" si="141"/>
        <v>30.272691746158443</v>
      </c>
      <c r="H1817" s="2">
        <f t="shared" si="142"/>
        <v>34.073000000000008</v>
      </c>
      <c r="I1817" s="2">
        <f t="shared" si="143"/>
        <v>0.95463500000000001</v>
      </c>
      <c r="J1817" s="2">
        <f t="shared" si="144"/>
        <v>128.77173521203193</v>
      </c>
      <c r="K1817" s="2"/>
      <c r="L1817" s="2">
        <v>12.23</v>
      </c>
    </row>
    <row r="1818" spans="1:12" x14ac:dyDescent="0.2">
      <c r="A1818" s="2">
        <v>2021</v>
      </c>
      <c r="B1818" s="2">
        <v>4</v>
      </c>
      <c r="C1818" s="2">
        <v>19</v>
      </c>
      <c r="D1818" s="2">
        <v>16</v>
      </c>
      <c r="E1818" s="2">
        <v>373.33</v>
      </c>
      <c r="F1818" s="2">
        <f t="shared" si="140"/>
        <v>2.7418378999999993</v>
      </c>
      <c r="G1818" s="2">
        <f t="shared" si="141"/>
        <v>29.920990827727163</v>
      </c>
      <c r="H1818" s="2">
        <f t="shared" si="142"/>
        <v>25.739874999999998</v>
      </c>
      <c r="I1818" s="2">
        <f t="shared" si="143"/>
        <v>0.99630062500000005</v>
      </c>
      <c r="J1818" s="2">
        <f t="shared" si="144"/>
        <v>80.100315147321368</v>
      </c>
      <c r="K1818" s="2"/>
      <c r="L1818" s="2">
        <v>11.74</v>
      </c>
    </row>
    <row r="1819" spans="1:12" x14ac:dyDescent="0.2">
      <c r="A1819" s="2">
        <v>2021</v>
      </c>
      <c r="B1819" s="2">
        <v>4</v>
      </c>
      <c r="C1819" s="2">
        <v>19</v>
      </c>
      <c r="D1819" s="2">
        <v>17</v>
      </c>
      <c r="E1819" s="2">
        <v>165.92</v>
      </c>
      <c r="F1819" s="2">
        <f t="shared" si="140"/>
        <v>0.95188959999999945</v>
      </c>
      <c r="G1819" s="2">
        <f t="shared" si="141"/>
        <v>29.279817853418749</v>
      </c>
      <c r="H1819" s="2">
        <f t="shared" si="142"/>
        <v>17.201999999999998</v>
      </c>
      <c r="I1819" s="2">
        <f t="shared" si="143"/>
        <v>1.0389900000000001</v>
      </c>
      <c r="J1819" s="2">
        <f t="shared" si="144"/>
        <v>28.378693395038542</v>
      </c>
      <c r="K1819" s="2"/>
      <c r="L1819" s="2">
        <v>10.98</v>
      </c>
    </row>
    <row r="1820" spans="1:12" x14ac:dyDescent="0.2">
      <c r="A1820" s="2">
        <v>2021</v>
      </c>
      <c r="B1820" s="2">
        <v>4</v>
      </c>
      <c r="C1820" s="2">
        <v>19</v>
      </c>
      <c r="D1820" s="2">
        <v>18</v>
      </c>
      <c r="E1820" s="2">
        <v>17.3</v>
      </c>
      <c r="F1820" s="2">
        <f t="shared" si="140"/>
        <v>0</v>
      </c>
      <c r="G1820" s="2">
        <f t="shared" si="141"/>
        <v>27.492345311207</v>
      </c>
      <c r="H1820" s="2">
        <f t="shared" si="142"/>
        <v>10.018749999999999</v>
      </c>
      <c r="I1820" s="2">
        <f t="shared" si="143"/>
        <v>1.07490625</v>
      </c>
      <c r="J1820" s="2">
        <f t="shared" si="144"/>
        <v>0</v>
      </c>
      <c r="K1820" s="2"/>
      <c r="L1820" s="2">
        <v>9.3699999999999992</v>
      </c>
    </row>
    <row r="1821" spans="1:12" x14ac:dyDescent="0.2">
      <c r="A1821" s="2">
        <v>2021</v>
      </c>
      <c r="B1821" s="2">
        <v>4</v>
      </c>
      <c r="C1821" s="2">
        <v>19</v>
      </c>
      <c r="D1821" s="2">
        <v>19</v>
      </c>
      <c r="E1821" s="2">
        <v>0</v>
      </c>
      <c r="F1821" s="2">
        <f t="shared" si="140"/>
        <v>0</v>
      </c>
      <c r="G1821" s="2">
        <f t="shared" si="141"/>
        <v>0</v>
      </c>
      <c r="H1821" s="2">
        <f t="shared" si="142"/>
        <v>8.0500000000000007</v>
      </c>
      <c r="I1821" s="2">
        <f t="shared" si="143"/>
        <v>1.0847500000000001</v>
      </c>
      <c r="J1821" s="2">
        <f t="shared" si="144"/>
        <v>0</v>
      </c>
      <c r="K1821" s="2"/>
      <c r="L1821" s="2">
        <v>8.0500000000000007</v>
      </c>
    </row>
    <row r="1822" spans="1:12" x14ac:dyDescent="0.2">
      <c r="A1822" s="2">
        <v>2021</v>
      </c>
      <c r="B1822" s="2">
        <v>4</v>
      </c>
      <c r="C1822" s="2">
        <v>19</v>
      </c>
      <c r="D1822" s="2">
        <v>20</v>
      </c>
      <c r="E1822" s="2">
        <v>0</v>
      </c>
      <c r="F1822" s="2">
        <f t="shared" si="140"/>
        <v>0</v>
      </c>
      <c r="G1822" s="2">
        <f t="shared" si="141"/>
        <v>0</v>
      </c>
      <c r="H1822" s="2">
        <f t="shared" si="142"/>
        <v>7.2</v>
      </c>
      <c r="I1822" s="2">
        <f t="shared" si="143"/>
        <v>1.089</v>
      </c>
      <c r="J1822" s="2">
        <f t="shared" si="144"/>
        <v>0</v>
      </c>
      <c r="K1822" s="2"/>
      <c r="L1822" s="2">
        <v>7.2</v>
      </c>
    </row>
    <row r="1823" spans="1:12" x14ac:dyDescent="0.2">
      <c r="A1823" s="2">
        <v>2021</v>
      </c>
      <c r="B1823" s="2">
        <v>4</v>
      </c>
      <c r="C1823" s="2">
        <v>19</v>
      </c>
      <c r="D1823" s="2">
        <v>21</v>
      </c>
      <c r="E1823" s="2">
        <v>0</v>
      </c>
      <c r="F1823" s="2">
        <f t="shared" si="140"/>
        <v>0</v>
      </c>
      <c r="G1823" s="2">
        <f t="shared" si="141"/>
        <v>0</v>
      </c>
      <c r="H1823" s="2">
        <f t="shared" si="142"/>
        <v>6.58</v>
      </c>
      <c r="I1823" s="2">
        <f t="shared" si="143"/>
        <v>1.0921000000000001</v>
      </c>
      <c r="J1823" s="2">
        <f t="shared" si="144"/>
        <v>0</v>
      </c>
      <c r="K1823" s="2"/>
      <c r="L1823" s="2">
        <v>6.58</v>
      </c>
    </row>
    <row r="1824" spans="1:12" x14ac:dyDescent="0.2">
      <c r="A1824" s="2">
        <v>2021</v>
      </c>
      <c r="B1824" s="2">
        <v>4</v>
      </c>
      <c r="C1824" s="2">
        <v>19</v>
      </c>
      <c r="D1824" s="2">
        <v>22</v>
      </c>
      <c r="E1824" s="2">
        <v>0</v>
      </c>
      <c r="F1824" s="2">
        <f t="shared" si="140"/>
        <v>0</v>
      </c>
      <c r="G1824" s="2">
        <f t="shared" si="141"/>
        <v>0</v>
      </c>
      <c r="H1824" s="2">
        <f t="shared" si="142"/>
        <v>5.94</v>
      </c>
      <c r="I1824" s="2">
        <f t="shared" si="143"/>
        <v>1.0952999999999999</v>
      </c>
      <c r="J1824" s="2">
        <f t="shared" si="144"/>
        <v>0</v>
      </c>
      <c r="K1824" s="2"/>
      <c r="L1824" s="2">
        <v>5.94</v>
      </c>
    </row>
    <row r="1825" spans="1:12" x14ac:dyDescent="0.2">
      <c r="A1825" s="2">
        <v>2021</v>
      </c>
      <c r="B1825" s="2">
        <v>4</v>
      </c>
      <c r="C1825" s="2">
        <v>19</v>
      </c>
      <c r="D1825" s="2">
        <v>23</v>
      </c>
      <c r="E1825" s="2">
        <v>0</v>
      </c>
      <c r="F1825" s="2">
        <f t="shared" si="140"/>
        <v>0</v>
      </c>
      <c r="G1825" s="2">
        <f t="shared" si="141"/>
        <v>0</v>
      </c>
      <c r="H1825" s="2">
        <f t="shared" si="142"/>
        <v>5.41</v>
      </c>
      <c r="I1825" s="2">
        <f t="shared" si="143"/>
        <v>1.09795</v>
      </c>
      <c r="J1825" s="2">
        <f t="shared" si="144"/>
        <v>0</v>
      </c>
      <c r="K1825" s="2"/>
      <c r="L1825" s="2">
        <v>5.41</v>
      </c>
    </row>
    <row r="1826" spans="1:12" x14ac:dyDescent="0.2">
      <c r="A1826" s="2">
        <v>2021</v>
      </c>
      <c r="B1826" s="2">
        <v>4</v>
      </c>
      <c r="C1826" s="2">
        <v>20</v>
      </c>
      <c r="D1826" s="2">
        <v>0</v>
      </c>
      <c r="E1826" s="2">
        <v>0</v>
      </c>
      <c r="F1826" s="2">
        <f t="shared" si="140"/>
        <v>0</v>
      </c>
      <c r="G1826" s="2">
        <f t="shared" si="141"/>
        <v>0</v>
      </c>
      <c r="H1826" s="2">
        <f t="shared" si="142"/>
        <v>5.23</v>
      </c>
      <c r="I1826" s="2">
        <f t="shared" si="143"/>
        <v>1.0988500000000001</v>
      </c>
      <c r="J1826" s="2">
        <f t="shared" si="144"/>
        <v>0</v>
      </c>
      <c r="K1826" s="2"/>
      <c r="L1826" s="2">
        <v>5.23</v>
      </c>
    </row>
    <row r="1827" spans="1:12" x14ac:dyDescent="0.2">
      <c r="A1827" s="2">
        <v>2021</v>
      </c>
      <c r="B1827" s="2">
        <v>4</v>
      </c>
      <c r="C1827" s="2">
        <v>20</v>
      </c>
      <c r="D1827" s="2">
        <v>1</v>
      </c>
      <c r="E1827" s="2">
        <v>0</v>
      </c>
      <c r="F1827" s="2">
        <f t="shared" si="140"/>
        <v>0</v>
      </c>
      <c r="G1827" s="2">
        <f t="shared" si="141"/>
        <v>0</v>
      </c>
      <c r="H1827" s="2">
        <f t="shared" si="142"/>
        <v>4.9800000000000004</v>
      </c>
      <c r="I1827" s="2">
        <f t="shared" si="143"/>
        <v>1.1001000000000001</v>
      </c>
      <c r="J1827" s="2">
        <f t="shared" si="144"/>
        <v>0</v>
      </c>
      <c r="K1827" s="2"/>
      <c r="L1827" s="2">
        <v>4.9800000000000004</v>
      </c>
    </row>
    <row r="1828" spans="1:12" x14ac:dyDescent="0.2">
      <c r="A1828" s="2">
        <v>2021</v>
      </c>
      <c r="B1828" s="2">
        <v>4</v>
      </c>
      <c r="C1828" s="2">
        <v>20</v>
      </c>
      <c r="D1828" s="2">
        <v>2</v>
      </c>
      <c r="E1828" s="2">
        <v>0</v>
      </c>
      <c r="F1828" s="2">
        <f t="shared" si="140"/>
        <v>0</v>
      </c>
      <c r="G1828" s="2">
        <f t="shared" si="141"/>
        <v>0</v>
      </c>
      <c r="H1828" s="2">
        <f t="shared" si="142"/>
        <v>4.8</v>
      </c>
      <c r="I1828" s="2">
        <f t="shared" si="143"/>
        <v>1.101</v>
      </c>
      <c r="J1828" s="2">
        <f t="shared" si="144"/>
        <v>0</v>
      </c>
      <c r="K1828" s="2"/>
      <c r="L1828" s="2">
        <v>4.8</v>
      </c>
    </row>
    <row r="1829" spans="1:12" x14ac:dyDescent="0.2">
      <c r="A1829" s="2">
        <v>2021</v>
      </c>
      <c r="B1829" s="2">
        <v>4</v>
      </c>
      <c r="C1829" s="2">
        <v>20</v>
      </c>
      <c r="D1829" s="2">
        <v>3</v>
      </c>
      <c r="E1829" s="2">
        <v>0</v>
      </c>
      <c r="F1829" s="2">
        <f t="shared" si="140"/>
        <v>0</v>
      </c>
      <c r="G1829" s="2">
        <f t="shared" si="141"/>
        <v>0</v>
      </c>
      <c r="H1829" s="2">
        <f t="shared" si="142"/>
        <v>4.5</v>
      </c>
      <c r="I1829" s="2">
        <f t="shared" si="143"/>
        <v>1.1025</v>
      </c>
      <c r="J1829" s="2">
        <f t="shared" si="144"/>
        <v>0</v>
      </c>
      <c r="K1829" s="2"/>
      <c r="L1829" s="2">
        <v>4.5</v>
      </c>
    </row>
    <row r="1830" spans="1:12" x14ac:dyDescent="0.2">
      <c r="A1830" s="2">
        <v>2021</v>
      </c>
      <c r="B1830" s="2">
        <v>4</v>
      </c>
      <c r="C1830" s="2">
        <v>20</v>
      </c>
      <c r="D1830" s="2">
        <v>4</v>
      </c>
      <c r="E1830" s="2">
        <v>0</v>
      </c>
      <c r="F1830" s="2">
        <f t="shared" si="140"/>
        <v>0</v>
      </c>
      <c r="G1830" s="2">
        <f t="shared" si="141"/>
        <v>0</v>
      </c>
      <c r="H1830" s="2">
        <f t="shared" si="142"/>
        <v>4.17</v>
      </c>
      <c r="I1830" s="2">
        <f t="shared" si="143"/>
        <v>1.10415</v>
      </c>
      <c r="J1830" s="2">
        <f t="shared" si="144"/>
        <v>0</v>
      </c>
      <c r="K1830" s="2"/>
      <c r="L1830" s="2">
        <v>4.17</v>
      </c>
    </row>
    <row r="1831" spans="1:12" x14ac:dyDescent="0.2">
      <c r="A1831" s="2">
        <v>2021</v>
      </c>
      <c r="B1831" s="2">
        <v>4</v>
      </c>
      <c r="C1831" s="2">
        <v>20</v>
      </c>
      <c r="D1831" s="2">
        <v>5</v>
      </c>
      <c r="E1831" s="2">
        <v>8.98</v>
      </c>
      <c r="F1831" s="2">
        <f t="shared" si="140"/>
        <v>0</v>
      </c>
      <c r="G1831" s="2">
        <f t="shared" si="141"/>
        <v>26.973919103666194</v>
      </c>
      <c r="H1831" s="2">
        <f t="shared" si="142"/>
        <v>4.4867500000000007</v>
      </c>
      <c r="I1831" s="2">
        <f t="shared" si="143"/>
        <v>1.10256625</v>
      </c>
      <c r="J1831" s="2">
        <f t="shared" si="144"/>
        <v>0</v>
      </c>
      <c r="K1831" s="2"/>
      <c r="L1831" s="2">
        <v>4.1500000000000004</v>
      </c>
    </row>
    <row r="1832" spans="1:12" x14ac:dyDescent="0.2">
      <c r="A1832" s="2">
        <v>2021</v>
      </c>
      <c r="B1832" s="2">
        <v>4</v>
      </c>
      <c r="C1832" s="2">
        <v>20</v>
      </c>
      <c r="D1832" s="2">
        <v>6</v>
      </c>
      <c r="E1832" s="2">
        <v>130</v>
      </c>
      <c r="F1832" s="2">
        <f t="shared" si="140"/>
        <v>0.64189999999999969</v>
      </c>
      <c r="G1832" s="2">
        <f t="shared" si="141"/>
        <v>29.086925012308118</v>
      </c>
      <c r="H1832" s="2">
        <f t="shared" si="142"/>
        <v>11.265000000000001</v>
      </c>
      <c r="I1832" s="2">
        <f t="shared" si="143"/>
        <v>1.068675</v>
      </c>
      <c r="J1832" s="2">
        <f t="shared" si="144"/>
        <v>19.554058607669766</v>
      </c>
      <c r="K1832" s="2"/>
      <c r="L1832" s="2">
        <v>6.39</v>
      </c>
    </row>
    <row r="1833" spans="1:12" x14ac:dyDescent="0.2">
      <c r="A1833" s="2">
        <v>2021</v>
      </c>
      <c r="B1833" s="2">
        <v>4</v>
      </c>
      <c r="C1833" s="2">
        <v>20</v>
      </c>
      <c r="D1833" s="2">
        <v>7</v>
      </c>
      <c r="E1833" s="2">
        <v>333.95</v>
      </c>
      <c r="F1833" s="2">
        <f t="shared" si="140"/>
        <v>2.4019884999999999</v>
      </c>
      <c r="G1833" s="2">
        <f t="shared" si="141"/>
        <v>29.832857312535747</v>
      </c>
      <c r="H1833" s="2">
        <f t="shared" si="142"/>
        <v>22.173124999999999</v>
      </c>
      <c r="I1833" s="2">
        <f t="shared" si="143"/>
        <v>1.014134375</v>
      </c>
      <c r="J1833" s="2">
        <f t="shared" si="144"/>
        <v>71.217603301881695</v>
      </c>
      <c r="K1833" s="2"/>
      <c r="L1833" s="2">
        <v>9.65</v>
      </c>
    </row>
    <row r="1834" spans="1:12" x14ac:dyDescent="0.2">
      <c r="A1834" s="2">
        <v>2021</v>
      </c>
      <c r="B1834" s="2">
        <v>4</v>
      </c>
      <c r="C1834" s="2">
        <v>20</v>
      </c>
      <c r="D1834" s="2">
        <v>8</v>
      </c>
      <c r="E1834" s="2">
        <v>548.25</v>
      </c>
      <c r="F1834" s="2">
        <f t="shared" si="140"/>
        <v>4.2513974999999995</v>
      </c>
      <c r="G1834" s="2">
        <f t="shared" si="141"/>
        <v>30.224808004542776</v>
      </c>
      <c r="H1834" s="2">
        <f t="shared" si="142"/>
        <v>32.159374999999997</v>
      </c>
      <c r="I1834" s="2">
        <f t="shared" si="143"/>
        <v>0.96420312500000005</v>
      </c>
      <c r="J1834" s="2">
        <f t="shared" si="144"/>
        <v>121.41990088270232</v>
      </c>
      <c r="K1834" s="2"/>
      <c r="L1834" s="2">
        <v>11.6</v>
      </c>
    </row>
    <row r="1835" spans="1:12" x14ac:dyDescent="0.2">
      <c r="A1835" s="2">
        <v>2021</v>
      </c>
      <c r="B1835" s="2">
        <v>4</v>
      </c>
      <c r="C1835" s="2">
        <v>20</v>
      </c>
      <c r="D1835" s="2">
        <v>9</v>
      </c>
      <c r="E1835" s="2">
        <v>728.12</v>
      </c>
      <c r="F1835" s="2">
        <f t="shared" si="140"/>
        <v>5.8036756</v>
      </c>
      <c r="G1835" s="2">
        <f t="shared" si="141"/>
        <v>30.44913911146724</v>
      </c>
      <c r="H1835" s="2">
        <f t="shared" si="142"/>
        <v>40.004499999999993</v>
      </c>
      <c r="I1835" s="2">
        <f t="shared" si="143"/>
        <v>0.92497750000000001</v>
      </c>
      <c r="J1835" s="2">
        <f t="shared" si="144"/>
        <v>160.18999654085806</v>
      </c>
      <c r="K1835" s="2"/>
      <c r="L1835" s="2">
        <v>12.7</v>
      </c>
    </row>
    <row r="1836" spans="1:12" x14ac:dyDescent="0.2">
      <c r="A1836" s="2">
        <v>2021</v>
      </c>
      <c r="B1836" s="2">
        <v>4</v>
      </c>
      <c r="C1836" s="2">
        <v>20</v>
      </c>
      <c r="D1836" s="2">
        <v>10</v>
      </c>
      <c r="E1836" s="2">
        <v>862.27</v>
      </c>
      <c r="F1836" s="2">
        <f t="shared" si="140"/>
        <v>6.9613901</v>
      </c>
      <c r="G1836" s="2">
        <f t="shared" si="141"/>
        <v>30.582837941190224</v>
      </c>
      <c r="H1836" s="2">
        <f t="shared" si="142"/>
        <v>45.205124999999995</v>
      </c>
      <c r="I1836" s="2">
        <f t="shared" si="143"/>
        <v>0.89897437499999999</v>
      </c>
      <c r="J1836" s="2">
        <f t="shared" si="144"/>
        <v>187.56298805966378</v>
      </c>
      <c r="K1836" s="2"/>
      <c r="L1836" s="2">
        <v>12.87</v>
      </c>
    </row>
    <row r="1837" spans="1:12" x14ac:dyDescent="0.2">
      <c r="A1837" s="2">
        <v>2021</v>
      </c>
      <c r="B1837" s="2">
        <v>4</v>
      </c>
      <c r="C1837" s="2">
        <v>20</v>
      </c>
      <c r="D1837" s="2">
        <v>11</v>
      </c>
      <c r="E1837" s="2">
        <v>943.35</v>
      </c>
      <c r="F1837" s="2">
        <f t="shared" si="140"/>
        <v>7.6611105000000004</v>
      </c>
      <c r="G1837" s="2">
        <f t="shared" si="141"/>
        <v>30.653891677042726</v>
      </c>
      <c r="H1837" s="2">
        <f t="shared" si="142"/>
        <v>47.975625000000001</v>
      </c>
      <c r="I1837" s="2">
        <f t="shared" si="143"/>
        <v>0.88512187500000006</v>
      </c>
      <c r="J1837" s="2">
        <f t="shared" si="144"/>
        <v>203.70725405608607</v>
      </c>
      <c r="K1837" s="2"/>
      <c r="L1837" s="2">
        <v>12.6</v>
      </c>
    </row>
    <row r="1838" spans="1:12" x14ac:dyDescent="0.2">
      <c r="A1838" s="2">
        <v>2021</v>
      </c>
      <c r="B1838" s="2">
        <v>4</v>
      </c>
      <c r="C1838" s="2">
        <v>20</v>
      </c>
      <c r="D1838" s="2">
        <v>12</v>
      </c>
      <c r="E1838" s="2">
        <v>931.77</v>
      </c>
      <c r="F1838" s="2">
        <f t="shared" si="140"/>
        <v>7.5611750999999998</v>
      </c>
      <c r="G1838" s="2">
        <f t="shared" si="141"/>
        <v>30.644126224128822</v>
      </c>
      <c r="H1838" s="2">
        <f t="shared" si="142"/>
        <v>47.711375000000004</v>
      </c>
      <c r="I1838" s="2">
        <f t="shared" si="143"/>
        <v>0.886443125</v>
      </c>
      <c r="J1838" s="2">
        <f t="shared" si="144"/>
        <v>201.2859630411738</v>
      </c>
      <c r="K1838" s="2"/>
      <c r="L1838" s="2">
        <v>12.77</v>
      </c>
    </row>
    <row r="1839" spans="1:12" x14ac:dyDescent="0.2">
      <c r="A1839" s="2">
        <v>2021</v>
      </c>
      <c r="B1839" s="2">
        <v>4</v>
      </c>
      <c r="C1839" s="2">
        <v>20</v>
      </c>
      <c r="D1839" s="2">
        <v>13</v>
      </c>
      <c r="E1839" s="2">
        <v>873.33</v>
      </c>
      <c r="F1839" s="2">
        <f t="shared" si="140"/>
        <v>7.0568379000000006</v>
      </c>
      <c r="G1839" s="2">
        <f t="shared" si="141"/>
        <v>30.592914650724875</v>
      </c>
      <c r="H1839" s="2">
        <f t="shared" si="142"/>
        <v>46.479875000000007</v>
      </c>
      <c r="I1839" s="2">
        <f t="shared" si="143"/>
        <v>0.89260062499999993</v>
      </c>
      <c r="J1839" s="2">
        <f t="shared" si="144"/>
        <v>188.84881277514839</v>
      </c>
      <c r="K1839" s="2"/>
      <c r="L1839" s="2">
        <v>13.73</v>
      </c>
    </row>
    <row r="1840" spans="1:12" x14ac:dyDescent="0.2">
      <c r="A1840" s="2">
        <v>2021</v>
      </c>
      <c r="B1840" s="2">
        <v>4</v>
      </c>
      <c r="C1840" s="2">
        <v>20</v>
      </c>
      <c r="D1840" s="2">
        <v>14</v>
      </c>
      <c r="E1840" s="2">
        <v>757.25</v>
      </c>
      <c r="F1840" s="2">
        <f t="shared" si="140"/>
        <v>6.0550674999999998</v>
      </c>
      <c r="G1840" s="2">
        <f t="shared" si="141"/>
        <v>30.48015390528273</v>
      </c>
      <c r="H1840" s="2">
        <f t="shared" si="142"/>
        <v>42.946875000000006</v>
      </c>
      <c r="I1840" s="2">
        <f t="shared" si="143"/>
        <v>0.91026562499999997</v>
      </c>
      <c r="J1840" s="2">
        <f t="shared" si="144"/>
        <v>164.63810649990054</v>
      </c>
      <c r="K1840" s="2"/>
      <c r="L1840" s="2">
        <v>14.55</v>
      </c>
    </row>
    <row r="1841" spans="1:12" x14ac:dyDescent="0.2">
      <c r="A1841" s="2">
        <v>2021</v>
      </c>
      <c r="B1841" s="2">
        <v>4</v>
      </c>
      <c r="C1841" s="2">
        <v>20</v>
      </c>
      <c r="D1841" s="2">
        <v>15</v>
      </c>
      <c r="E1841" s="2">
        <v>586.73</v>
      </c>
      <c r="F1841" s="2">
        <f t="shared" si="140"/>
        <v>4.5834799000000004</v>
      </c>
      <c r="G1841" s="2">
        <f t="shared" si="141"/>
        <v>30.278439599752097</v>
      </c>
      <c r="H1841" s="2">
        <f t="shared" si="142"/>
        <v>36.862375</v>
      </c>
      <c r="I1841" s="2">
        <f t="shared" si="143"/>
        <v>0.94068812499999999</v>
      </c>
      <c r="J1841" s="2">
        <f t="shared" si="144"/>
        <v>127.93829495268082</v>
      </c>
      <c r="K1841" s="2"/>
      <c r="L1841" s="2">
        <v>14.86</v>
      </c>
    </row>
    <row r="1842" spans="1:12" x14ac:dyDescent="0.2">
      <c r="A1842" s="2">
        <v>2021</v>
      </c>
      <c r="B1842" s="2">
        <v>4</v>
      </c>
      <c r="C1842" s="2">
        <v>20</v>
      </c>
      <c r="D1842" s="2">
        <v>16</v>
      </c>
      <c r="E1842" s="2">
        <v>364.85</v>
      </c>
      <c r="F1842" s="2">
        <f t="shared" si="140"/>
        <v>2.6686554999999998</v>
      </c>
      <c r="G1842" s="2">
        <f t="shared" si="141"/>
        <v>29.90282479639021</v>
      </c>
      <c r="H1842" s="2">
        <f t="shared" si="142"/>
        <v>28.351875</v>
      </c>
      <c r="I1842" s="2">
        <f t="shared" si="143"/>
        <v>0.98324062499999998</v>
      </c>
      <c r="J1842" s="2">
        <f t="shared" si="144"/>
        <v>76.893675389704555</v>
      </c>
      <c r="K1842" s="2"/>
      <c r="L1842" s="2">
        <v>14.67</v>
      </c>
    </row>
    <row r="1843" spans="1:12" x14ac:dyDescent="0.2">
      <c r="A1843" s="2">
        <v>2021</v>
      </c>
      <c r="B1843" s="2">
        <v>4</v>
      </c>
      <c r="C1843" s="2">
        <v>20</v>
      </c>
      <c r="D1843" s="2">
        <v>17</v>
      </c>
      <c r="E1843" s="2">
        <v>158.25</v>
      </c>
      <c r="F1843" s="2">
        <f t="shared" si="140"/>
        <v>0.88569750000000003</v>
      </c>
      <c r="G1843" s="2">
        <f t="shared" si="141"/>
        <v>29.242397233311223</v>
      </c>
      <c r="H1843" s="2">
        <f t="shared" si="142"/>
        <v>19.944375000000001</v>
      </c>
      <c r="I1843" s="2">
        <f t="shared" si="143"/>
        <v>1.025278125</v>
      </c>
      <c r="J1843" s="2">
        <f t="shared" si="144"/>
        <v>26.023527101540196</v>
      </c>
      <c r="K1843" s="2"/>
      <c r="L1843" s="2">
        <v>14.01</v>
      </c>
    </row>
    <row r="1844" spans="1:12" x14ac:dyDescent="0.2">
      <c r="A1844" s="2">
        <v>2021</v>
      </c>
      <c r="B1844" s="2">
        <v>4</v>
      </c>
      <c r="C1844" s="2">
        <v>20</v>
      </c>
      <c r="D1844" s="2">
        <v>18</v>
      </c>
      <c r="E1844" s="2">
        <v>18.48</v>
      </c>
      <c r="F1844" s="2">
        <f t="shared" si="140"/>
        <v>0</v>
      </c>
      <c r="G1844" s="2">
        <f t="shared" si="141"/>
        <v>27.544513597732152</v>
      </c>
      <c r="H1844" s="2">
        <f t="shared" si="142"/>
        <v>11.993</v>
      </c>
      <c r="I1844" s="2">
        <f t="shared" si="143"/>
        <v>1.065035</v>
      </c>
      <c r="J1844" s="2">
        <f t="shared" si="144"/>
        <v>0</v>
      </c>
      <c r="K1844" s="2"/>
      <c r="L1844" s="2">
        <v>11.3</v>
      </c>
    </row>
    <row r="1845" spans="1:12" x14ac:dyDescent="0.2">
      <c r="A1845" s="2">
        <v>2021</v>
      </c>
      <c r="B1845" s="2">
        <v>4</v>
      </c>
      <c r="C1845" s="2">
        <v>20</v>
      </c>
      <c r="D1845" s="2">
        <v>19</v>
      </c>
      <c r="E1845" s="2">
        <v>0</v>
      </c>
      <c r="F1845" s="2">
        <f t="shared" si="140"/>
        <v>0</v>
      </c>
      <c r="G1845" s="2">
        <f t="shared" si="141"/>
        <v>0</v>
      </c>
      <c r="H1845" s="2">
        <f t="shared" si="142"/>
        <v>9.34</v>
      </c>
      <c r="I1845" s="2">
        <f t="shared" si="143"/>
        <v>1.0783</v>
      </c>
      <c r="J1845" s="2">
        <f t="shared" si="144"/>
        <v>0</v>
      </c>
      <c r="K1845" s="2"/>
      <c r="L1845" s="2">
        <v>9.34</v>
      </c>
    </row>
    <row r="1846" spans="1:12" x14ac:dyDescent="0.2">
      <c r="A1846" s="2">
        <v>2021</v>
      </c>
      <c r="B1846" s="2">
        <v>4</v>
      </c>
      <c r="C1846" s="2">
        <v>20</v>
      </c>
      <c r="D1846" s="2">
        <v>20</v>
      </c>
      <c r="E1846" s="2">
        <v>0</v>
      </c>
      <c r="F1846" s="2">
        <f t="shared" si="140"/>
        <v>0</v>
      </c>
      <c r="G1846" s="2">
        <f t="shared" si="141"/>
        <v>0</v>
      </c>
      <c r="H1846" s="2">
        <f t="shared" si="142"/>
        <v>8.34</v>
      </c>
      <c r="I1846" s="2">
        <f t="shared" si="143"/>
        <v>1.0832999999999999</v>
      </c>
      <c r="J1846" s="2">
        <f t="shared" si="144"/>
        <v>0</v>
      </c>
      <c r="K1846" s="2"/>
      <c r="L1846" s="2">
        <v>8.34</v>
      </c>
    </row>
    <row r="1847" spans="1:12" x14ac:dyDescent="0.2">
      <c r="A1847" s="2">
        <v>2021</v>
      </c>
      <c r="B1847" s="2">
        <v>4</v>
      </c>
      <c r="C1847" s="2">
        <v>20</v>
      </c>
      <c r="D1847" s="2">
        <v>21</v>
      </c>
      <c r="E1847" s="2">
        <v>0</v>
      </c>
      <c r="F1847" s="2">
        <f t="shared" si="140"/>
        <v>0</v>
      </c>
      <c r="G1847" s="2">
        <f t="shared" si="141"/>
        <v>0</v>
      </c>
      <c r="H1847" s="2">
        <f t="shared" si="142"/>
        <v>7.51</v>
      </c>
      <c r="I1847" s="2">
        <f t="shared" si="143"/>
        <v>1.08745</v>
      </c>
      <c r="J1847" s="2">
        <f t="shared" si="144"/>
        <v>0</v>
      </c>
      <c r="K1847" s="2"/>
      <c r="L1847" s="2">
        <v>7.51</v>
      </c>
    </row>
    <row r="1848" spans="1:12" x14ac:dyDescent="0.2">
      <c r="A1848" s="2">
        <v>2021</v>
      </c>
      <c r="B1848" s="2">
        <v>4</v>
      </c>
      <c r="C1848" s="2">
        <v>20</v>
      </c>
      <c r="D1848" s="2">
        <v>22</v>
      </c>
      <c r="E1848" s="2">
        <v>0</v>
      </c>
      <c r="F1848" s="2">
        <f t="shared" si="140"/>
        <v>0</v>
      </c>
      <c r="G1848" s="2">
        <f t="shared" si="141"/>
        <v>0</v>
      </c>
      <c r="H1848" s="2">
        <f t="shared" si="142"/>
        <v>6.73</v>
      </c>
      <c r="I1848" s="2">
        <f t="shared" si="143"/>
        <v>1.09135</v>
      </c>
      <c r="J1848" s="2">
        <f t="shared" si="144"/>
        <v>0</v>
      </c>
      <c r="K1848" s="2"/>
      <c r="L1848" s="2">
        <v>6.73</v>
      </c>
    </row>
    <row r="1849" spans="1:12" x14ac:dyDescent="0.2">
      <c r="A1849" s="2">
        <v>2021</v>
      </c>
      <c r="B1849" s="2">
        <v>4</v>
      </c>
      <c r="C1849" s="2">
        <v>20</v>
      </c>
      <c r="D1849" s="2">
        <v>23</v>
      </c>
      <c r="E1849" s="2">
        <v>0</v>
      </c>
      <c r="F1849" s="2">
        <f t="shared" si="140"/>
        <v>0</v>
      </c>
      <c r="G1849" s="2">
        <f t="shared" si="141"/>
        <v>0</v>
      </c>
      <c r="H1849" s="2">
        <f t="shared" si="142"/>
        <v>6.24</v>
      </c>
      <c r="I1849" s="2">
        <f t="shared" si="143"/>
        <v>1.0937999999999999</v>
      </c>
      <c r="J1849" s="2">
        <f t="shared" si="144"/>
        <v>0</v>
      </c>
      <c r="K1849" s="2"/>
      <c r="L1849" s="2">
        <v>6.24</v>
      </c>
    </row>
    <row r="1850" spans="1:12" x14ac:dyDescent="0.2">
      <c r="A1850" s="2">
        <v>2021</v>
      </c>
      <c r="B1850" s="2">
        <v>4</v>
      </c>
      <c r="C1850" s="2">
        <v>21</v>
      </c>
      <c r="D1850" s="2">
        <v>0</v>
      </c>
      <c r="E1850" s="2">
        <v>0</v>
      </c>
      <c r="F1850" s="2">
        <f t="shared" si="140"/>
        <v>0</v>
      </c>
      <c r="G1850" s="2">
        <f t="shared" si="141"/>
        <v>0</v>
      </c>
      <c r="H1850" s="2">
        <f t="shared" si="142"/>
        <v>6.27</v>
      </c>
      <c r="I1850" s="2">
        <f t="shared" si="143"/>
        <v>1.09365</v>
      </c>
      <c r="J1850" s="2">
        <f t="shared" si="144"/>
        <v>0</v>
      </c>
      <c r="K1850" s="2"/>
      <c r="L1850" s="2">
        <v>6.27</v>
      </c>
    </row>
    <row r="1851" spans="1:12" x14ac:dyDescent="0.2">
      <c r="A1851" s="2">
        <v>2021</v>
      </c>
      <c r="B1851" s="2">
        <v>4</v>
      </c>
      <c r="C1851" s="2">
        <v>21</v>
      </c>
      <c r="D1851" s="2">
        <v>1</v>
      </c>
      <c r="E1851" s="2">
        <v>0</v>
      </c>
      <c r="F1851" s="2">
        <f t="shared" si="140"/>
        <v>0</v>
      </c>
      <c r="G1851" s="2">
        <f t="shared" si="141"/>
        <v>0</v>
      </c>
      <c r="H1851" s="2">
        <f t="shared" si="142"/>
        <v>6.27</v>
      </c>
      <c r="I1851" s="2">
        <f t="shared" si="143"/>
        <v>1.09365</v>
      </c>
      <c r="J1851" s="2">
        <f t="shared" si="144"/>
        <v>0</v>
      </c>
      <c r="K1851" s="2"/>
      <c r="L1851" s="2">
        <v>6.27</v>
      </c>
    </row>
    <row r="1852" spans="1:12" x14ac:dyDescent="0.2">
      <c r="A1852" s="2">
        <v>2021</v>
      </c>
      <c r="B1852" s="2">
        <v>4</v>
      </c>
      <c r="C1852" s="2">
        <v>21</v>
      </c>
      <c r="D1852" s="2">
        <v>2</v>
      </c>
      <c r="E1852" s="2">
        <v>0</v>
      </c>
      <c r="F1852" s="2">
        <f t="shared" si="140"/>
        <v>0</v>
      </c>
      <c r="G1852" s="2">
        <f t="shared" si="141"/>
        <v>0</v>
      </c>
      <c r="H1852" s="2">
        <f t="shared" si="142"/>
        <v>5.97</v>
      </c>
      <c r="I1852" s="2">
        <f t="shared" si="143"/>
        <v>1.0951500000000001</v>
      </c>
      <c r="J1852" s="2">
        <f t="shared" si="144"/>
        <v>0</v>
      </c>
      <c r="K1852" s="2"/>
      <c r="L1852" s="2">
        <v>5.97</v>
      </c>
    </row>
    <row r="1853" spans="1:12" x14ac:dyDescent="0.2">
      <c r="A1853" s="2">
        <v>2021</v>
      </c>
      <c r="B1853" s="2">
        <v>4</v>
      </c>
      <c r="C1853" s="2">
        <v>21</v>
      </c>
      <c r="D1853" s="2">
        <v>3</v>
      </c>
      <c r="E1853" s="2">
        <v>0</v>
      </c>
      <c r="F1853" s="2">
        <f t="shared" si="140"/>
        <v>0</v>
      </c>
      <c r="G1853" s="2">
        <f t="shared" si="141"/>
        <v>0</v>
      </c>
      <c r="H1853" s="2">
        <f t="shared" si="142"/>
        <v>5.86</v>
      </c>
      <c r="I1853" s="2">
        <f t="shared" si="143"/>
        <v>1.0956999999999999</v>
      </c>
      <c r="J1853" s="2">
        <f t="shared" si="144"/>
        <v>0</v>
      </c>
      <c r="K1853" s="2"/>
      <c r="L1853" s="2">
        <v>5.86</v>
      </c>
    </row>
    <row r="1854" spans="1:12" x14ac:dyDescent="0.2">
      <c r="A1854" s="2">
        <v>2021</v>
      </c>
      <c r="B1854" s="2">
        <v>4</v>
      </c>
      <c r="C1854" s="2">
        <v>21</v>
      </c>
      <c r="D1854" s="2">
        <v>4</v>
      </c>
      <c r="E1854" s="2">
        <v>0</v>
      </c>
      <c r="F1854" s="2">
        <f t="shared" si="140"/>
        <v>0</v>
      </c>
      <c r="G1854" s="2">
        <f t="shared" si="141"/>
        <v>0</v>
      </c>
      <c r="H1854" s="2">
        <f t="shared" si="142"/>
        <v>5.79</v>
      </c>
      <c r="I1854" s="2">
        <f t="shared" si="143"/>
        <v>1.09605</v>
      </c>
      <c r="J1854" s="2">
        <f t="shared" si="144"/>
        <v>0</v>
      </c>
      <c r="K1854" s="2"/>
      <c r="L1854" s="2">
        <v>5.79</v>
      </c>
    </row>
    <row r="1855" spans="1:12" x14ac:dyDescent="0.2">
      <c r="A1855" s="2">
        <v>2021</v>
      </c>
      <c r="B1855" s="2">
        <v>4</v>
      </c>
      <c r="C1855" s="2">
        <v>21</v>
      </c>
      <c r="D1855" s="2">
        <v>5</v>
      </c>
      <c r="E1855" s="2">
        <v>10.88</v>
      </c>
      <c r="F1855" s="2">
        <f t="shared" si="140"/>
        <v>0</v>
      </c>
      <c r="G1855" s="2">
        <f t="shared" si="141"/>
        <v>27.125663270295767</v>
      </c>
      <c r="H1855" s="2">
        <f t="shared" si="142"/>
        <v>6.4180000000000001</v>
      </c>
      <c r="I1855" s="2">
        <f t="shared" si="143"/>
        <v>1.09291</v>
      </c>
      <c r="J1855" s="2">
        <f t="shared" si="144"/>
        <v>0</v>
      </c>
      <c r="K1855" s="2"/>
      <c r="L1855" s="2">
        <v>6.01</v>
      </c>
    </row>
    <row r="1856" spans="1:12" x14ac:dyDescent="0.2">
      <c r="A1856" s="2">
        <v>2021</v>
      </c>
      <c r="B1856" s="2">
        <v>4</v>
      </c>
      <c r="C1856" s="2">
        <v>21</v>
      </c>
      <c r="D1856" s="2">
        <v>6</v>
      </c>
      <c r="E1856" s="2">
        <v>156.75</v>
      </c>
      <c r="F1856" s="2">
        <f t="shared" si="140"/>
        <v>0.87275249999999893</v>
      </c>
      <c r="G1856" s="2">
        <f t="shared" si="141"/>
        <v>29.234867295945261</v>
      </c>
      <c r="H1856" s="2">
        <f t="shared" si="142"/>
        <v>12.828125</v>
      </c>
      <c r="I1856" s="2">
        <f t="shared" si="143"/>
        <v>1.0608593749999999</v>
      </c>
      <c r="J1856" s="2">
        <f t="shared" si="144"/>
        <v>26.526266144858216</v>
      </c>
      <c r="K1856" s="2"/>
      <c r="L1856" s="2">
        <v>6.95</v>
      </c>
    </row>
    <row r="1857" spans="1:12" x14ac:dyDescent="0.2">
      <c r="A1857" s="2">
        <v>2021</v>
      </c>
      <c r="B1857" s="2">
        <v>4</v>
      </c>
      <c r="C1857" s="2">
        <v>21</v>
      </c>
      <c r="D1857" s="2">
        <v>7</v>
      </c>
      <c r="E1857" s="2">
        <v>376.45</v>
      </c>
      <c r="F1857" s="2">
        <f t="shared" si="140"/>
        <v>2.7687634999999995</v>
      </c>
      <c r="G1857" s="2">
        <f t="shared" si="141"/>
        <v>29.927570899411315</v>
      </c>
      <c r="H1857" s="2">
        <f t="shared" si="142"/>
        <v>23.326875000000001</v>
      </c>
      <c r="I1857" s="2">
        <f t="shared" si="143"/>
        <v>1.0083656249999999</v>
      </c>
      <c r="J1857" s="2">
        <f t="shared" si="144"/>
        <v>81.884450201500229</v>
      </c>
      <c r="K1857" s="2"/>
      <c r="L1857" s="2">
        <v>9.2100000000000009</v>
      </c>
    </row>
    <row r="1858" spans="1:12" x14ac:dyDescent="0.2">
      <c r="A1858" s="2">
        <v>2021</v>
      </c>
      <c r="B1858" s="2">
        <v>4</v>
      </c>
      <c r="C1858" s="2">
        <v>21</v>
      </c>
      <c r="D1858" s="2">
        <v>8</v>
      </c>
      <c r="E1858" s="2">
        <v>590.77</v>
      </c>
      <c r="F1858" s="2">
        <f t="shared" ref="F1858:F1921" si="145">MAX(8.63*(E1858/1000-1)+8.15,0)</f>
        <v>4.6183451</v>
      </c>
      <c r="G1858" s="2">
        <f t="shared" ref="G1858:G1921" si="146">IF(E1858&lt;&gt;0,30.7*(1+0.0593*LOG10(E1858/1000)),0)</f>
        <v>30.283864971846619</v>
      </c>
      <c r="H1858" s="2">
        <f t="shared" ref="H1858:H1921" si="147">L1858+30*E1858/800</f>
        <v>33.953874999999996</v>
      </c>
      <c r="I1858" s="2">
        <f t="shared" ref="I1858:I1921" si="148">1-(H1858-25)/200</f>
        <v>0.955230625</v>
      </c>
      <c r="J1858" s="2">
        <f t="shared" ref="J1858:J1921" si="149">G1858*F1858*I1858*0.98</f>
        <v>130.92783795710631</v>
      </c>
      <c r="K1858" s="2"/>
      <c r="L1858" s="2">
        <v>11.8</v>
      </c>
    </row>
    <row r="1859" spans="1:12" x14ac:dyDescent="0.2">
      <c r="A1859" s="2">
        <v>2021</v>
      </c>
      <c r="B1859" s="2">
        <v>4</v>
      </c>
      <c r="C1859" s="2">
        <v>21</v>
      </c>
      <c r="D1859" s="2">
        <v>9</v>
      </c>
      <c r="E1859" s="2">
        <v>773.7</v>
      </c>
      <c r="F1859" s="2">
        <f t="shared" si="145"/>
        <v>6.1970310000000008</v>
      </c>
      <c r="G1859" s="2">
        <f t="shared" si="146"/>
        <v>30.497145298305227</v>
      </c>
      <c r="H1859" s="2">
        <f t="shared" si="147"/>
        <v>43.713750000000005</v>
      </c>
      <c r="I1859" s="2">
        <f t="shared" si="148"/>
        <v>0.90643125000000002</v>
      </c>
      <c r="J1859" s="2">
        <f t="shared" si="149"/>
        <v>167.8818719144943</v>
      </c>
      <c r="K1859" s="2"/>
      <c r="L1859" s="2">
        <v>14.7</v>
      </c>
    </row>
    <row r="1860" spans="1:12" x14ac:dyDescent="0.2">
      <c r="A1860" s="2">
        <v>2021</v>
      </c>
      <c r="B1860" s="2">
        <v>4</v>
      </c>
      <c r="C1860" s="2">
        <v>21</v>
      </c>
      <c r="D1860" s="2">
        <v>10</v>
      </c>
      <c r="E1860" s="2">
        <v>907.15</v>
      </c>
      <c r="F1860" s="2">
        <f t="shared" si="145"/>
        <v>7.3487045000000002</v>
      </c>
      <c r="G1860" s="2">
        <f t="shared" si="146"/>
        <v>30.622954387272141</v>
      </c>
      <c r="H1860" s="2">
        <f t="shared" si="147"/>
        <v>51.068124999999995</v>
      </c>
      <c r="I1860" s="2">
        <f t="shared" si="148"/>
        <v>0.86965937500000001</v>
      </c>
      <c r="J1860" s="2">
        <f t="shared" si="149"/>
        <v>191.79316696828448</v>
      </c>
      <c r="K1860" s="2"/>
      <c r="L1860" s="2">
        <v>17.05</v>
      </c>
    </row>
    <row r="1861" spans="1:12" x14ac:dyDescent="0.2">
      <c r="A1861" s="2">
        <v>2021</v>
      </c>
      <c r="B1861" s="2">
        <v>4</v>
      </c>
      <c r="C1861" s="2">
        <v>21</v>
      </c>
      <c r="D1861" s="2">
        <v>11</v>
      </c>
      <c r="E1861" s="2">
        <v>980.65</v>
      </c>
      <c r="F1861" s="2">
        <f t="shared" si="145"/>
        <v>7.9830095000000005</v>
      </c>
      <c r="G1861" s="2">
        <f t="shared" si="146"/>
        <v>30.684551211615329</v>
      </c>
      <c r="H1861" s="2">
        <f t="shared" si="147"/>
        <v>55.644374999999997</v>
      </c>
      <c r="I1861" s="2">
        <f t="shared" si="148"/>
        <v>0.84677812500000005</v>
      </c>
      <c r="J1861" s="2">
        <f t="shared" si="149"/>
        <v>203.27413786235516</v>
      </c>
      <c r="K1861" s="2"/>
      <c r="L1861" s="2">
        <v>18.87</v>
      </c>
    </row>
    <row r="1862" spans="1:12" x14ac:dyDescent="0.2">
      <c r="A1862" s="2">
        <v>2021</v>
      </c>
      <c r="B1862" s="2">
        <v>4</v>
      </c>
      <c r="C1862" s="2">
        <v>21</v>
      </c>
      <c r="D1862" s="2">
        <v>12</v>
      </c>
      <c r="E1862" s="2">
        <v>966.4</v>
      </c>
      <c r="F1862" s="2">
        <f t="shared" si="145"/>
        <v>7.8600319999999995</v>
      </c>
      <c r="G1862" s="2">
        <f t="shared" si="146"/>
        <v>30.672978026754091</v>
      </c>
      <c r="H1862" s="2">
        <f t="shared" si="147"/>
        <v>56.55</v>
      </c>
      <c r="I1862" s="2">
        <f t="shared" si="148"/>
        <v>0.84225000000000005</v>
      </c>
      <c r="J1862" s="2">
        <f t="shared" si="149"/>
        <v>198.99737746958118</v>
      </c>
      <c r="K1862" s="2"/>
      <c r="L1862" s="2">
        <v>20.309999999999999</v>
      </c>
    </row>
    <row r="1863" spans="1:12" x14ac:dyDescent="0.2">
      <c r="A1863" s="2">
        <v>2021</v>
      </c>
      <c r="B1863" s="2">
        <v>4</v>
      </c>
      <c r="C1863" s="2">
        <v>21</v>
      </c>
      <c r="D1863" s="2">
        <v>13</v>
      </c>
      <c r="E1863" s="2">
        <v>911.83</v>
      </c>
      <c r="F1863" s="2">
        <f t="shared" si="145"/>
        <v>7.3890929000000005</v>
      </c>
      <c r="G1863" s="2">
        <f t="shared" si="146"/>
        <v>30.627022811793374</v>
      </c>
      <c r="H1863" s="2">
        <f t="shared" si="147"/>
        <v>55.523625000000003</v>
      </c>
      <c r="I1863" s="2">
        <f t="shared" si="148"/>
        <v>0.84738187499999995</v>
      </c>
      <c r="J1863" s="2">
        <f t="shared" si="149"/>
        <v>187.93218146516057</v>
      </c>
      <c r="K1863" s="2"/>
      <c r="L1863" s="2">
        <v>21.33</v>
      </c>
    </row>
    <row r="1864" spans="1:12" x14ac:dyDescent="0.2">
      <c r="A1864" s="2">
        <v>2021</v>
      </c>
      <c r="B1864" s="2">
        <v>4</v>
      </c>
      <c r="C1864" s="2">
        <v>21</v>
      </c>
      <c r="D1864" s="2">
        <v>14</v>
      </c>
      <c r="E1864" s="2">
        <v>793.7</v>
      </c>
      <c r="F1864" s="2">
        <f t="shared" si="145"/>
        <v>6.3696310000000009</v>
      </c>
      <c r="G1864" s="2">
        <f t="shared" si="146"/>
        <v>30.517323436910214</v>
      </c>
      <c r="H1864" s="2">
        <f t="shared" si="147"/>
        <v>51.713750000000005</v>
      </c>
      <c r="I1864" s="2">
        <f t="shared" si="148"/>
        <v>0.86643124999999999</v>
      </c>
      <c r="J1864" s="2">
        <f t="shared" si="149"/>
        <v>165.0520405684284</v>
      </c>
      <c r="K1864" s="2"/>
      <c r="L1864" s="2">
        <v>21.95</v>
      </c>
    </row>
    <row r="1865" spans="1:12" x14ac:dyDescent="0.2">
      <c r="A1865" s="2">
        <v>2021</v>
      </c>
      <c r="B1865" s="2">
        <v>4</v>
      </c>
      <c r="C1865" s="2">
        <v>21</v>
      </c>
      <c r="D1865" s="2">
        <v>15</v>
      </c>
      <c r="E1865" s="2">
        <v>625.15</v>
      </c>
      <c r="F1865" s="2">
        <f t="shared" si="145"/>
        <v>4.9150445000000005</v>
      </c>
      <c r="G1865" s="2">
        <f t="shared" si="146"/>
        <v>30.328587260595683</v>
      </c>
      <c r="H1865" s="2">
        <f t="shared" si="147"/>
        <v>45.623125000000002</v>
      </c>
      <c r="I1865" s="2">
        <f t="shared" si="148"/>
        <v>0.89688437499999996</v>
      </c>
      <c r="J1865" s="2">
        <f t="shared" si="149"/>
        <v>131.02137983089293</v>
      </c>
      <c r="K1865" s="2"/>
      <c r="L1865" s="2">
        <v>22.18</v>
      </c>
    </row>
    <row r="1866" spans="1:12" x14ac:dyDescent="0.2">
      <c r="A1866" s="2">
        <v>2021</v>
      </c>
      <c r="B1866" s="2">
        <v>4</v>
      </c>
      <c r="C1866" s="2">
        <v>21</v>
      </c>
      <c r="D1866" s="2">
        <v>16</v>
      </c>
      <c r="E1866" s="2">
        <v>419.88</v>
      </c>
      <c r="F1866" s="2">
        <f t="shared" si="145"/>
        <v>3.1435643999999998</v>
      </c>
      <c r="G1866" s="2">
        <f t="shared" si="146"/>
        <v>30.013895636971718</v>
      </c>
      <c r="H1866" s="2">
        <f t="shared" si="147"/>
        <v>37.345500000000001</v>
      </c>
      <c r="I1866" s="2">
        <f t="shared" si="148"/>
        <v>0.93827249999999995</v>
      </c>
      <c r="J1866" s="2">
        <f t="shared" si="149"/>
        <v>86.756054588236282</v>
      </c>
      <c r="K1866" s="2"/>
      <c r="L1866" s="2">
        <v>21.6</v>
      </c>
    </row>
    <row r="1867" spans="1:12" x14ac:dyDescent="0.2">
      <c r="A1867" s="2">
        <v>2021</v>
      </c>
      <c r="B1867" s="2">
        <v>4</v>
      </c>
      <c r="C1867" s="2">
        <v>21</v>
      </c>
      <c r="D1867" s="2">
        <v>17</v>
      </c>
      <c r="E1867" s="2">
        <v>198.27</v>
      </c>
      <c r="F1867" s="2">
        <f t="shared" si="145"/>
        <v>1.2310700999999993</v>
      </c>
      <c r="G1867" s="2">
        <f t="shared" si="146"/>
        <v>29.420649353067329</v>
      </c>
      <c r="H1867" s="2">
        <f t="shared" si="147"/>
        <v>27.015124999999998</v>
      </c>
      <c r="I1867" s="2">
        <f t="shared" si="148"/>
        <v>0.98992437499999997</v>
      </c>
      <c r="J1867" s="2">
        <f t="shared" si="149"/>
        <v>35.136874793386333</v>
      </c>
      <c r="K1867" s="2"/>
      <c r="L1867" s="2">
        <v>19.579999999999998</v>
      </c>
    </row>
    <row r="1868" spans="1:12" x14ac:dyDescent="0.2">
      <c r="A1868" s="2">
        <v>2021</v>
      </c>
      <c r="B1868" s="2">
        <v>4</v>
      </c>
      <c r="C1868" s="2">
        <v>21</v>
      </c>
      <c r="D1868" s="2">
        <v>18</v>
      </c>
      <c r="E1868" s="2">
        <v>23.4</v>
      </c>
      <c r="F1868" s="2">
        <f t="shared" si="145"/>
        <v>0</v>
      </c>
      <c r="G1868" s="2">
        <f t="shared" si="146"/>
        <v>27.731141160573738</v>
      </c>
      <c r="H1868" s="2">
        <f t="shared" si="147"/>
        <v>15.7075</v>
      </c>
      <c r="I1868" s="2">
        <f t="shared" si="148"/>
        <v>1.0464625000000001</v>
      </c>
      <c r="J1868" s="2">
        <f t="shared" si="149"/>
        <v>0</v>
      </c>
      <c r="K1868" s="2"/>
      <c r="L1868" s="2">
        <v>14.83</v>
      </c>
    </row>
    <row r="1869" spans="1:12" x14ac:dyDescent="0.2">
      <c r="A1869" s="2">
        <v>2021</v>
      </c>
      <c r="B1869" s="2">
        <v>4</v>
      </c>
      <c r="C1869" s="2">
        <v>21</v>
      </c>
      <c r="D1869" s="2">
        <v>19</v>
      </c>
      <c r="E1869" s="2">
        <v>0</v>
      </c>
      <c r="F1869" s="2">
        <f t="shared" si="145"/>
        <v>0</v>
      </c>
      <c r="G1869" s="2">
        <f t="shared" si="146"/>
        <v>0</v>
      </c>
      <c r="H1869" s="2">
        <f t="shared" si="147"/>
        <v>12.13</v>
      </c>
      <c r="I1869" s="2">
        <f t="shared" si="148"/>
        <v>1.0643499999999999</v>
      </c>
      <c r="J1869" s="2">
        <f t="shared" si="149"/>
        <v>0</v>
      </c>
      <c r="K1869" s="2"/>
      <c r="L1869" s="2">
        <v>12.13</v>
      </c>
    </row>
    <row r="1870" spans="1:12" x14ac:dyDescent="0.2">
      <c r="A1870" s="2">
        <v>2021</v>
      </c>
      <c r="B1870" s="2">
        <v>4</v>
      </c>
      <c r="C1870" s="2">
        <v>21</v>
      </c>
      <c r="D1870" s="2">
        <v>20</v>
      </c>
      <c r="E1870" s="2">
        <v>0</v>
      </c>
      <c r="F1870" s="2">
        <f t="shared" si="145"/>
        <v>0</v>
      </c>
      <c r="G1870" s="2">
        <f t="shared" si="146"/>
        <v>0</v>
      </c>
      <c r="H1870" s="2">
        <f t="shared" si="147"/>
        <v>10.76</v>
      </c>
      <c r="I1870" s="2">
        <f t="shared" si="148"/>
        <v>1.0711999999999999</v>
      </c>
      <c r="J1870" s="2">
        <f t="shared" si="149"/>
        <v>0</v>
      </c>
      <c r="K1870" s="2"/>
      <c r="L1870" s="2">
        <v>10.76</v>
      </c>
    </row>
    <row r="1871" spans="1:12" x14ac:dyDescent="0.2">
      <c r="A1871" s="2">
        <v>2021</v>
      </c>
      <c r="B1871" s="2">
        <v>4</v>
      </c>
      <c r="C1871" s="2">
        <v>21</v>
      </c>
      <c r="D1871" s="2">
        <v>21</v>
      </c>
      <c r="E1871" s="2">
        <v>0</v>
      </c>
      <c r="F1871" s="2">
        <f t="shared" si="145"/>
        <v>0</v>
      </c>
      <c r="G1871" s="2">
        <f t="shared" si="146"/>
        <v>0</v>
      </c>
      <c r="H1871" s="2">
        <f t="shared" si="147"/>
        <v>9.51</v>
      </c>
      <c r="I1871" s="2">
        <f t="shared" si="148"/>
        <v>1.07745</v>
      </c>
      <c r="J1871" s="2">
        <f t="shared" si="149"/>
        <v>0</v>
      </c>
      <c r="K1871" s="2"/>
      <c r="L1871" s="2">
        <v>9.51</v>
      </c>
    </row>
    <row r="1872" spans="1:12" x14ac:dyDescent="0.2">
      <c r="A1872" s="2">
        <v>2021</v>
      </c>
      <c r="B1872" s="2">
        <v>4</v>
      </c>
      <c r="C1872" s="2">
        <v>21</v>
      </c>
      <c r="D1872" s="2">
        <v>22</v>
      </c>
      <c r="E1872" s="2">
        <v>0</v>
      </c>
      <c r="F1872" s="2">
        <f t="shared" si="145"/>
        <v>0</v>
      </c>
      <c r="G1872" s="2">
        <f t="shared" si="146"/>
        <v>0</v>
      </c>
      <c r="H1872" s="2">
        <f t="shared" si="147"/>
        <v>8.24</v>
      </c>
      <c r="I1872" s="2">
        <f t="shared" si="148"/>
        <v>1.0838000000000001</v>
      </c>
      <c r="J1872" s="2">
        <f t="shared" si="149"/>
        <v>0</v>
      </c>
      <c r="K1872" s="2"/>
      <c r="L1872" s="2">
        <v>8.24</v>
      </c>
    </row>
    <row r="1873" spans="1:12" x14ac:dyDescent="0.2">
      <c r="A1873" s="2">
        <v>2021</v>
      </c>
      <c r="B1873" s="2">
        <v>4</v>
      </c>
      <c r="C1873" s="2">
        <v>21</v>
      </c>
      <c r="D1873" s="2">
        <v>23</v>
      </c>
      <c r="E1873" s="2">
        <v>0</v>
      </c>
      <c r="F1873" s="2">
        <f t="shared" si="145"/>
        <v>0</v>
      </c>
      <c r="G1873" s="2">
        <f t="shared" si="146"/>
        <v>0</v>
      </c>
      <c r="H1873" s="2">
        <f t="shared" si="147"/>
        <v>7.21</v>
      </c>
      <c r="I1873" s="2">
        <f t="shared" si="148"/>
        <v>1.0889500000000001</v>
      </c>
      <c r="J1873" s="2">
        <f t="shared" si="149"/>
        <v>0</v>
      </c>
      <c r="K1873" s="2"/>
      <c r="L1873" s="2">
        <v>7.21</v>
      </c>
    </row>
    <row r="1874" spans="1:12" x14ac:dyDescent="0.2">
      <c r="A1874" s="2">
        <v>2021</v>
      </c>
      <c r="B1874" s="2">
        <v>4</v>
      </c>
      <c r="C1874" s="2">
        <v>22</v>
      </c>
      <c r="D1874" s="2">
        <v>0</v>
      </c>
      <c r="E1874" s="2">
        <v>0</v>
      </c>
      <c r="F1874" s="2">
        <f t="shared" si="145"/>
        <v>0</v>
      </c>
      <c r="G1874" s="2">
        <f t="shared" si="146"/>
        <v>0</v>
      </c>
      <c r="H1874" s="2">
        <f t="shared" si="147"/>
        <v>6.51</v>
      </c>
      <c r="I1874" s="2">
        <f t="shared" si="148"/>
        <v>1.0924499999999999</v>
      </c>
      <c r="J1874" s="2">
        <f t="shared" si="149"/>
        <v>0</v>
      </c>
      <c r="K1874" s="2"/>
      <c r="L1874" s="2">
        <v>6.51</v>
      </c>
    </row>
    <row r="1875" spans="1:12" x14ac:dyDescent="0.2">
      <c r="A1875" s="2">
        <v>2021</v>
      </c>
      <c r="B1875" s="2">
        <v>4</v>
      </c>
      <c r="C1875" s="2">
        <v>22</v>
      </c>
      <c r="D1875" s="2">
        <v>1</v>
      </c>
      <c r="E1875" s="2">
        <v>0</v>
      </c>
      <c r="F1875" s="2">
        <f t="shared" si="145"/>
        <v>0</v>
      </c>
      <c r="G1875" s="2">
        <f t="shared" si="146"/>
        <v>0</v>
      </c>
      <c r="H1875" s="2">
        <f t="shared" si="147"/>
        <v>5.92</v>
      </c>
      <c r="I1875" s="2">
        <f t="shared" si="148"/>
        <v>1.0953999999999999</v>
      </c>
      <c r="J1875" s="2">
        <f t="shared" si="149"/>
        <v>0</v>
      </c>
      <c r="K1875" s="2"/>
      <c r="L1875" s="2">
        <v>5.92</v>
      </c>
    </row>
    <row r="1876" spans="1:12" x14ac:dyDescent="0.2">
      <c r="A1876" s="2">
        <v>2021</v>
      </c>
      <c r="B1876" s="2">
        <v>4</v>
      </c>
      <c r="C1876" s="2">
        <v>22</v>
      </c>
      <c r="D1876" s="2">
        <v>2</v>
      </c>
      <c r="E1876" s="2">
        <v>0</v>
      </c>
      <c r="F1876" s="2">
        <f t="shared" si="145"/>
        <v>0</v>
      </c>
      <c r="G1876" s="2">
        <f t="shared" si="146"/>
        <v>0</v>
      </c>
      <c r="H1876" s="2">
        <f t="shared" si="147"/>
        <v>5.2</v>
      </c>
      <c r="I1876" s="2">
        <f t="shared" si="148"/>
        <v>1.099</v>
      </c>
      <c r="J1876" s="2">
        <f t="shared" si="149"/>
        <v>0</v>
      </c>
      <c r="K1876" s="2"/>
      <c r="L1876" s="2">
        <v>5.2</v>
      </c>
    </row>
    <row r="1877" spans="1:12" x14ac:dyDescent="0.2">
      <c r="A1877" s="2">
        <v>2021</v>
      </c>
      <c r="B1877" s="2">
        <v>4</v>
      </c>
      <c r="C1877" s="2">
        <v>22</v>
      </c>
      <c r="D1877" s="2">
        <v>3</v>
      </c>
      <c r="E1877" s="2">
        <v>0</v>
      </c>
      <c r="F1877" s="2">
        <f t="shared" si="145"/>
        <v>0</v>
      </c>
      <c r="G1877" s="2">
        <f t="shared" si="146"/>
        <v>0</v>
      </c>
      <c r="H1877" s="2">
        <f t="shared" si="147"/>
        <v>4.5</v>
      </c>
      <c r="I1877" s="2">
        <f t="shared" si="148"/>
        <v>1.1025</v>
      </c>
      <c r="J1877" s="2">
        <f t="shared" si="149"/>
        <v>0</v>
      </c>
      <c r="K1877" s="2"/>
      <c r="L1877" s="2">
        <v>4.5</v>
      </c>
    </row>
    <row r="1878" spans="1:12" x14ac:dyDescent="0.2">
      <c r="A1878" s="2">
        <v>2021</v>
      </c>
      <c r="B1878" s="2">
        <v>4</v>
      </c>
      <c r="C1878" s="2">
        <v>22</v>
      </c>
      <c r="D1878" s="2">
        <v>4</v>
      </c>
      <c r="E1878" s="2">
        <v>0</v>
      </c>
      <c r="F1878" s="2">
        <f t="shared" si="145"/>
        <v>0</v>
      </c>
      <c r="G1878" s="2">
        <f t="shared" si="146"/>
        <v>0</v>
      </c>
      <c r="H1878" s="2">
        <f t="shared" si="147"/>
        <v>3.99</v>
      </c>
      <c r="I1878" s="2">
        <f t="shared" si="148"/>
        <v>1.1050500000000001</v>
      </c>
      <c r="J1878" s="2">
        <f t="shared" si="149"/>
        <v>0</v>
      </c>
      <c r="K1878" s="2"/>
      <c r="L1878" s="2">
        <v>3.99</v>
      </c>
    </row>
    <row r="1879" spans="1:12" x14ac:dyDescent="0.2">
      <c r="A1879" s="2">
        <v>2021</v>
      </c>
      <c r="B1879" s="2">
        <v>4</v>
      </c>
      <c r="C1879" s="2">
        <v>22</v>
      </c>
      <c r="D1879" s="2">
        <v>5</v>
      </c>
      <c r="E1879" s="2">
        <v>11.42</v>
      </c>
      <c r="F1879" s="2">
        <f t="shared" si="145"/>
        <v>0</v>
      </c>
      <c r="G1879" s="2">
        <f t="shared" si="146"/>
        <v>27.163961718828883</v>
      </c>
      <c r="H1879" s="2">
        <f t="shared" si="147"/>
        <v>4.6582500000000007</v>
      </c>
      <c r="I1879" s="2">
        <f t="shared" si="148"/>
        <v>1.10170875</v>
      </c>
      <c r="J1879" s="2">
        <f t="shared" si="149"/>
        <v>0</v>
      </c>
      <c r="K1879" s="2"/>
      <c r="L1879" s="2">
        <v>4.2300000000000004</v>
      </c>
    </row>
    <row r="1880" spans="1:12" x14ac:dyDescent="0.2">
      <c r="A1880" s="2">
        <v>2021</v>
      </c>
      <c r="B1880" s="2">
        <v>4</v>
      </c>
      <c r="C1880" s="2">
        <v>22</v>
      </c>
      <c r="D1880" s="2">
        <v>6</v>
      </c>
      <c r="E1880" s="2">
        <v>151.83000000000001</v>
      </c>
      <c r="F1880" s="2">
        <f t="shared" si="145"/>
        <v>0.83029289999999989</v>
      </c>
      <c r="G1880" s="2">
        <f t="shared" si="146"/>
        <v>29.209653309863715</v>
      </c>
      <c r="H1880" s="2">
        <f t="shared" si="147"/>
        <v>11.713625</v>
      </c>
      <c r="I1880" s="2">
        <f t="shared" si="148"/>
        <v>1.0664318749999999</v>
      </c>
      <c r="J1880" s="2">
        <f t="shared" si="149"/>
        <v>25.346437078063765</v>
      </c>
      <c r="K1880" s="2"/>
      <c r="L1880" s="2">
        <v>6.02</v>
      </c>
    </row>
    <row r="1881" spans="1:12" x14ac:dyDescent="0.2">
      <c r="A1881" s="2">
        <v>2021</v>
      </c>
      <c r="B1881" s="2">
        <v>4</v>
      </c>
      <c r="C1881" s="2">
        <v>22</v>
      </c>
      <c r="D1881" s="2">
        <v>7</v>
      </c>
      <c r="E1881" s="2">
        <v>365.92</v>
      </c>
      <c r="F1881" s="2">
        <f t="shared" si="145"/>
        <v>2.6778896000000003</v>
      </c>
      <c r="G1881" s="2">
        <f t="shared" si="146"/>
        <v>29.90514011495317</v>
      </c>
      <c r="H1881" s="2">
        <f t="shared" si="147"/>
        <v>22.332000000000001</v>
      </c>
      <c r="I1881" s="2">
        <f t="shared" si="148"/>
        <v>1.0133399999999999</v>
      </c>
      <c r="J1881" s="2">
        <f t="shared" si="149"/>
        <v>79.527947105456136</v>
      </c>
      <c r="K1881" s="2"/>
      <c r="L1881" s="2">
        <v>8.61</v>
      </c>
    </row>
    <row r="1882" spans="1:12" x14ac:dyDescent="0.2">
      <c r="A1882" s="2">
        <v>2021</v>
      </c>
      <c r="B1882" s="2">
        <v>4</v>
      </c>
      <c r="C1882" s="2">
        <v>22</v>
      </c>
      <c r="D1882" s="2">
        <v>8</v>
      </c>
      <c r="E1882" s="2">
        <v>576.73</v>
      </c>
      <c r="F1882" s="2">
        <f t="shared" si="145"/>
        <v>4.4971798999999999</v>
      </c>
      <c r="G1882" s="2">
        <f t="shared" si="146"/>
        <v>30.264848124023811</v>
      </c>
      <c r="H1882" s="2">
        <f t="shared" si="147"/>
        <v>33.647374999999997</v>
      </c>
      <c r="I1882" s="2">
        <f t="shared" si="148"/>
        <v>0.95676312500000005</v>
      </c>
      <c r="J1882" s="2">
        <f t="shared" si="149"/>
        <v>127.61721540676136</v>
      </c>
      <c r="K1882" s="2"/>
      <c r="L1882" s="2">
        <v>12.02</v>
      </c>
    </row>
    <row r="1883" spans="1:12" x14ac:dyDescent="0.2">
      <c r="A1883" s="2">
        <v>2021</v>
      </c>
      <c r="B1883" s="2">
        <v>4</v>
      </c>
      <c r="C1883" s="2">
        <v>22</v>
      </c>
      <c r="D1883" s="2">
        <v>9</v>
      </c>
      <c r="E1883" s="2">
        <v>755.27</v>
      </c>
      <c r="F1883" s="2">
        <f t="shared" si="145"/>
        <v>6.0379801000000004</v>
      </c>
      <c r="G1883" s="2">
        <f t="shared" si="146"/>
        <v>30.478083898883096</v>
      </c>
      <c r="H1883" s="2">
        <f t="shared" si="147"/>
        <v>44.002624999999995</v>
      </c>
      <c r="I1883" s="2">
        <f t="shared" si="148"/>
        <v>0.90498687500000008</v>
      </c>
      <c r="J1883" s="2">
        <f t="shared" si="149"/>
        <v>163.21034918629346</v>
      </c>
      <c r="K1883" s="2"/>
      <c r="L1883" s="2">
        <v>15.68</v>
      </c>
    </row>
    <row r="1884" spans="1:12" x14ac:dyDescent="0.2">
      <c r="A1884" s="2">
        <v>2021</v>
      </c>
      <c r="B1884" s="2">
        <v>4</v>
      </c>
      <c r="C1884" s="2">
        <v>22</v>
      </c>
      <c r="D1884" s="2">
        <v>10</v>
      </c>
      <c r="E1884" s="2">
        <v>883.48</v>
      </c>
      <c r="F1884" s="2">
        <f t="shared" si="145"/>
        <v>7.1444324000000003</v>
      </c>
      <c r="G1884" s="2">
        <f t="shared" si="146"/>
        <v>30.602050595285476</v>
      </c>
      <c r="H1884" s="2">
        <f t="shared" si="147"/>
        <v>52.110500000000002</v>
      </c>
      <c r="I1884" s="2">
        <f t="shared" si="148"/>
        <v>0.86444750000000004</v>
      </c>
      <c r="J1884" s="2">
        <f t="shared" si="149"/>
        <v>185.21790113252527</v>
      </c>
      <c r="K1884" s="2"/>
      <c r="L1884" s="2">
        <v>18.98</v>
      </c>
    </row>
    <row r="1885" spans="1:12" x14ac:dyDescent="0.2">
      <c r="A1885" s="2">
        <v>2021</v>
      </c>
      <c r="B1885" s="2">
        <v>4</v>
      </c>
      <c r="C1885" s="2">
        <v>22</v>
      </c>
      <c r="D1885" s="2">
        <v>11</v>
      </c>
      <c r="E1885" s="2">
        <v>952.08</v>
      </c>
      <c r="F1885" s="2">
        <f t="shared" si="145"/>
        <v>7.7364504000000007</v>
      </c>
      <c r="G1885" s="2">
        <f t="shared" si="146"/>
        <v>30.661174788233591</v>
      </c>
      <c r="H1885" s="2">
        <f t="shared" si="147"/>
        <v>56.273000000000003</v>
      </c>
      <c r="I1885" s="2">
        <f t="shared" si="148"/>
        <v>0.84363500000000002</v>
      </c>
      <c r="J1885" s="2">
        <f t="shared" si="149"/>
        <v>196.11517563070618</v>
      </c>
      <c r="K1885" s="2"/>
      <c r="L1885" s="2">
        <v>20.57</v>
      </c>
    </row>
    <row r="1886" spans="1:12" x14ac:dyDescent="0.2">
      <c r="A1886" s="2">
        <v>2021</v>
      </c>
      <c r="B1886" s="2">
        <v>4</v>
      </c>
      <c r="C1886" s="2">
        <v>22</v>
      </c>
      <c r="D1886" s="2">
        <v>12</v>
      </c>
      <c r="E1886" s="2">
        <v>918.38</v>
      </c>
      <c r="F1886" s="2">
        <f t="shared" si="145"/>
        <v>7.4456194</v>
      </c>
      <c r="G1886" s="2">
        <f t="shared" si="146"/>
        <v>30.632681940952452</v>
      </c>
      <c r="H1886" s="2">
        <f t="shared" si="147"/>
        <v>55.22925</v>
      </c>
      <c r="I1886" s="2">
        <f t="shared" si="148"/>
        <v>0.84885374999999996</v>
      </c>
      <c r="J1886" s="2">
        <f t="shared" si="149"/>
        <v>189.73384217818852</v>
      </c>
      <c r="K1886" s="2"/>
      <c r="L1886" s="2">
        <v>20.79</v>
      </c>
    </row>
    <row r="1887" spans="1:12" x14ac:dyDescent="0.2">
      <c r="A1887" s="2">
        <v>2021</v>
      </c>
      <c r="B1887" s="2">
        <v>4</v>
      </c>
      <c r="C1887" s="2">
        <v>22</v>
      </c>
      <c r="D1887" s="2">
        <v>13</v>
      </c>
      <c r="E1887" s="2">
        <v>860.05</v>
      </c>
      <c r="F1887" s="2">
        <f t="shared" si="145"/>
        <v>6.9422315000000001</v>
      </c>
      <c r="G1887" s="2">
        <f t="shared" si="146"/>
        <v>30.580799741430667</v>
      </c>
      <c r="H1887" s="2">
        <f t="shared" si="147"/>
        <v>52.401874999999997</v>
      </c>
      <c r="I1887" s="2">
        <f t="shared" si="148"/>
        <v>0.86299062500000001</v>
      </c>
      <c r="J1887" s="2">
        <f t="shared" si="149"/>
        <v>179.54779837137863</v>
      </c>
      <c r="K1887" s="2"/>
      <c r="L1887" s="2">
        <v>20.149999999999999</v>
      </c>
    </row>
    <row r="1888" spans="1:12" x14ac:dyDescent="0.2">
      <c r="A1888" s="2">
        <v>2021</v>
      </c>
      <c r="B1888" s="2">
        <v>4</v>
      </c>
      <c r="C1888" s="2">
        <v>22</v>
      </c>
      <c r="D1888" s="2">
        <v>14</v>
      </c>
      <c r="E1888" s="2">
        <v>738.95</v>
      </c>
      <c r="F1888" s="2">
        <f t="shared" si="145"/>
        <v>5.8971385000000005</v>
      </c>
      <c r="G1888" s="2">
        <f t="shared" si="146"/>
        <v>30.460812390994445</v>
      </c>
      <c r="H1888" s="2">
        <f t="shared" si="147"/>
        <v>47.220624999999998</v>
      </c>
      <c r="I1888" s="2">
        <f t="shared" si="148"/>
        <v>0.88889687500000003</v>
      </c>
      <c r="J1888" s="2">
        <f t="shared" si="149"/>
        <v>156.480514224648</v>
      </c>
      <c r="K1888" s="2"/>
      <c r="L1888" s="2">
        <v>19.510000000000002</v>
      </c>
    </row>
    <row r="1889" spans="1:12" x14ac:dyDescent="0.2">
      <c r="A1889" s="2">
        <v>2021</v>
      </c>
      <c r="B1889" s="2">
        <v>4</v>
      </c>
      <c r="C1889" s="2">
        <v>22</v>
      </c>
      <c r="D1889" s="2">
        <v>15</v>
      </c>
      <c r="E1889" s="2">
        <v>566.75</v>
      </c>
      <c r="F1889" s="2">
        <f t="shared" si="145"/>
        <v>4.4110525000000003</v>
      </c>
      <c r="G1889" s="2">
        <f t="shared" si="146"/>
        <v>30.251046812093058</v>
      </c>
      <c r="H1889" s="2">
        <f t="shared" si="147"/>
        <v>40.823125000000005</v>
      </c>
      <c r="I1889" s="2">
        <f t="shared" si="148"/>
        <v>0.92088437499999998</v>
      </c>
      <c r="J1889" s="2">
        <f t="shared" si="149"/>
        <v>120.42421230524967</v>
      </c>
      <c r="K1889" s="2"/>
      <c r="L1889" s="2">
        <v>19.57</v>
      </c>
    </row>
    <row r="1890" spans="1:12" x14ac:dyDescent="0.2">
      <c r="A1890" s="2">
        <v>2021</v>
      </c>
      <c r="B1890" s="2">
        <v>4</v>
      </c>
      <c r="C1890" s="2">
        <v>22</v>
      </c>
      <c r="D1890" s="2">
        <v>16</v>
      </c>
      <c r="E1890" s="2">
        <v>365.48</v>
      </c>
      <c r="F1890" s="2">
        <f t="shared" si="145"/>
        <v>2.6740924000000001</v>
      </c>
      <c r="G1890" s="2">
        <f t="shared" si="146"/>
        <v>29.904188842000597</v>
      </c>
      <c r="H1890" s="2">
        <f t="shared" si="147"/>
        <v>32.405500000000004</v>
      </c>
      <c r="I1890" s="2">
        <f t="shared" si="148"/>
        <v>0.96297250000000001</v>
      </c>
      <c r="J1890" s="2">
        <f t="shared" si="149"/>
        <v>75.465490114795799</v>
      </c>
      <c r="K1890" s="2"/>
      <c r="L1890" s="2">
        <v>18.7</v>
      </c>
    </row>
    <row r="1891" spans="1:12" x14ac:dyDescent="0.2">
      <c r="A1891" s="2">
        <v>2021</v>
      </c>
      <c r="B1891" s="2">
        <v>4</v>
      </c>
      <c r="C1891" s="2">
        <v>22</v>
      </c>
      <c r="D1891" s="2">
        <v>17</v>
      </c>
      <c r="E1891" s="2">
        <v>154.44999999999999</v>
      </c>
      <c r="F1891" s="2">
        <f t="shared" si="145"/>
        <v>0.85290349999999915</v>
      </c>
      <c r="G1891" s="2">
        <f t="shared" si="146"/>
        <v>29.223180282835639</v>
      </c>
      <c r="H1891" s="2">
        <f t="shared" si="147"/>
        <v>22.851875</v>
      </c>
      <c r="I1891" s="2">
        <f t="shared" si="148"/>
        <v>1.0107406249999999</v>
      </c>
      <c r="J1891" s="2">
        <f t="shared" si="149"/>
        <v>24.688412858307757</v>
      </c>
      <c r="K1891" s="2"/>
      <c r="L1891" s="2">
        <v>17.059999999999999</v>
      </c>
    </row>
    <row r="1892" spans="1:12" x14ac:dyDescent="0.2">
      <c r="A1892" s="2">
        <v>2021</v>
      </c>
      <c r="B1892" s="2">
        <v>4</v>
      </c>
      <c r="C1892" s="2">
        <v>22</v>
      </c>
      <c r="D1892" s="2">
        <v>18</v>
      </c>
      <c r="E1892" s="2">
        <v>18.329999999999998</v>
      </c>
      <c r="F1892" s="2">
        <f t="shared" si="145"/>
        <v>0</v>
      </c>
      <c r="G1892" s="2">
        <f t="shared" si="146"/>
        <v>27.538069899088367</v>
      </c>
      <c r="H1892" s="2">
        <f t="shared" si="147"/>
        <v>15.497375</v>
      </c>
      <c r="I1892" s="2">
        <f t="shared" si="148"/>
        <v>1.047513125</v>
      </c>
      <c r="J1892" s="2">
        <f t="shared" si="149"/>
        <v>0</v>
      </c>
      <c r="K1892" s="2"/>
      <c r="L1892" s="2">
        <v>14.81</v>
      </c>
    </row>
    <row r="1893" spans="1:12" x14ac:dyDescent="0.2">
      <c r="A1893" s="2">
        <v>2021</v>
      </c>
      <c r="B1893" s="2">
        <v>4</v>
      </c>
      <c r="C1893" s="2">
        <v>22</v>
      </c>
      <c r="D1893" s="2">
        <v>19</v>
      </c>
      <c r="E1893" s="2">
        <v>0</v>
      </c>
      <c r="F1893" s="2">
        <f t="shared" si="145"/>
        <v>0</v>
      </c>
      <c r="G1893" s="2">
        <f t="shared" si="146"/>
        <v>0</v>
      </c>
      <c r="H1893" s="2">
        <f t="shared" si="147"/>
        <v>13.34</v>
      </c>
      <c r="I1893" s="2">
        <f t="shared" si="148"/>
        <v>1.0583</v>
      </c>
      <c r="J1893" s="2">
        <f t="shared" si="149"/>
        <v>0</v>
      </c>
      <c r="K1893" s="2"/>
      <c r="L1893" s="2">
        <v>13.34</v>
      </c>
    </row>
    <row r="1894" spans="1:12" x14ac:dyDescent="0.2">
      <c r="A1894" s="2">
        <v>2021</v>
      </c>
      <c r="B1894" s="2">
        <v>4</v>
      </c>
      <c r="C1894" s="2">
        <v>22</v>
      </c>
      <c r="D1894" s="2">
        <v>20</v>
      </c>
      <c r="E1894" s="2">
        <v>0</v>
      </c>
      <c r="F1894" s="2">
        <f t="shared" si="145"/>
        <v>0</v>
      </c>
      <c r="G1894" s="2">
        <f t="shared" si="146"/>
        <v>0</v>
      </c>
      <c r="H1894" s="2">
        <f t="shared" si="147"/>
        <v>12.41</v>
      </c>
      <c r="I1894" s="2">
        <f t="shared" si="148"/>
        <v>1.0629500000000001</v>
      </c>
      <c r="J1894" s="2">
        <f t="shared" si="149"/>
        <v>0</v>
      </c>
      <c r="K1894" s="2"/>
      <c r="L1894" s="2">
        <v>12.41</v>
      </c>
    </row>
    <row r="1895" spans="1:12" x14ac:dyDescent="0.2">
      <c r="A1895" s="2">
        <v>2021</v>
      </c>
      <c r="B1895" s="2">
        <v>4</v>
      </c>
      <c r="C1895" s="2">
        <v>22</v>
      </c>
      <c r="D1895" s="2">
        <v>21</v>
      </c>
      <c r="E1895" s="2">
        <v>0</v>
      </c>
      <c r="F1895" s="2">
        <f t="shared" si="145"/>
        <v>0</v>
      </c>
      <c r="G1895" s="2">
        <f t="shared" si="146"/>
        <v>0</v>
      </c>
      <c r="H1895" s="2">
        <f t="shared" si="147"/>
        <v>11.67</v>
      </c>
      <c r="I1895" s="2">
        <f t="shared" si="148"/>
        <v>1.0666500000000001</v>
      </c>
      <c r="J1895" s="2">
        <f t="shared" si="149"/>
        <v>0</v>
      </c>
      <c r="K1895" s="2"/>
      <c r="L1895" s="2">
        <v>11.67</v>
      </c>
    </row>
    <row r="1896" spans="1:12" x14ac:dyDescent="0.2">
      <c r="A1896" s="2">
        <v>2021</v>
      </c>
      <c r="B1896" s="2">
        <v>4</v>
      </c>
      <c r="C1896" s="2">
        <v>22</v>
      </c>
      <c r="D1896" s="2">
        <v>22</v>
      </c>
      <c r="E1896" s="2">
        <v>0</v>
      </c>
      <c r="F1896" s="2">
        <f t="shared" si="145"/>
        <v>0</v>
      </c>
      <c r="G1896" s="2">
        <f t="shared" si="146"/>
        <v>0</v>
      </c>
      <c r="H1896" s="2">
        <f t="shared" si="147"/>
        <v>10.77</v>
      </c>
      <c r="I1896" s="2">
        <f t="shared" si="148"/>
        <v>1.07115</v>
      </c>
      <c r="J1896" s="2">
        <f t="shared" si="149"/>
        <v>0</v>
      </c>
      <c r="K1896" s="2"/>
      <c r="L1896" s="2">
        <v>10.77</v>
      </c>
    </row>
    <row r="1897" spans="1:12" x14ac:dyDescent="0.2">
      <c r="A1897" s="2">
        <v>2021</v>
      </c>
      <c r="B1897" s="2">
        <v>4</v>
      </c>
      <c r="C1897" s="2">
        <v>22</v>
      </c>
      <c r="D1897" s="2">
        <v>23</v>
      </c>
      <c r="E1897" s="2">
        <v>0</v>
      </c>
      <c r="F1897" s="2">
        <f t="shared" si="145"/>
        <v>0</v>
      </c>
      <c r="G1897" s="2">
        <f t="shared" si="146"/>
        <v>0</v>
      </c>
      <c r="H1897" s="2">
        <f t="shared" si="147"/>
        <v>10.23</v>
      </c>
      <c r="I1897" s="2">
        <f t="shared" si="148"/>
        <v>1.07385</v>
      </c>
      <c r="J1897" s="2">
        <f t="shared" si="149"/>
        <v>0</v>
      </c>
      <c r="K1897" s="2"/>
      <c r="L1897" s="2">
        <v>10.23</v>
      </c>
    </row>
    <row r="1898" spans="1:12" x14ac:dyDescent="0.2">
      <c r="A1898" s="2">
        <v>2021</v>
      </c>
      <c r="B1898" s="2">
        <v>4</v>
      </c>
      <c r="C1898" s="2">
        <v>23</v>
      </c>
      <c r="D1898" s="2">
        <v>0</v>
      </c>
      <c r="E1898" s="2">
        <v>0</v>
      </c>
      <c r="F1898" s="2">
        <f t="shared" si="145"/>
        <v>0</v>
      </c>
      <c r="G1898" s="2">
        <f t="shared" si="146"/>
        <v>0</v>
      </c>
      <c r="H1898" s="2">
        <f t="shared" si="147"/>
        <v>9.68</v>
      </c>
      <c r="I1898" s="2">
        <f t="shared" si="148"/>
        <v>1.0766</v>
      </c>
      <c r="J1898" s="2">
        <f t="shared" si="149"/>
        <v>0</v>
      </c>
      <c r="K1898" s="2"/>
      <c r="L1898" s="2">
        <v>9.68</v>
      </c>
    </row>
    <row r="1899" spans="1:12" x14ac:dyDescent="0.2">
      <c r="A1899" s="2">
        <v>2021</v>
      </c>
      <c r="B1899" s="2">
        <v>4</v>
      </c>
      <c r="C1899" s="2">
        <v>23</v>
      </c>
      <c r="D1899" s="2">
        <v>1</v>
      </c>
      <c r="E1899" s="2">
        <v>0</v>
      </c>
      <c r="F1899" s="2">
        <f t="shared" si="145"/>
        <v>0</v>
      </c>
      <c r="G1899" s="2">
        <f t="shared" si="146"/>
        <v>0</v>
      </c>
      <c r="H1899" s="2">
        <f t="shared" si="147"/>
        <v>9.16</v>
      </c>
      <c r="I1899" s="2">
        <f t="shared" si="148"/>
        <v>1.0791999999999999</v>
      </c>
      <c r="J1899" s="2">
        <f t="shared" si="149"/>
        <v>0</v>
      </c>
      <c r="K1899" s="2"/>
      <c r="L1899" s="2">
        <v>9.16</v>
      </c>
    </row>
    <row r="1900" spans="1:12" x14ac:dyDescent="0.2">
      <c r="A1900" s="2">
        <v>2021</v>
      </c>
      <c r="B1900" s="2">
        <v>4</v>
      </c>
      <c r="C1900" s="2">
        <v>23</v>
      </c>
      <c r="D1900" s="2">
        <v>2</v>
      </c>
      <c r="E1900" s="2">
        <v>0</v>
      </c>
      <c r="F1900" s="2">
        <f t="shared" si="145"/>
        <v>0</v>
      </c>
      <c r="G1900" s="2">
        <f t="shared" si="146"/>
        <v>0</v>
      </c>
      <c r="H1900" s="2">
        <f t="shared" si="147"/>
        <v>8.76</v>
      </c>
      <c r="I1900" s="2">
        <f t="shared" si="148"/>
        <v>1.0811999999999999</v>
      </c>
      <c r="J1900" s="2">
        <f t="shared" si="149"/>
        <v>0</v>
      </c>
      <c r="K1900" s="2"/>
      <c r="L1900" s="2">
        <v>8.76</v>
      </c>
    </row>
    <row r="1901" spans="1:12" x14ac:dyDescent="0.2">
      <c r="A1901" s="2">
        <v>2021</v>
      </c>
      <c r="B1901" s="2">
        <v>4</v>
      </c>
      <c r="C1901" s="2">
        <v>23</v>
      </c>
      <c r="D1901" s="2">
        <v>3</v>
      </c>
      <c r="E1901" s="2">
        <v>0</v>
      </c>
      <c r="F1901" s="2">
        <f t="shared" si="145"/>
        <v>0</v>
      </c>
      <c r="G1901" s="2">
        <f t="shared" si="146"/>
        <v>0</v>
      </c>
      <c r="H1901" s="2">
        <f t="shared" si="147"/>
        <v>8.43</v>
      </c>
      <c r="I1901" s="2">
        <f t="shared" si="148"/>
        <v>1.0828500000000001</v>
      </c>
      <c r="J1901" s="2">
        <f t="shared" si="149"/>
        <v>0</v>
      </c>
      <c r="K1901" s="2"/>
      <c r="L1901" s="2">
        <v>8.43</v>
      </c>
    </row>
    <row r="1902" spans="1:12" x14ac:dyDescent="0.2">
      <c r="A1902" s="2">
        <v>2021</v>
      </c>
      <c r="B1902" s="2">
        <v>4</v>
      </c>
      <c r="C1902" s="2">
        <v>23</v>
      </c>
      <c r="D1902" s="2">
        <v>4</v>
      </c>
      <c r="E1902" s="2">
        <v>0</v>
      </c>
      <c r="F1902" s="2">
        <f t="shared" si="145"/>
        <v>0</v>
      </c>
      <c r="G1902" s="2">
        <f t="shared" si="146"/>
        <v>0</v>
      </c>
      <c r="H1902" s="2">
        <f t="shared" si="147"/>
        <v>8.32</v>
      </c>
      <c r="I1902" s="2">
        <f t="shared" si="148"/>
        <v>1.0833999999999999</v>
      </c>
      <c r="J1902" s="2">
        <f t="shared" si="149"/>
        <v>0</v>
      </c>
      <c r="K1902" s="2"/>
      <c r="L1902" s="2">
        <v>8.32</v>
      </c>
    </row>
    <row r="1903" spans="1:12" x14ac:dyDescent="0.2">
      <c r="A1903" s="2">
        <v>2021</v>
      </c>
      <c r="B1903" s="2">
        <v>4</v>
      </c>
      <c r="C1903" s="2">
        <v>23</v>
      </c>
      <c r="D1903" s="2">
        <v>5</v>
      </c>
      <c r="E1903" s="2">
        <v>12.33</v>
      </c>
      <c r="F1903" s="2">
        <f t="shared" si="145"/>
        <v>0</v>
      </c>
      <c r="G1903" s="2">
        <f t="shared" si="146"/>
        <v>27.224579190573294</v>
      </c>
      <c r="H1903" s="2">
        <f t="shared" si="147"/>
        <v>8.7123749999999998</v>
      </c>
      <c r="I1903" s="2">
        <f t="shared" si="148"/>
        <v>1.081438125</v>
      </c>
      <c r="J1903" s="2">
        <f t="shared" si="149"/>
        <v>0</v>
      </c>
      <c r="K1903" s="2"/>
      <c r="L1903" s="2">
        <v>8.25</v>
      </c>
    </row>
    <row r="1904" spans="1:12" x14ac:dyDescent="0.2">
      <c r="A1904" s="2">
        <v>2021</v>
      </c>
      <c r="B1904" s="2">
        <v>4</v>
      </c>
      <c r="C1904" s="2">
        <v>23</v>
      </c>
      <c r="D1904" s="2">
        <v>6</v>
      </c>
      <c r="E1904" s="2">
        <v>157.62</v>
      </c>
      <c r="F1904" s="2">
        <f t="shared" si="145"/>
        <v>0.88026059999999973</v>
      </c>
      <c r="G1904" s="2">
        <f t="shared" si="146"/>
        <v>29.239243389943695</v>
      </c>
      <c r="H1904" s="2">
        <f t="shared" si="147"/>
        <v>15.67075</v>
      </c>
      <c r="I1904" s="2">
        <f t="shared" si="148"/>
        <v>1.04664625</v>
      </c>
      <c r="J1904" s="2">
        <f t="shared" si="149"/>
        <v>26.399967446879408</v>
      </c>
      <c r="K1904" s="2"/>
      <c r="L1904" s="2">
        <v>9.76</v>
      </c>
    </row>
    <row r="1905" spans="1:12" x14ac:dyDescent="0.2">
      <c r="A1905" s="2">
        <v>2021</v>
      </c>
      <c r="B1905" s="2">
        <v>4</v>
      </c>
      <c r="C1905" s="2">
        <v>23</v>
      </c>
      <c r="D1905" s="2">
        <v>7</v>
      </c>
      <c r="E1905" s="2">
        <v>372.77</v>
      </c>
      <c r="F1905" s="2">
        <f t="shared" si="145"/>
        <v>2.7370051000000002</v>
      </c>
      <c r="G1905" s="2">
        <f t="shared" si="146"/>
        <v>29.919803970593794</v>
      </c>
      <c r="H1905" s="2">
        <f t="shared" si="147"/>
        <v>25.978874999999999</v>
      </c>
      <c r="I1905" s="2">
        <f t="shared" si="148"/>
        <v>0.99510562499999999</v>
      </c>
      <c r="J1905" s="2">
        <f t="shared" si="149"/>
        <v>79.860055429193693</v>
      </c>
      <c r="K1905" s="2"/>
      <c r="L1905" s="2">
        <v>12</v>
      </c>
    </row>
    <row r="1906" spans="1:12" x14ac:dyDescent="0.2">
      <c r="A1906" s="2">
        <v>2021</v>
      </c>
      <c r="B1906" s="2">
        <v>4</v>
      </c>
      <c r="C1906" s="2">
        <v>23</v>
      </c>
      <c r="D1906" s="2">
        <v>8</v>
      </c>
      <c r="E1906" s="2">
        <v>582.12</v>
      </c>
      <c r="F1906" s="2">
        <f t="shared" si="145"/>
        <v>4.5436955999999995</v>
      </c>
      <c r="G1906" s="2">
        <f t="shared" si="146"/>
        <v>30.272202944011656</v>
      </c>
      <c r="H1906" s="2">
        <f t="shared" si="147"/>
        <v>36.469499999999996</v>
      </c>
      <c r="I1906" s="2">
        <f t="shared" si="148"/>
        <v>0.9426525</v>
      </c>
      <c r="J1906" s="2">
        <f t="shared" si="149"/>
        <v>127.0664668084826</v>
      </c>
      <c r="K1906" s="2"/>
      <c r="L1906" s="2">
        <v>14.64</v>
      </c>
    </row>
    <row r="1907" spans="1:12" x14ac:dyDescent="0.2">
      <c r="A1907" s="2">
        <v>2021</v>
      </c>
      <c r="B1907" s="2">
        <v>4</v>
      </c>
      <c r="C1907" s="2">
        <v>23</v>
      </c>
      <c r="D1907" s="2">
        <v>9</v>
      </c>
      <c r="E1907" s="2">
        <v>758.5</v>
      </c>
      <c r="F1907" s="2">
        <f t="shared" si="145"/>
        <v>6.0658549999999991</v>
      </c>
      <c r="G1907" s="2">
        <f t="shared" si="146"/>
        <v>30.481457942271813</v>
      </c>
      <c r="H1907" s="2">
        <f t="shared" si="147"/>
        <v>45.123750000000001</v>
      </c>
      <c r="I1907" s="2">
        <f t="shared" si="148"/>
        <v>0.89938125000000002</v>
      </c>
      <c r="J1907" s="2">
        <f t="shared" si="149"/>
        <v>162.96624741147843</v>
      </c>
      <c r="K1907" s="2"/>
      <c r="L1907" s="2">
        <v>16.68</v>
      </c>
    </row>
    <row r="1908" spans="1:12" x14ac:dyDescent="0.2">
      <c r="A1908" s="2">
        <v>2021</v>
      </c>
      <c r="B1908" s="2">
        <v>4</v>
      </c>
      <c r="C1908" s="2">
        <v>23</v>
      </c>
      <c r="D1908" s="2">
        <v>10</v>
      </c>
      <c r="E1908" s="2">
        <v>884.75</v>
      </c>
      <c r="F1908" s="2">
        <f t="shared" si="145"/>
        <v>7.1553925000000005</v>
      </c>
      <c r="G1908" s="2">
        <f t="shared" si="146"/>
        <v>30.603186318274755</v>
      </c>
      <c r="H1908" s="2">
        <f t="shared" si="147"/>
        <v>51.298124999999999</v>
      </c>
      <c r="I1908" s="2">
        <f t="shared" si="148"/>
        <v>0.86850937500000003</v>
      </c>
      <c r="J1908" s="2">
        <f t="shared" si="149"/>
        <v>186.38059516297042</v>
      </c>
      <c r="K1908" s="2"/>
      <c r="L1908" s="2">
        <v>18.12</v>
      </c>
    </row>
    <row r="1909" spans="1:12" x14ac:dyDescent="0.2">
      <c r="A1909" s="2">
        <v>2021</v>
      </c>
      <c r="B1909" s="2">
        <v>4</v>
      </c>
      <c r="C1909" s="2">
        <v>23</v>
      </c>
      <c r="D1909" s="2">
        <v>11</v>
      </c>
      <c r="E1909" s="2">
        <v>951.58</v>
      </c>
      <c r="F1909" s="2">
        <f t="shared" si="145"/>
        <v>7.7321354000000007</v>
      </c>
      <c r="G1909" s="2">
        <f t="shared" si="146"/>
        <v>30.660759463298763</v>
      </c>
      <c r="H1909" s="2">
        <f t="shared" si="147"/>
        <v>54.584249999999997</v>
      </c>
      <c r="I1909" s="2">
        <f t="shared" si="148"/>
        <v>0.85207875</v>
      </c>
      <c r="J1909" s="2">
        <f t="shared" si="149"/>
        <v>197.96488813105762</v>
      </c>
      <c r="K1909" s="2"/>
      <c r="L1909" s="2">
        <v>18.899999999999999</v>
      </c>
    </row>
    <row r="1910" spans="1:12" x14ac:dyDescent="0.2">
      <c r="A1910" s="2">
        <v>2021</v>
      </c>
      <c r="B1910" s="2">
        <v>4</v>
      </c>
      <c r="C1910" s="2">
        <v>23</v>
      </c>
      <c r="D1910" s="2">
        <v>12</v>
      </c>
      <c r="E1910" s="2">
        <v>901.05</v>
      </c>
      <c r="F1910" s="2">
        <f t="shared" si="145"/>
        <v>7.2960614999999995</v>
      </c>
      <c r="G1910" s="2">
        <f t="shared" si="146"/>
        <v>30.617619903559937</v>
      </c>
      <c r="H1910" s="2">
        <f t="shared" si="147"/>
        <v>52.729375000000005</v>
      </c>
      <c r="I1910" s="2">
        <f t="shared" si="148"/>
        <v>0.86135312499999994</v>
      </c>
      <c r="J1910" s="2">
        <f t="shared" si="149"/>
        <v>188.56766475771292</v>
      </c>
      <c r="K1910" s="2"/>
      <c r="L1910" s="2">
        <v>18.940000000000001</v>
      </c>
    </row>
    <row r="1911" spans="1:12" x14ac:dyDescent="0.2">
      <c r="A1911" s="2">
        <v>2021</v>
      </c>
      <c r="B1911" s="2">
        <v>4</v>
      </c>
      <c r="C1911" s="2">
        <v>23</v>
      </c>
      <c r="D1911" s="2">
        <v>13</v>
      </c>
      <c r="E1911" s="2">
        <v>841.1</v>
      </c>
      <c r="F1911" s="2">
        <f t="shared" si="145"/>
        <v>6.7786930000000005</v>
      </c>
      <c r="G1911" s="2">
        <f t="shared" si="146"/>
        <v>30.563184364308295</v>
      </c>
      <c r="H1911" s="2">
        <f t="shared" si="147"/>
        <v>49.911250000000003</v>
      </c>
      <c r="I1911" s="2">
        <f t="shared" si="148"/>
        <v>0.87544374999999997</v>
      </c>
      <c r="J1911" s="2">
        <f t="shared" si="149"/>
        <v>177.74561237694405</v>
      </c>
      <c r="K1911" s="2"/>
      <c r="L1911" s="2">
        <v>18.37</v>
      </c>
    </row>
    <row r="1912" spans="1:12" x14ac:dyDescent="0.2">
      <c r="A1912" s="2">
        <v>2021</v>
      </c>
      <c r="B1912" s="2">
        <v>4</v>
      </c>
      <c r="C1912" s="2">
        <v>23</v>
      </c>
      <c r="D1912" s="2">
        <v>14</v>
      </c>
      <c r="E1912" s="2">
        <v>698.95</v>
      </c>
      <c r="F1912" s="2">
        <f t="shared" si="145"/>
        <v>5.5519385000000003</v>
      </c>
      <c r="G1912" s="2">
        <f t="shared" si="146"/>
        <v>30.416812586297883</v>
      </c>
      <c r="H1912" s="2">
        <f t="shared" si="147"/>
        <v>43.790624999999999</v>
      </c>
      <c r="I1912" s="2">
        <f t="shared" si="148"/>
        <v>0.90604687500000003</v>
      </c>
      <c r="J1912" s="2">
        <f t="shared" si="149"/>
        <v>149.94607118378721</v>
      </c>
      <c r="K1912" s="2"/>
      <c r="L1912" s="2">
        <v>17.579999999999998</v>
      </c>
    </row>
    <row r="1913" spans="1:12" x14ac:dyDescent="0.2">
      <c r="A1913" s="2">
        <v>2021</v>
      </c>
      <c r="B1913" s="2">
        <v>4</v>
      </c>
      <c r="C1913" s="2">
        <v>23</v>
      </c>
      <c r="D1913" s="2">
        <v>15</v>
      </c>
      <c r="E1913" s="2">
        <v>520.9</v>
      </c>
      <c r="F1913" s="2">
        <f t="shared" si="145"/>
        <v>4.0153670000000004</v>
      </c>
      <c r="G1913" s="2">
        <f t="shared" si="146"/>
        <v>30.184348475249799</v>
      </c>
      <c r="H1913" s="2">
        <f t="shared" si="147"/>
        <v>36.153750000000002</v>
      </c>
      <c r="I1913" s="2">
        <f t="shared" si="148"/>
        <v>0.94423124999999997</v>
      </c>
      <c r="J1913" s="2">
        <f t="shared" si="149"/>
        <v>112.15315540391724</v>
      </c>
      <c r="K1913" s="2"/>
      <c r="L1913" s="2">
        <v>16.62</v>
      </c>
    </row>
    <row r="1914" spans="1:12" x14ac:dyDescent="0.2">
      <c r="A1914" s="2">
        <v>2021</v>
      </c>
      <c r="B1914" s="2">
        <v>4</v>
      </c>
      <c r="C1914" s="2">
        <v>23</v>
      </c>
      <c r="D1914" s="2">
        <v>16</v>
      </c>
      <c r="E1914" s="2">
        <v>329.17</v>
      </c>
      <c r="F1914" s="2">
        <f t="shared" si="145"/>
        <v>2.3607370999999997</v>
      </c>
      <c r="G1914" s="2">
        <f t="shared" si="146"/>
        <v>29.82145873473139</v>
      </c>
      <c r="H1914" s="2">
        <f t="shared" si="147"/>
        <v>27.833874999999999</v>
      </c>
      <c r="I1914" s="2">
        <f t="shared" si="148"/>
        <v>0.98583062499999996</v>
      </c>
      <c r="J1914" s="2">
        <f t="shared" si="149"/>
        <v>68.015029345963725</v>
      </c>
      <c r="K1914" s="2"/>
      <c r="L1914" s="2">
        <v>15.49</v>
      </c>
    </row>
    <row r="1915" spans="1:12" x14ac:dyDescent="0.2">
      <c r="A1915" s="2">
        <v>2021</v>
      </c>
      <c r="B1915" s="2">
        <v>4</v>
      </c>
      <c r="C1915" s="2">
        <v>23</v>
      </c>
      <c r="D1915" s="2">
        <v>17</v>
      </c>
      <c r="E1915" s="2">
        <v>139.41999999999999</v>
      </c>
      <c r="F1915" s="2">
        <f t="shared" si="145"/>
        <v>0.72319459999999935</v>
      </c>
      <c r="G1915" s="2">
        <f t="shared" si="146"/>
        <v>29.142235248478872</v>
      </c>
      <c r="H1915" s="2">
        <f t="shared" si="147"/>
        <v>19.328249999999997</v>
      </c>
      <c r="I1915" s="2">
        <f t="shared" si="148"/>
        <v>1.02835875</v>
      </c>
      <c r="J1915" s="2">
        <f t="shared" si="149"/>
        <v>21.239718558358014</v>
      </c>
      <c r="K1915" s="2"/>
      <c r="L1915" s="2">
        <v>14.1</v>
      </c>
    </row>
    <row r="1916" spans="1:12" x14ac:dyDescent="0.2">
      <c r="A1916" s="2">
        <v>2021</v>
      </c>
      <c r="B1916" s="2">
        <v>4</v>
      </c>
      <c r="C1916" s="2">
        <v>23</v>
      </c>
      <c r="D1916" s="2">
        <v>18</v>
      </c>
      <c r="E1916" s="2">
        <v>17.420000000000002</v>
      </c>
      <c r="F1916" s="2">
        <f t="shared" si="145"/>
        <v>0</v>
      </c>
      <c r="G1916" s="2">
        <f t="shared" si="146"/>
        <v>27.497810568779236</v>
      </c>
      <c r="H1916" s="2">
        <f t="shared" si="147"/>
        <v>13.25325</v>
      </c>
      <c r="I1916" s="2">
        <f t="shared" si="148"/>
        <v>1.05873375</v>
      </c>
      <c r="J1916" s="2">
        <f t="shared" si="149"/>
        <v>0</v>
      </c>
      <c r="K1916" s="2"/>
      <c r="L1916" s="2">
        <v>12.6</v>
      </c>
    </row>
    <row r="1917" spans="1:12" x14ac:dyDescent="0.2">
      <c r="A1917" s="2">
        <v>2021</v>
      </c>
      <c r="B1917" s="2">
        <v>4</v>
      </c>
      <c r="C1917" s="2">
        <v>23</v>
      </c>
      <c r="D1917" s="2">
        <v>19</v>
      </c>
      <c r="E1917" s="2">
        <v>0</v>
      </c>
      <c r="F1917" s="2">
        <f t="shared" si="145"/>
        <v>0</v>
      </c>
      <c r="G1917" s="2">
        <f t="shared" si="146"/>
        <v>0</v>
      </c>
      <c r="H1917" s="2">
        <f t="shared" si="147"/>
        <v>11.51</v>
      </c>
      <c r="I1917" s="2">
        <f t="shared" si="148"/>
        <v>1.06745</v>
      </c>
      <c r="J1917" s="2">
        <f t="shared" si="149"/>
        <v>0</v>
      </c>
      <c r="K1917" s="2"/>
      <c r="L1917" s="2">
        <v>11.51</v>
      </c>
    </row>
    <row r="1918" spans="1:12" x14ac:dyDescent="0.2">
      <c r="A1918" s="2">
        <v>2021</v>
      </c>
      <c r="B1918" s="2">
        <v>4</v>
      </c>
      <c r="C1918" s="2">
        <v>23</v>
      </c>
      <c r="D1918" s="2">
        <v>20</v>
      </c>
      <c r="E1918" s="2">
        <v>0</v>
      </c>
      <c r="F1918" s="2">
        <f t="shared" si="145"/>
        <v>0</v>
      </c>
      <c r="G1918" s="2">
        <f t="shared" si="146"/>
        <v>0</v>
      </c>
      <c r="H1918" s="2">
        <f t="shared" si="147"/>
        <v>10.4</v>
      </c>
      <c r="I1918" s="2">
        <f t="shared" si="148"/>
        <v>1.073</v>
      </c>
      <c r="J1918" s="2">
        <f t="shared" si="149"/>
        <v>0</v>
      </c>
      <c r="K1918" s="2"/>
      <c r="L1918" s="2">
        <v>10.4</v>
      </c>
    </row>
    <row r="1919" spans="1:12" x14ac:dyDescent="0.2">
      <c r="A1919" s="2">
        <v>2021</v>
      </c>
      <c r="B1919" s="2">
        <v>4</v>
      </c>
      <c r="C1919" s="2">
        <v>23</v>
      </c>
      <c r="D1919" s="2">
        <v>21</v>
      </c>
      <c r="E1919" s="2">
        <v>0</v>
      </c>
      <c r="F1919" s="2">
        <f t="shared" si="145"/>
        <v>0</v>
      </c>
      <c r="G1919" s="2">
        <f t="shared" si="146"/>
        <v>0</v>
      </c>
      <c r="H1919" s="2">
        <f t="shared" si="147"/>
        <v>9.1</v>
      </c>
      <c r="I1919" s="2">
        <f t="shared" si="148"/>
        <v>1.0794999999999999</v>
      </c>
      <c r="J1919" s="2">
        <f t="shared" si="149"/>
        <v>0</v>
      </c>
      <c r="K1919" s="2"/>
      <c r="L1919" s="2">
        <v>9.1</v>
      </c>
    </row>
    <row r="1920" spans="1:12" x14ac:dyDescent="0.2">
      <c r="A1920" s="2">
        <v>2021</v>
      </c>
      <c r="B1920" s="2">
        <v>4</v>
      </c>
      <c r="C1920" s="2">
        <v>23</v>
      </c>
      <c r="D1920" s="2">
        <v>22</v>
      </c>
      <c r="E1920" s="2">
        <v>0</v>
      </c>
      <c r="F1920" s="2">
        <f t="shared" si="145"/>
        <v>0</v>
      </c>
      <c r="G1920" s="2">
        <f t="shared" si="146"/>
        <v>0</v>
      </c>
      <c r="H1920" s="2">
        <f t="shared" si="147"/>
        <v>7.82</v>
      </c>
      <c r="I1920" s="2">
        <f t="shared" si="148"/>
        <v>1.0859000000000001</v>
      </c>
      <c r="J1920" s="2">
        <f t="shared" si="149"/>
        <v>0</v>
      </c>
      <c r="K1920" s="2"/>
      <c r="L1920" s="2">
        <v>7.82</v>
      </c>
    </row>
    <row r="1921" spans="1:12" x14ac:dyDescent="0.2">
      <c r="A1921" s="2">
        <v>2021</v>
      </c>
      <c r="B1921" s="2">
        <v>4</v>
      </c>
      <c r="C1921" s="2">
        <v>23</v>
      </c>
      <c r="D1921" s="2">
        <v>23</v>
      </c>
      <c r="E1921" s="2">
        <v>0</v>
      </c>
      <c r="F1921" s="2">
        <f t="shared" si="145"/>
        <v>0</v>
      </c>
      <c r="G1921" s="2">
        <f t="shared" si="146"/>
        <v>0</v>
      </c>
      <c r="H1921" s="2">
        <f t="shared" si="147"/>
        <v>6.95</v>
      </c>
      <c r="I1921" s="2">
        <f t="shared" si="148"/>
        <v>1.0902499999999999</v>
      </c>
      <c r="J1921" s="2">
        <f t="shared" si="149"/>
        <v>0</v>
      </c>
      <c r="K1921" s="2"/>
      <c r="L1921" s="2">
        <v>6.95</v>
      </c>
    </row>
    <row r="1922" spans="1:12" x14ac:dyDescent="0.2">
      <c r="A1922" s="2">
        <v>2021</v>
      </c>
      <c r="B1922" s="2">
        <v>4</v>
      </c>
      <c r="C1922" s="2">
        <v>24</v>
      </c>
      <c r="D1922" s="2">
        <v>0</v>
      </c>
      <c r="E1922" s="2">
        <v>0</v>
      </c>
      <c r="F1922" s="2">
        <f t="shared" ref="F1922:F1985" si="150">MAX(8.63*(E1922/1000-1)+8.15,0)</f>
        <v>0</v>
      </c>
      <c r="G1922" s="2">
        <f t="shared" ref="G1922:G1985" si="151">IF(E1922&lt;&gt;0,30.7*(1+0.0593*LOG10(E1922/1000)),0)</f>
        <v>0</v>
      </c>
      <c r="H1922" s="2">
        <f t="shared" ref="H1922:H1985" si="152">L1922+30*E1922/800</f>
        <v>6.4</v>
      </c>
      <c r="I1922" s="2">
        <f t="shared" ref="I1922:I1985" si="153">1-(H1922-25)/200</f>
        <v>1.093</v>
      </c>
      <c r="J1922" s="2">
        <f t="shared" ref="J1922:J1985" si="154">G1922*F1922*I1922*0.98</f>
        <v>0</v>
      </c>
      <c r="K1922" s="2"/>
      <c r="L1922" s="2">
        <v>6.4</v>
      </c>
    </row>
    <row r="1923" spans="1:12" x14ac:dyDescent="0.2">
      <c r="A1923" s="2">
        <v>2021</v>
      </c>
      <c r="B1923" s="2">
        <v>4</v>
      </c>
      <c r="C1923" s="2">
        <v>24</v>
      </c>
      <c r="D1923" s="2">
        <v>1</v>
      </c>
      <c r="E1923" s="2">
        <v>0</v>
      </c>
      <c r="F1923" s="2">
        <f t="shared" si="150"/>
        <v>0</v>
      </c>
      <c r="G1923" s="2">
        <f t="shared" si="151"/>
        <v>0</v>
      </c>
      <c r="H1923" s="2">
        <f t="shared" si="152"/>
        <v>5.93</v>
      </c>
      <c r="I1923" s="2">
        <f t="shared" si="153"/>
        <v>1.09535</v>
      </c>
      <c r="J1923" s="2">
        <f t="shared" si="154"/>
        <v>0</v>
      </c>
      <c r="K1923" s="2"/>
      <c r="L1923" s="2">
        <v>5.93</v>
      </c>
    </row>
    <row r="1924" spans="1:12" x14ac:dyDescent="0.2">
      <c r="A1924" s="2">
        <v>2021</v>
      </c>
      <c r="B1924" s="2">
        <v>4</v>
      </c>
      <c r="C1924" s="2">
        <v>24</v>
      </c>
      <c r="D1924" s="2">
        <v>2</v>
      </c>
      <c r="E1924" s="2">
        <v>0</v>
      </c>
      <c r="F1924" s="2">
        <f t="shared" si="150"/>
        <v>0</v>
      </c>
      <c r="G1924" s="2">
        <f t="shared" si="151"/>
        <v>0</v>
      </c>
      <c r="H1924" s="2">
        <f t="shared" si="152"/>
        <v>5.61</v>
      </c>
      <c r="I1924" s="2">
        <f t="shared" si="153"/>
        <v>1.0969500000000001</v>
      </c>
      <c r="J1924" s="2">
        <f t="shared" si="154"/>
        <v>0</v>
      </c>
      <c r="K1924" s="2"/>
      <c r="L1924" s="2">
        <v>5.61</v>
      </c>
    </row>
    <row r="1925" spans="1:12" x14ac:dyDescent="0.2">
      <c r="A1925" s="2">
        <v>2021</v>
      </c>
      <c r="B1925" s="2">
        <v>4</v>
      </c>
      <c r="C1925" s="2">
        <v>24</v>
      </c>
      <c r="D1925" s="2">
        <v>3</v>
      </c>
      <c r="E1925" s="2">
        <v>0</v>
      </c>
      <c r="F1925" s="2">
        <f t="shared" si="150"/>
        <v>0</v>
      </c>
      <c r="G1925" s="2">
        <f t="shared" si="151"/>
        <v>0</v>
      </c>
      <c r="H1925" s="2">
        <f t="shared" si="152"/>
        <v>5.19</v>
      </c>
      <c r="I1925" s="2">
        <f t="shared" si="153"/>
        <v>1.0990500000000001</v>
      </c>
      <c r="J1925" s="2">
        <f t="shared" si="154"/>
        <v>0</v>
      </c>
      <c r="K1925" s="2"/>
      <c r="L1925" s="2">
        <v>5.19</v>
      </c>
    </row>
    <row r="1926" spans="1:12" x14ac:dyDescent="0.2">
      <c r="A1926" s="2">
        <v>2021</v>
      </c>
      <c r="B1926" s="2">
        <v>4</v>
      </c>
      <c r="C1926" s="2">
        <v>24</v>
      </c>
      <c r="D1926" s="2">
        <v>4</v>
      </c>
      <c r="E1926" s="2">
        <v>0</v>
      </c>
      <c r="F1926" s="2">
        <f t="shared" si="150"/>
        <v>0</v>
      </c>
      <c r="G1926" s="2">
        <f t="shared" si="151"/>
        <v>0</v>
      </c>
      <c r="H1926" s="2">
        <f t="shared" si="152"/>
        <v>4.62</v>
      </c>
      <c r="I1926" s="2">
        <f t="shared" si="153"/>
        <v>1.1019000000000001</v>
      </c>
      <c r="J1926" s="2">
        <f t="shared" si="154"/>
        <v>0</v>
      </c>
      <c r="K1926" s="2"/>
      <c r="L1926" s="2">
        <v>4.62</v>
      </c>
    </row>
    <row r="1927" spans="1:12" x14ac:dyDescent="0.2">
      <c r="A1927" s="2">
        <v>2021</v>
      </c>
      <c r="B1927" s="2">
        <v>4</v>
      </c>
      <c r="C1927" s="2">
        <v>24</v>
      </c>
      <c r="D1927" s="2">
        <v>5</v>
      </c>
      <c r="E1927" s="2">
        <v>12.23</v>
      </c>
      <c r="F1927" s="2">
        <f t="shared" si="150"/>
        <v>0</v>
      </c>
      <c r="G1927" s="2">
        <f t="shared" si="151"/>
        <v>27.21814073929913</v>
      </c>
      <c r="H1927" s="2">
        <f t="shared" si="152"/>
        <v>4.5186250000000001</v>
      </c>
      <c r="I1927" s="2">
        <f t="shared" si="153"/>
        <v>1.102406875</v>
      </c>
      <c r="J1927" s="2">
        <f t="shared" si="154"/>
        <v>0</v>
      </c>
      <c r="K1927" s="2"/>
      <c r="L1927" s="2">
        <v>4.0599999999999996</v>
      </c>
    </row>
    <row r="1928" spans="1:12" x14ac:dyDescent="0.2">
      <c r="A1928" s="2">
        <v>2021</v>
      </c>
      <c r="B1928" s="2">
        <v>4</v>
      </c>
      <c r="C1928" s="2">
        <v>24</v>
      </c>
      <c r="D1928" s="2">
        <v>6</v>
      </c>
      <c r="E1928" s="2">
        <v>143.41999999999999</v>
      </c>
      <c r="F1928" s="2">
        <f t="shared" si="150"/>
        <v>0.7577145999999999</v>
      </c>
      <c r="G1928" s="2">
        <f t="shared" si="151"/>
        <v>29.164599558017837</v>
      </c>
      <c r="H1928" s="2">
        <f t="shared" si="152"/>
        <v>9.318249999999999</v>
      </c>
      <c r="I1928" s="2">
        <f t="shared" si="153"/>
        <v>1.0784087499999999</v>
      </c>
      <c r="J1928" s="2">
        <f t="shared" si="154"/>
        <v>23.354531088637223</v>
      </c>
      <c r="K1928" s="2"/>
      <c r="L1928" s="2">
        <v>3.94</v>
      </c>
    </row>
    <row r="1929" spans="1:12" x14ac:dyDescent="0.2">
      <c r="A1929" s="2">
        <v>2021</v>
      </c>
      <c r="B1929" s="2">
        <v>4</v>
      </c>
      <c r="C1929" s="2">
        <v>24</v>
      </c>
      <c r="D1929" s="2">
        <v>7</v>
      </c>
      <c r="E1929" s="2">
        <v>356.4</v>
      </c>
      <c r="F1929" s="2">
        <f t="shared" si="150"/>
        <v>2.5957319999999999</v>
      </c>
      <c r="G1929" s="2">
        <f t="shared" si="151"/>
        <v>29.88429809378864</v>
      </c>
      <c r="H1929" s="2">
        <f t="shared" si="152"/>
        <v>18.225000000000001</v>
      </c>
      <c r="I1929" s="2">
        <f t="shared" si="153"/>
        <v>1.0338750000000001</v>
      </c>
      <c r="J1929" s="2">
        <f t="shared" si="154"/>
        <v>78.595380431460569</v>
      </c>
      <c r="K1929" s="2"/>
      <c r="L1929" s="2">
        <v>4.8600000000000003</v>
      </c>
    </row>
    <row r="1930" spans="1:12" x14ac:dyDescent="0.2">
      <c r="A1930" s="2">
        <v>2021</v>
      </c>
      <c r="B1930" s="2">
        <v>4</v>
      </c>
      <c r="C1930" s="2">
        <v>24</v>
      </c>
      <c r="D1930" s="2">
        <v>8</v>
      </c>
      <c r="E1930" s="2">
        <v>572.88</v>
      </c>
      <c r="F1930" s="2">
        <f t="shared" si="150"/>
        <v>4.4639543999999995</v>
      </c>
      <c r="G1930" s="2">
        <f t="shared" si="151"/>
        <v>30.259552474974381</v>
      </c>
      <c r="H1930" s="2">
        <f t="shared" si="152"/>
        <v>28.103000000000002</v>
      </c>
      <c r="I1930" s="2">
        <f t="shared" si="153"/>
        <v>0.98448499999999994</v>
      </c>
      <c r="J1930" s="2">
        <f t="shared" si="154"/>
        <v>130.32190791263261</v>
      </c>
      <c r="K1930" s="2"/>
      <c r="L1930" s="2">
        <v>6.62</v>
      </c>
    </row>
    <row r="1931" spans="1:12" x14ac:dyDescent="0.2">
      <c r="A1931" s="2">
        <v>2021</v>
      </c>
      <c r="B1931" s="2">
        <v>4</v>
      </c>
      <c r="C1931" s="2">
        <v>24</v>
      </c>
      <c r="D1931" s="2">
        <v>9</v>
      </c>
      <c r="E1931" s="2">
        <v>751.65</v>
      </c>
      <c r="F1931" s="2">
        <f t="shared" si="150"/>
        <v>6.0067395000000001</v>
      </c>
      <c r="G1931" s="2">
        <f t="shared" si="151"/>
        <v>30.474285272460165</v>
      </c>
      <c r="H1931" s="2">
        <f t="shared" si="152"/>
        <v>36.836874999999999</v>
      </c>
      <c r="I1931" s="2">
        <f t="shared" si="153"/>
        <v>0.94081562500000004</v>
      </c>
      <c r="J1931" s="2">
        <f t="shared" si="154"/>
        <v>168.7729819724606</v>
      </c>
      <c r="K1931" s="2"/>
      <c r="L1931" s="2">
        <v>8.65</v>
      </c>
    </row>
    <row r="1932" spans="1:12" x14ac:dyDescent="0.2">
      <c r="A1932" s="2">
        <v>2021</v>
      </c>
      <c r="B1932" s="2">
        <v>4</v>
      </c>
      <c r="C1932" s="2">
        <v>24</v>
      </c>
      <c r="D1932" s="2">
        <v>10</v>
      </c>
      <c r="E1932" s="2">
        <v>883.33</v>
      </c>
      <c r="F1932" s="2">
        <f t="shared" si="150"/>
        <v>7.143137900000001</v>
      </c>
      <c r="G1932" s="2">
        <f t="shared" si="151"/>
        <v>30.601916346987839</v>
      </c>
      <c r="H1932" s="2">
        <f t="shared" si="152"/>
        <v>43.514875000000004</v>
      </c>
      <c r="I1932" s="2">
        <f t="shared" si="153"/>
        <v>0.90742562500000001</v>
      </c>
      <c r="J1932" s="2">
        <f t="shared" si="154"/>
        <v>194.3903818795784</v>
      </c>
      <c r="K1932" s="2"/>
      <c r="L1932" s="2">
        <v>10.39</v>
      </c>
    </row>
    <row r="1933" spans="1:12" x14ac:dyDescent="0.2">
      <c r="A1933" s="2">
        <v>2021</v>
      </c>
      <c r="B1933" s="2">
        <v>4</v>
      </c>
      <c r="C1933" s="2">
        <v>24</v>
      </c>
      <c r="D1933" s="2">
        <v>11</v>
      </c>
      <c r="E1933" s="2">
        <v>955.58</v>
      </c>
      <c r="F1933" s="2">
        <f t="shared" si="150"/>
        <v>7.7666554000000012</v>
      </c>
      <c r="G1933" s="2">
        <f t="shared" si="151"/>
        <v>30.664075969964465</v>
      </c>
      <c r="H1933" s="2">
        <f t="shared" si="152"/>
        <v>47.454250000000002</v>
      </c>
      <c r="I1933" s="2">
        <f t="shared" si="153"/>
        <v>0.88772874999999996</v>
      </c>
      <c r="J1933" s="2">
        <f t="shared" si="154"/>
        <v>207.19071034721503</v>
      </c>
      <c r="K1933" s="2"/>
      <c r="L1933" s="2">
        <v>11.62</v>
      </c>
    </row>
    <row r="1934" spans="1:12" x14ac:dyDescent="0.2">
      <c r="A1934" s="2">
        <v>2021</v>
      </c>
      <c r="B1934" s="2">
        <v>4</v>
      </c>
      <c r="C1934" s="2">
        <v>24</v>
      </c>
      <c r="D1934" s="2">
        <v>12</v>
      </c>
      <c r="E1934" s="2">
        <v>923.33</v>
      </c>
      <c r="F1934" s="2">
        <f t="shared" si="150"/>
        <v>7.4883379000000012</v>
      </c>
      <c r="G1934" s="2">
        <f t="shared" si="151"/>
        <v>30.636931974657863</v>
      </c>
      <c r="H1934" s="2">
        <f t="shared" si="152"/>
        <v>47.124875000000003</v>
      </c>
      <c r="I1934" s="2">
        <f t="shared" si="153"/>
        <v>0.889375625</v>
      </c>
      <c r="J1934" s="2">
        <f t="shared" si="154"/>
        <v>199.95948228711339</v>
      </c>
      <c r="K1934" s="2"/>
      <c r="L1934" s="2">
        <v>12.5</v>
      </c>
    </row>
    <row r="1935" spans="1:12" x14ac:dyDescent="0.2">
      <c r="A1935" s="2">
        <v>2021</v>
      </c>
      <c r="B1935" s="2">
        <v>4</v>
      </c>
      <c r="C1935" s="2">
        <v>24</v>
      </c>
      <c r="D1935" s="2">
        <v>13</v>
      </c>
      <c r="E1935" s="2">
        <v>868.77</v>
      </c>
      <c r="F1935" s="2">
        <f t="shared" si="150"/>
        <v>7.0174851</v>
      </c>
      <c r="G1935" s="2">
        <f t="shared" si="151"/>
        <v>30.588775605901535</v>
      </c>
      <c r="H1935" s="2">
        <f t="shared" si="152"/>
        <v>45.548874999999995</v>
      </c>
      <c r="I1935" s="2">
        <f t="shared" si="153"/>
        <v>0.897255625</v>
      </c>
      <c r="J1935" s="2">
        <f t="shared" si="154"/>
        <v>188.74952097684184</v>
      </c>
      <c r="K1935" s="2"/>
      <c r="L1935" s="2">
        <v>12.97</v>
      </c>
    </row>
    <row r="1936" spans="1:12" x14ac:dyDescent="0.2">
      <c r="A1936" s="2">
        <v>2021</v>
      </c>
      <c r="B1936" s="2">
        <v>4</v>
      </c>
      <c r="C1936" s="2">
        <v>24</v>
      </c>
      <c r="D1936" s="2">
        <v>14</v>
      </c>
      <c r="E1936" s="2">
        <v>761.65</v>
      </c>
      <c r="F1936" s="2">
        <f t="shared" si="150"/>
        <v>6.0930394999999997</v>
      </c>
      <c r="G1936" s="2">
        <f t="shared" si="151"/>
        <v>30.484734607763354</v>
      </c>
      <c r="H1936" s="2">
        <f t="shared" si="152"/>
        <v>41.471874999999997</v>
      </c>
      <c r="I1936" s="2">
        <f t="shared" si="153"/>
        <v>0.91764062499999999</v>
      </c>
      <c r="J1936" s="2">
        <f t="shared" si="154"/>
        <v>167.03793785299359</v>
      </c>
      <c r="K1936" s="2"/>
      <c r="L1936" s="2">
        <v>12.91</v>
      </c>
    </row>
    <row r="1937" spans="1:12" x14ac:dyDescent="0.2">
      <c r="A1937" s="2">
        <v>2021</v>
      </c>
      <c r="B1937" s="2">
        <v>4</v>
      </c>
      <c r="C1937" s="2">
        <v>24</v>
      </c>
      <c r="D1937" s="2">
        <v>15</v>
      </c>
      <c r="E1937" s="2">
        <v>597.27</v>
      </c>
      <c r="F1937" s="2">
        <f t="shared" si="150"/>
        <v>4.6744401</v>
      </c>
      <c r="G1937" s="2">
        <f t="shared" si="151"/>
        <v>30.292516523454982</v>
      </c>
      <c r="H1937" s="2">
        <f t="shared" si="152"/>
        <v>34.877624999999995</v>
      </c>
      <c r="I1937" s="2">
        <f t="shared" si="153"/>
        <v>0.950611875</v>
      </c>
      <c r="J1937" s="2">
        <f t="shared" si="154"/>
        <v>131.91502474559664</v>
      </c>
      <c r="K1937" s="2"/>
      <c r="L1937" s="2">
        <v>12.48</v>
      </c>
    </row>
    <row r="1938" spans="1:12" x14ac:dyDescent="0.2">
      <c r="A1938" s="2">
        <v>2021</v>
      </c>
      <c r="B1938" s="2">
        <v>4</v>
      </c>
      <c r="C1938" s="2">
        <v>24</v>
      </c>
      <c r="D1938" s="2">
        <v>16</v>
      </c>
      <c r="E1938" s="2">
        <v>396.1</v>
      </c>
      <c r="F1938" s="2">
        <f t="shared" si="150"/>
        <v>2.9383429999999997</v>
      </c>
      <c r="G1938" s="2">
        <f t="shared" si="151"/>
        <v>29.967799693645439</v>
      </c>
      <c r="H1938" s="2">
        <f t="shared" si="152"/>
        <v>26.473749999999999</v>
      </c>
      <c r="I1938" s="2">
        <f t="shared" si="153"/>
        <v>0.99263124999999997</v>
      </c>
      <c r="J1938" s="2">
        <f t="shared" si="154"/>
        <v>85.658677920001608</v>
      </c>
      <c r="K1938" s="2"/>
      <c r="L1938" s="2">
        <v>11.62</v>
      </c>
    </row>
    <row r="1939" spans="1:12" x14ac:dyDescent="0.2">
      <c r="A1939" s="2">
        <v>2021</v>
      </c>
      <c r="B1939" s="2">
        <v>4</v>
      </c>
      <c r="C1939" s="2">
        <v>24</v>
      </c>
      <c r="D1939" s="2">
        <v>17</v>
      </c>
      <c r="E1939" s="2">
        <v>185.2</v>
      </c>
      <c r="F1939" s="2">
        <f t="shared" si="150"/>
        <v>1.1182759999999998</v>
      </c>
      <c r="G1939" s="2">
        <f t="shared" si="151"/>
        <v>29.366733084770562</v>
      </c>
      <c r="H1939" s="2">
        <f t="shared" si="152"/>
        <v>17.305</v>
      </c>
      <c r="I1939" s="2">
        <f t="shared" si="153"/>
        <v>1.038475</v>
      </c>
      <c r="J1939" s="2">
        <f t="shared" si="154"/>
        <v>33.421563424411076</v>
      </c>
      <c r="K1939" s="2"/>
      <c r="L1939" s="2">
        <v>10.36</v>
      </c>
    </row>
    <row r="1940" spans="1:12" x14ac:dyDescent="0.2">
      <c r="A1940" s="2">
        <v>2021</v>
      </c>
      <c r="B1940" s="2">
        <v>4</v>
      </c>
      <c r="C1940" s="2">
        <v>24</v>
      </c>
      <c r="D1940" s="2">
        <v>18</v>
      </c>
      <c r="E1940" s="2">
        <v>23</v>
      </c>
      <c r="F1940" s="2">
        <f t="shared" si="150"/>
        <v>0</v>
      </c>
      <c r="G1940" s="2">
        <f t="shared" si="151"/>
        <v>27.717509142748387</v>
      </c>
      <c r="H1940" s="2">
        <f t="shared" si="152"/>
        <v>8.9925000000000015</v>
      </c>
      <c r="I1940" s="2">
        <f t="shared" si="153"/>
        <v>1.0800375</v>
      </c>
      <c r="J1940" s="2">
        <f t="shared" si="154"/>
        <v>0</v>
      </c>
      <c r="K1940" s="2"/>
      <c r="L1940" s="2">
        <v>8.1300000000000008</v>
      </c>
    </row>
    <row r="1941" spans="1:12" x14ac:dyDescent="0.2">
      <c r="A1941" s="2">
        <v>2021</v>
      </c>
      <c r="B1941" s="2">
        <v>4</v>
      </c>
      <c r="C1941" s="2">
        <v>24</v>
      </c>
      <c r="D1941" s="2">
        <v>19</v>
      </c>
      <c r="E1941" s="2">
        <v>0</v>
      </c>
      <c r="F1941" s="2">
        <f t="shared" si="150"/>
        <v>0</v>
      </c>
      <c r="G1941" s="2">
        <f t="shared" si="151"/>
        <v>0</v>
      </c>
      <c r="H1941" s="2">
        <f t="shared" si="152"/>
        <v>6.07</v>
      </c>
      <c r="I1941" s="2">
        <f t="shared" si="153"/>
        <v>1.0946499999999999</v>
      </c>
      <c r="J1941" s="2">
        <f t="shared" si="154"/>
        <v>0</v>
      </c>
      <c r="K1941" s="2"/>
      <c r="L1941" s="2">
        <v>6.07</v>
      </c>
    </row>
    <row r="1942" spans="1:12" x14ac:dyDescent="0.2">
      <c r="A1942" s="2">
        <v>2021</v>
      </c>
      <c r="B1942" s="2">
        <v>4</v>
      </c>
      <c r="C1942" s="2">
        <v>24</v>
      </c>
      <c r="D1942" s="2">
        <v>20</v>
      </c>
      <c r="E1942" s="2">
        <v>0</v>
      </c>
      <c r="F1942" s="2">
        <f t="shared" si="150"/>
        <v>0</v>
      </c>
      <c r="G1942" s="2">
        <f t="shared" si="151"/>
        <v>0</v>
      </c>
      <c r="H1942" s="2">
        <f t="shared" si="152"/>
        <v>4.99</v>
      </c>
      <c r="I1942" s="2">
        <f t="shared" si="153"/>
        <v>1.10005</v>
      </c>
      <c r="J1942" s="2">
        <f t="shared" si="154"/>
        <v>0</v>
      </c>
      <c r="K1942" s="2"/>
      <c r="L1942" s="2">
        <v>4.99</v>
      </c>
    </row>
    <row r="1943" spans="1:12" x14ac:dyDescent="0.2">
      <c r="A1943" s="2">
        <v>2021</v>
      </c>
      <c r="B1943" s="2">
        <v>4</v>
      </c>
      <c r="C1943" s="2">
        <v>24</v>
      </c>
      <c r="D1943" s="2">
        <v>21</v>
      </c>
      <c r="E1943" s="2">
        <v>0</v>
      </c>
      <c r="F1943" s="2">
        <f t="shared" si="150"/>
        <v>0</v>
      </c>
      <c r="G1943" s="2">
        <f t="shared" si="151"/>
        <v>0</v>
      </c>
      <c r="H1943" s="2">
        <f t="shared" si="152"/>
        <v>4.0599999999999996</v>
      </c>
      <c r="I1943" s="2">
        <f t="shared" si="153"/>
        <v>1.1047</v>
      </c>
      <c r="J1943" s="2">
        <f t="shared" si="154"/>
        <v>0</v>
      </c>
      <c r="K1943" s="2"/>
      <c r="L1943" s="2">
        <v>4.0599999999999996</v>
      </c>
    </row>
    <row r="1944" spans="1:12" x14ac:dyDescent="0.2">
      <c r="A1944" s="2">
        <v>2021</v>
      </c>
      <c r="B1944" s="2">
        <v>4</v>
      </c>
      <c r="C1944" s="2">
        <v>24</v>
      </c>
      <c r="D1944" s="2">
        <v>22</v>
      </c>
      <c r="E1944" s="2">
        <v>0</v>
      </c>
      <c r="F1944" s="2">
        <f t="shared" si="150"/>
        <v>0</v>
      </c>
      <c r="G1944" s="2">
        <f t="shared" si="151"/>
        <v>0</v>
      </c>
      <c r="H1944" s="2">
        <f t="shared" si="152"/>
        <v>3.36</v>
      </c>
      <c r="I1944" s="2">
        <f t="shared" si="153"/>
        <v>1.1082000000000001</v>
      </c>
      <c r="J1944" s="2">
        <f t="shared" si="154"/>
        <v>0</v>
      </c>
      <c r="K1944" s="2"/>
      <c r="L1944" s="2">
        <v>3.36</v>
      </c>
    </row>
    <row r="1945" spans="1:12" x14ac:dyDescent="0.2">
      <c r="A1945" s="2">
        <v>2021</v>
      </c>
      <c r="B1945" s="2">
        <v>4</v>
      </c>
      <c r="C1945" s="2">
        <v>24</v>
      </c>
      <c r="D1945" s="2">
        <v>23</v>
      </c>
      <c r="E1945" s="2">
        <v>0</v>
      </c>
      <c r="F1945" s="2">
        <f t="shared" si="150"/>
        <v>0</v>
      </c>
      <c r="G1945" s="2">
        <f t="shared" si="151"/>
        <v>0</v>
      </c>
      <c r="H1945" s="2">
        <f t="shared" si="152"/>
        <v>2.72</v>
      </c>
      <c r="I1945" s="2">
        <f t="shared" si="153"/>
        <v>1.1113999999999999</v>
      </c>
      <c r="J1945" s="2">
        <f t="shared" si="154"/>
        <v>0</v>
      </c>
      <c r="K1945" s="2"/>
      <c r="L1945" s="2">
        <v>2.72</v>
      </c>
    </row>
    <row r="1946" spans="1:12" x14ac:dyDescent="0.2">
      <c r="A1946" s="2">
        <v>2021</v>
      </c>
      <c r="B1946" s="2">
        <v>4</v>
      </c>
      <c r="C1946" s="2">
        <v>25</v>
      </c>
      <c r="D1946" s="2">
        <v>0</v>
      </c>
      <c r="E1946" s="2">
        <v>0</v>
      </c>
      <c r="F1946" s="2">
        <f t="shared" si="150"/>
        <v>0</v>
      </c>
      <c r="G1946" s="2">
        <f t="shared" si="151"/>
        <v>0</v>
      </c>
      <c r="H1946" s="2">
        <f t="shared" si="152"/>
        <v>2.38</v>
      </c>
      <c r="I1946" s="2">
        <f t="shared" si="153"/>
        <v>1.1131</v>
      </c>
      <c r="J1946" s="2">
        <f t="shared" si="154"/>
        <v>0</v>
      </c>
      <c r="K1946" s="2"/>
      <c r="L1946" s="2">
        <v>2.38</v>
      </c>
    </row>
    <row r="1947" spans="1:12" x14ac:dyDescent="0.2">
      <c r="A1947" s="2">
        <v>2021</v>
      </c>
      <c r="B1947" s="2">
        <v>4</v>
      </c>
      <c r="C1947" s="2">
        <v>25</v>
      </c>
      <c r="D1947" s="2">
        <v>1</v>
      </c>
      <c r="E1947" s="2">
        <v>0</v>
      </c>
      <c r="F1947" s="2">
        <f t="shared" si="150"/>
        <v>0</v>
      </c>
      <c r="G1947" s="2">
        <f t="shared" si="151"/>
        <v>0</v>
      </c>
      <c r="H1947" s="2">
        <f t="shared" si="152"/>
        <v>2.94</v>
      </c>
      <c r="I1947" s="2">
        <f t="shared" si="153"/>
        <v>1.1103000000000001</v>
      </c>
      <c r="J1947" s="2">
        <f t="shared" si="154"/>
        <v>0</v>
      </c>
      <c r="K1947" s="2"/>
      <c r="L1947" s="2">
        <v>2.94</v>
      </c>
    </row>
    <row r="1948" spans="1:12" x14ac:dyDescent="0.2">
      <c r="A1948" s="2">
        <v>2021</v>
      </c>
      <c r="B1948" s="2">
        <v>4</v>
      </c>
      <c r="C1948" s="2">
        <v>25</v>
      </c>
      <c r="D1948" s="2">
        <v>2</v>
      </c>
      <c r="E1948" s="2">
        <v>0</v>
      </c>
      <c r="F1948" s="2">
        <f t="shared" si="150"/>
        <v>0</v>
      </c>
      <c r="G1948" s="2">
        <f t="shared" si="151"/>
        <v>0</v>
      </c>
      <c r="H1948" s="2">
        <f t="shared" si="152"/>
        <v>3.1</v>
      </c>
      <c r="I1948" s="2">
        <f t="shared" si="153"/>
        <v>1.1094999999999999</v>
      </c>
      <c r="J1948" s="2">
        <f t="shared" si="154"/>
        <v>0</v>
      </c>
      <c r="K1948" s="2"/>
      <c r="L1948" s="2">
        <v>3.1</v>
      </c>
    </row>
    <row r="1949" spans="1:12" x14ac:dyDescent="0.2">
      <c r="A1949" s="2">
        <v>2021</v>
      </c>
      <c r="B1949" s="2">
        <v>4</v>
      </c>
      <c r="C1949" s="2">
        <v>25</v>
      </c>
      <c r="D1949" s="2">
        <v>3</v>
      </c>
      <c r="E1949" s="2">
        <v>0</v>
      </c>
      <c r="F1949" s="2">
        <f t="shared" si="150"/>
        <v>0</v>
      </c>
      <c r="G1949" s="2">
        <f t="shared" si="151"/>
        <v>0</v>
      </c>
      <c r="H1949" s="2">
        <f t="shared" si="152"/>
        <v>2.83</v>
      </c>
      <c r="I1949" s="2">
        <f t="shared" si="153"/>
        <v>1.1108500000000001</v>
      </c>
      <c r="J1949" s="2">
        <f t="shared" si="154"/>
        <v>0</v>
      </c>
      <c r="K1949" s="2"/>
      <c r="L1949" s="2">
        <v>2.83</v>
      </c>
    </row>
    <row r="1950" spans="1:12" x14ac:dyDescent="0.2">
      <c r="A1950" s="2">
        <v>2021</v>
      </c>
      <c r="B1950" s="2">
        <v>4</v>
      </c>
      <c r="C1950" s="2">
        <v>25</v>
      </c>
      <c r="D1950" s="2">
        <v>4</v>
      </c>
      <c r="E1950" s="2">
        <v>0</v>
      </c>
      <c r="F1950" s="2">
        <f t="shared" si="150"/>
        <v>0</v>
      </c>
      <c r="G1950" s="2">
        <f t="shared" si="151"/>
        <v>0</v>
      </c>
      <c r="H1950" s="2">
        <f t="shared" si="152"/>
        <v>1.79</v>
      </c>
      <c r="I1950" s="2">
        <f t="shared" si="153"/>
        <v>1.11605</v>
      </c>
      <c r="J1950" s="2">
        <f t="shared" si="154"/>
        <v>0</v>
      </c>
      <c r="K1950" s="2"/>
      <c r="L1950" s="2">
        <v>1.79</v>
      </c>
    </row>
    <row r="1951" spans="1:12" x14ac:dyDescent="0.2">
      <c r="A1951" s="2">
        <v>2021</v>
      </c>
      <c r="B1951" s="2">
        <v>4</v>
      </c>
      <c r="C1951" s="2">
        <v>25</v>
      </c>
      <c r="D1951" s="2">
        <v>5</v>
      </c>
      <c r="E1951" s="2">
        <v>12.4</v>
      </c>
      <c r="F1951" s="2">
        <f t="shared" si="150"/>
        <v>0</v>
      </c>
      <c r="G1951" s="2">
        <f t="shared" si="151"/>
        <v>27.229055112054699</v>
      </c>
      <c r="H1951" s="2">
        <f t="shared" si="152"/>
        <v>2.1549999999999998</v>
      </c>
      <c r="I1951" s="2">
        <f t="shared" si="153"/>
        <v>1.114225</v>
      </c>
      <c r="J1951" s="2">
        <f t="shared" si="154"/>
        <v>0</v>
      </c>
      <c r="K1951" s="2"/>
      <c r="L1951" s="2">
        <v>1.69</v>
      </c>
    </row>
    <row r="1952" spans="1:12" x14ac:dyDescent="0.2">
      <c r="A1952" s="2">
        <v>2021</v>
      </c>
      <c r="B1952" s="2">
        <v>4</v>
      </c>
      <c r="C1952" s="2">
        <v>25</v>
      </c>
      <c r="D1952" s="2">
        <v>6</v>
      </c>
      <c r="E1952" s="2">
        <v>135.38</v>
      </c>
      <c r="F1952" s="2">
        <f t="shared" si="150"/>
        <v>0.68832939999999976</v>
      </c>
      <c r="G1952" s="2">
        <f t="shared" si="151"/>
        <v>29.118986300565435</v>
      </c>
      <c r="H1952" s="2">
        <f t="shared" si="152"/>
        <v>7.4067499999999997</v>
      </c>
      <c r="I1952" s="2">
        <f t="shared" si="153"/>
        <v>1.08796625</v>
      </c>
      <c r="J1952" s="2">
        <f t="shared" si="154"/>
        <v>21.370469849017539</v>
      </c>
      <c r="K1952" s="2"/>
      <c r="L1952" s="2">
        <v>2.33</v>
      </c>
    </row>
    <row r="1953" spans="1:12" x14ac:dyDescent="0.2">
      <c r="A1953" s="2">
        <v>2021</v>
      </c>
      <c r="B1953" s="2">
        <v>4</v>
      </c>
      <c r="C1953" s="2">
        <v>25</v>
      </c>
      <c r="D1953" s="2">
        <v>7</v>
      </c>
      <c r="E1953" s="2">
        <v>334.52</v>
      </c>
      <c r="F1953" s="2">
        <f t="shared" si="150"/>
        <v>2.4069075999999994</v>
      </c>
      <c r="G1953" s="2">
        <f t="shared" si="151"/>
        <v>29.834205655630146</v>
      </c>
      <c r="H1953" s="2">
        <f t="shared" si="152"/>
        <v>16.244499999999999</v>
      </c>
      <c r="I1953" s="2">
        <f t="shared" si="153"/>
        <v>1.0437775</v>
      </c>
      <c r="J1953" s="2">
        <f t="shared" si="154"/>
        <v>73.452723596457233</v>
      </c>
      <c r="K1953" s="2"/>
      <c r="L1953" s="2">
        <v>3.7</v>
      </c>
    </row>
    <row r="1954" spans="1:12" x14ac:dyDescent="0.2">
      <c r="A1954" s="2">
        <v>2021</v>
      </c>
      <c r="B1954" s="2">
        <v>4</v>
      </c>
      <c r="C1954" s="2">
        <v>25</v>
      </c>
      <c r="D1954" s="2">
        <v>8</v>
      </c>
      <c r="E1954" s="2">
        <v>546.65</v>
      </c>
      <c r="F1954" s="2">
        <f t="shared" si="150"/>
        <v>4.2375895000000003</v>
      </c>
      <c r="G1954" s="2">
        <f t="shared" si="151"/>
        <v>30.222497253211941</v>
      </c>
      <c r="H1954" s="2">
        <f t="shared" si="152"/>
        <v>25.939375000000002</v>
      </c>
      <c r="I1954" s="2">
        <f t="shared" si="153"/>
        <v>0.99530312499999996</v>
      </c>
      <c r="J1954" s="2">
        <f t="shared" si="154"/>
        <v>124.91962560599711</v>
      </c>
      <c r="K1954" s="2"/>
      <c r="L1954" s="2">
        <v>5.44</v>
      </c>
    </row>
    <row r="1955" spans="1:12" x14ac:dyDescent="0.2">
      <c r="A1955" s="2">
        <v>2021</v>
      </c>
      <c r="B1955" s="2">
        <v>4</v>
      </c>
      <c r="C1955" s="2">
        <v>25</v>
      </c>
      <c r="D1955" s="2">
        <v>9</v>
      </c>
      <c r="E1955" s="2">
        <v>722.95</v>
      </c>
      <c r="F1955" s="2">
        <f t="shared" si="150"/>
        <v>5.759058500000001</v>
      </c>
      <c r="G1955" s="2">
        <f t="shared" si="151"/>
        <v>30.443505182161793</v>
      </c>
      <c r="H1955" s="2">
        <f t="shared" si="152"/>
        <v>34.300624999999997</v>
      </c>
      <c r="I1955" s="2">
        <f t="shared" si="153"/>
        <v>0.95349687500000002</v>
      </c>
      <c r="J1955" s="2">
        <f t="shared" si="154"/>
        <v>163.82926930112282</v>
      </c>
      <c r="K1955" s="2"/>
      <c r="L1955" s="2">
        <v>7.19</v>
      </c>
    </row>
    <row r="1956" spans="1:12" x14ac:dyDescent="0.2">
      <c r="A1956" s="2">
        <v>2021</v>
      </c>
      <c r="B1956" s="2">
        <v>4</v>
      </c>
      <c r="C1956" s="2">
        <v>25</v>
      </c>
      <c r="D1956" s="2">
        <v>10</v>
      </c>
      <c r="E1956" s="2">
        <v>866.02</v>
      </c>
      <c r="F1956" s="2">
        <f t="shared" si="150"/>
        <v>6.9937526000000005</v>
      </c>
      <c r="G1956" s="2">
        <f t="shared" si="151"/>
        <v>30.586268956910995</v>
      </c>
      <c r="H1956" s="2">
        <f t="shared" si="152"/>
        <v>41.565749999999994</v>
      </c>
      <c r="I1956" s="2">
        <f t="shared" si="153"/>
        <v>0.91717124999999999</v>
      </c>
      <c r="J1956" s="2">
        <f t="shared" si="154"/>
        <v>192.27077500348148</v>
      </c>
      <c r="K1956" s="2"/>
      <c r="L1956" s="2">
        <v>9.09</v>
      </c>
    </row>
    <row r="1957" spans="1:12" x14ac:dyDescent="0.2">
      <c r="A1957" s="2">
        <v>2021</v>
      </c>
      <c r="B1957" s="2">
        <v>4</v>
      </c>
      <c r="C1957" s="2">
        <v>25</v>
      </c>
      <c r="D1957" s="2">
        <v>11</v>
      </c>
      <c r="E1957" s="2">
        <v>936.75</v>
      </c>
      <c r="F1957" s="2">
        <f t="shared" si="150"/>
        <v>7.6041524999999996</v>
      </c>
      <c r="G1957" s="2">
        <f t="shared" si="151"/>
        <v>30.648340665301721</v>
      </c>
      <c r="H1957" s="2">
        <f t="shared" si="152"/>
        <v>45.238124999999997</v>
      </c>
      <c r="I1957" s="2">
        <f t="shared" si="153"/>
        <v>0.89880937500000002</v>
      </c>
      <c r="J1957" s="2">
        <f t="shared" si="154"/>
        <v>205.28227576243543</v>
      </c>
      <c r="K1957" s="2"/>
      <c r="L1957" s="2">
        <v>10.11</v>
      </c>
    </row>
    <row r="1958" spans="1:12" x14ac:dyDescent="0.2">
      <c r="A1958" s="2">
        <v>2021</v>
      </c>
      <c r="B1958" s="2">
        <v>4</v>
      </c>
      <c r="C1958" s="2">
        <v>25</v>
      </c>
      <c r="D1958" s="2">
        <v>12</v>
      </c>
      <c r="E1958" s="2">
        <v>944.15</v>
      </c>
      <c r="F1958" s="2">
        <f t="shared" si="150"/>
        <v>7.6680145</v>
      </c>
      <c r="G1958" s="2">
        <f t="shared" si="151"/>
        <v>30.654561886309665</v>
      </c>
      <c r="H1958" s="2">
        <f t="shared" si="152"/>
        <v>45.955624999999998</v>
      </c>
      <c r="I1958" s="2">
        <f t="shared" si="153"/>
        <v>0.89522187500000006</v>
      </c>
      <c r="J1958" s="2">
        <f t="shared" si="154"/>
        <v>206.22190789574154</v>
      </c>
      <c r="K1958" s="2"/>
      <c r="L1958" s="2">
        <v>10.55</v>
      </c>
    </row>
    <row r="1959" spans="1:12" x14ac:dyDescent="0.2">
      <c r="A1959" s="2">
        <v>2021</v>
      </c>
      <c r="B1959" s="2">
        <v>4</v>
      </c>
      <c r="C1959" s="2">
        <v>25</v>
      </c>
      <c r="D1959" s="2">
        <v>13</v>
      </c>
      <c r="E1959" s="2">
        <v>893.38</v>
      </c>
      <c r="F1959" s="2">
        <f t="shared" si="150"/>
        <v>7.2298694000000001</v>
      </c>
      <c r="G1959" s="2">
        <f t="shared" si="151"/>
        <v>30.610860959325112</v>
      </c>
      <c r="H1959" s="2">
        <f t="shared" si="152"/>
        <v>44.761749999999999</v>
      </c>
      <c r="I1959" s="2">
        <f t="shared" si="153"/>
        <v>0.90119125</v>
      </c>
      <c r="J1959" s="2">
        <f t="shared" si="154"/>
        <v>195.45601455328006</v>
      </c>
      <c r="K1959" s="2"/>
      <c r="L1959" s="2">
        <v>11.26</v>
      </c>
    </row>
    <row r="1960" spans="1:12" x14ac:dyDescent="0.2">
      <c r="A1960" s="2">
        <v>2021</v>
      </c>
      <c r="B1960" s="2">
        <v>4</v>
      </c>
      <c r="C1960" s="2">
        <v>25</v>
      </c>
      <c r="D1960" s="2">
        <v>14</v>
      </c>
      <c r="E1960" s="2">
        <v>780</v>
      </c>
      <c r="F1960" s="2">
        <f t="shared" si="150"/>
        <v>6.2514000000000003</v>
      </c>
      <c r="G1960" s="2">
        <f t="shared" si="151"/>
        <v>30.503557145144047</v>
      </c>
      <c r="H1960" s="2">
        <f t="shared" si="152"/>
        <v>41.1</v>
      </c>
      <c r="I1960" s="2">
        <f t="shared" si="153"/>
        <v>0.91949999999999998</v>
      </c>
      <c r="J1960" s="2">
        <f t="shared" si="154"/>
        <v>171.83260925366039</v>
      </c>
      <c r="K1960" s="2"/>
      <c r="L1960" s="2">
        <v>11.85</v>
      </c>
    </row>
    <row r="1961" spans="1:12" x14ac:dyDescent="0.2">
      <c r="A1961" s="2">
        <v>2021</v>
      </c>
      <c r="B1961" s="2">
        <v>4</v>
      </c>
      <c r="C1961" s="2">
        <v>25</v>
      </c>
      <c r="D1961" s="2">
        <v>15</v>
      </c>
      <c r="E1961" s="2">
        <v>620.6</v>
      </c>
      <c r="F1961" s="2">
        <f t="shared" si="150"/>
        <v>4.8757780000000004</v>
      </c>
      <c r="G1961" s="2">
        <f t="shared" si="151"/>
        <v>30.322811757674966</v>
      </c>
      <c r="H1961" s="2">
        <f t="shared" si="152"/>
        <v>35.352499999999999</v>
      </c>
      <c r="I1961" s="2">
        <f t="shared" si="153"/>
        <v>0.94823749999999996</v>
      </c>
      <c r="J1961" s="2">
        <f t="shared" si="154"/>
        <v>137.39046562576848</v>
      </c>
      <c r="K1961" s="2"/>
      <c r="L1961" s="2">
        <v>12.08</v>
      </c>
    </row>
    <row r="1962" spans="1:12" x14ac:dyDescent="0.2">
      <c r="A1962" s="2">
        <v>2021</v>
      </c>
      <c r="B1962" s="2">
        <v>4</v>
      </c>
      <c r="C1962" s="2">
        <v>25</v>
      </c>
      <c r="D1962" s="2">
        <v>16</v>
      </c>
      <c r="E1962" s="2">
        <v>420</v>
      </c>
      <c r="F1962" s="2">
        <f t="shared" si="150"/>
        <v>3.1445999999999996</v>
      </c>
      <c r="G1962" s="2">
        <f t="shared" si="151"/>
        <v>30.014121565662283</v>
      </c>
      <c r="H1962" s="2">
        <f t="shared" si="152"/>
        <v>27.84</v>
      </c>
      <c r="I1962" s="2">
        <f t="shared" si="153"/>
        <v>0.98580000000000001</v>
      </c>
      <c r="J1962" s="2">
        <f t="shared" si="154"/>
        <v>91.181332970579362</v>
      </c>
      <c r="K1962" s="2"/>
      <c r="L1962" s="2">
        <v>12.09</v>
      </c>
    </row>
    <row r="1963" spans="1:12" x14ac:dyDescent="0.2">
      <c r="A1963" s="2">
        <v>2021</v>
      </c>
      <c r="B1963" s="2">
        <v>4</v>
      </c>
      <c r="C1963" s="2">
        <v>25</v>
      </c>
      <c r="D1963" s="2">
        <v>17</v>
      </c>
      <c r="E1963" s="2">
        <v>204.88</v>
      </c>
      <c r="F1963" s="2">
        <f t="shared" si="150"/>
        <v>1.2881143999999995</v>
      </c>
      <c r="G1963" s="2">
        <f t="shared" si="151"/>
        <v>29.44657807391626</v>
      </c>
      <c r="H1963" s="2">
        <f t="shared" si="152"/>
        <v>18.843</v>
      </c>
      <c r="I1963" s="2">
        <f t="shared" si="153"/>
        <v>1.0307850000000001</v>
      </c>
      <c r="J1963" s="2">
        <f t="shared" si="154"/>
        <v>38.316288504232389</v>
      </c>
      <c r="K1963" s="2"/>
      <c r="L1963" s="2">
        <v>11.16</v>
      </c>
    </row>
    <row r="1964" spans="1:12" x14ac:dyDescent="0.2">
      <c r="A1964" s="2">
        <v>2021</v>
      </c>
      <c r="B1964" s="2">
        <v>4</v>
      </c>
      <c r="C1964" s="2">
        <v>25</v>
      </c>
      <c r="D1964" s="2">
        <v>18</v>
      </c>
      <c r="E1964" s="2">
        <v>27.67</v>
      </c>
      <c r="F1964" s="2">
        <f t="shared" si="150"/>
        <v>0</v>
      </c>
      <c r="G1964" s="2">
        <f t="shared" si="151"/>
        <v>27.863662094307696</v>
      </c>
      <c r="H1964" s="2">
        <f t="shared" si="152"/>
        <v>9.087625000000001</v>
      </c>
      <c r="I1964" s="2">
        <f t="shared" si="153"/>
        <v>1.079561875</v>
      </c>
      <c r="J1964" s="2">
        <f t="shared" si="154"/>
        <v>0</v>
      </c>
      <c r="K1964" s="2"/>
      <c r="L1964" s="2">
        <v>8.0500000000000007</v>
      </c>
    </row>
    <row r="1965" spans="1:12" x14ac:dyDescent="0.2">
      <c r="A1965" s="2">
        <v>2021</v>
      </c>
      <c r="B1965" s="2">
        <v>4</v>
      </c>
      <c r="C1965" s="2">
        <v>25</v>
      </c>
      <c r="D1965" s="2">
        <v>19</v>
      </c>
      <c r="E1965" s="2">
        <v>0</v>
      </c>
      <c r="F1965" s="2">
        <f t="shared" si="150"/>
        <v>0</v>
      </c>
      <c r="G1965" s="2">
        <f t="shared" si="151"/>
        <v>0</v>
      </c>
      <c r="H1965" s="2">
        <f t="shared" si="152"/>
        <v>5.77</v>
      </c>
      <c r="I1965" s="2">
        <f t="shared" si="153"/>
        <v>1.09615</v>
      </c>
      <c r="J1965" s="2">
        <f t="shared" si="154"/>
        <v>0</v>
      </c>
      <c r="K1965" s="2"/>
      <c r="L1965" s="2">
        <v>5.77</v>
      </c>
    </row>
    <row r="1966" spans="1:12" x14ac:dyDescent="0.2">
      <c r="A1966" s="2">
        <v>2021</v>
      </c>
      <c r="B1966" s="2">
        <v>4</v>
      </c>
      <c r="C1966" s="2">
        <v>25</v>
      </c>
      <c r="D1966" s="2">
        <v>20</v>
      </c>
      <c r="E1966" s="2">
        <v>0</v>
      </c>
      <c r="F1966" s="2">
        <f t="shared" si="150"/>
        <v>0</v>
      </c>
      <c r="G1966" s="2">
        <f t="shared" si="151"/>
        <v>0</v>
      </c>
      <c r="H1966" s="2">
        <f t="shared" si="152"/>
        <v>4.79</v>
      </c>
      <c r="I1966" s="2">
        <f t="shared" si="153"/>
        <v>1.1010500000000001</v>
      </c>
      <c r="J1966" s="2">
        <f t="shared" si="154"/>
        <v>0</v>
      </c>
      <c r="K1966" s="2"/>
      <c r="L1966" s="2">
        <v>4.79</v>
      </c>
    </row>
    <row r="1967" spans="1:12" x14ac:dyDescent="0.2">
      <c r="A1967" s="2">
        <v>2021</v>
      </c>
      <c r="B1967" s="2">
        <v>4</v>
      </c>
      <c r="C1967" s="2">
        <v>25</v>
      </c>
      <c r="D1967" s="2">
        <v>21</v>
      </c>
      <c r="E1967" s="2">
        <v>0</v>
      </c>
      <c r="F1967" s="2">
        <f t="shared" si="150"/>
        <v>0</v>
      </c>
      <c r="G1967" s="2">
        <f t="shared" si="151"/>
        <v>0</v>
      </c>
      <c r="H1967" s="2">
        <f t="shared" si="152"/>
        <v>4.1900000000000004</v>
      </c>
      <c r="I1967" s="2">
        <f t="shared" si="153"/>
        <v>1.10405</v>
      </c>
      <c r="J1967" s="2">
        <f t="shared" si="154"/>
        <v>0</v>
      </c>
      <c r="K1967" s="2"/>
      <c r="L1967" s="2">
        <v>4.1900000000000004</v>
      </c>
    </row>
    <row r="1968" spans="1:12" x14ac:dyDescent="0.2">
      <c r="A1968" s="2">
        <v>2021</v>
      </c>
      <c r="B1968" s="2">
        <v>4</v>
      </c>
      <c r="C1968" s="2">
        <v>25</v>
      </c>
      <c r="D1968" s="2">
        <v>22</v>
      </c>
      <c r="E1968" s="2">
        <v>0</v>
      </c>
      <c r="F1968" s="2">
        <f t="shared" si="150"/>
        <v>0</v>
      </c>
      <c r="G1968" s="2">
        <f t="shared" si="151"/>
        <v>0</v>
      </c>
      <c r="H1968" s="2">
        <f t="shared" si="152"/>
        <v>3.53</v>
      </c>
      <c r="I1968" s="2">
        <f t="shared" si="153"/>
        <v>1.1073500000000001</v>
      </c>
      <c r="J1968" s="2">
        <f t="shared" si="154"/>
        <v>0</v>
      </c>
      <c r="K1968" s="2"/>
      <c r="L1968" s="2">
        <v>3.53</v>
      </c>
    </row>
    <row r="1969" spans="1:12" x14ac:dyDescent="0.2">
      <c r="A1969" s="2">
        <v>2021</v>
      </c>
      <c r="B1969" s="2">
        <v>4</v>
      </c>
      <c r="C1969" s="2">
        <v>25</v>
      </c>
      <c r="D1969" s="2">
        <v>23</v>
      </c>
      <c r="E1969" s="2">
        <v>0</v>
      </c>
      <c r="F1969" s="2">
        <f t="shared" si="150"/>
        <v>0</v>
      </c>
      <c r="G1969" s="2">
        <f t="shared" si="151"/>
        <v>0</v>
      </c>
      <c r="H1969" s="2">
        <f t="shared" si="152"/>
        <v>2.98</v>
      </c>
      <c r="I1969" s="2">
        <f t="shared" si="153"/>
        <v>1.1101000000000001</v>
      </c>
      <c r="J1969" s="2">
        <f t="shared" si="154"/>
        <v>0</v>
      </c>
      <c r="K1969" s="2"/>
      <c r="L1969" s="2">
        <v>2.98</v>
      </c>
    </row>
    <row r="1970" spans="1:12" x14ac:dyDescent="0.2">
      <c r="A1970" s="2">
        <v>2021</v>
      </c>
      <c r="B1970" s="2">
        <v>4</v>
      </c>
      <c r="C1970" s="2">
        <v>26</v>
      </c>
      <c r="D1970" s="2">
        <v>0</v>
      </c>
      <c r="E1970" s="2">
        <v>0</v>
      </c>
      <c r="F1970" s="2">
        <f t="shared" si="150"/>
        <v>0</v>
      </c>
      <c r="G1970" s="2">
        <f t="shared" si="151"/>
        <v>0</v>
      </c>
      <c r="H1970" s="2">
        <f t="shared" si="152"/>
        <v>2.86</v>
      </c>
      <c r="I1970" s="2">
        <f t="shared" si="153"/>
        <v>1.1107</v>
      </c>
      <c r="J1970" s="2">
        <f t="shared" si="154"/>
        <v>0</v>
      </c>
      <c r="K1970" s="2"/>
      <c r="L1970" s="2">
        <v>2.86</v>
      </c>
    </row>
    <row r="1971" spans="1:12" x14ac:dyDescent="0.2">
      <c r="A1971" s="2">
        <v>2021</v>
      </c>
      <c r="B1971" s="2">
        <v>4</v>
      </c>
      <c r="C1971" s="2">
        <v>26</v>
      </c>
      <c r="D1971" s="2">
        <v>1</v>
      </c>
      <c r="E1971" s="2">
        <v>0</v>
      </c>
      <c r="F1971" s="2">
        <f t="shared" si="150"/>
        <v>0</v>
      </c>
      <c r="G1971" s="2">
        <f t="shared" si="151"/>
        <v>0</v>
      </c>
      <c r="H1971" s="2">
        <f t="shared" si="152"/>
        <v>2.4</v>
      </c>
      <c r="I1971" s="2">
        <f t="shared" si="153"/>
        <v>1.113</v>
      </c>
      <c r="J1971" s="2">
        <f t="shared" si="154"/>
        <v>0</v>
      </c>
      <c r="K1971" s="2"/>
      <c r="L1971" s="2">
        <v>2.4</v>
      </c>
    </row>
    <row r="1972" spans="1:12" x14ac:dyDescent="0.2">
      <c r="A1972" s="2">
        <v>2021</v>
      </c>
      <c r="B1972" s="2">
        <v>4</v>
      </c>
      <c r="C1972" s="2">
        <v>26</v>
      </c>
      <c r="D1972" s="2">
        <v>2</v>
      </c>
      <c r="E1972" s="2">
        <v>0</v>
      </c>
      <c r="F1972" s="2">
        <f t="shared" si="150"/>
        <v>0</v>
      </c>
      <c r="G1972" s="2">
        <f t="shared" si="151"/>
        <v>0</v>
      </c>
      <c r="H1972" s="2">
        <f t="shared" si="152"/>
        <v>1.78</v>
      </c>
      <c r="I1972" s="2">
        <f t="shared" si="153"/>
        <v>1.1161000000000001</v>
      </c>
      <c r="J1972" s="2">
        <f t="shared" si="154"/>
        <v>0</v>
      </c>
      <c r="K1972" s="2"/>
      <c r="L1972" s="2">
        <v>1.78</v>
      </c>
    </row>
    <row r="1973" spans="1:12" x14ac:dyDescent="0.2">
      <c r="A1973" s="2">
        <v>2021</v>
      </c>
      <c r="B1973" s="2">
        <v>4</v>
      </c>
      <c r="C1973" s="2">
        <v>26</v>
      </c>
      <c r="D1973" s="2">
        <v>3</v>
      </c>
      <c r="E1973" s="2">
        <v>0</v>
      </c>
      <c r="F1973" s="2">
        <f t="shared" si="150"/>
        <v>0</v>
      </c>
      <c r="G1973" s="2">
        <f t="shared" si="151"/>
        <v>0</v>
      </c>
      <c r="H1973" s="2">
        <f t="shared" si="152"/>
        <v>1.26</v>
      </c>
      <c r="I1973" s="2">
        <f t="shared" si="153"/>
        <v>1.1187</v>
      </c>
      <c r="J1973" s="2">
        <f t="shared" si="154"/>
        <v>0</v>
      </c>
      <c r="K1973" s="2"/>
      <c r="L1973" s="2">
        <v>1.26</v>
      </c>
    </row>
    <row r="1974" spans="1:12" x14ac:dyDescent="0.2">
      <c r="A1974" s="2">
        <v>2021</v>
      </c>
      <c r="B1974" s="2">
        <v>4</v>
      </c>
      <c r="C1974" s="2">
        <v>26</v>
      </c>
      <c r="D1974" s="2">
        <v>4</v>
      </c>
      <c r="E1974" s="2">
        <v>0</v>
      </c>
      <c r="F1974" s="2">
        <f t="shared" si="150"/>
        <v>0</v>
      </c>
      <c r="G1974" s="2">
        <f t="shared" si="151"/>
        <v>0</v>
      </c>
      <c r="H1974" s="2">
        <f t="shared" si="152"/>
        <v>0.66</v>
      </c>
      <c r="I1974" s="2">
        <f t="shared" si="153"/>
        <v>1.1216999999999999</v>
      </c>
      <c r="J1974" s="2">
        <f t="shared" si="154"/>
        <v>0</v>
      </c>
      <c r="K1974" s="2"/>
      <c r="L1974" s="2">
        <v>0.66</v>
      </c>
    </row>
    <row r="1975" spans="1:12" x14ac:dyDescent="0.2">
      <c r="A1975" s="2">
        <v>2021</v>
      </c>
      <c r="B1975" s="2">
        <v>4</v>
      </c>
      <c r="C1975" s="2">
        <v>26</v>
      </c>
      <c r="D1975" s="2">
        <v>5</v>
      </c>
      <c r="E1975" s="2">
        <v>12.27</v>
      </c>
      <c r="F1975" s="2">
        <f t="shared" si="150"/>
        <v>0</v>
      </c>
      <c r="G1975" s="2">
        <f t="shared" si="151"/>
        <v>27.220722414890137</v>
      </c>
      <c r="H1975" s="2">
        <f t="shared" si="152"/>
        <v>0.830125</v>
      </c>
      <c r="I1975" s="2">
        <f t="shared" si="153"/>
        <v>1.1208493749999999</v>
      </c>
      <c r="J1975" s="2">
        <f t="shared" si="154"/>
        <v>0</v>
      </c>
      <c r="K1975" s="2"/>
      <c r="L1975" s="2">
        <v>0.37</v>
      </c>
    </row>
    <row r="1976" spans="1:12" x14ac:dyDescent="0.2">
      <c r="A1976" s="2">
        <v>2021</v>
      </c>
      <c r="B1976" s="2">
        <v>4</v>
      </c>
      <c r="C1976" s="2">
        <v>26</v>
      </c>
      <c r="D1976" s="2">
        <v>6</v>
      </c>
      <c r="E1976" s="2">
        <v>119.77</v>
      </c>
      <c r="F1976" s="2">
        <f t="shared" si="150"/>
        <v>0.55361510000000003</v>
      </c>
      <c r="G1976" s="2">
        <f t="shared" si="151"/>
        <v>29.022123407696025</v>
      </c>
      <c r="H1976" s="2">
        <f t="shared" si="152"/>
        <v>6.4913749999999997</v>
      </c>
      <c r="I1976" s="2">
        <f t="shared" si="153"/>
        <v>1.0925431249999999</v>
      </c>
      <c r="J1976" s="2">
        <f t="shared" si="154"/>
        <v>17.202904396194239</v>
      </c>
      <c r="K1976" s="2"/>
      <c r="L1976" s="2">
        <v>2</v>
      </c>
    </row>
    <row r="1977" spans="1:12" x14ac:dyDescent="0.2">
      <c r="A1977" s="2">
        <v>2021</v>
      </c>
      <c r="B1977" s="2">
        <v>4</v>
      </c>
      <c r="C1977" s="2">
        <v>26</v>
      </c>
      <c r="D1977" s="2">
        <v>7</v>
      </c>
      <c r="E1977" s="2">
        <v>291.62</v>
      </c>
      <c r="F1977" s="2">
        <f t="shared" si="150"/>
        <v>2.0366805999999995</v>
      </c>
      <c r="G1977" s="2">
        <f t="shared" si="151"/>
        <v>29.725694553065157</v>
      </c>
      <c r="H1977" s="2">
        <f t="shared" si="152"/>
        <v>15.505750000000001</v>
      </c>
      <c r="I1977" s="2">
        <f t="shared" si="153"/>
        <v>1.0474712500000001</v>
      </c>
      <c r="J1977" s="2">
        <f t="shared" si="154"/>
        <v>62.147422994917676</v>
      </c>
      <c r="K1977" s="2"/>
      <c r="L1977" s="2">
        <v>4.57</v>
      </c>
    </row>
    <row r="1978" spans="1:12" x14ac:dyDescent="0.2">
      <c r="A1978" s="2">
        <v>2021</v>
      </c>
      <c r="B1978" s="2">
        <v>4</v>
      </c>
      <c r="C1978" s="2">
        <v>26</v>
      </c>
      <c r="D1978" s="2">
        <v>8</v>
      </c>
      <c r="E1978" s="2">
        <v>506.6</v>
      </c>
      <c r="F1978" s="2">
        <f t="shared" si="150"/>
        <v>3.8919580000000007</v>
      </c>
      <c r="G1978" s="2">
        <f t="shared" si="151"/>
        <v>30.162340016771825</v>
      </c>
      <c r="H1978" s="2">
        <f t="shared" si="152"/>
        <v>25.987499999999997</v>
      </c>
      <c r="I1978" s="2">
        <f t="shared" si="153"/>
        <v>0.99506249999999996</v>
      </c>
      <c r="J1978" s="2">
        <f t="shared" si="154"/>
        <v>114.47472574170534</v>
      </c>
      <c r="K1978" s="2"/>
      <c r="L1978" s="2">
        <v>6.99</v>
      </c>
    </row>
    <row r="1979" spans="1:12" x14ac:dyDescent="0.2">
      <c r="A1979" s="2">
        <v>2021</v>
      </c>
      <c r="B1979" s="2">
        <v>4</v>
      </c>
      <c r="C1979" s="2">
        <v>26</v>
      </c>
      <c r="D1979" s="2">
        <v>9</v>
      </c>
      <c r="E1979" s="2">
        <v>697.92</v>
      </c>
      <c r="F1979" s="2">
        <f t="shared" si="150"/>
        <v>5.5430495999999998</v>
      </c>
      <c r="G1979" s="2">
        <f t="shared" si="151"/>
        <v>30.415646612773848</v>
      </c>
      <c r="H1979" s="2">
        <f t="shared" si="152"/>
        <v>35.122</v>
      </c>
      <c r="I1979" s="2">
        <f t="shared" si="153"/>
        <v>0.94938999999999996</v>
      </c>
      <c r="J1979" s="2">
        <f t="shared" si="154"/>
        <v>156.86156623040941</v>
      </c>
      <c r="K1979" s="2"/>
      <c r="L1979" s="2">
        <v>8.9499999999999993</v>
      </c>
    </row>
    <row r="1980" spans="1:12" x14ac:dyDescent="0.2">
      <c r="A1980" s="2">
        <v>2021</v>
      </c>
      <c r="B1980" s="2">
        <v>4</v>
      </c>
      <c r="C1980" s="2">
        <v>26</v>
      </c>
      <c r="D1980" s="2">
        <v>10</v>
      </c>
      <c r="E1980" s="2">
        <v>843.27</v>
      </c>
      <c r="F1980" s="2">
        <f t="shared" si="150"/>
        <v>6.7974201000000001</v>
      </c>
      <c r="G1980" s="2">
        <f t="shared" si="151"/>
        <v>30.565221546411681</v>
      </c>
      <c r="H1980" s="2">
        <f t="shared" si="152"/>
        <v>42.152625</v>
      </c>
      <c r="I1980" s="2">
        <f t="shared" si="153"/>
        <v>0.91423687500000006</v>
      </c>
      <c r="J1980" s="2">
        <f t="shared" si="154"/>
        <v>186.14718342965369</v>
      </c>
      <c r="K1980" s="2"/>
      <c r="L1980" s="2">
        <v>10.53</v>
      </c>
    </row>
    <row r="1981" spans="1:12" x14ac:dyDescent="0.2">
      <c r="A1981" s="2">
        <v>2021</v>
      </c>
      <c r="B1981" s="2">
        <v>4</v>
      </c>
      <c r="C1981" s="2">
        <v>26</v>
      </c>
      <c r="D1981" s="2">
        <v>11</v>
      </c>
      <c r="E1981" s="2">
        <v>900.7</v>
      </c>
      <c r="F1981" s="2">
        <f t="shared" si="150"/>
        <v>7.2930410000000006</v>
      </c>
      <c r="G1981" s="2">
        <f t="shared" si="151"/>
        <v>30.617312732076638</v>
      </c>
      <c r="H1981" s="2">
        <f t="shared" si="152"/>
        <v>45.626249999999999</v>
      </c>
      <c r="I1981" s="2">
        <f t="shared" si="153"/>
        <v>0.89686874999999999</v>
      </c>
      <c r="J1981" s="2">
        <f t="shared" si="154"/>
        <v>196.25950219612568</v>
      </c>
      <c r="K1981" s="2"/>
      <c r="L1981" s="2">
        <v>11.85</v>
      </c>
    </row>
    <row r="1982" spans="1:12" x14ac:dyDescent="0.2">
      <c r="A1982" s="2">
        <v>2021</v>
      </c>
      <c r="B1982" s="2">
        <v>4</v>
      </c>
      <c r="C1982" s="2">
        <v>26</v>
      </c>
      <c r="D1982" s="2">
        <v>12</v>
      </c>
      <c r="E1982" s="2">
        <v>864.52</v>
      </c>
      <c r="F1982" s="2">
        <f t="shared" si="150"/>
        <v>6.9808076000000003</v>
      </c>
      <c r="G1982" s="2">
        <f t="shared" si="151"/>
        <v>30.584898336794868</v>
      </c>
      <c r="H1982" s="2">
        <f t="shared" si="152"/>
        <v>45.0595</v>
      </c>
      <c r="I1982" s="2">
        <f t="shared" si="153"/>
        <v>0.89970249999999996</v>
      </c>
      <c r="J1982" s="2">
        <f t="shared" si="154"/>
        <v>188.25118239504786</v>
      </c>
      <c r="K1982" s="2"/>
      <c r="L1982" s="2">
        <v>12.64</v>
      </c>
    </row>
    <row r="1983" spans="1:12" x14ac:dyDescent="0.2">
      <c r="A1983" s="2">
        <v>2021</v>
      </c>
      <c r="B1983" s="2">
        <v>4</v>
      </c>
      <c r="C1983" s="2">
        <v>26</v>
      </c>
      <c r="D1983" s="2">
        <v>13</v>
      </c>
      <c r="E1983" s="2">
        <v>835.95</v>
      </c>
      <c r="F1983" s="2">
        <f t="shared" si="150"/>
        <v>6.7342485000000014</v>
      </c>
      <c r="G1983" s="2">
        <f t="shared" si="151"/>
        <v>30.558328461797704</v>
      </c>
      <c r="H1983" s="2">
        <f t="shared" si="152"/>
        <v>44.578125</v>
      </c>
      <c r="I1983" s="2">
        <f t="shared" si="153"/>
        <v>0.90210937499999999</v>
      </c>
      <c r="J1983" s="2">
        <f t="shared" si="154"/>
        <v>181.92986814346267</v>
      </c>
      <c r="K1983" s="2"/>
      <c r="L1983" s="2">
        <v>13.23</v>
      </c>
    </row>
    <row r="1984" spans="1:12" x14ac:dyDescent="0.2">
      <c r="A1984" s="2">
        <v>2021</v>
      </c>
      <c r="B1984" s="2">
        <v>4</v>
      </c>
      <c r="C1984" s="2">
        <v>26</v>
      </c>
      <c r="D1984" s="2">
        <v>14</v>
      </c>
      <c r="E1984" s="2">
        <v>739.42</v>
      </c>
      <c r="F1984" s="2">
        <f t="shared" si="150"/>
        <v>5.9011946000000002</v>
      </c>
      <c r="G1984" s="2">
        <f t="shared" si="151"/>
        <v>30.461315106299445</v>
      </c>
      <c r="H1984" s="2">
        <f t="shared" si="152"/>
        <v>41.058250000000001</v>
      </c>
      <c r="I1984" s="2">
        <f t="shared" si="153"/>
        <v>0.91970874999999996</v>
      </c>
      <c r="J1984" s="2">
        <f t="shared" si="154"/>
        <v>162.01863896046211</v>
      </c>
      <c r="K1984" s="2"/>
      <c r="L1984" s="2">
        <v>13.33</v>
      </c>
    </row>
    <row r="1985" spans="1:12" x14ac:dyDescent="0.2">
      <c r="A1985" s="2">
        <v>2021</v>
      </c>
      <c r="B1985" s="2">
        <v>4</v>
      </c>
      <c r="C1985" s="2">
        <v>26</v>
      </c>
      <c r="D1985" s="2">
        <v>15</v>
      </c>
      <c r="E1985" s="2">
        <v>578.35</v>
      </c>
      <c r="F1985" s="2">
        <f t="shared" si="150"/>
        <v>4.5111605000000008</v>
      </c>
      <c r="G1985" s="2">
        <f t="shared" si="151"/>
        <v>30.267065863928142</v>
      </c>
      <c r="H1985" s="2">
        <f t="shared" si="152"/>
        <v>34.378124999999997</v>
      </c>
      <c r="I1985" s="2">
        <f t="shared" si="153"/>
        <v>0.95310937500000004</v>
      </c>
      <c r="J1985" s="2">
        <f t="shared" si="154"/>
        <v>127.53442186781484</v>
      </c>
      <c r="K1985" s="2"/>
      <c r="L1985" s="2">
        <v>12.69</v>
      </c>
    </row>
    <row r="1986" spans="1:12" x14ac:dyDescent="0.2">
      <c r="A1986" s="2">
        <v>2021</v>
      </c>
      <c r="B1986" s="2">
        <v>4</v>
      </c>
      <c r="C1986" s="2">
        <v>26</v>
      </c>
      <c r="D1986" s="2">
        <v>16</v>
      </c>
      <c r="E1986" s="2">
        <v>378.55</v>
      </c>
      <c r="F1986" s="2">
        <f t="shared" ref="F1986:F2049" si="155">MAX(8.63*(E1986/1000-1)+8.15,0)</f>
        <v>2.7868864999999996</v>
      </c>
      <c r="G1986" s="2">
        <f t="shared" ref="G1986:G2049" si="156">IF(E1986&lt;&gt;0,30.7*(1+0.0593*LOG10(E1986/1000)),0)</f>
        <v>29.931969158804645</v>
      </c>
      <c r="H1986" s="2">
        <f t="shared" ref="H1986:H2049" si="157">L1986+30*E1986/800</f>
        <v>25.625624999999999</v>
      </c>
      <c r="I1986" s="2">
        <f t="shared" ref="I1986:I2049" si="158">1-(H1986-25)/200</f>
        <v>0.99687187499999996</v>
      </c>
      <c r="J1986" s="2">
        <f t="shared" ref="J1986:J2049" si="159">G1986*F1986*I1986*0.98</f>
        <v>81.492940722333159</v>
      </c>
      <c r="K1986" s="2"/>
      <c r="L1986" s="2">
        <v>11.43</v>
      </c>
    </row>
    <row r="1987" spans="1:12" x14ac:dyDescent="0.2">
      <c r="A1987" s="2">
        <v>2021</v>
      </c>
      <c r="B1987" s="2">
        <v>4</v>
      </c>
      <c r="C1987" s="2">
        <v>26</v>
      </c>
      <c r="D1987" s="2">
        <v>17</v>
      </c>
      <c r="E1987" s="2">
        <v>178.27</v>
      </c>
      <c r="F1987" s="2">
        <f t="shared" si="155"/>
        <v>1.0584701000000001</v>
      </c>
      <c r="G1987" s="2">
        <f t="shared" si="156"/>
        <v>29.336580491275772</v>
      </c>
      <c r="H1987" s="2">
        <f t="shared" si="157"/>
        <v>16.595124999999999</v>
      </c>
      <c r="I1987" s="2">
        <f t="shared" si="158"/>
        <v>1.042024375</v>
      </c>
      <c r="J1987" s="2">
        <f t="shared" si="159"/>
        <v>31.709693100296825</v>
      </c>
      <c r="K1987" s="2"/>
      <c r="L1987" s="2">
        <v>9.91</v>
      </c>
    </row>
    <row r="1988" spans="1:12" x14ac:dyDescent="0.2">
      <c r="A1988" s="2">
        <v>2021</v>
      </c>
      <c r="B1988" s="2">
        <v>4</v>
      </c>
      <c r="C1988" s="2">
        <v>26</v>
      </c>
      <c r="D1988" s="2">
        <v>18</v>
      </c>
      <c r="E1988" s="2">
        <v>23.92</v>
      </c>
      <c r="F1988" s="2">
        <f t="shared" si="155"/>
        <v>0</v>
      </c>
      <c r="G1988" s="2">
        <f t="shared" si="156"/>
        <v>27.748518507275211</v>
      </c>
      <c r="H1988" s="2">
        <f t="shared" si="157"/>
        <v>8.3170000000000002</v>
      </c>
      <c r="I1988" s="2">
        <f t="shared" si="158"/>
        <v>1.083415</v>
      </c>
      <c r="J1988" s="2">
        <f t="shared" si="159"/>
        <v>0</v>
      </c>
      <c r="K1988" s="2"/>
      <c r="L1988" s="2">
        <v>7.42</v>
      </c>
    </row>
    <row r="1989" spans="1:12" x14ac:dyDescent="0.2">
      <c r="A1989" s="2">
        <v>2021</v>
      </c>
      <c r="B1989" s="2">
        <v>4</v>
      </c>
      <c r="C1989" s="2">
        <v>26</v>
      </c>
      <c r="D1989" s="2">
        <v>19</v>
      </c>
      <c r="E1989" s="2">
        <v>0</v>
      </c>
      <c r="F1989" s="2">
        <f t="shared" si="155"/>
        <v>0</v>
      </c>
      <c r="G1989" s="2">
        <f t="shared" si="156"/>
        <v>0</v>
      </c>
      <c r="H1989" s="2">
        <f t="shared" si="157"/>
        <v>5.33</v>
      </c>
      <c r="I1989" s="2">
        <f t="shared" si="158"/>
        <v>1.0983499999999999</v>
      </c>
      <c r="J1989" s="2">
        <f t="shared" si="159"/>
        <v>0</v>
      </c>
      <c r="K1989" s="2"/>
      <c r="L1989" s="2">
        <v>5.33</v>
      </c>
    </row>
    <row r="1990" spans="1:12" x14ac:dyDescent="0.2">
      <c r="A1990" s="2">
        <v>2021</v>
      </c>
      <c r="B1990" s="2">
        <v>4</v>
      </c>
      <c r="C1990" s="2">
        <v>26</v>
      </c>
      <c r="D1990" s="2">
        <v>20</v>
      </c>
      <c r="E1990" s="2">
        <v>0</v>
      </c>
      <c r="F1990" s="2">
        <f t="shared" si="155"/>
        <v>0</v>
      </c>
      <c r="G1990" s="2">
        <f t="shared" si="156"/>
        <v>0</v>
      </c>
      <c r="H1990" s="2">
        <f t="shared" si="157"/>
        <v>4.1500000000000004</v>
      </c>
      <c r="I1990" s="2">
        <f t="shared" si="158"/>
        <v>1.10425</v>
      </c>
      <c r="J1990" s="2">
        <f t="shared" si="159"/>
        <v>0</v>
      </c>
      <c r="K1990" s="2"/>
      <c r="L1990" s="2">
        <v>4.1500000000000004</v>
      </c>
    </row>
    <row r="1991" spans="1:12" x14ac:dyDescent="0.2">
      <c r="A1991" s="2">
        <v>2021</v>
      </c>
      <c r="B1991" s="2">
        <v>4</v>
      </c>
      <c r="C1991" s="2">
        <v>26</v>
      </c>
      <c r="D1991" s="2">
        <v>21</v>
      </c>
      <c r="E1991" s="2">
        <v>0</v>
      </c>
      <c r="F1991" s="2">
        <f t="shared" si="155"/>
        <v>0</v>
      </c>
      <c r="G1991" s="2">
        <f t="shared" si="156"/>
        <v>0</v>
      </c>
      <c r="H1991" s="2">
        <f t="shared" si="157"/>
        <v>3.15</v>
      </c>
      <c r="I1991" s="2">
        <f t="shared" si="158"/>
        <v>1.1092500000000001</v>
      </c>
      <c r="J1991" s="2">
        <f t="shared" si="159"/>
        <v>0</v>
      </c>
      <c r="K1991" s="2"/>
      <c r="L1991" s="2">
        <v>3.15</v>
      </c>
    </row>
    <row r="1992" spans="1:12" x14ac:dyDescent="0.2">
      <c r="A1992" s="2">
        <v>2021</v>
      </c>
      <c r="B1992" s="2">
        <v>4</v>
      </c>
      <c r="C1992" s="2">
        <v>26</v>
      </c>
      <c r="D1992" s="2">
        <v>22</v>
      </c>
      <c r="E1992" s="2">
        <v>0</v>
      </c>
      <c r="F1992" s="2">
        <f t="shared" si="155"/>
        <v>0</v>
      </c>
      <c r="G1992" s="2">
        <f t="shared" si="156"/>
        <v>0</v>
      </c>
      <c r="H1992" s="2">
        <f t="shared" si="157"/>
        <v>2.15</v>
      </c>
      <c r="I1992" s="2">
        <f t="shared" si="158"/>
        <v>1.11425</v>
      </c>
      <c r="J1992" s="2">
        <f t="shared" si="159"/>
        <v>0</v>
      </c>
      <c r="K1992" s="2"/>
      <c r="L1992" s="2">
        <v>2.15</v>
      </c>
    </row>
    <row r="1993" spans="1:12" x14ac:dyDescent="0.2">
      <c r="A1993" s="2">
        <v>2021</v>
      </c>
      <c r="B1993" s="2">
        <v>4</v>
      </c>
      <c r="C1993" s="2">
        <v>26</v>
      </c>
      <c r="D1993" s="2">
        <v>23</v>
      </c>
      <c r="E1993" s="2">
        <v>0</v>
      </c>
      <c r="F1993" s="2">
        <f t="shared" si="155"/>
        <v>0</v>
      </c>
      <c r="G1993" s="2">
        <f t="shared" si="156"/>
        <v>0</v>
      </c>
      <c r="H1993" s="2">
        <f t="shared" si="157"/>
        <v>1.46</v>
      </c>
      <c r="I1993" s="2">
        <f t="shared" si="158"/>
        <v>1.1176999999999999</v>
      </c>
      <c r="J1993" s="2">
        <f t="shared" si="159"/>
        <v>0</v>
      </c>
      <c r="K1993" s="2"/>
      <c r="L1993" s="2">
        <v>1.46</v>
      </c>
    </row>
    <row r="1994" spans="1:12" x14ac:dyDescent="0.2">
      <c r="A1994" s="2">
        <v>2021</v>
      </c>
      <c r="B1994" s="2">
        <v>4</v>
      </c>
      <c r="C1994" s="2">
        <v>27</v>
      </c>
      <c r="D1994" s="2">
        <v>0</v>
      </c>
      <c r="E1994" s="2">
        <v>0</v>
      </c>
      <c r="F1994" s="2">
        <f t="shared" si="155"/>
        <v>0</v>
      </c>
      <c r="G1994" s="2">
        <f t="shared" si="156"/>
        <v>0</v>
      </c>
      <c r="H1994" s="2">
        <f t="shared" si="157"/>
        <v>1.26</v>
      </c>
      <c r="I1994" s="2">
        <f t="shared" si="158"/>
        <v>1.1187</v>
      </c>
      <c r="J1994" s="2">
        <f t="shared" si="159"/>
        <v>0</v>
      </c>
      <c r="K1994" s="2"/>
      <c r="L1994" s="2">
        <v>1.26</v>
      </c>
    </row>
    <row r="1995" spans="1:12" x14ac:dyDescent="0.2">
      <c r="A1995" s="2">
        <v>2021</v>
      </c>
      <c r="B1995" s="2">
        <v>4</v>
      </c>
      <c r="C1995" s="2">
        <v>27</v>
      </c>
      <c r="D1995" s="2">
        <v>1</v>
      </c>
      <c r="E1995" s="2">
        <v>0</v>
      </c>
      <c r="F1995" s="2">
        <f t="shared" si="155"/>
        <v>0</v>
      </c>
      <c r="G1995" s="2">
        <f t="shared" si="156"/>
        <v>0</v>
      </c>
      <c r="H1995" s="2">
        <f t="shared" si="157"/>
        <v>1.28</v>
      </c>
      <c r="I1995" s="2">
        <f t="shared" si="158"/>
        <v>1.1186</v>
      </c>
      <c r="J1995" s="2">
        <f t="shared" si="159"/>
        <v>0</v>
      </c>
      <c r="K1995" s="2"/>
      <c r="L1995" s="2">
        <v>1.28</v>
      </c>
    </row>
    <row r="1996" spans="1:12" x14ac:dyDescent="0.2">
      <c r="A1996" s="2">
        <v>2021</v>
      </c>
      <c r="B1996" s="2">
        <v>4</v>
      </c>
      <c r="C1996" s="2">
        <v>27</v>
      </c>
      <c r="D1996" s="2">
        <v>2</v>
      </c>
      <c r="E1996" s="2">
        <v>0</v>
      </c>
      <c r="F1996" s="2">
        <f t="shared" si="155"/>
        <v>0</v>
      </c>
      <c r="G1996" s="2">
        <f t="shared" si="156"/>
        <v>0</v>
      </c>
      <c r="H1996" s="2">
        <f t="shared" si="157"/>
        <v>1.28</v>
      </c>
      <c r="I1996" s="2">
        <f t="shared" si="158"/>
        <v>1.1186</v>
      </c>
      <c r="J1996" s="2">
        <f t="shared" si="159"/>
        <v>0</v>
      </c>
      <c r="K1996" s="2"/>
      <c r="L1996" s="2">
        <v>1.28</v>
      </c>
    </row>
    <row r="1997" spans="1:12" x14ac:dyDescent="0.2">
      <c r="A1997" s="2">
        <v>2021</v>
      </c>
      <c r="B1997" s="2">
        <v>4</v>
      </c>
      <c r="C1997" s="2">
        <v>27</v>
      </c>
      <c r="D1997" s="2">
        <v>3</v>
      </c>
      <c r="E1997" s="2">
        <v>0</v>
      </c>
      <c r="F1997" s="2">
        <f t="shared" si="155"/>
        <v>0</v>
      </c>
      <c r="G1997" s="2">
        <f t="shared" si="156"/>
        <v>0</v>
      </c>
      <c r="H1997" s="2">
        <f t="shared" si="157"/>
        <v>1.01</v>
      </c>
      <c r="I1997" s="2">
        <f t="shared" si="158"/>
        <v>1.11995</v>
      </c>
      <c r="J1997" s="2">
        <f t="shared" si="159"/>
        <v>0</v>
      </c>
      <c r="K1997" s="2"/>
      <c r="L1997" s="2">
        <v>1.01</v>
      </c>
    </row>
    <row r="1998" spans="1:12" x14ac:dyDescent="0.2">
      <c r="A1998" s="2">
        <v>2021</v>
      </c>
      <c r="B1998" s="2">
        <v>4</v>
      </c>
      <c r="C1998" s="2">
        <v>27</v>
      </c>
      <c r="D1998" s="2">
        <v>4</v>
      </c>
      <c r="E1998" s="2">
        <v>0</v>
      </c>
      <c r="F1998" s="2">
        <f t="shared" si="155"/>
        <v>0</v>
      </c>
      <c r="G1998" s="2">
        <f t="shared" si="156"/>
        <v>0</v>
      </c>
      <c r="H1998" s="2">
        <f t="shared" si="157"/>
        <v>0.65</v>
      </c>
      <c r="I1998" s="2">
        <f t="shared" si="158"/>
        <v>1.12175</v>
      </c>
      <c r="J1998" s="2">
        <f t="shared" si="159"/>
        <v>0</v>
      </c>
      <c r="K1998" s="2"/>
      <c r="L1998" s="2">
        <v>0.65</v>
      </c>
    </row>
    <row r="1999" spans="1:12" x14ac:dyDescent="0.2">
      <c r="A1999" s="2">
        <v>2021</v>
      </c>
      <c r="B1999" s="2">
        <v>4</v>
      </c>
      <c r="C1999" s="2">
        <v>27</v>
      </c>
      <c r="D1999" s="2">
        <v>5</v>
      </c>
      <c r="E1999" s="2">
        <v>16.329999999999998</v>
      </c>
      <c r="F1999" s="2">
        <f t="shared" si="155"/>
        <v>0</v>
      </c>
      <c r="G1999" s="2">
        <f t="shared" si="156"/>
        <v>27.446723479174953</v>
      </c>
      <c r="H1999" s="2">
        <f t="shared" si="157"/>
        <v>1.0823749999999999</v>
      </c>
      <c r="I1999" s="2">
        <f t="shared" si="158"/>
        <v>1.1195881249999999</v>
      </c>
      <c r="J1999" s="2">
        <f t="shared" si="159"/>
        <v>0</v>
      </c>
      <c r="K1999" s="2"/>
      <c r="L1999" s="2">
        <v>0.47</v>
      </c>
    </row>
    <row r="2000" spans="1:12" x14ac:dyDescent="0.2">
      <c r="A2000" s="2">
        <v>2021</v>
      </c>
      <c r="B2000" s="2">
        <v>4</v>
      </c>
      <c r="C2000" s="2">
        <v>27</v>
      </c>
      <c r="D2000" s="2">
        <v>6</v>
      </c>
      <c r="E2000" s="2">
        <v>165.7</v>
      </c>
      <c r="F2000" s="2">
        <f t="shared" si="155"/>
        <v>0.94999099999999892</v>
      </c>
      <c r="G2000" s="2">
        <f t="shared" si="156"/>
        <v>29.278768819802487</v>
      </c>
      <c r="H2000" s="2">
        <f t="shared" si="157"/>
        <v>8.6637500000000003</v>
      </c>
      <c r="I2000" s="2">
        <f t="shared" si="158"/>
        <v>1.0816812499999999</v>
      </c>
      <c r="J2000" s="2">
        <f t="shared" si="159"/>
        <v>29.484765550833707</v>
      </c>
      <c r="K2000" s="2"/>
      <c r="L2000" s="2">
        <v>2.4500000000000002</v>
      </c>
    </row>
    <row r="2001" spans="1:12" x14ac:dyDescent="0.2">
      <c r="A2001" s="2">
        <v>2021</v>
      </c>
      <c r="B2001" s="2">
        <v>4</v>
      </c>
      <c r="C2001" s="2">
        <v>27</v>
      </c>
      <c r="D2001" s="2">
        <v>7</v>
      </c>
      <c r="E2001" s="2">
        <v>382.83</v>
      </c>
      <c r="F2001" s="2">
        <f t="shared" si="155"/>
        <v>2.8238228999999997</v>
      </c>
      <c r="G2001" s="2">
        <f t="shared" si="156"/>
        <v>29.94085818640912</v>
      </c>
      <c r="H2001" s="2">
        <f t="shared" si="157"/>
        <v>19.186124999999997</v>
      </c>
      <c r="I2001" s="2">
        <f t="shared" si="158"/>
        <v>1.029069375</v>
      </c>
      <c r="J2001" s="2">
        <f t="shared" si="159"/>
        <v>85.265320651852292</v>
      </c>
      <c r="K2001" s="2"/>
      <c r="L2001" s="2">
        <v>4.83</v>
      </c>
    </row>
    <row r="2002" spans="1:12" x14ac:dyDescent="0.2">
      <c r="A2002" s="2">
        <v>2021</v>
      </c>
      <c r="B2002" s="2">
        <v>4</v>
      </c>
      <c r="C2002" s="2">
        <v>27</v>
      </c>
      <c r="D2002" s="2">
        <v>8</v>
      </c>
      <c r="E2002" s="2">
        <v>594.83000000000004</v>
      </c>
      <c r="F2002" s="2">
        <f t="shared" si="155"/>
        <v>4.6533829000000004</v>
      </c>
      <c r="G2002" s="2">
        <f t="shared" si="156"/>
        <v>30.289279952587915</v>
      </c>
      <c r="H2002" s="2">
        <f t="shared" si="157"/>
        <v>28.946125000000002</v>
      </c>
      <c r="I2002" s="2">
        <f t="shared" si="158"/>
        <v>0.980269375</v>
      </c>
      <c r="J2002" s="2">
        <f t="shared" si="159"/>
        <v>135.40330014539623</v>
      </c>
      <c r="K2002" s="2"/>
      <c r="L2002" s="2">
        <v>6.64</v>
      </c>
    </row>
    <row r="2003" spans="1:12" x14ac:dyDescent="0.2">
      <c r="A2003" s="2">
        <v>2021</v>
      </c>
      <c r="B2003" s="2">
        <v>4</v>
      </c>
      <c r="C2003" s="2">
        <v>27</v>
      </c>
      <c r="D2003" s="2">
        <v>9</v>
      </c>
      <c r="E2003" s="2">
        <v>772.3</v>
      </c>
      <c r="F2003" s="2">
        <f t="shared" si="155"/>
        <v>6.1849489999999996</v>
      </c>
      <c r="G2003" s="2">
        <f t="shared" si="156"/>
        <v>30.495713354283605</v>
      </c>
      <c r="H2003" s="2">
        <f t="shared" si="157"/>
        <v>36.551249999999996</v>
      </c>
      <c r="I2003" s="2">
        <f t="shared" si="158"/>
        <v>0.94224375000000005</v>
      </c>
      <c r="J2003" s="2">
        <f t="shared" si="159"/>
        <v>174.16635414660874</v>
      </c>
      <c r="K2003" s="2"/>
      <c r="L2003" s="2">
        <v>7.59</v>
      </c>
    </row>
    <row r="2004" spans="1:12" x14ac:dyDescent="0.2">
      <c r="A2004" s="2">
        <v>2021</v>
      </c>
      <c r="B2004" s="2">
        <v>4</v>
      </c>
      <c r="C2004" s="2">
        <v>27</v>
      </c>
      <c r="D2004" s="2">
        <v>10</v>
      </c>
      <c r="E2004" s="2">
        <v>901.12</v>
      </c>
      <c r="F2004" s="2">
        <f t="shared" si="155"/>
        <v>7.2966656000000008</v>
      </c>
      <c r="G2004" s="2">
        <f t="shared" si="156"/>
        <v>30.617681323538449</v>
      </c>
      <c r="H2004" s="2">
        <f t="shared" si="157"/>
        <v>42.322000000000003</v>
      </c>
      <c r="I2004" s="2">
        <f t="shared" si="158"/>
        <v>0.91338999999999992</v>
      </c>
      <c r="J2004" s="2">
        <f t="shared" si="159"/>
        <v>199.97654928158516</v>
      </c>
      <c r="K2004" s="2"/>
      <c r="L2004" s="2">
        <v>8.5299999999999994</v>
      </c>
    </row>
    <row r="2005" spans="1:12" x14ac:dyDescent="0.2">
      <c r="A2005" s="2">
        <v>2021</v>
      </c>
      <c r="B2005" s="2">
        <v>4</v>
      </c>
      <c r="C2005" s="2">
        <v>27</v>
      </c>
      <c r="D2005" s="2">
        <v>11</v>
      </c>
      <c r="E2005" s="2">
        <v>966.1</v>
      </c>
      <c r="F2005" s="2">
        <f t="shared" si="155"/>
        <v>7.8574430000000008</v>
      </c>
      <c r="G2005" s="2">
        <f t="shared" si="156"/>
        <v>30.672732550701227</v>
      </c>
      <c r="H2005" s="2">
        <f t="shared" si="157"/>
        <v>45.888750000000002</v>
      </c>
      <c r="I2005" s="2">
        <f t="shared" si="158"/>
        <v>0.89555625000000005</v>
      </c>
      <c r="J2005" s="2">
        <f t="shared" si="159"/>
        <v>211.52059129870383</v>
      </c>
      <c r="K2005" s="2"/>
      <c r="L2005" s="2">
        <v>9.66</v>
      </c>
    </row>
    <row r="2006" spans="1:12" x14ac:dyDescent="0.2">
      <c r="A2006" s="2">
        <v>2021</v>
      </c>
      <c r="B2006" s="2">
        <v>4</v>
      </c>
      <c r="C2006" s="2">
        <v>27</v>
      </c>
      <c r="D2006" s="2">
        <v>12</v>
      </c>
      <c r="E2006" s="2">
        <v>975.12</v>
      </c>
      <c r="F2006" s="2">
        <f t="shared" si="155"/>
        <v>7.9352856000000003</v>
      </c>
      <c r="G2006" s="2">
        <f t="shared" si="156"/>
        <v>30.680080096161852</v>
      </c>
      <c r="H2006" s="2">
        <f t="shared" si="157"/>
        <v>46.867000000000004</v>
      </c>
      <c r="I2006" s="2">
        <f t="shared" si="158"/>
        <v>0.89066500000000004</v>
      </c>
      <c r="J2006" s="2">
        <f t="shared" si="159"/>
        <v>212.50028326825912</v>
      </c>
      <c r="K2006" s="2"/>
      <c r="L2006" s="2">
        <v>10.3</v>
      </c>
    </row>
    <row r="2007" spans="1:12" x14ac:dyDescent="0.2">
      <c r="A2007" s="2">
        <v>2021</v>
      </c>
      <c r="B2007" s="2">
        <v>4</v>
      </c>
      <c r="C2007" s="2">
        <v>27</v>
      </c>
      <c r="D2007" s="2">
        <v>13</v>
      </c>
      <c r="E2007" s="2">
        <v>919.17</v>
      </c>
      <c r="F2007" s="2">
        <f t="shared" si="155"/>
        <v>7.4524371</v>
      </c>
      <c r="G2007" s="2">
        <f t="shared" si="156"/>
        <v>30.633361763130686</v>
      </c>
      <c r="H2007" s="2">
        <f t="shared" si="157"/>
        <v>44.468874999999997</v>
      </c>
      <c r="I2007" s="2">
        <f t="shared" si="158"/>
        <v>0.90265562499999996</v>
      </c>
      <c r="J2007" s="2">
        <f t="shared" si="159"/>
        <v>201.94873981161848</v>
      </c>
      <c r="K2007" s="2"/>
      <c r="L2007" s="2">
        <v>10</v>
      </c>
    </row>
    <row r="2008" spans="1:12" x14ac:dyDescent="0.2">
      <c r="A2008" s="2">
        <v>2021</v>
      </c>
      <c r="B2008" s="2">
        <v>4</v>
      </c>
      <c r="C2008" s="2">
        <v>27</v>
      </c>
      <c r="D2008" s="2">
        <v>14</v>
      </c>
      <c r="E2008" s="2">
        <v>801</v>
      </c>
      <c r="F2008" s="2">
        <f t="shared" si="155"/>
        <v>6.4326300000000005</v>
      </c>
      <c r="G2008" s="2">
        <f t="shared" si="156"/>
        <v>30.524562031856515</v>
      </c>
      <c r="H2008" s="2">
        <f t="shared" si="157"/>
        <v>38.767499999999998</v>
      </c>
      <c r="I2008" s="2">
        <f t="shared" si="158"/>
        <v>0.9311625</v>
      </c>
      <c r="J2008" s="2">
        <f t="shared" si="159"/>
        <v>179.18001414859876</v>
      </c>
      <c r="K2008" s="2"/>
      <c r="L2008" s="2">
        <v>8.73</v>
      </c>
    </row>
    <row r="2009" spans="1:12" x14ac:dyDescent="0.2">
      <c r="A2009" s="2">
        <v>2021</v>
      </c>
      <c r="B2009" s="2">
        <v>4</v>
      </c>
      <c r="C2009" s="2">
        <v>27</v>
      </c>
      <c r="D2009" s="2">
        <v>15</v>
      </c>
      <c r="E2009" s="2">
        <v>631.98</v>
      </c>
      <c r="F2009" s="2">
        <f t="shared" si="155"/>
        <v>4.9739874000000004</v>
      </c>
      <c r="G2009" s="2">
        <f t="shared" si="156"/>
        <v>30.337178427615587</v>
      </c>
      <c r="H2009" s="2">
        <f t="shared" si="157"/>
        <v>30.679250000000003</v>
      </c>
      <c r="I2009" s="2">
        <f t="shared" si="158"/>
        <v>0.97160374999999999</v>
      </c>
      <c r="J2009" s="2">
        <f t="shared" si="159"/>
        <v>143.67960477288469</v>
      </c>
      <c r="K2009" s="2"/>
      <c r="L2009" s="2">
        <v>6.98</v>
      </c>
    </row>
    <row r="2010" spans="1:12" x14ac:dyDescent="0.2">
      <c r="A2010" s="2">
        <v>2021</v>
      </c>
      <c r="B2010" s="2">
        <v>4</v>
      </c>
      <c r="C2010" s="2">
        <v>27</v>
      </c>
      <c r="D2010" s="2">
        <v>16</v>
      </c>
      <c r="E2010" s="2">
        <v>426.08</v>
      </c>
      <c r="F2010" s="2">
        <f t="shared" si="155"/>
        <v>3.1970704000000003</v>
      </c>
      <c r="G2010" s="2">
        <f t="shared" si="156"/>
        <v>30.025484931838694</v>
      </c>
      <c r="H2010" s="2">
        <f t="shared" si="157"/>
        <v>21.988</v>
      </c>
      <c r="I2010" s="2">
        <f t="shared" si="158"/>
        <v>1.0150600000000001</v>
      </c>
      <c r="J2010" s="2">
        <f t="shared" si="159"/>
        <v>95.490467521925339</v>
      </c>
      <c r="K2010" s="2"/>
      <c r="L2010" s="2">
        <v>6.01</v>
      </c>
    </row>
    <row r="2011" spans="1:12" x14ac:dyDescent="0.2">
      <c r="A2011" s="2">
        <v>2021</v>
      </c>
      <c r="B2011" s="2">
        <v>4</v>
      </c>
      <c r="C2011" s="2">
        <v>27</v>
      </c>
      <c r="D2011" s="2">
        <v>17</v>
      </c>
      <c r="E2011" s="2">
        <v>206.5</v>
      </c>
      <c r="F2011" s="2">
        <f t="shared" si="155"/>
        <v>1.3020949999999996</v>
      </c>
      <c r="G2011" s="2">
        <f t="shared" si="156"/>
        <v>29.452805111134762</v>
      </c>
      <c r="H2011" s="2">
        <f t="shared" si="157"/>
        <v>12.973750000000001</v>
      </c>
      <c r="I2011" s="2">
        <f t="shared" si="158"/>
        <v>1.06013125</v>
      </c>
      <c r="J2011" s="2">
        <f t="shared" si="159"/>
        <v>39.843276675508534</v>
      </c>
      <c r="K2011" s="2"/>
      <c r="L2011" s="2">
        <v>5.23</v>
      </c>
    </row>
    <row r="2012" spans="1:12" x14ac:dyDescent="0.2">
      <c r="A2012" s="2">
        <v>2021</v>
      </c>
      <c r="B2012" s="2">
        <v>4</v>
      </c>
      <c r="C2012" s="2">
        <v>27</v>
      </c>
      <c r="D2012" s="2">
        <v>18</v>
      </c>
      <c r="E2012" s="2">
        <v>28.62</v>
      </c>
      <c r="F2012" s="2">
        <f t="shared" si="155"/>
        <v>0</v>
      </c>
      <c r="G2012" s="2">
        <f t="shared" si="156"/>
        <v>27.890351627062245</v>
      </c>
      <c r="H2012" s="2">
        <f t="shared" si="157"/>
        <v>5.2432499999999997</v>
      </c>
      <c r="I2012" s="2">
        <f t="shared" si="158"/>
        <v>1.0987837499999999</v>
      </c>
      <c r="J2012" s="2">
        <f t="shared" si="159"/>
        <v>0</v>
      </c>
      <c r="K2012" s="2"/>
      <c r="L2012" s="2">
        <v>4.17</v>
      </c>
    </row>
    <row r="2013" spans="1:12" x14ac:dyDescent="0.2">
      <c r="A2013" s="2">
        <v>2021</v>
      </c>
      <c r="B2013" s="2">
        <v>4</v>
      </c>
      <c r="C2013" s="2">
        <v>27</v>
      </c>
      <c r="D2013" s="2">
        <v>19</v>
      </c>
      <c r="E2013" s="2">
        <v>0</v>
      </c>
      <c r="F2013" s="2">
        <f t="shared" si="155"/>
        <v>0</v>
      </c>
      <c r="G2013" s="2">
        <f t="shared" si="156"/>
        <v>0</v>
      </c>
      <c r="H2013" s="2">
        <f t="shared" si="157"/>
        <v>3.3</v>
      </c>
      <c r="I2013" s="2">
        <f t="shared" si="158"/>
        <v>1.1085</v>
      </c>
      <c r="J2013" s="2">
        <f t="shared" si="159"/>
        <v>0</v>
      </c>
      <c r="K2013" s="2"/>
      <c r="L2013" s="2">
        <v>3.3</v>
      </c>
    </row>
    <row r="2014" spans="1:12" x14ac:dyDescent="0.2">
      <c r="A2014" s="2">
        <v>2021</v>
      </c>
      <c r="B2014" s="2">
        <v>4</v>
      </c>
      <c r="C2014" s="2">
        <v>27</v>
      </c>
      <c r="D2014" s="2">
        <v>20</v>
      </c>
      <c r="E2014" s="2">
        <v>0</v>
      </c>
      <c r="F2014" s="2">
        <f t="shared" si="155"/>
        <v>0</v>
      </c>
      <c r="G2014" s="2">
        <f t="shared" si="156"/>
        <v>0</v>
      </c>
      <c r="H2014" s="2">
        <f t="shared" si="157"/>
        <v>2.94</v>
      </c>
      <c r="I2014" s="2">
        <f t="shared" si="158"/>
        <v>1.1103000000000001</v>
      </c>
      <c r="J2014" s="2">
        <f t="shared" si="159"/>
        <v>0</v>
      </c>
      <c r="K2014" s="2"/>
      <c r="L2014" s="2">
        <v>2.94</v>
      </c>
    </row>
    <row r="2015" spans="1:12" x14ac:dyDescent="0.2">
      <c r="A2015" s="2">
        <v>2021</v>
      </c>
      <c r="B2015" s="2">
        <v>4</v>
      </c>
      <c r="C2015" s="2">
        <v>27</v>
      </c>
      <c r="D2015" s="2">
        <v>21</v>
      </c>
      <c r="E2015" s="2">
        <v>0</v>
      </c>
      <c r="F2015" s="2">
        <f t="shared" si="155"/>
        <v>0</v>
      </c>
      <c r="G2015" s="2">
        <f t="shared" si="156"/>
        <v>0</v>
      </c>
      <c r="H2015" s="2">
        <f t="shared" si="157"/>
        <v>2.36</v>
      </c>
      <c r="I2015" s="2">
        <f t="shared" si="158"/>
        <v>1.1132</v>
      </c>
      <c r="J2015" s="2">
        <f t="shared" si="159"/>
        <v>0</v>
      </c>
      <c r="K2015" s="2"/>
      <c r="L2015" s="2">
        <v>2.36</v>
      </c>
    </row>
    <row r="2016" spans="1:12" x14ac:dyDescent="0.2">
      <c r="A2016" s="2">
        <v>2021</v>
      </c>
      <c r="B2016" s="2">
        <v>4</v>
      </c>
      <c r="C2016" s="2">
        <v>27</v>
      </c>
      <c r="D2016" s="2">
        <v>22</v>
      </c>
      <c r="E2016" s="2">
        <v>0</v>
      </c>
      <c r="F2016" s="2">
        <f t="shared" si="155"/>
        <v>0</v>
      </c>
      <c r="G2016" s="2">
        <f t="shared" si="156"/>
        <v>0</v>
      </c>
      <c r="H2016" s="2">
        <f t="shared" si="157"/>
        <v>1.96</v>
      </c>
      <c r="I2016" s="2">
        <f t="shared" si="158"/>
        <v>1.1152</v>
      </c>
      <c r="J2016" s="2">
        <f t="shared" si="159"/>
        <v>0</v>
      </c>
      <c r="K2016" s="2"/>
      <c r="L2016" s="2">
        <v>1.96</v>
      </c>
    </row>
    <row r="2017" spans="1:12" x14ac:dyDescent="0.2">
      <c r="A2017" s="2">
        <v>2021</v>
      </c>
      <c r="B2017" s="2">
        <v>4</v>
      </c>
      <c r="C2017" s="2">
        <v>27</v>
      </c>
      <c r="D2017" s="2">
        <v>23</v>
      </c>
      <c r="E2017" s="2">
        <v>0</v>
      </c>
      <c r="F2017" s="2">
        <f t="shared" si="155"/>
        <v>0</v>
      </c>
      <c r="G2017" s="2">
        <f t="shared" si="156"/>
        <v>0</v>
      </c>
      <c r="H2017" s="2">
        <f t="shared" si="157"/>
        <v>1.56</v>
      </c>
      <c r="I2017" s="2">
        <f t="shared" si="158"/>
        <v>1.1172</v>
      </c>
      <c r="J2017" s="2">
        <f t="shared" si="159"/>
        <v>0</v>
      </c>
      <c r="K2017" s="2"/>
      <c r="L2017" s="2">
        <v>1.56</v>
      </c>
    </row>
    <row r="2018" spans="1:12" x14ac:dyDescent="0.2">
      <c r="A2018" s="2">
        <v>2021</v>
      </c>
      <c r="B2018" s="2">
        <v>4</v>
      </c>
      <c r="C2018" s="2">
        <v>28</v>
      </c>
      <c r="D2018" s="2">
        <v>0</v>
      </c>
      <c r="E2018" s="2">
        <v>0</v>
      </c>
      <c r="F2018" s="2">
        <f t="shared" si="155"/>
        <v>0</v>
      </c>
      <c r="G2018" s="2">
        <f t="shared" si="156"/>
        <v>0</v>
      </c>
      <c r="H2018" s="2">
        <f t="shared" si="157"/>
        <v>1.01</v>
      </c>
      <c r="I2018" s="2">
        <f t="shared" si="158"/>
        <v>1.11995</v>
      </c>
      <c r="J2018" s="2">
        <f t="shared" si="159"/>
        <v>0</v>
      </c>
      <c r="K2018" s="2"/>
      <c r="L2018" s="2">
        <v>1.01</v>
      </c>
    </row>
    <row r="2019" spans="1:12" x14ac:dyDescent="0.2">
      <c r="A2019" s="2">
        <v>2021</v>
      </c>
      <c r="B2019" s="2">
        <v>4</v>
      </c>
      <c r="C2019" s="2">
        <v>28</v>
      </c>
      <c r="D2019" s="2">
        <v>1</v>
      </c>
      <c r="E2019" s="2">
        <v>0</v>
      </c>
      <c r="F2019" s="2">
        <f t="shared" si="155"/>
        <v>0</v>
      </c>
      <c r="G2019" s="2">
        <f t="shared" si="156"/>
        <v>0</v>
      </c>
      <c r="H2019" s="2">
        <f t="shared" si="157"/>
        <v>0.22</v>
      </c>
      <c r="I2019" s="2">
        <f t="shared" si="158"/>
        <v>1.1238999999999999</v>
      </c>
      <c r="J2019" s="2">
        <f t="shared" si="159"/>
        <v>0</v>
      </c>
      <c r="K2019" s="2"/>
      <c r="L2019" s="2">
        <v>0.22</v>
      </c>
    </row>
    <row r="2020" spans="1:12" x14ac:dyDescent="0.2">
      <c r="A2020" s="2">
        <v>2021</v>
      </c>
      <c r="B2020" s="2">
        <v>4</v>
      </c>
      <c r="C2020" s="2">
        <v>28</v>
      </c>
      <c r="D2020" s="2">
        <v>2</v>
      </c>
      <c r="E2020" s="2">
        <v>0</v>
      </c>
      <c r="F2020" s="2">
        <f t="shared" si="155"/>
        <v>0</v>
      </c>
      <c r="G2020" s="2">
        <f t="shared" si="156"/>
        <v>0</v>
      </c>
      <c r="H2020" s="2">
        <f t="shared" si="157"/>
        <v>-0.61</v>
      </c>
      <c r="I2020" s="2">
        <f t="shared" si="158"/>
        <v>1.12805</v>
      </c>
      <c r="J2020" s="2">
        <f t="shared" si="159"/>
        <v>0</v>
      </c>
      <c r="K2020" s="2"/>
      <c r="L2020" s="2">
        <v>-0.61</v>
      </c>
    </row>
    <row r="2021" spans="1:12" x14ac:dyDescent="0.2">
      <c r="A2021" s="2">
        <v>2021</v>
      </c>
      <c r="B2021" s="2">
        <v>4</v>
      </c>
      <c r="C2021" s="2">
        <v>28</v>
      </c>
      <c r="D2021" s="2">
        <v>3</v>
      </c>
      <c r="E2021" s="2">
        <v>0</v>
      </c>
      <c r="F2021" s="2">
        <f t="shared" si="155"/>
        <v>0</v>
      </c>
      <c r="G2021" s="2">
        <f t="shared" si="156"/>
        <v>0</v>
      </c>
      <c r="H2021" s="2">
        <f t="shared" si="157"/>
        <v>-1.47</v>
      </c>
      <c r="I2021" s="2">
        <f t="shared" si="158"/>
        <v>1.13235</v>
      </c>
      <c r="J2021" s="2">
        <f t="shared" si="159"/>
        <v>0</v>
      </c>
      <c r="K2021" s="2"/>
      <c r="L2021" s="2">
        <v>-1.47</v>
      </c>
    </row>
    <row r="2022" spans="1:12" x14ac:dyDescent="0.2">
      <c r="A2022" s="2">
        <v>2021</v>
      </c>
      <c r="B2022" s="2">
        <v>4</v>
      </c>
      <c r="C2022" s="2">
        <v>28</v>
      </c>
      <c r="D2022" s="2">
        <v>4</v>
      </c>
      <c r="E2022" s="2">
        <v>0</v>
      </c>
      <c r="F2022" s="2">
        <f t="shared" si="155"/>
        <v>0</v>
      </c>
      <c r="G2022" s="2">
        <f t="shared" si="156"/>
        <v>0</v>
      </c>
      <c r="H2022" s="2">
        <f t="shared" si="157"/>
        <v>-1.83</v>
      </c>
      <c r="I2022" s="2">
        <f t="shared" si="158"/>
        <v>1.13415</v>
      </c>
      <c r="J2022" s="2">
        <f t="shared" si="159"/>
        <v>0</v>
      </c>
      <c r="K2022" s="2"/>
      <c r="L2022" s="2">
        <v>-1.83</v>
      </c>
    </row>
    <row r="2023" spans="1:12" x14ac:dyDescent="0.2">
      <c r="A2023" s="2">
        <v>2021</v>
      </c>
      <c r="B2023" s="2">
        <v>4</v>
      </c>
      <c r="C2023" s="2">
        <v>28</v>
      </c>
      <c r="D2023" s="2">
        <v>5</v>
      </c>
      <c r="E2023" s="2">
        <v>19.55</v>
      </c>
      <c r="F2023" s="2">
        <f t="shared" si="155"/>
        <v>0</v>
      </c>
      <c r="G2023" s="2">
        <f t="shared" si="156"/>
        <v>27.589015591200514</v>
      </c>
      <c r="H2023" s="2">
        <f t="shared" si="157"/>
        <v>-0.96687499999999993</v>
      </c>
      <c r="I2023" s="2">
        <f t="shared" si="158"/>
        <v>1.1298343749999999</v>
      </c>
      <c r="J2023" s="2">
        <f t="shared" si="159"/>
        <v>0</v>
      </c>
      <c r="K2023" s="2"/>
      <c r="L2023" s="2">
        <v>-1.7</v>
      </c>
    </row>
    <row r="2024" spans="1:12" x14ac:dyDescent="0.2">
      <c r="A2024" s="2">
        <v>2021</v>
      </c>
      <c r="B2024" s="2">
        <v>4</v>
      </c>
      <c r="C2024" s="2">
        <v>28</v>
      </c>
      <c r="D2024" s="2">
        <v>6</v>
      </c>
      <c r="E2024" s="2">
        <v>191.2</v>
      </c>
      <c r="F2024" s="2">
        <f t="shared" si="155"/>
        <v>1.1700559999999998</v>
      </c>
      <c r="G2024" s="2">
        <f t="shared" si="156"/>
        <v>29.391941514873796</v>
      </c>
      <c r="H2024" s="2">
        <f t="shared" si="157"/>
        <v>8.86</v>
      </c>
      <c r="I2024" s="2">
        <f t="shared" si="158"/>
        <v>1.0807</v>
      </c>
      <c r="J2024" s="2">
        <f t="shared" si="159"/>
        <v>36.42219791358049</v>
      </c>
      <c r="K2024" s="2"/>
      <c r="L2024" s="2">
        <v>1.69</v>
      </c>
    </row>
    <row r="2025" spans="1:12" x14ac:dyDescent="0.2">
      <c r="A2025" s="2">
        <v>2021</v>
      </c>
      <c r="B2025" s="2">
        <v>4</v>
      </c>
      <c r="C2025" s="2">
        <v>28</v>
      </c>
      <c r="D2025" s="2">
        <v>7</v>
      </c>
      <c r="E2025" s="2">
        <v>417.95</v>
      </c>
      <c r="F2025" s="2">
        <f t="shared" si="155"/>
        <v>3.1269084999999999</v>
      </c>
      <c r="G2025" s="2">
        <f t="shared" si="156"/>
        <v>30.010253053220158</v>
      </c>
      <c r="H2025" s="2">
        <f t="shared" si="157"/>
        <v>21.003125000000001</v>
      </c>
      <c r="I2025" s="2">
        <f t="shared" si="158"/>
        <v>1.0199843749999999</v>
      </c>
      <c r="J2025" s="2">
        <f t="shared" si="159"/>
        <v>93.800342718604909</v>
      </c>
      <c r="K2025" s="2"/>
      <c r="L2025" s="2">
        <v>5.33</v>
      </c>
    </row>
    <row r="2026" spans="1:12" x14ac:dyDescent="0.2">
      <c r="A2026" s="2">
        <v>2021</v>
      </c>
      <c r="B2026" s="2">
        <v>4</v>
      </c>
      <c r="C2026" s="2">
        <v>28</v>
      </c>
      <c r="D2026" s="2">
        <v>8</v>
      </c>
      <c r="E2026" s="2">
        <v>632.58000000000004</v>
      </c>
      <c r="F2026" s="2">
        <f t="shared" si="155"/>
        <v>4.9791654000000003</v>
      </c>
      <c r="G2026" s="2">
        <f t="shared" si="156"/>
        <v>30.337928700443999</v>
      </c>
      <c r="H2026" s="2">
        <f t="shared" si="157"/>
        <v>32.211750000000002</v>
      </c>
      <c r="I2026" s="2">
        <f t="shared" si="158"/>
        <v>0.96394124999999997</v>
      </c>
      <c r="J2026" s="2">
        <f t="shared" si="159"/>
        <v>142.69840556633852</v>
      </c>
      <c r="K2026" s="2"/>
      <c r="L2026" s="2">
        <v>8.49</v>
      </c>
    </row>
    <row r="2027" spans="1:12" x14ac:dyDescent="0.2">
      <c r="A2027" s="2">
        <v>2021</v>
      </c>
      <c r="B2027" s="2">
        <v>4</v>
      </c>
      <c r="C2027" s="2">
        <v>28</v>
      </c>
      <c r="D2027" s="2">
        <v>9</v>
      </c>
      <c r="E2027" s="2">
        <v>811.48</v>
      </c>
      <c r="F2027" s="2">
        <f t="shared" si="155"/>
        <v>6.5230724000000002</v>
      </c>
      <c r="G2027" s="2">
        <f t="shared" si="156"/>
        <v>30.534839365055081</v>
      </c>
      <c r="H2027" s="2">
        <f t="shared" si="157"/>
        <v>41.3005</v>
      </c>
      <c r="I2027" s="2">
        <f t="shared" si="158"/>
        <v>0.91849749999999997</v>
      </c>
      <c r="J2027" s="2">
        <f t="shared" si="159"/>
        <v>179.28827664301761</v>
      </c>
      <c r="K2027" s="2"/>
      <c r="L2027" s="2">
        <v>10.87</v>
      </c>
    </row>
    <row r="2028" spans="1:12" x14ac:dyDescent="0.2">
      <c r="A2028" s="2">
        <v>2021</v>
      </c>
      <c r="B2028" s="2">
        <v>4</v>
      </c>
      <c r="C2028" s="2">
        <v>28</v>
      </c>
      <c r="D2028" s="2">
        <v>10</v>
      </c>
      <c r="E2028" s="2">
        <v>940.2</v>
      </c>
      <c r="F2028" s="2">
        <f t="shared" si="155"/>
        <v>7.6339260000000007</v>
      </c>
      <c r="G2028" s="2">
        <f t="shared" si="156"/>
        <v>30.651247191596958</v>
      </c>
      <c r="H2028" s="2">
        <f t="shared" si="157"/>
        <v>48.047499999999999</v>
      </c>
      <c r="I2028" s="2">
        <f t="shared" si="158"/>
        <v>0.88476250000000001</v>
      </c>
      <c r="J2028" s="2">
        <f t="shared" si="159"/>
        <v>202.88450472084767</v>
      </c>
      <c r="K2028" s="2"/>
      <c r="L2028" s="2">
        <v>12.79</v>
      </c>
    </row>
    <row r="2029" spans="1:12" x14ac:dyDescent="0.2">
      <c r="A2029" s="2">
        <v>2021</v>
      </c>
      <c r="B2029" s="2">
        <v>4</v>
      </c>
      <c r="C2029" s="2">
        <v>28</v>
      </c>
      <c r="D2029" s="2">
        <v>11</v>
      </c>
      <c r="E2029" s="2">
        <v>1011.25</v>
      </c>
      <c r="F2029" s="2">
        <f t="shared" si="155"/>
        <v>8.247087500000001</v>
      </c>
      <c r="G2029" s="2">
        <f t="shared" si="156"/>
        <v>30.708845010861655</v>
      </c>
      <c r="H2029" s="2">
        <f t="shared" si="157"/>
        <v>52.221874999999997</v>
      </c>
      <c r="I2029" s="2">
        <f t="shared" si="158"/>
        <v>0.86389062500000002</v>
      </c>
      <c r="J2029" s="2">
        <f t="shared" si="159"/>
        <v>214.41191792095947</v>
      </c>
      <c r="K2029" s="2"/>
      <c r="L2029" s="2">
        <v>14.3</v>
      </c>
    </row>
    <row r="2030" spans="1:12" x14ac:dyDescent="0.2">
      <c r="A2030" s="2">
        <v>2021</v>
      </c>
      <c r="B2030" s="2">
        <v>4</v>
      </c>
      <c r="C2030" s="2">
        <v>28</v>
      </c>
      <c r="D2030" s="2">
        <v>12</v>
      </c>
      <c r="E2030" s="2">
        <v>995</v>
      </c>
      <c r="F2030" s="2">
        <f t="shared" si="155"/>
        <v>8.1068499999999997</v>
      </c>
      <c r="G2030" s="2">
        <f t="shared" si="156"/>
        <v>30.696036896728398</v>
      </c>
      <c r="H2030" s="2">
        <f t="shared" si="157"/>
        <v>52.762500000000003</v>
      </c>
      <c r="I2030" s="2">
        <f t="shared" si="158"/>
        <v>0.86118749999999999</v>
      </c>
      <c r="J2030" s="2">
        <f t="shared" si="159"/>
        <v>210.0188319624653</v>
      </c>
      <c r="K2030" s="2"/>
      <c r="L2030" s="2">
        <v>15.45</v>
      </c>
    </row>
    <row r="2031" spans="1:12" x14ac:dyDescent="0.2">
      <c r="A2031" s="2">
        <v>2021</v>
      </c>
      <c r="B2031" s="2">
        <v>4</v>
      </c>
      <c r="C2031" s="2">
        <v>28</v>
      </c>
      <c r="D2031" s="2">
        <v>13</v>
      </c>
      <c r="E2031" s="2">
        <v>929.85</v>
      </c>
      <c r="F2031" s="2">
        <f t="shared" si="155"/>
        <v>7.5446055000000012</v>
      </c>
      <c r="G2031" s="2">
        <f t="shared" si="156"/>
        <v>30.642495360217861</v>
      </c>
      <c r="H2031" s="2">
        <f t="shared" si="157"/>
        <v>50.809374999999996</v>
      </c>
      <c r="I2031" s="2">
        <f t="shared" si="158"/>
        <v>0.87095312499999999</v>
      </c>
      <c r="J2031" s="2">
        <f t="shared" si="159"/>
        <v>197.32473231818318</v>
      </c>
      <c r="K2031" s="2"/>
      <c r="L2031" s="2">
        <v>15.94</v>
      </c>
    </row>
    <row r="2032" spans="1:12" x14ac:dyDescent="0.2">
      <c r="A2032" s="2">
        <v>2021</v>
      </c>
      <c r="B2032" s="2">
        <v>4</v>
      </c>
      <c r="C2032" s="2">
        <v>28</v>
      </c>
      <c r="D2032" s="2">
        <v>14</v>
      </c>
      <c r="E2032" s="2">
        <v>807.2</v>
      </c>
      <c r="F2032" s="2">
        <f t="shared" si="155"/>
        <v>6.4861360000000001</v>
      </c>
      <c r="G2032" s="2">
        <f t="shared" si="156"/>
        <v>30.530658259264662</v>
      </c>
      <c r="H2032" s="2">
        <f t="shared" si="157"/>
        <v>45.66</v>
      </c>
      <c r="I2032" s="2">
        <f t="shared" si="158"/>
        <v>0.89670000000000005</v>
      </c>
      <c r="J2032" s="2">
        <f t="shared" si="159"/>
        <v>174.01851735639755</v>
      </c>
      <c r="K2032" s="2"/>
      <c r="L2032" s="2">
        <v>15.39</v>
      </c>
    </row>
    <row r="2033" spans="1:12" x14ac:dyDescent="0.2">
      <c r="A2033" s="2">
        <v>2021</v>
      </c>
      <c r="B2033" s="2">
        <v>4</v>
      </c>
      <c r="C2033" s="2">
        <v>28</v>
      </c>
      <c r="D2033" s="2">
        <v>15</v>
      </c>
      <c r="E2033" s="2">
        <v>632.73</v>
      </c>
      <c r="F2033" s="2">
        <f t="shared" si="155"/>
        <v>4.9804598999999996</v>
      </c>
      <c r="G2033" s="2">
        <f t="shared" si="156"/>
        <v>30.33811615745871</v>
      </c>
      <c r="H2033" s="2">
        <f t="shared" si="157"/>
        <v>38.287375000000004</v>
      </c>
      <c r="I2033" s="2">
        <f t="shared" si="158"/>
        <v>0.93356312499999994</v>
      </c>
      <c r="J2033" s="2">
        <f t="shared" si="159"/>
        <v>138.23812109663754</v>
      </c>
      <c r="K2033" s="2"/>
      <c r="L2033" s="2">
        <v>14.56</v>
      </c>
    </row>
    <row r="2034" spans="1:12" x14ac:dyDescent="0.2">
      <c r="A2034" s="2">
        <v>2021</v>
      </c>
      <c r="B2034" s="2">
        <v>4</v>
      </c>
      <c r="C2034" s="2">
        <v>28</v>
      </c>
      <c r="D2034" s="2">
        <v>16</v>
      </c>
      <c r="E2034" s="2">
        <v>423.83</v>
      </c>
      <c r="F2034" s="2">
        <f t="shared" si="155"/>
        <v>3.1776528999999991</v>
      </c>
      <c r="G2034" s="2">
        <f t="shared" si="156"/>
        <v>30.021298751155655</v>
      </c>
      <c r="H2034" s="2">
        <f t="shared" si="157"/>
        <v>30.103625000000001</v>
      </c>
      <c r="I2034" s="2">
        <f t="shared" si="158"/>
        <v>0.97448187499999994</v>
      </c>
      <c r="J2034" s="2">
        <f t="shared" si="159"/>
        <v>91.103649500363801</v>
      </c>
      <c r="K2034" s="2"/>
      <c r="L2034" s="2">
        <v>14.21</v>
      </c>
    </row>
    <row r="2035" spans="1:12" x14ac:dyDescent="0.2">
      <c r="A2035" s="2">
        <v>2021</v>
      </c>
      <c r="B2035" s="2">
        <v>4</v>
      </c>
      <c r="C2035" s="2">
        <v>28</v>
      </c>
      <c r="D2035" s="2">
        <v>17</v>
      </c>
      <c r="E2035" s="2">
        <v>204.5</v>
      </c>
      <c r="F2035" s="2">
        <f t="shared" si="155"/>
        <v>1.2848350000000002</v>
      </c>
      <c r="G2035" s="2">
        <f t="shared" si="156"/>
        <v>29.445110282054209</v>
      </c>
      <c r="H2035" s="2">
        <f t="shared" si="157"/>
        <v>21.12875</v>
      </c>
      <c r="I2035" s="2">
        <f t="shared" si="158"/>
        <v>1.01935625</v>
      </c>
      <c r="J2035" s="2">
        <f t="shared" si="159"/>
        <v>37.793108094631066</v>
      </c>
      <c r="K2035" s="2"/>
      <c r="L2035" s="2">
        <v>13.46</v>
      </c>
    </row>
    <row r="2036" spans="1:12" x14ac:dyDescent="0.2">
      <c r="A2036" s="2">
        <v>2021</v>
      </c>
      <c r="B2036" s="2">
        <v>4</v>
      </c>
      <c r="C2036" s="2">
        <v>28</v>
      </c>
      <c r="D2036" s="2">
        <v>18</v>
      </c>
      <c r="E2036" s="2">
        <v>28.23</v>
      </c>
      <c r="F2036" s="2">
        <f t="shared" si="155"/>
        <v>0</v>
      </c>
      <c r="G2036" s="2">
        <f t="shared" si="156"/>
        <v>27.879503660775249</v>
      </c>
      <c r="H2036" s="2">
        <f t="shared" si="157"/>
        <v>10.708625</v>
      </c>
      <c r="I2036" s="2">
        <f t="shared" si="158"/>
        <v>1.071456875</v>
      </c>
      <c r="J2036" s="2">
        <f t="shared" si="159"/>
        <v>0</v>
      </c>
      <c r="K2036" s="2"/>
      <c r="L2036" s="2">
        <v>9.65</v>
      </c>
    </row>
    <row r="2037" spans="1:12" x14ac:dyDescent="0.2">
      <c r="A2037" s="2">
        <v>2021</v>
      </c>
      <c r="B2037" s="2">
        <v>4</v>
      </c>
      <c r="C2037" s="2">
        <v>28</v>
      </c>
      <c r="D2037" s="2">
        <v>19</v>
      </c>
      <c r="E2037" s="2">
        <v>0</v>
      </c>
      <c r="F2037" s="2">
        <f t="shared" si="155"/>
        <v>0</v>
      </c>
      <c r="G2037" s="2">
        <f t="shared" si="156"/>
        <v>0</v>
      </c>
      <c r="H2037" s="2">
        <f t="shared" si="157"/>
        <v>6.99</v>
      </c>
      <c r="I2037" s="2">
        <f t="shared" si="158"/>
        <v>1.09005</v>
      </c>
      <c r="J2037" s="2">
        <f t="shared" si="159"/>
        <v>0</v>
      </c>
      <c r="K2037" s="2"/>
      <c r="L2037" s="2">
        <v>6.99</v>
      </c>
    </row>
    <row r="2038" spans="1:12" x14ac:dyDescent="0.2">
      <c r="A2038" s="2">
        <v>2021</v>
      </c>
      <c r="B2038" s="2">
        <v>4</v>
      </c>
      <c r="C2038" s="2">
        <v>28</v>
      </c>
      <c r="D2038" s="2">
        <v>20</v>
      </c>
      <c r="E2038" s="2">
        <v>0</v>
      </c>
      <c r="F2038" s="2">
        <f t="shared" si="155"/>
        <v>0</v>
      </c>
      <c r="G2038" s="2">
        <f t="shared" si="156"/>
        <v>0</v>
      </c>
      <c r="H2038" s="2">
        <f t="shared" si="157"/>
        <v>6.15</v>
      </c>
      <c r="I2038" s="2">
        <f t="shared" si="158"/>
        <v>1.0942499999999999</v>
      </c>
      <c r="J2038" s="2">
        <f t="shared" si="159"/>
        <v>0</v>
      </c>
      <c r="K2038" s="2"/>
      <c r="L2038" s="2">
        <v>6.15</v>
      </c>
    </row>
    <row r="2039" spans="1:12" x14ac:dyDescent="0.2">
      <c r="A2039" s="2">
        <v>2021</v>
      </c>
      <c r="B2039" s="2">
        <v>4</v>
      </c>
      <c r="C2039" s="2">
        <v>28</v>
      </c>
      <c r="D2039" s="2">
        <v>21</v>
      </c>
      <c r="E2039" s="2">
        <v>0</v>
      </c>
      <c r="F2039" s="2">
        <f t="shared" si="155"/>
        <v>0</v>
      </c>
      <c r="G2039" s="2">
        <f t="shared" si="156"/>
        <v>0</v>
      </c>
      <c r="H2039" s="2">
        <f t="shared" si="157"/>
        <v>5.9</v>
      </c>
      <c r="I2039" s="2">
        <f t="shared" si="158"/>
        <v>1.0954999999999999</v>
      </c>
      <c r="J2039" s="2">
        <f t="shared" si="159"/>
        <v>0</v>
      </c>
      <c r="K2039" s="2"/>
      <c r="L2039" s="2">
        <v>5.9</v>
      </c>
    </row>
    <row r="2040" spans="1:12" x14ac:dyDescent="0.2">
      <c r="A2040" s="2">
        <v>2021</v>
      </c>
      <c r="B2040" s="2">
        <v>4</v>
      </c>
      <c r="C2040" s="2">
        <v>28</v>
      </c>
      <c r="D2040" s="2">
        <v>22</v>
      </c>
      <c r="E2040" s="2">
        <v>0</v>
      </c>
      <c r="F2040" s="2">
        <f t="shared" si="155"/>
        <v>0</v>
      </c>
      <c r="G2040" s="2">
        <f t="shared" si="156"/>
        <v>0</v>
      </c>
      <c r="H2040" s="2">
        <f t="shared" si="157"/>
        <v>5.85</v>
      </c>
      <c r="I2040" s="2">
        <f t="shared" si="158"/>
        <v>1.09575</v>
      </c>
      <c r="J2040" s="2">
        <f t="shared" si="159"/>
        <v>0</v>
      </c>
      <c r="K2040" s="2"/>
      <c r="L2040" s="2">
        <v>5.85</v>
      </c>
    </row>
    <row r="2041" spans="1:12" x14ac:dyDescent="0.2">
      <c r="A2041" s="2">
        <v>2021</v>
      </c>
      <c r="B2041" s="2">
        <v>4</v>
      </c>
      <c r="C2041" s="2">
        <v>28</v>
      </c>
      <c r="D2041" s="2">
        <v>23</v>
      </c>
      <c r="E2041" s="2">
        <v>0</v>
      </c>
      <c r="F2041" s="2">
        <f t="shared" si="155"/>
        <v>0</v>
      </c>
      <c r="G2041" s="2">
        <f t="shared" si="156"/>
        <v>0</v>
      </c>
      <c r="H2041" s="2">
        <f t="shared" si="157"/>
        <v>5.59</v>
      </c>
      <c r="I2041" s="2">
        <f t="shared" si="158"/>
        <v>1.0970500000000001</v>
      </c>
      <c r="J2041" s="2">
        <f t="shared" si="159"/>
        <v>0</v>
      </c>
      <c r="K2041" s="2"/>
      <c r="L2041" s="2">
        <v>5.59</v>
      </c>
    </row>
    <row r="2042" spans="1:12" x14ac:dyDescent="0.2">
      <c r="A2042" s="2">
        <v>2021</v>
      </c>
      <c r="B2042" s="2">
        <v>4</v>
      </c>
      <c r="C2042" s="2">
        <v>29</v>
      </c>
      <c r="D2042" s="2">
        <v>0</v>
      </c>
      <c r="E2042" s="2">
        <v>0</v>
      </c>
      <c r="F2042" s="2">
        <f t="shared" si="155"/>
        <v>0</v>
      </c>
      <c r="G2042" s="2">
        <f t="shared" si="156"/>
        <v>0</v>
      </c>
      <c r="H2042" s="2">
        <f t="shared" si="157"/>
        <v>5.22</v>
      </c>
      <c r="I2042" s="2">
        <f t="shared" si="158"/>
        <v>1.0989</v>
      </c>
      <c r="J2042" s="2">
        <f t="shared" si="159"/>
        <v>0</v>
      </c>
      <c r="K2042" s="2"/>
      <c r="L2042" s="2">
        <v>5.22</v>
      </c>
    </row>
    <row r="2043" spans="1:12" x14ac:dyDescent="0.2">
      <c r="A2043" s="2">
        <v>2021</v>
      </c>
      <c r="B2043" s="2">
        <v>4</v>
      </c>
      <c r="C2043" s="2">
        <v>29</v>
      </c>
      <c r="D2043" s="2">
        <v>1</v>
      </c>
      <c r="E2043" s="2">
        <v>0</v>
      </c>
      <c r="F2043" s="2">
        <f t="shared" si="155"/>
        <v>0</v>
      </c>
      <c r="G2043" s="2">
        <f t="shared" si="156"/>
        <v>0</v>
      </c>
      <c r="H2043" s="2">
        <f t="shared" si="157"/>
        <v>4.6500000000000004</v>
      </c>
      <c r="I2043" s="2">
        <f t="shared" si="158"/>
        <v>1.10175</v>
      </c>
      <c r="J2043" s="2">
        <f t="shared" si="159"/>
        <v>0</v>
      </c>
      <c r="K2043" s="2"/>
      <c r="L2043" s="2">
        <v>4.6500000000000004</v>
      </c>
    </row>
    <row r="2044" spans="1:12" x14ac:dyDescent="0.2">
      <c r="A2044" s="2">
        <v>2021</v>
      </c>
      <c r="B2044" s="2">
        <v>4</v>
      </c>
      <c r="C2044" s="2">
        <v>29</v>
      </c>
      <c r="D2044" s="2">
        <v>2</v>
      </c>
      <c r="E2044" s="2">
        <v>0</v>
      </c>
      <c r="F2044" s="2">
        <f t="shared" si="155"/>
        <v>0</v>
      </c>
      <c r="G2044" s="2">
        <f t="shared" si="156"/>
        <v>0</v>
      </c>
      <c r="H2044" s="2">
        <f t="shared" si="157"/>
        <v>4.12</v>
      </c>
      <c r="I2044" s="2">
        <f t="shared" si="158"/>
        <v>1.1044</v>
      </c>
      <c r="J2044" s="2">
        <f t="shared" si="159"/>
        <v>0</v>
      </c>
      <c r="K2044" s="2"/>
      <c r="L2044" s="2">
        <v>4.12</v>
      </c>
    </row>
    <row r="2045" spans="1:12" x14ac:dyDescent="0.2">
      <c r="A2045" s="2">
        <v>2021</v>
      </c>
      <c r="B2045" s="2">
        <v>4</v>
      </c>
      <c r="C2045" s="2">
        <v>29</v>
      </c>
      <c r="D2045" s="2">
        <v>3</v>
      </c>
      <c r="E2045" s="2">
        <v>0</v>
      </c>
      <c r="F2045" s="2">
        <f t="shared" si="155"/>
        <v>0</v>
      </c>
      <c r="G2045" s="2">
        <f t="shared" si="156"/>
        <v>0</v>
      </c>
      <c r="H2045" s="2">
        <f t="shared" si="157"/>
        <v>3.83</v>
      </c>
      <c r="I2045" s="2">
        <f t="shared" si="158"/>
        <v>1.10585</v>
      </c>
      <c r="J2045" s="2">
        <f t="shared" si="159"/>
        <v>0</v>
      </c>
      <c r="K2045" s="2"/>
      <c r="L2045" s="2">
        <v>3.83</v>
      </c>
    </row>
    <row r="2046" spans="1:12" x14ac:dyDescent="0.2">
      <c r="A2046" s="2">
        <v>2021</v>
      </c>
      <c r="B2046" s="2">
        <v>4</v>
      </c>
      <c r="C2046" s="2">
        <v>29</v>
      </c>
      <c r="D2046" s="2">
        <v>4</v>
      </c>
      <c r="E2046" s="2">
        <v>0</v>
      </c>
      <c r="F2046" s="2">
        <f t="shared" si="155"/>
        <v>0</v>
      </c>
      <c r="G2046" s="2">
        <f t="shared" si="156"/>
        <v>0</v>
      </c>
      <c r="H2046" s="2">
        <f t="shared" si="157"/>
        <v>3.55</v>
      </c>
      <c r="I2046" s="2">
        <f t="shared" si="158"/>
        <v>1.1072500000000001</v>
      </c>
      <c r="J2046" s="2">
        <f t="shared" si="159"/>
        <v>0</v>
      </c>
      <c r="K2046" s="2"/>
      <c r="L2046" s="2">
        <v>3.55</v>
      </c>
    </row>
    <row r="2047" spans="1:12" x14ac:dyDescent="0.2">
      <c r="A2047" s="2">
        <v>2021</v>
      </c>
      <c r="B2047" s="2">
        <v>4</v>
      </c>
      <c r="C2047" s="2">
        <v>29</v>
      </c>
      <c r="D2047" s="2">
        <v>5</v>
      </c>
      <c r="E2047" s="2">
        <v>19.62</v>
      </c>
      <c r="F2047" s="2">
        <f t="shared" si="155"/>
        <v>0</v>
      </c>
      <c r="G2047" s="2">
        <f t="shared" si="156"/>
        <v>27.591841462031503</v>
      </c>
      <c r="H2047" s="2">
        <f t="shared" si="157"/>
        <v>4.3857499999999998</v>
      </c>
      <c r="I2047" s="2">
        <f t="shared" si="158"/>
        <v>1.1030712499999999</v>
      </c>
      <c r="J2047" s="2">
        <f t="shared" si="159"/>
        <v>0</v>
      </c>
      <c r="K2047" s="2"/>
      <c r="L2047" s="2">
        <v>3.65</v>
      </c>
    </row>
    <row r="2048" spans="1:12" x14ac:dyDescent="0.2">
      <c r="A2048" s="2">
        <v>2021</v>
      </c>
      <c r="B2048" s="2">
        <v>4</v>
      </c>
      <c r="C2048" s="2">
        <v>29</v>
      </c>
      <c r="D2048" s="2">
        <v>6</v>
      </c>
      <c r="E2048" s="2">
        <v>182.67</v>
      </c>
      <c r="F2048" s="2">
        <f t="shared" si="155"/>
        <v>1.0964421</v>
      </c>
      <c r="G2048" s="2">
        <f t="shared" si="156"/>
        <v>29.355857806655688</v>
      </c>
      <c r="H2048" s="2">
        <f t="shared" si="157"/>
        <v>14.070124999999999</v>
      </c>
      <c r="I2048" s="2">
        <f t="shared" si="158"/>
        <v>1.0546493750000001</v>
      </c>
      <c r="J2048" s="2">
        <f t="shared" si="159"/>
        <v>33.267077770959993</v>
      </c>
      <c r="K2048" s="2"/>
      <c r="L2048" s="2">
        <v>7.22</v>
      </c>
    </row>
    <row r="2049" spans="1:12" x14ac:dyDescent="0.2">
      <c r="A2049" s="2">
        <v>2021</v>
      </c>
      <c r="B2049" s="2">
        <v>4</v>
      </c>
      <c r="C2049" s="2">
        <v>29</v>
      </c>
      <c r="D2049" s="2">
        <v>7</v>
      </c>
      <c r="E2049" s="2">
        <v>400.25</v>
      </c>
      <c r="F2049" s="2">
        <f t="shared" si="155"/>
        <v>2.9741574999999996</v>
      </c>
      <c r="G2049" s="2">
        <f t="shared" si="156"/>
        <v>29.976040228859933</v>
      </c>
      <c r="H2049" s="2">
        <f t="shared" si="157"/>
        <v>25.869374999999998</v>
      </c>
      <c r="I2049" s="2">
        <f t="shared" si="158"/>
        <v>0.99565312500000003</v>
      </c>
      <c r="J2049" s="2">
        <f t="shared" si="159"/>
        <v>86.99060738138445</v>
      </c>
      <c r="K2049" s="2"/>
      <c r="L2049" s="2">
        <v>10.86</v>
      </c>
    </row>
    <row r="2050" spans="1:12" x14ac:dyDescent="0.2">
      <c r="A2050" s="2">
        <v>2021</v>
      </c>
      <c r="B2050" s="2">
        <v>4</v>
      </c>
      <c r="C2050" s="2">
        <v>29</v>
      </c>
      <c r="D2050" s="2">
        <v>8</v>
      </c>
      <c r="E2050" s="2">
        <v>612.23</v>
      </c>
      <c r="F2050" s="2">
        <f t="shared" ref="F2050:F2113" si="160">MAX(8.63*(E2050/1000-1)+8.15,0)</f>
        <v>4.8035449000000003</v>
      </c>
      <c r="G2050" s="2">
        <f t="shared" ref="G2050:G2113" si="161">IF(E2050&lt;&gt;0,30.7*(1+0.0593*LOG10(E2050/1000)),0)</f>
        <v>30.312075910698358</v>
      </c>
      <c r="H2050" s="2">
        <f t="shared" ref="H2050:H2113" si="162">L2050+30*E2050/800</f>
        <v>37.648625000000003</v>
      </c>
      <c r="I2050" s="2">
        <f t="shared" ref="I2050:I2113" si="163">1-(H2050-25)/200</f>
        <v>0.93675687499999993</v>
      </c>
      <c r="J2050" s="2">
        <f t="shared" ref="J2050:J2113" si="164">G2050*F2050*I2050*0.98</f>
        <v>133.66893849977575</v>
      </c>
      <c r="K2050" s="2"/>
      <c r="L2050" s="2">
        <v>14.69</v>
      </c>
    </row>
    <row r="2051" spans="1:12" x14ac:dyDescent="0.2">
      <c r="A2051" s="2">
        <v>2021</v>
      </c>
      <c r="B2051" s="2">
        <v>4</v>
      </c>
      <c r="C2051" s="2">
        <v>29</v>
      </c>
      <c r="D2051" s="2">
        <v>9</v>
      </c>
      <c r="E2051" s="2">
        <v>789.62</v>
      </c>
      <c r="F2051" s="2">
        <f t="shared" si="160"/>
        <v>6.3344205999999996</v>
      </c>
      <c r="G2051" s="2">
        <f t="shared" si="161"/>
        <v>30.513248697849473</v>
      </c>
      <c r="H2051" s="2">
        <f t="shared" si="162"/>
        <v>46.98075</v>
      </c>
      <c r="I2051" s="2">
        <f t="shared" si="163"/>
        <v>0.89009625000000003</v>
      </c>
      <c r="J2051" s="2">
        <f t="shared" si="164"/>
        <v>168.60031922068427</v>
      </c>
      <c r="K2051" s="2"/>
      <c r="L2051" s="2">
        <v>17.37</v>
      </c>
    </row>
    <row r="2052" spans="1:12" x14ac:dyDescent="0.2">
      <c r="A2052" s="2">
        <v>2021</v>
      </c>
      <c r="B2052" s="2">
        <v>4</v>
      </c>
      <c r="C2052" s="2">
        <v>29</v>
      </c>
      <c r="D2052" s="2">
        <v>10</v>
      </c>
      <c r="E2052" s="2">
        <v>916.83</v>
      </c>
      <c r="F2052" s="2">
        <f t="shared" si="160"/>
        <v>7.4322429000000003</v>
      </c>
      <c r="G2052" s="2">
        <f t="shared" si="161"/>
        <v>30.631346411683726</v>
      </c>
      <c r="H2052" s="2">
        <f t="shared" si="162"/>
        <v>53.641125000000002</v>
      </c>
      <c r="I2052" s="2">
        <f t="shared" si="163"/>
        <v>0.856794375</v>
      </c>
      <c r="J2052" s="2">
        <f t="shared" si="164"/>
        <v>191.156321182472</v>
      </c>
      <c r="K2052" s="2"/>
      <c r="L2052" s="2">
        <v>19.260000000000002</v>
      </c>
    </row>
    <row r="2053" spans="1:12" x14ac:dyDescent="0.2">
      <c r="A2053" s="2">
        <v>2021</v>
      </c>
      <c r="B2053" s="2">
        <v>4</v>
      </c>
      <c r="C2053" s="2">
        <v>29</v>
      </c>
      <c r="D2053" s="2">
        <v>11</v>
      </c>
      <c r="E2053" s="2">
        <v>984.48</v>
      </c>
      <c r="F2053" s="2">
        <f t="shared" si="160"/>
        <v>8.0160624000000009</v>
      </c>
      <c r="G2053" s="2">
        <f t="shared" si="161"/>
        <v>30.687633089411843</v>
      </c>
      <c r="H2053" s="2">
        <f t="shared" si="162"/>
        <v>57.637999999999998</v>
      </c>
      <c r="I2053" s="2">
        <f t="shared" si="163"/>
        <v>0.83681000000000005</v>
      </c>
      <c r="J2053" s="2">
        <f t="shared" si="164"/>
        <v>201.73321939333809</v>
      </c>
      <c r="K2053" s="2"/>
      <c r="L2053" s="2">
        <v>20.72</v>
      </c>
    </row>
    <row r="2054" spans="1:12" x14ac:dyDescent="0.2">
      <c r="A2054" s="2">
        <v>2021</v>
      </c>
      <c r="B2054" s="2">
        <v>4</v>
      </c>
      <c r="C2054" s="2">
        <v>29</v>
      </c>
      <c r="D2054" s="2">
        <v>12</v>
      </c>
      <c r="E2054" s="2">
        <v>957.45</v>
      </c>
      <c r="F2054" s="2">
        <f t="shared" si="160"/>
        <v>7.7827935000000004</v>
      </c>
      <c r="G2054" s="2">
        <f t="shared" si="161"/>
        <v>30.665621677556363</v>
      </c>
      <c r="H2054" s="2">
        <f t="shared" si="162"/>
        <v>57.704374999999999</v>
      </c>
      <c r="I2054" s="2">
        <f t="shared" si="163"/>
        <v>0.83647812499999996</v>
      </c>
      <c r="J2054" s="2">
        <f t="shared" si="164"/>
        <v>195.64463574369128</v>
      </c>
      <c r="K2054" s="2"/>
      <c r="L2054" s="2">
        <v>21.8</v>
      </c>
    </row>
    <row r="2055" spans="1:12" x14ac:dyDescent="0.2">
      <c r="A2055" s="2">
        <v>2021</v>
      </c>
      <c r="B2055" s="2">
        <v>4</v>
      </c>
      <c r="C2055" s="2">
        <v>29</v>
      </c>
      <c r="D2055" s="2">
        <v>13</v>
      </c>
      <c r="E2055" s="2">
        <v>893.38</v>
      </c>
      <c r="F2055" s="2">
        <f t="shared" si="160"/>
        <v>7.2298694000000001</v>
      </c>
      <c r="G2055" s="2">
        <f t="shared" si="161"/>
        <v>30.610860959325112</v>
      </c>
      <c r="H2055" s="2">
        <f t="shared" si="162"/>
        <v>55.891750000000002</v>
      </c>
      <c r="I2055" s="2">
        <f t="shared" si="163"/>
        <v>0.84554125000000002</v>
      </c>
      <c r="J2055" s="2">
        <f t="shared" si="164"/>
        <v>183.38629327060002</v>
      </c>
      <c r="K2055" s="2"/>
      <c r="L2055" s="2">
        <v>22.39</v>
      </c>
    </row>
    <row r="2056" spans="1:12" x14ac:dyDescent="0.2">
      <c r="A2056" s="2">
        <v>2021</v>
      </c>
      <c r="B2056" s="2">
        <v>4</v>
      </c>
      <c r="C2056" s="2">
        <v>29</v>
      </c>
      <c r="D2056" s="2">
        <v>14</v>
      </c>
      <c r="E2056" s="2">
        <v>771.95</v>
      </c>
      <c r="F2056" s="2">
        <f t="shared" si="160"/>
        <v>6.1819285000000006</v>
      </c>
      <c r="G2056" s="2">
        <f t="shared" si="161"/>
        <v>30.495354962687326</v>
      </c>
      <c r="H2056" s="2">
        <f t="shared" si="162"/>
        <v>51.378124999999997</v>
      </c>
      <c r="I2056" s="2">
        <f t="shared" si="163"/>
        <v>0.86810937499999996</v>
      </c>
      <c r="J2056" s="2">
        <f t="shared" si="164"/>
        <v>160.38294823241395</v>
      </c>
      <c r="K2056" s="2"/>
      <c r="L2056" s="2">
        <v>22.43</v>
      </c>
    </row>
    <row r="2057" spans="1:12" x14ac:dyDescent="0.2">
      <c r="A2057" s="2">
        <v>2021</v>
      </c>
      <c r="B2057" s="2">
        <v>4</v>
      </c>
      <c r="C2057" s="2">
        <v>29</v>
      </c>
      <c r="D2057" s="2">
        <v>15</v>
      </c>
      <c r="E2057" s="2">
        <v>600.54999999999995</v>
      </c>
      <c r="F2057" s="2">
        <f t="shared" si="160"/>
        <v>4.7027464999999999</v>
      </c>
      <c r="G2057" s="2">
        <f t="shared" si="161"/>
        <v>30.296846551854561</v>
      </c>
      <c r="H2057" s="2">
        <f t="shared" si="162"/>
        <v>44.390625</v>
      </c>
      <c r="I2057" s="2">
        <f t="shared" si="163"/>
        <v>0.90304687500000003</v>
      </c>
      <c r="J2057" s="2">
        <f t="shared" si="164"/>
        <v>126.09137073590593</v>
      </c>
      <c r="K2057" s="2"/>
      <c r="L2057" s="2">
        <v>21.87</v>
      </c>
    </row>
    <row r="2058" spans="1:12" x14ac:dyDescent="0.2">
      <c r="A2058" s="2">
        <v>2021</v>
      </c>
      <c r="B2058" s="2">
        <v>4</v>
      </c>
      <c r="C2058" s="2">
        <v>29</v>
      </c>
      <c r="D2058" s="2">
        <v>16</v>
      </c>
      <c r="E2058" s="2">
        <v>395.9</v>
      </c>
      <c r="F2058" s="2">
        <f t="shared" si="160"/>
        <v>2.9366169999999991</v>
      </c>
      <c r="G2058" s="2">
        <f t="shared" si="161"/>
        <v>29.967400381794903</v>
      </c>
      <c r="H2058" s="2">
        <f t="shared" si="162"/>
        <v>35.786250000000003</v>
      </c>
      <c r="I2058" s="2">
        <f t="shared" si="163"/>
        <v>0.94606875000000001</v>
      </c>
      <c r="J2058" s="2">
        <f t="shared" si="164"/>
        <v>81.591544065595798</v>
      </c>
      <c r="K2058" s="2"/>
      <c r="L2058" s="2">
        <v>20.94</v>
      </c>
    </row>
    <row r="2059" spans="1:12" x14ac:dyDescent="0.2">
      <c r="A2059" s="2">
        <v>2021</v>
      </c>
      <c r="B2059" s="2">
        <v>4</v>
      </c>
      <c r="C2059" s="2">
        <v>29</v>
      </c>
      <c r="D2059" s="2">
        <v>17</v>
      </c>
      <c r="E2059" s="2">
        <v>188.25</v>
      </c>
      <c r="F2059" s="2">
        <f t="shared" si="160"/>
        <v>1.1445974999999997</v>
      </c>
      <c r="G2059" s="2">
        <f t="shared" si="161"/>
        <v>29.37964778731067</v>
      </c>
      <c r="H2059" s="2">
        <f t="shared" si="162"/>
        <v>26.319375000000001</v>
      </c>
      <c r="I2059" s="2">
        <f t="shared" si="163"/>
        <v>0.99340312499999994</v>
      </c>
      <c r="J2059" s="2">
        <f t="shared" si="164"/>
        <v>32.737911893159307</v>
      </c>
      <c r="K2059" s="2"/>
      <c r="L2059" s="2">
        <v>19.260000000000002</v>
      </c>
    </row>
    <row r="2060" spans="1:12" x14ac:dyDescent="0.2">
      <c r="A2060" s="2">
        <v>2021</v>
      </c>
      <c r="B2060" s="2">
        <v>4</v>
      </c>
      <c r="C2060" s="2">
        <v>29</v>
      </c>
      <c r="D2060" s="2">
        <v>18</v>
      </c>
      <c r="E2060" s="2">
        <v>26.88</v>
      </c>
      <c r="F2060" s="2">
        <f t="shared" si="160"/>
        <v>0</v>
      </c>
      <c r="G2060" s="2">
        <f t="shared" si="161"/>
        <v>27.840760270099686</v>
      </c>
      <c r="H2060" s="2">
        <f t="shared" si="162"/>
        <v>16.428000000000001</v>
      </c>
      <c r="I2060" s="2">
        <f t="shared" si="163"/>
        <v>1.0428599999999999</v>
      </c>
      <c r="J2060" s="2">
        <f t="shared" si="164"/>
        <v>0</v>
      </c>
      <c r="K2060" s="2"/>
      <c r="L2060" s="2">
        <v>15.42</v>
      </c>
    </row>
    <row r="2061" spans="1:12" x14ac:dyDescent="0.2">
      <c r="A2061" s="2">
        <v>2021</v>
      </c>
      <c r="B2061" s="2">
        <v>4</v>
      </c>
      <c r="C2061" s="2">
        <v>29</v>
      </c>
      <c r="D2061" s="2">
        <v>19</v>
      </c>
      <c r="E2061" s="2">
        <v>0</v>
      </c>
      <c r="F2061" s="2">
        <f t="shared" si="160"/>
        <v>0</v>
      </c>
      <c r="G2061" s="2">
        <f t="shared" si="161"/>
        <v>0</v>
      </c>
      <c r="H2061" s="2">
        <f t="shared" si="162"/>
        <v>12.6</v>
      </c>
      <c r="I2061" s="2">
        <f t="shared" si="163"/>
        <v>1.0620000000000001</v>
      </c>
      <c r="J2061" s="2">
        <f t="shared" si="164"/>
        <v>0</v>
      </c>
      <c r="K2061" s="2"/>
      <c r="L2061" s="2">
        <v>12.6</v>
      </c>
    </row>
    <row r="2062" spans="1:12" x14ac:dyDescent="0.2">
      <c r="A2062" s="2">
        <v>2021</v>
      </c>
      <c r="B2062" s="2">
        <v>4</v>
      </c>
      <c r="C2062" s="2">
        <v>29</v>
      </c>
      <c r="D2062" s="2">
        <v>20</v>
      </c>
      <c r="E2062" s="2">
        <v>0</v>
      </c>
      <c r="F2062" s="2">
        <f t="shared" si="160"/>
        <v>0</v>
      </c>
      <c r="G2062" s="2">
        <f t="shared" si="161"/>
        <v>0</v>
      </c>
      <c r="H2062" s="2">
        <f t="shared" si="162"/>
        <v>11.19</v>
      </c>
      <c r="I2062" s="2">
        <f t="shared" si="163"/>
        <v>1.0690500000000001</v>
      </c>
      <c r="J2062" s="2">
        <f t="shared" si="164"/>
        <v>0</v>
      </c>
      <c r="K2062" s="2"/>
      <c r="L2062" s="2">
        <v>11.19</v>
      </c>
    </row>
    <row r="2063" spans="1:12" x14ac:dyDescent="0.2">
      <c r="A2063" s="2">
        <v>2021</v>
      </c>
      <c r="B2063" s="2">
        <v>4</v>
      </c>
      <c r="C2063" s="2">
        <v>29</v>
      </c>
      <c r="D2063" s="2">
        <v>21</v>
      </c>
      <c r="E2063" s="2">
        <v>0</v>
      </c>
      <c r="F2063" s="2">
        <f t="shared" si="160"/>
        <v>0</v>
      </c>
      <c r="G2063" s="2">
        <f t="shared" si="161"/>
        <v>0</v>
      </c>
      <c r="H2063" s="2">
        <f t="shared" si="162"/>
        <v>9.89</v>
      </c>
      <c r="I2063" s="2">
        <f t="shared" si="163"/>
        <v>1.07555</v>
      </c>
      <c r="J2063" s="2">
        <f t="shared" si="164"/>
        <v>0</v>
      </c>
      <c r="K2063" s="2"/>
      <c r="L2063" s="2">
        <v>9.89</v>
      </c>
    </row>
    <row r="2064" spans="1:12" x14ac:dyDescent="0.2">
      <c r="A2064" s="2">
        <v>2021</v>
      </c>
      <c r="B2064" s="2">
        <v>4</v>
      </c>
      <c r="C2064" s="2">
        <v>29</v>
      </c>
      <c r="D2064" s="2">
        <v>22</v>
      </c>
      <c r="E2064" s="2">
        <v>0</v>
      </c>
      <c r="F2064" s="2">
        <f t="shared" si="160"/>
        <v>0</v>
      </c>
      <c r="G2064" s="2">
        <f t="shared" si="161"/>
        <v>0</v>
      </c>
      <c r="H2064" s="2">
        <f t="shared" si="162"/>
        <v>9.0299999999999994</v>
      </c>
      <c r="I2064" s="2">
        <f t="shared" si="163"/>
        <v>1.07985</v>
      </c>
      <c r="J2064" s="2">
        <f t="shared" si="164"/>
        <v>0</v>
      </c>
      <c r="K2064" s="2"/>
      <c r="L2064" s="2">
        <v>9.0299999999999994</v>
      </c>
    </row>
    <row r="2065" spans="1:12" x14ac:dyDescent="0.2">
      <c r="A2065" s="2">
        <v>2021</v>
      </c>
      <c r="B2065" s="2">
        <v>4</v>
      </c>
      <c r="C2065" s="2">
        <v>29</v>
      </c>
      <c r="D2065" s="2">
        <v>23</v>
      </c>
      <c r="E2065" s="2">
        <v>0</v>
      </c>
      <c r="F2065" s="2">
        <f t="shared" si="160"/>
        <v>0</v>
      </c>
      <c r="G2065" s="2">
        <f t="shared" si="161"/>
        <v>0</v>
      </c>
      <c r="H2065" s="2">
        <f t="shared" si="162"/>
        <v>8.0500000000000007</v>
      </c>
      <c r="I2065" s="2">
        <f t="shared" si="163"/>
        <v>1.0847500000000001</v>
      </c>
      <c r="J2065" s="2">
        <f t="shared" si="164"/>
        <v>0</v>
      </c>
      <c r="K2065" s="2"/>
      <c r="L2065" s="2">
        <v>8.0500000000000007</v>
      </c>
    </row>
    <row r="2066" spans="1:12" x14ac:dyDescent="0.2">
      <c r="A2066" s="2">
        <v>2021</v>
      </c>
      <c r="B2066" s="2">
        <v>4</v>
      </c>
      <c r="C2066" s="2">
        <v>30</v>
      </c>
      <c r="D2066" s="2">
        <v>0</v>
      </c>
      <c r="E2066" s="2">
        <v>0</v>
      </c>
      <c r="F2066" s="2">
        <f t="shared" si="160"/>
        <v>0</v>
      </c>
      <c r="G2066" s="2">
        <f t="shared" si="161"/>
        <v>0</v>
      </c>
      <c r="H2066" s="2">
        <f t="shared" si="162"/>
        <v>7.21</v>
      </c>
      <c r="I2066" s="2">
        <f t="shared" si="163"/>
        <v>1.0889500000000001</v>
      </c>
      <c r="J2066" s="2">
        <f t="shared" si="164"/>
        <v>0</v>
      </c>
      <c r="K2066" s="2"/>
      <c r="L2066" s="2">
        <v>7.21</v>
      </c>
    </row>
    <row r="2067" spans="1:12" x14ac:dyDescent="0.2">
      <c r="A2067" s="2">
        <v>2021</v>
      </c>
      <c r="B2067" s="2">
        <v>4</v>
      </c>
      <c r="C2067" s="2">
        <v>30</v>
      </c>
      <c r="D2067" s="2">
        <v>1</v>
      </c>
      <c r="E2067" s="2">
        <v>0</v>
      </c>
      <c r="F2067" s="2">
        <f t="shared" si="160"/>
        <v>0</v>
      </c>
      <c r="G2067" s="2">
        <f t="shared" si="161"/>
        <v>0</v>
      </c>
      <c r="H2067" s="2">
        <f t="shared" si="162"/>
        <v>6.76</v>
      </c>
      <c r="I2067" s="2">
        <f t="shared" si="163"/>
        <v>1.0911999999999999</v>
      </c>
      <c r="J2067" s="2">
        <f t="shared" si="164"/>
        <v>0</v>
      </c>
      <c r="K2067" s="2"/>
      <c r="L2067" s="2">
        <v>6.76</v>
      </c>
    </row>
    <row r="2068" spans="1:12" x14ac:dyDescent="0.2">
      <c r="A2068" s="2">
        <v>2021</v>
      </c>
      <c r="B2068" s="2">
        <v>4</v>
      </c>
      <c r="C2068" s="2">
        <v>30</v>
      </c>
      <c r="D2068" s="2">
        <v>2</v>
      </c>
      <c r="E2068" s="2">
        <v>0</v>
      </c>
      <c r="F2068" s="2">
        <f t="shared" si="160"/>
        <v>0</v>
      </c>
      <c r="G2068" s="2">
        <f t="shared" si="161"/>
        <v>0</v>
      </c>
      <c r="H2068" s="2">
        <f t="shared" si="162"/>
        <v>6.47</v>
      </c>
      <c r="I2068" s="2">
        <f t="shared" si="163"/>
        <v>1.0926499999999999</v>
      </c>
      <c r="J2068" s="2">
        <f t="shared" si="164"/>
        <v>0</v>
      </c>
      <c r="K2068" s="2"/>
      <c r="L2068" s="2">
        <v>6.47</v>
      </c>
    </row>
    <row r="2069" spans="1:12" x14ac:dyDescent="0.2">
      <c r="A2069" s="2">
        <v>2021</v>
      </c>
      <c r="B2069" s="2">
        <v>4</v>
      </c>
      <c r="C2069" s="2">
        <v>30</v>
      </c>
      <c r="D2069" s="2">
        <v>3</v>
      </c>
      <c r="E2069" s="2">
        <v>0</v>
      </c>
      <c r="F2069" s="2">
        <f t="shared" si="160"/>
        <v>0</v>
      </c>
      <c r="G2069" s="2">
        <f t="shared" si="161"/>
        <v>0</v>
      </c>
      <c r="H2069" s="2">
        <f t="shared" si="162"/>
        <v>6.16</v>
      </c>
      <c r="I2069" s="2">
        <f t="shared" si="163"/>
        <v>1.0942000000000001</v>
      </c>
      <c r="J2069" s="2">
        <f t="shared" si="164"/>
        <v>0</v>
      </c>
      <c r="K2069" s="2"/>
      <c r="L2069" s="2">
        <v>6.16</v>
      </c>
    </row>
    <row r="2070" spans="1:12" x14ac:dyDescent="0.2">
      <c r="A2070" s="2">
        <v>2021</v>
      </c>
      <c r="B2070" s="2">
        <v>4</v>
      </c>
      <c r="C2070" s="2">
        <v>30</v>
      </c>
      <c r="D2070" s="2">
        <v>4</v>
      </c>
      <c r="E2070" s="2">
        <v>0</v>
      </c>
      <c r="F2070" s="2">
        <f t="shared" si="160"/>
        <v>0</v>
      </c>
      <c r="G2070" s="2">
        <f t="shared" si="161"/>
        <v>0</v>
      </c>
      <c r="H2070" s="2">
        <f t="shared" si="162"/>
        <v>5.9</v>
      </c>
      <c r="I2070" s="2">
        <f t="shared" si="163"/>
        <v>1.0954999999999999</v>
      </c>
      <c r="J2070" s="2">
        <f t="shared" si="164"/>
        <v>0</v>
      </c>
      <c r="K2070" s="2"/>
      <c r="L2070" s="2">
        <v>5.9</v>
      </c>
    </row>
    <row r="2071" spans="1:12" x14ac:dyDescent="0.2">
      <c r="A2071" s="2">
        <v>2021</v>
      </c>
      <c r="B2071" s="2">
        <v>4</v>
      </c>
      <c r="C2071" s="2">
        <v>30</v>
      </c>
      <c r="D2071" s="2">
        <v>5</v>
      </c>
      <c r="E2071" s="2">
        <v>22.9</v>
      </c>
      <c r="F2071" s="2">
        <f t="shared" si="160"/>
        <v>0</v>
      </c>
      <c r="G2071" s="2">
        <f t="shared" si="161"/>
        <v>27.71406409395459</v>
      </c>
      <c r="H2071" s="2">
        <f t="shared" si="162"/>
        <v>7.0487500000000001</v>
      </c>
      <c r="I2071" s="2">
        <f t="shared" si="163"/>
        <v>1.08975625</v>
      </c>
      <c r="J2071" s="2">
        <f t="shared" si="164"/>
        <v>0</v>
      </c>
      <c r="K2071" s="2"/>
      <c r="L2071" s="2">
        <v>6.19</v>
      </c>
    </row>
    <row r="2072" spans="1:12" x14ac:dyDescent="0.2">
      <c r="A2072" s="2">
        <v>2021</v>
      </c>
      <c r="B2072" s="2">
        <v>4</v>
      </c>
      <c r="C2072" s="2">
        <v>30</v>
      </c>
      <c r="D2072" s="2">
        <v>6</v>
      </c>
      <c r="E2072" s="2">
        <v>196.02</v>
      </c>
      <c r="F2072" s="2">
        <f t="shared" si="160"/>
        <v>1.2116525999999999</v>
      </c>
      <c r="G2072" s="2">
        <f t="shared" si="161"/>
        <v>29.411625773639805</v>
      </c>
      <c r="H2072" s="2">
        <f t="shared" si="162"/>
        <v>17.560750000000002</v>
      </c>
      <c r="I2072" s="2">
        <f t="shared" si="163"/>
        <v>1.03719625</v>
      </c>
      <c r="J2072" s="2">
        <f t="shared" si="164"/>
        <v>36.222978962321235</v>
      </c>
      <c r="K2072" s="2"/>
      <c r="L2072" s="2">
        <v>10.210000000000001</v>
      </c>
    </row>
    <row r="2073" spans="1:12" x14ac:dyDescent="0.2">
      <c r="A2073" s="2">
        <v>2021</v>
      </c>
      <c r="B2073" s="2">
        <v>4</v>
      </c>
      <c r="C2073" s="2">
        <v>30</v>
      </c>
      <c r="D2073" s="2">
        <v>7</v>
      </c>
      <c r="E2073" s="2">
        <v>411.17</v>
      </c>
      <c r="F2073" s="2">
        <f t="shared" si="160"/>
        <v>3.0683971000000003</v>
      </c>
      <c r="G2073" s="2">
        <f t="shared" si="161"/>
        <v>29.997322135183371</v>
      </c>
      <c r="H2073" s="2">
        <f t="shared" si="162"/>
        <v>29.738875</v>
      </c>
      <c r="I2073" s="2">
        <f t="shared" si="163"/>
        <v>0.97630562499999995</v>
      </c>
      <c r="J2073" s="2">
        <f t="shared" si="164"/>
        <v>88.065522824249541</v>
      </c>
      <c r="K2073" s="2"/>
      <c r="L2073" s="2">
        <v>14.32</v>
      </c>
    </row>
    <row r="2074" spans="1:12" x14ac:dyDescent="0.2">
      <c r="A2074" s="2">
        <v>2021</v>
      </c>
      <c r="B2074" s="2">
        <v>4</v>
      </c>
      <c r="C2074" s="2">
        <v>30</v>
      </c>
      <c r="D2074" s="2">
        <v>8</v>
      </c>
      <c r="E2074" s="2">
        <v>629.38</v>
      </c>
      <c r="F2074" s="2">
        <f t="shared" si="160"/>
        <v>4.9515494000000011</v>
      </c>
      <c r="G2074" s="2">
        <f t="shared" si="161"/>
        <v>30.333918992919333</v>
      </c>
      <c r="H2074" s="2">
        <f t="shared" si="162"/>
        <v>41.131750000000004</v>
      </c>
      <c r="I2074" s="2">
        <f t="shared" si="163"/>
        <v>0.91934125</v>
      </c>
      <c r="J2074" s="2">
        <f t="shared" si="164"/>
        <v>135.3232630881545</v>
      </c>
      <c r="K2074" s="2"/>
      <c r="L2074" s="2">
        <v>17.53</v>
      </c>
    </row>
    <row r="2075" spans="1:12" x14ac:dyDescent="0.2">
      <c r="A2075" s="2">
        <v>2021</v>
      </c>
      <c r="B2075" s="2">
        <v>4</v>
      </c>
      <c r="C2075" s="2">
        <v>30</v>
      </c>
      <c r="D2075" s="2">
        <v>9</v>
      </c>
      <c r="E2075" s="2">
        <v>810.23</v>
      </c>
      <c r="F2075" s="2">
        <f t="shared" si="160"/>
        <v>6.5122849</v>
      </c>
      <c r="G2075" s="2">
        <f t="shared" si="161"/>
        <v>30.53362053184226</v>
      </c>
      <c r="H2075" s="2">
        <f t="shared" si="162"/>
        <v>49.793625000000006</v>
      </c>
      <c r="I2075" s="2">
        <f t="shared" si="163"/>
        <v>0.87603187500000002</v>
      </c>
      <c r="J2075" s="2">
        <f t="shared" si="164"/>
        <v>170.70949595284884</v>
      </c>
      <c r="K2075" s="2"/>
      <c r="L2075" s="2">
        <v>19.41</v>
      </c>
    </row>
    <row r="2076" spans="1:12" x14ac:dyDescent="0.2">
      <c r="A2076" s="2">
        <v>2021</v>
      </c>
      <c r="B2076" s="2">
        <v>4</v>
      </c>
      <c r="C2076" s="2">
        <v>30</v>
      </c>
      <c r="D2076" s="2">
        <v>10</v>
      </c>
      <c r="E2076" s="2">
        <v>938.27</v>
      </c>
      <c r="F2076" s="2">
        <f t="shared" si="160"/>
        <v>7.6172700999999998</v>
      </c>
      <c r="G2076" s="2">
        <f t="shared" si="161"/>
        <v>30.649622538757015</v>
      </c>
      <c r="H2076" s="2">
        <f t="shared" si="162"/>
        <v>56.045124999999999</v>
      </c>
      <c r="I2076" s="2">
        <f t="shared" si="163"/>
        <v>0.84477437499999997</v>
      </c>
      <c r="J2076" s="2">
        <f t="shared" si="164"/>
        <v>193.28194766031896</v>
      </c>
      <c r="K2076" s="2"/>
      <c r="L2076" s="2">
        <v>20.86</v>
      </c>
    </row>
    <row r="2077" spans="1:12" x14ac:dyDescent="0.2">
      <c r="A2077" s="2">
        <v>2021</v>
      </c>
      <c r="B2077" s="2">
        <v>4</v>
      </c>
      <c r="C2077" s="2">
        <v>30</v>
      </c>
      <c r="D2077" s="2">
        <v>11</v>
      </c>
      <c r="E2077" s="2">
        <v>1008.83</v>
      </c>
      <c r="F2077" s="2">
        <f t="shared" si="160"/>
        <v>8.2262029000000005</v>
      </c>
      <c r="G2077" s="2">
        <f t="shared" si="161"/>
        <v>30.706950686342179</v>
      </c>
      <c r="H2077" s="2">
        <f t="shared" si="162"/>
        <v>59.871124999999999</v>
      </c>
      <c r="I2077" s="2">
        <f t="shared" si="163"/>
        <v>0.82564437499999999</v>
      </c>
      <c r="J2077" s="2">
        <f t="shared" si="164"/>
        <v>204.38791384376361</v>
      </c>
      <c r="K2077" s="2"/>
      <c r="L2077" s="2">
        <v>22.04</v>
      </c>
    </row>
    <row r="2078" spans="1:12" x14ac:dyDescent="0.2">
      <c r="A2078" s="2">
        <v>2021</v>
      </c>
      <c r="B2078" s="2">
        <v>4</v>
      </c>
      <c r="C2078" s="2">
        <v>30</v>
      </c>
      <c r="D2078" s="2">
        <v>12</v>
      </c>
      <c r="E2078" s="2">
        <v>997.05</v>
      </c>
      <c r="F2078" s="2">
        <f t="shared" si="160"/>
        <v>8.1245414999999994</v>
      </c>
      <c r="G2078" s="2">
        <f t="shared" si="161"/>
        <v>30.697664172488569</v>
      </c>
      <c r="H2078" s="2">
        <f t="shared" si="162"/>
        <v>60.279375000000002</v>
      </c>
      <c r="I2078" s="2">
        <f t="shared" si="163"/>
        <v>0.82360312499999999</v>
      </c>
      <c r="J2078" s="2">
        <f t="shared" si="164"/>
        <v>201.30207591388668</v>
      </c>
      <c r="K2078" s="2"/>
      <c r="L2078" s="2">
        <v>22.89</v>
      </c>
    </row>
    <row r="2079" spans="1:12" x14ac:dyDescent="0.2">
      <c r="A2079" s="2">
        <v>2021</v>
      </c>
      <c r="B2079" s="2">
        <v>4</v>
      </c>
      <c r="C2079" s="2">
        <v>30</v>
      </c>
      <c r="D2079" s="2">
        <v>13</v>
      </c>
      <c r="E2079" s="2">
        <v>934.5</v>
      </c>
      <c r="F2079" s="2">
        <f t="shared" si="160"/>
        <v>7.5847350000000002</v>
      </c>
      <c r="G2079" s="2">
        <f t="shared" si="161"/>
        <v>30.646439331846942</v>
      </c>
      <c r="H2079" s="2">
        <f t="shared" si="162"/>
        <v>58.353750000000005</v>
      </c>
      <c r="I2079" s="2">
        <f t="shared" si="163"/>
        <v>0.83323124999999998</v>
      </c>
      <c r="J2079" s="2">
        <f t="shared" si="164"/>
        <v>189.80692797362022</v>
      </c>
      <c r="K2079" s="2"/>
      <c r="L2079" s="2">
        <v>23.31</v>
      </c>
    </row>
    <row r="2080" spans="1:12" x14ac:dyDescent="0.2">
      <c r="A2080" s="2">
        <v>2021</v>
      </c>
      <c r="B2080" s="2">
        <v>4</v>
      </c>
      <c r="C2080" s="2">
        <v>30</v>
      </c>
      <c r="D2080" s="2">
        <v>14</v>
      </c>
      <c r="E2080" s="2">
        <v>815.12</v>
      </c>
      <c r="F2080" s="2">
        <f t="shared" si="160"/>
        <v>6.5544855999999996</v>
      </c>
      <c r="G2080" s="2">
        <f t="shared" si="161"/>
        <v>30.538377942593453</v>
      </c>
      <c r="H2080" s="2">
        <f t="shared" si="162"/>
        <v>53.826999999999998</v>
      </c>
      <c r="I2080" s="2">
        <f t="shared" si="163"/>
        <v>0.85586499999999999</v>
      </c>
      <c r="J2080" s="2">
        <f t="shared" si="164"/>
        <v>167.88655654273799</v>
      </c>
      <c r="K2080" s="2"/>
      <c r="L2080" s="2">
        <v>23.26</v>
      </c>
    </row>
    <row r="2081" spans="1:12" x14ac:dyDescent="0.2">
      <c r="A2081" s="2">
        <v>2021</v>
      </c>
      <c r="B2081" s="2">
        <v>4</v>
      </c>
      <c r="C2081" s="2">
        <v>30</v>
      </c>
      <c r="D2081" s="2">
        <v>15</v>
      </c>
      <c r="E2081" s="2">
        <v>644.1</v>
      </c>
      <c r="F2081" s="2">
        <f t="shared" si="160"/>
        <v>5.0785830000000001</v>
      </c>
      <c r="G2081" s="2">
        <f t="shared" si="161"/>
        <v>30.352197570646325</v>
      </c>
      <c r="H2081" s="2">
        <f t="shared" si="162"/>
        <v>46.953749999999999</v>
      </c>
      <c r="I2081" s="2">
        <f t="shared" si="163"/>
        <v>0.89023125000000003</v>
      </c>
      <c r="J2081" s="2">
        <f t="shared" si="164"/>
        <v>134.4812094099793</v>
      </c>
      <c r="K2081" s="2"/>
      <c r="L2081" s="2">
        <v>22.8</v>
      </c>
    </row>
    <row r="2082" spans="1:12" x14ac:dyDescent="0.2">
      <c r="A2082" s="2">
        <v>2021</v>
      </c>
      <c r="B2082" s="2">
        <v>4</v>
      </c>
      <c r="C2082" s="2">
        <v>30</v>
      </c>
      <c r="D2082" s="2">
        <v>16</v>
      </c>
      <c r="E2082" s="2">
        <v>437.7</v>
      </c>
      <c r="F2082" s="2">
        <f t="shared" si="160"/>
        <v>3.2973509999999999</v>
      </c>
      <c r="G2082" s="2">
        <f t="shared" si="161"/>
        <v>30.046758314874641</v>
      </c>
      <c r="H2082" s="2">
        <f t="shared" si="162"/>
        <v>38.433750000000003</v>
      </c>
      <c r="I2082" s="2">
        <f t="shared" si="163"/>
        <v>0.93283125</v>
      </c>
      <c r="J2082" s="2">
        <f t="shared" si="164"/>
        <v>90.571584559732685</v>
      </c>
      <c r="K2082" s="2"/>
      <c r="L2082" s="2">
        <v>22.02</v>
      </c>
    </row>
    <row r="2083" spans="1:12" x14ac:dyDescent="0.2">
      <c r="A2083" s="2">
        <v>2021</v>
      </c>
      <c r="B2083" s="2">
        <v>4</v>
      </c>
      <c r="C2083" s="2">
        <v>30</v>
      </c>
      <c r="D2083" s="2">
        <v>17</v>
      </c>
      <c r="E2083" s="2">
        <v>218.52</v>
      </c>
      <c r="F2083" s="2">
        <f t="shared" si="160"/>
        <v>1.4058276000000003</v>
      </c>
      <c r="G2083" s="2">
        <f t="shared" si="161"/>
        <v>29.497537109661273</v>
      </c>
      <c r="H2083" s="2">
        <f t="shared" si="162"/>
        <v>28.584499999999998</v>
      </c>
      <c r="I2083" s="2">
        <f t="shared" si="163"/>
        <v>0.98207750000000005</v>
      </c>
      <c r="J2083" s="2">
        <f t="shared" si="164"/>
        <v>39.910728803918737</v>
      </c>
      <c r="K2083" s="2"/>
      <c r="L2083" s="2">
        <v>20.39</v>
      </c>
    </row>
    <row r="2084" spans="1:12" x14ac:dyDescent="0.2">
      <c r="A2084" s="2">
        <v>2021</v>
      </c>
      <c r="B2084" s="2">
        <v>4</v>
      </c>
      <c r="C2084" s="2">
        <v>30</v>
      </c>
      <c r="D2084" s="2">
        <v>18</v>
      </c>
      <c r="E2084" s="2">
        <v>33.479999999999997</v>
      </c>
      <c r="F2084" s="2">
        <f t="shared" si="160"/>
        <v>0</v>
      </c>
      <c r="G2084" s="2">
        <f t="shared" si="161"/>
        <v>28.014357158343778</v>
      </c>
      <c r="H2084" s="2">
        <f t="shared" si="162"/>
        <v>17.055500000000002</v>
      </c>
      <c r="I2084" s="2">
        <f t="shared" si="163"/>
        <v>1.0397224999999999</v>
      </c>
      <c r="J2084" s="2">
        <f t="shared" si="164"/>
        <v>0</v>
      </c>
      <c r="K2084" s="2"/>
      <c r="L2084" s="2">
        <v>15.8</v>
      </c>
    </row>
    <row r="2085" spans="1:12" x14ac:dyDescent="0.2">
      <c r="A2085" s="2">
        <v>2021</v>
      </c>
      <c r="B2085" s="2">
        <v>4</v>
      </c>
      <c r="C2085" s="2">
        <v>30</v>
      </c>
      <c r="D2085" s="2">
        <v>19</v>
      </c>
      <c r="E2085" s="2">
        <v>0</v>
      </c>
      <c r="F2085" s="2">
        <f t="shared" si="160"/>
        <v>0</v>
      </c>
      <c r="G2085" s="2">
        <f t="shared" si="161"/>
        <v>0</v>
      </c>
      <c r="H2085" s="2">
        <f t="shared" si="162"/>
        <v>12.83</v>
      </c>
      <c r="I2085" s="2">
        <f t="shared" si="163"/>
        <v>1.0608500000000001</v>
      </c>
      <c r="J2085" s="2">
        <f t="shared" si="164"/>
        <v>0</v>
      </c>
      <c r="K2085" s="2"/>
      <c r="L2085" s="2">
        <v>12.83</v>
      </c>
    </row>
    <row r="2086" spans="1:12" x14ac:dyDescent="0.2">
      <c r="A2086" s="2">
        <v>2021</v>
      </c>
      <c r="B2086" s="2">
        <v>4</v>
      </c>
      <c r="C2086" s="2">
        <v>30</v>
      </c>
      <c r="D2086" s="2">
        <v>20</v>
      </c>
      <c r="E2086" s="2">
        <v>0</v>
      </c>
      <c r="F2086" s="2">
        <f t="shared" si="160"/>
        <v>0</v>
      </c>
      <c r="G2086" s="2">
        <f t="shared" si="161"/>
        <v>0</v>
      </c>
      <c r="H2086" s="2">
        <f t="shared" si="162"/>
        <v>11.8</v>
      </c>
      <c r="I2086" s="2">
        <f t="shared" si="163"/>
        <v>1.0660000000000001</v>
      </c>
      <c r="J2086" s="2">
        <f t="shared" si="164"/>
        <v>0</v>
      </c>
      <c r="K2086" s="2"/>
      <c r="L2086" s="2">
        <v>11.8</v>
      </c>
    </row>
    <row r="2087" spans="1:12" x14ac:dyDescent="0.2">
      <c r="A2087" s="2">
        <v>2021</v>
      </c>
      <c r="B2087" s="2">
        <v>4</v>
      </c>
      <c r="C2087" s="2">
        <v>30</v>
      </c>
      <c r="D2087" s="2">
        <v>21</v>
      </c>
      <c r="E2087" s="2">
        <v>0</v>
      </c>
      <c r="F2087" s="2">
        <f t="shared" si="160"/>
        <v>0</v>
      </c>
      <c r="G2087" s="2">
        <f t="shared" si="161"/>
        <v>0</v>
      </c>
      <c r="H2087" s="2">
        <f t="shared" si="162"/>
        <v>11.28</v>
      </c>
      <c r="I2087" s="2">
        <f t="shared" si="163"/>
        <v>1.0686</v>
      </c>
      <c r="J2087" s="2">
        <f t="shared" si="164"/>
        <v>0</v>
      </c>
      <c r="K2087" s="2"/>
      <c r="L2087" s="2">
        <v>11.28</v>
      </c>
    </row>
    <row r="2088" spans="1:12" x14ac:dyDescent="0.2">
      <c r="A2088" s="2">
        <v>2021</v>
      </c>
      <c r="B2088" s="2">
        <v>4</v>
      </c>
      <c r="C2088" s="2">
        <v>30</v>
      </c>
      <c r="D2088" s="2">
        <v>22</v>
      </c>
      <c r="E2088" s="2">
        <v>0</v>
      </c>
      <c r="F2088" s="2">
        <f t="shared" si="160"/>
        <v>0</v>
      </c>
      <c r="G2088" s="2">
        <f t="shared" si="161"/>
        <v>0</v>
      </c>
      <c r="H2088" s="2">
        <f t="shared" si="162"/>
        <v>10.98</v>
      </c>
      <c r="I2088" s="2">
        <f t="shared" si="163"/>
        <v>1.0701000000000001</v>
      </c>
      <c r="J2088" s="2">
        <f t="shared" si="164"/>
        <v>0</v>
      </c>
      <c r="K2088" s="2"/>
      <c r="L2088" s="2">
        <v>10.98</v>
      </c>
    </row>
    <row r="2089" spans="1:12" x14ac:dyDescent="0.2">
      <c r="A2089" s="2">
        <v>2021</v>
      </c>
      <c r="B2089" s="2">
        <v>4</v>
      </c>
      <c r="C2089" s="2">
        <v>30</v>
      </c>
      <c r="D2089" s="2">
        <v>23</v>
      </c>
      <c r="E2089" s="2">
        <v>0</v>
      </c>
      <c r="F2089" s="2">
        <f t="shared" si="160"/>
        <v>0</v>
      </c>
      <c r="G2089" s="2">
        <f t="shared" si="161"/>
        <v>0</v>
      </c>
      <c r="H2089" s="2">
        <f t="shared" si="162"/>
        <v>10.62</v>
      </c>
      <c r="I2089" s="2">
        <f t="shared" si="163"/>
        <v>1.0719000000000001</v>
      </c>
      <c r="J2089" s="2">
        <f t="shared" si="164"/>
        <v>0</v>
      </c>
      <c r="K2089" s="2"/>
      <c r="L2089" s="2">
        <v>10.62</v>
      </c>
    </row>
    <row r="2090" spans="1:12" x14ac:dyDescent="0.2">
      <c r="A2090" s="2">
        <v>2021</v>
      </c>
      <c r="B2090" s="2">
        <v>5</v>
      </c>
      <c r="C2090" s="2">
        <v>1</v>
      </c>
      <c r="D2090" s="2">
        <v>0</v>
      </c>
      <c r="E2090" s="2">
        <v>0</v>
      </c>
      <c r="F2090" s="2">
        <f t="shared" si="160"/>
        <v>0</v>
      </c>
      <c r="G2090" s="2">
        <f t="shared" si="161"/>
        <v>0</v>
      </c>
      <c r="H2090" s="2">
        <f t="shared" si="162"/>
        <v>10.09</v>
      </c>
      <c r="I2090" s="2">
        <f t="shared" si="163"/>
        <v>1.0745499999999999</v>
      </c>
      <c r="J2090" s="2">
        <f t="shared" si="164"/>
        <v>0</v>
      </c>
      <c r="K2090" s="2"/>
      <c r="L2090" s="2">
        <v>10.09</v>
      </c>
    </row>
    <row r="2091" spans="1:12" x14ac:dyDescent="0.2">
      <c r="A2091" s="2">
        <v>2021</v>
      </c>
      <c r="B2091" s="2">
        <v>5</v>
      </c>
      <c r="C2091" s="2">
        <v>1</v>
      </c>
      <c r="D2091" s="2">
        <v>1</v>
      </c>
      <c r="E2091" s="2">
        <v>0</v>
      </c>
      <c r="F2091" s="2">
        <f t="shared" si="160"/>
        <v>0</v>
      </c>
      <c r="G2091" s="2">
        <f t="shared" si="161"/>
        <v>0</v>
      </c>
      <c r="H2091" s="2">
        <f t="shared" si="162"/>
        <v>9.65</v>
      </c>
      <c r="I2091" s="2">
        <f t="shared" si="163"/>
        <v>1.0767500000000001</v>
      </c>
      <c r="J2091" s="2">
        <f t="shared" si="164"/>
        <v>0</v>
      </c>
      <c r="K2091" s="2"/>
      <c r="L2091" s="2">
        <v>9.65</v>
      </c>
    </row>
    <row r="2092" spans="1:12" x14ac:dyDescent="0.2">
      <c r="A2092" s="2">
        <v>2021</v>
      </c>
      <c r="B2092" s="2">
        <v>5</v>
      </c>
      <c r="C2092" s="2">
        <v>1</v>
      </c>
      <c r="D2092" s="2">
        <v>2</v>
      </c>
      <c r="E2092" s="2">
        <v>0</v>
      </c>
      <c r="F2092" s="2">
        <f t="shared" si="160"/>
        <v>0</v>
      </c>
      <c r="G2092" s="2">
        <f t="shared" si="161"/>
        <v>0</v>
      </c>
      <c r="H2092" s="2">
        <f t="shared" si="162"/>
        <v>9.33</v>
      </c>
      <c r="I2092" s="2">
        <f t="shared" si="163"/>
        <v>1.0783499999999999</v>
      </c>
      <c r="J2092" s="2">
        <f t="shared" si="164"/>
        <v>0</v>
      </c>
      <c r="K2092" s="2"/>
      <c r="L2092" s="2">
        <v>9.33</v>
      </c>
    </row>
    <row r="2093" spans="1:12" x14ac:dyDescent="0.2">
      <c r="A2093" s="2">
        <v>2021</v>
      </c>
      <c r="B2093" s="2">
        <v>5</v>
      </c>
      <c r="C2093" s="2">
        <v>1</v>
      </c>
      <c r="D2093" s="2">
        <v>3</v>
      </c>
      <c r="E2093" s="2">
        <v>0</v>
      </c>
      <c r="F2093" s="2">
        <f t="shared" si="160"/>
        <v>0</v>
      </c>
      <c r="G2093" s="2">
        <f t="shared" si="161"/>
        <v>0</v>
      </c>
      <c r="H2093" s="2">
        <f t="shared" si="162"/>
        <v>8.8699999999999992</v>
      </c>
      <c r="I2093" s="2">
        <f t="shared" si="163"/>
        <v>1.0806500000000001</v>
      </c>
      <c r="J2093" s="2">
        <f t="shared" si="164"/>
        <v>0</v>
      </c>
      <c r="K2093" s="2"/>
      <c r="L2093" s="2">
        <v>8.8699999999999992</v>
      </c>
    </row>
    <row r="2094" spans="1:12" x14ac:dyDescent="0.2">
      <c r="A2094" s="2">
        <v>2021</v>
      </c>
      <c r="B2094" s="2">
        <v>5</v>
      </c>
      <c r="C2094" s="2">
        <v>1</v>
      </c>
      <c r="D2094" s="2">
        <v>4</v>
      </c>
      <c r="E2094" s="2">
        <v>0</v>
      </c>
      <c r="F2094" s="2">
        <f t="shared" si="160"/>
        <v>0</v>
      </c>
      <c r="G2094" s="2">
        <f t="shared" si="161"/>
        <v>0</v>
      </c>
      <c r="H2094" s="2">
        <f t="shared" si="162"/>
        <v>8.3699999999999992</v>
      </c>
      <c r="I2094" s="2">
        <f t="shared" si="163"/>
        <v>1.0831500000000001</v>
      </c>
      <c r="J2094" s="2">
        <f t="shared" si="164"/>
        <v>0</v>
      </c>
      <c r="K2094" s="2"/>
      <c r="L2094" s="2">
        <v>8.3699999999999992</v>
      </c>
    </row>
    <row r="2095" spans="1:12" x14ac:dyDescent="0.2">
      <c r="A2095" s="2">
        <v>2021</v>
      </c>
      <c r="B2095" s="2">
        <v>5</v>
      </c>
      <c r="C2095" s="2">
        <v>1</v>
      </c>
      <c r="D2095" s="2">
        <v>5</v>
      </c>
      <c r="E2095" s="2">
        <v>22.02</v>
      </c>
      <c r="F2095" s="2">
        <f t="shared" si="160"/>
        <v>0</v>
      </c>
      <c r="G2095" s="2">
        <f t="shared" si="161"/>
        <v>27.683082349467497</v>
      </c>
      <c r="H2095" s="2">
        <f t="shared" si="162"/>
        <v>8.9057499999999994</v>
      </c>
      <c r="I2095" s="2">
        <f t="shared" si="163"/>
        <v>1.08047125</v>
      </c>
      <c r="J2095" s="2">
        <f t="shared" si="164"/>
        <v>0</v>
      </c>
      <c r="K2095" s="2"/>
      <c r="L2095" s="2">
        <v>8.08</v>
      </c>
    </row>
    <row r="2096" spans="1:12" x14ac:dyDescent="0.2">
      <c r="A2096" s="2">
        <v>2021</v>
      </c>
      <c r="B2096" s="2">
        <v>5</v>
      </c>
      <c r="C2096" s="2">
        <v>1</v>
      </c>
      <c r="D2096" s="2">
        <v>6</v>
      </c>
      <c r="E2096" s="2">
        <v>183.27</v>
      </c>
      <c r="F2096" s="2">
        <f t="shared" si="160"/>
        <v>1.1016200999999999</v>
      </c>
      <c r="G2096" s="2">
        <f t="shared" si="161"/>
        <v>29.358450487933769</v>
      </c>
      <c r="H2096" s="2">
        <f t="shared" si="162"/>
        <v>17.102625</v>
      </c>
      <c r="I2096" s="2">
        <f t="shared" si="163"/>
        <v>1.0394868749999999</v>
      </c>
      <c r="J2096" s="2">
        <f t="shared" si="164"/>
        <v>32.946559350126968</v>
      </c>
      <c r="K2096" s="2"/>
      <c r="L2096" s="2">
        <v>10.23</v>
      </c>
    </row>
    <row r="2097" spans="1:12" x14ac:dyDescent="0.2">
      <c r="A2097" s="2">
        <v>2021</v>
      </c>
      <c r="B2097" s="2">
        <v>5</v>
      </c>
      <c r="C2097" s="2">
        <v>1</v>
      </c>
      <c r="D2097" s="2">
        <v>7</v>
      </c>
      <c r="E2097" s="2">
        <v>411.62</v>
      </c>
      <c r="F2097" s="2">
        <f t="shared" si="160"/>
        <v>3.0722806</v>
      </c>
      <c r="G2097" s="2">
        <f t="shared" si="161"/>
        <v>29.998186965545276</v>
      </c>
      <c r="H2097" s="2">
        <f t="shared" si="162"/>
        <v>29.335750000000001</v>
      </c>
      <c r="I2097" s="2">
        <f t="shared" si="163"/>
        <v>0.97832125000000003</v>
      </c>
      <c r="J2097" s="2">
        <f t="shared" si="164"/>
        <v>88.361575061370019</v>
      </c>
      <c r="K2097" s="2"/>
      <c r="L2097" s="2">
        <v>13.9</v>
      </c>
    </row>
    <row r="2098" spans="1:12" x14ac:dyDescent="0.2">
      <c r="A2098" s="2">
        <v>2021</v>
      </c>
      <c r="B2098" s="2">
        <v>5</v>
      </c>
      <c r="C2098" s="2">
        <v>1</v>
      </c>
      <c r="D2098" s="2">
        <v>8</v>
      </c>
      <c r="E2098" s="2">
        <v>624.54999999999995</v>
      </c>
      <c r="F2098" s="2">
        <f t="shared" si="160"/>
        <v>4.9098664999999997</v>
      </c>
      <c r="G2098" s="2">
        <f t="shared" si="161"/>
        <v>30.327828066381397</v>
      </c>
      <c r="H2098" s="2">
        <f t="shared" si="162"/>
        <v>40.600625000000001</v>
      </c>
      <c r="I2098" s="2">
        <f t="shared" si="163"/>
        <v>0.92199687500000005</v>
      </c>
      <c r="J2098" s="2">
        <f t="shared" si="164"/>
        <v>134.54467620330246</v>
      </c>
      <c r="K2098" s="2"/>
      <c r="L2098" s="2">
        <v>17.18</v>
      </c>
    </row>
    <row r="2099" spans="1:12" x14ac:dyDescent="0.2">
      <c r="A2099" s="2">
        <v>2021</v>
      </c>
      <c r="B2099" s="2">
        <v>5</v>
      </c>
      <c r="C2099" s="2">
        <v>1</v>
      </c>
      <c r="D2099" s="2">
        <v>9</v>
      </c>
      <c r="E2099" s="2">
        <v>808.38</v>
      </c>
      <c r="F2099" s="2">
        <f t="shared" si="160"/>
        <v>6.4963194</v>
      </c>
      <c r="G2099" s="2">
        <f t="shared" si="161"/>
        <v>30.531813203437842</v>
      </c>
      <c r="H2099" s="2">
        <f t="shared" si="162"/>
        <v>50.564250000000001</v>
      </c>
      <c r="I2099" s="2">
        <f t="shared" si="163"/>
        <v>0.87217875</v>
      </c>
      <c r="J2099" s="2">
        <f t="shared" si="164"/>
        <v>169.53194435973003</v>
      </c>
      <c r="K2099" s="2"/>
      <c r="L2099" s="2">
        <v>20.25</v>
      </c>
    </row>
    <row r="2100" spans="1:12" x14ac:dyDescent="0.2">
      <c r="A2100" s="2">
        <v>2021</v>
      </c>
      <c r="B2100" s="2">
        <v>5</v>
      </c>
      <c r="C2100" s="2">
        <v>1</v>
      </c>
      <c r="D2100" s="2">
        <v>10</v>
      </c>
      <c r="E2100" s="2">
        <v>937.95</v>
      </c>
      <c r="F2100" s="2">
        <f t="shared" si="160"/>
        <v>7.6145085000000012</v>
      </c>
      <c r="G2100" s="2">
        <f t="shared" si="161"/>
        <v>30.649352843320901</v>
      </c>
      <c r="H2100" s="2">
        <f t="shared" si="162"/>
        <v>57.613124999999997</v>
      </c>
      <c r="I2100" s="2">
        <f t="shared" si="163"/>
        <v>0.83693437500000001</v>
      </c>
      <c r="J2100" s="2">
        <f t="shared" si="164"/>
        <v>191.41707085221603</v>
      </c>
      <c r="K2100" s="2"/>
      <c r="L2100" s="2">
        <v>22.44</v>
      </c>
    </row>
    <row r="2101" spans="1:12" x14ac:dyDescent="0.2">
      <c r="A2101" s="2">
        <v>2021</v>
      </c>
      <c r="B2101" s="2">
        <v>5</v>
      </c>
      <c r="C2101" s="2">
        <v>1</v>
      </c>
      <c r="D2101" s="2">
        <v>11</v>
      </c>
      <c r="E2101" s="2">
        <v>1007.3</v>
      </c>
      <c r="F2101" s="2">
        <f t="shared" si="160"/>
        <v>8.2129989999999999</v>
      </c>
      <c r="G2101" s="2">
        <f t="shared" si="161"/>
        <v>30.705750688795884</v>
      </c>
      <c r="H2101" s="2">
        <f t="shared" si="162"/>
        <v>61.193750000000001</v>
      </c>
      <c r="I2101" s="2">
        <f t="shared" si="163"/>
        <v>0.81903124999999999</v>
      </c>
      <c r="J2101" s="2">
        <f t="shared" si="164"/>
        <v>202.41749107170975</v>
      </c>
      <c r="K2101" s="2"/>
      <c r="L2101" s="2">
        <v>23.42</v>
      </c>
    </row>
    <row r="2102" spans="1:12" x14ac:dyDescent="0.2">
      <c r="A2102" s="2">
        <v>2021</v>
      </c>
      <c r="B2102" s="2">
        <v>5</v>
      </c>
      <c r="C2102" s="2">
        <v>1</v>
      </c>
      <c r="D2102" s="2">
        <v>12</v>
      </c>
      <c r="E2102" s="2">
        <v>999.4</v>
      </c>
      <c r="F2102" s="2">
        <f t="shared" si="160"/>
        <v>8.1448219999999996</v>
      </c>
      <c r="G2102" s="2">
        <f t="shared" si="161"/>
        <v>30.699525475159955</v>
      </c>
      <c r="H2102" s="2">
        <f t="shared" si="162"/>
        <v>61.167500000000004</v>
      </c>
      <c r="I2102" s="2">
        <f t="shared" si="163"/>
        <v>0.81916250000000002</v>
      </c>
      <c r="J2102" s="2">
        <f t="shared" si="164"/>
        <v>200.72866608602013</v>
      </c>
      <c r="K2102" s="2"/>
      <c r="L2102" s="2">
        <v>23.69</v>
      </c>
    </row>
    <row r="2103" spans="1:12" x14ac:dyDescent="0.2">
      <c r="A2103" s="2">
        <v>2021</v>
      </c>
      <c r="B2103" s="2">
        <v>5</v>
      </c>
      <c r="C2103" s="2">
        <v>1</v>
      </c>
      <c r="D2103" s="2">
        <v>13</v>
      </c>
      <c r="E2103" s="2">
        <v>927.67</v>
      </c>
      <c r="F2103" s="2">
        <f t="shared" si="160"/>
        <v>7.5257921000000003</v>
      </c>
      <c r="G2103" s="2">
        <f t="shared" si="161"/>
        <v>30.640639562782209</v>
      </c>
      <c r="H2103" s="2">
        <f t="shared" si="162"/>
        <v>59.197625000000002</v>
      </c>
      <c r="I2103" s="2">
        <f t="shared" si="163"/>
        <v>0.82901187499999995</v>
      </c>
      <c r="J2103" s="2">
        <f t="shared" si="164"/>
        <v>187.34274101156115</v>
      </c>
      <c r="K2103" s="2"/>
      <c r="L2103" s="2">
        <v>24.41</v>
      </c>
    </row>
    <row r="2104" spans="1:12" x14ac:dyDescent="0.2">
      <c r="A2104" s="2">
        <v>2021</v>
      </c>
      <c r="B2104" s="2">
        <v>5</v>
      </c>
      <c r="C2104" s="2">
        <v>1</v>
      </c>
      <c r="D2104" s="2">
        <v>14</v>
      </c>
      <c r="E2104" s="2">
        <v>808.3</v>
      </c>
      <c r="F2104" s="2">
        <f t="shared" si="160"/>
        <v>6.4956289999999992</v>
      </c>
      <c r="G2104" s="2">
        <f t="shared" si="161"/>
        <v>30.531734955428551</v>
      </c>
      <c r="H2104" s="2">
        <f t="shared" si="162"/>
        <v>55.541250000000005</v>
      </c>
      <c r="I2104" s="2">
        <f t="shared" si="163"/>
        <v>0.84729374999999996</v>
      </c>
      <c r="J2104" s="2">
        <f t="shared" si="164"/>
        <v>164.67693463939014</v>
      </c>
      <c r="K2104" s="2"/>
      <c r="L2104" s="2">
        <v>25.23</v>
      </c>
    </row>
    <row r="2105" spans="1:12" x14ac:dyDescent="0.2">
      <c r="A2105" s="2">
        <v>2021</v>
      </c>
      <c r="B2105" s="2">
        <v>5</v>
      </c>
      <c r="C2105" s="2">
        <v>1</v>
      </c>
      <c r="D2105" s="2">
        <v>15</v>
      </c>
      <c r="E2105" s="2">
        <v>637.52</v>
      </c>
      <c r="F2105" s="2">
        <f t="shared" si="160"/>
        <v>5.0217975999999993</v>
      </c>
      <c r="G2105" s="2">
        <f t="shared" si="161"/>
        <v>30.34407903299234</v>
      </c>
      <c r="H2105" s="2">
        <f t="shared" si="162"/>
        <v>48.966999999999999</v>
      </c>
      <c r="I2105" s="2">
        <f t="shared" si="163"/>
        <v>0.88016499999999998</v>
      </c>
      <c r="J2105" s="2">
        <f t="shared" si="164"/>
        <v>131.43872452204897</v>
      </c>
      <c r="K2105" s="2"/>
      <c r="L2105" s="2">
        <v>25.06</v>
      </c>
    </row>
    <row r="2106" spans="1:12" x14ac:dyDescent="0.2">
      <c r="A2106" s="2">
        <v>2021</v>
      </c>
      <c r="B2106" s="2">
        <v>5</v>
      </c>
      <c r="C2106" s="2">
        <v>1</v>
      </c>
      <c r="D2106" s="2">
        <v>16</v>
      </c>
      <c r="E2106" s="2">
        <v>431.73</v>
      </c>
      <c r="F2106" s="2">
        <f t="shared" si="160"/>
        <v>3.2458298999999995</v>
      </c>
      <c r="G2106" s="2">
        <f t="shared" si="161"/>
        <v>30.035900213023737</v>
      </c>
      <c r="H2106" s="2">
        <f t="shared" si="162"/>
        <v>40.399875000000002</v>
      </c>
      <c r="I2106" s="2">
        <f t="shared" si="163"/>
        <v>0.92300062500000002</v>
      </c>
      <c r="J2106" s="2">
        <f t="shared" si="164"/>
        <v>88.184951460211721</v>
      </c>
      <c r="K2106" s="2"/>
      <c r="L2106" s="2">
        <v>24.21</v>
      </c>
    </row>
    <row r="2107" spans="1:12" x14ac:dyDescent="0.2">
      <c r="A2107" s="2">
        <v>2021</v>
      </c>
      <c r="B2107" s="2">
        <v>5</v>
      </c>
      <c r="C2107" s="2">
        <v>1</v>
      </c>
      <c r="D2107" s="2">
        <v>17</v>
      </c>
      <c r="E2107" s="2">
        <v>213.33</v>
      </c>
      <c r="F2107" s="2">
        <f t="shared" si="160"/>
        <v>1.3610378999999995</v>
      </c>
      <c r="G2107" s="2">
        <f t="shared" si="161"/>
        <v>29.478532335201084</v>
      </c>
      <c r="H2107" s="2">
        <f t="shared" si="162"/>
        <v>30.149874999999998</v>
      </c>
      <c r="I2107" s="2">
        <f t="shared" si="163"/>
        <v>0.97425062500000004</v>
      </c>
      <c r="J2107" s="2">
        <f t="shared" si="164"/>
        <v>38.306532801495244</v>
      </c>
      <c r="K2107" s="2"/>
      <c r="L2107" s="2">
        <v>22.15</v>
      </c>
    </row>
    <row r="2108" spans="1:12" x14ac:dyDescent="0.2">
      <c r="A2108" s="2">
        <v>2021</v>
      </c>
      <c r="B2108" s="2">
        <v>5</v>
      </c>
      <c r="C2108" s="2">
        <v>1</v>
      </c>
      <c r="D2108" s="2">
        <v>18</v>
      </c>
      <c r="E2108" s="2">
        <v>33.229999999999997</v>
      </c>
      <c r="F2108" s="2">
        <f t="shared" si="160"/>
        <v>0</v>
      </c>
      <c r="G2108" s="2">
        <f t="shared" si="161"/>
        <v>28.008431201601304</v>
      </c>
      <c r="H2108" s="2">
        <f t="shared" si="162"/>
        <v>19.396124999999998</v>
      </c>
      <c r="I2108" s="2">
        <f t="shared" si="163"/>
        <v>1.028019375</v>
      </c>
      <c r="J2108" s="2">
        <f t="shared" si="164"/>
        <v>0</v>
      </c>
      <c r="K2108" s="2"/>
      <c r="L2108" s="2">
        <v>18.149999999999999</v>
      </c>
    </row>
    <row r="2109" spans="1:12" x14ac:dyDescent="0.2">
      <c r="A2109" s="2">
        <v>2021</v>
      </c>
      <c r="B2109" s="2">
        <v>5</v>
      </c>
      <c r="C2109" s="2">
        <v>1</v>
      </c>
      <c r="D2109" s="2">
        <v>19</v>
      </c>
      <c r="E2109" s="2">
        <v>0</v>
      </c>
      <c r="F2109" s="2">
        <f t="shared" si="160"/>
        <v>0</v>
      </c>
      <c r="G2109" s="2">
        <f t="shared" si="161"/>
        <v>0</v>
      </c>
      <c r="H2109" s="2">
        <f t="shared" si="162"/>
        <v>16.489999999999998</v>
      </c>
      <c r="I2109" s="2">
        <f t="shared" si="163"/>
        <v>1.0425500000000001</v>
      </c>
      <c r="J2109" s="2">
        <f t="shared" si="164"/>
        <v>0</v>
      </c>
      <c r="K2109" s="2"/>
      <c r="L2109" s="2">
        <v>16.489999999999998</v>
      </c>
    </row>
    <row r="2110" spans="1:12" x14ac:dyDescent="0.2">
      <c r="A2110" s="2">
        <v>2021</v>
      </c>
      <c r="B2110" s="2">
        <v>5</v>
      </c>
      <c r="C2110" s="2">
        <v>1</v>
      </c>
      <c r="D2110" s="2">
        <v>20</v>
      </c>
      <c r="E2110" s="2">
        <v>0</v>
      </c>
      <c r="F2110" s="2">
        <f t="shared" si="160"/>
        <v>0</v>
      </c>
      <c r="G2110" s="2">
        <f t="shared" si="161"/>
        <v>0</v>
      </c>
      <c r="H2110" s="2">
        <f t="shared" si="162"/>
        <v>15.64</v>
      </c>
      <c r="I2110" s="2">
        <f t="shared" si="163"/>
        <v>1.0468</v>
      </c>
      <c r="J2110" s="2">
        <f t="shared" si="164"/>
        <v>0</v>
      </c>
      <c r="K2110" s="2"/>
      <c r="L2110" s="2">
        <v>15.64</v>
      </c>
    </row>
    <row r="2111" spans="1:12" x14ac:dyDescent="0.2">
      <c r="A2111" s="2">
        <v>2021</v>
      </c>
      <c r="B2111" s="2">
        <v>5</v>
      </c>
      <c r="C2111" s="2">
        <v>1</v>
      </c>
      <c r="D2111" s="2">
        <v>21</v>
      </c>
      <c r="E2111" s="2">
        <v>0</v>
      </c>
      <c r="F2111" s="2">
        <f t="shared" si="160"/>
        <v>0</v>
      </c>
      <c r="G2111" s="2">
        <f t="shared" si="161"/>
        <v>0</v>
      </c>
      <c r="H2111" s="2">
        <f t="shared" si="162"/>
        <v>14.81</v>
      </c>
      <c r="I2111" s="2">
        <f t="shared" si="163"/>
        <v>1.0509500000000001</v>
      </c>
      <c r="J2111" s="2">
        <f t="shared" si="164"/>
        <v>0</v>
      </c>
      <c r="K2111" s="2"/>
      <c r="L2111" s="2">
        <v>14.81</v>
      </c>
    </row>
    <row r="2112" spans="1:12" x14ac:dyDescent="0.2">
      <c r="A2112" s="2">
        <v>2021</v>
      </c>
      <c r="B2112" s="2">
        <v>5</v>
      </c>
      <c r="C2112" s="2">
        <v>1</v>
      </c>
      <c r="D2112" s="2">
        <v>22</v>
      </c>
      <c r="E2112" s="2">
        <v>0</v>
      </c>
      <c r="F2112" s="2">
        <f t="shared" si="160"/>
        <v>0</v>
      </c>
      <c r="G2112" s="2">
        <f t="shared" si="161"/>
        <v>0</v>
      </c>
      <c r="H2112" s="2">
        <f t="shared" si="162"/>
        <v>14</v>
      </c>
      <c r="I2112" s="2">
        <f t="shared" si="163"/>
        <v>1.0549999999999999</v>
      </c>
      <c r="J2112" s="2">
        <f t="shared" si="164"/>
        <v>0</v>
      </c>
      <c r="K2112" s="2"/>
      <c r="L2112" s="2">
        <v>14</v>
      </c>
    </row>
    <row r="2113" spans="1:12" x14ac:dyDescent="0.2">
      <c r="A2113" s="2">
        <v>2021</v>
      </c>
      <c r="B2113" s="2">
        <v>5</v>
      </c>
      <c r="C2113" s="2">
        <v>1</v>
      </c>
      <c r="D2113" s="2">
        <v>23</v>
      </c>
      <c r="E2113" s="2">
        <v>0</v>
      </c>
      <c r="F2113" s="2">
        <f t="shared" si="160"/>
        <v>0</v>
      </c>
      <c r="G2113" s="2">
        <f t="shared" si="161"/>
        <v>0</v>
      </c>
      <c r="H2113" s="2">
        <f t="shared" si="162"/>
        <v>13.25</v>
      </c>
      <c r="I2113" s="2">
        <f t="shared" si="163"/>
        <v>1.0587500000000001</v>
      </c>
      <c r="J2113" s="2">
        <f t="shared" si="164"/>
        <v>0</v>
      </c>
      <c r="K2113" s="2"/>
      <c r="L2113" s="2">
        <v>13.25</v>
      </c>
    </row>
    <row r="2114" spans="1:12" x14ac:dyDescent="0.2">
      <c r="A2114" s="2">
        <v>2021</v>
      </c>
      <c r="B2114" s="2">
        <v>5</v>
      </c>
      <c r="C2114" s="2">
        <v>2</v>
      </c>
      <c r="D2114" s="2">
        <v>0</v>
      </c>
      <c r="E2114" s="2">
        <v>0</v>
      </c>
      <c r="F2114" s="2">
        <f t="shared" ref="F2114:F2161" si="165">MAX(8.63*(E2114/1000-1)+8.15,0)</f>
        <v>0</v>
      </c>
      <c r="G2114" s="2">
        <f t="shared" ref="G2114:G2161" si="166">IF(E2114&lt;&gt;0,30.7*(1+0.0593*LOG10(E2114/1000)),0)</f>
        <v>0</v>
      </c>
      <c r="H2114" s="2">
        <f t="shared" ref="H2114:H2161" si="167">L2114+30*E2114/800</f>
        <v>12.87</v>
      </c>
      <c r="I2114" s="2">
        <f t="shared" ref="I2114:I2161" si="168">1-(H2114-25)/200</f>
        <v>1.0606500000000001</v>
      </c>
      <c r="J2114" s="2">
        <f t="shared" ref="J2114:J2161" si="169">G2114*F2114*I2114*0.98</f>
        <v>0</v>
      </c>
      <c r="K2114" s="2"/>
      <c r="L2114" s="2">
        <v>12.87</v>
      </c>
    </row>
    <row r="2115" spans="1:12" x14ac:dyDescent="0.2">
      <c r="A2115" s="2">
        <v>2021</v>
      </c>
      <c r="B2115" s="2">
        <v>5</v>
      </c>
      <c r="C2115" s="2">
        <v>2</v>
      </c>
      <c r="D2115" s="2">
        <v>1</v>
      </c>
      <c r="E2115" s="2">
        <v>0</v>
      </c>
      <c r="F2115" s="2">
        <f t="shared" si="165"/>
        <v>0</v>
      </c>
      <c r="G2115" s="2">
        <f t="shared" si="166"/>
        <v>0</v>
      </c>
      <c r="H2115" s="2">
        <f t="shared" si="167"/>
        <v>12.25</v>
      </c>
      <c r="I2115" s="2">
        <f t="shared" si="168"/>
        <v>1.06375</v>
      </c>
      <c r="J2115" s="2">
        <f t="shared" si="169"/>
        <v>0</v>
      </c>
      <c r="K2115" s="2"/>
      <c r="L2115" s="2">
        <v>12.25</v>
      </c>
    </row>
    <row r="2116" spans="1:12" x14ac:dyDescent="0.2">
      <c r="A2116" s="2">
        <v>2021</v>
      </c>
      <c r="B2116" s="2">
        <v>5</v>
      </c>
      <c r="C2116" s="2">
        <v>2</v>
      </c>
      <c r="D2116" s="2">
        <v>2</v>
      </c>
      <c r="E2116" s="2">
        <v>0</v>
      </c>
      <c r="F2116" s="2">
        <f t="shared" si="165"/>
        <v>0</v>
      </c>
      <c r="G2116" s="2">
        <f t="shared" si="166"/>
        <v>0</v>
      </c>
      <c r="H2116" s="2">
        <f t="shared" si="167"/>
        <v>11.72</v>
      </c>
      <c r="I2116" s="2">
        <f t="shared" si="168"/>
        <v>1.0664</v>
      </c>
      <c r="J2116" s="2">
        <f t="shared" si="169"/>
        <v>0</v>
      </c>
      <c r="K2116" s="2"/>
      <c r="L2116" s="2">
        <v>11.72</v>
      </c>
    </row>
    <row r="2117" spans="1:12" x14ac:dyDescent="0.2">
      <c r="A2117" s="2">
        <v>2021</v>
      </c>
      <c r="B2117" s="2">
        <v>5</v>
      </c>
      <c r="C2117" s="2">
        <v>2</v>
      </c>
      <c r="D2117" s="2">
        <v>3</v>
      </c>
      <c r="E2117" s="2">
        <v>0</v>
      </c>
      <c r="F2117" s="2">
        <f t="shared" si="165"/>
        <v>0</v>
      </c>
      <c r="G2117" s="2">
        <f t="shared" si="166"/>
        <v>0</v>
      </c>
      <c r="H2117" s="2">
        <f t="shared" si="167"/>
        <v>11.84</v>
      </c>
      <c r="I2117" s="2">
        <f t="shared" si="168"/>
        <v>1.0658000000000001</v>
      </c>
      <c r="J2117" s="2">
        <f t="shared" si="169"/>
        <v>0</v>
      </c>
      <c r="K2117" s="2"/>
      <c r="L2117" s="2">
        <v>11.84</v>
      </c>
    </row>
    <row r="2118" spans="1:12" x14ac:dyDescent="0.2">
      <c r="A2118" s="2">
        <v>2021</v>
      </c>
      <c r="B2118" s="2">
        <v>5</v>
      </c>
      <c r="C2118" s="2">
        <v>2</v>
      </c>
      <c r="D2118" s="2">
        <v>4</v>
      </c>
      <c r="E2118" s="2">
        <v>0</v>
      </c>
      <c r="F2118" s="2">
        <f t="shared" si="165"/>
        <v>0</v>
      </c>
      <c r="G2118" s="2">
        <f t="shared" si="166"/>
        <v>0</v>
      </c>
      <c r="H2118" s="2">
        <f t="shared" si="167"/>
        <v>12.06</v>
      </c>
      <c r="I2118" s="2">
        <f t="shared" si="168"/>
        <v>1.0647</v>
      </c>
      <c r="J2118" s="2">
        <f t="shared" si="169"/>
        <v>0</v>
      </c>
      <c r="K2118" s="2"/>
      <c r="L2118" s="2">
        <v>12.06</v>
      </c>
    </row>
    <row r="2119" spans="1:12" x14ac:dyDescent="0.2">
      <c r="A2119" s="2">
        <v>2021</v>
      </c>
      <c r="B2119" s="2">
        <v>5</v>
      </c>
      <c r="C2119" s="2">
        <v>2</v>
      </c>
      <c r="D2119" s="2">
        <v>5</v>
      </c>
      <c r="E2119" s="2">
        <v>24.7</v>
      </c>
      <c r="F2119" s="2">
        <f t="shared" si="165"/>
        <v>0</v>
      </c>
      <c r="G2119" s="2">
        <f t="shared" si="166"/>
        <v>27.773888730378754</v>
      </c>
      <c r="H2119" s="2">
        <f t="shared" si="167"/>
        <v>13.30625</v>
      </c>
      <c r="I2119" s="2">
        <f t="shared" si="168"/>
        <v>1.0584687500000001</v>
      </c>
      <c r="J2119" s="2">
        <f t="shared" si="169"/>
        <v>0</v>
      </c>
      <c r="K2119" s="2"/>
      <c r="L2119" s="2">
        <v>12.38</v>
      </c>
    </row>
    <row r="2120" spans="1:12" x14ac:dyDescent="0.2">
      <c r="A2120" s="2">
        <v>2021</v>
      </c>
      <c r="B2120" s="2">
        <v>5</v>
      </c>
      <c r="C2120" s="2">
        <v>2</v>
      </c>
      <c r="D2120" s="2">
        <v>6</v>
      </c>
      <c r="E2120" s="2">
        <v>192.9</v>
      </c>
      <c r="F2120" s="2">
        <f t="shared" si="165"/>
        <v>1.1847270000000005</v>
      </c>
      <c r="G2120" s="2">
        <f t="shared" si="166"/>
        <v>29.398940173747967</v>
      </c>
      <c r="H2120" s="2">
        <f t="shared" si="167"/>
        <v>21.27375</v>
      </c>
      <c r="I2120" s="2">
        <f t="shared" si="168"/>
        <v>1.0186312500000001</v>
      </c>
      <c r="J2120" s="2">
        <f t="shared" si="169"/>
        <v>34.769066594701719</v>
      </c>
      <c r="K2120" s="2"/>
      <c r="L2120" s="2">
        <v>14.04</v>
      </c>
    </row>
    <row r="2121" spans="1:12" x14ac:dyDescent="0.2">
      <c r="A2121" s="2">
        <v>2021</v>
      </c>
      <c r="B2121" s="2">
        <v>5</v>
      </c>
      <c r="C2121" s="2">
        <v>2</v>
      </c>
      <c r="D2121" s="2">
        <v>7</v>
      </c>
      <c r="E2121" s="2">
        <v>403.92</v>
      </c>
      <c r="F2121" s="2">
        <f t="shared" si="165"/>
        <v>3.0058296000000002</v>
      </c>
      <c r="G2121" s="2">
        <f t="shared" si="166"/>
        <v>29.983256761623544</v>
      </c>
      <c r="H2121" s="2">
        <f t="shared" si="167"/>
        <v>32.186999999999998</v>
      </c>
      <c r="I2121" s="2">
        <f t="shared" si="168"/>
        <v>0.96406500000000006</v>
      </c>
      <c r="J2121" s="2">
        <f t="shared" si="169"/>
        <v>85.148215898696591</v>
      </c>
      <c r="K2121" s="2"/>
      <c r="L2121" s="2">
        <v>17.04</v>
      </c>
    </row>
    <row r="2122" spans="1:12" x14ac:dyDescent="0.2">
      <c r="A2122" s="2">
        <v>2021</v>
      </c>
      <c r="B2122" s="2">
        <v>5</v>
      </c>
      <c r="C2122" s="2">
        <v>2</v>
      </c>
      <c r="D2122" s="2">
        <v>8</v>
      </c>
      <c r="E2122" s="2">
        <v>605.83000000000004</v>
      </c>
      <c r="F2122" s="2">
        <f t="shared" si="165"/>
        <v>4.7483129000000002</v>
      </c>
      <c r="G2122" s="2">
        <f t="shared" si="166"/>
        <v>30.303767409921594</v>
      </c>
      <c r="H2122" s="2">
        <f t="shared" si="167"/>
        <v>42.588625000000008</v>
      </c>
      <c r="I2122" s="2">
        <f t="shared" si="168"/>
        <v>0.91205687499999999</v>
      </c>
      <c r="J2122" s="2">
        <f t="shared" si="169"/>
        <v>128.6127282645341</v>
      </c>
      <c r="K2122" s="2"/>
      <c r="L2122" s="2">
        <v>19.87</v>
      </c>
    </row>
    <row r="2123" spans="1:12" x14ac:dyDescent="0.2">
      <c r="A2123" s="2">
        <v>2021</v>
      </c>
      <c r="B2123" s="2">
        <v>5</v>
      </c>
      <c r="C2123" s="2">
        <v>2</v>
      </c>
      <c r="D2123" s="2">
        <v>9</v>
      </c>
      <c r="E2123" s="2">
        <v>774.5</v>
      </c>
      <c r="F2123" s="2">
        <f t="shared" si="165"/>
        <v>6.2039349999999995</v>
      </c>
      <c r="G2123" s="2">
        <f t="shared" si="166"/>
        <v>30.497962389138578</v>
      </c>
      <c r="H2123" s="2">
        <f t="shared" si="167"/>
        <v>50.41375</v>
      </c>
      <c r="I2123" s="2">
        <f t="shared" si="168"/>
        <v>0.87293124999999994</v>
      </c>
      <c r="J2123" s="2">
        <f t="shared" si="169"/>
        <v>161.86173086815592</v>
      </c>
      <c r="K2123" s="2"/>
      <c r="L2123" s="2">
        <v>21.37</v>
      </c>
    </row>
    <row r="2124" spans="1:12" x14ac:dyDescent="0.2">
      <c r="A2124" s="2">
        <v>2021</v>
      </c>
      <c r="B2124" s="2">
        <v>5</v>
      </c>
      <c r="C2124" s="2">
        <v>2</v>
      </c>
      <c r="D2124" s="2">
        <v>10</v>
      </c>
      <c r="E2124" s="2">
        <v>894.08</v>
      </c>
      <c r="F2124" s="2">
        <f t="shared" si="165"/>
        <v>7.2359103999999999</v>
      </c>
      <c r="G2124" s="2">
        <f t="shared" si="166"/>
        <v>30.611480213732335</v>
      </c>
      <c r="H2124" s="2">
        <f t="shared" si="167"/>
        <v>55.718000000000004</v>
      </c>
      <c r="I2124" s="2">
        <f t="shared" si="168"/>
        <v>0.84641</v>
      </c>
      <c r="J2124" s="2">
        <f t="shared" si="169"/>
        <v>183.73181797238095</v>
      </c>
      <c r="K2124" s="2"/>
      <c r="L2124" s="2">
        <v>22.19</v>
      </c>
    </row>
    <row r="2125" spans="1:12" x14ac:dyDescent="0.2">
      <c r="A2125" s="2">
        <v>2021</v>
      </c>
      <c r="B2125" s="2">
        <v>5</v>
      </c>
      <c r="C2125" s="2">
        <v>2</v>
      </c>
      <c r="D2125" s="2">
        <v>11</v>
      </c>
      <c r="E2125" s="2">
        <v>954.5</v>
      </c>
      <c r="F2125" s="2">
        <f t="shared" si="165"/>
        <v>7.7573350000000003</v>
      </c>
      <c r="G2125" s="2">
        <f t="shared" si="166"/>
        <v>30.663181883293721</v>
      </c>
      <c r="H2125" s="2">
        <f t="shared" si="167"/>
        <v>58.293750000000003</v>
      </c>
      <c r="I2125" s="2">
        <f t="shared" si="168"/>
        <v>0.83353124999999995</v>
      </c>
      <c r="J2125" s="2">
        <f t="shared" si="169"/>
        <v>194.30220461129502</v>
      </c>
      <c r="K2125" s="2"/>
      <c r="L2125" s="2">
        <v>22.5</v>
      </c>
    </row>
    <row r="2126" spans="1:12" x14ac:dyDescent="0.2">
      <c r="A2126" s="2">
        <v>2021</v>
      </c>
      <c r="B2126" s="2">
        <v>5</v>
      </c>
      <c r="C2126" s="2">
        <v>2</v>
      </c>
      <c r="D2126" s="2">
        <v>12</v>
      </c>
      <c r="E2126" s="2">
        <v>944.4</v>
      </c>
      <c r="F2126" s="2">
        <f t="shared" si="165"/>
        <v>7.6701720000000009</v>
      </c>
      <c r="G2126" s="2">
        <f t="shared" si="166"/>
        <v>30.654771210249162</v>
      </c>
      <c r="H2126" s="2">
        <f t="shared" si="167"/>
        <v>58.204999999999998</v>
      </c>
      <c r="I2126" s="2">
        <f t="shared" si="168"/>
        <v>0.83397500000000002</v>
      </c>
      <c r="J2126" s="2">
        <f t="shared" si="169"/>
        <v>192.1685396324487</v>
      </c>
      <c r="K2126" s="2"/>
      <c r="L2126" s="2">
        <v>22.79</v>
      </c>
    </row>
    <row r="2127" spans="1:12" x14ac:dyDescent="0.2">
      <c r="A2127" s="2">
        <v>2021</v>
      </c>
      <c r="B2127" s="2">
        <v>5</v>
      </c>
      <c r="C2127" s="2">
        <v>2</v>
      </c>
      <c r="D2127" s="2">
        <v>13</v>
      </c>
      <c r="E2127" s="2">
        <v>881.4</v>
      </c>
      <c r="F2127" s="2">
        <f t="shared" si="165"/>
        <v>7.1264820000000002</v>
      </c>
      <c r="G2127" s="2">
        <f t="shared" si="166"/>
        <v>30.600186982290047</v>
      </c>
      <c r="H2127" s="2">
        <f t="shared" si="167"/>
        <v>56.102500000000006</v>
      </c>
      <c r="I2127" s="2">
        <f t="shared" si="168"/>
        <v>0.84448749999999995</v>
      </c>
      <c r="J2127" s="2">
        <f t="shared" si="169"/>
        <v>180.47563313509107</v>
      </c>
      <c r="K2127" s="2"/>
      <c r="L2127" s="2">
        <v>23.05</v>
      </c>
    </row>
    <row r="2128" spans="1:12" x14ac:dyDescent="0.2">
      <c r="A2128" s="2">
        <v>2021</v>
      </c>
      <c r="B2128" s="2">
        <v>5</v>
      </c>
      <c r="C2128" s="2">
        <v>2</v>
      </c>
      <c r="D2128" s="2">
        <v>14</v>
      </c>
      <c r="E2128" s="2">
        <v>741.6</v>
      </c>
      <c r="F2128" s="2">
        <f t="shared" si="165"/>
        <v>5.920008000000001</v>
      </c>
      <c r="G2128" s="2">
        <f t="shared" si="166"/>
        <v>30.463642679026101</v>
      </c>
      <c r="H2128" s="2">
        <f t="shared" si="167"/>
        <v>50.61</v>
      </c>
      <c r="I2128" s="2">
        <f t="shared" si="168"/>
        <v>0.87195</v>
      </c>
      <c r="J2128" s="2">
        <f t="shared" si="169"/>
        <v>154.10679344638203</v>
      </c>
      <c r="K2128" s="2"/>
      <c r="L2128" s="2">
        <v>22.8</v>
      </c>
    </row>
    <row r="2129" spans="1:12" x14ac:dyDescent="0.2">
      <c r="A2129" s="2">
        <v>2021</v>
      </c>
      <c r="B2129" s="2">
        <v>5</v>
      </c>
      <c r="C2129" s="2">
        <v>2</v>
      </c>
      <c r="D2129" s="2">
        <v>15</v>
      </c>
      <c r="E2129" s="2">
        <v>595.88</v>
      </c>
      <c r="F2129" s="2">
        <f t="shared" si="165"/>
        <v>4.6624444</v>
      </c>
      <c r="G2129" s="2">
        <f t="shared" si="166"/>
        <v>30.290674363544063</v>
      </c>
      <c r="H2129" s="2">
        <f t="shared" si="167"/>
        <v>44.185500000000005</v>
      </c>
      <c r="I2129" s="2">
        <f t="shared" si="168"/>
        <v>0.90407249999999995</v>
      </c>
      <c r="J2129" s="2">
        <f t="shared" si="169"/>
        <v>125.12726236602093</v>
      </c>
      <c r="K2129" s="2"/>
      <c r="L2129" s="2">
        <v>21.84</v>
      </c>
    </row>
    <row r="2130" spans="1:12" x14ac:dyDescent="0.2">
      <c r="A2130" s="2">
        <v>2021</v>
      </c>
      <c r="B2130" s="2">
        <v>5</v>
      </c>
      <c r="C2130" s="2">
        <v>2</v>
      </c>
      <c r="D2130" s="2">
        <v>16</v>
      </c>
      <c r="E2130" s="2">
        <v>395.4</v>
      </c>
      <c r="F2130" s="2">
        <f t="shared" si="165"/>
        <v>2.932302</v>
      </c>
      <c r="G2130" s="2">
        <f t="shared" si="166"/>
        <v>29.966401218958467</v>
      </c>
      <c r="H2130" s="2">
        <f t="shared" si="167"/>
        <v>35.2575</v>
      </c>
      <c r="I2130" s="2">
        <f t="shared" si="168"/>
        <v>0.94871249999999996</v>
      </c>
      <c r="J2130" s="2">
        <f t="shared" si="169"/>
        <v>81.69660043787259</v>
      </c>
      <c r="K2130" s="2"/>
      <c r="L2130" s="2">
        <v>20.43</v>
      </c>
    </row>
    <row r="2131" spans="1:12" x14ac:dyDescent="0.2">
      <c r="A2131" s="2">
        <v>2021</v>
      </c>
      <c r="B2131" s="2">
        <v>5</v>
      </c>
      <c r="C2131" s="2">
        <v>2</v>
      </c>
      <c r="D2131" s="2">
        <v>17</v>
      </c>
      <c r="E2131" s="2">
        <v>188.77</v>
      </c>
      <c r="F2131" s="2">
        <f t="shared" si="165"/>
        <v>1.1490850999999997</v>
      </c>
      <c r="G2131" s="2">
        <f t="shared" si="166"/>
        <v>29.381828741813177</v>
      </c>
      <c r="H2131" s="2">
        <f t="shared" si="167"/>
        <v>25.858875000000001</v>
      </c>
      <c r="I2131" s="2">
        <f t="shared" si="168"/>
        <v>0.99570562500000004</v>
      </c>
      <c r="J2131" s="2">
        <f t="shared" si="169"/>
        <v>32.944889297958426</v>
      </c>
      <c r="K2131" s="2"/>
      <c r="L2131" s="2">
        <v>18.78</v>
      </c>
    </row>
    <row r="2132" spans="1:12" x14ac:dyDescent="0.2">
      <c r="A2132" s="2">
        <v>2021</v>
      </c>
      <c r="B2132" s="2">
        <v>5</v>
      </c>
      <c r="C2132" s="2">
        <v>2</v>
      </c>
      <c r="D2132" s="2">
        <v>18</v>
      </c>
      <c r="E2132" s="2">
        <v>29.67</v>
      </c>
      <c r="F2132" s="2">
        <f t="shared" si="165"/>
        <v>0</v>
      </c>
      <c r="G2132" s="2">
        <f t="shared" si="166"/>
        <v>27.918838816245273</v>
      </c>
      <c r="H2132" s="2">
        <f t="shared" si="167"/>
        <v>16.952625000000001</v>
      </c>
      <c r="I2132" s="2">
        <f t="shared" si="168"/>
        <v>1.0402368749999999</v>
      </c>
      <c r="J2132" s="2">
        <f t="shared" si="169"/>
        <v>0</v>
      </c>
      <c r="K2132" s="2"/>
      <c r="L2132" s="2">
        <v>15.84</v>
      </c>
    </row>
    <row r="2133" spans="1:12" x14ac:dyDescent="0.2">
      <c r="A2133" s="2">
        <v>2021</v>
      </c>
      <c r="B2133" s="2">
        <v>5</v>
      </c>
      <c r="C2133" s="2">
        <v>2</v>
      </c>
      <c r="D2133" s="2">
        <v>19</v>
      </c>
      <c r="E2133" s="2">
        <v>0</v>
      </c>
      <c r="F2133" s="2">
        <f t="shared" si="165"/>
        <v>0</v>
      </c>
      <c r="G2133" s="2">
        <f t="shared" si="166"/>
        <v>0</v>
      </c>
      <c r="H2133" s="2">
        <f t="shared" si="167"/>
        <v>12.94</v>
      </c>
      <c r="I2133" s="2">
        <f t="shared" si="168"/>
        <v>1.0603</v>
      </c>
      <c r="J2133" s="2">
        <f t="shared" si="169"/>
        <v>0</v>
      </c>
      <c r="K2133" s="2"/>
      <c r="L2133" s="2">
        <v>12.94</v>
      </c>
    </row>
    <row r="2134" spans="1:12" x14ac:dyDescent="0.2">
      <c r="A2134" s="2">
        <v>2021</v>
      </c>
      <c r="B2134" s="2">
        <v>5</v>
      </c>
      <c r="C2134" s="2">
        <v>2</v>
      </c>
      <c r="D2134" s="2">
        <v>20</v>
      </c>
      <c r="E2134" s="2">
        <v>0</v>
      </c>
      <c r="F2134" s="2">
        <f t="shared" si="165"/>
        <v>0</v>
      </c>
      <c r="G2134" s="2">
        <f t="shared" si="166"/>
        <v>0</v>
      </c>
      <c r="H2134" s="2">
        <f t="shared" si="167"/>
        <v>11.26</v>
      </c>
      <c r="I2134" s="2">
        <f t="shared" si="168"/>
        <v>1.0687</v>
      </c>
      <c r="J2134" s="2">
        <f t="shared" si="169"/>
        <v>0</v>
      </c>
      <c r="K2134" s="2"/>
      <c r="L2134" s="2">
        <v>11.26</v>
      </c>
    </row>
    <row r="2135" spans="1:12" x14ac:dyDescent="0.2">
      <c r="A2135" s="2">
        <v>2021</v>
      </c>
      <c r="B2135" s="2">
        <v>5</v>
      </c>
      <c r="C2135" s="2">
        <v>2</v>
      </c>
      <c r="D2135" s="2">
        <v>21</v>
      </c>
      <c r="E2135" s="2">
        <v>0</v>
      </c>
      <c r="F2135" s="2">
        <f t="shared" si="165"/>
        <v>0</v>
      </c>
      <c r="G2135" s="2">
        <f t="shared" si="166"/>
        <v>0</v>
      </c>
      <c r="H2135" s="2">
        <f t="shared" si="167"/>
        <v>10.23</v>
      </c>
      <c r="I2135" s="2">
        <f t="shared" si="168"/>
        <v>1.07385</v>
      </c>
      <c r="J2135" s="2">
        <f t="shared" si="169"/>
        <v>0</v>
      </c>
      <c r="K2135" s="2"/>
      <c r="L2135" s="2">
        <v>10.23</v>
      </c>
    </row>
    <row r="2136" spans="1:12" x14ac:dyDescent="0.2">
      <c r="A2136" s="2">
        <v>2021</v>
      </c>
      <c r="B2136" s="2">
        <v>5</v>
      </c>
      <c r="C2136" s="2">
        <v>2</v>
      </c>
      <c r="D2136" s="2">
        <v>22</v>
      </c>
      <c r="E2136" s="2">
        <v>0</v>
      </c>
      <c r="F2136" s="2">
        <f t="shared" si="165"/>
        <v>0</v>
      </c>
      <c r="G2136" s="2">
        <f t="shared" si="166"/>
        <v>0</v>
      </c>
      <c r="H2136" s="2">
        <f t="shared" si="167"/>
        <v>9.48</v>
      </c>
      <c r="I2136" s="2">
        <f t="shared" si="168"/>
        <v>1.0775999999999999</v>
      </c>
      <c r="J2136" s="2">
        <f t="shared" si="169"/>
        <v>0</v>
      </c>
      <c r="K2136" s="2"/>
      <c r="L2136" s="2">
        <v>9.48</v>
      </c>
    </row>
    <row r="2137" spans="1:12" x14ac:dyDescent="0.2">
      <c r="A2137" s="2">
        <v>2021</v>
      </c>
      <c r="B2137" s="2">
        <v>5</v>
      </c>
      <c r="C2137" s="2">
        <v>2</v>
      </c>
      <c r="D2137" s="2">
        <v>23</v>
      </c>
      <c r="E2137" s="2">
        <v>0</v>
      </c>
      <c r="F2137" s="2">
        <f t="shared" si="165"/>
        <v>0</v>
      </c>
      <c r="G2137" s="2">
        <f t="shared" si="166"/>
        <v>0</v>
      </c>
      <c r="H2137" s="2">
        <f t="shared" si="167"/>
        <v>8.69</v>
      </c>
      <c r="I2137" s="2">
        <f t="shared" si="168"/>
        <v>1.08155</v>
      </c>
      <c r="J2137" s="2">
        <f t="shared" si="169"/>
        <v>0</v>
      </c>
      <c r="K2137" s="2"/>
      <c r="L2137" s="2">
        <v>8.69</v>
      </c>
    </row>
    <row r="2138" spans="1:12" x14ac:dyDescent="0.2">
      <c r="A2138" s="2">
        <v>2021</v>
      </c>
      <c r="B2138" s="2">
        <v>5</v>
      </c>
      <c r="C2138" s="2">
        <v>3</v>
      </c>
      <c r="D2138" s="2">
        <v>0</v>
      </c>
      <c r="E2138" s="2">
        <v>0</v>
      </c>
      <c r="F2138" s="2">
        <f t="shared" si="165"/>
        <v>0</v>
      </c>
      <c r="G2138" s="2">
        <f t="shared" si="166"/>
        <v>0</v>
      </c>
      <c r="H2138" s="2">
        <f t="shared" si="167"/>
        <v>8.25</v>
      </c>
      <c r="I2138" s="2">
        <f t="shared" si="168"/>
        <v>1.08375</v>
      </c>
      <c r="J2138" s="2">
        <f t="shared" si="169"/>
        <v>0</v>
      </c>
      <c r="K2138" s="2"/>
      <c r="L2138" s="2">
        <v>8.25</v>
      </c>
    </row>
    <row r="2139" spans="1:12" x14ac:dyDescent="0.2">
      <c r="A2139" s="2">
        <v>2021</v>
      </c>
      <c r="B2139" s="2">
        <v>5</v>
      </c>
      <c r="C2139" s="2">
        <v>3</v>
      </c>
      <c r="D2139" s="2">
        <v>1</v>
      </c>
      <c r="E2139" s="2">
        <v>0</v>
      </c>
      <c r="F2139" s="2">
        <f t="shared" si="165"/>
        <v>0</v>
      </c>
      <c r="G2139" s="2">
        <f t="shared" si="166"/>
        <v>0</v>
      </c>
      <c r="H2139" s="2">
        <f t="shared" si="167"/>
        <v>7.94</v>
      </c>
      <c r="I2139" s="2">
        <f t="shared" si="168"/>
        <v>1.0852999999999999</v>
      </c>
      <c r="J2139" s="2">
        <f t="shared" si="169"/>
        <v>0</v>
      </c>
      <c r="K2139" s="2"/>
      <c r="L2139" s="2">
        <v>7.94</v>
      </c>
    </row>
    <row r="2140" spans="1:12" x14ac:dyDescent="0.2">
      <c r="A2140" s="2">
        <v>2021</v>
      </c>
      <c r="B2140" s="2">
        <v>5</v>
      </c>
      <c r="C2140" s="2">
        <v>3</v>
      </c>
      <c r="D2140" s="2">
        <v>2</v>
      </c>
      <c r="E2140" s="2">
        <v>0</v>
      </c>
      <c r="F2140" s="2">
        <f t="shared" si="165"/>
        <v>0</v>
      </c>
      <c r="G2140" s="2">
        <f t="shared" si="166"/>
        <v>0</v>
      </c>
      <c r="H2140" s="2">
        <f t="shared" si="167"/>
        <v>7.93</v>
      </c>
      <c r="I2140" s="2">
        <f t="shared" si="168"/>
        <v>1.08535</v>
      </c>
      <c r="J2140" s="2">
        <f t="shared" si="169"/>
        <v>0</v>
      </c>
      <c r="K2140" s="2"/>
      <c r="L2140" s="2">
        <v>7.93</v>
      </c>
    </row>
    <row r="2141" spans="1:12" x14ac:dyDescent="0.2">
      <c r="A2141" s="2">
        <v>2021</v>
      </c>
      <c r="B2141" s="2">
        <v>5</v>
      </c>
      <c r="C2141" s="2">
        <v>3</v>
      </c>
      <c r="D2141" s="2">
        <v>3</v>
      </c>
      <c r="E2141" s="2">
        <v>0</v>
      </c>
      <c r="F2141" s="2">
        <f t="shared" si="165"/>
        <v>0</v>
      </c>
      <c r="G2141" s="2">
        <f t="shared" si="166"/>
        <v>0</v>
      </c>
      <c r="H2141" s="2">
        <f t="shared" si="167"/>
        <v>7.8</v>
      </c>
      <c r="I2141" s="2">
        <f t="shared" si="168"/>
        <v>1.0860000000000001</v>
      </c>
      <c r="J2141" s="2">
        <f t="shared" si="169"/>
        <v>0</v>
      </c>
      <c r="K2141" s="2"/>
      <c r="L2141" s="2">
        <v>7.8</v>
      </c>
    </row>
    <row r="2142" spans="1:12" x14ac:dyDescent="0.2">
      <c r="A2142" s="2">
        <v>2021</v>
      </c>
      <c r="B2142" s="2">
        <v>5</v>
      </c>
      <c r="C2142" s="2">
        <v>3</v>
      </c>
      <c r="D2142" s="2">
        <v>4</v>
      </c>
      <c r="E2142" s="2">
        <v>0</v>
      </c>
      <c r="F2142" s="2">
        <f t="shared" si="165"/>
        <v>0</v>
      </c>
      <c r="G2142" s="2">
        <f t="shared" si="166"/>
        <v>0</v>
      </c>
      <c r="H2142" s="2">
        <f t="shared" si="167"/>
        <v>6.68</v>
      </c>
      <c r="I2142" s="2">
        <f t="shared" si="168"/>
        <v>1.0915999999999999</v>
      </c>
      <c r="J2142" s="2">
        <f t="shared" si="169"/>
        <v>0</v>
      </c>
      <c r="K2142" s="2"/>
      <c r="L2142" s="2">
        <v>6.68</v>
      </c>
    </row>
    <row r="2143" spans="1:12" x14ac:dyDescent="0.2">
      <c r="A2143" s="2">
        <v>2021</v>
      </c>
      <c r="B2143" s="2">
        <v>5</v>
      </c>
      <c r="C2143" s="2">
        <v>3</v>
      </c>
      <c r="D2143" s="2">
        <v>5</v>
      </c>
      <c r="E2143" s="2">
        <v>16.52</v>
      </c>
      <c r="F2143" s="2">
        <f t="shared" si="165"/>
        <v>0</v>
      </c>
      <c r="G2143" s="2">
        <f t="shared" si="166"/>
        <v>27.455869463353466</v>
      </c>
      <c r="H2143" s="2">
        <f t="shared" si="167"/>
        <v>6.2494999999999994</v>
      </c>
      <c r="I2143" s="2">
        <f t="shared" si="168"/>
        <v>1.0937524999999999</v>
      </c>
      <c r="J2143" s="2">
        <f t="shared" si="169"/>
        <v>0</v>
      </c>
      <c r="K2143" s="2"/>
      <c r="L2143" s="2">
        <v>5.63</v>
      </c>
    </row>
    <row r="2144" spans="1:12" x14ac:dyDescent="0.2">
      <c r="A2144" s="2">
        <v>2021</v>
      </c>
      <c r="B2144" s="2">
        <v>5</v>
      </c>
      <c r="C2144" s="2">
        <v>3</v>
      </c>
      <c r="D2144" s="2">
        <v>6</v>
      </c>
      <c r="E2144" s="2">
        <v>143.9</v>
      </c>
      <c r="F2144" s="2">
        <f t="shared" si="165"/>
        <v>0.76185700000000001</v>
      </c>
      <c r="G2144" s="2">
        <f t="shared" si="166"/>
        <v>29.167241255969529</v>
      </c>
      <c r="H2144" s="2">
        <f t="shared" si="167"/>
        <v>12.22625</v>
      </c>
      <c r="I2144" s="2">
        <f t="shared" si="168"/>
        <v>1.0638687499999999</v>
      </c>
      <c r="J2144" s="2">
        <f t="shared" si="169"/>
        <v>23.167701233979972</v>
      </c>
      <c r="K2144" s="2"/>
      <c r="L2144" s="2">
        <v>6.83</v>
      </c>
    </row>
    <row r="2145" spans="1:12" x14ac:dyDescent="0.2">
      <c r="A2145" s="2">
        <v>2021</v>
      </c>
      <c r="B2145" s="2">
        <v>5</v>
      </c>
      <c r="C2145" s="2">
        <v>3</v>
      </c>
      <c r="D2145" s="2">
        <v>7</v>
      </c>
      <c r="E2145" s="2">
        <v>288.7</v>
      </c>
      <c r="F2145" s="2">
        <f t="shared" si="165"/>
        <v>2.0114809999999999</v>
      </c>
      <c r="G2145" s="2">
        <f t="shared" si="166"/>
        <v>29.717737974522688</v>
      </c>
      <c r="H2145" s="2">
        <f t="shared" si="167"/>
        <v>19.92625</v>
      </c>
      <c r="I2145" s="2">
        <f t="shared" si="168"/>
        <v>1.0253687499999999</v>
      </c>
      <c r="J2145" s="2">
        <f t="shared" si="169"/>
        <v>60.067262084997481</v>
      </c>
      <c r="K2145" s="2"/>
      <c r="L2145" s="2">
        <v>9.1</v>
      </c>
    </row>
    <row r="2146" spans="1:12" x14ac:dyDescent="0.2">
      <c r="A2146" s="2">
        <v>2021</v>
      </c>
      <c r="B2146" s="2">
        <v>5</v>
      </c>
      <c r="C2146" s="2">
        <v>3</v>
      </c>
      <c r="D2146" s="2">
        <v>8</v>
      </c>
      <c r="E2146" s="2">
        <v>464.08</v>
      </c>
      <c r="F2146" s="2">
        <f t="shared" si="165"/>
        <v>3.5250104000000002</v>
      </c>
      <c r="G2146" s="2">
        <f t="shared" si="166"/>
        <v>30.093028953831119</v>
      </c>
      <c r="H2146" s="2">
        <f t="shared" si="167"/>
        <v>28.592999999999996</v>
      </c>
      <c r="I2146" s="2">
        <f t="shared" si="168"/>
        <v>0.98203499999999999</v>
      </c>
      <c r="J2146" s="2">
        <f t="shared" si="169"/>
        <v>102.08909355866882</v>
      </c>
      <c r="K2146" s="2"/>
      <c r="L2146" s="2">
        <v>11.19</v>
      </c>
    </row>
    <row r="2147" spans="1:12" x14ac:dyDescent="0.2">
      <c r="A2147" s="2">
        <v>2021</v>
      </c>
      <c r="B2147" s="2">
        <v>5</v>
      </c>
      <c r="C2147" s="2">
        <v>3</v>
      </c>
      <c r="D2147" s="2">
        <v>9</v>
      </c>
      <c r="E2147" s="2">
        <v>604.02</v>
      </c>
      <c r="F2147" s="2">
        <f t="shared" si="165"/>
        <v>4.7326926</v>
      </c>
      <c r="G2147" s="2">
        <f t="shared" si="166"/>
        <v>30.301401736743642</v>
      </c>
      <c r="H2147" s="2">
        <f t="shared" si="167"/>
        <v>35.830749999999995</v>
      </c>
      <c r="I2147" s="2">
        <f t="shared" si="168"/>
        <v>0.94584625</v>
      </c>
      <c r="J2147" s="2">
        <f t="shared" si="169"/>
        <v>132.92835742071131</v>
      </c>
      <c r="K2147" s="2"/>
      <c r="L2147" s="2">
        <v>13.18</v>
      </c>
    </row>
    <row r="2148" spans="1:12" x14ac:dyDescent="0.2">
      <c r="A2148" s="2">
        <v>2021</v>
      </c>
      <c r="B2148" s="2">
        <v>5</v>
      </c>
      <c r="C2148" s="2">
        <v>3</v>
      </c>
      <c r="D2148" s="2">
        <v>10</v>
      </c>
      <c r="E2148" s="2">
        <v>739.67</v>
      </c>
      <c r="F2148" s="2">
        <f t="shared" si="165"/>
        <v>5.9033520999999993</v>
      </c>
      <c r="G2148" s="2">
        <f t="shared" si="166"/>
        <v>30.461582377883584</v>
      </c>
      <c r="H2148" s="2">
        <f t="shared" si="167"/>
        <v>42.367624999999997</v>
      </c>
      <c r="I2148" s="2">
        <f t="shared" si="168"/>
        <v>0.91316187500000001</v>
      </c>
      <c r="J2148" s="2">
        <f t="shared" si="169"/>
        <v>160.92554688152225</v>
      </c>
      <c r="K2148" s="2"/>
      <c r="L2148" s="2">
        <v>14.63</v>
      </c>
    </row>
    <row r="2149" spans="1:12" x14ac:dyDescent="0.2">
      <c r="A2149" s="2">
        <v>2021</v>
      </c>
      <c r="B2149" s="2">
        <v>5</v>
      </c>
      <c r="C2149" s="2">
        <v>3</v>
      </c>
      <c r="D2149" s="2">
        <v>11</v>
      </c>
      <c r="E2149" s="2">
        <v>801.38</v>
      </c>
      <c r="F2149" s="2">
        <f t="shared" si="165"/>
        <v>6.4359093999999999</v>
      </c>
      <c r="G2149" s="2">
        <f t="shared" si="166"/>
        <v>30.524937026845951</v>
      </c>
      <c r="H2149" s="2">
        <f t="shared" si="167"/>
        <v>45.381750000000004</v>
      </c>
      <c r="I2149" s="2">
        <f t="shared" si="168"/>
        <v>0.89809125000000001</v>
      </c>
      <c r="J2149" s="2">
        <f t="shared" si="169"/>
        <v>172.90646793077224</v>
      </c>
      <c r="K2149" s="2"/>
      <c r="L2149" s="2">
        <v>15.33</v>
      </c>
    </row>
    <row r="2150" spans="1:12" x14ac:dyDescent="0.2">
      <c r="A2150" s="2">
        <v>2021</v>
      </c>
      <c r="B2150" s="2">
        <v>5</v>
      </c>
      <c r="C2150" s="2">
        <v>3</v>
      </c>
      <c r="D2150" s="2">
        <v>12</v>
      </c>
      <c r="E2150" s="2">
        <v>950.55</v>
      </c>
      <c r="F2150" s="2">
        <f t="shared" si="165"/>
        <v>7.7232465000000001</v>
      </c>
      <c r="G2150" s="2">
        <f t="shared" si="166"/>
        <v>30.659903205682028</v>
      </c>
      <c r="H2150" s="2">
        <f t="shared" si="167"/>
        <v>51.265625</v>
      </c>
      <c r="I2150" s="2">
        <f t="shared" si="168"/>
        <v>0.86867187499999998</v>
      </c>
      <c r="J2150" s="2">
        <f t="shared" si="169"/>
        <v>201.58235380163026</v>
      </c>
      <c r="K2150" s="2"/>
      <c r="L2150" s="2">
        <v>15.62</v>
      </c>
    </row>
    <row r="2151" spans="1:12" x14ac:dyDescent="0.2">
      <c r="A2151" s="2">
        <v>2021</v>
      </c>
      <c r="B2151" s="2">
        <v>5</v>
      </c>
      <c r="C2151" s="2">
        <v>3</v>
      </c>
      <c r="D2151" s="2">
        <v>13</v>
      </c>
      <c r="E2151" s="2">
        <v>890.6</v>
      </c>
      <c r="F2151" s="2">
        <f t="shared" si="165"/>
        <v>7.2058780000000011</v>
      </c>
      <c r="G2151" s="2">
        <f t="shared" si="166"/>
        <v>30.608396835419576</v>
      </c>
      <c r="H2151" s="2">
        <f t="shared" si="167"/>
        <v>48.727499999999999</v>
      </c>
      <c r="I2151" s="2">
        <f t="shared" si="168"/>
        <v>0.88136250000000005</v>
      </c>
      <c r="J2151" s="2">
        <f t="shared" si="169"/>
        <v>190.50576923422921</v>
      </c>
      <c r="K2151" s="2"/>
      <c r="L2151" s="2">
        <v>15.33</v>
      </c>
    </row>
    <row r="2152" spans="1:12" x14ac:dyDescent="0.2">
      <c r="A2152" s="2">
        <v>2021</v>
      </c>
      <c r="B2152" s="2">
        <v>5</v>
      </c>
      <c r="C2152" s="2">
        <v>3</v>
      </c>
      <c r="D2152" s="2">
        <v>14</v>
      </c>
      <c r="E2152" s="2">
        <v>771.33</v>
      </c>
      <c r="F2152" s="2">
        <f t="shared" si="165"/>
        <v>6.1765779000000007</v>
      </c>
      <c r="G2152" s="2">
        <f t="shared" si="166"/>
        <v>30.49471969851794</v>
      </c>
      <c r="H2152" s="2">
        <f t="shared" si="167"/>
        <v>43.344875000000002</v>
      </c>
      <c r="I2152" s="2">
        <f t="shared" si="168"/>
        <v>0.90827562500000003</v>
      </c>
      <c r="J2152" s="2">
        <f t="shared" si="169"/>
        <v>167.65492048434598</v>
      </c>
      <c r="K2152" s="2"/>
      <c r="L2152" s="2">
        <v>14.42</v>
      </c>
    </row>
    <row r="2153" spans="1:12" x14ac:dyDescent="0.2">
      <c r="A2153" s="2">
        <v>2021</v>
      </c>
      <c r="B2153" s="2">
        <v>5</v>
      </c>
      <c r="C2153" s="2">
        <v>3</v>
      </c>
      <c r="D2153" s="2">
        <v>15</v>
      </c>
      <c r="E2153" s="2">
        <v>609.20000000000005</v>
      </c>
      <c r="F2153" s="2">
        <f t="shared" si="165"/>
        <v>4.7773960000000013</v>
      </c>
      <c r="G2153" s="2">
        <f t="shared" si="166"/>
        <v>30.308153235834766</v>
      </c>
      <c r="H2153" s="2">
        <f t="shared" si="167"/>
        <v>35.864999999999995</v>
      </c>
      <c r="I2153" s="2">
        <f t="shared" si="168"/>
        <v>0.94567500000000004</v>
      </c>
      <c r="J2153" s="2">
        <f t="shared" si="169"/>
        <v>134.18955100268317</v>
      </c>
      <c r="K2153" s="2"/>
      <c r="L2153" s="2">
        <v>13.02</v>
      </c>
    </row>
    <row r="2154" spans="1:12" x14ac:dyDescent="0.2">
      <c r="A2154" s="2">
        <v>2021</v>
      </c>
      <c r="B2154" s="2">
        <v>5</v>
      </c>
      <c r="C2154" s="2">
        <v>3</v>
      </c>
      <c r="D2154" s="2">
        <v>16</v>
      </c>
      <c r="E2154" s="2">
        <v>420.88</v>
      </c>
      <c r="F2154" s="2">
        <f t="shared" si="165"/>
        <v>3.1521943999999991</v>
      </c>
      <c r="G2154" s="2">
        <f t="shared" si="166"/>
        <v>30.015776406323447</v>
      </c>
      <c r="H2154" s="2">
        <f t="shared" si="167"/>
        <v>27.202999999999999</v>
      </c>
      <c r="I2154" s="2">
        <f t="shared" si="168"/>
        <v>0.988985</v>
      </c>
      <c r="J2154" s="2">
        <f t="shared" si="169"/>
        <v>91.701904443315371</v>
      </c>
      <c r="K2154" s="2"/>
      <c r="L2154" s="2">
        <v>11.42</v>
      </c>
    </row>
    <row r="2155" spans="1:12" x14ac:dyDescent="0.2">
      <c r="A2155" s="2">
        <v>2021</v>
      </c>
      <c r="B2155" s="2">
        <v>5</v>
      </c>
      <c r="C2155" s="2">
        <v>3</v>
      </c>
      <c r="D2155" s="2">
        <v>17</v>
      </c>
      <c r="E2155" s="2">
        <v>217.88</v>
      </c>
      <c r="F2155" s="2">
        <f t="shared" si="165"/>
        <v>1.4003043999999996</v>
      </c>
      <c r="G2155" s="2">
        <f t="shared" si="166"/>
        <v>29.495218098070961</v>
      </c>
      <c r="H2155" s="2">
        <f t="shared" si="167"/>
        <v>17.9405</v>
      </c>
      <c r="I2155" s="2">
        <f t="shared" si="168"/>
        <v>1.0352975</v>
      </c>
      <c r="J2155" s="2">
        <f t="shared" si="169"/>
        <v>41.90494801914393</v>
      </c>
      <c r="K2155" s="2"/>
      <c r="L2155" s="2">
        <v>9.77</v>
      </c>
    </row>
    <row r="2156" spans="1:12" x14ac:dyDescent="0.2">
      <c r="A2156" s="2">
        <v>2021</v>
      </c>
      <c r="B2156" s="2">
        <v>5</v>
      </c>
      <c r="C2156" s="2">
        <v>3</v>
      </c>
      <c r="D2156" s="2">
        <v>18</v>
      </c>
      <c r="E2156" s="2">
        <v>37.4</v>
      </c>
      <c r="F2156" s="2">
        <f t="shared" si="165"/>
        <v>0</v>
      </c>
      <c r="G2156" s="2">
        <f t="shared" si="166"/>
        <v>28.101898480521996</v>
      </c>
      <c r="H2156" s="2">
        <f t="shared" si="167"/>
        <v>9.6624999999999996</v>
      </c>
      <c r="I2156" s="2">
        <f t="shared" si="168"/>
        <v>1.0766875</v>
      </c>
      <c r="J2156" s="2">
        <f t="shared" si="169"/>
        <v>0</v>
      </c>
      <c r="K2156" s="2"/>
      <c r="L2156" s="2">
        <v>8.26</v>
      </c>
    </row>
    <row r="2157" spans="1:12" x14ac:dyDescent="0.2">
      <c r="A2157" s="2">
        <v>2021</v>
      </c>
      <c r="B2157" s="2">
        <v>5</v>
      </c>
      <c r="C2157" s="2">
        <v>3</v>
      </c>
      <c r="D2157" s="2">
        <v>19</v>
      </c>
      <c r="E2157" s="2">
        <v>0</v>
      </c>
      <c r="F2157" s="2">
        <f t="shared" si="165"/>
        <v>0</v>
      </c>
      <c r="G2157" s="2">
        <f t="shared" si="166"/>
        <v>0</v>
      </c>
      <c r="H2157" s="2">
        <f t="shared" si="167"/>
        <v>7.21</v>
      </c>
      <c r="I2157" s="2">
        <f t="shared" si="168"/>
        <v>1.0889500000000001</v>
      </c>
      <c r="J2157" s="2">
        <f t="shared" si="169"/>
        <v>0</v>
      </c>
      <c r="K2157" s="2"/>
      <c r="L2157" s="2">
        <v>7.21</v>
      </c>
    </row>
    <row r="2158" spans="1:12" x14ac:dyDescent="0.2">
      <c r="A2158" s="2">
        <v>2021</v>
      </c>
      <c r="B2158" s="2">
        <v>5</v>
      </c>
      <c r="C2158" s="2">
        <v>3</v>
      </c>
      <c r="D2158" s="2">
        <v>20</v>
      </c>
      <c r="E2158" s="2">
        <v>0</v>
      </c>
      <c r="F2158" s="2">
        <f t="shared" si="165"/>
        <v>0</v>
      </c>
      <c r="G2158" s="2">
        <f t="shared" si="166"/>
        <v>0</v>
      </c>
      <c r="H2158" s="2">
        <f t="shared" si="167"/>
        <v>6.34</v>
      </c>
      <c r="I2158" s="2">
        <f t="shared" si="168"/>
        <v>1.0932999999999999</v>
      </c>
      <c r="J2158" s="2">
        <f t="shared" si="169"/>
        <v>0</v>
      </c>
      <c r="K2158" s="2"/>
      <c r="L2158" s="2">
        <v>6.34</v>
      </c>
    </row>
    <row r="2159" spans="1:12" x14ac:dyDescent="0.2">
      <c r="A2159" s="2">
        <v>2021</v>
      </c>
      <c r="B2159" s="2">
        <v>5</v>
      </c>
      <c r="C2159" s="2">
        <v>3</v>
      </c>
      <c r="D2159" s="2">
        <v>21</v>
      </c>
      <c r="E2159" s="2">
        <v>0</v>
      </c>
      <c r="F2159" s="2">
        <f t="shared" si="165"/>
        <v>0</v>
      </c>
      <c r="G2159" s="2">
        <f t="shared" si="166"/>
        <v>0</v>
      </c>
      <c r="H2159" s="2">
        <f t="shared" si="167"/>
        <v>5.36</v>
      </c>
      <c r="I2159" s="2">
        <f t="shared" si="168"/>
        <v>1.0982000000000001</v>
      </c>
      <c r="J2159" s="2">
        <f t="shared" si="169"/>
        <v>0</v>
      </c>
      <c r="K2159" s="2"/>
      <c r="L2159" s="2">
        <v>5.36</v>
      </c>
    </row>
    <row r="2160" spans="1:12" x14ac:dyDescent="0.2">
      <c r="A2160" s="2">
        <v>2021</v>
      </c>
      <c r="B2160" s="2">
        <v>5</v>
      </c>
      <c r="C2160" s="2">
        <v>3</v>
      </c>
      <c r="D2160" s="2">
        <v>22</v>
      </c>
      <c r="E2160" s="2">
        <v>0</v>
      </c>
      <c r="F2160" s="2">
        <f t="shared" si="165"/>
        <v>0</v>
      </c>
      <c r="G2160" s="2">
        <f t="shared" si="166"/>
        <v>0</v>
      </c>
      <c r="H2160" s="2">
        <f t="shared" si="167"/>
        <v>4.7</v>
      </c>
      <c r="I2160" s="2">
        <f t="shared" si="168"/>
        <v>1.1014999999999999</v>
      </c>
      <c r="J2160" s="2">
        <f t="shared" si="169"/>
        <v>0</v>
      </c>
      <c r="K2160" s="2"/>
      <c r="L2160" s="2">
        <v>4.7</v>
      </c>
    </row>
    <row r="2161" spans="1:12" x14ac:dyDescent="0.2">
      <c r="A2161" s="2">
        <v>2021</v>
      </c>
      <c r="B2161" s="2">
        <v>5</v>
      </c>
      <c r="C2161" s="2">
        <v>3</v>
      </c>
      <c r="D2161" s="2">
        <v>23</v>
      </c>
      <c r="E2161" s="2">
        <v>0</v>
      </c>
      <c r="F2161" s="2">
        <f t="shared" si="165"/>
        <v>0</v>
      </c>
      <c r="G2161" s="2">
        <f t="shared" si="166"/>
        <v>0</v>
      </c>
      <c r="H2161" s="2">
        <f t="shared" si="167"/>
        <v>3.83</v>
      </c>
      <c r="I2161" s="2">
        <f t="shared" si="168"/>
        <v>1.10585</v>
      </c>
      <c r="J2161" s="2">
        <f t="shared" si="169"/>
        <v>0</v>
      </c>
      <c r="K2161" s="2"/>
      <c r="L2161" s="2">
        <v>3.83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6EAD-CBDA-428D-8D08-0F78599D5345}">
  <dimension ref="A1:L2281"/>
  <sheetViews>
    <sheetView workbookViewId="0">
      <selection sqref="A1:L1"/>
    </sheetView>
  </sheetViews>
  <sheetFormatPr defaultRowHeight="14.25" x14ac:dyDescent="0.2"/>
  <sheetData>
    <row r="1" spans="1:12" x14ac:dyDescent="0.2">
      <c r="A1" s="2" t="s">
        <v>16</v>
      </c>
      <c r="B1" s="2" t="s">
        <v>17</v>
      </c>
      <c r="C1" s="2" t="s">
        <v>18</v>
      </c>
      <c r="D1" s="2" t="s">
        <v>19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/>
      <c r="L1" s="2" t="s">
        <v>28</v>
      </c>
    </row>
    <row r="2" spans="1:12" x14ac:dyDescent="0.2">
      <c r="A2" s="2">
        <v>2021</v>
      </c>
      <c r="B2" s="2">
        <v>5</v>
      </c>
      <c r="C2" s="2">
        <v>4</v>
      </c>
      <c r="D2" s="2">
        <v>0</v>
      </c>
      <c r="E2" s="2">
        <v>0</v>
      </c>
      <c r="F2" s="2">
        <f t="shared" ref="F2:F65" si="0">MAX(8.63*(E2/1000-1)+8.15,0)</f>
        <v>0</v>
      </c>
      <c r="G2" s="2">
        <f t="shared" ref="G2:G65" si="1">IF(E2&lt;&gt;0,30.7*(1+0.0593*LOG10(E2/1000)),0)</f>
        <v>0</v>
      </c>
      <c r="H2" s="2">
        <f t="shared" ref="H2:H65" si="2">L2+30*E2/800</f>
        <v>3.12</v>
      </c>
      <c r="I2" s="2">
        <f t="shared" ref="I2:I65" si="3">1-(H2-25)/200</f>
        <v>1.1093999999999999</v>
      </c>
      <c r="J2" s="2">
        <f t="shared" ref="J2:J65" si="4">G2*F2*I2*0.98</f>
        <v>0</v>
      </c>
      <c r="K2" s="2"/>
      <c r="L2" s="2">
        <v>3.12</v>
      </c>
    </row>
    <row r="3" spans="1:12" x14ac:dyDescent="0.2">
      <c r="A3" s="2">
        <v>2021</v>
      </c>
      <c r="B3" s="2">
        <v>5</v>
      </c>
      <c r="C3" s="2">
        <v>4</v>
      </c>
      <c r="D3" s="2">
        <v>1</v>
      </c>
      <c r="E3" s="2">
        <v>0</v>
      </c>
      <c r="F3" s="2">
        <f t="shared" si="0"/>
        <v>0</v>
      </c>
      <c r="G3" s="2">
        <f t="shared" si="1"/>
        <v>0</v>
      </c>
      <c r="H3" s="2">
        <f t="shared" si="2"/>
        <v>2.38</v>
      </c>
      <c r="I3" s="2">
        <f t="shared" si="3"/>
        <v>1.1131</v>
      </c>
      <c r="J3" s="2">
        <f t="shared" si="4"/>
        <v>0</v>
      </c>
      <c r="K3" s="2"/>
      <c r="L3" s="2">
        <v>2.38</v>
      </c>
    </row>
    <row r="4" spans="1:12" x14ac:dyDescent="0.2">
      <c r="A4" s="2">
        <v>2021</v>
      </c>
      <c r="B4" s="2">
        <v>5</v>
      </c>
      <c r="C4" s="2">
        <v>4</v>
      </c>
      <c r="D4" s="2">
        <v>2</v>
      </c>
      <c r="E4" s="2">
        <v>0</v>
      </c>
      <c r="F4" s="2">
        <f t="shared" si="0"/>
        <v>0</v>
      </c>
      <c r="G4" s="2">
        <f t="shared" si="1"/>
        <v>0</v>
      </c>
      <c r="H4" s="2">
        <f t="shared" si="2"/>
        <v>1.83</v>
      </c>
      <c r="I4" s="2">
        <f t="shared" si="3"/>
        <v>1.11585</v>
      </c>
      <c r="J4" s="2">
        <f t="shared" si="4"/>
        <v>0</v>
      </c>
      <c r="K4" s="2"/>
      <c r="L4" s="2">
        <v>1.83</v>
      </c>
    </row>
    <row r="5" spans="1:12" x14ac:dyDescent="0.2">
      <c r="A5" s="2">
        <v>2021</v>
      </c>
      <c r="B5" s="2">
        <v>5</v>
      </c>
      <c r="C5" s="2">
        <v>4</v>
      </c>
      <c r="D5" s="2">
        <v>3</v>
      </c>
      <c r="E5" s="2">
        <v>0</v>
      </c>
      <c r="F5" s="2">
        <f t="shared" si="0"/>
        <v>0</v>
      </c>
      <c r="G5" s="2">
        <f t="shared" si="1"/>
        <v>0</v>
      </c>
      <c r="H5" s="2">
        <f t="shared" si="2"/>
        <v>1.45</v>
      </c>
      <c r="I5" s="2">
        <f t="shared" si="3"/>
        <v>1.11775</v>
      </c>
      <c r="J5" s="2">
        <f t="shared" si="4"/>
        <v>0</v>
      </c>
      <c r="K5" s="2"/>
      <c r="L5" s="2">
        <v>1.45</v>
      </c>
    </row>
    <row r="6" spans="1:12" x14ac:dyDescent="0.2">
      <c r="A6" s="2">
        <v>2021</v>
      </c>
      <c r="B6" s="2">
        <v>5</v>
      </c>
      <c r="C6" s="2">
        <v>4</v>
      </c>
      <c r="D6" s="2">
        <v>4</v>
      </c>
      <c r="E6" s="2">
        <v>0</v>
      </c>
      <c r="F6" s="2">
        <f t="shared" si="0"/>
        <v>0</v>
      </c>
      <c r="G6" s="2">
        <f t="shared" si="1"/>
        <v>0</v>
      </c>
      <c r="H6" s="2">
        <f t="shared" si="2"/>
        <v>0.92</v>
      </c>
      <c r="I6" s="2">
        <f t="shared" si="3"/>
        <v>1.1204000000000001</v>
      </c>
      <c r="J6" s="2">
        <f t="shared" si="4"/>
        <v>0</v>
      </c>
      <c r="K6" s="2"/>
      <c r="L6" s="2">
        <v>0.92</v>
      </c>
    </row>
    <row r="7" spans="1:12" x14ac:dyDescent="0.2">
      <c r="A7" s="2">
        <v>2021</v>
      </c>
      <c r="B7" s="2">
        <v>5</v>
      </c>
      <c r="C7" s="2">
        <v>4</v>
      </c>
      <c r="D7" s="2">
        <v>5</v>
      </c>
      <c r="E7" s="2">
        <v>25.17</v>
      </c>
      <c r="F7" s="2">
        <f t="shared" si="0"/>
        <v>0</v>
      </c>
      <c r="G7" s="2">
        <f t="shared" si="1"/>
        <v>27.788791902737952</v>
      </c>
      <c r="H7" s="2">
        <f t="shared" si="2"/>
        <v>1.703875</v>
      </c>
      <c r="I7" s="2">
        <f t="shared" si="3"/>
        <v>1.1164806249999999</v>
      </c>
      <c r="J7" s="2">
        <f t="shared" si="4"/>
        <v>0</v>
      </c>
      <c r="K7" s="2"/>
      <c r="L7" s="2">
        <v>0.76</v>
      </c>
    </row>
    <row r="8" spans="1:12" x14ac:dyDescent="0.2">
      <c r="A8" s="2">
        <v>2021</v>
      </c>
      <c r="B8" s="2">
        <v>5</v>
      </c>
      <c r="C8" s="2">
        <v>4</v>
      </c>
      <c r="D8" s="2">
        <v>6</v>
      </c>
      <c r="E8" s="2">
        <v>190.2</v>
      </c>
      <c r="F8" s="2">
        <f t="shared" si="0"/>
        <v>1.1614259999999987</v>
      </c>
      <c r="G8" s="2">
        <f t="shared" si="1"/>
        <v>29.387795530295964</v>
      </c>
      <c r="H8" s="2">
        <f t="shared" si="2"/>
        <v>10.6625</v>
      </c>
      <c r="I8" s="2">
        <f t="shared" si="3"/>
        <v>1.0716874999999999</v>
      </c>
      <c r="J8" s="2">
        <f t="shared" si="4"/>
        <v>35.846998233662646</v>
      </c>
      <c r="K8" s="2"/>
      <c r="L8" s="2">
        <v>3.53</v>
      </c>
    </row>
    <row r="9" spans="1:12" x14ac:dyDescent="0.2">
      <c r="A9" s="2">
        <v>2021</v>
      </c>
      <c r="B9" s="2">
        <v>5</v>
      </c>
      <c r="C9" s="2">
        <v>4</v>
      </c>
      <c r="D9" s="2">
        <v>7</v>
      </c>
      <c r="E9" s="2">
        <v>413.23</v>
      </c>
      <c r="F9" s="2">
        <f t="shared" si="0"/>
        <v>3.0861748999999996</v>
      </c>
      <c r="G9" s="2">
        <f t="shared" si="1"/>
        <v>30.001273412551658</v>
      </c>
      <c r="H9" s="2">
        <f t="shared" si="2"/>
        <v>21.706125</v>
      </c>
      <c r="I9" s="2">
        <f t="shared" si="3"/>
        <v>1.016469375</v>
      </c>
      <c r="J9" s="2">
        <f t="shared" si="4"/>
        <v>92.231781593370471</v>
      </c>
      <c r="K9" s="2"/>
      <c r="L9" s="2">
        <v>6.21</v>
      </c>
    </row>
    <row r="10" spans="1:12" x14ac:dyDescent="0.2">
      <c r="A10" s="2">
        <v>2021</v>
      </c>
      <c r="B10" s="2">
        <v>5</v>
      </c>
      <c r="C10" s="2">
        <v>4</v>
      </c>
      <c r="D10" s="2">
        <v>8</v>
      </c>
      <c r="E10" s="2">
        <v>637.15</v>
      </c>
      <c r="F10" s="2">
        <f t="shared" si="0"/>
        <v>5.0186045000000004</v>
      </c>
      <c r="G10" s="2">
        <f t="shared" si="1"/>
        <v>30.343620034406513</v>
      </c>
      <c r="H10" s="2">
        <f t="shared" si="2"/>
        <v>32.043125000000003</v>
      </c>
      <c r="I10" s="2">
        <f t="shared" si="3"/>
        <v>0.96478437500000003</v>
      </c>
      <c r="J10" s="2">
        <f t="shared" si="4"/>
        <v>143.9815021249554</v>
      </c>
      <c r="K10" s="2"/>
      <c r="L10" s="2">
        <v>8.15</v>
      </c>
    </row>
    <row r="11" spans="1:12" x14ac:dyDescent="0.2">
      <c r="A11" s="2">
        <v>2021</v>
      </c>
      <c r="B11" s="2">
        <v>5</v>
      </c>
      <c r="C11" s="2">
        <v>4</v>
      </c>
      <c r="D11" s="2">
        <v>9</v>
      </c>
      <c r="E11" s="2">
        <v>815.52</v>
      </c>
      <c r="F11" s="2">
        <f t="shared" si="0"/>
        <v>6.5579376000000007</v>
      </c>
      <c r="G11" s="2">
        <f t="shared" si="1"/>
        <v>30.538765833219514</v>
      </c>
      <c r="H11" s="2">
        <f t="shared" si="2"/>
        <v>40.571999999999996</v>
      </c>
      <c r="I11" s="2">
        <f t="shared" si="3"/>
        <v>0.92213999999999996</v>
      </c>
      <c r="J11" s="2">
        <f t="shared" si="4"/>
        <v>180.98463177068751</v>
      </c>
      <c r="K11" s="2"/>
      <c r="L11" s="2">
        <v>9.99</v>
      </c>
    </row>
    <row r="12" spans="1:12" x14ac:dyDescent="0.2">
      <c r="A12" s="2">
        <v>2021</v>
      </c>
      <c r="B12" s="2">
        <v>5</v>
      </c>
      <c r="C12" s="2">
        <v>4</v>
      </c>
      <c r="D12" s="2">
        <v>10</v>
      </c>
      <c r="E12" s="2">
        <v>940.92</v>
      </c>
      <c r="F12" s="2">
        <f t="shared" si="0"/>
        <v>7.6401396000000004</v>
      </c>
      <c r="G12" s="2">
        <f t="shared" si="1"/>
        <v>30.651852425701982</v>
      </c>
      <c r="H12" s="2">
        <f t="shared" si="2"/>
        <v>46.904499999999999</v>
      </c>
      <c r="I12" s="2">
        <f t="shared" si="3"/>
        <v>0.89047750000000003</v>
      </c>
      <c r="J12" s="2">
        <f t="shared" si="4"/>
        <v>204.36524778603976</v>
      </c>
      <c r="K12" s="2"/>
      <c r="L12" s="2">
        <v>11.62</v>
      </c>
    </row>
    <row r="13" spans="1:12" x14ac:dyDescent="0.2">
      <c r="A13" s="2">
        <v>2021</v>
      </c>
      <c r="B13" s="2">
        <v>5</v>
      </c>
      <c r="C13" s="2">
        <v>4</v>
      </c>
      <c r="D13" s="2">
        <v>11</v>
      </c>
      <c r="E13" s="2">
        <v>1009.23</v>
      </c>
      <c r="F13" s="2">
        <f t="shared" si="0"/>
        <v>8.2296549000000017</v>
      </c>
      <c r="G13" s="2">
        <f t="shared" si="1"/>
        <v>30.707264111099665</v>
      </c>
      <c r="H13" s="2">
        <f t="shared" si="2"/>
        <v>50.796125000000004</v>
      </c>
      <c r="I13" s="2">
        <f t="shared" si="3"/>
        <v>0.87101937499999993</v>
      </c>
      <c r="J13" s="2">
        <f t="shared" si="4"/>
        <v>215.71315937642282</v>
      </c>
      <c r="K13" s="2"/>
      <c r="L13" s="2">
        <v>12.95</v>
      </c>
    </row>
    <row r="14" spans="1:12" x14ac:dyDescent="0.2">
      <c r="A14" s="2">
        <v>2021</v>
      </c>
      <c r="B14" s="2">
        <v>5</v>
      </c>
      <c r="C14" s="2">
        <v>4</v>
      </c>
      <c r="D14" s="2">
        <v>12</v>
      </c>
      <c r="E14" s="2">
        <v>1002.42</v>
      </c>
      <c r="F14" s="2">
        <f t="shared" si="0"/>
        <v>8.1708845999999991</v>
      </c>
      <c r="G14" s="2">
        <f t="shared" si="1"/>
        <v>30.701911031206102</v>
      </c>
      <c r="H14" s="2">
        <f t="shared" si="2"/>
        <v>51.59075</v>
      </c>
      <c r="I14" s="2">
        <f t="shared" si="3"/>
        <v>0.86704625000000002</v>
      </c>
      <c r="J14" s="2">
        <f t="shared" si="4"/>
        <v>213.15858353745969</v>
      </c>
      <c r="K14" s="2"/>
      <c r="L14" s="2">
        <v>14</v>
      </c>
    </row>
    <row r="15" spans="1:12" x14ac:dyDescent="0.2">
      <c r="A15" s="2">
        <v>2021</v>
      </c>
      <c r="B15" s="2">
        <v>5</v>
      </c>
      <c r="C15" s="2">
        <v>4</v>
      </c>
      <c r="D15" s="2">
        <v>13</v>
      </c>
      <c r="E15" s="2">
        <v>940.9</v>
      </c>
      <c r="F15" s="2">
        <f t="shared" si="0"/>
        <v>7.6399670000000004</v>
      </c>
      <c r="G15" s="2">
        <f t="shared" si="1"/>
        <v>30.651835619898083</v>
      </c>
      <c r="H15" s="2">
        <f t="shared" si="2"/>
        <v>49.863749999999996</v>
      </c>
      <c r="I15" s="2">
        <f t="shared" si="3"/>
        <v>0.87568124999999997</v>
      </c>
      <c r="J15" s="2">
        <f t="shared" si="4"/>
        <v>200.96484708962393</v>
      </c>
      <c r="K15" s="2"/>
      <c r="L15" s="2">
        <v>14.58</v>
      </c>
    </row>
    <row r="16" spans="1:12" x14ac:dyDescent="0.2">
      <c r="A16" s="2">
        <v>2021</v>
      </c>
      <c r="B16" s="2">
        <v>5</v>
      </c>
      <c r="C16" s="2">
        <v>4</v>
      </c>
      <c r="D16" s="2">
        <v>14</v>
      </c>
      <c r="E16" s="2">
        <v>819.9</v>
      </c>
      <c r="F16" s="2">
        <f t="shared" si="0"/>
        <v>6.5957369999999997</v>
      </c>
      <c r="G16" s="2">
        <f t="shared" si="1"/>
        <v>30.543000831322498</v>
      </c>
      <c r="H16" s="2">
        <f t="shared" si="2"/>
        <v>45.65625</v>
      </c>
      <c r="I16" s="2">
        <f t="shared" si="3"/>
        <v>0.89671875000000001</v>
      </c>
      <c r="J16" s="2">
        <f t="shared" si="4"/>
        <v>177.03427655996285</v>
      </c>
      <c r="K16" s="2"/>
      <c r="L16" s="2">
        <v>14.91</v>
      </c>
    </row>
    <row r="17" spans="1:12" x14ac:dyDescent="0.2">
      <c r="A17" s="2">
        <v>2021</v>
      </c>
      <c r="B17" s="2">
        <v>5</v>
      </c>
      <c r="C17" s="2">
        <v>4</v>
      </c>
      <c r="D17" s="2">
        <v>15</v>
      </c>
      <c r="E17" s="2">
        <v>648.70000000000005</v>
      </c>
      <c r="F17" s="2">
        <f t="shared" si="0"/>
        <v>5.1182810000000005</v>
      </c>
      <c r="G17" s="2">
        <f t="shared" si="1"/>
        <v>30.357824036620958</v>
      </c>
      <c r="H17" s="2">
        <f t="shared" si="2"/>
        <v>39.236249999999998</v>
      </c>
      <c r="I17" s="2">
        <f t="shared" si="3"/>
        <v>0.92881875000000003</v>
      </c>
      <c r="J17" s="2">
        <f t="shared" si="4"/>
        <v>141.43334550781512</v>
      </c>
      <c r="K17" s="2"/>
      <c r="L17" s="2">
        <v>14.91</v>
      </c>
    </row>
    <row r="18" spans="1:12" x14ac:dyDescent="0.2">
      <c r="A18" s="2">
        <v>2021</v>
      </c>
      <c r="B18" s="2">
        <v>5</v>
      </c>
      <c r="C18" s="2">
        <v>4</v>
      </c>
      <c r="D18" s="2">
        <v>16</v>
      </c>
      <c r="E18" s="2">
        <v>435.8</v>
      </c>
      <c r="F18" s="2">
        <f t="shared" si="0"/>
        <v>3.2809539999999995</v>
      </c>
      <c r="G18" s="2">
        <f t="shared" si="1"/>
        <v>30.043318787641844</v>
      </c>
      <c r="H18" s="2">
        <f t="shared" si="2"/>
        <v>30.702500000000001</v>
      </c>
      <c r="I18" s="2">
        <f t="shared" si="3"/>
        <v>0.97148749999999995</v>
      </c>
      <c r="J18" s="2">
        <f t="shared" si="4"/>
        <v>93.845043556644725</v>
      </c>
      <c r="K18" s="2"/>
      <c r="L18" s="2">
        <v>14.36</v>
      </c>
    </row>
    <row r="19" spans="1:12" x14ac:dyDescent="0.2">
      <c r="A19" s="2">
        <v>2021</v>
      </c>
      <c r="B19" s="2">
        <v>5</v>
      </c>
      <c r="C19" s="2">
        <v>4</v>
      </c>
      <c r="D19" s="2">
        <v>17</v>
      </c>
      <c r="E19" s="2">
        <v>214.6</v>
      </c>
      <c r="F19" s="2">
        <f t="shared" si="0"/>
        <v>1.3719979999999996</v>
      </c>
      <c r="G19" s="2">
        <f t="shared" si="1"/>
        <v>29.483225217242467</v>
      </c>
      <c r="H19" s="2">
        <f t="shared" si="2"/>
        <v>21.337499999999999</v>
      </c>
      <c r="I19" s="2">
        <f t="shared" si="3"/>
        <v>1.0183125</v>
      </c>
      <c r="J19" s="2">
        <f t="shared" si="4"/>
        <v>40.367849942268805</v>
      </c>
      <c r="K19" s="2"/>
      <c r="L19" s="2">
        <v>13.29</v>
      </c>
    </row>
    <row r="20" spans="1:12" x14ac:dyDescent="0.2">
      <c r="A20" s="2">
        <v>2021</v>
      </c>
      <c r="B20" s="2">
        <v>5</v>
      </c>
      <c r="C20" s="2">
        <v>4</v>
      </c>
      <c r="D20" s="2">
        <v>18</v>
      </c>
      <c r="E20" s="2">
        <v>36.08</v>
      </c>
      <c r="F20" s="2">
        <f t="shared" si="0"/>
        <v>0</v>
      </c>
      <c r="G20" s="2">
        <f t="shared" si="1"/>
        <v>28.073489288472949</v>
      </c>
      <c r="H20" s="2">
        <f t="shared" si="2"/>
        <v>11.722999999999999</v>
      </c>
      <c r="I20" s="2">
        <f t="shared" si="3"/>
        <v>1.0663849999999999</v>
      </c>
      <c r="J20" s="2">
        <f t="shared" si="4"/>
        <v>0</v>
      </c>
      <c r="K20" s="2"/>
      <c r="L20" s="2">
        <v>10.37</v>
      </c>
    </row>
    <row r="21" spans="1:12" x14ac:dyDescent="0.2">
      <c r="A21" s="2">
        <v>2021</v>
      </c>
      <c r="B21" s="2">
        <v>5</v>
      </c>
      <c r="C21" s="2">
        <v>4</v>
      </c>
      <c r="D21" s="2">
        <v>19</v>
      </c>
      <c r="E21" s="2">
        <v>0</v>
      </c>
      <c r="F21" s="2">
        <f t="shared" si="0"/>
        <v>0</v>
      </c>
      <c r="G21" s="2">
        <f t="shared" si="1"/>
        <v>0</v>
      </c>
      <c r="H21" s="2">
        <f t="shared" si="2"/>
        <v>7.82</v>
      </c>
      <c r="I21" s="2">
        <f t="shared" si="3"/>
        <v>1.0859000000000001</v>
      </c>
      <c r="J21" s="2">
        <f t="shared" si="4"/>
        <v>0</v>
      </c>
      <c r="K21" s="2"/>
      <c r="L21" s="2">
        <v>7.82</v>
      </c>
    </row>
    <row r="22" spans="1:12" x14ac:dyDescent="0.2">
      <c r="A22" s="2">
        <v>2021</v>
      </c>
      <c r="B22" s="2">
        <v>5</v>
      </c>
      <c r="C22" s="2">
        <v>4</v>
      </c>
      <c r="D22" s="2">
        <v>20</v>
      </c>
      <c r="E22" s="2">
        <v>0</v>
      </c>
      <c r="F22" s="2">
        <f t="shared" si="0"/>
        <v>0</v>
      </c>
      <c r="G22" s="2">
        <f t="shared" si="1"/>
        <v>0</v>
      </c>
      <c r="H22" s="2">
        <f t="shared" si="2"/>
        <v>7.11</v>
      </c>
      <c r="I22" s="2">
        <f t="shared" si="3"/>
        <v>1.08945</v>
      </c>
      <c r="J22" s="2">
        <f t="shared" si="4"/>
        <v>0</v>
      </c>
      <c r="K22" s="2"/>
      <c r="L22" s="2">
        <v>7.11</v>
      </c>
    </row>
    <row r="23" spans="1:12" x14ac:dyDescent="0.2">
      <c r="A23" s="2">
        <v>2021</v>
      </c>
      <c r="B23" s="2">
        <v>5</v>
      </c>
      <c r="C23" s="2">
        <v>4</v>
      </c>
      <c r="D23" s="2">
        <v>21</v>
      </c>
      <c r="E23" s="2">
        <v>0</v>
      </c>
      <c r="F23" s="2">
        <f t="shared" si="0"/>
        <v>0</v>
      </c>
      <c r="G23" s="2">
        <f t="shared" si="1"/>
        <v>0</v>
      </c>
      <c r="H23" s="2">
        <f t="shared" si="2"/>
        <v>6.67</v>
      </c>
      <c r="I23" s="2">
        <f t="shared" si="3"/>
        <v>1.09165</v>
      </c>
      <c r="J23" s="2">
        <f t="shared" si="4"/>
        <v>0</v>
      </c>
      <c r="K23" s="2"/>
      <c r="L23" s="2">
        <v>6.67</v>
      </c>
    </row>
    <row r="24" spans="1:12" x14ac:dyDescent="0.2">
      <c r="A24" s="2">
        <v>2021</v>
      </c>
      <c r="B24" s="2">
        <v>5</v>
      </c>
      <c r="C24" s="2">
        <v>4</v>
      </c>
      <c r="D24" s="2">
        <v>22</v>
      </c>
      <c r="E24" s="2">
        <v>0</v>
      </c>
      <c r="F24" s="2">
        <f t="shared" si="0"/>
        <v>0</v>
      </c>
      <c r="G24" s="2">
        <f t="shared" si="1"/>
        <v>0</v>
      </c>
      <c r="H24" s="2">
        <f t="shared" si="2"/>
        <v>6.56</v>
      </c>
      <c r="I24" s="2">
        <f t="shared" si="3"/>
        <v>1.0922000000000001</v>
      </c>
      <c r="J24" s="2">
        <f t="shared" si="4"/>
        <v>0</v>
      </c>
      <c r="K24" s="2"/>
      <c r="L24" s="2">
        <v>6.56</v>
      </c>
    </row>
    <row r="25" spans="1:12" x14ac:dyDescent="0.2">
      <c r="A25" s="2">
        <v>2021</v>
      </c>
      <c r="B25" s="2">
        <v>5</v>
      </c>
      <c r="C25" s="2">
        <v>4</v>
      </c>
      <c r="D25" s="2">
        <v>23</v>
      </c>
      <c r="E25" s="2">
        <v>0</v>
      </c>
      <c r="F25" s="2">
        <f t="shared" si="0"/>
        <v>0</v>
      </c>
      <c r="G25" s="2">
        <f t="shared" si="1"/>
        <v>0</v>
      </c>
      <c r="H25" s="2">
        <f t="shared" si="2"/>
        <v>5.66</v>
      </c>
      <c r="I25" s="2">
        <f t="shared" si="3"/>
        <v>1.0967</v>
      </c>
      <c r="J25" s="2">
        <f t="shared" si="4"/>
        <v>0</v>
      </c>
      <c r="K25" s="2"/>
      <c r="L25" s="2">
        <v>5.66</v>
      </c>
    </row>
    <row r="26" spans="1:12" x14ac:dyDescent="0.2">
      <c r="A26" s="2">
        <v>2021</v>
      </c>
      <c r="B26" s="2">
        <v>5</v>
      </c>
      <c r="C26" s="2">
        <v>5</v>
      </c>
      <c r="D26" s="2">
        <v>0</v>
      </c>
      <c r="E26" s="2">
        <v>0</v>
      </c>
      <c r="F26" s="2">
        <f t="shared" si="0"/>
        <v>0</v>
      </c>
      <c r="G26" s="2">
        <f t="shared" si="1"/>
        <v>0</v>
      </c>
      <c r="H26" s="2">
        <f t="shared" si="2"/>
        <v>4.24</v>
      </c>
      <c r="I26" s="2">
        <f t="shared" si="3"/>
        <v>1.1037999999999999</v>
      </c>
      <c r="J26" s="2">
        <f t="shared" si="4"/>
        <v>0</v>
      </c>
      <c r="K26" s="2"/>
      <c r="L26" s="2">
        <v>4.24</v>
      </c>
    </row>
    <row r="27" spans="1:12" x14ac:dyDescent="0.2">
      <c r="A27" s="2">
        <v>2021</v>
      </c>
      <c r="B27" s="2">
        <v>5</v>
      </c>
      <c r="C27" s="2">
        <v>5</v>
      </c>
      <c r="D27" s="2">
        <v>1</v>
      </c>
      <c r="E27" s="2">
        <v>0</v>
      </c>
      <c r="F27" s="2">
        <f t="shared" si="0"/>
        <v>0</v>
      </c>
      <c r="G27" s="2">
        <f t="shared" si="1"/>
        <v>0</v>
      </c>
      <c r="H27" s="2">
        <f t="shared" si="2"/>
        <v>3.3</v>
      </c>
      <c r="I27" s="2">
        <f t="shared" si="3"/>
        <v>1.1085</v>
      </c>
      <c r="J27" s="2">
        <f t="shared" si="4"/>
        <v>0</v>
      </c>
      <c r="K27" s="2"/>
      <c r="L27" s="2">
        <v>3.3</v>
      </c>
    </row>
    <row r="28" spans="1:12" x14ac:dyDescent="0.2">
      <c r="A28" s="2">
        <v>2021</v>
      </c>
      <c r="B28" s="2">
        <v>5</v>
      </c>
      <c r="C28" s="2">
        <v>5</v>
      </c>
      <c r="D28" s="2">
        <v>2</v>
      </c>
      <c r="E28" s="2">
        <v>0</v>
      </c>
      <c r="F28" s="2">
        <f t="shared" si="0"/>
        <v>0</v>
      </c>
      <c r="G28" s="2">
        <f t="shared" si="1"/>
        <v>0</v>
      </c>
      <c r="H28" s="2">
        <f t="shared" si="2"/>
        <v>2.73</v>
      </c>
      <c r="I28" s="2">
        <f t="shared" si="3"/>
        <v>1.1113500000000001</v>
      </c>
      <c r="J28" s="2">
        <f t="shared" si="4"/>
        <v>0</v>
      </c>
      <c r="K28" s="2"/>
      <c r="L28" s="2">
        <v>2.73</v>
      </c>
    </row>
    <row r="29" spans="1:12" x14ac:dyDescent="0.2">
      <c r="A29" s="2">
        <v>2021</v>
      </c>
      <c r="B29" s="2">
        <v>5</v>
      </c>
      <c r="C29" s="2">
        <v>5</v>
      </c>
      <c r="D29" s="2">
        <v>3</v>
      </c>
      <c r="E29" s="2">
        <v>0</v>
      </c>
      <c r="F29" s="2">
        <f t="shared" si="0"/>
        <v>0</v>
      </c>
      <c r="G29" s="2">
        <f t="shared" si="1"/>
        <v>0</v>
      </c>
      <c r="H29" s="2">
        <f t="shared" si="2"/>
        <v>2.36</v>
      </c>
      <c r="I29" s="2">
        <f t="shared" si="3"/>
        <v>1.1132</v>
      </c>
      <c r="J29" s="2">
        <f t="shared" si="4"/>
        <v>0</v>
      </c>
      <c r="K29" s="2"/>
      <c r="L29" s="2">
        <v>2.36</v>
      </c>
    </row>
    <row r="30" spans="1:12" x14ac:dyDescent="0.2">
      <c r="A30" s="2">
        <v>2021</v>
      </c>
      <c r="B30" s="2">
        <v>5</v>
      </c>
      <c r="C30" s="2">
        <v>5</v>
      </c>
      <c r="D30" s="2">
        <v>4</v>
      </c>
      <c r="E30" s="2">
        <v>0</v>
      </c>
      <c r="F30" s="2">
        <f t="shared" si="0"/>
        <v>0</v>
      </c>
      <c r="G30" s="2">
        <f t="shared" si="1"/>
        <v>0</v>
      </c>
      <c r="H30" s="2">
        <f t="shared" si="2"/>
        <v>2.08</v>
      </c>
      <c r="I30" s="2">
        <f t="shared" si="3"/>
        <v>1.1146</v>
      </c>
      <c r="J30" s="2">
        <f t="shared" si="4"/>
        <v>0</v>
      </c>
      <c r="K30" s="2"/>
      <c r="L30" s="2">
        <v>2.08</v>
      </c>
    </row>
    <row r="31" spans="1:12" x14ac:dyDescent="0.2">
      <c r="A31" s="2">
        <v>2021</v>
      </c>
      <c r="B31" s="2">
        <v>5</v>
      </c>
      <c r="C31" s="2">
        <v>5</v>
      </c>
      <c r="D31" s="2">
        <v>5</v>
      </c>
      <c r="E31" s="2">
        <v>28.33</v>
      </c>
      <c r="F31" s="2">
        <f t="shared" si="0"/>
        <v>0</v>
      </c>
      <c r="G31" s="2">
        <f t="shared" si="1"/>
        <v>27.882299411380203</v>
      </c>
      <c r="H31" s="2">
        <f t="shared" si="2"/>
        <v>3.3023750000000005</v>
      </c>
      <c r="I31" s="2">
        <f t="shared" si="3"/>
        <v>1.108488125</v>
      </c>
      <c r="J31" s="2">
        <f t="shared" si="4"/>
        <v>0</v>
      </c>
      <c r="K31" s="2"/>
      <c r="L31" s="2">
        <v>2.2400000000000002</v>
      </c>
    </row>
    <row r="32" spans="1:12" x14ac:dyDescent="0.2">
      <c r="A32" s="2">
        <v>2021</v>
      </c>
      <c r="B32" s="2">
        <v>5</v>
      </c>
      <c r="C32" s="2">
        <v>5</v>
      </c>
      <c r="D32" s="2">
        <v>6</v>
      </c>
      <c r="E32" s="2">
        <v>199.77</v>
      </c>
      <c r="F32" s="2">
        <f t="shared" si="0"/>
        <v>1.2440150999999995</v>
      </c>
      <c r="G32" s="2">
        <f t="shared" si="1"/>
        <v>29.426608361131716</v>
      </c>
      <c r="H32" s="2">
        <f t="shared" si="2"/>
        <v>13.121375</v>
      </c>
      <c r="I32" s="2">
        <f t="shared" si="3"/>
        <v>1.0593931249999999</v>
      </c>
      <c r="J32" s="2">
        <f t="shared" si="4"/>
        <v>38.005730732599311</v>
      </c>
      <c r="K32" s="2"/>
      <c r="L32" s="2">
        <v>5.63</v>
      </c>
    </row>
    <row r="33" spans="1:12" x14ac:dyDescent="0.2">
      <c r="A33" s="2">
        <v>2021</v>
      </c>
      <c r="B33" s="2">
        <v>5</v>
      </c>
      <c r="C33" s="2">
        <v>5</v>
      </c>
      <c r="D33" s="2">
        <v>7</v>
      </c>
      <c r="E33" s="2">
        <v>415.95</v>
      </c>
      <c r="F33" s="2">
        <f t="shared" si="0"/>
        <v>3.1096485000000005</v>
      </c>
      <c r="G33" s="2">
        <f t="shared" si="1"/>
        <v>30.006460565088652</v>
      </c>
      <c r="H33" s="2">
        <f t="shared" si="2"/>
        <v>24.788125000000001</v>
      </c>
      <c r="I33" s="2">
        <f t="shared" si="3"/>
        <v>1.0010593750000001</v>
      </c>
      <c r="J33" s="2">
        <f t="shared" si="4"/>
        <v>91.540226988145889</v>
      </c>
      <c r="K33" s="2"/>
      <c r="L33" s="2">
        <v>9.19</v>
      </c>
    </row>
    <row r="34" spans="1:12" x14ac:dyDescent="0.2">
      <c r="A34" s="2">
        <v>2021</v>
      </c>
      <c r="B34" s="2">
        <v>5</v>
      </c>
      <c r="C34" s="2">
        <v>5</v>
      </c>
      <c r="D34" s="2">
        <v>8</v>
      </c>
      <c r="E34" s="2">
        <v>626.23</v>
      </c>
      <c r="F34" s="2">
        <f t="shared" si="0"/>
        <v>4.9243649000000005</v>
      </c>
      <c r="G34" s="2">
        <f t="shared" si="1"/>
        <v>30.32995197579816</v>
      </c>
      <c r="H34" s="2">
        <f t="shared" si="2"/>
        <v>36.193625000000004</v>
      </c>
      <c r="I34" s="2">
        <f t="shared" si="3"/>
        <v>0.94403187499999996</v>
      </c>
      <c r="J34" s="2">
        <f t="shared" si="4"/>
        <v>138.17665779906417</v>
      </c>
      <c r="K34" s="2"/>
      <c r="L34" s="2">
        <v>12.71</v>
      </c>
    </row>
    <row r="35" spans="1:12" x14ac:dyDescent="0.2">
      <c r="A35" s="2">
        <v>2021</v>
      </c>
      <c r="B35" s="2">
        <v>5</v>
      </c>
      <c r="C35" s="2">
        <v>5</v>
      </c>
      <c r="D35" s="2">
        <v>9</v>
      </c>
      <c r="E35" s="2">
        <v>804.25</v>
      </c>
      <c r="F35" s="2">
        <f t="shared" si="0"/>
        <v>6.4606775000000001</v>
      </c>
      <c r="G35" s="2">
        <f t="shared" si="1"/>
        <v>30.527763496070175</v>
      </c>
      <c r="H35" s="2">
        <f t="shared" si="2"/>
        <v>45.619375000000005</v>
      </c>
      <c r="I35" s="2">
        <f t="shared" si="3"/>
        <v>0.89690312499999991</v>
      </c>
      <c r="J35" s="2">
        <f t="shared" si="4"/>
        <v>173.35830981597283</v>
      </c>
      <c r="K35" s="2"/>
      <c r="L35" s="2">
        <v>15.46</v>
      </c>
    </row>
    <row r="36" spans="1:12" x14ac:dyDescent="0.2">
      <c r="A36" s="2">
        <v>2021</v>
      </c>
      <c r="B36" s="2">
        <v>5</v>
      </c>
      <c r="C36" s="2">
        <v>5</v>
      </c>
      <c r="D36" s="2">
        <v>10</v>
      </c>
      <c r="E36" s="2">
        <v>933.77</v>
      </c>
      <c r="F36" s="2">
        <f t="shared" si="0"/>
        <v>7.5784351000000001</v>
      </c>
      <c r="G36" s="2">
        <f t="shared" si="1"/>
        <v>30.645821471081781</v>
      </c>
      <c r="H36" s="2">
        <f t="shared" si="2"/>
        <v>52.566374999999994</v>
      </c>
      <c r="I36" s="2">
        <f t="shared" si="3"/>
        <v>0.86216812500000006</v>
      </c>
      <c r="J36" s="2">
        <f t="shared" si="4"/>
        <v>196.23155318210593</v>
      </c>
      <c r="K36" s="2"/>
      <c r="L36" s="2">
        <v>17.55</v>
      </c>
    </row>
    <row r="37" spans="1:12" x14ac:dyDescent="0.2">
      <c r="A37" s="2">
        <v>2021</v>
      </c>
      <c r="B37" s="2">
        <v>5</v>
      </c>
      <c r="C37" s="2">
        <v>5</v>
      </c>
      <c r="D37" s="2">
        <v>11</v>
      </c>
      <c r="E37" s="2">
        <v>1004.77</v>
      </c>
      <c r="F37" s="2">
        <f t="shared" si="0"/>
        <v>8.1911650999999992</v>
      </c>
      <c r="G37" s="2">
        <f t="shared" si="1"/>
        <v>30.703762374477034</v>
      </c>
      <c r="H37" s="2">
        <f t="shared" si="2"/>
        <v>56.548874999999995</v>
      </c>
      <c r="I37" s="2">
        <f t="shared" si="3"/>
        <v>0.84225562500000006</v>
      </c>
      <c r="J37" s="2">
        <f t="shared" si="4"/>
        <v>207.59040283454669</v>
      </c>
      <c r="K37" s="2"/>
      <c r="L37" s="2">
        <v>18.87</v>
      </c>
    </row>
    <row r="38" spans="1:12" x14ac:dyDescent="0.2">
      <c r="A38" s="2">
        <v>2021</v>
      </c>
      <c r="B38" s="2">
        <v>5</v>
      </c>
      <c r="C38" s="2">
        <v>5</v>
      </c>
      <c r="D38" s="2">
        <v>12</v>
      </c>
      <c r="E38" s="2">
        <v>1010.62</v>
      </c>
      <c r="F38" s="2">
        <f t="shared" si="0"/>
        <v>8.2416506000000016</v>
      </c>
      <c r="G38" s="2">
        <f t="shared" si="1"/>
        <v>30.708352297078982</v>
      </c>
      <c r="H38" s="2">
        <f t="shared" si="2"/>
        <v>57.438249999999996</v>
      </c>
      <c r="I38" s="2">
        <f t="shared" si="3"/>
        <v>0.83780874999999999</v>
      </c>
      <c r="J38" s="2">
        <f t="shared" si="4"/>
        <v>207.79815189605011</v>
      </c>
      <c r="K38" s="2"/>
      <c r="L38" s="2">
        <v>19.54</v>
      </c>
    </row>
    <row r="39" spans="1:12" x14ac:dyDescent="0.2">
      <c r="A39" s="2">
        <v>2021</v>
      </c>
      <c r="B39" s="2">
        <v>5</v>
      </c>
      <c r="C39" s="2">
        <v>5</v>
      </c>
      <c r="D39" s="2">
        <v>13</v>
      </c>
      <c r="E39" s="2">
        <v>950</v>
      </c>
      <c r="F39" s="2">
        <f t="shared" si="0"/>
        <v>7.7184999999999997</v>
      </c>
      <c r="G39" s="2">
        <f t="shared" si="1"/>
        <v>30.659445600664398</v>
      </c>
      <c r="H39" s="2">
        <f t="shared" si="2"/>
        <v>55.335000000000001</v>
      </c>
      <c r="I39" s="2">
        <f t="shared" si="3"/>
        <v>0.848325</v>
      </c>
      <c r="J39" s="2">
        <f t="shared" si="4"/>
        <v>196.73677475962953</v>
      </c>
      <c r="K39" s="2"/>
      <c r="L39" s="2">
        <v>19.71</v>
      </c>
    </row>
    <row r="40" spans="1:12" x14ac:dyDescent="0.2">
      <c r="A40" s="2">
        <v>2021</v>
      </c>
      <c r="B40" s="2">
        <v>5</v>
      </c>
      <c r="C40" s="2">
        <v>5</v>
      </c>
      <c r="D40" s="2">
        <v>14</v>
      </c>
      <c r="E40" s="2">
        <v>833.48</v>
      </c>
      <c r="F40" s="2">
        <f t="shared" si="0"/>
        <v>6.7129323999999997</v>
      </c>
      <c r="G40" s="2">
        <f t="shared" si="1"/>
        <v>30.555988889704597</v>
      </c>
      <c r="H40" s="2">
        <f t="shared" si="2"/>
        <v>50.525500000000001</v>
      </c>
      <c r="I40" s="2">
        <f t="shared" si="3"/>
        <v>0.8723725</v>
      </c>
      <c r="J40" s="2">
        <f t="shared" si="4"/>
        <v>175.36247233056301</v>
      </c>
      <c r="K40" s="2"/>
      <c r="L40" s="2">
        <v>19.27</v>
      </c>
    </row>
    <row r="41" spans="1:12" x14ac:dyDescent="0.2">
      <c r="A41" s="2">
        <v>2021</v>
      </c>
      <c r="B41" s="2">
        <v>5</v>
      </c>
      <c r="C41" s="2">
        <v>5</v>
      </c>
      <c r="D41" s="2">
        <v>15</v>
      </c>
      <c r="E41" s="2">
        <v>664.73</v>
      </c>
      <c r="F41" s="2">
        <f t="shared" si="0"/>
        <v>5.2566199000000005</v>
      </c>
      <c r="G41" s="2">
        <f t="shared" si="1"/>
        <v>30.377123957612657</v>
      </c>
      <c r="H41" s="2">
        <f t="shared" si="2"/>
        <v>43.517375000000001</v>
      </c>
      <c r="I41" s="2">
        <f t="shared" si="3"/>
        <v>0.90741312499999993</v>
      </c>
      <c r="J41" s="2">
        <f t="shared" si="4"/>
        <v>141.9986974403671</v>
      </c>
      <c r="K41" s="2"/>
      <c r="L41" s="2">
        <v>18.59</v>
      </c>
    </row>
    <row r="42" spans="1:12" x14ac:dyDescent="0.2">
      <c r="A42" s="2">
        <v>2021</v>
      </c>
      <c r="B42" s="2">
        <v>5</v>
      </c>
      <c r="C42" s="2">
        <v>5</v>
      </c>
      <c r="D42" s="2">
        <v>16</v>
      </c>
      <c r="E42" s="2">
        <v>459.77</v>
      </c>
      <c r="F42" s="2">
        <f t="shared" si="0"/>
        <v>3.4878150999999997</v>
      </c>
      <c r="G42" s="2">
        <f t="shared" si="1"/>
        <v>30.08565184256836</v>
      </c>
      <c r="H42" s="2">
        <f t="shared" si="2"/>
        <v>34.931375000000003</v>
      </c>
      <c r="I42" s="2">
        <f t="shared" si="3"/>
        <v>0.95034312499999996</v>
      </c>
      <c r="J42" s="2">
        <f t="shared" si="4"/>
        <v>97.728085722420872</v>
      </c>
      <c r="K42" s="2"/>
      <c r="L42" s="2">
        <v>17.690000000000001</v>
      </c>
    </row>
    <row r="43" spans="1:12" x14ac:dyDescent="0.2">
      <c r="A43" s="2">
        <v>2021</v>
      </c>
      <c r="B43" s="2">
        <v>5</v>
      </c>
      <c r="C43" s="2">
        <v>5</v>
      </c>
      <c r="D43" s="2">
        <v>17</v>
      </c>
      <c r="E43" s="2">
        <v>238.67</v>
      </c>
      <c r="F43" s="2">
        <f t="shared" si="0"/>
        <v>1.5797220999999988</v>
      </c>
      <c r="G43" s="2">
        <f t="shared" si="1"/>
        <v>29.567274733157316</v>
      </c>
      <c r="H43" s="2">
        <f t="shared" si="2"/>
        <v>25.430125</v>
      </c>
      <c r="I43" s="2">
        <f t="shared" si="3"/>
        <v>0.99784937500000004</v>
      </c>
      <c r="J43" s="2">
        <f t="shared" si="4"/>
        <v>45.67547325844793</v>
      </c>
      <c r="K43" s="2"/>
      <c r="L43" s="2">
        <v>16.48</v>
      </c>
    </row>
    <row r="44" spans="1:12" x14ac:dyDescent="0.2">
      <c r="A44" s="2">
        <v>2021</v>
      </c>
      <c r="B44" s="2">
        <v>5</v>
      </c>
      <c r="C44" s="2">
        <v>5</v>
      </c>
      <c r="D44" s="2">
        <v>18</v>
      </c>
      <c r="E44" s="2">
        <v>42.95</v>
      </c>
      <c r="F44" s="2">
        <f t="shared" si="0"/>
        <v>0</v>
      </c>
      <c r="G44" s="2">
        <f t="shared" si="1"/>
        <v>28.211295777280178</v>
      </c>
      <c r="H44" s="2">
        <f t="shared" si="2"/>
        <v>14.730625</v>
      </c>
      <c r="I44" s="2">
        <f t="shared" si="3"/>
        <v>1.0513468749999999</v>
      </c>
      <c r="J44" s="2">
        <f t="shared" si="4"/>
        <v>0</v>
      </c>
      <c r="K44" s="2"/>
      <c r="L44" s="2">
        <v>13.12</v>
      </c>
    </row>
    <row r="45" spans="1:12" x14ac:dyDescent="0.2">
      <c r="A45" s="2">
        <v>2021</v>
      </c>
      <c r="B45" s="2">
        <v>5</v>
      </c>
      <c r="C45" s="2">
        <v>5</v>
      </c>
      <c r="D45" s="2">
        <v>19</v>
      </c>
      <c r="E45" s="2">
        <v>0</v>
      </c>
      <c r="F45" s="2">
        <f t="shared" si="0"/>
        <v>0</v>
      </c>
      <c r="G45" s="2">
        <f t="shared" si="1"/>
        <v>0</v>
      </c>
      <c r="H45" s="2">
        <f t="shared" si="2"/>
        <v>9.56</v>
      </c>
      <c r="I45" s="2">
        <f t="shared" si="3"/>
        <v>1.0771999999999999</v>
      </c>
      <c r="J45" s="2">
        <f t="shared" si="4"/>
        <v>0</v>
      </c>
      <c r="K45" s="2"/>
      <c r="L45" s="2">
        <v>9.56</v>
      </c>
    </row>
    <row r="46" spans="1:12" x14ac:dyDescent="0.2">
      <c r="A46" s="2">
        <v>2021</v>
      </c>
      <c r="B46" s="2">
        <v>5</v>
      </c>
      <c r="C46" s="2">
        <v>5</v>
      </c>
      <c r="D46" s="2">
        <v>20</v>
      </c>
      <c r="E46" s="2">
        <v>0</v>
      </c>
      <c r="F46" s="2">
        <f t="shared" si="0"/>
        <v>0</v>
      </c>
      <c r="G46" s="2">
        <f t="shared" si="1"/>
        <v>0</v>
      </c>
      <c r="H46" s="2">
        <f t="shared" si="2"/>
        <v>7.98</v>
      </c>
      <c r="I46" s="2">
        <f t="shared" si="3"/>
        <v>1.0851</v>
      </c>
      <c r="J46" s="2">
        <f t="shared" si="4"/>
        <v>0</v>
      </c>
      <c r="K46" s="2"/>
      <c r="L46" s="2">
        <v>7.98</v>
      </c>
    </row>
    <row r="47" spans="1:12" x14ac:dyDescent="0.2">
      <c r="A47" s="2">
        <v>2021</v>
      </c>
      <c r="B47" s="2">
        <v>5</v>
      </c>
      <c r="C47" s="2">
        <v>5</v>
      </c>
      <c r="D47" s="2">
        <v>21</v>
      </c>
      <c r="E47" s="2">
        <v>0</v>
      </c>
      <c r="F47" s="2">
        <f t="shared" si="0"/>
        <v>0</v>
      </c>
      <c r="G47" s="2">
        <f t="shared" si="1"/>
        <v>0</v>
      </c>
      <c r="H47" s="2">
        <f t="shared" si="2"/>
        <v>7.5</v>
      </c>
      <c r="I47" s="2">
        <f t="shared" si="3"/>
        <v>1.0874999999999999</v>
      </c>
      <c r="J47" s="2">
        <f t="shared" si="4"/>
        <v>0</v>
      </c>
      <c r="K47" s="2"/>
      <c r="L47" s="2">
        <v>7.5</v>
      </c>
    </row>
    <row r="48" spans="1:12" x14ac:dyDescent="0.2">
      <c r="A48" s="2">
        <v>2021</v>
      </c>
      <c r="B48" s="2">
        <v>5</v>
      </c>
      <c r="C48" s="2">
        <v>5</v>
      </c>
      <c r="D48" s="2">
        <v>22</v>
      </c>
      <c r="E48" s="2">
        <v>0</v>
      </c>
      <c r="F48" s="2">
        <f t="shared" si="0"/>
        <v>0</v>
      </c>
      <c r="G48" s="2">
        <f t="shared" si="1"/>
        <v>0</v>
      </c>
      <c r="H48" s="2">
        <f t="shared" si="2"/>
        <v>7.86</v>
      </c>
      <c r="I48" s="2">
        <f t="shared" si="3"/>
        <v>1.0857000000000001</v>
      </c>
      <c r="J48" s="2">
        <f t="shared" si="4"/>
        <v>0</v>
      </c>
      <c r="K48" s="2"/>
      <c r="L48" s="2">
        <v>7.86</v>
      </c>
    </row>
    <row r="49" spans="1:12" x14ac:dyDescent="0.2">
      <c r="A49" s="2">
        <v>2021</v>
      </c>
      <c r="B49" s="2">
        <v>5</v>
      </c>
      <c r="C49" s="2">
        <v>5</v>
      </c>
      <c r="D49" s="2">
        <v>23</v>
      </c>
      <c r="E49" s="2">
        <v>0</v>
      </c>
      <c r="F49" s="2">
        <f t="shared" si="0"/>
        <v>0</v>
      </c>
      <c r="G49" s="2">
        <f t="shared" si="1"/>
        <v>0</v>
      </c>
      <c r="H49" s="2">
        <f t="shared" si="2"/>
        <v>6.26</v>
      </c>
      <c r="I49" s="2">
        <f t="shared" si="3"/>
        <v>1.0937000000000001</v>
      </c>
      <c r="J49" s="2">
        <f t="shared" si="4"/>
        <v>0</v>
      </c>
      <c r="K49" s="2"/>
      <c r="L49" s="2">
        <v>6.26</v>
      </c>
    </row>
    <row r="50" spans="1:12" x14ac:dyDescent="0.2">
      <c r="A50" s="2">
        <v>2021</v>
      </c>
      <c r="B50" s="2">
        <v>5</v>
      </c>
      <c r="C50" s="2">
        <v>6</v>
      </c>
      <c r="D50" s="2">
        <v>0</v>
      </c>
      <c r="E50" s="2">
        <v>0</v>
      </c>
      <c r="F50" s="2">
        <f t="shared" si="0"/>
        <v>0</v>
      </c>
      <c r="G50" s="2">
        <f t="shared" si="1"/>
        <v>0</v>
      </c>
      <c r="H50" s="2">
        <f t="shared" si="2"/>
        <v>4.3099999999999996</v>
      </c>
      <c r="I50" s="2">
        <f t="shared" si="3"/>
        <v>1.10345</v>
      </c>
      <c r="J50" s="2">
        <f t="shared" si="4"/>
        <v>0</v>
      </c>
      <c r="K50" s="2"/>
      <c r="L50" s="2">
        <v>4.3099999999999996</v>
      </c>
    </row>
    <row r="51" spans="1:12" x14ac:dyDescent="0.2">
      <c r="A51" s="2">
        <v>2021</v>
      </c>
      <c r="B51" s="2">
        <v>5</v>
      </c>
      <c r="C51" s="2">
        <v>6</v>
      </c>
      <c r="D51" s="2">
        <v>1</v>
      </c>
      <c r="E51" s="2">
        <v>0</v>
      </c>
      <c r="F51" s="2">
        <f t="shared" si="0"/>
        <v>0</v>
      </c>
      <c r="G51" s="2">
        <f t="shared" si="1"/>
        <v>0</v>
      </c>
      <c r="H51" s="2">
        <f t="shared" si="2"/>
        <v>3.48</v>
      </c>
      <c r="I51" s="2">
        <f t="shared" si="3"/>
        <v>1.1075999999999999</v>
      </c>
      <c r="J51" s="2">
        <f t="shared" si="4"/>
        <v>0</v>
      </c>
      <c r="K51" s="2"/>
      <c r="L51" s="2">
        <v>3.48</v>
      </c>
    </row>
    <row r="52" spans="1:12" x14ac:dyDescent="0.2">
      <c r="A52" s="2">
        <v>2021</v>
      </c>
      <c r="B52" s="2">
        <v>5</v>
      </c>
      <c r="C52" s="2">
        <v>6</v>
      </c>
      <c r="D52" s="2">
        <v>2</v>
      </c>
      <c r="E52" s="2">
        <v>0</v>
      </c>
      <c r="F52" s="2">
        <f t="shared" si="0"/>
        <v>0</v>
      </c>
      <c r="G52" s="2">
        <f t="shared" si="1"/>
        <v>0</v>
      </c>
      <c r="H52" s="2">
        <f t="shared" si="2"/>
        <v>2.97</v>
      </c>
      <c r="I52" s="2">
        <f t="shared" si="3"/>
        <v>1.11015</v>
      </c>
      <c r="J52" s="2">
        <f t="shared" si="4"/>
        <v>0</v>
      </c>
      <c r="K52" s="2"/>
      <c r="L52" s="2">
        <v>2.97</v>
      </c>
    </row>
    <row r="53" spans="1:12" x14ac:dyDescent="0.2">
      <c r="A53" s="2">
        <v>2021</v>
      </c>
      <c r="B53" s="2">
        <v>5</v>
      </c>
      <c r="C53" s="2">
        <v>6</v>
      </c>
      <c r="D53" s="2">
        <v>3</v>
      </c>
      <c r="E53" s="2">
        <v>0</v>
      </c>
      <c r="F53" s="2">
        <f t="shared" si="0"/>
        <v>0</v>
      </c>
      <c r="G53" s="2">
        <f t="shared" si="1"/>
        <v>0</v>
      </c>
      <c r="H53" s="2">
        <f t="shared" si="2"/>
        <v>2.58</v>
      </c>
      <c r="I53" s="2">
        <f t="shared" si="3"/>
        <v>1.1121000000000001</v>
      </c>
      <c r="J53" s="2">
        <f t="shared" si="4"/>
        <v>0</v>
      </c>
      <c r="K53" s="2"/>
      <c r="L53" s="2">
        <v>2.58</v>
      </c>
    </row>
    <row r="54" spans="1:12" x14ac:dyDescent="0.2">
      <c r="A54" s="2">
        <v>2021</v>
      </c>
      <c r="B54" s="2">
        <v>5</v>
      </c>
      <c r="C54" s="2">
        <v>6</v>
      </c>
      <c r="D54" s="2">
        <v>4</v>
      </c>
      <c r="E54" s="2">
        <v>0</v>
      </c>
      <c r="F54" s="2">
        <f t="shared" si="0"/>
        <v>0</v>
      </c>
      <c r="G54" s="2">
        <f t="shared" si="1"/>
        <v>0</v>
      </c>
      <c r="H54" s="2">
        <f t="shared" si="2"/>
        <v>2.34</v>
      </c>
      <c r="I54" s="2">
        <f t="shared" si="3"/>
        <v>1.1133</v>
      </c>
      <c r="J54" s="2">
        <f t="shared" si="4"/>
        <v>0</v>
      </c>
      <c r="K54" s="2"/>
      <c r="L54" s="2">
        <v>2.34</v>
      </c>
    </row>
    <row r="55" spans="1:12" x14ac:dyDescent="0.2">
      <c r="A55" s="2">
        <v>2021</v>
      </c>
      <c r="B55" s="2">
        <v>5</v>
      </c>
      <c r="C55" s="2">
        <v>6</v>
      </c>
      <c r="D55" s="2">
        <v>5</v>
      </c>
      <c r="E55" s="2">
        <v>37.4</v>
      </c>
      <c r="F55" s="2">
        <f t="shared" si="0"/>
        <v>0</v>
      </c>
      <c r="G55" s="2">
        <f t="shared" si="1"/>
        <v>28.101898480521996</v>
      </c>
      <c r="H55" s="2">
        <f t="shared" si="2"/>
        <v>4.2725</v>
      </c>
      <c r="I55" s="2">
        <f t="shared" si="3"/>
        <v>1.1036375</v>
      </c>
      <c r="J55" s="2">
        <f t="shared" si="4"/>
        <v>0</v>
      </c>
      <c r="K55" s="2"/>
      <c r="L55" s="2">
        <v>2.87</v>
      </c>
    </row>
    <row r="56" spans="1:12" x14ac:dyDescent="0.2">
      <c r="A56" s="2">
        <v>2021</v>
      </c>
      <c r="B56" s="2">
        <v>5</v>
      </c>
      <c r="C56" s="2">
        <v>6</v>
      </c>
      <c r="D56" s="2">
        <v>6</v>
      </c>
      <c r="E56" s="2">
        <v>237.05</v>
      </c>
      <c r="F56" s="2">
        <f t="shared" si="0"/>
        <v>1.5657414999999997</v>
      </c>
      <c r="G56" s="2">
        <f t="shared" si="1"/>
        <v>29.561889894951481</v>
      </c>
      <c r="H56" s="2">
        <f t="shared" si="2"/>
        <v>16.759374999999999</v>
      </c>
      <c r="I56" s="2">
        <f t="shared" si="3"/>
        <v>1.041203125</v>
      </c>
      <c r="J56" s="2">
        <f t="shared" si="4"/>
        <v>47.229548775684066</v>
      </c>
      <c r="K56" s="2"/>
      <c r="L56" s="2">
        <v>7.87</v>
      </c>
    </row>
    <row r="57" spans="1:12" x14ac:dyDescent="0.2">
      <c r="A57" s="2">
        <v>2021</v>
      </c>
      <c r="B57" s="2">
        <v>5</v>
      </c>
      <c r="C57" s="2">
        <v>6</v>
      </c>
      <c r="D57" s="2">
        <v>7</v>
      </c>
      <c r="E57" s="2">
        <v>463.4</v>
      </c>
      <c r="F57" s="2">
        <f t="shared" si="0"/>
        <v>3.5191420000000004</v>
      </c>
      <c r="G57" s="2">
        <f t="shared" si="1"/>
        <v>30.091869611181224</v>
      </c>
      <c r="H57" s="2">
        <f t="shared" si="2"/>
        <v>30.1175</v>
      </c>
      <c r="I57" s="2">
        <f t="shared" si="3"/>
        <v>0.97441250000000001</v>
      </c>
      <c r="J57" s="2">
        <f t="shared" si="4"/>
        <v>101.12415016756891</v>
      </c>
      <c r="K57" s="2"/>
      <c r="L57" s="2">
        <v>12.74</v>
      </c>
    </row>
    <row r="58" spans="1:12" x14ac:dyDescent="0.2">
      <c r="A58" s="2">
        <v>2021</v>
      </c>
      <c r="B58" s="2">
        <v>5</v>
      </c>
      <c r="C58" s="2">
        <v>6</v>
      </c>
      <c r="D58" s="2">
        <v>8</v>
      </c>
      <c r="E58" s="2">
        <v>675.9</v>
      </c>
      <c r="F58" s="2">
        <f t="shared" si="0"/>
        <v>5.3530169999999995</v>
      </c>
      <c r="G58" s="2">
        <f t="shared" si="1"/>
        <v>30.390299292574841</v>
      </c>
      <c r="H58" s="2">
        <f t="shared" si="2"/>
        <v>42.546250000000001</v>
      </c>
      <c r="I58" s="2">
        <f t="shared" si="3"/>
        <v>0.91226874999999996</v>
      </c>
      <c r="J58" s="2">
        <f t="shared" si="4"/>
        <v>145.43953378098954</v>
      </c>
      <c r="K58" s="2"/>
      <c r="L58" s="2">
        <v>17.2</v>
      </c>
    </row>
    <row r="59" spans="1:12" x14ac:dyDescent="0.2">
      <c r="A59" s="2">
        <v>2021</v>
      </c>
      <c r="B59" s="2">
        <v>5</v>
      </c>
      <c r="C59" s="2">
        <v>6</v>
      </c>
      <c r="D59" s="2">
        <v>9</v>
      </c>
      <c r="E59" s="2">
        <v>850.08</v>
      </c>
      <c r="F59" s="2">
        <f t="shared" si="0"/>
        <v>6.8561904000000009</v>
      </c>
      <c r="G59" s="2">
        <f t="shared" si="1"/>
        <v>30.571580857886772</v>
      </c>
      <c r="H59" s="2">
        <f t="shared" si="2"/>
        <v>51.417999999999999</v>
      </c>
      <c r="I59" s="2">
        <f t="shared" si="3"/>
        <v>0.86790999999999996</v>
      </c>
      <c r="J59" s="2">
        <f t="shared" si="4"/>
        <v>178.27955211886442</v>
      </c>
      <c r="K59" s="2"/>
      <c r="L59" s="2">
        <v>19.54</v>
      </c>
    </row>
    <row r="60" spans="1:12" x14ac:dyDescent="0.2">
      <c r="A60" s="2">
        <v>2021</v>
      </c>
      <c r="B60" s="2">
        <v>5</v>
      </c>
      <c r="C60" s="2">
        <v>6</v>
      </c>
      <c r="D60" s="2">
        <v>10</v>
      </c>
      <c r="E60" s="2">
        <v>974.62</v>
      </c>
      <c r="F60" s="2">
        <f t="shared" si="0"/>
        <v>7.9309706000000011</v>
      </c>
      <c r="G60" s="2">
        <f t="shared" si="1"/>
        <v>30.679674586983918</v>
      </c>
      <c r="H60" s="2">
        <f t="shared" si="2"/>
        <v>57.338249999999995</v>
      </c>
      <c r="I60" s="2">
        <f t="shared" si="3"/>
        <v>0.83830875000000005</v>
      </c>
      <c r="J60" s="2">
        <f t="shared" si="4"/>
        <v>199.89740840448783</v>
      </c>
      <c r="K60" s="2"/>
      <c r="L60" s="2">
        <v>20.79</v>
      </c>
    </row>
    <row r="61" spans="1:12" x14ac:dyDescent="0.2">
      <c r="A61" s="2">
        <v>2021</v>
      </c>
      <c r="B61" s="2">
        <v>5</v>
      </c>
      <c r="C61" s="2">
        <v>6</v>
      </c>
      <c r="D61" s="2">
        <v>11</v>
      </c>
      <c r="E61" s="2">
        <v>1037.8800000000001</v>
      </c>
      <c r="F61" s="2">
        <f t="shared" si="0"/>
        <v>8.4769044000000022</v>
      </c>
      <c r="G61" s="2">
        <f t="shared" si="1"/>
        <v>30.729396035586007</v>
      </c>
      <c r="H61" s="2">
        <f t="shared" si="2"/>
        <v>60.670500000000004</v>
      </c>
      <c r="I61" s="2">
        <f t="shared" si="3"/>
        <v>0.82164749999999998</v>
      </c>
      <c r="J61" s="2">
        <f t="shared" si="4"/>
        <v>209.75046089524938</v>
      </c>
      <c r="K61" s="2"/>
      <c r="L61" s="2">
        <v>21.75</v>
      </c>
    </row>
    <row r="62" spans="1:12" x14ac:dyDescent="0.2">
      <c r="A62" s="2">
        <v>2021</v>
      </c>
      <c r="B62" s="2">
        <v>5</v>
      </c>
      <c r="C62" s="2">
        <v>6</v>
      </c>
      <c r="D62" s="2">
        <v>12</v>
      </c>
      <c r="E62" s="2">
        <v>1018.58</v>
      </c>
      <c r="F62" s="2">
        <f t="shared" si="0"/>
        <v>8.310345400000001</v>
      </c>
      <c r="G62" s="2">
        <f t="shared" si="1"/>
        <v>30.714555240466826</v>
      </c>
      <c r="H62" s="2">
        <f t="shared" si="2"/>
        <v>60.676749999999998</v>
      </c>
      <c r="I62" s="2">
        <f t="shared" si="3"/>
        <v>0.82161625000000005</v>
      </c>
      <c r="J62" s="2">
        <f t="shared" si="4"/>
        <v>205.52203969072906</v>
      </c>
      <c r="K62" s="2"/>
      <c r="L62" s="2">
        <v>22.48</v>
      </c>
    </row>
    <row r="63" spans="1:12" x14ac:dyDescent="0.2">
      <c r="A63" s="2">
        <v>2021</v>
      </c>
      <c r="B63" s="2">
        <v>5</v>
      </c>
      <c r="C63" s="2">
        <v>6</v>
      </c>
      <c r="D63" s="2">
        <v>13</v>
      </c>
      <c r="E63" s="2">
        <v>952.05</v>
      </c>
      <c r="F63" s="2">
        <f t="shared" si="0"/>
        <v>7.7361915000000003</v>
      </c>
      <c r="G63" s="2">
        <f t="shared" si="1"/>
        <v>30.661149874888999</v>
      </c>
      <c r="H63" s="2">
        <f t="shared" si="2"/>
        <v>58.451875000000001</v>
      </c>
      <c r="I63" s="2">
        <f t="shared" si="3"/>
        <v>0.83274062500000001</v>
      </c>
      <c r="J63" s="2">
        <f t="shared" si="4"/>
        <v>193.57598483677816</v>
      </c>
      <c r="K63" s="2"/>
      <c r="L63" s="2">
        <v>22.75</v>
      </c>
    </row>
    <row r="64" spans="1:12" x14ac:dyDescent="0.2">
      <c r="A64" s="2">
        <v>2021</v>
      </c>
      <c r="B64" s="2">
        <v>5</v>
      </c>
      <c r="C64" s="2">
        <v>6</v>
      </c>
      <c r="D64" s="2">
        <v>14</v>
      </c>
      <c r="E64" s="2">
        <v>831.35</v>
      </c>
      <c r="F64" s="2">
        <f t="shared" si="0"/>
        <v>6.6945505000000001</v>
      </c>
      <c r="G64" s="2">
        <f t="shared" si="1"/>
        <v>30.553965789830716</v>
      </c>
      <c r="H64" s="2">
        <f t="shared" si="2"/>
        <v>53.315624999999997</v>
      </c>
      <c r="I64" s="2">
        <f t="shared" si="3"/>
        <v>0.858421875</v>
      </c>
      <c r="J64" s="2">
        <f t="shared" si="4"/>
        <v>172.07424069980885</v>
      </c>
      <c r="K64" s="2"/>
      <c r="L64" s="2">
        <v>22.14</v>
      </c>
    </row>
    <row r="65" spans="1:12" x14ac:dyDescent="0.2">
      <c r="A65" s="2">
        <v>2021</v>
      </c>
      <c r="B65" s="2">
        <v>5</v>
      </c>
      <c r="C65" s="2">
        <v>6</v>
      </c>
      <c r="D65" s="2">
        <v>15</v>
      </c>
      <c r="E65" s="2">
        <v>660.98</v>
      </c>
      <c r="F65" s="2">
        <f t="shared" si="0"/>
        <v>5.2242574000000008</v>
      </c>
      <c r="G65" s="2">
        <f t="shared" si="1"/>
        <v>30.372651036181917</v>
      </c>
      <c r="H65" s="2">
        <f t="shared" si="2"/>
        <v>45.546750000000003</v>
      </c>
      <c r="I65" s="2">
        <f t="shared" si="3"/>
        <v>0.89726624999999993</v>
      </c>
      <c r="J65" s="2">
        <f t="shared" si="4"/>
        <v>139.52584938342534</v>
      </c>
      <c r="K65" s="2"/>
      <c r="L65" s="2">
        <v>20.76</v>
      </c>
    </row>
    <row r="66" spans="1:12" x14ac:dyDescent="0.2">
      <c r="A66" s="2">
        <v>2021</v>
      </c>
      <c r="B66" s="2">
        <v>5</v>
      </c>
      <c r="C66" s="2">
        <v>6</v>
      </c>
      <c r="D66" s="2">
        <v>16</v>
      </c>
      <c r="E66" s="2">
        <v>456.12</v>
      </c>
      <c r="F66" s="2">
        <f t="shared" ref="F66:F129" si="5">MAX(8.63*(E66/1000-1)+8.15,0)</f>
        <v>3.4563156000000008</v>
      </c>
      <c r="G66" s="2">
        <f t="shared" ref="G66:G129" si="6">IF(E66&lt;&gt;0,30.7*(1+0.0593*LOG10(E66/1000)),0)</f>
        <v>30.079350120833308</v>
      </c>
      <c r="H66" s="2">
        <f t="shared" ref="H66:H129" si="7">L66+30*E66/800</f>
        <v>36.054500000000004</v>
      </c>
      <c r="I66" s="2">
        <f t="shared" ref="I66:I129" si="8">1-(H66-25)/200</f>
        <v>0.94472749999999994</v>
      </c>
      <c r="J66" s="2">
        <f t="shared" ref="J66:J129" si="9">G66*F66*I66*0.98</f>
        <v>96.253044117415754</v>
      </c>
      <c r="K66" s="2"/>
      <c r="L66" s="2">
        <v>18.95</v>
      </c>
    </row>
    <row r="67" spans="1:12" x14ac:dyDescent="0.2">
      <c r="A67" s="2">
        <v>2021</v>
      </c>
      <c r="B67" s="2">
        <v>5</v>
      </c>
      <c r="C67" s="2">
        <v>6</v>
      </c>
      <c r="D67" s="2">
        <v>17</v>
      </c>
      <c r="E67" s="2">
        <v>236.42</v>
      </c>
      <c r="F67" s="2">
        <f t="shared" si="5"/>
        <v>1.5603045999999994</v>
      </c>
      <c r="G67" s="2">
        <f t="shared" si="6"/>
        <v>29.559785846603194</v>
      </c>
      <c r="H67" s="2">
        <f t="shared" si="7"/>
        <v>26.015749999999997</v>
      </c>
      <c r="I67" s="2">
        <f t="shared" si="8"/>
        <v>0.99492124999999998</v>
      </c>
      <c r="J67" s="2">
        <f t="shared" si="9"/>
        <v>44.970265826491996</v>
      </c>
      <c r="K67" s="2"/>
      <c r="L67" s="2">
        <v>17.149999999999999</v>
      </c>
    </row>
    <row r="68" spans="1:12" x14ac:dyDescent="0.2">
      <c r="A68" s="2">
        <v>2021</v>
      </c>
      <c r="B68" s="2">
        <v>5</v>
      </c>
      <c r="C68" s="2">
        <v>6</v>
      </c>
      <c r="D68" s="2">
        <v>18</v>
      </c>
      <c r="E68" s="2">
        <v>43.55</v>
      </c>
      <c r="F68" s="2">
        <f t="shared" si="5"/>
        <v>0</v>
      </c>
      <c r="G68" s="2">
        <f t="shared" si="6"/>
        <v>28.222264333966766</v>
      </c>
      <c r="H68" s="2">
        <f t="shared" si="7"/>
        <v>16.003125000000001</v>
      </c>
      <c r="I68" s="2">
        <f t="shared" si="8"/>
        <v>1.0449843750000001</v>
      </c>
      <c r="J68" s="2">
        <f t="shared" si="9"/>
        <v>0</v>
      </c>
      <c r="K68" s="2"/>
      <c r="L68" s="2">
        <v>14.37</v>
      </c>
    </row>
    <row r="69" spans="1:12" x14ac:dyDescent="0.2">
      <c r="A69" s="2">
        <v>2021</v>
      </c>
      <c r="B69" s="2">
        <v>5</v>
      </c>
      <c r="C69" s="2">
        <v>6</v>
      </c>
      <c r="D69" s="2">
        <v>19</v>
      </c>
      <c r="E69" s="2">
        <v>0</v>
      </c>
      <c r="F69" s="2">
        <f t="shared" si="5"/>
        <v>0</v>
      </c>
      <c r="G69" s="2">
        <f t="shared" si="6"/>
        <v>0</v>
      </c>
      <c r="H69" s="2">
        <f t="shared" si="7"/>
        <v>11.2</v>
      </c>
      <c r="I69" s="2">
        <f t="shared" si="8"/>
        <v>1.069</v>
      </c>
      <c r="J69" s="2">
        <f t="shared" si="9"/>
        <v>0</v>
      </c>
      <c r="K69" s="2"/>
      <c r="L69" s="2">
        <v>11.2</v>
      </c>
    </row>
    <row r="70" spans="1:12" x14ac:dyDescent="0.2">
      <c r="A70" s="2">
        <v>2021</v>
      </c>
      <c r="B70" s="2">
        <v>5</v>
      </c>
      <c r="C70" s="2">
        <v>6</v>
      </c>
      <c r="D70" s="2">
        <v>20</v>
      </c>
      <c r="E70" s="2">
        <v>0</v>
      </c>
      <c r="F70" s="2">
        <f t="shared" si="5"/>
        <v>0</v>
      </c>
      <c r="G70" s="2">
        <f t="shared" si="6"/>
        <v>0</v>
      </c>
      <c r="H70" s="2">
        <f t="shared" si="7"/>
        <v>9.8699999999999992</v>
      </c>
      <c r="I70" s="2">
        <f t="shared" si="8"/>
        <v>1.07565</v>
      </c>
      <c r="J70" s="2">
        <f t="shared" si="9"/>
        <v>0</v>
      </c>
      <c r="K70" s="2"/>
      <c r="L70" s="2">
        <v>9.8699999999999992</v>
      </c>
    </row>
    <row r="71" spans="1:12" x14ac:dyDescent="0.2">
      <c r="A71" s="2">
        <v>2021</v>
      </c>
      <c r="B71" s="2">
        <v>5</v>
      </c>
      <c r="C71" s="2">
        <v>6</v>
      </c>
      <c r="D71" s="2">
        <v>21</v>
      </c>
      <c r="E71" s="2">
        <v>0</v>
      </c>
      <c r="F71" s="2">
        <f t="shared" si="5"/>
        <v>0</v>
      </c>
      <c r="G71" s="2">
        <f t="shared" si="6"/>
        <v>0</v>
      </c>
      <c r="H71" s="2">
        <f t="shared" si="7"/>
        <v>9.0500000000000007</v>
      </c>
      <c r="I71" s="2">
        <f t="shared" si="8"/>
        <v>1.07975</v>
      </c>
      <c r="J71" s="2">
        <f t="shared" si="9"/>
        <v>0</v>
      </c>
      <c r="K71" s="2"/>
      <c r="L71" s="2">
        <v>9.0500000000000007</v>
      </c>
    </row>
    <row r="72" spans="1:12" x14ac:dyDescent="0.2">
      <c r="A72" s="2">
        <v>2021</v>
      </c>
      <c r="B72" s="2">
        <v>5</v>
      </c>
      <c r="C72" s="2">
        <v>6</v>
      </c>
      <c r="D72" s="2">
        <v>22</v>
      </c>
      <c r="E72" s="2">
        <v>0</v>
      </c>
      <c r="F72" s="2">
        <f t="shared" si="5"/>
        <v>0</v>
      </c>
      <c r="G72" s="2">
        <f t="shared" si="6"/>
        <v>0</v>
      </c>
      <c r="H72" s="2">
        <f t="shared" si="7"/>
        <v>8.4499999999999993</v>
      </c>
      <c r="I72" s="2">
        <f t="shared" si="8"/>
        <v>1.0827500000000001</v>
      </c>
      <c r="J72" s="2">
        <f t="shared" si="9"/>
        <v>0</v>
      </c>
      <c r="K72" s="2"/>
      <c r="L72" s="2">
        <v>8.4499999999999993</v>
      </c>
    </row>
    <row r="73" spans="1:12" x14ac:dyDescent="0.2">
      <c r="A73" s="2">
        <v>2021</v>
      </c>
      <c r="B73" s="2">
        <v>5</v>
      </c>
      <c r="C73" s="2">
        <v>6</v>
      </c>
      <c r="D73" s="2">
        <v>23</v>
      </c>
      <c r="E73" s="2">
        <v>0</v>
      </c>
      <c r="F73" s="2">
        <f t="shared" si="5"/>
        <v>0</v>
      </c>
      <c r="G73" s="2">
        <f t="shared" si="6"/>
        <v>0</v>
      </c>
      <c r="H73" s="2">
        <f t="shared" si="7"/>
        <v>8.48</v>
      </c>
      <c r="I73" s="2">
        <f t="shared" si="8"/>
        <v>1.0826</v>
      </c>
      <c r="J73" s="2">
        <f t="shared" si="9"/>
        <v>0</v>
      </c>
      <c r="K73" s="2"/>
      <c r="L73" s="2">
        <v>8.48</v>
      </c>
    </row>
    <row r="74" spans="1:12" x14ac:dyDescent="0.2">
      <c r="A74" s="2">
        <v>2021</v>
      </c>
      <c r="B74" s="2">
        <v>5</v>
      </c>
      <c r="C74" s="2">
        <v>7</v>
      </c>
      <c r="D74" s="2">
        <v>0</v>
      </c>
      <c r="E74" s="2">
        <v>0</v>
      </c>
      <c r="F74" s="2">
        <f t="shared" si="5"/>
        <v>0</v>
      </c>
      <c r="G74" s="2">
        <f t="shared" si="6"/>
        <v>0</v>
      </c>
      <c r="H74" s="2">
        <f t="shared" si="7"/>
        <v>7.9</v>
      </c>
      <c r="I74" s="2">
        <f t="shared" si="8"/>
        <v>1.0854999999999999</v>
      </c>
      <c r="J74" s="2">
        <f t="shared" si="9"/>
        <v>0</v>
      </c>
      <c r="K74" s="2"/>
      <c r="L74" s="2">
        <v>7.9</v>
      </c>
    </row>
    <row r="75" spans="1:12" x14ac:dyDescent="0.2">
      <c r="A75" s="2">
        <v>2021</v>
      </c>
      <c r="B75" s="2">
        <v>5</v>
      </c>
      <c r="C75" s="2">
        <v>7</v>
      </c>
      <c r="D75" s="2">
        <v>1</v>
      </c>
      <c r="E75" s="2">
        <v>0</v>
      </c>
      <c r="F75" s="2">
        <f t="shared" si="5"/>
        <v>0</v>
      </c>
      <c r="G75" s="2">
        <f t="shared" si="6"/>
        <v>0</v>
      </c>
      <c r="H75" s="2">
        <f t="shared" si="7"/>
        <v>6.69</v>
      </c>
      <c r="I75" s="2">
        <f t="shared" si="8"/>
        <v>1.09155</v>
      </c>
      <c r="J75" s="2">
        <f t="shared" si="9"/>
        <v>0</v>
      </c>
      <c r="K75" s="2"/>
      <c r="L75" s="2">
        <v>6.69</v>
      </c>
    </row>
    <row r="76" spans="1:12" x14ac:dyDescent="0.2">
      <c r="A76" s="2">
        <v>2021</v>
      </c>
      <c r="B76" s="2">
        <v>5</v>
      </c>
      <c r="C76" s="2">
        <v>7</v>
      </c>
      <c r="D76" s="2">
        <v>2</v>
      </c>
      <c r="E76" s="2">
        <v>0</v>
      </c>
      <c r="F76" s="2">
        <f t="shared" si="5"/>
        <v>0</v>
      </c>
      <c r="G76" s="2">
        <f t="shared" si="6"/>
        <v>0</v>
      </c>
      <c r="H76" s="2">
        <f t="shared" si="7"/>
        <v>5.58</v>
      </c>
      <c r="I76" s="2">
        <f t="shared" si="8"/>
        <v>1.0971</v>
      </c>
      <c r="J76" s="2">
        <f t="shared" si="9"/>
        <v>0</v>
      </c>
      <c r="K76" s="2"/>
      <c r="L76" s="2">
        <v>5.58</v>
      </c>
    </row>
    <row r="77" spans="1:12" x14ac:dyDescent="0.2">
      <c r="A77" s="2">
        <v>2021</v>
      </c>
      <c r="B77" s="2">
        <v>5</v>
      </c>
      <c r="C77" s="2">
        <v>7</v>
      </c>
      <c r="D77" s="2">
        <v>3</v>
      </c>
      <c r="E77" s="2">
        <v>0</v>
      </c>
      <c r="F77" s="2">
        <f t="shared" si="5"/>
        <v>0</v>
      </c>
      <c r="G77" s="2">
        <f t="shared" si="6"/>
        <v>0</v>
      </c>
      <c r="H77" s="2">
        <f t="shared" si="7"/>
        <v>4.55</v>
      </c>
      <c r="I77" s="2">
        <f t="shared" si="8"/>
        <v>1.10225</v>
      </c>
      <c r="J77" s="2">
        <f t="shared" si="9"/>
        <v>0</v>
      </c>
      <c r="K77" s="2"/>
      <c r="L77" s="2">
        <v>4.55</v>
      </c>
    </row>
    <row r="78" spans="1:12" x14ac:dyDescent="0.2">
      <c r="A78" s="2">
        <v>2021</v>
      </c>
      <c r="B78" s="2">
        <v>5</v>
      </c>
      <c r="C78" s="2">
        <v>7</v>
      </c>
      <c r="D78" s="2">
        <v>4</v>
      </c>
      <c r="E78" s="2">
        <v>0</v>
      </c>
      <c r="F78" s="2">
        <f t="shared" si="5"/>
        <v>0</v>
      </c>
      <c r="G78" s="2">
        <f t="shared" si="6"/>
        <v>0</v>
      </c>
      <c r="H78" s="2">
        <f t="shared" si="7"/>
        <v>3.94</v>
      </c>
      <c r="I78" s="2">
        <f t="shared" si="8"/>
        <v>1.1052999999999999</v>
      </c>
      <c r="J78" s="2">
        <f t="shared" si="9"/>
        <v>0</v>
      </c>
      <c r="K78" s="2"/>
      <c r="L78" s="2">
        <v>3.94</v>
      </c>
    </row>
    <row r="79" spans="1:12" x14ac:dyDescent="0.2">
      <c r="A79" s="2">
        <v>2021</v>
      </c>
      <c r="B79" s="2">
        <v>5</v>
      </c>
      <c r="C79" s="2">
        <v>7</v>
      </c>
      <c r="D79" s="2">
        <v>5</v>
      </c>
      <c r="E79" s="2">
        <v>35.6</v>
      </c>
      <c r="F79" s="2">
        <f t="shared" si="5"/>
        <v>0</v>
      </c>
      <c r="G79" s="2">
        <f t="shared" si="6"/>
        <v>28.0629002358096</v>
      </c>
      <c r="H79" s="2">
        <f t="shared" si="7"/>
        <v>5.5750000000000002</v>
      </c>
      <c r="I79" s="2">
        <f t="shared" si="8"/>
        <v>1.0971249999999999</v>
      </c>
      <c r="J79" s="2">
        <f t="shared" si="9"/>
        <v>0</v>
      </c>
      <c r="K79" s="2"/>
      <c r="L79" s="2">
        <v>4.24</v>
      </c>
    </row>
    <row r="80" spans="1:12" x14ac:dyDescent="0.2">
      <c r="A80" s="2">
        <v>2021</v>
      </c>
      <c r="B80" s="2">
        <v>5</v>
      </c>
      <c r="C80" s="2">
        <v>7</v>
      </c>
      <c r="D80" s="2">
        <v>6</v>
      </c>
      <c r="E80" s="2">
        <v>224.85</v>
      </c>
      <c r="F80" s="2">
        <f t="shared" si="5"/>
        <v>1.4604555000000001</v>
      </c>
      <c r="G80" s="2">
        <f t="shared" si="6"/>
        <v>29.520114528640079</v>
      </c>
      <c r="H80" s="2">
        <f t="shared" si="7"/>
        <v>16.701875000000001</v>
      </c>
      <c r="I80" s="2">
        <f t="shared" si="8"/>
        <v>1.041490625</v>
      </c>
      <c r="J80" s="2">
        <f t="shared" si="9"/>
        <v>44.00355938261486</v>
      </c>
      <c r="K80" s="2"/>
      <c r="L80" s="2">
        <v>8.27</v>
      </c>
    </row>
    <row r="81" spans="1:12" x14ac:dyDescent="0.2">
      <c r="A81" s="2">
        <v>2021</v>
      </c>
      <c r="B81" s="2">
        <v>5</v>
      </c>
      <c r="C81" s="2">
        <v>7</v>
      </c>
      <c r="D81" s="2">
        <v>7</v>
      </c>
      <c r="E81" s="2">
        <v>445</v>
      </c>
      <c r="F81" s="2">
        <f t="shared" si="5"/>
        <v>3.3603500000000004</v>
      </c>
      <c r="G81" s="2">
        <f t="shared" si="6"/>
        <v>30.059835883590896</v>
      </c>
      <c r="H81" s="2">
        <f t="shared" si="7"/>
        <v>28.627499999999998</v>
      </c>
      <c r="I81" s="2">
        <f t="shared" si="8"/>
        <v>0.98186249999999997</v>
      </c>
      <c r="J81" s="2">
        <f t="shared" si="9"/>
        <v>97.195882726022987</v>
      </c>
      <c r="K81" s="2"/>
      <c r="L81" s="2">
        <v>11.94</v>
      </c>
    </row>
    <row r="82" spans="1:12" x14ac:dyDescent="0.2">
      <c r="A82" s="2">
        <v>2021</v>
      </c>
      <c r="B82" s="2">
        <v>5</v>
      </c>
      <c r="C82" s="2">
        <v>7</v>
      </c>
      <c r="D82" s="2">
        <v>8</v>
      </c>
      <c r="E82" s="2">
        <v>652.41999999999996</v>
      </c>
      <c r="F82" s="2">
        <f t="shared" si="5"/>
        <v>5.1503846000000006</v>
      </c>
      <c r="G82" s="2">
        <f t="shared" si="6"/>
        <v>30.362345032866997</v>
      </c>
      <c r="H82" s="2">
        <f t="shared" si="7"/>
        <v>40.595749999999995</v>
      </c>
      <c r="I82" s="2">
        <f t="shared" si="8"/>
        <v>0.92202125000000001</v>
      </c>
      <c r="J82" s="2">
        <f t="shared" si="9"/>
        <v>141.29994022140775</v>
      </c>
      <c r="K82" s="2"/>
      <c r="L82" s="2">
        <v>16.13</v>
      </c>
    </row>
    <row r="83" spans="1:12" x14ac:dyDescent="0.2">
      <c r="A83" s="2">
        <v>2021</v>
      </c>
      <c r="B83" s="2">
        <v>5</v>
      </c>
      <c r="C83" s="2">
        <v>7</v>
      </c>
      <c r="D83" s="2">
        <v>9</v>
      </c>
      <c r="E83" s="2">
        <v>824.6</v>
      </c>
      <c r="F83" s="2">
        <f t="shared" si="5"/>
        <v>6.636298</v>
      </c>
      <c r="G83" s="2">
        <f t="shared" si="6"/>
        <v>30.547520145545455</v>
      </c>
      <c r="H83" s="2">
        <f t="shared" si="7"/>
        <v>49.542500000000004</v>
      </c>
      <c r="I83" s="2">
        <f t="shared" si="8"/>
        <v>0.8772875</v>
      </c>
      <c r="J83" s="2">
        <f t="shared" si="9"/>
        <v>174.28895121638678</v>
      </c>
      <c r="K83" s="2"/>
      <c r="L83" s="2">
        <v>18.62</v>
      </c>
    </row>
    <row r="84" spans="1:12" x14ac:dyDescent="0.2">
      <c r="A84" s="2">
        <v>2021</v>
      </c>
      <c r="B84" s="2">
        <v>5</v>
      </c>
      <c r="C84" s="2">
        <v>7</v>
      </c>
      <c r="D84" s="2">
        <v>10</v>
      </c>
      <c r="E84" s="2">
        <v>947.83</v>
      </c>
      <c r="F84" s="2">
        <f t="shared" si="5"/>
        <v>7.699772900000001</v>
      </c>
      <c r="G84" s="2">
        <f t="shared" si="6"/>
        <v>30.657637552516547</v>
      </c>
      <c r="H84" s="2">
        <f t="shared" si="7"/>
        <v>56.073625</v>
      </c>
      <c r="I84" s="2">
        <f t="shared" si="8"/>
        <v>0.84463187500000003</v>
      </c>
      <c r="J84" s="2">
        <f t="shared" si="9"/>
        <v>195.39351438093334</v>
      </c>
      <c r="K84" s="2"/>
      <c r="L84" s="2">
        <v>20.53</v>
      </c>
    </row>
    <row r="85" spans="1:12" x14ac:dyDescent="0.2">
      <c r="A85" s="2">
        <v>2021</v>
      </c>
      <c r="B85" s="2">
        <v>5</v>
      </c>
      <c r="C85" s="2">
        <v>7</v>
      </c>
      <c r="D85" s="2">
        <v>11</v>
      </c>
      <c r="E85" s="2">
        <v>1012.2</v>
      </c>
      <c r="F85" s="2">
        <f t="shared" si="5"/>
        <v>8.2552859999999999</v>
      </c>
      <c r="G85" s="2">
        <f t="shared" si="6"/>
        <v>30.709587411840257</v>
      </c>
      <c r="H85" s="2">
        <f t="shared" si="7"/>
        <v>59.977500000000006</v>
      </c>
      <c r="I85" s="2">
        <f t="shared" si="8"/>
        <v>0.82511249999999992</v>
      </c>
      <c r="J85" s="2">
        <f t="shared" si="9"/>
        <v>204.99598143719984</v>
      </c>
      <c r="K85" s="2"/>
      <c r="L85" s="2">
        <v>22.02</v>
      </c>
    </row>
    <row r="86" spans="1:12" x14ac:dyDescent="0.2">
      <c r="A86" s="2">
        <v>2021</v>
      </c>
      <c r="B86" s="2">
        <v>5</v>
      </c>
      <c r="C86" s="2">
        <v>7</v>
      </c>
      <c r="D86" s="2">
        <v>12</v>
      </c>
      <c r="E86" s="2">
        <v>995.88</v>
      </c>
      <c r="F86" s="2">
        <f t="shared" si="5"/>
        <v>8.1144444</v>
      </c>
      <c r="G86" s="2">
        <f t="shared" si="6"/>
        <v>30.696735844931094</v>
      </c>
      <c r="H86" s="2">
        <f t="shared" si="7"/>
        <v>60.535499999999999</v>
      </c>
      <c r="I86" s="2">
        <f t="shared" si="8"/>
        <v>0.82232250000000007</v>
      </c>
      <c r="J86" s="2">
        <f t="shared" si="9"/>
        <v>200.7332124295651</v>
      </c>
      <c r="K86" s="2"/>
      <c r="L86" s="2">
        <v>23.19</v>
      </c>
    </row>
    <row r="87" spans="1:12" x14ac:dyDescent="0.2">
      <c r="A87" s="2">
        <v>2021</v>
      </c>
      <c r="B87" s="2">
        <v>5</v>
      </c>
      <c r="C87" s="2">
        <v>7</v>
      </c>
      <c r="D87" s="2">
        <v>13</v>
      </c>
      <c r="E87" s="2">
        <v>931.35</v>
      </c>
      <c r="F87" s="2">
        <f t="shared" si="5"/>
        <v>7.5575505000000005</v>
      </c>
      <c r="G87" s="2">
        <f t="shared" si="6"/>
        <v>30.64376975998967</v>
      </c>
      <c r="H87" s="2">
        <f t="shared" si="7"/>
        <v>58.905625000000001</v>
      </c>
      <c r="I87" s="2">
        <f t="shared" si="8"/>
        <v>0.83047187499999997</v>
      </c>
      <c r="J87" s="2">
        <f t="shared" si="9"/>
        <v>188.4838973496546</v>
      </c>
      <c r="K87" s="2"/>
      <c r="L87" s="2">
        <v>23.98</v>
      </c>
    </row>
    <row r="88" spans="1:12" x14ac:dyDescent="0.2">
      <c r="A88" s="2">
        <v>2021</v>
      </c>
      <c r="B88" s="2">
        <v>5</v>
      </c>
      <c r="C88" s="2">
        <v>7</v>
      </c>
      <c r="D88" s="2">
        <v>14</v>
      </c>
      <c r="E88" s="2">
        <v>815.4</v>
      </c>
      <c r="F88" s="2">
        <f t="shared" si="5"/>
        <v>6.556902</v>
      </c>
      <c r="G88" s="2">
        <f t="shared" si="6"/>
        <v>30.538649486012002</v>
      </c>
      <c r="H88" s="2">
        <f t="shared" si="7"/>
        <v>54.847499999999997</v>
      </c>
      <c r="I88" s="2">
        <f t="shared" si="8"/>
        <v>0.85076249999999998</v>
      </c>
      <c r="J88" s="2">
        <f t="shared" si="9"/>
        <v>166.94865880800154</v>
      </c>
      <c r="K88" s="2"/>
      <c r="L88" s="2">
        <v>24.27</v>
      </c>
    </row>
    <row r="89" spans="1:12" x14ac:dyDescent="0.2">
      <c r="A89" s="2">
        <v>2021</v>
      </c>
      <c r="B89" s="2">
        <v>5</v>
      </c>
      <c r="C89" s="2">
        <v>7</v>
      </c>
      <c r="D89" s="2">
        <v>15</v>
      </c>
      <c r="E89" s="2">
        <v>656.15</v>
      </c>
      <c r="F89" s="2">
        <f t="shared" si="5"/>
        <v>5.1825745000000003</v>
      </c>
      <c r="G89" s="2">
        <f t="shared" si="6"/>
        <v>30.36685237395746</v>
      </c>
      <c r="H89" s="2">
        <f t="shared" si="7"/>
        <v>48.625624999999999</v>
      </c>
      <c r="I89" s="2">
        <f t="shared" si="8"/>
        <v>0.88187187499999997</v>
      </c>
      <c r="J89" s="2">
        <f t="shared" si="9"/>
        <v>136.01189760755167</v>
      </c>
      <c r="K89" s="2"/>
      <c r="L89" s="2">
        <v>24.02</v>
      </c>
    </row>
    <row r="90" spans="1:12" x14ac:dyDescent="0.2">
      <c r="A90" s="2">
        <v>2021</v>
      </c>
      <c r="B90" s="2">
        <v>5</v>
      </c>
      <c r="C90" s="2">
        <v>7</v>
      </c>
      <c r="D90" s="2">
        <v>16</v>
      </c>
      <c r="E90" s="2">
        <v>458.55</v>
      </c>
      <c r="F90" s="2">
        <f t="shared" si="5"/>
        <v>3.4772864999999999</v>
      </c>
      <c r="G90" s="2">
        <f t="shared" si="6"/>
        <v>30.083551097178688</v>
      </c>
      <c r="H90" s="2">
        <f t="shared" si="7"/>
        <v>40.095624999999998</v>
      </c>
      <c r="I90" s="2">
        <f t="shared" si="8"/>
        <v>0.92452187500000005</v>
      </c>
      <c r="J90" s="2">
        <f t="shared" si="9"/>
        <v>94.779156898067185</v>
      </c>
      <c r="K90" s="2"/>
      <c r="L90" s="2">
        <v>22.9</v>
      </c>
    </row>
    <row r="91" spans="1:12" x14ac:dyDescent="0.2">
      <c r="A91" s="2">
        <v>2021</v>
      </c>
      <c r="B91" s="2">
        <v>5</v>
      </c>
      <c r="C91" s="2">
        <v>7</v>
      </c>
      <c r="D91" s="2">
        <v>17</v>
      </c>
      <c r="E91" s="2">
        <v>243.55</v>
      </c>
      <c r="F91" s="2">
        <f t="shared" si="5"/>
        <v>1.6218365000000006</v>
      </c>
      <c r="G91" s="2">
        <f t="shared" si="6"/>
        <v>29.58327756366047</v>
      </c>
      <c r="H91" s="2">
        <f t="shared" si="7"/>
        <v>30.123124999999998</v>
      </c>
      <c r="I91" s="2">
        <f t="shared" si="8"/>
        <v>0.97438437499999997</v>
      </c>
      <c r="J91" s="2">
        <f t="shared" si="9"/>
        <v>45.81521671680418</v>
      </c>
      <c r="K91" s="2"/>
      <c r="L91" s="2">
        <v>20.99</v>
      </c>
    </row>
    <row r="92" spans="1:12" x14ac:dyDescent="0.2">
      <c r="A92" s="2">
        <v>2021</v>
      </c>
      <c r="B92" s="2">
        <v>5</v>
      </c>
      <c r="C92" s="2">
        <v>7</v>
      </c>
      <c r="D92" s="2">
        <v>18</v>
      </c>
      <c r="E92" s="2">
        <v>48.27</v>
      </c>
      <c r="F92" s="2">
        <f t="shared" si="5"/>
        <v>0</v>
      </c>
      <c r="G92" s="2">
        <f t="shared" si="6"/>
        <v>28.303621359272416</v>
      </c>
      <c r="H92" s="2">
        <f t="shared" si="7"/>
        <v>18.190124999999998</v>
      </c>
      <c r="I92" s="2">
        <f t="shared" si="8"/>
        <v>1.0340493749999999</v>
      </c>
      <c r="J92" s="2">
        <f t="shared" si="9"/>
        <v>0</v>
      </c>
      <c r="K92" s="2"/>
      <c r="L92" s="2">
        <v>16.38</v>
      </c>
    </row>
    <row r="93" spans="1:12" x14ac:dyDescent="0.2">
      <c r="A93" s="2">
        <v>2021</v>
      </c>
      <c r="B93" s="2">
        <v>5</v>
      </c>
      <c r="C93" s="2">
        <v>7</v>
      </c>
      <c r="D93" s="2">
        <v>19</v>
      </c>
      <c r="E93" s="2">
        <v>0</v>
      </c>
      <c r="F93" s="2">
        <f t="shared" si="5"/>
        <v>0</v>
      </c>
      <c r="G93" s="2">
        <f t="shared" si="6"/>
        <v>0</v>
      </c>
      <c r="H93" s="2">
        <f t="shared" si="7"/>
        <v>12.66</v>
      </c>
      <c r="I93" s="2">
        <f t="shared" si="8"/>
        <v>1.0617000000000001</v>
      </c>
      <c r="J93" s="2">
        <f t="shared" si="9"/>
        <v>0</v>
      </c>
      <c r="K93" s="2"/>
      <c r="L93" s="2">
        <v>12.66</v>
      </c>
    </row>
    <row r="94" spans="1:12" x14ac:dyDescent="0.2">
      <c r="A94" s="2">
        <v>2021</v>
      </c>
      <c r="B94" s="2">
        <v>5</v>
      </c>
      <c r="C94" s="2">
        <v>7</v>
      </c>
      <c r="D94" s="2">
        <v>20</v>
      </c>
      <c r="E94" s="2">
        <v>0</v>
      </c>
      <c r="F94" s="2">
        <f t="shared" si="5"/>
        <v>0</v>
      </c>
      <c r="G94" s="2">
        <f t="shared" si="6"/>
        <v>0</v>
      </c>
      <c r="H94" s="2">
        <f t="shared" si="7"/>
        <v>12.33</v>
      </c>
      <c r="I94" s="2">
        <f t="shared" si="8"/>
        <v>1.06335</v>
      </c>
      <c r="J94" s="2">
        <f t="shared" si="9"/>
        <v>0</v>
      </c>
      <c r="K94" s="2"/>
      <c r="L94" s="2">
        <v>12.33</v>
      </c>
    </row>
    <row r="95" spans="1:12" x14ac:dyDescent="0.2">
      <c r="A95" s="2">
        <v>2021</v>
      </c>
      <c r="B95" s="2">
        <v>5</v>
      </c>
      <c r="C95" s="2">
        <v>7</v>
      </c>
      <c r="D95" s="2">
        <v>21</v>
      </c>
      <c r="E95" s="2">
        <v>0</v>
      </c>
      <c r="F95" s="2">
        <f t="shared" si="5"/>
        <v>0</v>
      </c>
      <c r="G95" s="2">
        <f t="shared" si="6"/>
        <v>0</v>
      </c>
      <c r="H95" s="2">
        <f t="shared" si="7"/>
        <v>12.75</v>
      </c>
      <c r="I95" s="2">
        <f t="shared" si="8"/>
        <v>1.06125</v>
      </c>
      <c r="J95" s="2">
        <f t="shared" si="9"/>
        <v>0</v>
      </c>
      <c r="K95" s="2"/>
      <c r="L95" s="2">
        <v>12.75</v>
      </c>
    </row>
    <row r="96" spans="1:12" x14ac:dyDescent="0.2">
      <c r="A96" s="2">
        <v>2021</v>
      </c>
      <c r="B96" s="2">
        <v>5</v>
      </c>
      <c r="C96" s="2">
        <v>7</v>
      </c>
      <c r="D96" s="2">
        <v>22</v>
      </c>
      <c r="E96" s="2">
        <v>0</v>
      </c>
      <c r="F96" s="2">
        <f t="shared" si="5"/>
        <v>0</v>
      </c>
      <c r="G96" s="2">
        <f t="shared" si="6"/>
        <v>0</v>
      </c>
      <c r="H96" s="2">
        <f t="shared" si="7"/>
        <v>11.76</v>
      </c>
      <c r="I96" s="2">
        <f t="shared" si="8"/>
        <v>1.0662</v>
      </c>
      <c r="J96" s="2">
        <f t="shared" si="9"/>
        <v>0</v>
      </c>
      <c r="K96" s="2"/>
      <c r="L96" s="2">
        <v>11.76</v>
      </c>
    </row>
    <row r="97" spans="1:12" x14ac:dyDescent="0.2">
      <c r="A97" s="2">
        <v>2021</v>
      </c>
      <c r="B97" s="2">
        <v>5</v>
      </c>
      <c r="C97" s="2">
        <v>7</v>
      </c>
      <c r="D97" s="2">
        <v>23</v>
      </c>
      <c r="E97" s="2">
        <v>0</v>
      </c>
      <c r="F97" s="2">
        <f t="shared" si="5"/>
        <v>0</v>
      </c>
      <c r="G97" s="2">
        <f t="shared" si="6"/>
        <v>0</v>
      </c>
      <c r="H97" s="2">
        <f t="shared" si="7"/>
        <v>9.41</v>
      </c>
      <c r="I97" s="2">
        <f t="shared" si="8"/>
        <v>1.07795</v>
      </c>
      <c r="J97" s="2">
        <f t="shared" si="9"/>
        <v>0</v>
      </c>
      <c r="K97" s="2"/>
      <c r="L97" s="2">
        <v>9.41</v>
      </c>
    </row>
    <row r="98" spans="1:12" x14ac:dyDescent="0.2">
      <c r="A98" s="2">
        <v>2021</v>
      </c>
      <c r="B98" s="2">
        <v>5</v>
      </c>
      <c r="C98" s="2">
        <v>8</v>
      </c>
      <c r="D98" s="2">
        <v>0</v>
      </c>
      <c r="E98" s="2">
        <v>0</v>
      </c>
      <c r="F98" s="2">
        <f t="shared" si="5"/>
        <v>0</v>
      </c>
      <c r="G98" s="2">
        <f t="shared" si="6"/>
        <v>0</v>
      </c>
      <c r="H98" s="2">
        <f t="shared" si="7"/>
        <v>7.53</v>
      </c>
      <c r="I98" s="2">
        <f t="shared" si="8"/>
        <v>1.08735</v>
      </c>
      <c r="J98" s="2">
        <f t="shared" si="9"/>
        <v>0</v>
      </c>
      <c r="K98" s="2"/>
      <c r="L98" s="2">
        <v>7.53</v>
      </c>
    </row>
    <row r="99" spans="1:12" x14ac:dyDescent="0.2">
      <c r="A99" s="2">
        <v>2021</v>
      </c>
      <c r="B99" s="2">
        <v>5</v>
      </c>
      <c r="C99" s="2">
        <v>8</v>
      </c>
      <c r="D99" s="2">
        <v>1</v>
      </c>
      <c r="E99" s="2">
        <v>0</v>
      </c>
      <c r="F99" s="2">
        <f t="shared" si="5"/>
        <v>0</v>
      </c>
      <c r="G99" s="2">
        <f t="shared" si="6"/>
        <v>0</v>
      </c>
      <c r="H99" s="2">
        <f t="shared" si="7"/>
        <v>6.62</v>
      </c>
      <c r="I99" s="2">
        <f t="shared" si="8"/>
        <v>1.0919000000000001</v>
      </c>
      <c r="J99" s="2">
        <f t="shared" si="9"/>
        <v>0</v>
      </c>
      <c r="K99" s="2"/>
      <c r="L99" s="2">
        <v>6.62</v>
      </c>
    </row>
    <row r="100" spans="1:12" x14ac:dyDescent="0.2">
      <c r="A100" s="2">
        <v>2021</v>
      </c>
      <c r="B100" s="2">
        <v>5</v>
      </c>
      <c r="C100" s="2">
        <v>8</v>
      </c>
      <c r="D100" s="2">
        <v>2</v>
      </c>
      <c r="E100" s="2">
        <v>0</v>
      </c>
      <c r="F100" s="2">
        <f t="shared" si="5"/>
        <v>0</v>
      </c>
      <c r="G100" s="2">
        <f t="shared" si="6"/>
        <v>0</v>
      </c>
      <c r="H100" s="2">
        <f t="shared" si="7"/>
        <v>6.12</v>
      </c>
      <c r="I100" s="2">
        <f t="shared" si="8"/>
        <v>1.0944</v>
      </c>
      <c r="J100" s="2">
        <f t="shared" si="9"/>
        <v>0</v>
      </c>
      <c r="K100" s="2"/>
      <c r="L100" s="2">
        <v>6.12</v>
      </c>
    </row>
    <row r="101" spans="1:12" x14ac:dyDescent="0.2">
      <c r="A101" s="2">
        <v>2021</v>
      </c>
      <c r="B101" s="2">
        <v>5</v>
      </c>
      <c r="C101" s="2">
        <v>8</v>
      </c>
      <c r="D101" s="2">
        <v>3</v>
      </c>
      <c r="E101" s="2">
        <v>0</v>
      </c>
      <c r="F101" s="2">
        <f t="shared" si="5"/>
        <v>0</v>
      </c>
      <c r="G101" s="2">
        <f t="shared" si="6"/>
        <v>0</v>
      </c>
      <c r="H101" s="2">
        <f t="shared" si="7"/>
        <v>5.69</v>
      </c>
      <c r="I101" s="2">
        <f t="shared" si="8"/>
        <v>1.0965499999999999</v>
      </c>
      <c r="J101" s="2">
        <f t="shared" si="9"/>
        <v>0</v>
      </c>
      <c r="K101" s="2"/>
      <c r="L101" s="2">
        <v>5.69</v>
      </c>
    </row>
    <row r="102" spans="1:12" x14ac:dyDescent="0.2">
      <c r="A102" s="2">
        <v>2021</v>
      </c>
      <c r="B102" s="2">
        <v>5</v>
      </c>
      <c r="C102" s="2">
        <v>8</v>
      </c>
      <c r="D102" s="2">
        <v>4</v>
      </c>
      <c r="E102" s="2">
        <v>0</v>
      </c>
      <c r="F102" s="2">
        <f t="shared" si="5"/>
        <v>0</v>
      </c>
      <c r="G102" s="2">
        <f t="shared" si="6"/>
        <v>0</v>
      </c>
      <c r="H102" s="2">
        <f t="shared" si="7"/>
        <v>5.23</v>
      </c>
      <c r="I102" s="2">
        <f t="shared" si="8"/>
        <v>1.0988500000000001</v>
      </c>
      <c r="J102" s="2">
        <f t="shared" si="9"/>
        <v>0</v>
      </c>
      <c r="K102" s="2"/>
      <c r="L102" s="2">
        <v>5.23</v>
      </c>
    </row>
    <row r="103" spans="1:12" x14ac:dyDescent="0.2">
      <c r="A103" s="2">
        <v>2021</v>
      </c>
      <c r="B103" s="2">
        <v>5</v>
      </c>
      <c r="C103" s="2">
        <v>8</v>
      </c>
      <c r="D103" s="2">
        <v>5</v>
      </c>
      <c r="E103" s="2">
        <v>40.479999999999997</v>
      </c>
      <c r="F103" s="2">
        <f t="shared" si="5"/>
        <v>0</v>
      </c>
      <c r="G103" s="2">
        <f t="shared" si="6"/>
        <v>28.164467409630724</v>
      </c>
      <c r="H103" s="2">
        <f t="shared" si="7"/>
        <v>7.0779999999999994</v>
      </c>
      <c r="I103" s="2">
        <f t="shared" si="8"/>
        <v>1.08961</v>
      </c>
      <c r="J103" s="2">
        <f t="shared" si="9"/>
        <v>0</v>
      </c>
      <c r="K103" s="2"/>
      <c r="L103" s="2">
        <v>5.56</v>
      </c>
    </row>
    <row r="104" spans="1:12" x14ac:dyDescent="0.2">
      <c r="A104" s="2">
        <v>2021</v>
      </c>
      <c r="B104" s="2">
        <v>5</v>
      </c>
      <c r="C104" s="2">
        <v>8</v>
      </c>
      <c r="D104" s="2">
        <v>6</v>
      </c>
      <c r="E104" s="2">
        <v>239.38</v>
      </c>
      <c r="F104" s="2">
        <f t="shared" si="5"/>
        <v>1.585849399999999</v>
      </c>
      <c r="G104" s="2">
        <f t="shared" si="6"/>
        <v>29.569623244820512</v>
      </c>
      <c r="H104" s="2">
        <f t="shared" si="7"/>
        <v>19.126750000000001</v>
      </c>
      <c r="I104" s="2">
        <f t="shared" si="8"/>
        <v>1.02936625</v>
      </c>
      <c r="J104" s="2">
        <f t="shared" si="9"/>
        <v>47.304639141370053</v>
      </c>
      <c r="K104" s="2"/>
      <c r="L104" s="2">
        <v>10.15</v>
      </c>
    </row>
    <row r="105" spans="1:12" x14ac:dyDescent="0.2">
      <c r="A105" s="2">
        <v>2021</v>
      </c>
      <c r="B105" s="2">
        <v>5</v>
      </c>
      <c r="C105" s="2">
        <v>8</v>
      </c>
      <c r="D105" s="2">
        <v>7</v>
      </c>
      <c r="E105" s="2">
        <v>463.73</v>
      </c>
      <c r="F105" s="2">
        <f t="shared" si="5"/>
        <v>3.5219898999999995</v>
      </c>
      <c r="G105" s="2">
        <f t="shared" si="6"/>
        <v>30.092432445667455</v>
      </c>
      <c r="H105" s="2">
        <f t="shared" si="7"/>
        <v>31.829875000000001</v>
      </c>
      <c r="I105" s="2">
        <f t="shared" si="8"/>
        <v>0.96585062499999996</v>
      </c>
      <c r="J105" s="2">
        <f t="shared" si="9"/>
        <v>100.31859506106419</v>
      </c>
      <c r="K105" s="2"/>
      <c r="L105" s="2">
        <v>14.44</v>
      </c>
    </row>
    <row r="106" spans="1:12" x14ac:dyDescent="0.2">
      <c r="A106" s="2">
        <v>2021</v>
      </c>
      <c r="B106" s="2">
        <v>5</v>
      </c>
      <c r="C106" s="2">
        <v>8</v>
      </c>
      <c r="D106" s="2">
        <v>8</v>
      </c>
      <c r="E106" s="2">
        <v>673.38</v>
      </c>
      <c r="F106" s="2">
        <f t="shared" si="5"/>
        <v>5.3312694</v>
      </c>
      <c r="G106" s="2">
        <f t="shared" si="6"/>
        <v>30.387346000917535</v>
      </c>
      <c r="H106" s="2">
        <f t="shared" si="7"/>
        <v>44.33175</v>
      </c>
      <c r="I106" s="2">
        <f t="shared" si="8"/>
        <v>0.90334124999999998</v>
      </c>
      <c r="J106" s="2">
        <f t="shared" si="9"/>
        <v>143.41722588385403</v>
      </c>
      <c r="K106" s="2"/>
      <c r="L106" s="2">
        <v>19.079999999999998</v>
      </c>
    </row>
    <row r="107" spans="1:12" x14ac:dyDescent="0.2">
      <c r="A107" s="2">
        <v>2021</v>
      </c>
      <c r="B107" s="2">
        <v>5</v>
      </c>
      <c r="C107" s="2">
        <v>8</v>
      </c>
      <c r="D107" s="2">
        <v>9</v>
      </c>
      <c r="E107" s="2">
        <v>847.27</v>
      </c>
      <c r="F107" s="2">
        <f t="shared" si="5"/>
        <v>6.8319400999999997</v>
      </c>
      <c r="G107" s="2">
        <f t="shared" si="6"/>
        <v>30.568963020367725</v>
      </c>
      <c r="H107" s="2">
        <f t="shared" si="7"/>
        <v>54.282624999999996</v>
      </c>
      <c r="I107" s="2">
        <f t="shared" si="8"/>
        <v>0.85358687499999997</v>
      </c>
      <c r="J107" s="2">
        <f t="shared" si="9"/>
        <v>174.70227515152084</v>
      </c>
      <c r="K107" s="2"/>
      <c r="L107" s="2">
        <v>22.51</v>
      </c>
    </row>
    <row r="108" spans="1:12" x14ac:dyDescent="0.2">
      <c r="A108" s="2">
        <v>2021</v>
      </c>
      <c r="B108" s="2">
        <v>5</v>
      </c>
      <c r="C108" s="2">
        <v>8</v>
      </c>
      <c r="D108" s="2">
        <v>10</v>
      </c>
      <c r="E108" s="2">
        <v>971.52</v>
      </c>
      <c r="F108" s="2">
        <f t="shared" si="5"/>
        <v>7.9042176</v>
      </c>
      <c r="G108" s="2">
        <f t="shared" si="6"/>
        <v>30.677155777279122</v>
      </c>
      <c r="H108" s="2">
        <f t="shared" si="7"/>
        <v>60.711999999999996</v>
      </c>
      <c r="I108" s="2">
        <f t="shared" si="8"/>
        <v>0.82144000000000006</v>
      </c>
      <c r="J108" s="2">
        <f t="shared" si="9"/>
        <v>195.19824202707628</v>
      </c>
      <c r="K108" s="2"/>
      <c r="L108" s="2">
        <v>24.28</v>
      </c>
    </row>
    <row r="109" spans="1:12" x14ac:dyDescent="0.2">
      <c r="A109" s="2">
        <v>2021</v>
      </c>
      <c r="B109" s="2">
        <v>5</v>
      </c>
      <c r="C109" s="2">
        <v>8</v>
      </c>
      <c r="D109" s="2">
        <v>11</v>
      </c>
      <c r="E109" s="2">
        <v>1033.95</v>
      </c>
      <c r="F109" s="2">
        <f t="shared" si="5"/>
        <v>8.442988500000002</v>
      </c>
      <c r="G109" s="2">
        <f t="shared" si="6"/>
        <v>30.726396553104909</v>
      </c>
      <c r="H109" s="2">
        <f t="shared" si="7"/>
        <v>64.363124999999997</v>
      </c>
      <c r="I109" s="2">
        <f t="shared" si="8"/>
        <v>0.80318437500000006</v>
      </c>
      <c r="J109" s="2">
        <f t="shared" si="9"/>
        <v>204.19690529634317</v>
      </c>
      <c r="K109" s="2"/>
      <c r="L109" s="2">
        <v>25.59</v>
      </c>
    </row>
    <row r="110" spans="1:12" x14ac:dyDescent="0.2">
      <c r="A110" s="2">
        <v>2021</v>
      </c>
      <c r="B110" s="2">
        <v>5</v>
      </c>
      <c r="C110" s="2">
        <v>8</v>
      </c>
      <c r="D110" s="2">
        <v>12</v>
      </c>
      <c r="E110" s="2">
        <v>1030.83</v>
      </c>
      <c r="F110" s="2">
        <f t="shared" si="5"/>
        <v>8.4160629</v>
      </c>
      <c r="G110" s="2">
        <f t="shared" si="6"/>
        <v>30.724007154996741</v>
      </c>
      <c r="H110" s="2">
        <f t="shared" si="7"/>
        <v>65.206125</v>
      </c>
      <c r="I110" s="2">
        <f t="shared" si="8"/>
        <v>0.79896937499999998</v>
      </c>
      <c r="J110" s="2">
        <f t="shared" si="9"/>
        <v>202.46177441638426</v>
      </c>
      <c r="K110" s="2"/>
      <c r="L110" s="2">
        <v>26.55</v>
      </c>
    </row>
    <row r="111" spans="1:12" x14ac:dyDescent="0.2">
      <c r="A111" s="2">
        <v>2021</v>
      </c>
      <c r="B111" s="2">
        <v>5</v>
      </c>
      <c r="C111" s="2">
        <v>8</v>
      </c>
      <c r="D111" s="2">
        <v>13</v>
      </c>
      <c r="E111" s="2">
        <v>966.42</v>
      </c>
      <c r="F111" s="2">
        <f t="shared" si="5"/>
        <v>7.8602045999999994</v>
      </c>
      <c r="G111" s="2">
        <f t="shared" si="6"/>
        <v>30.672994389114731</v>
      </c>
      <c r="H111" s="2">
        <f t="shared" si="7"/>
        <v>63.370750000000001</v>
      </c>
      <c r="I111" s="2">
        <f t="shared" si="8"/>
        <v>0.80814624999999995</v>
      </c>
      <c r="J111" s="2">
        <f t="shared" si="9"/>
        <v>190.94402090573695</v>
      </c>
      <c r="K111" s="2"/>
      <c r="L111" s="2">
        <v>27.13</v>
      </c>
    </row>
    <row r="112" spans="1:12" x14ac:dyDescent="0.2">
      <c r="A112" s="2">
        <v>2021</v>
      </c>
      <c r="B112" s="2">
        <v>5</v>
      </c>
      <c r="C112" s="2">
        <v>8</v>
      </c>
      <c r="D112" s="2">
        <v>14</v>
      </c>
      <c r="E112" s="2">
        <v>844.42</v>
      </c>
      <c r="F112" s="2">
        <f t="shared" si="5"/>
        <v>6.8073445999999995</v>
      </c>
      <c r="G112" s="2">
        <f t="shared" si="6"/>
        <v>30.566299034818982</v>
      </c>
      <c r="H112" s="2">
        <f t="shared" si="7"/>
        <v>58.985749999999996</v>
      </c>
      <c r="I112" s="2">
        <f t="shared" si="8"/>
        <v>0.83007125000000004</v>
      </c>
      <c r="J112" s="2">
        <f t="shared" si="9"/>
        <v>169.26300283235992</v>
      </c>
      <c r="K112" s="2"/>
      <c r="L112" s="2">
        <v>27.32</v>
      </c>
    </row>
    <row r="113" spans="1:12" x14ac:dyDescent="0.2">
      <c r="A113" s="2">
        <v>2021</v>
      </c>
      <c r="B113" s="2">
        <v>5</v>
      </c>
      <c r="C113" s="2">
        <v>8</v>
      </c>
      <c r="D113" s="2">
        <v>15</v>
      </c>
      <c r="E113" s="2">
        <v>673.12</v>
      </c>
      <c r="F113" s="2">
        <f t="shared" si="5"/>
        <v>5.3290256000000005</v>
      </c>
      <c r="G113" s="2">
        <f t="shared" si="6"/>
        <v>30.387040667476999</v>
      </c>
      <c r="H113" s="2">
        <f t="shared" si="7"/>
        <v>52.331999999999994</v>
      </c>
      <c r="I113" s="2">
        <f t="shared" si="8"/>
        <v>0.86334</v>
      </c>
      <c r="J113" s="2">
        <f t="shared" si="9"/>
        <v>137.0074402297914</v>
      </c>
      <c r="K113" s="2"/>
      <c r="L113" s="2">
        <v>27.09</v>
      </c>
    </row>
    <row r="114" spans="1:12" x14ac:dyDescent="0.2">
      <c r="A114" s="2">
        <v>2021</v>
      </c>
      <c r="B114" s="2">
        <v>5</v>
      </c>
      <c r="C114" s="2">
        <v>8</v>
      </c>
      <c r="D114" s="2">
        <v>16</v>
      </c>
      <c r="E114" s="2">
        <v>467.12</v>
      </c>
      <c r="F114" s="2">
        <f t="shared" si="5"/>
        <v>3.5512455999999997</v>
      </c>
      <c r="G114" s="2">
        <f t="shared" si="6"/>
        <v>30.098191209798426</v>
      </c>
      <c r="H114" s="2">
        <f t="shared" si="7"/>
        <v>43.947000000000003</v>
      </c>
      <c r="I114" s="2">
        <f t="shared" si="8"/>
        <v>0.90526499999999999</v>
      </c>
      <c r="J114" s="2">
        <f t="shared" si="9"/>
        <v>94.825012998492525</v>
      </c>
      <c r="K114" s="2"/>
      <c r="L114" s="2">
        <v>26.43</v>
      </c>
    </row>
    <row r="115" spans="1:12" x14ac:dyDescent="0.2">
      <c r="A115" s="2">
        <v>2021</v>
      </c>
      <c r="B115" s="2">
        <v>5</v>
      </c>
      <c r="C115" s="2">
        <v>8</v>
      </c>
      <c r="D115" s="2">
        <v>17</v>
      </c>
      <c r="E115" s="2">
        <v>246.33</v>
      </c>
      <c r="F115" s="2">
        <f t="shared" si="5"/>
        <v>1.6458279000000005</v>
      </c>
      <c r="G115" s="2">
        <f t="shared" si="6"/>
        <v>29.592251172292489</v>
      </c>
      <c r="H115" s="2">
        <f t="shared" si="7"/>
        <v>34.037374999999997</v>
      </c>
      <c r="I115" s="2">
        <f t="shared" si="8"/>
        <v>0.95481312500000004</v>
      </c>
      <c r="J115" s="2">
        <f t="shared" si="9"/>
        <v>45.572922577811354</v>
      </c>
      <c r="K115" s="2"/>
      <c r="L115" s="2">
        <v>24.8</v>
      </c>
    </row>
    <row r="116" spans="1:12" x14ac:dyDescent="0.2">
      <c r="A116" s="2">
        <v>2021</v>
      </c>
      <c r="B116" s="2">
        <v>5</v>
      </c>
      <c r="C116" s="2">
        <v>8</v>
      </c>
      <c r="D116" s="2">
        <v>18</v>
      </c>
      <c r="E116" s="2">
        <v>49.08</v>
      </c>
      <c r="F116" s="2">
        <f t="shared" si="5"/>
        <v>0</v>
      </c>
      <c r="G116" s="2">
        <f t="shared" si="6"/>
        <v>28.316778649702606</v>
      </c>
      <c r="H116" s="2">
        <f t="shared" si="7"/>
        <v>21.5505</v>
      </c>
      <c r="I116" s="2">
        <f t="shared" si="8"/>
        <v>1.0172475000000001</v>
      </c>
      <c r="J116" s="2">
        <f t="shared" si="9"/>
        <v>0</v>
      </c>
      <c r="K116" s="2"/>
      <c r="L116" s="2">
        <v>19.71</v>
      </c>
    </row>
    <row r="117" spans="1:12" x14ac:dyDescent="0.2">
      <c r="A117" s="2">
        <v>2021</v>
      </c>
      <c r="B117" s="2">
        <v>5</v>
      </c>
      <c r="C117" s="2">
        <v>8</v>
      </c>
      <c r="D117" s="2">
        <v>19</v>
      </c>
      <c r="E117" s="2">
        <v>0</v>
      </c>
      <c r="F117" s="2">
        <f t="shared" si="5"/>
        <v>0</v>
      </c>
      <c r="G117" s="2">
        <f t="shared" si="6"/>
        <v>0</v>
      </c>
      <c r="H117" s="2">
        <f t="shared" si="7"/>
        <v>16.23</v>
      </c>
      <c r="I117" s="2">
        <f t="shared" si="8"/>
        <v>1.0438499999999999</v>
      </c>
      <c r="J117" s="2">
        <f t="shared" si="9"/>
        <v>0</v>
      </c>
      <c r="K117" s="2"/>
      <c r="L117" s="2">
        <v>16.23</v>
      </c>
    </row>
    <row r="118" spans="1:12" x14ac:dyDescent="0.2">
      <c r="A118" s="2">
        <v>2021</v>
      </c>
      <c r="B118" s="2">
        <v>5</v>
      </c>
      <c r="C118" s="2">
        <v>8</v>
      </c>
      <c r="D118" s="2">
        <v>20</v>
      </c>
      <c r="E118" s="2">
        <v>0</v>
      </c>
      <c r="F118" s="2">
        <f t="shared" si="5"/>
        <v>0</v>
      </c>
      <c r="G118" s="2">
        <f t="shared" si="6"/>
        <v>0</v>
      </c>
      <c r="H118" s="2">
        <f t="shared" si="7"/>
        <v>15.12</v>
      </c>
      <c r="I118" s="2">
        <f t="shared" si="8"/>
        <v>1.0494000000000001</v>
      </c>
      <c r="J118" s="2">
        <f t="shared" si="9"/>
        <v>0</v>
      </c>
      <c r="K118" s="2"/>
      <c r="L118" s="2">
        <v>15.12</v>
      </c>
    </row>
    <row r="119" spans="1:12" x14ac:dyDescent="0.2">
      <c r="A119" s="2">
        <v>2021</v>
      </c>
      <c r="B119" s="2">
        <v>5</v>
      </c>
      <c r="C119" s="2">
        <v>8</v>
      </c>
      <c r="D119" s="2">
        <v>21</v>
      </c>
      <c r="E119" s="2">
        <v>0</v>
      </c>
      <c r="F119" s="2">
        <f t="shared" si="5"/>
        <v>0</v>
      </c>
      <c r="G119" s="2">
        <f t="shared" si="6"/>
        <v>0</v>
      </c>
      <c r="H119" s="2">
        <f t="shared" si="7"/>
        <v>14.77</v>
      </c>
      <c r="I119" s="2">
        <f t="shared" si="8"/>
        <v>1.05115</v>
      </c>
      <c r="J119" s="2">
        <f t="shared" si="9"/>
        <v>0</v>
      </c>
      <c r="K119" s="2"/>
      <c r="L119" s="2">
        <v>14.77</v>
      </c>
    </row>
    <row r="120" spans="1:12" x14ac:dyDescent="0.2">
      <c r="A120" s="2">
        <v>2021</v>
      </c>
      <c r="B120" s="2">
        <v>5</v>
      </c>
      <c r="C120" s="2">
        <v>8</v>
      </c>
      <c r="D120" s="2">
        <v>22</v>
      </c>
      <c r="E120" s="2">
        <v>0</v>
      </c>
      <c r="F120" s="2">
        <f t="shared" si="5"/>
        <v>0</v>
      </c>
      <c r="G120" s="2">
        <f t="shared" si="6"/>
        <v>0</v>
      </c>
      <c r="H120" s="2">
        <f t="shared" si="7"/>
        <v>14.55</v>
      </c>
      <c r="I120" s="2">
        <f t="shared" si="8"/>
        <v>1.0522499999999999</v>
      </c>
      <c r="J120" s="2">
        <f t="shared" si="9"/>
        <v>0</v>
      </c>
      <c r="K120" s="2"/>
      <c r="L120" s="2">
        <v>14.55</v>
      </c>
    </row>
    <row r="121" spans="1:12" x14ac:dyDescent="0.2">
      <c r="A121" s="2">
        <v>2021</v>
      </c>
      <c r="B121" s="2">
        <v>5</v>
      </c>
      <c r="C121" s="2">
        <v>8</v>
      </c>
      <c r="D121" s="2">
        <v>23</v>
      </c>
      <c r="E121" s="2">
        <v>0</v>
      </c>
      <c r="F121" s="2">
        <f t="shared" si="5"/>
        <v>0</v>
      </c>
      <c r="G121" s="2">
        <f t="shared" si="6"/>
        <v>0</v>
      </c>
      <c r="H121" s="2">
        <f t="shared" si="7"/>
        <v>13.95</v>
      </c>
      <c r="I121" s="2">
        <f t="shared" si="8"/>
        <v>1.05525</v>
      </c>
      <c r="J121" s="2">
        <f t="shared" si="9"/>
        <v>0</v>
      </c>
      <c r="K121" s="2"/>
      <c r="L121" s="2">
        <v>13.95</v>
      </c>
    </row>
    <row r="122" spans="1:12" x14ac:dyDescent="0.2">
      <c r="A122" s="2">
        <v>2021</v>
      </c>
      <c r="B122" s="2">
        <v>5</v>
      </c>
      <c r="C122" s="2">
        <v>9</v>
      </c>
      <c r="D122" s="2">
        <v>0</v>
      </c>
      <c r="E122" s="2">
        <v>0</v>
      </c>
      <c r="F122" s="2">
        <f t="shared" si="5"/>
        <v>0</v>
      </c>
      <c r="G122" s="2">
        <f t="shared" si="6"/>
        <v>0</v>
      </c>
      <c r="H122" s="2">
        <f t="shared" si="7"/>
        <v>13.02</v>
      </c>
      <c r="I122" s="2">
        <f t="shared" si="8"/>
        <v>1.0599000000000001</v>
      </c>
      <c r="J122" s="2">
        <f t="shared" si="9"/>
        <v>0</v>
      </c>
      <c r="K122" s="2"/>
      <c r="L122" s="2">
        <v>13.02</v>
      </c>
    </row>
    <row r="123" spans="1:12" x14ac:dyDescent="0.2">
      <c r="A123" s="2">
        <v>2021</v>
      </c>
      <c r="B123" s="2">
        <v>5</v>
      </c>
      <c r="C123" s="2">
        <v>9</v>
      </c>
      <c r="D123" s="2">
        <v>1</v>
      </c>
      <c r="E123" s="2">
        <v>0</v>
      </c>
      <c r="F123" s="2">
        <f t="shared" si="5"/>
        <v>0</v>
      </c>
      <c r="G123" s="2">
        <f t="shared" si="6"/>
        <v>0</v>
      </c>
      <c r="H123" s="2">
        <f t="shared" si="7"/>
        <v>12.07</v>
      </c>
      <c r="I123" s="2">
        <f t="shared" si="8"/>
        <v>1.0646500000000001</v>
      </c>
      <c r="J123" s="2">
        <f t="shared" si="9"/>
        <v>0</v>
      </c>
      <c r="K123" s="2"/>
      <c r="L123" s="2">
        <v>12.07</v>
      </c>
    </row>
    <row r="124" spans="1:12" x14ac:dyDescent="0.2">
      <c r="A124" s="2">
        <v>2021</v>
      </c>
      <c r="B124" s="2">
        <v>5</v>
      </c>
      <c r="C124" s="2">
        <v>9</v>
      </c>
      <c r="D124" s="2">
        <v>2</v>
      </c>
      <c r="E124" s="2">
        <v>0</v>
      </c>
      <c r="F124" s="2">
        <f t="shared" si="5"/>
        <v>0</v>
      </c>
      <c r="G124" s="2">
        <f t="shared" si="6"/>
        <v>0</v>
      </c>
      <c r="H124" s="2">
        <f t="shared" si="7"/>
        <v>11.34</v>
      </c>
      <c r="I124" s="2">
        <f t="shared" si="8"/>
        <v>1.0683</v>
      </c>
      <c r="J124" s="2">
        <f t="shared" si="9"/>
        <v>0</v>
      </c>
      <c r="K124" s="2"/>
      <c r="L124" s="2">
        <v>11.34</v>
      </c>
    </row>
    <row r="125" spans="1:12" x14ac:dyDescent="0.2">
      <c r="A125" s="2">
        <v>2021</v>
      </c>
      <c r="B125" s="2">
        <v>5</v>
      </c>
      <c r="C125" s="2">
        <v>9</v>
      </c>
      <c r="D125" s="2">
        <v>3</v>
      </c>
      <c r="E125" s="2">
        <v>0</v>
      </c>
      <c r="F125" s="2">
        <f t="shared" si="5"/>
        <v>0</v>
      </c>
      <c r="G125" s="2">
        <f t="shared" si="6"/>
        <v>0</v>
      </c>
      <c r="H125" s="2">
        <f t="shared" si="7"/>
        <v>10.96</v>
      </c>
      <c r="I125" s="2">
        <f t="shared" si="8"/>
        <v>1.0702</v>
      </c>
      <c r="J125" s="2">
        <f t="shared" si="9"/>
        <v>0</v>
      </c>
      <c r="K125" s="2"/>
      <c r="L125" s="2">
        <v>10.96</v>
      </c>
    </row>
    <row r="126" spans="1:12" x14ac:dyDescent="0.2">
      <c r="A126" s="2">
        <v>2021</v>
      </c>
      <c r="B126" s="2">
        <v>5</v>
      </c>
      <c r="C126" s="2">
        <v>9</v>
      </c>
      <c r="D126" s="2">
        <v>4</v>
      </c>
      <c r="E126" s="2">
        <v>0</v>
      </c>
      <c r="F126" s="2">
        <f t="shared" si="5"/>
        <v>0</v>
      </c>
      <c r="G126" s="2">
        <f t="shared" si="6"/>
        <v>0</v>
      </c>
      <c r="H126" s="2">
        <f t="shared" si="7"/>
        <v>10.73</v>
      </c>
      <c r="I126" s="2">
        <f t="shared" si="8"/>
        <v>1.07135</v>
      </c>
      <c r="J126" s="2">
        <f t="shared" si="9"/>
        <v>0</v>
      </c>
      <c r="K126" s="2"/>
      <c r="L126" s="2">
        <v>10.73</v>
      </c>
    </row>
    <row r="127" spans="1:12" x14ac:dyDescent="0.2">
      <c r="A127" s="2">
        <v>2021</v>
      </c>
      <c r="B127" s="2">
        <v>5</v>
      </c>
      <c r="C127" s="2">
        <v>9</v>
      </c>
      <c r="D127" s="2">
        <v>5</v>
      </c>
      <c r="E127" s="2">
        <v>39.479999999999997</v>
      </c>
      <c r="F127" s="2">
        <f t="shared" si="5"/>
        <v>0</v>
      </c>
      <c r="G127" s="2">
        <f t="shared" si="6"/>
        <v>28.144690554419071</v>
      </c>
      <c r="H127" s="2">
        <f t="shared" si="7"/>
        <v>12.390499999999999</v>
      </c>
      <c r="I127" s="2">
        <f t="shared" si="8"/>
        <v>1.0630474999999999</v>
      </c>
      <c r="J127" s="2">
        <f t="shared" si="9"/>
        <v>0</v>
      </c>
      <c r="K127" s="2"/>
      <c r="L127" s="2">
        <v>10.91</v>
      </c>
    </row>
    <row r="128" spans="1:12" x14ac:dyDescent="0.2">
      <c r="A128" s="2">
        <v>2021</v>
      </c>
      <c r="B128" s="2">
        <v>5</v>
      </c>
      <c r="C128" s="2">
        <v>9</v>
      </c>
      <c r="D128" s="2">
        <v>6</v>
      </c>
      <c r="E128" s="2">
        <v>229.67</v>
      </c>
      <c r="F128" s="2">
        <f t="shared" si="5"/>
        <v>1.5020521000000002</v>
      </c>
      <c r="G128" s="2">
        <f t="shared" si="6"/>
        <v>29.536883935306456</v>
      </c>
      <c r="H128" s="2">
        <f t="shared" si="7"/>
        <v>22.372624999999999</v>
      </c>
      <c r="I128" s="2">
        <f t="shared" si="8"/>
        <v>1.013136875</v>
      </c>
      <c r="J128" s="2">
        <f t="shared" si="9"/>
        <v>44.049792964746146</v>
      </c>
      <c r="K128" s="2"/>
      <c r="L128" s="2">
        <v>13.76</v>
      </c>
    </row>
    <row r="129" spans="1:12" x14ac:dyDescent="0.2">
      <c r="A129" s="2">
        <v>2021</v>
      </c>
      <c r="B129" s="2">
        <v>5</v>
      </c>
      <c r="C129" s="2">
        <v>9</v>
      </c>
      <c r="D129" s="2">
        <v>7</v>
      </c>
      <c r="E129" s="2">
        <v>447.6</v>
      </c>
      <c r="F129" s="2">
        <f t="shared" si="5"/>
        <v>3.3827879999999997</v>
      </c>
      <c r="G129" s="2">
        <f t="shared" si="6"/>
        <v>30.064441895638193</v>
      </c>
      <c r="H129" s="2">
        <f t="shared" si="7"/>
        <v>34.435000000000002</v>
      </c>
      <c r="I129" s="2">
        <f t="shared" si="8"/>
        <v>0.95282500000000003</v>
      </c>
      <c r="J129" s="2">
        <f t="shared" si="9"/>
        <v>94.965781547256526</v>
      </c>
      <c r="K129" s="2"/>
      <c r="L129" s="2">
        <v>17.649999999999999</v>
      </c>
    </row>
    <row r="130" spans="1:12" x14ac:dyDescent="0.2">
      <c r="A130" s="2">
        <v>2021</v>
      </c>
      <c r="B130" s="2">
        <v>5</v>
      </c>
      <c r="C130" s="2">
        <v>9</v>
      </c>
      <c r="D130" s="2">
        <v>8</v>
      </c>
      <c r="E130" s="2">
        <v>652.83000000000004</v>
      </c>
      <c r="F130" s="2">
        <f t="shared" ref="F130:F193" si="10">MAX(8.63*(E130/1000-1)+8.15,0)</f>
        <v>5.1539229000000004</v>
      </c>
      <c r="G130" s="2">
        <f t="shared" ref="G130:G193" si="11">IF(E130&lt;&gt;0,30.7*(1+0.0593*LOG10(E130/1000)),0)</f>
        <v>30.362841736738339</v>
      </c>
      <c r="H130" s="2">
        <f t="shared" ref="H130:H193" si="12">L130+30*E130/800</f>
        <v>45.741125000000004</v>
      </c>
      <c r="I130" s="2">
        <f t="shared" ref="I130:I193" si="13">1-(H130-25)/200</f>
        <v>0.89629437499999998</v>
      </c>
      <c r="J130" s="2">
        <f t="shared" ref="J130:J193" si="14">G130*F130*I130*0.98</f>
        <v>137.45390418311274</v>
      </c>
      <c r="K130" s="2"/>
      <c r="L130" s="2">
        <v>21.26</v>
      </c>
    </row>
    <row r="131" spans="1:12" x14ac:dyDescent="0.2">
      <c r="A131" s="2">
        <v>2021</v>
      </c>
      <c r="B131" s="2">
        <v>5</v>
      </c>
      <c r="C131" s="2">
        <v>9</v>
      </c>
      <c r="D131" s="2">
        <v>9</v>
      </c>
      <c r="E131" s="2">
        <v>823.73</v>
      </c>
      <c r="F131" s="2">
        <f t="shared" si="10"/>
        <v>6.628789900000001</v>
      </c>
      <c r="G131" s="2">
        <f t="shared" si="11"/>
        <v>30.546685537617453</v>
      </c>
      <c r="H131" s="2">
        <f t="shared" si="12"/>
        <v>54.909875</v>
      </c>
      <c r="I131" s="2">
        <f t="shared" si="13"/>
        <v>0.85045062500000002</v>
      </c>
      <c r="J131" s="2">
        <f t="shared" si="14"/>
        <v>168.7615589928478</v>
      </c>
      <c r="K131" s="2"/>
      <c r="L131" s="2">
        <v>24.02</v>
      </c>
    </row>
    <row r="132" spans="1:12" x14ac:dyDescent="0.2">
      <c r="A132" s="2">
        <v>2021</v>
      </c>
      <c r="B132" s="2">
        <v>5</v>
      </c>
      <c r="C132" s="2">
        <v>9</v>
      </c>
      <c r="D132" s="2">
        <v>10</v>
      </c>
      <c r="E132" s="2">
        <v>946.45</v>
      </c>
      <c r="F132" s="2">
        <f t="shared" si="10"/>
        <v>7.6878635000000006</v>
      </c>
      <c r="G132" s="2">
        <f t="shared" si="11"/>
        <v>30.656485579344444</v>
      </c>
      <c r="H132" s="2">
        <f t="shared" si="12"/>
        <v>61.091875000000002</v>
      </c>
      <c r="I132" s="2">
        <f t="shared" si="13"/>
        <v>0.81954062500000002</v>
      </c>
      <c r="J132" s="2">
        <f t="shared" si="14"/>
        <v>189.28865808948518</v>
      </c>
      <c r="K132" s="2"/>
      <c r="L132" s="2">
        <v>25.6</v>
      </c>
    </row>
    <row r="133" spans="1:12" x14ac:dyDescent="0.2">
      <c r="A133" s="2">
        <v>2021</v>
      </c>
      <c r="B133" s="2">
        <v>5</v>
      </c>
      <c r="C133" s="2">
        <v>9</v>
      </c>
      <c r="D133" s="2">
        <v>11</v>
      </c>
      <c r="E133" s="2">
        <v>1012.85</v>
      </c>
      <c r="F133" s="2">
        <f t="shared" si="10"/>
        <v>8.2608955000000002</v>
      </c>
      <c r="G133" s="2">
        <f t="shared" si="11"/>
        <v>30.710094969044629</v>
      </c>
      <c r="H133" s="2">
        <f t="shared" si="12"/>
        <v>64.781874999999999</v>
      </c>
      <c r="I133" s="2">
        <f t="shared" si="13"/>
        <v>0.80109062500000006</v>
      </c>
      <c r="J133" s="2">
        <f t="shared" si="14"/>
        <v>199.16637222913954</v>
      </c>
      <c r="K133" s="2"/>
      <c r="L133" s="2">
        <v>26.8</v>
      </c>
    </row>
    <row r="134" spans="1:12" x14ac:dyDescent="0.2">
      <c r="A134" s="2">
        <v>2021</v>
      </c>
      <c r="B134" s="2">
        <v>5</v>
      </c>
      <c r="C134" s="2">
        <v>9</v>
      </c>
      <c r="D134" s="2">
        <v>12</v>
      </c>
      <c r="E134" s="2">
        <v>1008.5</v>
      </c>
      <c r="F134" s="2">
        <f t="shared" si="10"/>
        <v>8.2233549999999997</v>
      </c>
      <c r="G134" s="2">
        <f t="shared" si="11"/>
        <v>30.706692017349088</v>
      </c>
      <c r="H134" s="2">
        <f t="shared" si="12"/>
        <v>65.398750000000007</v>
      </c>
      <c r="I134" s="2">
        <f t="shared" si="13"/>
        <v>0.79800625000000003</v>
      </c>
      <c r="J134" s="2">
        <f t="shared" si="14"/>
        <v>197.47605405679732</v>
      </c>
      <c r="K134" s="2"/>
      <c r="L134" s="2">
        <v>27.58</v>
      </c>
    </row>
    <row r="135" spans="1:12" x14ac:dyDescent="0.2">
      <c r="A135" s="2">
        <v>2021</v>
      </c>
      <c r="B135" s="2">
        <v>5</v>
      </c>
      <c r="C135" s="2">
        <v>9</v>
      </c>
      <c r="D135" s="2">
        <v>13</v>
      </c>
      <c r="E135" s="2">
        <v>945.92</v>
      </c>
      <c r="F135" s="2">
        <f t="shared" si="10"/>
        <v>7.6832896000000002</v>
      </c>
      <c r="G135" s="2">
        <f t="shared" si="11"/>
        <v>30.656042708385804</v>
      </c>
      <c r="H135" s="2">
        <f t="shared" si="12"/>
        <v>63.412000000000006</v>
      </c>
      <c r="I135" s="2">
        <f t="shared" si="13"/>
        <v>0.80793999999999999</v>
      </c>
      <c r="J135" s="2">
        <f t="shared" si="14"/>
        <v>186.4955532730481</v>
      </c>
      <c r="K135" s="2"/>
      <c r="L135" s="2">
        <v>27.94</v>
      </c>
    </row>
    <row r="136" spans="1:12" x14ac:dyDescent="0.2">
      <c r="A136" s="2">
        <v>2021</v>
      </c>
      <c r="B136" s="2">
        <v>5</v>
      </c>
      <c r="C136" s="2">
        <v>9</v>
      </c>
      <c r="D136" s="2">
        <v>14</v>
      </c>
      <c r="E136" s="2">
        <v>828.67</v>
      </c>
      <c r="F136" s="2">
        <f t="shared" si="10"/>
        <v>6.6714220999999991</v>
      </c>
      <c r="G136" s="2">
        <f t="shared" si="11"/>
        <v>30.551412916733348</v>
      </c>
      <c r="H136" s="2">
        <f t="shared" si="12"/>
        <v>58.925125000000001</v>
      </c>
      <c r="I136" s="2">
        <f t="shared" si="13"/>
        <v>0.830374375</v>
      </c>
      <c r="J136" s="2">
        <f t="shared" si="14"/>
        <v>165.86308294417952</v>
      </c>
      <c r="K136" s="2"/>
      <c r="L136" s="2">
        <v>27.85</v>
      </c>
    </row>
    <row r="137" spans="1:12" x14ac:dyDescent="0.2">
      <c r="A137" s="2">
        <v>2021</v>
      </c>
      <c r="B137" s="2">
        <v>5</v>
      </c>
      <c r="C137" s="2">
        <v>9</v>
      </c>
      <c r="D137" s="2">
        <v>15</v>
      </c>
      <c r="E137" s="2">
        <v>661.05</v>
      </c>
      <c r="F137" s="2">
        <f t="shared" si="10"/>
        <v>5.2248614999999994</v>
      </c>
      <c r="G137" s="2">
        <f t="shared" si="11"/>
        <v>30.372734762907271</v>
      </c>
      <c r="H137" s="2">
        <f t="shared" si="12"/>
        <v>52.079374999999999</v>
      </c>
      <c r="I137" s="2">
        <f t="shared" si="13"/>
        <v>0.86460312500000003</v>
      </c>
      <c r="J137" s="2">
        <f t="shared" si="14"/>
        <v>134.4626161827693</v>
      </c>
      <c r="K137" s="2"/>
      <c r="L137" s="2">
        <v>27.29</v>
      </c>
    </row>
    <row r="138" spans="1:12" x14ac:dyDescent="0.2">
      <c r="A138" s="2">
        <v>2021</v>
      </c>
      <c r="B138" s="2">
        <v>5</v>
      </c>
      <c r="C138" s="2">
        <v>9</v>
      </c>
      <c r="D138" s="2">
        <v>16</v>
      </c>
      <c r="E138" s="2">
        <v>457.75</v>
      </c>
      <c r="F138" s="2">
        <f t="shared" si="10"/>
        <v>3.4703824999999995</v>
      </c>
      <c r="G138" s="2">
        <f t="shared" si="11"/>
        <v>30.082170522872211</v>
      </c>
      <c r="H138" s="2">
        <f t="shared" si="12"/>
        <v>43.425624999999997</v>
      </c>
      <c r="I138" s="2">
        <f t="shared" si="13"/>
        <v>0.90787187499999999</v>
      </c>
      <c r="J138" s="2">
        <f t="shared" si="14"/>
        <v>92.883196183706303</v>
      </c>
      <c r="K138" s="2"/>
      <c r="L138" s="2">
        <v>26.26</v>
      </c>
    </row>
    <row r="139" spans="1:12" x14ac:dyDescent="0.2">
      <c r="A139" s="2">
        <v>2021</v>
      </c>
      <c r="B139" s="2">
        <v>5</v>
      </c>
      <c r="C139" s="2">
        <v>9</v>
      </c>
      <c r="D139" s="2">
        <v>17</v>
      </c>
      <c r="E139" s="2">
        <v>240.15</v>
      </c>
      <c r="F139" s="2">
        <f t="shared" si="10"/>
        <v>1.5924944999999999</v>
      </c>
      <c r="G139" s="2">
        <f t="shared" si="11"/>
        <v>29.572162361695863</v>
      </c>
      <c r="H139" s="2">
        <f t="shared" si="12"/>
        <v>33.725625000000001</v>
      </c>
      <c r="I139" s="2">
        <f t="shared" si="13"/>
        <v>0.95637187499999998</v>
      </c>
      <c r="J139" s="2">
        <f t="shared" si="14"/>
        <v>44.138126460370771</v>
      </c>
      <c r="K139" s="2"/>
      <c r="L139" s="2">
        <v>24.72</v>
      </c>
    </row>
    <row r="140" spans="1:12" x14ac:dyDescent="0.2">
      <c r="A140" s="2">
        <v>2021</v>
      </c>
      <c r="B140" s="2">
        <v>5</v>
      </c>
      <c r="C140" s="2">
        <v>9</v>
      </c>
      <c r="D140" s="2">
        <v>18</v>
      </c>
      <c r="E140" s="2">
        <v>47.75</v>
      </c>
      <c r="F140" s="2">
        <f t="shared" si="10"/>
        <v>0</v>
      </c>
      <c r="G140" s="2">
        <f t="shared" si="11"/>
        <v>28.295057820595691</v>
      </c>
      <c r="H140" s="2">
        <f t="shared" si="12"/>
        <v>22.690624999999997</v>
      </c>
      <c r="I140" s="2">
        <f t="shared" si="13"/>
        <v>1.0115468750000001</v>
      </c>
      <c r="J140" s="2">
        <f t="shared" si="14"/>
        <v>0</v>
      </c>
      <c r="K140" s="2"/>
      <c r="L140" s="2">
        <v>20.9</v>
      </c>
    </row>
    <row r="141" spans="1:12" x14ac:dyDescent="0.2">
      <c r="A141" s="2">
        <v>2021</v>
      </c>
      <c r="B141" s="2">
        <v>5</v>
      </c>
      <c r="C141" s="2">
        <v>9</v>
      </c>
      <c r="D141" s="2">
        <v>19</v>
      </c>
      <c r="E141" s="2">
        <v>0</v>
      </c>
      <c r="F141" s="2">
        <f t="shared" si="10"/>
        <v>0</v>
      </c>
      <c r="G141" s="2">
        <f t="shared" si="11"/>
        <v>0</v>
      </c>
      <c r="H141" s="2">
        <f t="shared" si="12"/>
        <v>17.600000000000001</v>
      </c>
      <c r="I141" s="2">
        <f t="shared" si="13"/>
        <v>1.0369999999999999</v>
      </c>
      <c r="J141" s="2">
        <f t="shared" si="14"/>
        <v>0</v>
      </c>
      <c r="K141" s="2"/>
      <c r="L141" s="2">
        <v>17.600000000000001</v>
      </c>
    </row>
    <row r="142" spans="1:12" x14ac:dyDescent="0.2">
      <c r="A142" s="2">
        <v>2021</v>
      </c>
      <c r="B142" s="2">
        <v>5</v>
      </c>
      <c r="C142" s="2">
        <v>9</v>
      </c>
      <c r="D142" s="2">
        <v>20</v>
      </c>
      <c r="E142" s="2">
        <v>0</v>
      </c>
      <c r="F142" s="2">
        <f t="shared" si="10"/>
        <v>0</v>
      </c>
      <c r="G142" s="2">
        <f t="shared" si="11"/>
        <v>0</v>
      </c>
      <c r="H142" s="2">
        <f t="shared" si="12"/>
        <v>16.75</v>
      </c>
      <c r="I142" s="2">
        <f t="shared" si="13"/>
        <v>1.04125</v>
      </c>
      <c r="J142" s="2">
        <f t="shared" si="14"/>
        <v>0</v>
      </c>
      <c r="K142" s="2"/>
      <c r="L142" s="2">
        <v>16.75</v>
      </c>
    </row>
    <row r="143" spans="1:12" x14ac:dyDescent="0.2">
      <c r="A143" s="2">
        <v>2021</v>
      </c>
      <c r="B143" s="2">
        <v>5</v>
      </c>
      <c r="C143" s="2">
        <v>9</v>
      </c>
      <c r="D143" s="2">
        <v>21</v>
      </c>
      <c r="E143" s="2">
        <v>0</v>
      </c>
      <c r="F143" s="2">
        <f t="shared" si="10"/>
        <v>0</v>
      </c>
      <c r="G143" s="2">
        <f t="shared" si="11"/>
        <v>0</v>
      </c>
      <c r="H143" s="2">
        <f t="shared" si="12"/>
        <v>15.85</v>
      </c>
      <c r="I143" s="2">
        <f t="shared" si="13"/>
        <v>1.04575</v>
      </c>
      <c r="J143" s="2">
        <f t="shared" si="14"/>
        <v>0</v>
      </c>
      <c r="K143" s="2"/>
      <c r="L143" s="2">
        <v>15.85</v>
      </c>
    </row>
    <row r="144" spans="1:12" x14ac:dyDescent="0.2">
      <c r="A144" s="2">
        <v>2021</v>
      </c>
      <c r="B144" s="2">
        <v>5</v>
      </c>
      <c r="C144" s="2">
        <v>9</v>
      </c>
      <c r="D144" s="2">
        <v>22</v>
      </c>
      <c r="E144" s="2">
        <v>0</v>
      </c>
      <c r="F144" s="2">
        <f t="shared" si="10"/>
        <v>0</v>
      </c>
      <c r="G144" s="2">
        <f t="shared" si="11"/>
        <v>0</v>
      </c>
      <c r="H144" s="2">
        <f t="shared" si="12"/>
        <v>14.94</v>
      </c>
      <c r="I144" s="2">
        <f t="shared" si="13"/>
        <v>1.0503</v>
      </c>
      <c r="J144" s="2">
        <f t="shared" si="14"/>
        <v>0</v>
      </c>
      <c r="K144" s="2"/>
      <c r="L144" s="2">
        <v>14.94</v>
      </c>
    </row>
    <row r="145" spans="1:12" x14ac:dyDescent="0.2">
      <c r="A145" s="2">
        <v>2021</v>
      </c>
      <c r="B145" s="2">
        <v>5</v>
      </c>
      <c r="C145" s="2">
        <v>9</v>
      </c>
      <c r="D145" s="2">
        <v>23</v>
      </c>
      <c r="E145" s="2">
        <v>0</v>
      </c>
      <c r="F145" s="2">
        <f t="shared" si="10"/>
        <v>0</v>
      </c>
      <c r="G145" s="2">
        <f t="shared" si="11"/>
        <v>0</v>
      </c>
      <c r="H145" s="2">
        <f t="shared" si="12"/>
        <v>14.09</v>
      </c>
      <c r="I145" s="2">
        <f t="shared" si="13"/>
        <v>1.0545500000000001</v>
      </c>
      <c r="J145" s="2">
        <f t="shared" si="14"/>
        <v>0</v>
      </c>
      <c r="K145" s="2"/>
      <c r="L145" s="2">
        <v>14.09</v>
      </c>
    </row>
    <row r="146" spans="1:12" x14ac:dyDescent="0.2">
      <c r="A146" s="2">
        <v>2021</v>
      </c>
      <c r="B146" s="2">
        <v>5</v>
      </c>
      <c r="C146" s="2">
        <v>10</v>
      </c>
      <c r="D146" s="2">
        <v>0</v>
      </c>
      <c r="E146" s="2">
        <v>0</v>
      </c>
      <c r="F146" s="2">
        <f t="shared" si="10"/>
        <v>0</v>
      </c>
      <c r="G146" s="2">
        <f t="shared" si="11"/>
        <v>0</v>
      </c>
      <c r="H146" s="2">
        <f t="shared" si="12"/>
        <v>13.1</v>
      </c>
      <c r="I146" s="2">
        <f t="shared" si="13"/>
        <v>1.0595000000000001</v>
      </c>
      <c r="J146" s="2">
        <f t="shared" si="14"/>
        <v>0</v>
      </c>
      <c r="K146" s="2"/>
      <c r="L146" s="2">
        <v>13.1</v>
      </c>
    </row>
    <row r="147" spans="1:12" x14ac:dyDescent="0.2">
      <c r="A147" s="2">
        <v>2021</v>
      </c>
      <c r="B147" s="2">
        <v>5</v>
      </c>
      <c r="C147" s="2">
        <v>10</v>
      </c>
      <c r="D147" s="2">
        <v>1</v>
      </c>
      <c r="E147" s="2">
        <v>0</v>
      </c>
      <c r="F147" s="2">
        <f t="shared" si="10"/>
        <v>0</v>
      </c>
      <c r="G147" s="2">
        <f t="shared" si="11"/>
        <v>0</v>
      </c>
      <c r="H147" s="2">
        <f t="shared" si="12"/>
        <v>12.07</v>
      </c>
      <c r="I147" s="2">
        <f t="shared" si="13"/>
        <v>1.0646500000000001</v>
      </c>
      <c r="J147" s="2">
        <f t="shared" si="14"/>
        <v>0</v>
      </c>
      <c r="K147" s="2"/>
      <c r="L147" s="2">
        <v>12.07</v>
      </c>
    </row>
    <row r="148" spans="1:12" x14ac:dyDescent="0.2">
      <c r="A148" s="2">
        <v>2021</v>
      </c>
      <c r="B148" s="2">
        <v>5</v>
      </c>
      <c r="C148" s="2">
        <v>10</v>
      </c>
      <c r="D148" s="2">
        <v>2</v>
      </c>
      <c r="E148" s="2">
        <v>0</v>
      </c>
      <c r="F148" s="2">
        <f t="shared" si="10"/>
        <v>0</v>
      </c>
      <c r="G148" s="2">
        <f t="shared" si="11"/>
        <v>0</v>
      </c>
      <c r="H148" s="2">
        <f t="shared" si="12"/>
        <v>11.2</v>
      </c>
      <c r="I148" s="2">
        <f t="shared" si="13"/>
        <v>1.069</v>
      </c>
      <c r="J148" s="2">
        <f t="shared" si="14"/>
        <v>0</v>
      </c>
      <c r="K148" s="2"/>
      <c r="L148" s="2">
        <v>11.2</v>
      </c>
    </row>
    <row r="149" spans="1:12" x14ac:dyDescent="0.2">
      <c r="A149" s="2">
        <v>2021</v>
      </c>
      <c r="B149" s="2">
        <v>5</v>
      </c>
      <c r="C149" s="2">
        <v>10</v>
      </c>
      <c r="D149" s="2">
        <v>3</v>
      </c>
      <c r="E149" s="2">
        <v>0</v>
      </c>
      <c r="F149" s="2">
        <f t="shared" si="10"/>
        <v>0</v>
      </c>
      <c r="G149" s="2">
        <f t="shared" si="11"/>
        <v>0</v>
      </c>
      <c r="H149" s="2">
        <f t="shared" si="12"/>
        <v>10.59</v>
      </c>
      <c r="I149" s="2">
        <f t="shared" si="13"/>
        <v>1.0720499999999999</v>
      </c>
      <c r="J149" s="2">
        <f t="shared" si="14"/>
        <v>0</v>
      </c>
      <c r="K149" s="2"/>
      <c r="L149" s="2">
        <v>10.59</v>
      </c>
    </row>
    <row r="150" spans="1:12" x14ac:dyDescent="0.2">
      <c r="A150" s="2">
        <v>2021</v>
      </c>
      <c r="B150" s="2">
        <v>5</v>
      </c>
      <c r="C150" s="2">
        <v>10</v>
      </c>
      <c r="D150" s="2">
        <v>4</v>
      </c>
      <c r="E150" s="2">
        <v>0</v>
      </c>
      <c r="F150" s="2">
        <f t="shared" si="10"/>
        <v>0</v>
      </c>
      <c r="G150" s="2">
        <f t="shared" si="11"/>
        <v>0</v>
      </c>
      <c r="H150" s="2">
        <f t="shared" si="12"/>
        <v>10.23</v>
      </c>
      <c r="I150" s="2">
        <f t="shared" si="13"/>
        <v>1.07385</v>
      </c>
      <c r="J150" s="2">
        <f t="shared" si="14"/>
        <v>0</v>
      </c>
      <c r="K150" s="2"/>
      <c r="L150" s="2">
        <v>10.23</v>
      </c>
    </row>
    <row r="151" spans="1:12" x14ac:dyDescent="0.2">
      <c r="A151" s="2">
        <v>2021</v>
      </c>
      <c r="B151" s="2">
        <v>5</v>
      </c>
      <c r="C151" s="2">
        <v>10</v>
      </c>
      <c r="D151" s="2">
        <v>5</v>
      </c>
      <c r="E151" s="2">
        <v>33.880000000000003</v>
      </c>
      <c r="F151" s="2">
        <f t="shared" si="10"/>
        <v>0</v>
      </c>
      <c r="G151" s="2">
        <f t="shared" si="11"/>
        <v>28.023747262153623</v>
      </c>
      <c r="H151" s="2">
        <f t="shared" si="12"/>
        <v>11.420500000000001</v>
      </c>
      <c r="I151" s="2">
        <f t="shared" si="13"/>
        <v>1.0678974999999999</v>
      </c>
      <c r="J151" s="2">
        <f t="shared" si="14"/>
        <v>0</v>
      </c>
      <c r="K151" s="2"/>
      <c r="L151" s="2">
        <v>10.15</v>
      </c>
    </row>
    <row r="152" spans="1:12" x14ac:dyDescent="0.2">
      <c r="A152" s="2">
        <v>2021</v>
      </c>
      <c r="B152" s="2">
        <v>5</v>
      </c>
      <c r="C152" s="2">
        <v>10</v>
      </c>
      <c r="D152" s="2">
        <v>6</v>
      </c>
      <c r="E152" s="2">
        <v>205.83</v>
      </c>
      <c r="F152" s="2">
        <f t="shared" si="10"/>
        <v>1.2963128999999993</v>
      </c>
      <c r="G152" s="2">
        <f t="shared" si="11"/>
        <v>29.450235676187617</v>
      </c>
      <c r="H152" s="2">
        <f t="shared" si="12"/>
        <v>19.458625000000001</v>
      </c>
      <c r="I152" s="2">
        <f t="shared" si="13"/>
        <v>1.027706875</v>
      </c>
      <c r="J152" s="2">
        <f t="shared" si="14"/>
        <v>38.449788474822178</v>
      </c>
      <c r="K152" s="2"/>
      <c r="L152" s="2">
        <v>11.74</v>
      </c>
    </row>
    <row r="153" spans="1:12" x14ac:dyDescent="0.2">
      <c r="A153" s="2">
        <v>2021</v>
      </c>
      <c r="B153" s="2">
        <v>5</v>
      </c>
      <c r="C153" s="2">
        <v>10</v>
      </c>
      <c r="D153" s="2">
        <v>7</v>
      </c>
      <c r="E153" s="2">
        <v>413.77</v>
      </c>
      <c r="F153" s="2">
        <f t="shared" si="10"/>
        <v>3.0908350999999996</v>
      </c>
      <c r="G153" s="2">
        <f t="shared" si="11"/>
        <v>30.002305925930596</v>
      </c>
      <c r="H153" s="2">
        <f t="shared" si="12"/>
        <v>29.346374999999998</v>
      </c>
      <c r="I153" s="2">
        <f t="shared" si="13"/>
        <v>0.97826812500000004</v>
      </c>
      <c r="J153" s="2">
        <f t="shared" si="14"/>
        <v>88.902597365672165</v>
      </c>
      <c r="K153" s="2"/>
      <c r="L153" s="2">
        <v>13.83</v>
      </c>
    </row>
    <row r="154" spans="1:12" x14ac:dyDescent="0.2">
      <c r="A154" s="2">
        <v>2021</v>
      </c>
      <c r="B154" s="2">
        <v>5</v>
      </c>
      <c r="C154" s="2">
        <v>10</v>
      </c>
      <c r="D154" s="2">
        <v>8</v>
      </c>
      <c r="E154" s="2">
        <v>605.41999999999996</v>
      </c>
      <c r="F154" s="2">
        <f t="shared" si="10"/>
        <v>4.7447745999999995</v>
      </c>
      <c r="G154" s="2">
        <f t="shared" si="11"/>
        <v>30.303232158956472</v>
      </c>
      <c r="H154" s="2">
        <f t="shared" si="12"/>
        <v>38.953249999999997</v>
      </c>
      <c r="I154" s="2">
        <f t="shared" si="13"/>
        <v>0.93023374999999997</v>
      </c>
      <c r="J154" s="2">
        <f t="shared" si="14"/>
        <v>131.07585735542978</v>
      </c>
      <c r="K154" s="2"/>
      <c r="L154" s="2">
        <v>16.25</v>
      </c>
    </row>
    <row r="155" spans="1:12" x14ac:dyDescent="0.2">
      <c r="A155" s="2">
        <v>2021</v>
      </c>
      <c r="B155" s="2">
        <v>5</v>
      </c>
      <c r="C155" s="2">
        <v>10</v>
      </c>
      <c r="D155" s="2">
        <v>9</v>
      </c>
      <c r="E155" s="2">
        <v>782.3</v>
      </c>
      <c r="F155" s="2">
        <f t="shared" si="10"/>
        <v>6.2712490000000001</v>
      </c>
      <c r="G155" s="2">
        <f t="shared" si="11"/>
        <v>30.505885081446188</v>
      </c>
      <c r="H155" s="2">
        <f t="shared" si="12"/>
        <v>47.426249999999996</v>
      </c>
      <c r="I155" s="2">
        <f t="shared" si="13"/>
        <v>0.88786874999999998</v>
      </c>
      <c r="J155" s="2">
        <f t="shared" si="14"/>
        <v>166.46100829208288</v>
      </c>
      <c r="K155" s="2"/>
      <c r="L155" s="2">
        <v>18.09</v>
      </c>
    </row>
    <row r="156" spans="1:12" x14ac:dyDescent="0.2">
      <c r="A156" s="2">
        <v>2021</v>
      </c>
      <c r="B156" s="2">
        <v>5</v>
      </c>
      <c r="C156" s="2">
        <v>10</v>
      </c>
      <c r="D156" s="2">
        <v>10</v>
      </c>
      <c r="E156" s="2">
        <v>911</v>
      </c>
      <c r="F156" s="2">
        <f t="shared" si="10"/>
        <v>7.3819300000000005</v>
      </c>
      <c r="G156" s="2">
        <f t="shared" si="11"/>
        <v>30.626302800463112</v>
      </c>
      <c r="H156" s="2">
        <f t="shared" si="12"/>
        <v>53.232500000000002</v>
      </c>
      <c r="I156" s="2">
        <f t="shared" si="13"/>
        <v>0.85883750000000003</v>
      </c>
      <c r="J156" s="2">
        <f t="shared" si="14"/>
        <v>190.28369207454546</v>
      </c>
      <c r="K156" s="2"/>
      <c r="L156" s="2">
        <v>19.07</v>
      </c>
    </row>
    <row r="157" spans="1:12" x14ac:dyDescent="0.2">
      <c r="A157" s="2">
        <v>2021</v>
      </c>
      <c r="B157" s="2">
        <v>5</v>
      </c>
      <c r="C157" s="2">
        <v>10</v>
      </c>
      <c r="D157" s="2">
        <v>11</v>
      </c>
      <c r="E157" s="2">
        <v>975.23</v>
      </c>
      <c r="F157" s="2">
        <f t="shared" si="10"/>
        <v>7.9362349000000005</v>
      </c>
      <c r="G157" s="2">
        <f t="shared" si="11"/>
        <v>30.680169280276793</v>
      </c>
      <c r="H157" s="2">
        <f t="shared" si="12"/>
        <v>55.941125</v>
      </c>
      <c r="I157" s="2">
        <f t="shared" si="13"/>
        <v>0.84529437500000004</v>
      </c>
      <c r="J157" s="2">
        <f t="shared" si="14"/>
        <v>201.70019587973567</v>
      </c>
      <c r="K157" s="2"/>
      <c r="L157" s="2">
        <v>19.37</v>
      </c>
    </row>
    <row r="158" spans="1:12" x14ac:dyDescent="0.2">
      <c r="A158" s="2">
        <v>2021</v>
      </c>
      <c r="B158" s="2">
        <v>5</v>
      </c>
      <c r="C158" s="2">
        <v>10</v>
      </c>
      <c r="D158" s="2">
        <v>12</v>
      </c>
      <c r="E158" s="2">
        <v>974.2</v>
      </c>
      <c r="F158" s="2">
        <f t="shared" si="10"/>
        <v>7.9273460000000009</v>
      </c>
      <c r="G158" s="2">
        <f t="shared" si="11"/>
        <v>30.679333798472936</v>
      </c>
      <c r="H158" s="2">
        <f t="shared" si="12"/>
        <v>56.0625</v>
      </c>
      <c r="I158" s="2">
        <f t="shared" si="13"/>
        <v>0.84468750000000004</v>
      </c>
      <c r="J158" s="2">
        <f t="shared" si="14"/>
        <v>201.32415351554917</v>
      </c>
      <c r="K158" s="2"/>
      <c r="L158" s="2">
        <v>19.53</v>
      </c>
    </row>
    <row r="159" spans="1:12" x14ac:dyDescent="0.2">
      <c r="A159" s="2">
        <v>2021</v>
      </c>
      <c r="B159" s="2">
        <v>5</v>
      </c>
      <c r="C159" s="2">
        <v>10</v>
      </c>
      <c r="D159" s="2">
        <v>13</v>
      </c>
      <c r="E159" s="2">
        <v>908.08</v>
      </c>
      <c r="F159" s="2">
        <f t="shared" si="10"/>
        <v>7.3567304</v>
      </c>
      <c r="G159" s="2">
        <f t="shared" si="11"/>
        <v>30.623764524709575</v>
      </c>
      <c r="H159" s="2">
        <f t="shared" si="12"/>
        <v>53.873000000000005</v>
      </c>
      <c r="I159" s="2">
        <f t="shared" si="13"/>
        <v>0.85563499999999992</v>
      </c>
      <c r="J159" s="2">
        <f t="shared" si="14"/>
        <v>188.91134254597233</v>
      </c>
      <c r="K159" s="2"/>
      <c r="L159" s="2">
        <v>19.82</v>
      </c>
    </row>
    <row r="160" spans="1:12" x14ac:dyDescent="0.2">
      <c r="A160" s="2">
        <v>2021</v>
      </c>
      <c r="B160" s="2">
        <v>5</v>
      </c>
      <c r="C160" s="2">
        <v>10</v>
      </c>
      <c r="D160" s="2">
        <v>14</v>
      </c>
      <c r="E160" s="2">
        <v>786.25</v>
      </c>
      <c r="F160" s="2">
        <f t="shared" si="10"/>
        <v>6.3053375000000003</v>
      </c>
      <c r="G160" s="2">
        <f t="shared" si="11"/>
        <v>30.509867134320864</v>
      </c>
      <c r="H160" s="2">
        <f t="shared" si="12"/>
        <v>49.174374999999998</v>
      </c>
      <c r="I160" s="2">
        <f t="shared" si="13"/>
        <v>0.87912812500000004</v>
      </c>
      <c r="J160" s="2">
        <f t="shared" si="14"/>
        <v>165.7398356517709</v>
      </c>
      <c r="K160" s="2"/>
      <c r="L160" s="2">
        <v>19.690000000000001</v>
      </c>
    </row>
    <row r="161" spans="1:12" x14ac:dyDescent="0.2">
      <c r="A161" s="2">
        <v>2021</v>
      </c>
      <c r="B161" s="2">
        <v>5</v>
      </c>
      <c r="C161" s="2">
        <v>10</v>
      </c>
      <c r="D161" s="2">
        <v>15</v>
      </c>
      <c r="E161" s="2">
        <v>614.65</v>
      </c>
      <c r="F161" s="2">
        <f t="shared" si="10"/>
        <v>4.8244295000000008</v>
      </c>
      <c r="G161" s="2">
        <f t="shared" si="11"/>
        <v>30.315194952664573</v>
      </c>
      <c r="H161" s="2">
        <f t="shared" si="12"/>
        <v>42.339375000000004</v>
      </c>
      <c r="I161" s="2">
        <f t="shared" si="13"/>
        <v>0.91330312499999999</v>
      </c>
      <c r="J161" s="2">
        <f t="shared" si="14"/>
        <v>130.90232166207375</v>
      </c>
      <c r="K161" s="2"/>
      <c r="L161" s="2">
        <v>19.29</v>
      </c>
    </row>
    <row r="162" spans="1:12" x14ac:dyDescent="0.2">
      <c r="A162" s="2">
        <v>2021</v>
      </c>
      <c r="B162" s="2">
        <v>5</v>
      </c>
      <c r="C162" s="2">
        <v>10</v>
      </c>
      <c r="D162" s="2">
        <v>16</v>
      </c>
      <c r="E162" s="2">
        <v>408.2</v>
      </c>
      <c r="F162" s="2">
        <f t="shared" si="10"/>
        <v>3.0427660000000003</v>
      </c>
      <c r="G162" s="2">
        <f t="shared" si="11"/>
        <v>29.991590405921887</v>
      </c>
      <c r="H162" s="2">
        <f t="shared" si="12"/>
        <v>33.707499999999996</v>
      </c>
      <c r="I162" s="2">
        <f t="shared" si="13"/>
        <v>0.95646249999999999</v>
      </c>
      <c r="J162" s="2">
        <f t="shared" si="14"/>
        <v>85.538587429703924</v>
      </c>
      <c r="K162" s="2"/>
      <c r="L162" s="2">
        <v>18.399999999999999</v>
      </c>
    </row>
    <row r="163" spans="1:12" x14ac:dyDescent="0.2">
      <c r="A163" s="2">
        <v>2021</v>
      </c>
      <c r="B163" s="2">
        <v>5</v>
      </c>
      <c r="C163" s="2">
        <v>10</v>
      </c>
      <c r="D163" s="2">
        <v>17</v>
      </c>
      <c r="E163" s="2">
        <v>199.25</v>
      </c>
      <c r="F163" s="2">
        <f t="shared" si="10"/>
        <v>1.2395275000000003</v>
      </c>
      <c r="G163" s="2">
        <f t="shared" si="11"/>
        <v>29.424547653872366</v>
      </c>
      <c r="H163" s="2">
        <f t="shared" si="12"/>
        <v>24.641875000000002</v>
      </c>
      <c r="I163" s="2">
        <f t="shared" si="13"/>
        <v>1.0017906249999999</v>
      </c>
      <c r="J163" s="2">
        <f t="shared" si="14"/>
        <v>35.807087734260101</v>
      </c>
      <c r="K163" s="2"/>
      <c r="L163" s="2">
        <v>17.170000000000002</v>
      </c>
    </row>
    <row r="164" spans="1:12" x14ac:dyDescent="0.2">
      <c r="A164" s="2">
        <v>2021</v>
      </c>
      <c r="B164" s="2">
        <v>5</v>
      </c>
      <c r="C164" s="2">
        <v>10</v>
      </c>
      <c r="D164" s="2">
        <v>18</v>
      </c>
      <c r="E164" s="2">
        <v>37.9</v>
      </c>
      <c r="F164" s="2">
        <f t="shared" si="10"/>
        <v>0</v>
      </c>
      <c r="G164" s="2">
        <f t="shared" si="11"/>
        <v>28.112398468138977</v>
      </c>
      <c r="H164" s="2">
        <f t="shared" si="12"/>
        <v>16.85125</v>
      </c>
      <c r="I164" s="2">
        <f t="shared" si="13"/>
        <v>1.0407437500000001</v>
      </c>
      <c r="J164" s="2">
        <f t="shared" si="14"/>
        <v>0</v>
      </c>
      <c r="K164" s="2"/>
      <c r="L164" s="2">
        <v>15.43</v>
      </c>
    </row>
    <row r="165" spans="1:12" x14ac:dyDescent="0.2">
      <c r="A165" s="2">
        <v>2021</v>
      </c>
      <c r="B165" s="2">
        <v>5</v>
      </c>
      <c r="C165" s="2">
        <v>10</v>
      </c>
      <c r="D165" s="2">
        <v>19</v>
      </c>
      <c r="E165" s="2">
        <v>0</v>
      </c>
      <c r="F165" s="2">
        <f t="shared" si="10"/>
        <v>0</v>
      </c>
      <c r="G165" s="2">
        <f t="shared" si="11"/>
        <v>0</v>
      </c>
      <c r="H165" s="2">
        <f t="shared" si="12"/>
        <v>14.51</v>
      </c>
      <c r="I165" s="2">
        <f t="shared" si="13"/>
        <v>1.0524500000000001</v>
      </c>
      <c r="J165" s="2">
        <f t="shared" si="14"/>
        <v>0</v>
      </c>
      <c r="K165" s="2"/>
      <c r="L165" s="2">
        <v>14.51</v>
      </c>
    </row>
    <row r="166" spans="1:12" x14ac:dyDescent="0.2">
      <c r="A166" s="2">
        <v>2021</v>
      </c>
      <c r="B166" s="2">
        <v>5</v>
      </c>
      <c r="C166" s="2">
        <v>10</v>
      </c>
      <c r="D166" s="2">
        <v>20</v>
      </c>
      <c r="E166" s="2">
        <v>0</v>
      </c>
      <c r="F166" s="2">
        <f t="shared" si="10"/>
        <v>0</v>
      </c>
      <c r="G166" s="2">
        <f t="shared" si="11"/>
        <v>0</v>
      </c>
      <c r="H166" s="2">
        <f t="shared" si="12"/>
        <v>14.23</v>
      </c>
      <c r="I166" s="2">
        <f t="shared" si="13"/>
        <v>1.05385</v>
      </c>
      <c r="J166" s="2">
        <f t="shared" si="14"/>
        <v>0</v>
      </c>
      <c r="K166" s="2"/>
      <c r="L166" s="2">
        <v>14.23</v>
      </c>
    </row>
    <row r="167" spans="1:12" x14ac:dyDescent="0.2">
      <c r="A167" s="2">
        <v>2021</v>
      </c>
      <c r="B167" s="2">
        <v>5</v>
      </c>
      <c r="C167" s="2">
        <v>10</v>
      </c>
      <c r="D167" s="2">
        <v>21</v>
      </c>
      <c r="E167" s="2">
        <v>0</v>
      </c>
      <c r="F167" s="2">
        <f t="shared" si="10"/>
        <v>0</v>
      </c>
      <c r="G167" s="2">
        <f t="shared" si="11"/>
        <v>0</v>
      </c>
      <c r="H167" s="2">
        <f t="shared" si="12"/>
        <v>12.67</v>
      </c>
      <c r="I167" s="2">
        <f t="shared" si="13"/>
        <v>1.06165</v>
      </c>
      <c r="J167" s="2">
        <f t="shared" si="14"/>
        <v>0</v>
      </c>
      <c r="K167" s="2"/>
      <c r="L167" s="2">
        <v>12.67</v>
      </c>
    </row>
    <row r="168" spans="1:12" x14ac:dyDescent="0.2">
      <c r="A168" s="2">
        <v>2021</v>
      </c>
      <c r="B168" s="2">
        <v>5</v>
      </c>
      <c r="C168" s="2">
        <v>10</v>
      </c>
      <c r="D168" s="2">
        <v>22</v>
      </c>
      <c r="E168" s="2">
        <v>0</v>
      </c>
      <c r="F168" s="2">
        <f t="shared" si="10"/>
        <v>0</v>
      </c>
      <c r="G168" s="2">
        <f t="shared" si="11"/>
        <v>0</v>
      </c>
      <c r="H168" s="2">
        <f t="shared" si="12"/>
        <v>11.37</v>
      </c>
      <c r="I168" s="2">
        <f t="shared" si="13"/>
        <v>1.0681499999999999</v>
      </c>
      <c r="J168" s="2">
        <f t="shared" si="14"/>
        <v>0</v>
      </c>
      <c r="K168" s="2"/>
      <c r="L168" s="2">
        <v>11.37</v>
      </c>
    </row>
    <row r="169" spans="1:12" x14ac:dyDescent="0.2">
      <c r="A169" s="2">
        <v>2021</v>
      </c>
      <c r="B169" s="2">
        <v>5</v>
      </c>
      <c r="C169" s="2">
        <v>10</v>
      </c>
      <c r="D169" s="2">
        <v>23</v>
      </c>
      <c r="E169" s="2">
        <v>0</v>
      </c>
      <c r="F169" s="2">
        <f t="shared" si="10"/>
        <v>0</v>
      </c>
      <c r="G169" s="2">
        <f t="shared" si="11"/>
        <v>0</v>
      </c>
      <c r="H169" s="2">
        <f t="shared" si="12"/>
        <v>10.66</v>
      </c>
      <c r="I169" s="2">
        <f t="shared" si="13"/>
        <v>1.0717000000000001</v>
      </c>
      <c r="J169" s="2">
        <f t="shared" si="14"/>
        <v>0</v>
      </c>
      <c r="K169" s="2"/>
      <c r="L169" s="2">
        <v>10.66</v>
      </c>
    </row>
    <row r="170" spans="1:12" x14ac:dyDescent="0.2">
      <c r="A170" s="2">
        <v>2021</v>
      </c>
      <c r="B170" s="2">
        <v>5</v>
      </c>
      <c r="C170" s="2">
        <v>11</v>
      </c>
      <c r="D170" s="2">
        <v>0</v>
      </c>
      <c r="E170" s="2">
        <v>0</v>
      </c>
      <c r="F170" s="2">
        <f t="shared" si="10"/>
        <v>0</v>
      </c>
      <c r="G170" s="2">
        <f t="shared" si="11"/>
        <v>0</v>
      </c>
      <c r="H170" s="2">
        <f t="shared" si="12"/>
        <v>10.050000000000001</v>
      </c>
      <c r="I170" s="2">
        <f t="shared" si="13"/>
        <v>1.0747500000000001</v>
      </c>
      <c r="J170" s="2">
        <f t="shared" si="14"/>
        <v>0</v>
      </c>
      <c r="K170" s="2"/>
      <c r="L170" s="2">
        <v>10.050000000000001</v>
      </c>
    </row>
    <row r="171" spans="1:12" x14ac:dyDescent="0.2">
      <c r="A171" s="2">
        <v>2021</v>
      </c>
      <c r="B171" s="2">
        <v>5</v>
      </c>
      <c r="C171" s="2">
        <v>11</v>
      </c>
      <c r="D171" s="2">
        <v>1</v>
      </c>
      <c r="E171" s="2">
        <v>0</v>
      </c>
      <c r="F171" s="2">
        <f t="shared" si="10"/>
        <v>0</v>
      </c>
      <c r="G171" s="2">
        <f t="shared" si="11"/>
        <v>0</v>
      </c>
      <c r="H171" s="2">
        <f t="shared" si="12"/>
        <v>9.4600000000000009</v>
      </c>
      <c r="I171" s="2">
        <f t="shared" si="13"/>
        <v>1.0777000000000001</v>
      </c>
      <c r="J171" s="2">
        <f t="shared" si="14"/>
        <v>0</v>
      </c>
      <c r="K171" s="2"/>
      <c r="L171" s="2">
        <v>9.4600000000000009</v>
      </c>
    </row>
    <row r="172" spans="1:12" x14ac:dyDescent="0.2">
      <c r="A172" s="2">
        <v>2021</v>
      </c>
      <c r="B172" s="2">
        <v>5</v>
      </c>
      <c r="C172" s="2">
        <v>11</v>
      </c>
      <c r="D172" s="2">
        <v>2</v>
      </c>
      <c r="E172" s="2">
        <v>0</v>
      </c>
      <c r="F172" s="2">
        <f t="shared" si="10"/>
        <v>0</v>
      </c>
      <c r="G172" s="2">
        <f t="shared" si="11"/>
        <v>0</v>
      </c>
      <c r="H172" s="2">
        <f t="shared" si="12"/>
        <v>8.58</v>
      </c>
      <c r="I172" s="2">
        <f t="shared" si="13"/>
        <v>1.0821000000000001</v>
      </c>
      <c r="J172" s="2">
        <f t="shared" si="14"/>
        <v>0</v>
      </c>
      <c r="K172" s="2"/>
      <c r="L172" s="2">
        <v>8.58</v>
      </c>
    </row>
    <row r="173" spans="1:12" x14ac:dyDescent="0.2">
      <c r="A173" s="2">
        <v>2021</v>
      </c>
      <c r="B173" s="2">
        <v>5</v>
      </c>
      <c r="C173" s="2">
        <v>11</v>
      </c>
      <c r="D173" s="2">
        <v>3</v>
      </c>
      <c r="E173" s="2">
        <v>0</v>
      </c>
      <c r="F173" s="2">
        <f t="shared" si="10"/>
        <v>0</v>
      </c>
      <c r="G173" s="2">
        <f t="shared" si="11"/>
        <v>0</v>
      </c>
      <c r="H173" s="2">
        <f t="shared" si="12"/>
        <v>7.81</v>
      </c>
      <c r="I173" s="2">
        <f t="shared" si="13"/>
        <v>1.08595</v>
      </c>
      <c r="J173" s="2">
        <f t="shared" si="14"/>
        <v>0</v>
      </c>
      <c r="K173" s="2"/>
      <c r="L173" s="2">
        <v>7.81</v>
      </c>
    </row>
    <row r="174" spans="1:12" x14ac:dyDescent="0.2">
      <c r="A174" s="2">
        <v>2021</v>
      </c>
      <c r="B174" s="2">
        <v>5</v>
      </c>
      <c r="C174" s="2">
        <v>11</v>
      </c>
      <c r="D174" s="2">
        <v>4</v>
      </c>
      <c r="E174" s="2">
        <v>0</v>
      </c>
      <c r="F174" s="2">
        <f t="shared" si="10"/>
        <v>0</v>
      </c>
      <c r="G174" s="2">
        <f t="shared" si="11"/>
        <v>0</v>
      </c>
      <c r="H174" s="2">
        <f t="shared" si="12"/>
        <v>7.3</v>
      </c>
      <c r="I174" s="2">
        <f t="shared" si="13"/>
        <v>1.0885</v>
      </c>
      <c r="J174" s="2">
        <f t="shared" si="14"/>
        <v>0</v>
      </c>
      <c r="K174" s="2"/>
      <c r="L174" s="2">
        <v>7.3</v>
      </c>
    </row>
    <row r="175" spans="1:12" x14ac:dyDescent="0.2">
      <c r="A175" s="2">
        <v>2021</v>
      </c>
      <c r="B175" s="2">
        <v>5</v>
      </c>
      <c r="C175" s="2">
        <v>11</v>
      </c>
      <c r="D175" s="2">
        <v>5</v>
      </c>
      <c r="E175" s="2">
        <v>30.77</v>
      </c>
      <c r="F175" s="2">
        <f t="shared" si="10"/>
        <v>0</v>
      </c>
      <c r="G175" s="2">
        <f t="shared" si="11"/>
        <v>27.94762098819346</v>
      </c>
      <c r="H175" s="2">
        <f t="shared" si="12"/>
        <v>8.8138749999999995</v>
      </c>
      <c r="I175" s="2">
        <f t="shared" si="13"/>
        <v>1.0809306249999999</v>
      </c>
      <c r="J175" s="2">
        <f t="shared" si="14"/>
        <v>0</v>
      </c>
      <c r="K175" s="2"/>
      <c r="L175" s="2">
        <v>7.66</v>
      </c>
    </row>
    <row r="176" spans="1:12" x14ac:dyDescent="0.2">
      <c r="A176" s="2">
        <v>2021</v>
      </c>
      <c r="B176" s="2">
        <v>5</v>
      </c>
      <c r="C176" s="2">
        <v>11</v>
      </c>
      <c r="D176" s="2">
        <v>6</v>
      </c>
      <c r="E176" s="2">
        <v>187.6</v>
      </c>
      <c r="F176" s="2">
        <f t="shared" si="10"/>
        <v>1.1389879999999994</v>
      </c>
      <c r="G176" s="2">
        <f t="shared" si="11"/>
        <v>29.376913106703704</v>
      </c>
      <c r="H176" s="2">
        <f t="shared" si="12"/>
        <v>17.765000000000001</v>
      </c>
      <c r="I176" s="2">
        <f t="shared" si="13"/>
        <v>1.0361750000000001</v>
      </c>
      <c r="J176" s="2">
        <f t="shared" si="14"/>
        <v>33.976957946266666</v>
      </c>
      <c r="K176" s="2"/>
      <c r="L176" s="2">
        <v>10.73</v>
      </c>
    </row>
    <row r="177" spans="1:12" x14ac:dyDescent="0.2">
      <c r="A177" s="2">
        <v>2021</v>
      </c>
      <c r="B177" s="2">
        <v>5</v>
      </c>
      <c r="C177" s="2">
        <v>11</v>
      </c>
      <c r="D177" s="2">
        <v>7</v>
      </c>
      <c r="E177" s="2">
        <v>391.2</v>
      </c>
      <c r="F177" s="2">
        <f t="shared" si="10"/>
        <v>2.8960559999999997</v>
      </c>
      <c r="G177" s="2">
        <f t="shared" si="11"/>
        <v>29.957958023341845</v>
      </c>
      <c r="H177" s="2">
        <f t="shared" si="12"/>
        <v>29.15</v>
      </c>
      <c r="I177" s="2">
        <f t="shared" si="13"/>
        <v>0.97924999999999995</v>
      </c>
      <c r="J177" s="2">
        <f t="shared" si="14"/>
        <v>83.260462543430165</v>
      </c>
      <c r="K177" s="2"/>
      <c r="L177" s="2">
        <v>14.48</v>
      </c>
    </row>
    <row r="178" spans="1:12" x14ac:dyDescent="0.2">
      <c r="A178" s="2">
        <v>2021</v>
      </c>
      <c r="B178" s="2">
        <v>5</v>
      </c>
      <c r="C178" s="2">
        <v>11</v>
      </c>
      <c r="D178" s="2">
        <v>8</v>
      </c>
      <c r="E178" s="2">
        <v>596.48</v>
      </c>
      <c r="F178" s="2">
        <f t="shared" si="10"/>
        <v>4.6676223999999999</v>
      </c>
      <c r="G178" s="2">
        <f t="shared" si="11"/>
        <v>30.291470067036951</v>
      </c>
      <c r="H178" s="2">
        <f t="shared" si="12"/>
        <v>40.148000000000003</v>
      </c>
      <c r="I178" s="2">
        <f t="shared" si="13"/>
        <v>0.92425999999999997</v>
      </c>
      <c r="J178" s="2">
        <f t="shared" si="14"/>
        <v>128.06672382245407</v>
      </c>
      <c r="K178" s="2"/>
      <c r="L178" s="2">
        <v>17.78</v>
      </c>
    </row>
    <row r="179" spans="1:12" x14ac:dyDescent="0.2">
      <c r="A179" s="2">
        <v>2021</v>
      </c>
      <c r="B179" s="2">
        <v>5</v>
      </c>
      <c r="C179" s="2">
        <v>11</v>
      </c>
      <c r="D179" s="2">
        <v>9</v>
      </c>
      <c r="E179" s="2">
        <v>767.7</v>
      </c>
      <c r="F179" s="2">
        <f t="shared" si="10"/>
        <v>6.145251</v>
      </c>
      <c r="G179" s="2">
        <f t="shared" si="11"/>
        <v>30.49099005159017</v>
      </c>
      <c r="H179" s="2">
        <f t="shared" si="12"/>
        <v>48.688749999999999</v>
      </c>
      <c r="I179" s="2">
        <f t="shared" si="13"/>
        <v>0.88155625000000004</v>
      </c>
      <c r="J179" s="2">
        <f t="shared" si="14"/>
        <v>161.87778637198866</v>
      </c>
      <c r="K179" s="2"/>
      <c r="L179" s="2">
        <v>19.899999999999999</v>
      </c>
    </row>
    <row r="180" spans="1:12" x14ac:dyDescent="0.2">
      <c r="A180" s="2">
        <v>2021</v>
      </c>
      <c r="B180" s="2">
        <v>5</v>
      </c>
      <c r="C180" s="2">
        <v>11</v>
      </c>
      <c r="D180" s="2">
        <v>10</v>
      </c>
      <c r="E180" s="2">
        <v>884.3</v>
      </c>
      <c r="F180" s="2">
        <f t="shared" si="10"/>
        <v>7.1515089999999999</v>
      </c>
      <c r="G180" s="2">
        <f t="shared" si="11"/>
        <v>30.602784083336296</v>
      </c>
      <c r="H180" s="2">
        <f t="shared" si="12"/>
        <v>54.641249999999999</v>
      </c>
      <c r="I180" s="2">
        <f t="shared" si="13"/>
        <v>0.85179375000000002</v>
      </c>
      <c r="J180" s="2">
        <f t="shared" si="14"/>
        <v>182.69184111075168</v>
      </c>
      <c r="K180" s="2"/>
      <c r="L180" s="2">
        <v>21.48</v>
      </c>
    </row>
    <row r="181" spans="1:12" x14ac:dyDescent="0.2">
      <c r="A181" s="2">
        <v>2021</v>
      </c>
      <c r="B181" s="2">
        <v>5</v>
      </c>
      <c r="C181" s="2">
        <v>11</v>
      </c>
      <c r="D181" s="2">
        <v>11</v>
      </c>
      <c r="E181" s="2">
        <v>913.5</v>
      </c>
      <c r="F181" s="2">
        <f t="shared" si="10"/>
        <v>7.403505</v>
      </c>
      <c r="G181" s="2">
        <f t="shared" si="11"/>
        <v>30.628469525434532</v>
      </c>
      <c r="H181" s="2">
        <f t="shared" si="12"/>
        <v>56.986249999999998</v>
      </c>
      <c r="I181" s="2">
        <f t="shared" si="13"/>
        <v>0.84006875000000003</v>
      </c>
      <c r="J181" s="2">
        <f t="shared" si="14"/>
        <v>186.68248587396388</v>
      </c>
      <c r="K181" s="2"/>
      <c r="L181" s="2">
        <v>22.73</v>
      </c>
    </row>
    <row r="182" spans="1:12" x14ac:dyDescent="0.2">
      <c r="A182" s="2">
        <v>2021</v>
      </c>
      <c r="B182" s="2">
        <v>5</v>
      </c>
      <c r="C182" s="2">
        <v>11</v>
      </c>
      <c r="D182" s="2">
        <v>12</v>
      </c>
      <c r="E182" s="2">
        <v>1003.05</v>
      </c>
      <c r="F182" s="2">
        <f t="shared" si="10"/>
        <v>8.1763215000000002</v>
      </c>
      <c r="G182" s="2">
        <f t="shared" si="11"/>
        <v>30.70240777422211</v>
      </c>
      <c r="H182" s="2">
        <f t="shared" si="12"/>
        <v>61.314374999999998</v>
      </c>
      <c r="I182" s="2">
        <f t="shared" si="13"/>
        <v>0.81842812500000006</v>
      </c>
      <c r="J182" s="2">
        <f t="shared" si="14"/>
        <v>201.34322308105988</v>
      </c>
      <c r="K182" s="2"/>
      <c r="L182" s="2">
        <v>23.7</v>
      </c>
    </row>
    <row r="183" spans="1:12" x14ac:dyDescent="0.2">
      <c r="A183" s="2">
        <v>2021</v>
      </c>
      <c r="B183" s="2">
        <v>5</v>
      </c>
      <c r="C183" s="2">
        <v>11</v>
      </c>
      <c r="D183" s="2">
        <v>13</v>
      </c>
      <c r="E183" s="2">
        <v>932.95</v>
      </c>
      <c r="F183" s="2">
        <f t="shared" si="10"/>
        <v>7.5713585000000005</v>
      </c>
      <c r="G183" s="2">
        <f t="shared" si="11"/>
        <v>30.645126859411636</v>
      </c>
      <c r="H183" s="2">
        <f t="shared" si="12"/>
        <v>59.285624999999996</v>
      </c>
      <c r="I183" s="2">
        <f t="shared" si="13"/>
        <v>0.82857187499999996</v>
      </c>
      <c r="J183" s="2">
        <f t="shared" si="14"/>
        <v>188.40459779627795</v>
      </c>
      <c r="K183" s="2"/>
      <c r="L183" s="2">
        <v>24.3</v>
      </c>
    </row>
    <row r="184" spans="1:12" x14ac:dyDescent="0.2">
      <c r="A184" s="2">
        <v>2021</v>
      </c>
      <c r="B184" s="2">
        <v>5</v>
      </c>
      <c r="C184" s="2">
        <v>11</v>
      </c>
      <c r="D184" s="2">
        <v>14</v>
      </c>
      <c r="E184" s="2">
        <v>826.75</v>
      </c>
      <c r="F184" s="2">
        <f t="shared" si="10"/>
        <v>6.6548525000000005</v>
      </c>
      <c r="G184" s="2">
        <f t="shared" si="11"/>
        <v>30.549578911369874</v>
      </c>
      <c r="H184" s="2">
        <f t="shared" si="12"/>
        <v>55.383125</v>
      </c>
      <c r="I184" s="2">
        <f t="shared" si="13"/>
        <v>0.848084375</v>
      </c>
      <c r="J184" s="2">
        <f t="shared" si="14"/>
        <v>168.96968719282887</v>
      </c>
      <c r="K184" s="2"/>
      <c r="L184" s="2">
        <v>24.38</v>
      </c>
    </row>
    <row r="185" spans="1:12" x14ac:dyDescent="0.2">
      <c r="A185" s="2">
        <v>2021</v>
      </c>
      <c r="B185" s="2">
        <v>5</v>
      </c>
      <c r="C185" s="2">
        <v>11</v>
      </c>
      <c r="D185" s="2">
        <v>15</v>
      </c>
      <c r="E185" s="2">
        <v>658.73</v>
      </c>
      <c r="F185" s="2">
        <f t="shared" si="10"/>
        <v>5.2048399000000005</v>
      </c>
      <c r="G185" s="2">
        <f t="shared" si="11"/>
        <v>30.369955086344522</v>
      </c>
      <c r="H185" s="2">
        <f t="shared" si="12"/>
        <v>48.662375000000004</v>
      </c>
      <c r="I185" s="2">
        <f t="shared" si="13"/>
        <v>0.88168812499999993</v>
      </c>
      <c r="J185" s="2">
        <f t="shared" si="14"/>
        <v>136.58172457271047</v>
      </c>
      <c r="K185" s="2"/>
      <c r="L185" s="2">
        <v>23.96</v>
      </c>
    </row>
    <row r="186" spans="1:12" x14ac:dyDescent="0.2">
      <c r="A186" s="2">
        <v>2021</v>
      </c>
      <c r="B186" s="2">
        <v>5</v>
      </c>
      <c r="C186" s="2">
        <v>11</v>
      </c>
      <c r="D186" s="2">
        <v>16</v>
      </c>
      <c r="E186" s="2">
        <v>454.92</v>
      </c>
      <c r="F186" s="2">
        <f t="shared" si="10"/>
        <v>3.4459596000000001</v>
      </c>
      <c r="G186" s="2">
        <f t="shared" si="11"/>
        <v>30.07726730232833</v>
      </c>
      <c r="H186" s="2">
        <f t="shared" si="12"/>
        <v>40.209499999999998</v>
      </c>
      <c r="I186" s="2">
        <f t="shared" si="13"/>
        <v>0.92395249999999995</v>
      </c>
      <c r="J186" s="2">
        <f t="shared" si="14"/>
        <v>93.847839189989742</v>
      </c>
      <c r="K186" s="2"/>
      <c r="L186" s="2">
        <v>23.15</v>
      </c>
    </row>
    <row r="187" spans="1:12" x14ac:dyDescent="0.2">
      <c r="A187" s="2">
        <v>2021</v>
      </c>
      <c r="B187" s="2">
        <v>5</v>
      </c>
      <c r="C187" s="2">
        <v>11</v>
      </c>
      <c r="D187" s="2">
        <v>17</v>
      </c>
      <c r="E187" s="2">
        <v>242.85</v>
      </c>
      <c r="F187" s="2">
        <f t="shared" si="10"/>
        <v>1.6157954999999999</v>
      </c>
      <c r="G187" s="2">
        <f t="shared" si="11"/>
        <v>29.581001878647463</v>
      </c>
      <c r="H187" s="2">
        <f t="shared" si="12"/>
        <v>31.086874999999999</v>
      </c>
      <c r="I187" s="2">
        <f t="shared" si="13"/>
        <v>0.96956562499999999</v>
      </c>
      <c r="J187" s="2">
        <f t="shared" si="14"/>
        <v>45.415338823326593</v>
      </c>
      <c r="K187" s="2"/>
      <c r="L187" s="2">
        <v>21.98</v>
      </c>
    </row>
    <row r="188" spans="1:12" x14ac:dyDescent="0.2">
      <c r="A188" s="2">
        <v>2021</v>
      </c>
      <c r="B188" s="2">
        <v>5</v>
      </c>
      <c r="C188" s="2">
        <v>11</v>
      </c>
      <c r="D188" s="2">
        <v>18</v>
      </c>
      <c r="E188" s="2">
        <v>52.75</v>
      </c>
      <c r="F188" s="2">
        <f t="shared" si="10"/>
        <v>0</v>
      </c>
      <c r="G188" s="2">
        <f t="shared" si="11"/>
        <v>28.373793217881534</v>
      </c>
      <c r="H188" s="2">
        <f t="shared" si="12"/>
        <v>21.168125</v>
      </c>
      <c r="I188" s="2">
        <f t="shared" si="13"/>
        <v>1.0191593750000001</v>
      </c>
      <c r="J188" s="2">
        <f t="shared" si="14"/>
        <v>0</v>
      </c>
      <c r="K188" s="2"/>
      <c r="L188" s="2">
        <v>19.190000000000001</v>
      </c>
    </row>
    <row r="189" spans="1:12" x14ac:dyDescent="0.2">
      <c r="A189" s="2">
        <v>2021</v>
      </c>
      <c r="B189" s="2">
        <v>5</v>
      </c>
      <c r="C189" s="2">
        <v>11</v>
      </c>
      <c r="D189" s="2">
        <v>19</v>
      </c>
      <c r="E189" s="2">
        <v>0</v>
      </c>
      <c r="F189" s="2">
        <f t="shared" si="10"/>
        <v>0</v>
      </c>
      <c r="G189" s="2">
        <f t="shared" si="11"/>
        <v>0</v>
      </c>
      <c r="H189" s="2">
        <f t="shared" si="12"/>
        <v>16.62</v>
      </c>
      <c r="I189" s="2">
        <f t="shared" si="13"/>
        <v>1.0419</v>
      </c>
      <c r="J189" s="2">
        <f t="shared" si="14"/>
        <v>0</v>
      </c>
      <c r="K189" s="2"/>
      <c r="L189" s="2">
        <v>16.62</v>
      </c>
    </row>
    <row r="190" spans="1:12" x14ac:dyDescent="0.2">
      <c r="A190" s="2">
        <v>2021</v>
      </c>
      <c r="B190" s="2">
        <v>5</v>
      </c>
      <c r="C190" s="2">
        <v>11</v>
      </c>
      <c r="D190" s="2">
        <v>20</v>
      </c>
      <c r="E190" s="2">
        <v>0</v>
      </c>
      <c r="F190" s="2">
        <f t="shared" si="10"/>
        <v>0</v>
      </c>
      <c r="G190" s="2">
        <f t="shared" si="11"/>
        <v>0</v>
      </c>
      <c r="H190" s="2">
        <f t="shared" si="12"/>
        <v>15.42</v>
      </c>
      <c r="I190" s="2">
        <f t="shared" si="13"/>
        <v>1.0479000000000001</v>
      </c>
      <c r="J190" s="2">
        <f t="shared" si="14"/>
        <v>0</v>
      </c>
      <c r="K190" s="2"/>
      <c r="L190" s="2">
        <v>15.42</v>
      </c>
    </row>
    <row r="191" spans="1:12" x14ac:dyDescent="0.2">
      <c r="A191" s="2">
        <v>2021</v>
      </c>
      <c r="B191" s="2">
        <v>5</v>
      </c>
      <c r="C191" s="2">
        <v>11</v>
      </c>
      <c r="D191" s="2">
        <v>21</v>
      </c>
      <c r="E191" s="2">
        <v>0</v>
      </c>
      <c r="F191" s="2">
        <f t="shared" si="10"/>
        <v>0</v>
      </c>
      <c r="G191" s="2">
        <f t="shared" si="11"/>
        <v>0</v>
      </c>
      <c r="H191" s="2">
        <f t="shared" si="12"/>
        <v>14.3</v>
      </c>
      <c r="I191" s="2">
        <f t="shared" si="13"/>
        <v>1.0535000000000001</v>
      </c>
      <c r="J191" s="2">
        <f t="shared" si="14"/>
        <v>0</v>
      </c>
      <c r="K191" s="2"/>
      <c r="L191" s="2">
        <v>14.3</v>
      </c>
    </row>
    <row r="192" spans="1:12" x14ac:dyDescent="0.2">
      <c r="A192" s="2">
        <v>2021</v>
      </c>
      <c r="B192" s="2">
        <v>5</v>
      </c>
      <c r="C192" s="2">
        <v>11</v>
      </c>
      <c r="D192" s="2">
        <v>22</v>
      </c>
      <c r="E192" s="2">
        <v>0</v>
      </c>
      <c r="F192" s="2">
        <f t="shared" si="10"/>
        <v>0</v>
      </c>
      <c r="G192" s="2">
        <f t="shared" si="11"/>
        <v>0</v>
      </c>
      <c r="H192" s="2">
        <f t="shared" si="12"/>
        <v>13.26</v>
      </c>
      <c r="I192" s="2">
        <f t="shared" si="13"/>
        <v>1.0587</v>
      </c>
      <c r="J192" s="2">
        <f t="shared" si="14"/>
        <v>0</v>
      </c>
      <c r="K192" s="2"/>
      <c r="L192" s="2">
        <v>13.26</v>
      </c>
    </row>
    <row r="193" spans="1:12" x14ac:dyDescent="0.2">
      <c r="A193" s="2">
        <v>2021</v>
      </c>
      <c r="B193" s="2">
        <v>5</v>
      </c>
      <c r="C193" s="2">
        <v>11</v>
      </c>
      <c r="D193" s="2">
        <v>23</v>
      </c>
      <c r="E193" s="2">
        <v>0</v>
      </c>
      <c r="F193" s="2">
        <f t="shared" si="10"/>
        <v>0</v>
      </c>
      <c r="G193" s="2">
        <f t="shared" si="11"/>
        <v>0</v>
      </c>
      <c r="H193" s="2">
        <f t="shared" si="12"/>
        <v>12.27</v>
      </c>
      <c r="I193" s="2">
        <f t="shared" si="13"/>
        <v>1.06365</v>
      </c>
      <c r="J193" s="2">
        <f t="shared" si="14"/>
        <v>0</v>
      </c>
      <c r="K193" s="2"/>
      <c r="L193" s="2">
        <v>12.27</v>
      </c>
    </row>
    <row r="194" spans="1:12" x14ac:dyDescent="0.2">
      <c r="A194" s="2">
        <v>2021</v>
      </c>
      <c r="B194" s="2">
        <v>5</v>
      </c>
      <c r="C194" s="2">
        <v>12</v>
      </c>
      <c r="D194" s="2">
        <v>0</v>
      </c>
      <c r="E194" s="2">
        <v>0</v>
      </c>
      <c r="F194" s="2">
        <f t="shared" ref="F194:F257" si="15">MAX(8.63*(E194/1000-1)+8.15,0)</f>
        <v>0</v>
      </c>
      <c r="G194" s="2">
        <f t="shared" ref="G194:G257" si="16">IF(E194&lt;&gt;0,30.7*(1+0.0593*LOG10(E194/1000)),0)</f>
        <v>0</v>
      </c>
      <c r="H194" s="2">
        <f t="shared" ref="H194:H257" si="17">L194+30*E194/800</f>
        <v>11.43</v>
      </c>
      <c r="I194" s="2">
        <f t="shared" ref="I194:I257" si="18">1-(H194-25)/200</f>
        <v>1.06785</v>
      </c>
      <c r="J194" s="2">
        <f t="shared" ref="J194:J257" si="19">G194*F194*I194*0.98</f>
        <v>0</v>
      </c>
      <c r="K194" s="2"/>
      <c r="L194" s="2">
        <v>11.43</v>
      </c>
    </row>
    <row r="195" spans="1:12" x14ac:dyDescent="0.2">
      <c r="A195" s="2">
        <v>2021</v>
      </c>
      <c r="B195" s="2">
        <v>5</v>
      </c>
      <c r="C195" s="2">
        <v>12</v>
      </c>
      <c r="D195" s="2">
        <v>1</v>
      </c>
      <c r="E195" s="2">
        <v>0</v>
      </c>
      <c r="F195" s="2">
        <f t="shared" si="15"/>
        <v>0</v>
      </c>
      <c r="G195" s="2">
        <f t="shared" si="16"/>
        <v>0</v>
      </c>
      <c r="H195" s="2">
        <f t="shared" si="17"/>
        <v>10.76</v>
      </c>
      <c r="I195" s="2">
        <f t="shared" si="18"/>
        <v>1.0711999999999999</v>
      </c>
      <c r="J195" s="2">
        <f t="shared" si="19"/>
        <v>0</v>
      </c>
      <c r="K195" s="2"/>
      <c r="L195" s="2">
        <v>10.76</v>
      </c>
    </row>
    <row r="196" spans="1:12" x14ac:dyDescent="0.2">
      <c r="A196" s="2">
        <v>2021</v>
      </c>
      <c r="B196" s="2">
        <v>5</v>
      </c>
      <c r="C196" s="2">
        <v>12</v>
      </c>
      <c r="D196" s="2">
        <v>2</v>
      </c>
      <c r="E196" s="2">
        <v>0</v>
      </c>
      <c r="F196" s="2">
        <f t="shared" si="15"/>
        <v>0</v>
      </c>
      <c r="G196" s="2">
        <f t="shared" si="16"/>
        <v>0</v>
      </c>
      <c r="H196" s="2">
        <f t="shared" si="17"/>
        <v>10.28</v>
      </c>
      <c r="I196" s="2">
        <f t="shared" si="18"/>
        <v>1.0735999999999999</v>
      </c>
      <c r="J196" s="2">
        <f t="shared" si="19"/>
        <v>0</v>
      </c>
      <c r="K196" s="2"/>
      <c r="L196" s="2">
        <v>10.28</v>
      </c>
    </row>
    <row r="197" spans="1:12" x14ac:dyDescent="0.2">
      <c r="A197" s="2">
        <v>2021</v>
      </c>
      <c r="B197" s="2">
        <v>5</v>
      </c>
      <c r="C197" s="2">
        <v>12</v>
      </c>
      <c r="D197" s="2">
        <v>3</v>
      </c>
      <c r="E197" s="2">
        <v>0</v>
      </c>
      <c r="F197" s="2">
        <f t="shared" si="15"/>
        <v>0</v>
      </c>
      <c r="G197" s="2">
        <f t="shared" si="16"/>
        <v>0</v>
      </c>
      <c r="H197" s="2">
        <f t="shared" si="17"/>
        <v>9.8699999999999992</v>
      </c>
      <c r="I197" s="2">
        <f t="shared" si="18"/>
        <v>1.07565</v>
      </c>
      <c r="J197" s="2">
        <f t="shared" si="19"/>
        <v>0</v>
      </c>
      <c r="K197" s="2"/>
      <c r="L197" s="2">
        <v>9.8699999999999992</v>
      </c>
    </row>
    <row r="198" spans="1:12" x14ac:dyDescent="0.2">
      <c r="A198" s="2">
        <v>2021</v>
      </c>
      <c r="B198" s="2">
        <v>5</v>
      </c>
      <c r="C198" s="2">
        <v>12</v>
      </c>
      <c r="D198" s="2">
        <v>4</v>
      </c>
      <c r="E198" s="2">
        <v>0</v>
      </c>
      <c r="F198" s="2">
        <f t="shared" si="15"/>
        <v>0</v>
      </c>
      <c r="G198" s="2">
        <f t="shared" si="16"/>
        <v>0</v>
      </c>
      <c r="H198" s="2">
        <f t="shared" si="17"/>
        <v>9.51</v>
      </c>
      <c r="I198" s="2">
        <f t="shared" si="18"/>
        <v>1.07745</v>
      </c>
      <c r="J198" s="2">
        <f t="shared" si="19"/>
        <v>0</v>
      </c>
      <c r="K198" s="2"/>
      <c r="L198" s="2">
        <v>9.51</v>
      </c>
    </row>
    <row r="199" spans="1:12" x14ac:dyDescent="0.2">
      <c r="A199" s="2">
        <v>2021</v>
      </c>
      <c r="B199" s="2">
        <v>5</v>
      </c>
      <c r="C199" s="2">
        <v>12</v>
      </c>
      <c r="D199" s="2">
        <v>5</v>
      </c>
      <c r="E199" s="2">
        <v>45.85</v>
      </c>
      <c r="F199" s="2">
        <f t="shared" si="15"/>
        <v>0</v>
      </c>
      <c r="G199" s="2">
        <f t="shared" si="16"/>
        <v>28.262954881874393</v>
      </c>
      <c r="H199" s="2">
        <f t="shared" si="17"/>
        <v>11.539375</v>
      </c>
      <c r="I199" s="2">
        <f t="shared" si="18"/>
        <v>1.067303125</v>
      </c>
      <c r="J199" s="2">
        <f t="shared" si="19"/>
        <v>0</v>
      </c>
      <c r="K199" s="2"/>
      <c r="L199" s="2">
        <v>9.82</v>
      </c>
    </row>
    <row r="200" spans="1:12" x14ac:dyDescent="0.2">
      <c r="A200" s="2">
        <v>2021</v>
      </c>
      <c r="B200" s="2">
        <v>5</v>
      </c>
      <c r="C200" s="2">
        <v>12</v>
      </c>
      <c r="D200" s="2">
        <v>6</v>
      </c>
      <c r="E200" s="2">
        <v>239.7</v>
      </c>
      <c r="F200" s="2">
        <f t="shared" si="15"/>
        <v>1.5886110000000002</v>
      </c>
      <c r="G200" s="2">
        <f t="shared" si="16"/>
        <v>29.570679452638608</v>
      </c>
      <c r="H200" s="2">
        <f t="shared" si="17"/>
        <v>21.928750000000001</v>
      </c>
      <c r="I200" s="2">
        <f t="shared" si="18"/>
        <v>1.01535625</v>
      </c>
      <c r="J200" s="2">
        <f t="shared" si="19"/>
        <v>46.743732833720472</v>
      </c>
      <c r="K200" s="2"/>
      <c r="L200" s="2">
        <v>12.94</v>
      </c>
    </row>
    <row r="201" spans="1:12" x14ac:dyDescent="0.2">
      <c r="A201" s="2">
        <v>2021</v>
      </c>
      <c r="B201" s="2">
        <v>5</v>
      </c>
      <c r="C201" s="2">
        <v>12</v>
      </c>
      <c r="D201" s="2">
        <v>7</v>
      </c>
      <c r="E201" s="2">
        <v>457.02</v>
      </c>
      <c r="F201" s="2">
        <f t="shared" si="15"/>
        <v>3.4640825999999993</v>
      </c>
      <c r="G201" s="2">
        <f t="shared" si="16"/>
        <v>30.08090864183324</v>
      </c>
      <c r="H201" s="2">
        <f t="shared" si="17"/>
        <v>33.438249999999996</v>
      </c>
      <c r="I201" s="2">
        <f t="shared" si="18"/>
        <v>0.95780874999999999</v>
      </c>
      <c r="J201" s="2">
        <f t="shared" si="19"/>
        <v>97.810181691854453</v>
      </c>
      <c r="K201" s="2"/>
      <c r="L201" s="2">
        <v>16.3</v>
      </c>
    </row>
    <row r="202" spans="1:12" x14ac:dyDescent="0.2">
      <c r="A202" s="2">
        <v>2021</v>
      </c>
      <c r="B202" s="2">
        <v>5</v>
      </c>
      <c r="C202" s="2">
        <v>12</v>
      </c>
      <c r="D202" s="2">
        <v>8</v>
      </c>
      <c r="E202" s="2">
        <v>661.8</v>
      </c>
      <c r="F202" s="2">
        <f t="shared" si="15"/>
        <v>5.2313339999999995</v>
      </c>
      <c r="G202" s="2">
        <f t="shared" si="16"/>
        <v>30.37363127898842</v>
      </c>
      <c r="H202" s="2">
        <f t="shared" si="17"/>
        <v>44.827500000000001</v>
      </c>
      <c r="I202" s="2">
        <f t="shared" si="18"/>
        <v>0.90086250000000001</v>
      </c>
      <c r="J202" s="2">
        <f t="shared" si="19"/>
        <v>140.27935170078746</v>
      </c>
      <c r="K202" s="2"/>
      <c r="L202" s="2">
        <v>20.010000000000002</v>
      </c>
    </row>
    <row r="203" spans="1:12" x14ac:dyDescent="0.2">
      <c r="A203" s="2">
        <v>2021</v>
      </c>
      <c r="B203" s="2">
        <v>5</v>
      </c>
      <c r="C203" s="2">
        <v>12</v>
      </c>
      <c r="D203" s="2">
        <v>9</v>
      </c>
      <c r="E203" s="2">
        <v>830.45</v>
      </c>
      <c r="F203" s="2">
        <f t="shared" si="15"/>
        <v>6.6867835000000007</v>
      </c>
      <c r="G203" s="2">
        <f t="shared" si="16"/>
        <v>30.553109400647791</v>
      </c>
      <c r="H203" s="2">
        <f t="shared" si="17"/>
        <v>53.011875000000003</v>
      </c>
      <c r="I203" s="2">
        <f t="shared" si="18"/>
        <v>0.85994062500000001</v>
      </c>
      <c r="J203" s="2">
        <f t="shared" si="19"/>
        <v>172.17386121735075</v>
      </c>
      <c r="K203" s="2"/>
      <c r="L203" s="2">
        <v>21.87</v>
      </c>
    </row>
    <row r="204" spans="1:12" x14ac:dyDescent="0.2">
      <c r="A204" s="2">
        <v>2021</v>
      </c>
      <c r="B204" s="2">
        <v>5</v>
      </c>
      <c r="C204" s="2">
        <v>12</v>
      </c>
      <c r="D204" s="2">
        <v>10</v>
      </c>
      <c r="E204" s="2">
        <v>951.17</v>
      </c>
      <c r="F204" s="2">
        <f t="shared" si="15"/>
        <v>7.7285971</v>
      </c>
      <c r="G204" s="2">
        <f t="shared" si="16"/>
        <v>30.66041873397711</v>
      </c>
      <c r="H204" s="2">
        <f t="shared" si="17"/>
        <v>59.028874999999999</v>
      </c>
      <c r="I204" s="2">
        <f t="shared" si="18"/>
        <v>0.82985562499999999</v>
      </c>
      <c r="J204" s="2">
        <f t="shared" si="19"/>
        <v>192.71138259787105</v>
      </c>
      <c r="K204" s="2"/>
      <c r="L204" s="2">
        <v>23.36</v>
      </c>
    </row>
    <row r="205" spans="1:12" x14ac:dyDescent="0.2">
      <c r="A205" s="2">
        <v>2021</v>
      </c>
      <c r="B205" s="2">
        <v>5</v>
      </c>
      <c r="C205" s="2">
        <v>12</v>
      </c>
      <c r="D205" s="2">
        <v>11</v>
      </c>
      <c r="E205" s="2">
        <v>1013.88</v>
      </c>
      <c r="F205" s="2">
        <f t="shared" si="15"/>
        <v>8.2697843999999989</v>
      </c>
      <c r="G205" s="2">
        <f t="shared" si="16"/>
        <v>30.710898585353441</v>
      </c>
      <c r="H205" s="2">
        <f t="shared" si="17"/>
        <v>62.5505</v>
      </c>
      <c r="I205" s="2">
        <f t="shared" si="18"/>
        <v>0.81224750000000001</v>
      </c>
      <c r="J205" s="2">
        <f t="shared" si="19"/>
        <v>202.16276561468638</v>
      </c>
      <c r="K205" s="2"/>
      <c r="L205" s="2">
        <v>24.53</v>
      </c>
    </row>
    <row r="206" spans="1:12" x14ac:dyDescent="0.2">
      <c r="A206" s="2">
        <v>2021</v>
      </c>
      <c r="B206" s="2">
        <v>5</v>
      </c>
      <c r="C206" s="2">
        <v>12</v>
      </c>
      <c r="D206" s="2">
        <v>12</v>
      </c>
      <c r="E206" s="2">
        <v>1003.55</v>
      </c>
      <c r="F206" s="2">
        <f t="shared" si="15"/>
        <v>8.1806365000000003</v>
      </c>
      <c r="G206" s="2">
        <f t="shared" si="16"/>
        <v>30.702801792692959</v>
      </c>
      <c r="H206" s="2">
        <f t="shared" si="17"/>
        <v>63.093125000000001</v>
      </c>
      <c r="I206" s="2">
        <f t="shared" si="18"/>
        <v>0.80953437500000003</v>
      </c>
      <c r="J206" s="2">
        <f t="shared" si="19"/>
        <v>199.26291303151169</v>
      </c>
      <c r="K206" s="2"/>
      <c r="L206" s="2">
        <v>25.46</v>
      </c>
    </row>
    <row r="207" spans="1:12" x14ac:dyDescent="0.2">
      <c r="A207" s="2">
        <v>2021</v>
      </c>
      <c r="B207" s="2">
        <v>5</v>
      </c>
      <c r="C207" s="2">
        <v>12</v>
      </c>
      <c r="D207" s="2">
        <v>13</v>
      </c>
      <c r="E207" s="2">
        <v>941.4</v>
      </c>
      <c r="F207" s="2">
        <f t="shared" si="15"/>
        <v>7.6442820000000005</v>
      </c>
      <c r="G207" s="2">
        <f t="shared" si="16"/>
        <v>30.652255657865382</v>
      </c>
      <c r="H207" s="2">
        <f t="shared" si="17"/>
        <v>61.462500000000006</v>
      </c>
      <c r="I207" s="2">
        <f t="shared" si="18"/>
        <v>0.81768750000000001</v>
      </c>
      <c r="J207" s="2">
        <f t="shared" si="19"/>
        <v>187.76410589380382</v>
      </c>
      <c r="K207" s="2"/>
      <c r="L207" s="2">
        <v>26.16</v>
      </c>
    </row>
    <row r="208" spans="1:12" x14ac:dyDescent="0.2">
      <c r="A208" s="2">
        <v>2021</v>
      </c>
      <c r="B208" s="2">
        <v>5</v>
      </c>
      <c r="C208" s="2">
        <v>12</v>
      </c>
      <c r="D208" s="2">
        <v>14</v>
      </c>
      <c r="E208" s="2">
        <v>818.7</v>
      </c>
      <c r="F208" s="2">
        <f t="shared" si="15"/>
        <v>6.5853810000000008</v>
      </c>
      <c r="G208" s="2">
        <f t="shared" si="16"/>
        <v>30.541842812152094</v>
      </c>
      <c r="H208" s="2">
        <f t="shared" si="17"/>
        <v>57.181250000000006</v>
      </c>
      <c r="I208" s="2">
        <f t="shared" si="18"/>
        <v>0.83909374999999997</v>
      </c>
      <c r="J208" s="2">
        <f t="shared" si="19"/>
        <v>165.39131717428475</v>
      </c>
      <c r="K208" s="2"/>
      <c r="L208" s="2">
        <v>26.48</v>
      </c>
    </row>
    <row r="209" spans="1:12" x14ac:dyDescent="0.2">
      <c r="A209" s="2">
        <v>2021</v>
      </c>
      <c r="B209" s="2">
        <v>5</v>
      </c>
      <c r="C209" s="2">
        <v>12</v>
      </c>
      <c r="D209" s="2">
        <v>15</v>
      </c>
      <c r="E209" s="2">
        <v>646.6</v>
      </c>
      <c r="F209" s="2">
        <f t="shared" si="15"/>
        <v>5.1001580000000004</v>
      </c>
      <c r="G209" s="2">
        <f t="shared" si="16"/>
        <v>30.355260398708616</v>
      </c>
      <c r="H209" s="2">
        <f t="shared" si="17"/>
        <v>50.607500000000002</v>
      </c>
      <c r="I209" s="2">
        <f t="shared" si="18"/>
        <v>0.87196249999999997</v>
      </c>
      <c r="J209" s="2">
        <f t="shared" si="19"/>
        <v>132.29440483512573</v>
      </c>
      <c r="K209" s="2"/>
      <c r="L209" s="2">
        <v>26.36</v>
      </c>
    </row>
    <row r="210" spans="1:12" x14ac:dyDescent="0.2">
      <c r="A210" s="2">
        <v>2021</v>
      </c>
      <c r="B210" s="2">
        <v>5</v>
      </c>
      <c r="C210" s="2">
        <v>12</v>
      </c>
      <c r="D210" s="2">
        <v>16</v>
      </c>
      <c r="E210" s="2">
        <v>443.5</v>
      </c>
      <c r="F210" s="2">
        <f t="shared" si="15"/>
        <v>3.3474050000000002</v>
      </c>
      <c r="G210" s="2">
        <f t="shared" si="16"/>
        <v>30.057166311733621</v>
      </c>
      <c r="H210" s="2">
        <f t="shared" si="17"/>
        <v>42.411250000000003</v>
      </c>
      <c r="I210" s="2">
        <f t="shared" si="18"/>
        <v>0.91294374999999994</v>
      </c>
      <c r="J210" s="2">
        <f t="shared" si="19"/>
        <v>90.017384542007292</v>
      </c>
      <c r="K210" s="2"/>
      <c r="L210" s="2">
        <v>25.78</v>
      </c>
    </row>
    <row r="211" spans="1:12" x14ac:dyDescent="0.2">
      <c r="A211" s="2">
        <v>2021</v>
      </c>
      <c r="B211" s="2">
        <v>5</v>
      </c>
      <c r="C211" s="2">
        <v>12</v>
      </c>
      <c r="D211" s="2">
        <v>17</v>
      </c>
      <c r="E211" s="2">
        <v>233.77</v>
      </c>
      <c r="F211" s="2">
        <f t="shared" si="15"/>
        <v>1.5374350999999997</v>
      </c>
      <c r="G211" s="2">
        <f t="shared" si="16"/>
        <v>29.550873656127013</v>
      </c>
      <c r="H211" s="2">
        <f t="shared" si="17"/>
        <v>33.356375</v>
      </c>
      <c r="I211" s="2">
        <f t="shared" si="18"/>
        <v>0.95821812500000003</v>
      </c>
      <c r="J211" s="2">
        <f t="shared" si="19"/>
        <v>42.663607388015286</v>
      </c>
      <c r="K211" s="2"/>
      <c r="L211" s="2">
        <v>24.59</v>
      </c>
    </row>
    <row r="212" spans="1:12" x14ac:dyDescent="0.2">
      <c r="A212" s="2">
        <v>2021</v>
      </c>
      <c r="B212" s="2">
        <v>5</v>
      </c>
      <c r="C212" s="2">
        <v>12</v>
      </c>
      <c r="D212" s="2">
        <v>18</v>
      </c>
      <c r="E212" s="2">
        <v>50.2</v>
      </c>
      <c r="F212" s="2">
        <f t="shared" si="15"/>
        <v>0</v>
      </c>
      <c r="G212" s="2">
        <f t="shared" si="16"/>
        <v>28.334618124099677</v>
      </c>
      <c r="H212" s="2">
        <f t="shared" si="17"/>
        <v>23.5425</v>
      </c>
      <c r="I212" s="2">
        <f t="shared" si="18"/>
        <v>1.0072874999999999</v>
      </c>
      <c r="J212" s="2">
        <f t="shared" si="19"/>
        <v>0</v>
      </c>
      <c r="K212" s="2"/>
      <c r="L212" s="2">
        <v>21.66</v>
      </c>
    </row>
    <row r="213" spans="1:12" x14ac:dyDescent="0.2">
      <c r="A213" s="2">
        <v>2021</v>
      </c>
      <c r="B213" s="2">
        <v>5</v>
      </c>
      <c r="C213" s="2">
        <v>12</v>
      </c>
      <c r="D213" s="2">
        <v>19</v>
      </c>
      <c r="E213" s="2">
        <v>0</v>
      </c>
      <c r="F213" s="2">
        <f t="shared" si="15"/>
        <v>0</v>
      </c>
      <c r="G213" s="2">
        <f t="shared" si="16"/>
        <v>0</v>
      </c>
      <c r="H213" s="2">
        <f t="shared" si="17"/>
        <v>18.97</v>
      </c>
      <c r="I213" s="2">
        <f t="shared" si="18"/>
        <v>1.0301499999999999</v>
      </c>
      <c r="J213" s="2">
        <f t="shared" si="19"/>
        <v>0</v>
      </c>
      <c r="K213" s="2"/>
      <c r="L213" s="2">
        <v>18.97</v>
      </c>
    </row>
    <row r="214" spans="1:12" x14ac:dyDescent="0.2">
      <c r="A214" s="2">
        <v>2021</v>
      </c>
      <c r="B214" s="2">
        <v>5</v>
      </c>
      <c r="C214" s="2">
        <v>12</v>
      </c>
      <c r="D214" s="2">
        <v>20</v>
      </c>
      <c r="E214" s="2">
        <v>0</v>
      </c>
      <c r="F214" s="2">
        <f t="shared" si="15"/>
        <v>0</v>
      </c>
      <c r="G214" s="2">
        <f t="shared" si="16"/>
        <v>0</v>
      </c>
      <c r="H214" s="2">
        <f t="shared" si="17"/>
        <v>17.89</v>
      </c>
      <c r="I214" s="2">
        <f t="shared" si="18"/>
        <v>1.03555</v>
      </c>
      <c r="J214" s="2">
        <f t="shared" si="19"/>
        <v>0</v>
      </c>
      <c r="K214" s="2"/>
      <c r="L214" s="2">
        <v>17.89</v>
      </c>
    </row>
    <row r="215" spans="1:12" x14ac:dyDescent="0.2">
      <c r="A215" s="2">
        <v>2021</v>
      </c>
      <c r="B215" s="2">
        <v>5</v>
      </c>
      <c r="C215" s="2">
        <v>12</v>
      </c>
      <c r="D215" s="2">
        <v>21</v>
      </c>
      <c r="E215" s="2">
        <v>0</v>
      </c>
      <c r="F215" s="2">
        <f t="shared" si="15"/>
        <v>0</v>
      </c>
      <c r="G215" s="2">
        <f t="shared" si="16"/>
        <v>0</v>
      </c>
      <c r="H215" s="2">
        <f t="shared" si="17"/>
        <v>16.46</v>
      </c>
      <c r="I215" s="2">
        <f t="shared" si="18"/>
        <v>1.0427</v>
      </c>
      <c r="J215" s="2">
        <f t="shared" si="19"/>
        <v>0</v>
      </c>
      <c r="K215" s="2"/>
      <c r="L215" s="2">
        <v>16.46</v>
      </c>
    </row>
    <row r="216" spans="1:12" x14ac:dyDescent="0.2">
      <c r="A216" s="2">
        <v>2021</v>
      </c>
      <c r="B216" s="2">
        <v>5</v>
      </c>
      <c r="C216" s="2">
        <v>12</v>
      </c>
      <c r="D216" s="2">
        <v>22</v>
      </c>
      <c r="E216" s="2">
        <v>0</v>
      </c>
      <c r="F216" s="2">
        <f t="shared" si="15"/>
        <v>0</v>
      </c>
      <c r="G216" s="2">
        <f t="shared" si="16"/>
        <v>0</v>
      </c>
      <c r="H216" s="2">
        <f t="shared" si="17"/>
        <v>15.21</v>
      </c>
      <c r="I216" s="2">
        <f t="shared" si="18"/>
        <v>1.04895</v>
      </c>
      <c r="J216" s="2">
        <f t="shared" si="19"/>
        <v>0</v>
      </c>
      <c r="K216" s="2"/>
      <c r="L216" s="2">
        <v>15.21</v>
      </c>
    </row>
    <row r="217" spans="1:12" x14ac:dyDescent="0.2">
      <c r="A217" s="2">
        <v>2021</v>
      </c>
      <c r="B217" s="2">
        <v>5</v>
      </c>
      <c r="C217" s="2">
        <v>12</v>
      </c>
      <c r="D217" s="2">
        <v>23</v>
      </c>
      <c r="E217" s="2">
        <v>0</v>
      </c>
      <c r="F217" s="2">
        <f t="shared" si="15"/>
        <v>0</v>
      </c>
      <c r="G217" s="2">
        <f t="shared" si="16"/>
        <v>0</v>
      </c>
      <c r="H217" s="2">
        <f t="shared" si="17"/>
        <v>13.98</v>
      </c>
      <c r="I217" s="2">
        <f t="shared" si="18"/>
        <v>1.0550999999999999</v>
      </c>
      <c r="J217" s="2">
        <f t="shared" si="19"/>
        <v>0</v>
      </c>
      <c r="K217" s="2"/>
      <c r="L217" s="2">
        <v>13.98</v>
      </c>
    </row>
    <row r="218" spans="1:12" x14ac:dyDescent="0.2">
      <c r="A218" s="2">
        <v>2021</v>
      </c>
      <c r="B218" s="2">
        <v>5</v>
      </c>
      <c r="C218" s="2">
        <v>13</v>
      </c>
      <c r="D218" s="2">
        <v>0</v>
      </c>
      <c r="E218" s="2">
        <v>0</v>
      </c>
      <c r="F218" s="2">
        <f t="shared" si="15"/>
        <v>0</v>
      </c>
      <c r="G218" s="2">
        <f t="shared" si="16"/>
        <v>0</v>
      </c>
      <c r="H218" s="2">
        <f t="shared" si="17"/>
        <v>12.9</v>
      </c>
      <c r="I218" s="2">
        <f t="shared" si="18"/>
        <v>1.0605</v>
      </c>
      <c r="J218" s="2">
        <f t="shared" si="19"/>
        <v>0</v>
      </c>
      <c r="K218" s="2"/>
      <c r="L218" s="2">
        <v>12.9</v>
      </c>
    </row>
    <row r="219" spans="1:12" x14ac:dyDescent="0.2">
      <c r="A219" s="2">
        <v>2021</v>
      </c>
      <c r="B219" s="2">
        <v>5</v>
      </c>
      <c r="C219" s="2">
        <v>13</v>
      </c>
      <c r="D219" s="2">
        <v>1</v>
      </c>
      <c r="E219" s="2">
        <v>0</v>
      </c>
      <c r="F219" s="2">
        <f t="shared" si="15"/>
        <v>0</v>
      </c>
      <c r="G219" s="2">
        <f t="shared" si="16"/>
        <v>0</v>
      </c>
      <c r="H219" s="2">
        <f t="shared" si="17"/>
        <v>12.05</v>
      </c>
      <c r="I219" s="2">
        <f t="shared" si="18"/>
        <v>1.0647500000000001</v>
      </c>
      <c r="J219" s="2">
        <f t="shared" si="19"/>
        <v>0</v>
      </c>
      <c r="K219" s="2"/>
      <c r="L219" s="2">
        <v>12.05</v>
      </c>
    </row>
    <row r="220" spans="1:12" x14ac:dyDescent="0.2">
      <c r="A220" s="2">
        <v>2021</v>
      </c>
      <c r="B220" s="2">
        <v>5</v>
      </c>
      <c r="C220" s="2">
        <v>13</v>
      </c>
      <c r="D220" s="2">
        <v>2</v>
      </c>
      <c r="E220" s="2">
        <v>0</v>
      </c>
      <c r="F220" s="2">
        <f t="shared" si="15"/>
        <v>0</v>
      </c>
      <c r="G220" s="2">
        <f t="shared" si="16"/>
        <v>0</v>
      </c>
      <c r="H220" s="2">
        <f t="shared" si="17"/>
        <v>11.44</v>
      </c>
      <c r="I220" s="2">
        <f t="shared" si="18"/>
        <v>1.0678000000000001</v>
      </c>
      <c r="J220" s="2">
        <f t="shared" si="19"/>
        <v>0</v>
      </c>
      <c r="K220" s="2"/>
      <c r="L220" s="2">
        <v>11.44</v>
      </c>
    </row>
    <row r="221" spans="1:12" x14ac:dyDescent="0.2">
      <c r="A221" s="2">
        <v>2021</v>
      </c>
      <c r="B221" s="2">
        <v>5</v>
      </c>
      <c r="C221" s="2">
        <v>13</v>
      </c>
      <c r="D221" s="2">
        <v>3</v>
      </c>
      <c r="E221" s="2">
        <v>0</v>
      </c>
      <c r="F221" s="2">
        <f t="shared" si="15"/>
        <v>0</v>
      </c>
      <c r="G221" s="2">
        <f t="shared" si="16"/>
        <v>0</v>
      </c>
      <c r="H221" s="2">
        <f t="shared" si="17"/>
        <v>10.83</v>
      </c>
      <c r="I221" s="2">
        <f t="shared" si="18"/>
        <v>1.0708500000000001</v>
      </c>
      <c r="J221" s="2">
        <f t="shared" si="19"/>
        <v>0</v>
      </c>
      <c r="K221" s="2"/>
      <c r="L221" s="2">
        <v>10.83</v>
      </c>
    </row>
    <row r="222" spans="1:12" x14ac:dyDescent="0.2">
      <c r="A222" s="2">
        <v>2021</v>
      </c>
      <c r="B222" s="2">
        <v>5</v>
      </c>
      <c r="C222" s="2">
        <v>13</v>
      </c>
      <c r="D222" s="2">
        <v>4</v>
      </c>
      <c r="E222" s="2">
        <v>0</v>
      </c>
      <c r="F222" s="2">
        <f t="shared" si="15"/>
        <v>0</v>
      </c>
      <c r="G222" s="2">
        <f t="shared" si="16"/>
        <v>0</v>
      </c>
      <c r="H222" s="2">
        <f t="shared" si="17"/>
        <v>10.29</v>
      </c>
      <c r="I222" s="2">
        <f t="shared" si="18"/>
        <v>1.07355</v>
      </c>
      <c r="J222" s="2">
        <f t="shared" si="19"/>
        <v>0</v>
      </c>
      <c r="K222" s="2"/>
      <c r="L222" s="2">
        <v>10.29</v>
      </c>
    </row>
    <row r="223" spans="1:12" x14ac:dyDescent="0.2">
      <c r="A223" s="2">
        <v>2021</v>
      </c>
      <c r="B223" s="2">
        <v>5</v>
      </c>
      <c r="C223" s="2">
        <v>13</v>
      </c>
      <c r="D223" s="2">
        <v>5</v>
      </c>
      <c r="E223" s="2">
        <v>41.1</v>
      </c>
      <c r="F223" s="2">
        <f t="shared" si="15"/>
        <v>0</v>
      </c>
      <c r="G223" s="2">
        <f t="shared" si="16"/>
        <v>28.176485175143604</v>
      </c>
      <c r="H223" s="2">
        <f t="shared" si="17"/>
        <v>12.071249999999999</v>
      </c>
      <c r="I223" s="2">
        <f t="shared" si="18"/>
        <v>1.0646437500000001</v>
      </c>
      <c r="J223" s="2">
        <f t="shared" si="19"/>
        <v>0</v>
      </c>
      <c r="K223" s="2"/>
      <c r="L223" s="2">
        <v>10.53</v>
      </c>
    </row>
    <row r="224" spans="1:12" x14ac:dyDescent="0.2">
      <c r="A224" s="2">
        <v>2021</v>
      </c>
      <c r="B224" s="2">
        <v>5</v>
      </c>
      <c r="C224" s="2">
        <v>13</v>
      </c>
      <c r="D224" s="2">
        <v>6</v>
      </c>
      <c r="E224" s="2">
        <v>221.35</v>
      </c>
      <c r="F224" s="2">
        <f t="shared" si="15"/>
        <v>1.4302504999999988</v>
      </c>
      <c r="G224" s="2">
        <f t="shared" si="16"/>
        <v>29.507710728451478</v>
      </c>
      <c r="H224" s="2">
        <f t="shared" si="17"/>
        <v>21.800625</v>
      </c>
      <c r="I224" s="2">
        <f t="shared" si="18"/>
        <v>1.0159968749999999</v>
      </c>
      <c r="J224" s="2">
        <f t="shared" si="19"/>
        <v>42.020970009395022</v>
      </c>
      <c r="K224" s="2"/>
      <c r="L224" s="2">
        <v>13.5</v>
      </c>
    </row>
    <row r="225" spans="1:12" x14ac:dyDescent="0.2">
      <c r="A225" s="2">
        <v>2021</v>
      </c>
      <c r="B225" s="2">
        <v>5</v>
      </c>
      <c r="C225" s="2">
        <v>13</v>
      </c>
      <c r="D225" s="2">
        <v>7</v>
      </c>
      <c r="E225" s="2">
        <v>434.45</v>
      </c>
      <c r="F225" s="2">
        <f t="shared" si="15"/>
        <v>3.2693035000000004</v>
      </c>
      <c r="G225" s="2">
        <f t="shared" si="16"/>
        <v>30.04086578813601</v>
      </c>
      <c r="H225" s="2">
        <f t="shared" si="17"/>
        <v>33.231875000000002</v>
      </c>
      <c r="I225" s="2">
        <f t="shared" si="18"/>
        <v>0.958840625</v>
      </c>
      <c r="J225" s="2">
        <f t="shared" si="19"/>
        <v>92.286927319674476</v>
      </c>
      <c r="K225" s="2"/>
      <c r="L225" s="2">
        <v>16.940000000000001</v>
      </c>
    </row>
    <row r="226" spans="1:12" x14ac:dyDescent="0.2">
      <c r="A226" s="2">
        <v>2021</v>
      </c>
      <c r="B226" s="2">
        <v>5</v>
      </c>
      <c r="C226" s="2">
        <v>13</v>
      </c>
      <c r="D226" s="2">
        <v>8</v>
      </c>
      <c r="E226" s="2">
        <v>638.38</v>
      </c>
      <c r="F226" s="2">
        <f t="shared" si="15"/>
        <v>5.0292193999999997</v>
      </c>
      <c r="G226" s="2">
        <f t="shared" si="16"/>
        <v>30.345144866220036</v>
      </c>
      <c r="H226" s="2">
        <f t="shared" si="17"/>
        <v>44.949250000000006</v>
      </c>
      <c r="I226" s="2">
        <f t="shared" si="18"/>
        <v>0.90025374999999996</v>
      </c>
      <c r="J226" s="2">
        <f t="shared" si="19"/>
        <v>134.64207997507353</v>
      </c>
      <c r="K226" s="2"/>
      <c r="L226" s="2">
        <v>21.01</v>
      </c>
    </row>
    <row r="227" spans="1:12" x14ac:dyDescent="0.2">
      <c r="A227" s="2">
        <v>2021</v>
      </c>
      <c r="B227" s="2">
        <v>5</v>
      </c>
      <c r="C227" s="2">
        <v>13</v>
      </c>
      <c r="D227" s="2">
        <v>9</v>
      </c>
      <c r="E227" s="2">
        <v>809.83</v>
      </c>
      <c r="F227" s="2">
        <f t="shared" si="15"/>
        <v>6.5088329000000007</v>
      </c>
      <c r="G227" s="2">
        <f t="shared" si="16"/>
        <v>30.533230108048908</v>
      </c>
      <c r="H227" s="2">
        <f t="shared" si="17"/>
        <v>53.448625</v>
      </c>
      <c r="I227" s="2">
        <f t="shared" si="18"/>
        <v>0.85775687499999997</v>
      </c>
      <c r="J227" s="2">
        <f t="shared" si="19"/>
        <v>167.05756856212136</v>
      </c>
      <c r="K227" s="2"/>
      <c r="L227" s="2">
        <v>23.08</v>
      </c>
    </row>
    <row r="228" spans="1:12" x14ac:dyDescent="0.2">
      <c r="A228" s="2">
        <v>2021</v>
      </c>
      <c r="B228" s="2">
        <v>5</v>
      </c>
      <c r="C228" s="2">
        <v>13</v>
      </c>
      <c r="D228" s="2">
        <v>10</v>
      </c>
      <c r="E228" s="2">
        <v>934.7</v>
      </c>
      <c r="F228" s="2">
        <f t="shared" si="15"/>
        <v>7.5864610000000008</v>
      </c>
      <c r="G228" s="2">
        <f t="shared" si="16"/>
        <v>30.646608524539062</v>
      </c>
      <c r="H228" s="2">
        <f t="shared" si="17"/>
        <v>59.521250000000002</v>
      </c>
      <c r="I228" s="2">
        <f t="shared" si="18"/>
        <v>0.82739374999999993</v>
      </c>
      <c r="J228" s="2">
        <f t="shared" si="19"/>
        <v>188.52109863217004</v>
      </c>
      <c r="K228" s="2"/>
      <c r="L228" s="2">
        <v>24.47</v>
      </c>
    </row>
    <row r="229" spans="1:12" x14ac:dyDescent="0.2">
      <c r="A229" s="2">
        <v>2021</v>
      </c>
      <c r="B229" s="2">
        <v>5</v>
      </c>
      <c r="C229" s="2">
        <v>13</v>
      </c>
      <c r="D229" s="2">
        <v>11</v>
      </c>
      <c r="E229" s="2">
        <v>994.3</v>
      </c>
      <c r="F229" s="2">
        <f t="shared" si="15"/>
        <v>8.1008089999999999</v>
      </c>
      <c r="G229" s="2">
        <f t="shared" si="16"/>
        <v>30.695480473628901</v>
      </c>
      <c r="H229" s="2">
        <f t="shared" si="17"/>
        <v>62.776250000000005</v>
      </c>
      <c r="I229" s="2">
        <f t="shared" si="18"/>
        <v>0.81111875</v>
      </c>
      <c r="J229" s="2">
        <f t="shared" si="19"/>
        <v>197.65752125316558</v>
      </c>
      <c r="K229" s="2"/>
      <c r="L229" s="2">
        <v>25.49</v>
      </c>
    </row>
    <row r="230" spans="1:12" x14ac:dyDescent="0.2">
      <c r="A230" s="2">
        <v>2021</v>
      </c>
      <c r="B230" s="2">
        <v>5</v>
      </c>
      <c r="C230" s="2">
        <v>13</v>
      </c>
      <c r="D230" s="2">
        <v>12</v>
      </c>
      <c r="E230" s="2">
        <v>998.77</v>
      </c>
      <c r="F230" s="2">
        <f t="shared" si="15"/>
        <v>8.1393851000000002</v>
      </c>
      <c r="G230" s="2">
        <f t="shared" si="16"/>
        <v>30.69902691737131</v>
      </c>
      <c r="H230" s="2">
        <f t="shared" si="17"/>
        <v>63.643874999999994</v>
      </c>
      <c r="I230" s="2">
        <f t="shared" si="18"/>
        <v>0.80678062500000003</v>
      </c>
      <c r="J230" s="2">
        <f t="shared" si="19"/>
        <v>197.55941984670116</v>
      </c>
      <c r="K230" s="2"/>
      <c r="L230" s="2">
        <v>26.19</v>
      </c>
    </row>
    <row r="231" spans="1:12" x14ac:dyDescent="0.2">
      <c r="A231" s="2">
        <v>2021</v>
      </c>
      <c r="B231" s="2">
        <v>5</v>
      </c>
      <c r="C231" s="2">
        <v>13</v>
      </c>
      <c r="D231" s="2">
        <v>13</v>
      </c>
      <c r="E231" s="2">
        <v>946.58</v>
      </c>
      <c r="F231" s="2">
        <f t="shared" si="15"/>
        <v>7.6889854000000009</v>
      </c>
      <c r="G231" s="2">
        <f t="shared" si="16"/>
        <v>30.656594170194353</v>
      </c>
      <c r="H231" s="2">
        <f t="shared" si="17"/>
        <v>62.146749999999997</v>
      </c>
      <c r="I231" s="2">
        <f t="shared" si="18"/>
        <v>0.81426624999999997</v>
      </c>
      <c r="J231" s="2">
        <f t="shared" si="19"/>
        <v>188.09855145785025</v>
      </c>
      <c r="K231" s="2"/>
      <c r="L231" s="2">
        <v>26.65</v>
      </c>
    </row>
    <row r="232" spans="1:12" x14ac:dyDescent="0.2">
      <c r="A232" s="2">
        <v>2021</v>
      </c>
      <c r="B232" s="2">
        <v>5</v>
      </c>
      <c r="C232" s="2">
        <v>13</v>
      </c>
      <c r="D232" s="2">
        <v>14</v>
      </c>
      <c r="E232" s="2">
        <v>825.67</v>
      </c>
      <c r="F232" s="2">
        <f t="shared" si="15"/>
        <v>6.6455320999999996</v>
      </c>
      <c r="G232" s="2">
        <f t="shared" si="16"/>
        <v>30.548545410728856</v>
      </c>
      <c r="H232" s="2">
        <f t="shared" si="17"/>
        <v>57.792625000000001</v>
      </c>
      <c r="I232" s="2">
        <f t="shared" si="18"/>
        <v>0.83603687500000001</v>
      </c>
      <c r="J232" s="2">
        <f t="shared" si="19"/>
        <v>166.33046624904173</v>
      </c>
      <c r="K232" s="2"/>
      <c r="L232" s="2">
        <v>26.83</v>
      </c>
    </row>
    <row r="233" spans="1:12" x14ac:dyDescent="0.2">
      <c r="A233" s="2">
        <v>2021</v>
      </c>
      <c r="B233" s="2">
        <v>5</v>
      </c>
      <c r="C233" s="2">
        <v>13</v>
      </c>
      <c r="D233" s="2">
        <v>15</v>
      </c>
      <c r="E233" s="2">
        <v>656.55</v>
      </c>
      <c r="F233" s="2">
        <f t="shared" si="15"/>
        <v>5.1860264999999997</v>
      </c>
      <c r="G233" s="2">
        <f t="shared" si="16"/>
        <v>30.367334212898097</v>
      </c>
      <c r="H233" s="2">
        <f t="shared" si="17"/>
        <v>51.140625</v>
      </c>
      <c r="I233" s="2">
        <f t="shared" si="18"/>
        <v>0.86929687499999997</v>
      </c>
      <c r="J233" s="2">
        <f t="shared" si="19"/>
        <v>134.16387548894497</v>
      </c>
      <c r="K233" s="2"/>
      <c r="L233" s="2">
        <v>26.52</v>
      </c>
    </row>
    <row r="234" spans="1:12" x14ac:dyDescent="0.2">
      <c r="A234" s="2">
        <v>2021</v>
      </c>
      <c r="B234" s="2">
        <v>5</v>
      </c>
      <c r="C234" s="2">
        <v>13</v>
      </c>
      <c r="D234" s="2">
        <v>16</v>
      </c>
      <c r="E234" s="2">
        <v>454.67</v>
      </c>
      <c r="F234" s="2">
        <f t="shared" si="15"/>
        <v>3.4438021000000001</v>
      </c>
      <c r="G234" s="2">
        <f t="shared" si="16"/>
        <v>30.076832690323386</v>
      </c>
      <c r="H234" s="2">
        <f t="shared" si="17"/>
        <v>42.830125000000002</v>
      </c>
      <c r="I234" s="2">
        <f t="shared" si="18"/>
        <v>0.91084937499999996</v>
      </c>
      <c r="J234" s="2">
        <f t="shared" si="19"/>
        <v>92.457666195198939</v>
      </c>
      <c r="K234" s="2"/>
      <c r="L234" s="2">
        <v>25.78</v>
      </c>
    </row>
    <row r="235" spans="1:12" x14ac:dyDescent="0.2">
      <c r="A235" s="2">
        <v>2021</v>
      </c>
      <c r="B235" s="2">
        <v>5</v>
      </c>
      <c r="C235" s="2">
        <v>13</v>
      </c>
      <c r="D235" s="2">
        <v>17</v>
      </c>
      <c r="E235" s="2">
        <v>240.15</v>
      </c>
      <c r="F235" s="2">
        <f t="shared" si="15"/>
        <v>1.5924944999999999</v>
      </c>
      <c r="G235" s="2">
        <f t="shared" si="16"/>
        <v>29.572162361695863</v>
      </c>
      <c r="H235" s="2">
        <f t="shared" si="17"/>
        <v>33.315624999999997</v>
      </c>
      <c r="I235" s="2">
        <f t="shared" si="18"/>
        <v>0.95842187499999998</v>
      </c>
      <c r="J235" s="2">
        <f t="shared" si="19"/>
        <v>44.23273731375221</v>
      </c>
      <c r="K235" s="2"/>
      <c r="L235" s="2">
        <v>24.31</v>
      </c>
    </row>
    <row r="236" spans="1:12" x14ac:dyDescent="0.2">
      <c r="A236" s="2">
        <v>2021</v>
      </c>
      <c r="B236" s="2">
        <v>5</v>
      </c>
      <c r="C236" s="2">
        <v>13</v>
      </c>
      <c r="D236" s="2">
        <v>18</v>
      </c>
      <c r="E236" s="2">
        <v>52.5</v>
      </c>
      <c r="F236" s="2">
        <f t="shared" si="15"/>
        <v>0</v>
      </c>
      <c r="G236" s="2">
        <f t="shared" si="16"/>
        <v>28.370037213443577</v>
      </c>
      <c r="H236" s="2">
        <f t="shared" si="17"/>
        <v>23.588750000000001</v>
      </c>
      <c r="I236" s="2">
        <f t="shared" si="18"/>
        <v>1.00705625</v>
      </c>
      <c r="J236" s="2">
        <f t="shared" si="19"/>
        <v>0</v>
      </c>
      <c r="K236" s="2"/>
      <c r="L236" s="2">
        <v>21.62</v>
      </c>
    </row>
    <row r="237" spans="1:12" x14ac:dyDescent="0.2">
      <c r="A237" s="2">
        <v>2021</v>
      </c>
      <c r="B237" s="2">
        <v>5</v>
      </c>
      <c r="C237" s="2">
        <v>13</v>
      </c>
      <c r="D237" s="2">
        <v>19</v>
      </c>
      <c r="E237" s="2">
        <v>0</v>
      </c>
      <c r="F237" s="2">
        <f t="shared" si="15"/>
        <v>0</v>
      </c>
      <c r="G237" s="2">
        <f t="shared" si="16"/>
        <v>0</v>
      </c>
      <c r="H237" s="2">
        <f t="shared" si="17"/>
        <v>18.760000000000002</v>
      </c>
      <c r="I237" s="2">
        <f t="shared" si="18"/>
        <v>1.0311999999999999</v>
      </c>
      <c r="J237" s="2">
        <f t="shared" si="19"/>
        <v>0</v>
      </c>
      <c r="K237" s="2"/>
      <c r="L237" s="2">
        <v>18.760000000000002</v>
      </c>
    </row>
    <row r="238" spans="1:12" x14ac:dyDescent="0.2">
      <c r="A238" s="2">
        <v>2021</v>
      </c>
      <c r="B238" s="2">
        <v>5</v>
      </c>
      <c r="C238" s="2">
        <v>13</v>
      </c>
      <c r="D238" s="2">
        <v>20</v>
      </c>
      <c r="E238" s="2">
        <v>0</v>
      </c>
      <c r="F238" s="2">
        <f t="shared" si="15"/>
        <v>0</v>
      </c>
      <c r="G238" s="2">
        <f t="shared" si="16"/>
        <v>0</v>
      </c>
      <c r="H238" s="2">
        <f t="shared" si="17"/>
        <v>17.12</v>
      </c>
      <c r="I238" s="2">
        <f t="shared" si="18"/>
        <v>1.0394000000000001</v>
      </c>
      <c r="J238" s="2">
        <f t="shared" si="19"/>
        <v>0</v>
      </c>
      <c r="K238" s="2"/>
      <c r="L238" s="2">
        <v>17.12</v>
      </c>
    </row>
    <row r="239" spans="1:12" x14ac:dyDescent="0.2">
      <c r="A239" s="2">
        <v>2021</v>
      </c>
      <c r="B239" s="2">
        <v>5</v>
      </c>
      <c r="C239" s="2">
        <v>13</v>
      </c>
      <c r="D239" s="2">
        <v>21</v>
      </c>
      <c r="E239" s="2">
        <v>0</v>
      </c>
      <c r="F239" s="2">
        <f t="shared" si="15"/>
        <v>0</v>
      </c>
      <c r="G239" s="2">
        <f t="shared" si="16"/>
        <v>0</v>
      </c>
      <c r="H239" s="2">
        <f t="shared" si="17"/>
        <v>15.72</v>
      </c>
      <c r="I239" s="2">
        <f t="shared" si="18"/>
        <v>1.0464</v>
      </c>
      <c r="J239" s="2">
        <f t="shared" si="19"/>
        <v>0</v>
      </c>
      <c r="K239" s="2"/>
      <c r="L239" s="2">
        <v>15.72</v>
      </c>
    </row>
    <row r="240" spans="1:12" x14ac:dyDescent="0.2">
      <c r="A240" s="2">
        <v>2021</v>
      </c>
      <c r="B240" s="2">
        <v>5</v>
      </c>
      <c r="C240" s="2">
        <v>13</v>
      </c>
      <c r="D240" s="2">
        <v>22</v>
      </c>
      <c r="E240" s="2">
        <v>0</v>
      </c>
      <c r="F240" s="2">
        <f t="shared" si="15"/>
        <v>0</v>
      </c>
      <c r="G240" s="2">
        <f t="shared" si="16"/>
        <v>0</v>
      </c>
      <c r="H240" s="2">
        <f t="shared" si="17"/>
        <v>14.44</v>
      </c>
      <c r="I240" s="2">
        <f t="shared" si="18"/>
        <v>1.0528</v>
      </c>
      <c r="J240" s="2">
        <f t="shared" si="19"/>
        <v>0</v>
      </c>
      <c r="K240" s="2"/>
      <c r="L240" s="2">
        <v>14.44</v>
      </c>
    </row>
    <row r="241" spans="1:12" x14ac:dyDescent="0.2">
      <c r="A241" s="2">
        <v>2021</v>
      </c>
      <c r="B241" s="2">
        <v>5</v>
      </c>
      <c r="C241" s="2">
        <v>13</v>
      </c>
      <c r="D241" s="2">
        <v>23</v>
      </c>
      <c r="E241" s="2">
        <v>0</v>
      </c>
      <c r="F241" s="2">
        <f t="shared" si="15"/>
        <v>0</v>
      </c>
      <c r="G241" s="2">
        <f t="shared" si="16"/>
        <v>0</v>
      </c>
      <c r="H241" s="2">
        <f t="shared" si="17"/>
        <v>13.25</v>
      </c>
      <c r="I241" s="2">
        <f t="shared" si="18"/>
        <v>1.0587500000000001</v>
      </c>
      <c r="J241" s="2">
        <f t="shared" si="19"/>
        <v>0</v>
      </c>
      <c r="K241" s="2"/>
      <c r="L241" s="2">
        <v>13.25</v>
      </c>
    </row>
    <row r="242" spans="1:12" x14ac:dyDescent="0.2">
      <c r="A242" s="2">
        <v>2021</v>
      </c>
      <c r="B242" s="2">
        <v>5</v>
      </c>
      <c r="C242" s="2">
        <v>14</v>
      </c>
      <c r="D242" s="2">
        <v>0</v>
      </c>
      <c r="E242" s="2">
        <v>0</v>
      </c>
      <c r="F242" s="2">
        <f t="shared" si="15"/>
        <v>0</v>
      </c>
      <c r="G242" s="2">
        <f t="shared" si="16"/>
        <v>0</v>
      </c>
      <c r="H242" s="2">
        <f t="shared" si="17"/>
        <v>12.2</v>
      </c>
      <c r="I242" s="2">
        <f t="shared" si="18"/>
        <v>1.0640000000000001</v>
      </c>
      <c r="J242" s="2">
        <f t="shared" si="19"/>
        <v>0</v>
      </c>
      <c r="K242" s="2"/>
      <c r="L242" s="2">
        <v>12.2</v>
      </c>
    </row>
    <row r="243" spans="1:12" x14ac:dyDescent="0.2">
      <c r="A243" s="2">
        <v>2021</v>
      </c>
      <c r="B243" s="2">
        <v>5</v>
      </c>
      <c r="C243" s="2">
        <v>14</v>
      </c>
      <c r="D243" s="2">
        <v>1</v>
      </c>
      <c r="E243" s="2">
        <v>0</v>
      </c>
      <c r="F243" s="2">
        <f t="shared" si="15"/>
        <v>0</v>
      </c>
      <c r="G243" s="2">
        <f t="shared" si="16"/>
        <v>0</v>
      </c>
      <c r="H243" s="2">
        <f t="shared" si="17"/>
        <v>11.58</v>
      </c>
      <c r="I243" s="2">
        <f t="shared" si="18"/>
        <v>1.0670999999999999</v>
      </c>
      <c r="J243" s="2">
        <f t="shared" si="19"/>
        <v>0</v>
      </c>
      <c r="K243" s="2"/>
      <c r="L243" s="2">
        <v>11.58</v>
      </c>
    </row>
    <row r="244" spans="1:12" x14ac:dyDescent="0.2">
      <c r="A244" s="2">
        <v>2021</v>
      </c>
      <c r="B244" s="2">
        <v>5</v>
      </c>
      <c r="C244" s="2">
        <v>14</v>
      </c>
      <c r="D244" s="2">
        <v>2</v>
      </c>
      <c r="E244" s="2">
        <v>0</v>
      </c>
      <c r="F244" s="2">
        <f t="shared" si="15"/>
        <v>0</v>
      </c>
      <c r="G244" s="2">
        <f t="shared" si="16"/>
        <v>0</v>
      </c>
      <c r="H244" s="2">
        <f t="shared" si="17"/>
        <v>11.5</v>
      </c>
      <c r="I244" s="2">
        <f t="shared" si="18"/>
        <v>1.0674999999999999</v>
      </c>
      <c r="J244" s="2">
        <f t="shared" si="19"/>
        <v>0</v>
      </c>
      <c r="K244" s="2"/>
      <c r="L244" s="2">
        <v>11.5</v>
      </c>
    </row>
    <row r="245" spans="1:12" x14ac:dyDescent="0.2">
      <c r="A245" s="2">
        <v>2021</v>
      </c>
      <c r="B245" s="2">
        <v>5</v>
      </c>
      <c r="C245" s="2">
        <v>14</v>
      </c>
      <c r="D245" s="2">
        <v>3</v>
      </c>
      <c r="E245" s="2">
        <v>0</v>
      </c>
      <c r="F245" s="2">
        <f t="shared" si="15"/>
        <v>0</v>
      </c>
      <c r="G245" s="2">
        <f t="shared" si="16"/>
        <v>0</v>
      </c>
      <c r="H245" s="2">
        <f t="shared" si="17"/>
        <v>11.3</v>
      </c>
      <c r="I245" s="2">
        <f t="shared" si="18"/>
        <v>1.0685</v>
      </c>
      <c r="J245" s="2">
        <f t="shared" si="19"/>
        <v>0</v>
      </c>
      <c r="K245" s="2"/>
      <c r="L245" s="2">
        <v>11.3</v>
      </c>
    </row>
    <row r="246" spans="1:12" x14ac:dyDescent="0.2">
      <c r="A246" s="2">
        <v>2021</v>
      </c>
      <c r="B246" s="2">
        <v>5</v>
      </c>
      <c r="C246" s="2">
        <v>14</v>
      </c>
      <c r="D246" s="2">
        <v>4</v>
      </c>
      <c r="E246" s="2">
        <v>0</v>
      </c>
      <c r="F246" s="2">
        <f t="shared" si="15"/>
        <v>0</v>
      </c>
      <c r="G246" s="2">
        <f t="shared" si="16"/>
        <v>0</v>
      </c>
      <c r="H246" s="2">
        <f t="shared" si="17"/>
        <v>10.75</v>
      </c>
      <c r="I246" s="2">
        <f t="shared" si="18"/>
        <v>1.07125</v>
      </c>
      <c r="J246" s="2">
        <f t="shared" si="19"/>
        <v>0</v>
      </c>
      <c r="K246" s="2"/>
      <c r="L246" s="2">
        <v>10.75</v>
      </c>
    </row>
    <row r="247" spans="1:12" x14ac:dyDescent="0.2">
      <c r="A247" s="2">
        <v>2021</v>
      </c>
      <c r="B247" s="2">
        <v>5</v>
      </c>
      <c r="C247" s="2">
        <v>14</v>
      </c>
      <c r="D247" s="2">
        <v>5</v>
      </c>
      <c r="E247" s="2">
        <v>24.9</v>
      </c>
      <c r="F247" s="2">
        <f t="shared" si="15"/>
        <v>0</v>
      </c>
      <c r="G247" s="2">
        <f t="shared" si="16"/>
        <v>27.78026487338126</v>
      </c>
      <c r="H247" s="2">
        <f t="shared" si="17"/>
        <v>10.53375</v>
      </c>
      <c r="I247" s="2">
        <f t="shared" si="18"/>
        <v>1.07233125</v>
      </c>
      <c r="J247" s="2">
        <f t="shared" si="19"/>
        <v>0</v>
      </c>
      <c r="K247" s="2"/>
      <c r="L247" s="2">
        <v>9.6</v>
      </c>
    </row>
    <row r="248" spans="1:12" x14ac:dyDescent="0.2">
      <c r="A248" s="2">
        <v>2021</v>
      </c>
      <c r="B248" s="2">
        <v>5</v>
      </c>
      <c r="C248" s="2">
        <v>14</v>
      </c>
      <c r="D248" s="2">
        <v>6</v>
      </c>
      <c r="E248" s="2">
        <v>141.08000000000001</v>
      </c>
      <c r="F248" s="2">
        <f t="shared" si="15"/>
        <v>0.7375203999999993</v>
      </c>
      <c r="G248" s="2">
        <f t="shared" si="16"/>
        <v>29.151593348191732</v>
      </c>
      <c r="H248" s="2">
        <f t="shared" si="17"/>
        <v>14.3705</v>
      </c>
      <c r="I248" s="2">
        <f t="shared" si="18"/>
        <v>1.0531474999999999</v>
      </c>
      <c r="J248" s="2">
        <f t="shared" si="19"/>
        <v>22.18970923607737</v>
      </c>
      <c r="K248" s="2"/>
      <c r="L248" s="2">
        <v>9.08</v>
      </c>
    </row>
    <row r="249" spans="1:12" x14ac:dyDescent="0.2">
      <c r="A249" s="2">
        <v>2021</v>
      </c>
      <c r="B249" s="2">
        <v>5</v>
      </c>
      <c r="C249" s="2">
        <v>14</v>
      </c>
      <c r="D249" s="2">
        <v>7</v>
      </c>
      <c r="E249" s="2">
        <v>322.89999999999998</v>
      </c>
      <c r="F249" s="2">
        <f t="shared" si="15"/>
        <v>2.3066269999999998</v>
      </c>
      <c r="G249" s="2">
        <f t="shared" si="16"/>
        <v>29.806253466634193</v>
      </c>
      <c r="H249" s="2">
        <f t="shared" si="17"/>
        <v>22.008749999999999</v>
      </c>
      <c r="I249" s="2">
        <f t="shared" si="18"/>
        <v>1.01495625</v>
      </c>
      <c r="J249" s="2">
        <f t="shared" si="19"/>
        <v>68.384576159103602</v>
      </c>
      <c r="K249" s="2"/>
      <c r="L249" s="2">
        <v>9.9</v>
      </c>
    </row>
    <row r="250" spans="1:12" x14ac:dyDescent="0.2">
      <c r="A250" s="2">
        <v>2021</v>
      </c>
      <c r="B250" s="2">
        <v>5</v>
      </c>
      <c r="C250" s="2">
        <v>14</v>
      </c>
      <c r="D250" s="2">
        <v>8</v>
      </c>
      <c r="E250" s="2">
        <v>526.79999999999995</v>
      </c>
      <c r="F250" s="2">
        <f t="shared" si="15"/>
        <v>4.0662839999999996</v>
      </c>
      <c r="G250" s="2">
        <f t="shared" si="16"/>
        <v>30.193253333988142</v>
      </c>
      <c r="H250" s="2">
        <f t="shared" si="17"/>
        <v>31.055</v>
      </c>
      <c r="I250" s="2">
        <f t="shared" si="18"/>
        <v>0.96972499999999995</v>
      </c>
      <c r="J250" s="2">
        <f t="shared" si="19"/>
        <v>116.67620271328714</v>
      </c>
      <c r="K250" s="2"/>
      <c r="L250" s="2">
        <v>11.3</v>
      </c>
    </row>
    <row r="251" spans="1:12" x14ac:dyDescent="0.2">
      <c r="A251" s="2">
        <v>2021</v>
      </c>
      <c r="B251" s="2">
        <v>5</v>
      </c>
      <c r="C251" s="2">
        <v>14</v>
      </c>
      <c r="D251" s="2">
        <v>9</v>
      </c>
      <c r="E251" s="2">
        <v>703</v>
      </c>
      <c r="F251" s="2">
        <f t="shared" si="15"/>
        <v>5.5868900000000004</v>
      </c>
      <c r="G251" s="2">
        <f t="shared" si="16"/>
        <v>30.421380638751838</v>
      </c>
      <c r="H251" s="2">
        <f t="shared" si="17"/>
        <v>38.8825</v>
      </c>
      <c r="I251" s="2">
        <f t="shared" si="18"/>
        <v>0.93058750000000001</v>
      </c>
      <c r="J251" s="2">
        <f t="shared" si="19"/>
        <v>155.00022588447322</v>
      </c>
      <c r="K251" s="2"/>
      <c r="L251" s="2">
        <v>12.52</v>
      </c>
    </row>
    <row r="252" spans="1:12" x14ac:dyDescent="0.2">
      <c r="A252" s="2">
        <v>2021</v>
      </c>
      <c r="B252" s="2">
        <v>5</v>
      </c>
      <c r="C252" s="2">
        <v>14</v>
      </c>
      <c r="D252" s="2">
        <v>10</v>
      </c>
      <c r="E252" s="2">
        <v>833.4</v>
      </c>
      <c r="F252" s="2">
        <f t="shared" si="15"/>
        <v>6.7122420000000007</v>
      </c>
      <c r="G252" s="2">
        <f t="shared" si="16"/>
        <v>30.555912998223711</v>
      </c>
      <c r="H252" s="2">
        <f t="shared" si="17"/>
        <v>44.172499999999999</v>
      </c>
      <c r="I252" s="2">
        <f t="shared" si="18"/>
        <v>0.90413750000000004</v>
      </c>
      <c r="J252" s="2">
        <f t="shared" si="19"/>
        <v>181.72866191434147</v>
      </c>
      <c r="K252" s="2"/>
      <c r="L252" s="2">
        <v>12.92</v>
      </c>
    </row>
    <row r="253" spans="1:12" x14ac:dyDescent="0.2">
      <c r="A253" s="2">
        <v>2021</v>
      </c>
      <c r="B253" s="2">
        <v>5</v>
      </c>
      <c r="C253" s="2">
        <v>14</v>
      </c>
      <c r="D253" s="2">
        <v>11</v>
      </c>
      <c r="E253" s="2">
        <v>906.5</v>
      </c>
      <c r="F253" s="2">
        <f t="shared" si="15"/>
        <v>7.3430949999999999</v>
      </c>
      <c r="G253" s="2">
        <f t="shared" si="16"/>
        <v>30.622387668927679</v>
      </c>
      <c r="H253" s="2">
        <f t="shared" si="17"/>
        <v>46.953749999999999</v>
      </c>
      <c r="I253" s="2">
        <f t="shared" si="18"/>
        <v>0.89023125000000003</v>
      </c>
      <c r="J253" s="2">
        <f t="shared" si="19"/>
        <v>196.17655697275143</v>
      </c>
      <c r="K253" s="2"/>
      <c r="L253" s="2">
        <v>12.96</v>
      </c>
    </row>
    <row r="254" spans="1:12" x14ac:dyDescent="0.2">
      <c r="A254" s="2">
        <v>2021</v>
      </c>
      <c r="B254" s="2">
        <v>5</v>
      </c>
      <c r="C254" s="2">
        <v>14</v>
      </c>
      <c r="D254" s="2">
        <v>12</v>
      </c>
      <c r="E254" s="2">
        <v>914.98</v>
      </c>
      <c r="F254" s="2">
        <f t="shared" si="15"/>
        <v>7.4162774000000002</v>
      </c>
      <c r="G254" s="2">
        <f t="shared" si="16"/>
        <v>30.629749434077201</v>
      </c>
      <c r="H254" s="2">
        <f t="shared" si="17"/>
        <v>47.411750000000005</v>
      </c>
      <c r="I254" s="2">
        <f t="shared" si="18"/>
        <v>0.88794125000000002</v>
      </c>
      <c r="J254" s="2">
        <f t="shared" si="19"/>
        <v>197.66952452040186</v>
      </c>
      <c r="K254" s="2"/>
      <c r="L254" s="2">
        <v>13.1</v>
      </c>
    </row>
    <row r="255" spans="1:12" x14ac:dyDescent="0.2">
      <c r="A255" s="2">
        <v>2021</v>
      </c>
      <c r="B255" s="2">
        <v>5</v>
      </c>
      <c r="C255" s="2">
        <v>14</v>
      </c>
      <c r="D255" s="2">
        <v>13</v>
      </c>
      <c r="E255" s="2">
        <v>865.35</v>
      </c>
      <c r="F255" s="2">
        <f t="shared" si="15"/>
        <v>6.9879705000000012</v>
      </c>
      <c r="G255" s="2">
        <f t="shared" si="16"/>
        <v>30.585657040202143</v>
      </c>
      <c r="H255" s="2">
        <f t="shared" si="17"/>
        <v>45.990625000000001</v>
      </c>
      <c r="I255" s="2">
        <f t="shared" si="18"/>
        <v>0.89504687500000002</v>
      </c>
      <c r="J255" s="2">
        <f t="shared" si="19"/>
        <v>187.47386528374599</v>
      </c>
      <c r="K255" s="2"/>
      <c r="L255" s="2">
        <v>13.54</v>
      </c>
    </row>
    <row r="256" spans="1:12" x14ac:dyDescent="0.2">
      <c r="A256" s="2">
        <v>2021</v>
      </c>
      <c r="B256" s="2">
        <v>5</v>
      </c>
      <c r="C256" s="2">
        <v>14</v>
      </c>
      <c r="D256" s="2">
        <v>14</v>
      </c>
      <c r="E256" s="2">
        <v>763.88</v>
      </c>
      <c r="F256" s="2">
        <f t="shared" si="15"/>
        <v>6.1122844000000001</v>
      </c>
      <c r="G256" s="2">
        <f t="shared" si="16"/>
        <v>30.487046096574709</v>
      </c>
      <c r="H256" s="2">
        <f t="shared" si="17"/>
        <v>42.1355</v>
      </c>
      <c r="I256" s="2">
        <f t="shared" si="18"/>
        <v>0.91432250000000004</v>
      </c>
      <c r="J256" s="2">
        <f t="shared" si="19"/>
        <v>166.97228240246443</v>
      </c>
      <c r="K256" s="2"/>
      <c r="L256" s="2">
        <v>13.49</v>
      </c>
    </row>
    <row r="257" spans="1:12" x14ac:dyDescent="0.2">
      <c r="A257" s="2">
        <v>2021</v>
      </c>
      <c r="B257" s="2">
        <v>5</v>
      </c>
      <c r="C257" s="2">
        <v>14</v>
      </c>
      <c r="D257" s="2">
        <v>15</v>
      </c>
      <c r="E257" s="2">
        <v>597.6</v>
      </c>
      <c r="F257" s="2">
        <f t="shared" si="15"/>
        <v>4.6772880000000008</v>
      </c>
      <c r="G257" s="2">
        <f t="shared" si="16"/>
        <v>30.292953241029654</v>
      </c>
      <c r="H257" s="2">
        <f t="shared" si="17"/>
        <v>35.1</v>
      </c>
      <c r="I257" s="2">
        <f t="shared" si="18"/>
        <v>0.94950000000000001</v>
      </c>
      <c r="J257" s="2">
        <f t="shared" si="19"/>
        <v>131.8429073333173</v>
      </c>
      <c r="K257" s="2"/>
      <c r="L257" s="2">
        <v>12.69</v>
      </c>
    </row>
    <row r="258" spans="1:12" x14ac:dyDescent="0.2">
      <c r="A258" s="2">
        <v>2021</v>
      </c>
      <c r="B258" s="2">
        <v>5</v>
      </c>
      <c r="C258" s="2">
        <v>14</v>
      </c>
      <c r="D258" s="2">
        <v>16</v>
      </c>
      <c r="E258" s="2">
        <v>400.9</v>
      </c>
      <c r="F258" s="2">
        <f t="shared" ref="F258:F321" si="20">MAX(8.63*(E258/1000-1)+8.15,0)</f>
        <v>2.9797669999999998</v>
      </c>
      <c r="G258" s="2">
        <f t="shared" ref="G258:G321" si="21">IF(E258&lt;&gt;0,30.7*(1+0.0593*LOG10(E258/1000)),0)</f>
        <v>29.977323170764638</v>
      </c>
      <c r="H258" s="2">
        <f t="shared" ref="H258:H321" si="22">L258+30*E258/800</f>
        <v>26.493749999999999</v>
      </c>
      <c r="I258" s="2">
        <f t="shared" ref="I258:I321" si="23">1-(H258-25)/200</f>
        <v>0.99253124999999998</v>
      </c>
      <c r="J258" s="2">
        <f t="shared" ref="J258:J321" si="24">G258*F258*I258*0.98</f>
        <v>86.885123185732695</v>
      </c>
      <c r="K258" s="2"/>
      <c r="L258" s="2">
        <v>11.46</v>
      </c>
    </row>
    <row r="259" spans="1:12" x14ac:dyDescent="0.2">
      <c r="A259" s="2">
        <v>2021</v>
      </c>
      <c r="B259" s="2">
        <v>5</v>
      </c>
      <c r="C259" s="2">
        <v>14</v>
      </c>
      <c r="D259" s="2">
        <v>17</v>
      </c>
      <c r="E259" s="2">
        <v>199.95</v>
      </c>
      <c r="F259" s="2">
        <f t="shared" si="20"/>
        <v>1.2455684999999992</v>
      </c>
      <c r="G259" s="2">
        <f t="shared" si="21"/>
        <v>29.427320433332884</v>
      </c>
      <c r="H259" s="2">
        <f t="shared" si="22"/>
        <v>17.688124999999999</v>
      </c>
      <c r="I259" s="2">
        <f t="shared" si="23"/>
        <v>1.0365593749999999</v>
      </c>
      <c r="J259" s="2">
        <f t="shared" si="24"/>
        <v>37.233905693821455</v>
      </c>
      <c r="K259" s="2"/>
      <c r="L259" s="2">
        <v>10.19</v>
      </c>
    </row>
    <row r="260" spans="1:12" x14ac:dyDescent="0.2">
      <c r="A260" s="2">
        <v>2021</v>
      </c>
      <c r="B260" s="2">
        <v>5</v>
      </c>
      <c r="C260" s="2">
        <v>14</v>
      </c>
      <c r="D260" s="2">
        <v>18</v>
      </c>
      <c r="E260" s="2">
        <v>43.83</v>
      </c>
      <c r="F260" s="2">
        <f t="shared" si="20"/>
        <v>0</v>
      </c>
      <c r="G260" s="2">
        <f t="shared" si="21"/>
        <v>28.227331380040241</v>
      </c>
      <c r="H260" s="2">
        <f t="shared" si="22"/>
        <v>10.373625000000001</v>
      </c>
      <c r="I260" s="2">
        <f t="shared" si="23"/>
        <v>1.0731318750000001</v>
      </c>
      <c r="J260" s="2">
        <f t="shared" si="24"/>
        <v>0</v>
      </c>
      <c r="K260" s="2"/>
      <c r="L260" s="2">
        <v>8.73</v>
      </c>
    </row>
    <row r="261" spans="1:12" x14ac:dyDescent="0.2">
      <c r="A261" s="2">
        <v>2021</v>
      </c>
      <c r="B261" s="2">
        <v>5</v>
      </c>
      <c r="C261" s="2">
        <v>14</v>
      </c>
      <c r="D261" s="2">
        <v>19</v>
      </c>
      <c r="E261" s="2">
        <v>0</v>
      </c>
      <c r="F261" s="2">
        <f t="shared" si="20"/>
        <v>0</v>
      </c>
      <c r="G261" s="2">
        <f t="shared" si="21"/>
        <v>0</v>
      </c>
      <c r="H261" s="2">
        <f t="shared" si="22"/>
        <v>7.46</v>
      </c>
      <c r="I261" s="2">
        <f t="shared" si="23"/>
        <v>1.0876999999999999</v>
      </c>
      <c r="J261" s="2">
        <f t="shared" si="24"/>
        <v>0</v>
      </c>
      <c r="K261" s="2"/>
      <c r="L261" s="2">
        <v>7.46</v>
      </c>
    </row>
    <row r="262" spans="1:12" x14ac:dyDescent="0.2">
      <c r="A262" s="2">
        <v>2021</v>
      </c>
      <c r="B262" s="2">
        <v>5</v>
      </c>
      <c r="C262" s="2">
        <v>14</v>
      </c>
      <c r="D262" s="2">
        <v>20</v>
      </c>
      <c r="E262" s="2">
        <v>0</v>
      </c>
      <c r="F262" s="2">
        <f t="shared" si="20"/>
        <v>0</v>
      </c>
      <c r="G262" s="2">
        <f t="shared" si="21"/>
        <v>0</v>
      </c>
      <c r="H262" s="2">
        <f t="shared" si="22"/>
        <v>6.79</v>
      </c>
      <c r="I262" s="2">
        <f t="shared" si="23"/>
        <v>1.0910500000000001</v>
      </c>
      <c r="J262" s="2">
        <f t="shared" si="24"/>
        <v>0</v>
      </c>
      <c r="K262" s="2"/>
      <c r="L262" s="2">
        <v>6.79</v>
      </c>
    </row>
    <row r="263" spans="1:12" x14ac:dyDescent="0.2">
      <c r="A263" s="2">
        <v>2021</v>
      </c>
      <c r="B263" s="2">
        <v>5</v>
      </c>
      <c r="C263" s="2">
        <v>14</v>
      </c>
      <c r="D263" s="2">
        <v>21</v>
      </c>
      <c r="E263" s="2">
        <v>0</v>
      </c>
      <c r="F263" s="2">
        <f t="shared" si="20"/>
        <v>0</v>
      </c>
      <c r="G263" s="2">
        <f t="shared" si="21"/>
        <v>0</v>
      </c>
      <c r="H263" s="2">
        <f t="shared" si="22"/>
        <v>6.3</v>
      </c>
      <c r="I263" s="2">
        <f t="shared" si="23"/>
        <v>1.0934999999999999</v>
      </c>
      <c r="J263" s="2">
        <f t="shared" si="24"/>
        <v>0</v>
      </c>
      <c r="K263" s="2"/>
      <c r="L263" s="2">
        <v>6.3</v>
      </c>
    </row>
    <row r="264" spans="1:12" x14ac:dyDescent="0.2">
      <c r="A264" s="2">
        <v>2021</v>
      </c>
      <c r="B264" s="2">
        <v>5</v>
      </c>
      <c r="C264" s="2">
        <v>14</v>
      </c>
      <c r="D264" s="2">
        <v>22</v>
      </c>
      <c r="E264" s="2">
        <v>0</v>
      </c>
      <c r="F264" s="2">
        <f t="shared" si="20"/>
        <v>0</v>
      </c>
      <c r="G264" s="2">
        <f t="shared" si="21"/>
        <v>0</v>
      </c>
      <c r="H264" s="2">
        <f t="shared" si="22"/>
        <v>5.92</v>
      </c>
      <c r="I264" s="2">
        <f t="shared" si="23"/>
        <v>1.0953999999999999</v>
      </c>
      <c r="J264" s="2">
        <f t="shared" si="24"/>
        <v>0</v>
      </c>
      <c r="K264" s="2"/>
      <c r="L264" s="2">
        <v>5.92</v>
      </c>
    </row>
    <row r="265" spans="1:12" x14ac:dyDescent="0.2">
      <c r="A265" s="2">
        <v>2021</v>
      </c>
      <c r="B265" s="2">
        <v>5</v>
      </c>
      <c r="C265" s="2">
        <v>14</v>
      </c>
      <c r="D265" s="2">
        <v>23</v>
      </c>
      <c r="E265" s="2">
        <v>0</v>
      </c>
      <c r="F265" s="2">
        <f t="shared" si="20"/>
        <v>0</v>
      </c>
      <c r="G265" s="2">
        <f t="shared" si="21"/>
        <v>0</v>
      </c>
      <c r="H265" s="2">
        <f t="shared" si="22"/>
        <v>5.71</v>
      </c>
      <c r="I265" s="2">
        <f t="shared" si="23"/>
        <v>1.0964499999999999</v>
      </c>
      <c r="J265" s="2">
        <f t="shared" si="24"/>
        <v>0</v>
      </c>
      <c r="K265" s="2"/>
      <c r="L265" s="2">
        <v>5.71</v>
      </c>
    </row>
    <row r="266" spans="1:12" x14ac:dyDescent="0.2">
      <c r="A266" s="2">
        <v>2021</v>
      </c>
      <c r="B266" s="2">
        <v>5</v>
      </c>
      <c r="C266" s="2">
        <v>15</v>
      </c>
      <c r="D266" s="2">
        <v>0</v>
      </c>
      <c r="E266" s="2">
        <v>0</v>
      </c>
      <c r="F266" s="2">
        <f t="shared" si="20"/>
        <v>0</v>
      </c>
      <c r="G266" s="2">
        <f t="shared" si="21"/>
        <v>0</v>
      </c>
      <c r="H266" s="2">
        <f t="shared" si="22"/>
        <v>5.58</v>
      </c>
      <c r="I266" s="2">
        <f t="shared" si="23"/>
        <v>1.0971</v>
      </c>
      <c r="J266" s="2">
        <f t="shared" si="24"/>
        <v>0</v>
      </c>
      <c r="K266" s="2"/>
      <c r="L266" s="2">
        <v>5.58</v>
      </c>
    </row>
    <row r="267" spans="1:12" x14ac:dyDescent="0.2">
      <c r="A267" s="2">
        <v>2021</v>
      </c>
      <c r="B267" s="2">
        <v>5</v>
      </c>
      <c r="C267" s="2">
        <v>15</v>
      </c>
      <c r="D267" s="2">
        <v>1</v>
      </c>
      <c r="E267" s="2">
        <v>0</v>
      </c>
      <c r="F267" s="2">
        <f t="shared" si="20"/>
        <v>0</v>
      </c>
      <c r="G267" s="2">
        <f t="shared" si="21"/>
        <v>0</v>
      </c>
      <c r="H267" s="2">
        <f t="shared" si="22"/>
        <v>5.42</v>
      </c>
      <c r="I267" s="2">
        <f t="shared" si="23"/>
        <v>1.0979000000000001</v>
      </c>
      <c r="J267" s="2">
        <f t="shared" si="24"/>
        <v>0</v>
      </c>
      <c r="K267" s="2"/>
      <c r="L267" s="2">
        <v>5.42</v>
      </c>
    </row>
    <row r="268" spans="1:12" x14ac:dyDescent="0.2">
      <c r="A268" s="2">
        <v>2021</v>
      </c>
      <c r="B268" s="2">
        <v>5</v>
      </c>
      <c r="C268" s="2">
        <v>15</v>
      </c>
      <c r="D268" s="2">
        <v>2</v>
      </c>
      <c r="E268" s="2">
        <v>0</v>
      </c>
      <c r="F268" s="2">
        <f t="shared" si="20"/>
        <v>0</v>
      </c>
      <c r="G268" s="2">
        <f t="shared" si="21"/>
        <v>0</v>
      </c>
      <c r="H268" s="2">
        <f t="shared" si="22"/>
        <v>5.15</v>
      </c>
      <c r="I268" s="2">
        <f t="shared" si="23"/>
        <v>1.0992500000000001</v>
      </c>
      <c r="J268" s="2">
        <f t="shared" si="24"/>
        <v>0</v>
      </c>
      <c r="K268" s="2"/>
      <c r="L268" s="2">
        <v>5.15</v>
      </c>
    </row>
    <row r="269" spans="1:12" x14ac:dyDescent="0.2">
      <c r="A269" s="2">
        <v>2021</v>
      </c>
      <c r="B269" s="2">
        <v>5</v>
      </c>
      <c r="C269" s="2">
        <v>15</v>
      </c>
      <c r="D269" s="2">
        <v>3</v>
      </c>
      <c r="E269" s="2">
        <v>0</v>
      </c>
      <c r="F269" s="2">
        <f t="shared" si="20"/>
        <v>0</v>
      </c>
      <c r="G269" s="2">
        <f t="shared" si="21"/>
        <v>0</v>
      </c>
      <c r="H269" s="2">
        <f t="shared" si="22"/>
        <v>4.4000000000000004</v>
      </c>
      <c r="I269" s="2">
        <f t="shared" si="23"/>
        <v>1.103</v>
      </c>
      <c r="J269" s="2">
        <f t="shared" si="24"/>
        <v>0</v>
      </c>
      <c r="K269" s="2"/>
      <c r="L269" s="2">
        <v>4.4000000000000004</v>
      </c>
    </row>
    <row r="270" spans="1:12" x14ac:dyDescent="0.2">
      <c r="A270" s="2">
        <v>2021</v>
      </c>
      <c r="B270" s="2">
        <v>5</v>
      </c>
      <c r="C270" s="2">
        <v>15</v>
      </c>
      <c r="D270" s="2">
        <v>4</v>
      </c>
      <c r="E270" s="2">
        <v>0</v>
      </c>
      <c r="F270" s="2">
        <f t="shared" si="20"/>
        <v>0</v>
      </c>
      <c r="G270" s="2">
        <f t="shared" si="21"/>
        <v>0</v>
      </c>
      <c r="H270" s="2">
        <f t="shared" si="22"/>
        <v>4.1900000000000004</v>
      </c>
      <c r="I270" s="2">
        <f t="shared" si="23"/>
        <v>1.10405</v>
      </c>
      <c r="J270" s="2">
        <f t="shared" si="24"/>
        <v>0</v>
      </c>
      <c r="K270" s="2"/>
      <c r="L270" s="2">
        <v>4.1900000000000004</v>
      </c>
    </row>
    <row r="271" spans="1:12" x14ac:dyDescent="0.2">
      <c r="A271" s="2">
        <v>2021</v>
      </c>
      <c r="B271" s="2">
        <v>5</v>
      </c>
      <c r="C271" s="2">
        <v>15</v>
      </c>
      <c r="D271" s="2">
        <v>5</v>
      </c>
      <c r="E271" s="2">
        <v>43</v>
      </c>
      <c r="F271" s="2">
        <f t="shared" si="20"/>
        <v>0</v>
      </c>
      <c r="G271" s="2">
        <f t="shared" si="21"/>
        <v>28.212215658067191</v>
      </c>
      <c r="H271" s="2">
        <f t="shared" si="22"/>
        <v>5.9325000000000001</v>
      </c>
      <c r="I271" s="2">
        <f t="shared" si="23"/>
        <v>1.0953375000000001</v>
      </c>
      <c r="J271" s="2">
        <f t="shared" si="24"/>
        <v>0</v>
      </c>
      <c r="K271" s="2"/>
      <c r="L271" s="2">
        <v>4.32</v>
      </c>
    </row>
    <row r="272" spans="1:12" x14ac:dyDescent="0.2">
      <c r="A272" s="2">
        <v>2021</v>
      </c>
      <c r="B272" s="2">
        <v>5</v>
      </c>
      <c r="C272" s="2">
        <v>15</v>
      </c>
      <c r="D272" s="2">
        <v>6</v>
      </c>
      <c r="E272" s="2">
        <v>225.2</v>
      </c>
      <c r="F272" s="2">
        <f t="shared" si="20"/>
        <v>1.4634759999999991</v>
      </c>
      <c r="G272" s="2">
        <f t="shared" si="21"/>
        <v>29.521344272723294</v>
      </c>
      <c r="H272" s="2">
        <f t="shared" si="22"/>
        <v>13.925000000000001</v>
      </c>
      <c r="I272" s="2">
        <f t="shared" si="23"/>
        <v>1.055375</v>
      </c>
      <c r="J272" s="2">
        <f t="shared" si="24"/>
        <v>44.684264321954736</v>
      </c>
      <c r="K272" s="2"/>
      <c r="L272" s="2">
        <v>5.48</v>
      </c>
    </row>
    <row r="273" spans="1:12" x14ac:dyDescent="0.2">
      <c r="A273" s="2">
        <v>2021</v>
      </c>
      <c r="B273" s="2">
        <v>5</v>
      </c>
      <c r="C273" s="2">
        <v>15</v>
      </c>
      <c r="D273" s="2">
        <v>7</v>
      </c>
      <c r="E273" s="2">
        <v>434.88</v>
      </c>
      <c r="F273" s="2">
        <f t="shared" si="20"/>
        <v>3.2730143999999992</v>
      </c>
      <c r="G273" s="2">
        <f t="shared" si="21"/>
        <v>30.041647940207245</v>
      </c>
      <c r="H273" s="2">
        <f t="shared" si="22"/>
        <v>23.527999999999999</v>
      </c>
      <c r="I273" s="2">
        <f t="shared" si="23"/>
        <v>1.00736</v>
      </c>
      <c r="J273" s="2">
        <f t="shared" si="24"/>
        <v>97.069422537638602</v>
      </c>
      <c r="K273" s="2"/>
      <c r="L273" s="2">
        <v>7.22</v>
      </c>
    </row>
    <row r="274" spans="1:12" x14ac:dyDescent="0.2">
      <c r="A274" s="2">
        <v>2021</v>
      </c>
      <c r="B274" s="2">
        <v>5</v>
      </c>
      <c r="C274" s="2">
        <v>15</v>
      </c>
      <c r="D274" s="2">
        <v>8</v>
      </c>
      <c r="E274" s="2">
        <v>634.45000000000005</v>
      </c>
      <c r="F274" s="2">
        <f t="shared" si="20"/>
        <v>4.9953035000000003</v>
      </c>
      <c r="G274" s="2">
        <f t="shared" si="21"/>
        <v>30.340262493803067</v>
      </c>
      <c r="H274" s="2">
        <f t="shared" si="22"/>
        <v>32.441875000000003</v>
      </c>
      <c r="I274" s="2">
        <f t="shared" si="23"/>
        <v>0.96279062500000001</v>
      </c>
      <c r="J274" s="2">
        <f t="shared" si="24"/>
        <v>143.00102227003342</v>
      </c>
      <c r="K274" s="2"/>
      <c r="L274" s="2">
        <v>8.65</v>
      </c>
    </row>
    <row r="275" spans="1:12" x14ac:dyDescent="0.2">
      <c r="A275" s="2">
        <v>2021</v>
      </c>
      <c r="B275" s="2">
        <v>5</v>
      </c>
      <c r="C275" s="2">
        <v>15</v>
      </c>
      <c r="D275" s="2">
        <v>9</v>
      </c>
      <c r="E275" s="2">
        <v>801.12</v>
      </c>
      <c r="F275" s="2">
        <f t="shared" si="20"/>
        <v>6.4336656000000012</v>
      </c>
      <c r="G275" s="2">
        <f t="shared" si="21"/>
        <v>30.524680470542563</v>
      </c>
      <c r="H275" s="2">
        <f t="shared" si="22"/>
        <v>39.432000000000002</v>
      </c>
      <c r="I275" s="2">
        <f t="shared" si="23"/>
        <v>0.92784</v>
      </c>
      <c r="J275" s="2">
        <f t="shared" si="24"/>
        <v>178.5701147032901</v>
      </c>
      <c r="K275" s="2"/>
      <c r="L275" s="2">
        <v>9.39</v>
      </c>
    </row>
    <row r="276" spans="1:12" x14ac:dyDescent="0.2">
      <c r="A276" s="2">
        <v>2021</v>
      </c>
      <c r="B276" s="2">
        <v>5</v>
      </c>
      <c r="C276" s="2">
        <v>15</v>
      </c>
      <c r="D276" s="2">
        <v>10</v>
      </c>
      <c r="E276" s="2">
        <v>918.75</v>
      </c>
      <c r="F276" s="2">
        <f t="shared" si="20"/>
        <v>7.4488124999999998</v>
      </c>
      <c r="G276" s="2">
        <f t="shared" si="21"/>
        <v>30.633000411457463</v>
      </c>
      <c r="H276" s="2">
        <f t="shared" si="22"/>
        <v>43.943125000000002</v>
      </c>
      <c r="I276" s="2">
        <f t="shared" si="23"/>
        <v>0.90528437500000003</v>
      </c>
      <c r="J276" s="2">
        <f t="shared" si="24"/>
        <v>202.43596836691194</v>
      </c>
      <c r="K276" s="2"/>
      <c r="L276" s="2">
        <v>9.49</v>
      </c>
    </row>
    <row r="277" spans="1:12" x14ac:dyDescent="0.2">
      <c r="A277" s="2">
        <v>2021</v>
      </c>
      <c r="B277" s="2">
        <v>5</v>
      </c>
      <c r="C277" s="2">
        <v>15</v>
      </c>
      <c r="D277" s="2">
        <v>11</v>
      </c>
      <c r="E277" s="2">
        <v>982</v>
      </c>
      <c r="F277" s="2">
        <f t="shared" si="20"/>
        <v>7.9946600000000005</v>
      </c>
      <c r="G277" s="2">
        <f t="shared" si="21"/>
        <v>30.685638884631018</v>
      </c>
      <c r="H277" s="2">
        <f t="shared" si="22"/>
        <v>46.105000000000004</v>
      </c>
      <c r="I277" s="2">
        <f t="shared" si="23"/>
        <v>0.89447500000000002</v>
      </c>
      <c r="J277" s="2">
        <f t="shared" si="24"/>
        <v>215.04505038623176</v>
      </c>
      <c r="K277" s="2"/>
      <c r="L277" s="2">
        <v>9.2799999999999994</v>
      </c>
    </row>
    <row r="278" spans="1:12" x14ac:dyDescent="0.2">
      <c r="A278" s="2">
        <v>2021</v>
      </c>
      <c r="B278" s="2">
        <v>5</v>
      </c>
      <c r="C278" s="2">
        <v>15</v>
      </c>
      <c r="D278" s="2">
        <v>12</v>
      </c>
      <c r="E278" s="2">
        <v>958.77</v>
      </c>
      <c r="F278" s="2">
        <f t="shared" si="20"/>
        <v>7.7941851</v>
      </c>
      <c r="G278" s="2">
        <f t="shared" si="21"/>
        <v>30.666710948720894</v>
      </c>
      <c r="H278" s="2">
        <f t="shared" si="22"/>
        <v>45.293875</v>
      </c>
      <c r="I278" s="2">
        <f t="shared" si="23"/>
        <v>0.89853062500000003</v>
      </c>
      <c r="J278" s="2">
        <f t="shared" si="24"/>
        <v>210.47323427726309</v>
      </c>
      <c r="K278" s="2"/>
      <c r="L278" s="2">
        <v>9.34</v>
      </c>
    </row>
    <row r="279" spans="1:12" x14ac:dyDescent="0.2">
      <c r="A279" s="2">
        <v>2021</v>
      </c>
      <c r="B279" s="2">
        <v>5</v>
      </c>
      <c r="C279" s="2">
        <v>15</v>
      </c>
      <c r="D279" s="2">
        <v>13</v>
      </c>
      <c r="E279" s="2">
        <v>897.35</v>
      </c>
      <c r="F279" s="2">
        <f t="shared" si="20"/>
        <v>7.2641305000000003</v>
      </c>
      <c r="G279" s="2">
        <f t="shared" si="21"/>
        <v>30.614366608761951</v>
      </c>
      <c r="H279" s="2">
        <f t="shared" si="22"/>
        <v>43.430624999999999</v>
      </c>
      <c r="I279" s="2">
        <f t="shared" si="23"/>
        <v>0.90784687499999994</v>
      </c>
      <c r="J279" s="2">
        <f t="shared" si="24"/>
        <v>197.85525746361083</v>
      </c>
      <c r="K279" s="2"/>
      <c r="L279" s="2">
        <v>9.7799999999999994</v>
      </c>
    </row>
    <row r="280" spans="1:12" x14ac:dyDescent="0.2">
      <c r="A280" s="2">
        <v>2021</v>
      </c>
      <c r="B280" s="2">
        <v>5</v>
      </c>
      <c r="C280" s="2">
        <v>15</v>
      </c>
      <c r="D280" s="2">
        <v>14</v>
      </c>
      <c r="E280" s="2">
        <v>787.33</v>
      </c>
      <c r="F280" s="2">
        <f t="shared" si="20"/>
        <v>6.3146579000000012</v>
      </c>
      <c r="G280" s="2">
        <f t="shared" si="21"/>
        <v>30.510952415751873</v>
      </c>
      <c r="H280" s="2">
        <f t="shared" si="22"/>
        <v>39.774875000000002</v>
      </c>
      <c r="I280" s="2">
        <f t="shared" si="23"/>
        <v>0.92612562499999995</v>
      </c>
      <c r="J280" s="2">
        <f t="shared" si="24"/>
        <v>174.86446703440291</v>
      </c>
      <c r="K280" s="2"/>
      <c r="L280" s="2">
        <v>10.25</v>
      </c>
    </row>
    <row r="281" spans="1:12" x14ac:dyDescent="0.2">
      <c r="A281" s="2">
        <v>2021</v>
      </c>
      <c r="B281" s="2">
        <v>5</v>
      </c>
      <c r="C281" s="2">
        <v>15</v>
      </c>
      <c r="D281" s="2">
        <v>15</v>
      </c>
      <c r="E281" s="2">
        <v>628.20000000000005</v>
      </c>
      <c r="F281" s="2">
        <f t="shared" si="20"/>
        <v>4.9413660000000004</v>
      </c>
      <c r="G281" s="2">
        <f t="shared" si="21"/>
        <v>30.332435266299075</v>
      </c>
      <c r="H281" s="2">
        <f t="shared" si="22"/>
        <v>34.167500000000004</v>
      </c>
      <c r="I281" s="2">
        <f t="shared" si="23"/>
        <v>0.95416250000000002</v>
      </c>
      <c r="J281" s="2">
        <f t="shared" si="24"/>
        <v>140.15310442155283</v>
      </c>
      <c r="K281" s="2"/>
      <c r="L281" s="2">
        <v>10.61</v>
      </c>
    </row>
    <row r="282" spans="1:12" x14ac:dyDescent="0.2">
      <c r="A282" s="2">
        <v>2021</v>
      </c>
      <c r="B282" s="2">
        <v>5</v>
      </c>
      <c r="C282" s="2">
        <v>15</v>
      </c>
      <c r="D282" s="2">
        <v>16</v>
      </c>
      <c r="E282" s="2">
        <v>433.2</v>
      </c>
      <c r="F282" s="2">
        <f t="shared" si="20"/>
        <v>3.2585160000000002</v>
      </c>
      <c r="G282" s="2">
        <f t="shared" si="21"/>
        <v>30.03858768638343</v>
      </c>
      <c r="H282" s="2">
        <f t="shared" si="22"/>
        <v>27.075000000000003</v>
      </c>
      <c r="I282" s="2">
        <f t="shared" si="23"/>
        <v>0.98962499999999998</v>
      </c>
      <c r="J282" s="2">
        <f t="shared" si="24"/>
        <v>94.928386931564475</v>
      </c>
      <c r="K282" s="2"/>
      <c r="L282" s="2">
        <v>10.83</v>
      </c>
    </row>
    <row r="283" spans="1:12" x14ac:dyDescent="0.2">
      <c r="A283" s="2">
        <v>2021</v>
      </c>
      <c r="B283" s="2">
        <v>5</v>
      </c>
      <c r="C283" s="2">
        <v>15</v>
      </c>
      <c r="D283" s="2">
        <v>17</v>
      </c>
      <c r="E283" s="2">
        <v>226.48</v>
      </c>
      <c r="F283" s="2">
        <f t="shared" si="20"/>
        <v>1.4745223999999997</v>
      </c>
      <c r="G283" s="2">
        <f t="shared" si="21"/>
        <v>29.525825403796567</v>
      </c>
      <c r="H283" s="2">
        <f t="shared" si="22"/>
        <v>18.933</v>
      </c>
      <c r="I283" s="2">
        <f t="shared" si="23"/>
        <v>1.030335</v>
      </c>
      <c r="J283" s="2">
        <f t="shared" si="24"/>
        <v>43.96002698116353</v>
      </c>
      <c r="K283" s="2"/>
      <c r="L283" s="2">
        <v>10.44</v>
      </c>
    </row>
    <row r="284" spans="1:12" x14ac:dyDescent="0.2">
      <c r="A284" s="2">
        <v>2021</v>
      </c>
      <c r="B284" s="2">
        <v>5</v>
      </c>
      <c r="C284" s="2">
        <v>15</v>
      </c>
      <c r="D284" s="2">
        <v>18</v>
      </c>
      <c r="E284" s="2">
        <v>50.08</v>
      </c>
      <c r="F284" s="2">
        <f t="shared" si="20"/>
        <v>0</v>
      </c>
      <c r="G284" s="2">
        <f t="shared" si="21"/>
        <v>28.33272589157162</v>
      </c>
      <c r="H284" s="2">
        <f t="shared" si="22"/>
        <v>10.667999999999999</v>
      </c>
      <c r="I284" s="2">
        <f t="shared" si="23"/>
        <v>1.0716600000000001</v>
      </c>
      <c r="J284" s="2">
        <f t="shared" si="24"/>
        <v>0</v>
      </c>
      <c r="K284" s="2"/>
      <c r="L284" s="2">
        <v>8.7899999999999991</v>
      </c>
    </row>
    <row r="285" spans="1:12" x14ac:dyDescent="0.2">
      <c r="A285" s="2">
        <v>2021</v>
      </c>
      <c r="B285" s="2">
        <v>5</v>
      </c>
      <c r="C285" s="2">
        <v>15</v>
      </c>
      <c r="D285" s="2">
        <v>19</v>
      </c>
      <c r="E285" s="2">
        <v>0</v>
      </c>
      <c r="F285" s="2">
        <f t="shared" si="20"/>
        <v>0</v>
      </c>
      <c r="G285" s="2">
        <f t="shared" si="21"/>
        <v>0</v>
      </c>
      <c r="H285" s="2">
        <f t="shared" si="22"/>
        <v>6.43</v>
      </c>
      <c r="I285" s="2">
        <f t="shared" si="23"/>
        <v>1.0928500000000001</v>
      </c>
      <c r="J285" s="2">
        <f t="shared" si="24"/>
        <v>0</v>
      </c>
      <c r="K285" s="2"/>
      <c r="L285" s="2">
        <v>6.43</v>
      </c>
    </row>
    <row r="286" spans="1:12" x14ac:dyDescent="0.2">
      <c r="A286" s="2">
        <v>2021</v>
      </c>
      <c r="B286" s="2">
        <v>5</v>
      </c>
      <c r="C286" s="2">
        <v>15</v>
      </c>
      <c r="D286" s="2">
        <v>20</v>
      </c>
      <c r="E286" s="2">
        <v>0</v>
      </c>
      <c r="F286" s="2">
        <f t="shared" si="20"/>
        <v>0</v>
      </c>
      <c r="G286" s="2">
        <f t="shared" si="21"/>
        <v>0</v>
      </c>
      <c r="H286" s="2">
        <f t="shared" si="22"/>
        <v>6.19</v>
      </c>
      <c r="I286" s="2">
        <f t="shared" si="23"/>
        <v>1.09405</v>
      </c>
      <c r="J286" s="2">
        <f t="shared" si="24"/>
        <v>0</v>
      </c>
      <c r="K286" s="2"/>
      <c r="L286" s="2">
        <v>6.19</v>
      </c>
    </row>
    <row r="287" spans="1:12" x14ac:dyDescent="0.2">
      <c r="A287" s="2">
        <v>2021</v>
      </c>
      <c r="B287" s="2">
        <v>5</v>
      </c>
      <c r="C287" s="2">
        <v>15</v>
      </c>
      <c r="D287" s="2">
        <v>21</v>
      </c>
      <c r="E287" s="2">
        <v>0</v>
      </c>
      <c r="F287" s="2">
        <f t="shared" si="20"/>
        <v>0</v>
      </c>
      <c r="G287" s="2">
        <f t="shared" si="21"/>
        <v>0</v>
      </c>
      <c r="H287" s="2">
        <f t="shared" si="22"/>
        <v>5.8</v>
      </c>
      <c r="I287" s="2">
        <f t="shared" si="23"/>
        <v>1.0960000000000001</v>
      </c>
      <c r="J287" s="2">
        <f t="shared" si="24"/>
        <v>0</v>
      </c>
      <c r="K287" s="2"/>
      <c r="L287" s="2">
        <v>5.8</v>
      </c>
    </row>
    <row r="288" spans="1:12" x14ac:dyDescent="0.2">
      <c r="A288" s="2">
        <v>2021</v>
      </c>
      <c r="B288" s="2">
        <v>5</v>
      </c>
      <c r="C288" s="2">
        <v>15</v>
      </c>
      <c r="D288" s="2">
        <v>22</v>
      </c>
      <c r="E288" s="2">
        <v>0</v>
      </c>
      <c r="F288" s="2">
        <f t="shared" si="20"/>
        <v>0</v>
      </c>
      <c r="G288" s="2">
        <f t="shared" si="21"/>
        <v>0</v>
      </c>
      <c r="H288" s="2">
        <f t="shared" si="22"/>
        <v>5.78</v>
      </c>
      <c r="I288" s="2">
        <f t="shared" si="23"/>
        <v>1.0961000000000001</v>
      </c>
      <c r="J288" s="2">
        <f t="shared" si="24"/>
        <v>0</v>
      </c>
      <c r="K288" s="2"/>
      <c r="L288" s="2">
        <v>5.78</v>
      </c>
    </row>
    <row r="289" spans="1:12" x14ac:dyDescent="0.2">
      <c r="A289" s="2">
        <v>2021</v>
      </c>
      <c r="B289" s="2">
        <v>5</v>
      </c>
      <c r="C289" s="2">
        <v>15</v>
      </c>
      <c r="D289" s="2">
        <v>23</v>
      </c>
      <c r="E289" s="2">
        <v>0</v>
      </c>
      <c r="F289" s="2">
        <f t="shared" si="20"/>
        <v>0</v>
      </c>
      <c r="G289" s="2">
        <f t="shared" si="21"/>
        <v>0</v>
      </c>
      <c r="H289" s="2">
        <f t="shared" si="22"/>
        <v>5.65</v>
      </c>
      <c r="I289" s="2">
        <f t="shared" si="23"/>
        <v>1.0967500000000001</v>
      </c>
      <c r="J289" s="2">
        <f t="shared" si="24"/>
        <v>0</v>
      </c>
      <c r="K289" s="2"/>
      <c r="L289" s="2">
        <v>5.65</v>
      </c>
    </row>
    <row r="290" spans="1:12" x14ac:dyDescent="0.2">
      <c r="A290" s="2">
        <v>2021</v>
      </c>
      <c r="B290" s="2">
        <v>5</v>
      </c>
      <c r="C290" s="2">
        <v>16</v>
      </c>
      <c r="D290" s="2">
        <v>0</v>
      </c>
      <c r="E290" s="2">
        <v>0</v>
      </c>
      <c r="F290" s="2">
        <f t="shared" si="20"/>
        <v>0</v>
      </c>
      <c r="G290" s="2">
        <f t="shared" si="21"/>
        <v>0</v>
      </c>
      <c r="H290" s="2">
        <f t="shared" si="22"/>
        <v>5.47</v>
      </c>
      <c r="I290" s="2">
        <f t="shared" si="23"/>
        <v>1.09765</v>
      </c>
      <c r="J290" s="2">
        <f t="shared" si="24"/>
        <v>0</v>
      </c>
      <c r="K290" s="2"/>
      <c r="L290" s="2">
        <v>5.47</v>
      </c>
    </row>
    <row r="291" spans="1:12" x14ac:dyDescent="0.2">
      <c r="A291" s="2">
        <v>2021</v>
      </c>
      <c r="B291" s="2">
        <v>5</v>
      </c>
      <c r="C291" s="2">
        <v>16</v>
      </c>
      <c r="D291" s="2">
        <v>1</v>
      </c>
      <c r="E291" s="2">
        <v>0</v>
      </c>
      <c r="F291" s="2">
        <f t="shared" si="20"/>
        <v>0</v>
      </c>
      <c r="G291" s="2">
        <f t="shared" si="21"/>
        <v>0</v>
      </c>
      <c r="H291" s="2">
        <f t="shared" si="22"/>
        <v>5.08</v>
      </c>
      <c r="I291" s="2">
        <f t="shared" si="23"/>
        <v>1.0995999999999999</v>
      </c>
      <c r="J291" s="2">
        <f t="shared" si="24"/>
        <v>0</v>
      </c>
      <c r="K291" s="2"/>
      <c r="L291" s="2">
        <v>5.08</v>
      </c>
    </row>
    <row r="292" spans="1:12" x14ac:dyDescent="0.2">
      <c r="A292" s="2">
        <v>2021</v>
      </c>
      <c r="B292" s="2">
        <v>5</v>
      </c>
      <c r="C292" s="2">
        <v>16</v>
      </c>
      <c r="D292" s="2">
        <v>2</v>
      </c>
      <c r="E292" s="2">
        <v>0</v>
      </c>
      <c r="F292" s="2">
        <f t="shared" si="20"/>
        <v>0</v>
      </c>
      <c r="G292" s="2">
        <f t="shared" si="21"/>
        <v>0</v>
      </c>
      <c r="H292" s="2">
        <f t="shared" si="22"/>
        <v>4.57</v>
      </c>
      <c r="I292" s="2">
        <f t="shared" si="23"/>
        <v>1.10215</v>
      </c>
      <c r="J292" s="2">
        <f t="shared" si="24"/>
        <v>0</v>
      </c>
      <c r="K292" s="2"/>
      <c r="L292" s="2">
        <v>4.57</v>
      </c>
    </row>
    <row r="293" spans="1:12" x14ac:dyDescent="0.2">
      <c r="A293" s="2">
        <v>2021</v>
      </c>
      <c r="B293" s="2">
        <v>5</v>
      </c>
      <c r="C293" s="2">
        <v>16</v>
      </c>
      <c r="D293" s="2">
        <v>3</v>
      </c>
      <c r="E293" s="2">
        <v>0</v>
      </c>
      <c r="F293" s="2">
        <f t="shared" si="20"/>
        <v>0</v>
      </c>
      <c r="G293" s="2">
        <f t="shared" si="21"/>
        <v>0</v>
      </c>
      <c r="H293" s="2">
        <f t="shared" si="22"/>
        <v>4.18</v>
      </c>
      <c r="I293" s="2">
        <f t="shared" si="23"/>
        <v>1.1041000000000001</v>
      </c>
      <c r="J293" s="2">
        <f t="shared" si="24"/>
        <v>0</v>
      </c>
      <c r="K293" s="2"/>
      <c r="L293" s="2">
        <v>4.18</v>
      </c>
    </row>
    <row r="294" spans="1:12" x14ac:dyDescent="0.2">
      <c r="A294" s="2">
        <v>2021</v>
      </c>
      <c r="B294" s="2">
        <v>5</v>
      </c>
      <c r="C294" s="2">
        <v>16</v>
      </c>
      <c r="D294" s="2">
        <v>4</v>
      </c>
      <c r="E294" s="2">
        <v>0</v>
      </c>
      <c r="F294" s="2">
        <f t="shared" si="20"/>
        <v>0</v>
      </c>
      <c r="G294" s="2">
        <f t="shared" si="21"/>
        <v>0</v>
      </c>
      <c r="H294" s="2">
        <f t="shared" si="22"/>
        <v>3.7</v>
      </c>
      <c r="I294" s="2">
        <f t="shared" si="23"/>
        <v>1.1065</v>
      </c>
      <c r="J294" s="2">
        <f t="shared" si="24"/>
        <v>0</v>
      </c>
      <c r="K294" s="2"/>
      <c r="L294" s="2">
        <v>3.7</v>
      </c>
    </row>
    <row r="295" spans="1:12" x14ac:dyDescent="0.2">
      <c r="A295" s="2">
        <v>2021</v>
      </c>
      <c r="B295" s="2">
        <v>5</v>
      </c>
      <c r="C295" s="2">
        <v>16</v>
      </c>
      <c r="D295" s="2">
        <v>5</v>
      </c>
      <c r="E295" s="2">
        <v>44.27</v>
      </c>
      <c r="F295" s="2">
        <f t="shared" si="20"/>
        <v>0</v>
      </c>
      <c r="G295" s="2">
        <f t="shared" si="21"/>
        <v>28.235228845857712</v>
      </c>
      <c r="H295" s="2">
        <f t="shared" si="22"/>
        <v>5.2101249999999997</v>
      </c>
      <c r="I295" s="2">
        <f t="shared" si="23"/>
        <v>1.0989493750000001</v>
      </c>
      <c r="J295" s="2">
        <f t="shared" si="24"/>
        <v>0</v>
      </c>
      <c r="K295" s="2"/>
      <c r="L295" s="2">
        <v>3.55</v>
      </c>
    </row>
    <row r="296" spans="1:12" x14ac:dyDescent="0.2">
      <c r="A296" s="2">
        <v>2021</v>
      </c>
      <c r="B296" s="2">
        <v>5</v>
      </c>
      <c r="C296" s="2">
        <v>16</v>
      </c>
      <c r="D296" s="2">
        <v>6</v>
      </c>
      <c r="E296" s="2">
        <v>227.88</v>
      </c>
      <c r="F296" s="2">
        <f t="shared" si="20"/>
        <v>1.4866043999999992</v>
      </c>
      <c r="G296" s="2">
        <f t="shared" si="21"/>
        <v>29.530697733795549</v>
      </c>
      <c r="H296" s="2">
        <f t="shared" si="22"/>
        <v>15.0855</v>
      </c>
      <c r="I296" s="2">
        <f t="shared" si="23"/>
        <v>1.0495725</v>
      </c>
      <c r="J296" s="2">
        <f t="shared" si="24"/>
        <v>45.155186576638521</v>
      </c>
      <c r="K296" s="2"/>
      <c r="L296" s="2">
        <v>6.54</v>
      </c>
    </row>
    <row r="297" spans="1:12" x14ac:dyDescent="0.2">
      <c r="A297" s="2">
        <v>2021</v>
      </c>
      <c r="B297" s="2">
        <v>5</v>
      </c>
      <c r="C297" s="2">
        <v>16</v>
      </c>
      <c r="D297" s="2">
        <v>7</v>
      </c>
      <c r="E297" s="2">
        <v>444.73</v>
      </c>
      <c r="F297" s="2">
        <f t="shared" si="20"/>
        <v>3.3580199000000004</v>
      </c>
      <c r="G297" s="2">
        <f t="shared" si="21"/>
        <v>30.05935602539277</v>
      </c>
      <c r="H297" s="2">
        <f t="shared" si="22"/>
        <v>25.917375</v>
      </c>
      <c r="I297" s="2">
        <f t="shared" si="23"/>
        <v>0.99541312500000001</v>
      </c>
      <c r="J297" s="2">
        <f t="shared" si="24"/>
        <v>98.467378599789882</v>
      </c>
      <c r="K297" s="2"/>
      <c r="L297" s="2">
        <v>9.24</v>
      </c>
    </row>
    <row r="298" spans="1:12" x14ac:dyDescent="0.2">
      <c r="A298" s="2">
        <v>2021</v>
      </c>
      <c r="B298" s="2">
        <v>5</v>
      </c>
      <c r="C298" s="2">
        <v>16</v>
      </c>
      <c r="D298" s="2">
        <v>8</v>
      </c>
      <c r="E298" s="2">
        <v>651.54999999999995</v>
      </c>
      <c r="F298" s="2">
        <f t="shared" si="20"/>
        <v>5.1428764999999999</v>
      </c>
      <c r="G298" s="2">
        <f t="shared" si="21"/>
        <v>30.361290016752868</v>
      </c>
      <c r="H298" s="2">
        <f t="shared" si="22"/>
        <v>35.943125000000002</v>
      </c>
      <c r="I298" s="2">
        <f t="shared" si="23"/>
        <v>0.94528437499999995</v>
      </c>
      <c r="J298" s="2">
        <f t="shared" si="24"/>
        <v>144.64881185071357</v>
      </c>
      <c r="K298" s="2"/>
      <c r="L298" s="2">
        <v>11.51</v>
      </c>
    </row>
    <row r="299" spans="1:12" x14ac:dyDescent="0.2">
      <c r="A299" s="2">
        <v>2021</v>
      </c>
      <c r="B299" s="2">
        <v>5</v>
      </c>
      <c r="C299" s="2">
        <v>16</v>
      </c>
      <c r="D299" s="2">
        <v>9</v>
      </c>
      <c r="E299" s="2">
        <v>823.9</v>
      </c>
      <c r="F299" s="2">
        <f t="shared" si="20"/>
        <v>6.6302570000000003</v>
      </c>
      <c r="G299" s="2">
        <f t="shared" si="21"/>
        <v>30.546848691197454</v>
      </c>
      <c r="H299" s="2">
        <f t="shared" si="22"/>
        <v>44.516249999999999</v>
      </c>
      <c r="I299" s="2">
        <f t="shared" si="23"/>
        <v>0.90241875000000005</v>
      </c>
      <c r="J299" s="2">
        <f t="shared" si="24"/>
        <v>179.11458963794416</v>
      </c>
      <c r="K299" s="2"/>
      <c r="L299" s="2">
        <v>13.62</v>
      </c>
    </row>
    <row r="300" spans="1:12" x14ac:dyDescent="0.2">
      <c r="A300" s="2">
        <v>2021</v>
      </c>
      <c r="B300" s="2">
        <v>5</v>
      </c>
      <c r="C300" s="2">
        <v>16</v>
      </c>
      <c r="D300" s="2">
        <v>10</v>
      </c>
      <c r="E300" s="2">
        <v>947.7</v>
      </c>
      <c r="F300" s="2">
        <f t="shared" si="20"/>
        <v>7.6986510000000008</v>
      </c>
      <c r="G300" s="2">
        <f t="shared" si="21"/>
        <v>30.657529104886272</v>
      </c>
      <c r="H300" s="2">
        <f t="shared" si="22"/>
        <v>50.89875</v>
      </c>
      <c r="I300" s="2">
        <f t="shared" si="23"/>
        <v>0.87050625000000004</v>
      </c>
      <c r="J300" s="2">
        <f t="shared" si="24"/>
        <v>201.34912696497895</v>
      </c>
      <c r="K300" s="2"/>
      <c r="L300" s="2">
        <v>15.36</v>
      </c>
    </row>
    <row r="301" spans="1:12" x14ac:dyDescent="0.2">
      <c r="A301" s="2">
        <v>2021</v>
      </c>
      <c r="B301" s="2">
        <v>5</v>
      </c>
      <c r="C301" s="2">
        <v>16</v>
      </c>
      <c r="D301" s="2">
        <v>11</v>
      </c>
      <c r="E301" s="2">
        <v>1012.35</v>
      </c>
      <c r="F301" s="2">
        <f t="shared" si="20"/>
        <v>8.2565805000000019</v>
      </c>
      <c r="G301" s="2">
        <f t="shared" si="21"/>
        <v>30.709704569349135</v>
      </c>
      <c r="H301" s="2">
        <f t="shared" si="22"/>
        <v>54.653125000000003</v>
      </c>
      <c r="I301" s="2">
        <f t="shared" si="23"/>
        <v>0.85173437499999993</v>
      </c>
      <c r="J301" s="2">
        <f t="shared" si="24"/>
        <v>211.64407212223978</v>
      </c>
      <c r="K301" s="2"/>
      <c r="L301" s="2">
        <v>16.690000000000001</v>
      </c>
    </row>
    <row r="302" spans="1:12" x14ac:dyDescent="0.2">
      <c r="A302" s="2">
        <v>2021</v>
      </c>
      <c r="B302" s="2">
        <v>5</v>
      </c>
      <c r="C302" s="2">
        <v>16</v>
      </c>
      <c r="D302" s="2">
        <v>12</v>
      </c>
      <c r="E302" s="2">
        <v>1018.33</v>
      </c>
      <c r="F302" s="2">
        <f t="shared" si="20"/>
        <v>8.3081879000000001</v>
      </c>
      <c r="G302" s="2">
        <f t="shared" si="21"/>
        <v>30.714361162807226</v>
      </c>
      <c r="H302" s="2">
        <f t="shared" si="22"/>
        <v>55.797375000000002</v>
      </c>
      <c r="I302" s="2">
        <f t="shared" si="23"/>
        <v>0.84601312500000003</v>
      </c>
      <c r="J302" s="2">
        <f t="shared" si="24"/>
        <v>211.56848356080133</v>
      </c>
      <c r="K302" s="2"/>
      <c r="L302" s="2">
        <v>17.61</v>
      </c>
    </row>
    <row r="303" spans="1:12" x14ac:dyDescent="0.2">
      <c r="A303" s="2">
        <v>2021</v>
      </c>
      <c r="B303" s="2">
        <v>5</v>
      </c>
      <c r="C303" s="2">
        <v>16</v>
      </c>
      <c r="D303" s="2">
        <v>13</v>
      </c>
      <c r="E303" s="2">
        <v>957.02</v>
      </c>
      <c r="F303" s="2">
        <f t="shared" si="20"/>
        <v>7.7790826000000006</v>
      </c>
      <c r="G303" s="2">
        <f t="shared" si="21"/>
        <v>30.665266514918102</v>
      </c>
      <c r="H303" s="2">
        <f t="shared" si="22"/>
        <v>53.788249999999998</v>
      </c>
      <c r="I303" s="2">
        <f t="shared" si="23"/>
        <v>0.85605874999999998</v>
      </c>
      <c r="J303" s="2">
        <f t="shared" si="24"/>
        <v>200.12657960560151</v>
      </c>
      <c r="K303" s="2"/>
      <c r="L303" s="2">
        <v>17.899999999999999</v>
      </c>
    </row>
    <row r="304" spans="1:12" x14ac:dyDescent="0.2">
      <c r="A304" s="2">
        <v>2021</v>
      </c>
      <c r="B304" s="2">
        <v>5</v>
      </c>
      <c r="C304" s="2">
        <v>16</v>
      </c>
      <c r="D304" s="2">
        <v>14</v>
      </c>
      <c r="E304" s="2">
        <v>839.52</v>
      </c>
      <c r="F304" s="2">
        <f t="shared" si="20"/>
        <v>6.7650575999999996</v>
      </c>
      <c r="G304" s="2">
        <f t="shared" si="21"/>
        <v>30.561697761108658</v>
      </c>
      <c r="H304" s="2">
        <f t="shared" si="22"/>
        <v>48.492000000000004</v>
      </c>
      <c r="I304" s="2">
        <f t="shared" si="23"/>
        <v>0.88253999999999999</v>
      </c>
      <c r="J304" s="2">
        <f t="shared" si="24"/>
        <v>178.81726545480836</v>
      </c>
      <c r="K304" s="2"/>
      <c r="L304" s="2">
        <v>17.010000000000002</v>
      </c>
    </row>
    <row r="305" spans="1:12" x14ac:dyDescent="0.2">
      <c r="A305" s="2">
        <v>2021</v>
      </c>
      <c r="B305" s="2">
        <v>5</v>
      </c>
      <c r="C305" s="2">
        <v>16</v>
      </c>
      <c r="D305" s="2">
        <v>15</v>
      </c>
      <c r="E305" s="2">
        <v>672.52</v>
      </c>
      <c r="F305" s="2">
        <f t="shared" si="20"/>
        <v>5.3238476000000006</v>
      </c>
      <c r="G305" s="2">
        <f t="shared" si="21"/>
        <v>30.386335601486408</v>
      </c>
      <c r="H305" s="2">
        <f t="shared" si="22"/>
        <v>41.519499999999994</v>
      </c>
      <c r="I305" s="2">
        <f t="shared" si="23"/>
        <v>0.91740250000000001</v>
      </c>
      <c r="J305" s="2">
        <f t="shared" si="24"/>
        <v>145.44203415579804</v>
      </c>
      <c r="K305" s="2"/>
      <c r="L305" s="2">
        <v>16.3</v>
      </c>
    </row>
    <row r="306" spans="1:12" x14ac:dyDescent="0.2">
      <c r="A306" s="2">
        <v>2021</v>
      </c>
      <c r="B306" s="2">
        <v>5</v>
      </c>
      <c r="C306" s="2">
        <v>16</v>
      </c>
      <c r="D306" s="2">
        <v>16</v>
      </c>
      <c r="E306" s="2">
        <v>471.27</v>
      </c>
      <c r="F306" s="2">
        <f t="shared" si="20"/>
        <v>3.5870600999999995</v>
      </c>
      <c r="G306" s="2">
        <f t="shared" si="21"/>
        <v>30.105184393437348</v>
      </c>
      <c r="H306" s="2">
        <f t="shared" si="22"/>
        <v>33.882624999999997</v>
      </c>
      <c r="I306" s="2">
        <f t="shared" si="23"/>
        <v>0.95558687500000006</v>
      </c>
      <c r="J306" s="2">
        <f t="shared" si="24"/>
        <v>101.12911264715686</v>
      </c>
      <c r="K306" s="2"/>
      <c r="L306" s="2">
        <v>16.21</v>
      </c>
    </row>
    <row r="307" spans="1:12" x14ac:dyDescent="0.2">
      <c r="A307" s="2">
        <v>2021</v>
      </c>
      <c r="B307" s="2">
        <v>5</v>
      </c>
      <c r="C307" s="2">
        <v>16</v>
      </c>
      <c r="D307" s="2">
        <v>17</v>
      </c>
      <c r="E307" s="2">
        <v>255.4</v>
      </c>
      <c r="F307" s="2">
        <f t="shared" si="20"/>
        <v>1.7241020000000002</v>
      </c>
      <c r="G307" s="2">
        <f t="shared" si="21"/>
        <v>29.620839707783254</v>
      </c>
      <c r="H307" s="2">
        <f t="shared" si="22"/>
        <v>24.9375</v>
      </c>
      <c r="I307" s="2">
        <f t="shared" si="23"/>
        <v>1.0003124999999999</v>
      </c>
      <c r="J307" s="2">
        <f t="shared" si="24"/>
        <v>50.063601990356851</v>
      </c>
      <c r="K307" s="2"/>
      <c r="L307" s="2">
        <v>15.36</v>
      </c>
    </row>
    <row r="308" spans="1:12" x14ac:dyDescent="0.2">
      <c r="A308" s="2">
        <v>2021</v>
      </c>
      <c r="B308" s="2">
        <v>5</v>
      </c>
      <c r="C308" s="2">
        <v>16</v>
      </c>
      <c r="D308" s="2">
        <v>18</v>
      </c>
      <c r="E308" s="2">
        <v>61.35</v>
      </c>
      <c r="F308" s="2">
        <f t="shared" si="20"/>
        <v>4.9450499999998954E-2</v>
      </c>
      <c r="G308" s="2">
        <f t="shared" si="21"/>
        <v>28.493204297483903</v>
      </c>
      <c r="H308" s="2">
        <f t="shared" si="22"/>
        <v>15.160625</v>
      </c>
      <c r="I308" s="2">
        <f t="shared" si="23"/>
        <v>1.049196875</v>
      </c>
      <c r="J308" s="2">
        <f t="shared" si="24"/>
        <v>1.4487553183065645</v>
      </c>
      <c r="K308" s="2"/>
      <c r="L308" s="2">
        <v>12.86</v>
      </c>
    </row>
    <row r="309" spans="1:12" x14ac:dyDescent="0.2">
      <c r="A309" s="2">
        <v>2021</v>
      </c>
      <c r="B309" s="2">
        <v>5</v>
      </c>
      <c r="C309" s="2">
        <v>16</v>
      </c>
      <c r="D309" s="2">
        <v>19</v>
      </c>
      <c r="E309" s="2">
        <v>0</v>
      </c>
      <c r="F309" s="2">
        <f t="shared" si="20"/>
        <v>0</v>
      </c>
      <c r="G309" s="2">
        <f t="shared" si="21"/>
        <v>0</v>
      </c>
      <c r="H309" s="2">
        <f t="shared" si="22"/>
        <v>10.28</v>
      </c>
      <c r="I309" s="2">
        <f t="shared" si="23"/>
        <v>1.0735999999999999</v>
      </c>
      <c r="J309" s="2">
        <f t="shared" si="24"/>
        <v>0</v>
      </c>
      <c r="K309" s="2"/>
      <c r="L309" s="2">
        <v>10.28</v>
      </c>
    </row>
    <row r="310" spans="1:12" x14ac:dyDescent="0.2">
      <c r="A310" s="2">
        <v>2021</v>
      </c>
      <c r="B310" s="2">
        <v>5</v>
      </c>
      <c r="C310" s="2">
        <v>16</v>
      </c>
      <c r="D310" s="2">
        <v>20</v>
      </c>
      <c r="E310" s="2">
        <v>0</v>
      </c>
      <c r="F310" s="2">
        <f t="shared" si="20"/>
        <v>0</v>
      </c>
      <c r="G310" s="2">
        <f t="shared" si="21"/>
        <v>0</v>
      </c>
      <c r="H310" s="2">
        <f t="shared" si="22"/>
        <v>9.4</v>
      </c>
      <c r="I310" s="2">
        <f t="shared" si="23"/>
        <v>1.0780000000000001</v>
      </c>
      <c r="J310" s="2">
        <f t="shared" si="24"/>
        <v>0</v>
      </c>
      <c r="K310" s="2"/>
      <c r="L310" s="2">
        <v>9.4</v>
      </c>
    </row>
    <row r="311" spans="1:12" x14ac:dyDescent="0.2">
      <c r="A311" s="2">
        <v>2021</v>
      </c>
      <c r="B311" s="2">
        <v>5</v>
      </c>
      <c r="C311" s="2">
        <v>16</v>
      </c>
      <c r="D311" s="2">
        <v>21</v>
      </c>
      <c r="E311" s="2">
        <v>0</v>
      </c>
      <c r="F311" s="2">
        <f t="shared" si="20"/>
        <v>0</v>
      </c>
      <c r="G311" s="2">
        <f t="shared" si="21"/>
        <v>0</v>
      </c>
      <c r="H311" s="2">
        <f t="shared" si="22"/>
        <v>8.75</v>
      </c>
      <c r="I311" s="2">
        <f t="shared" si="23"/>
        <v>1.08125</v>
      </c>
      <c r="J311" s="2">
        <f t="shared" si="24"/>
        <v>0</v>
      </c>
      <c r="K311" s="2"/>
      <c r="L311" s="2">
        <v>8.75</v>
      </c>
    </row>
    <row r="312" spans="1:12" x14ac:dyDescent="0.2">
      <c r="A312" s="2">
        <v>2021</v>
      </c>
      <c r="B312" s="2">
        <v>5</v>
      </c>
      <c r="C312" s="2">
        <v>16</v>
      </c>
      <c r="D312" s="2">
        <v>22</v>
      </c>
      <c r="E312" s="2">
        <v>0</v>
      </c>
      <c r="F312" s="2">
        <f t="shared" si="20"/>
        <v>0</v>
      </c>
      <c r="G312" s="2">
        <f t="shared" si="21"/>
        <v>0</v>
      </c>
      <c r="H312" s="2">
        <f t="shared" si="22"/>
        <v>8.11</v>
      </c>
      <c r="I312" s="2">
        <f t="shared" si="23"/>
        <v>1.0844499999999999</v>
      </c>
      <c r="J312" s="2">
        <f t="shared" si="24"/>
        <v>0</v>
      </c>
      <c r="K312" s="2"/>
      <c r="L312" s="2">
        <v>8.11</v>
      </c>
    </row>
    <row r="313" spans="1:12" x14ac:dyDescent="0.2">
      <c r="A313" s="2">
        <v>2021</v>
      </c>
      <c r="B313" s="2">
        <v>5</v>
      </c>
      <c r="C313" s="2">
        <v>16</v>
      </c>
      <c r="D313" s="2">
        <v>23</v>
      </c>
      <c r="E313" s="2">
        <v>0</v>
      </c>
      <c r="F313" s="2">
        <f t="shared" si="20"/>
        <v>0</v>
      </c>
      <c r="G313" s="2">
        <f t="shared" si="21"/>
        <v>0</v>
      </c>
      <c r="H313" s="2">
        <f t="shared" si="22"/>
        <v>7.53</v>
      </c>
      <c r="I313" s="2">
        <f t="shared" si="23"/>
        <v>1.08735</v>
      </c>
      <c r="J313" s="2">
        <f t="shared" si="24"/>
        <v>0</v>
      </c>
      <c r="K313" s="2"/>
      <c r="L313" s="2">
        <v>7.53</v>
      </c>
    </row>
    <row r="314" spans="1:12" x14ac:dyDescent="0.2">
      <c r="A314" s="2">
        <v>2021</v>
      </c>
      <c r="B314" s="2">
        <v>5</v>
      </c>
      <c r="C314" s="2">
        <v>17</v>
      </c>
      <c r="D314" s="2">
        <v>0</v>
      </c>
      <c r="E314" s="2">
        <v>0</v>
      </c>
      <c r="F314" s="2">
        <f t="shared" si="20"/>
        <v>0</v>
      </c>
      <c r="G314" s="2">
        <f t="shared" si="21"/>
        <v>0</v>
      </c>
      <c r="H314" s="2">
        <f t="shared" si="22"/>
        <v>7.01</v>
      </c>
      <c r="I314" s="2">
        <f t="shared" si="23"/>
        <v>1.08995</v>
      </c>
      <c r="J314" s="2">
        <f t="shared" si="24"/>
        <v>0</v>
      </c>
      <c r="K314" s="2"/>
      <c r="L314" s="2">
        <v>7.01</v>
      </c>
    </row>
    <row r="315" spans="1:12" x14ac:dyDescent="0.2">
      <c r="A315" s="2">
        <v>2021</v>
      </c>
      <c r="B315" s="2">
        <v>5</v>
      </c>
      <c r="C315" s="2">
        <v>17</v>
      </c>
      <c r="D315" s="2">
        <v>1</v>
      </c>
      <c r="E315" s="2">
        <v>0</v>
      </c>
      <c r="F315" s="2">
        <f t="shared" si="20"/>
        <v>0</v>
      </c>
      <c r="G315" s="2">
        <f t="shared" si="21"/>
        <v>0</v>
      </c>
      <c r="H315" s="2">
        <f t="shared" si="22"/>
        <v>6.71</v>
      </c>
      <c r="I315" s="2">
        <f t="shared" si="23"/>
        <v>1.09145</v>
      </c>
      <c r="J315" s="2">
        <f t="shared" si="24"/>
        <v>0</v>
      </c>
      <c r="K315" s="2"/>
      <c r="L315" s="2">
        <v>6.71</v>
      </c>
    </row>
    <row r="316" spans="1:12" x14ac:dyDescent="0.2">
      <c r="A316" s="2">
        <v>2021</v>
      </c>
      <c r="B316" s="2">
        <v>5</v>
      </c>
      <c r="C316" s="2">
        <v>17</v>
      </c>
      <c r="D316" s="2">
        <v>2</v>
      </c>
      <c r="E316" s="2">
        <v>0</v>
      </c>
      <c r="F316" s="2">
        <f t="shared" si="20"/>
        <v>0</v>
      </c>
      <c r="G316" s="2">
        <f t="shared" si="21"/>
        <v>0</v>
      </c>
      <c r="H316" s="2">
        <f t="shared" si="22"/>
        <v>6.46</v>
      </c>
      <c r="I316" s="2">
        <f t="shared" si="23"/>
        <v>1.0927</v>
      </c>
      <c r="J316" s="2">
        <f t="shared" si="24"/>
        <v>0</v>
      </c>
      <c r="K316" s="2"/>
      <c r="L316" s="2">
        <v>6.46</v>
      </c>
    </row>
    <row r="317" spans="1:12" x14ac:dyDescent="0.2">
      <c r="A317" s="2">
        <v>2021</v>
      </c>
      <c r="B317" s="2">
        <v>5</v>
      </c>
      <c r="C317" s="2">
        <v>17</v>
      </c>
      <c r="D317" s="2">
        <v>3</v>
      </c>
      <c r="E317" s="2">
        <v>0</v>
      </c>
      <c r="F317" s="2">
        <f t="shared" si="20"/>
        <v>0</v>
      </c>
      <c r="G317" s="2">
        <f t="shared" si="21"/>
        <v>0</v>
      </c>
      <c r="H317" s="2">
        <f t="shared" si="22"/>
        <v>6.3</v>
      </c>
      <c r="I317" s="2">
        <f t="shared" si="23"/>
        <v>1.0934999999999999</v>
      </c>
      <c r="J317" s="2">
        <f t="shared" si="24"/>
        <v>0</v>
      </c>
      <c r="K317" s="2"/>
      <c r="L317" s="2">
        <v>6.3</v>
      </c>
    </row>
    <row r="318" spans="1:12" x14ac:dyDescent="0.2">
      <c r="A318" s="2">
        <v>2021</v>
      </c>
      <c r="B318" s="2">
        <v>5</v>
      </c>
      <c r="C318" s="2">
        <v>17</v>
      </c>
      <c r="D318" s="2">
        <v>4</v>
      </c>
      <c r="E318" s="2">
        <v>0</v>
      </c>
      <c r="F318" s="2">
        <f t="shared" si="20"/>
        <v>0</v>
      </c>
      <c r="G318" s="2">
        <f t="shared" si="21"/>
        <v>0</v>
      </c>
      <c r="H318" s="2">
        <f t="shared" si="22"/>
        <v>6.02</v>
      </c>
      <c r="I318" s="2">
        <f t="shared" si="23"/>
        <v>1.0949</v>
      </c>
      <c r="J318" s="2">
        <f t="shared" si="24"/>
        <v>0</v>
      </c>
      <c r="K318" s="2"/>
      <c r="L318" s="2">
        <v>6.02</v>
      </c>
    </row>
    <row r="319" spans="1:12" x14ac:dyDescent="0.2">
      <c r="A319" s="2">
        <v>2021</v>
      </c>
      <c r="B319" s="2">
        <v>5</v>
      </c>
      <c r="C319" s="2">
        <v>17</v>
      </c>
      <c r="D319" s="2">
        <v>5</v>
      </c>
      <c r="E319" s="2">
        <v>42.12</v>
      </c>
      <c r="F319" s="2">
        <f t="shared" si="20"/>
        <v>0</v>
      </c>
      <c r="G319" s="2">
        <f t="shared" si="21"/>
        <v>28.195867308839357</v>
      </c>
      <c r="H319" s="2">
        <f t="shared" si="22"/>
        <v>7.7195</v>
      </c>
      <c r="I319" s="2">
        <f t="shared" si="23"/>
        <v>1.0864024999999999</v>
      </c>
      <c r="J319" s="2">
        <f t="shared" si="24"/>
        <v>0</v>
      </c>
      <c r="K319" s="2"/>
      <c r="L319" s="2">
        <v>6.14</v>
      </c>
    </row>
    <row r="320" spans="1:12" x14ac:dyDescent="0.2">
      <c r="A320" s="2">
        <v>2021</v>
      </c>
      <c r="B320" s="2">
        <v>5</v>
      </c>
      <c r="C320" s="2">
        <v>17</v>
      </c>
      <c r="D320" s="2">
        <v>6</v>
      </c>
      <c r="E320" s="2">
        <v>215.23</v>
      </c>
      <c r="F320" s="2">
        <f t="shared" si="20"/>
        <v>1.3774348999999999</v>
      </c>
      <c r="G320" s="2">
        <f t="shared" si="21"/>
        <v>29.48554288677904</v>
      </c>
      <c r="H320" s="2">
        <f t="shared" si="22"/>
        <v>16.611125000000001</v>
      </c>
      <c r="I320" s="2">
        <f t="shared" si="23"/>
        <v>1.0419443749999999</v>
      </c>
      <c r="J320" s="2">
        <f t="shared" si="24"/>
        <v>41.471602863056383</v>
      </c>
      <c r="K320" s="2"/>
      <c r="L320" s="2">
        <v>8.5399999999999991</v>
      </c>
    </row>
    <row r="321" spans="1:12" x14ac:dyDescent="0.2">
      <c r="A321" s="2">
        <v>2021</v>
      </c>
      <c r="B321" s="2">
        <v>5</v>
      </c>
      <c r="C321" s="2">
        <v>17</v>
      </c>
      <c r="D321" s="2">
        <v>7</v>
      </c>
      <c r="E321" s="2">
        <v>430.7</v>
      </c>
      <c r="F321" s="2">
        <f t="shared" si="20"/>
        <v>3.2369409999999998</v>
      </c>
      <c r="G321" s="2">
        <f t="shared" si="21"/>
        <v>30.034011695792532</v>
      </c>
      <c r="H321" s="2">
        <f t="shared" si="22"/>
        <v>28.03125</v>
      </c>
      <c r="I321" s="2">
        <f t="shared" si="23"/>
        <v>0.98484375000000002</v>
      </c>
      <c r="J321" s="2">
        <f t="shared" si="24"/>
        <v>93.829961459065558</v>
      </c>
      <c r="K321" s="2"/>
      <c r="L321" s="2">
        <v>11.88</v>
      </c>
    </row>
    <row r="322" spans="1:12" x14ac:dyDescent="0.2">
      <c r="A322" s="2">
        <v>2021</v>
      </c>
      <c r="B322" s="2">
        <v>5</v>
      </c>
      <c r="C322" s="2">
        <v>17</v>
      </c>
      <c r="D322" s="2">
        <v>8</v>
      </c>
      <c r="E322" s="2">
        <v>637.73</v>
      </c>
      <c r="F322" s="2">
        <f t="shared" ref="F322:F385" si="25">MAX(8.63*(E322/1000-1)+8.15,0)</f>
        <v>5.0236099000000003</v>
      </c>
      <c r="G322" s="2">
        <f t="shared" ref="G322:G385" si="26">IF(E322&lt;&gt;0,30.7*(1+0.0593*LOG10(E322/1000)),0)</f>
        <v>30.344339427213747</v>
      </c>
      <c r="H322" s="2">
        <f t="shared" ref="H322:H385" si="27">L322+30*E322/800</f>
        <v>38.584875000000004</v>
      </c>
      <c r="I322" s="2">
        <f t="shared" ref="I322:I385" si="28">1-(H322-25)/200</f>
        <v>0.93207562499999996</v>
      </c>
      <c r="J322" s="2">
        <f t="shared" ref="J322:J385" si="29">G322*F322*I322*0.98</f>
        <v>139.24218246646745</v>
      </c>
      <c r="K322" s="2"/>
      <c r="L322" s="2">
        <v>14.67</v>
      </c>
    </row>
    <row r="323" spans="1:12" x14ac:dyDescent="0.2">
      <c r="A323" s="2">
        <v>2021</v>
      </c>
      <c r="B323" s="2">
        <v>5</v>
      </c>
      <c r="C323" s="2">
        <v>17</v>
      </c>
      <c r="D323" s="2">
        <v>9</v>
      </c>
      <c r="E323" s="2">
        <v>810.55</v>
      </c>
      <c r="F323" s="2">
        <f t="shared" si="25"/>
        <v>6.5150465000000004</v>
      </c>
      <c r="G323" s="2">
        <f t="shared" si="26"/>
        <v>30.533932732124107</v>
      </c>
      <c r="H323" s="2">
        <f t="shared" si="27"/>
        <v>46.855625000000003</v>
      </c>
      <c r="I323" s="2">
        <f t="shared" si="28"/>
        <v>0.890721875</v>
      </c>
      <c r="J323" s="2">
        <f t="shared" si="29"/>
        <v>173.64746918995232</v>
      </c>
      <c r="K323" s="2"/>
      <c r="L323" s="2">
        <v>16.46</v>
      </c>
    </row>
    <row r="324" spans="1:12" x14ac:dyDescent="0.2">
      <c r="A324" s="2">
        <v>2021</v>
      </c>
      <c r="B324" s="2">
        <v>5</v>
      </c>
      <c r="C324" s="2">
        <v>17</v>
      </c>
      <c r="D324" s="2">
        <v>10</v>
      </c>
      <c r="E324" s="2">
        <v>933.58</v>
      </c>
      <c r="F324" s="2">
        <f t="shared" si="25"/>
        <v>7.5767954000000008</v>
      </c>
      <c r="G324" s="2">
        <f t="shared" si="26"/>
        <v>30.645660578784678</v>
      </c>
      <c r="H324" s="2">
        <f t="shared" si="27"/>
        <v>52.989249999999998</v>
      </c>
      <c r="I324" s="2">
        <f t="shared" si="28"/>
        <v>0.86005375000000006</v>
      </c>
      <c r="J324" s="2">
        <f t="shared" si="29"/>
        <v>195.70693552609677</v>
      </c>
      <c r="K324" s="2"/>
      <c r="L324" s="2">
        <v>17.98</v>
      </c>
    </row>
    <row r="325" spans="1:12" x14ac:dyDescent="0.2">
      <c r="A325" s="2">
        <v>2021</v>
      </c>
      <c r="B325" s="2">
        <v>5</v>
      </c>
      <c r="C325" s="2">
        <v>17</v>
      </c>
      <c r="D325" s="2">
        <v>11</v>
      </c>
      <c r="E325" s="2">
        <v>1010.42</v>
      </c>
      <c r="F325" s="2">
        <f t="shared" si="25"/>
        <v>8.2399246000000002</v>
      </c>
      <c r="G325" s="2">
        <f t="shared" si="26"/>
        <v>30.70819581577236</v>
      </c>
      <c r="H325" s="2">
        <f t="shared" si="27"/>
        <v>56.970749999999995</v>
      </c>
      <c r="I325" s="2">
        <f t="shared" si="28"/>
        <v>0.84014624999999998</v>
      </c>
      <c r="J325" s="2">
        <f t="shared" si="29"/>
        <v>208.33321114566419</v>
      </c>
      <c r="K325" s="2"/>
      <c r="L325" s="2">
        <v>19.079999999999998</v>
      </c>
    </row>
    <row r="326" spans="1:12" x14ac:dyDescent="0.2">
      <c r="A326" s="2">
        <v>2021</v>
      </c>
      <c r="B326" s="2">
        <v>5</v>
      </c>
      <c r="C326" s="2">
        <v>17</v>
      </c>
      <c r="D326" s="2">
        <v>12</v>
      </c>
      <c r="E326" s="2">
        <v>1016.35</v>
      </c>
      <c r="F326" s="2">
        <f t="shared" si="25"/>
        <v>8.2911005000000007</v>
      </c>
      <c r="G326" s="2">
        <f t="shared" si="26"/>
        <v>30.712822382616039</v>
      </c>
      <c r="H326" s="2">
        <f t="shared" si="27"/>
        <v>57.763124999999995</v>
      </c>
      <c r="I326" s="2">
        <f t="shared" si="28"/>
        <v>0.83618437499999998</v>
      </c>
      <c r="J326" s="2">
        <f t="shared" si="29"/>
        <v>208.67000734533582</v>
      </c>
      <c r="K326" s="2"/>
      <c r="L326" s="2">
        <v>19.649999999999999</v>
      </c>
    </row>
    <row r="327" spans="1:12" x14ac:dyDescent="0.2">
      <c r="A327" s="2">
        <v>2021</v>
      </c>
      <c r="B327" s="2">
        <v>5</v>
      </c>
      <c r="C327" s="2">
        <v>17</v>
      </c>
      <c r="D327" s="2">
        <v>13</v>
      </c>
      <c r="E327" s="2">
        <v>918.83</v>
      </c>
      <c r="F327" s="2">
        <f t="shared" si="25"/>
        <v>7.4495029000000006</v>
      </c>
      <c r="G327" s="2">
        <f t="shared" si="26"/>
        <v>30.633069253081576</v>
      </c>
      <c r="H327" s="2">
        <f t="shared" si="27"/>
        <v>54.196124999999995</v>
      </c>
      <c r="I327" s="2">
        <f t="shared" si="28"/>
        <v>0.85401937500000003</v>
      </c>
      <c r="J327" s="2">
        <f t="shared" si="29"/>
        <v>190.99042958219806</v>
      </c>
      <c r="K327" s="2"/>
      <c r="L327" s="2">
        <v>19.739999999999998</v>
      </c>
    </row>
    <row r="328" spans="1:12" x14ac:dyDescent="0.2">
      <c r="A328" s="2">
        <v>2021</v>
      </c>
      <c r="B328" s="2">
        <v>5</v>
      </c>
      <c r="C328" s="2">
        <v>17</v>
      </c>
      <c r="D328" s="2">
        <v>14</v>
      </c>
      <c r="E328" s="2">
        <v>802.95</v>
      </c>
      <c r="F328" s="2">
        <f t="shared" si="25"/>
        <v>6.4494585000000004</v>
      </c>
      <c r="G328" s="2">
        <f t="shared" si="26"/>
        <v>30.526484465575429</v>
      </c>
      <c r="H328" s="2">
        <f t="shared" si="27"/>
        <v>49.760624999999997</v>
      </c>
      <c r="I328" s="2">
        <f t="shared" si="28"/>
        <v>0.87619687499999999</v>
      </c>
      <c r="J328" s="2">
        <f t="shared" si="29"/>
        <v>169.05492232295791</v>
      </c>
      <c r="K328" s="2"/>
      <c r="L328" s="2">
        <v>19.649999999999999</v>
      </c>
    </row>
    <row r="329" spans="1:12" x14ac:dyDescent="0.2">
      <c r="A329" s="2">
        <v>2021</v>
      </c>
      <c r="B329" s="2">
        <v>5</v>
      </c>
      <c r="C329" s="2">
        <v>17</v>
      </c>
      <c r="D329" s="2">
        <v>15</v>
      </c>
      <c r="E329" s="2">
        <v>634.15</v>
      </c>
      <c r="F329" s="2">
        <f t="shared" si="25"/>
        <v>4.9927144999999999</v>
      </c>
      <c r="G329" s="2">
        <f t="shared" si="26"/>
        <v>30.339888552074239</v>
      </c>
      <c r="H329" s="2">
        <f t="shared" si="27"/>
        <v>42.960625</v>
      </c>
      <c r="I329" s="2">
        <f t="shared" si="28"/>
        <v>0.91019687500000002</v>
      </c>
      <c r="J329" s="2">
        <f t="shared" si="29"/>
        <v>135.11766432386335</v>
      </c>
      <c r="K329" s="2"/>
      <c r="L329" s="2">
        <v>19.18</v>
      </c>
    </row>
    <row r="330" spans="1:12" x14ac:dyDescent="0.2">
      <c r="A330" s="2">
        <v>2021</v>
      </c>
      <c r="B330" s="2">
        <v>5</v>
      </c>
      <c r="C330" s="2">
        <v>17</v>
      </c>
      <c r="D330" s="2">
        <v>16</v>
      </c>
      <c r="E330" s="2">
        <v>430.65</v>
      </c>
      <c r="F330" s="2">
        <f t="shared" si="25"/>
        <v>3.2365094999999995</v>
      </c>
      <c r="G330" s="2">
        <f t="shared" si="26"/>
        <v>30.033919905295274</v>
      </c>
      <c r="H330" s="2">
        <f t="shared" si="27"/>
        <v>34.579374999999999</v>
      </c>
      <c r="I330" s="2">
        <f t="shared" si="28"/>
        <v>0.95210312500000005</v>
      </c>
      <c r="J330" s="2">
        <f t="shared" si="29"/>
        <v>90.698263184723061</v>
      </c>
      <c r="K330" s="2"/>
      <c r="L330" s="2">
        <v>18.43</v>
      </c>
    </row>
    <row r="331" spans="1:12" x14ac:dyDescent="0.2">
      <c r="A331" s="2">
        <v>2021</v>
      </c>
      <c r="B331" s="2">
        <v>5</v>
      </c>
      <c r="C331" s="2">
        <v>17</v>
      </c>
      <c r="D331" s="2">
        <v>17</v>
      </c>
      <c r="E331" s="2">
        <v>221.45</v>
      </c>
      <c r="F331" s="2">
        <f t="shared" si="25"/>
        <v>1.4311134999999995</v>
      </c>
      <c r="G331" s="2">
        <f t="shared" si="26"/>
        <v>29.508067836608973</v>
      </c>
      <c r="H331" s="2">
        <f t="shared" si="27"/>
        <v>25.884374999999999</v>
      </c>
      <c r="I331" s="2">
        <f t="shared" si="28"/>
        <v>0.99557812499999998</v>
      </c>
      <c r="J331" s="2">
        <f t="shared" si="29"/>
        <v>41.20180791448773</v>
      </c>
      <c r="K331" s="2"/>
      <c r="L331" s="2">
        <v>17.579999999999998</v>
      </c>
    </row>
    <row r="332" spans="1:12" x14ac:dyDescent="0.2">
      <c r="A332" s="2">
        <v>2021</v>
      </c>
      <c r="B332" s="2">
        <v>5</v>
      </c>
      <c r="C332" s="2">
        <v>17</v>
      </c>
      <c r="D332" s="2">
        <v>18</v>
      </c>
      <c r="E332" s="2">
        <v>52.58</v>
      </c>
      <c r="F332" s="2">
        <f t="shared" si="25"/>
        <v>0</v>
      </c>
      <c r="G332" s="2">
        <f t="shared" si="26"/>
        <v>28.371241077318729</v>
      </c>
      <c r="H332" s="2">
        <f t="shared" si="27"/>
        <v>17.531749999999999</v>
      </c>
      <c r="I332" s="2">
        <f t="shared" si="28"/>
        <v>1.0373412500000001</v>
      </c>
      <c r="J332" s="2">
        <f t="shared" si="29"/>
        <v>0</v>
      </c>
      <c r="K332" s="2"/>
      <c r="L332" s="2">
        <v>15.56</v>
      </c>
    </row>
    <row r="333" spans="1:12" x14ac:dyDescent="0.2">
      <c r="A333" s="2">
        <v>2021</v>
      </c>
      <c r="B333" s="2">
        <v>5</v>
      </c>
      <c r="C333" s="2">
        <v>17</v>
      </c>
      <c r="D333" s="2">
        <v>19</v>
      </c>
      <c r="E333" s="2">
        <v>0</v>
      </c>
      <c r="F333" s="2">
        <f t="shared" si="25"/>
        <v>0</v>
      </c>
      <c r="G333" s="2">
        <f t="shared" si="26"/>
        <v>0</v>
      </c>
      <c r="H333" s="2">
        <f t="shared" si="27"/>
        <v>13.23</v>
      </c>
      <c r="I333" s="2">
        <f t="shared" si="28"/>
        <v>1.0588500000000001</v>
      </c>
      <c r="J333" s="2">
        <f t="shared" si="29"/>
        <v>0</v>
      </c>
      <c r="K333" s="2"/>
      <c r="L333" s="2">
        <v>13.23</v>
      </c>
    </row>
    <row r="334" spans="1:12" x14ac:dyDescent="0.2">
      <c r="A334" s="2">
        <v>2021</v>
      </c>
      <c r="B334" s="2">
        <v>5</v>
      </c>
      <c r="C334" s="2">
        <v>17</v>
      </c>
      <c r="D334" s="2">
        <v>20</v>
      </c>
      <c r="E334" s="2">
        <v>0</v>
      </c>
      <c r="F334" s="2">
        <f t="shared" si="25"/>
        <v>0</v>
      </c>
      <c r="G334" s="2">
        <f t="shared" si="26"/>
        <v>0</v>
      </c>
      <c r="H334" s="2">
        <f t="shared" si="27"/>
        <v>12.45</v>
      </c>
      <c r="I334" s="2">
        <f t="shared" si="28"/>
        <v>1.0627500000000001</v>
      </c>
      <c r="J334" s="2">
        <f t="shared" si="29"/>
        <v>0</v>
      </c>
      <c r="K334" s="2"/>
      <c r="L334" s="2">
        <v>12.45</v>
      </c>
    </row>
    <row r="335" spans="1:12" x14ac:dyDescent="0.2">
      <c r="A335" s="2">
        <v>2021</v>
      </c>
      <c r="B335" s="2">
        <v>5</v>
      </c>
      <c r="C335" s="2">
        <v>17</v>
      </c>
      <c r="D335" s="2">
        <v>21</v>
      </c>
      <c r="E335" s="2">
        <v>0</v>
      </c>
      <c r="F335" s="2">
        <f t="shared" si="25"/>
        <v>0</v>
      </c>
      <c r="G335" s="2">
        <f t="shared" si="26"/>
        <v>0</v>
      </c>
      <c r="H335" s="2">
        <f t="shared" si="27"/>
        <v>11.85</v>
      </c>
      <c r="I335" s="2">
        <f t="shared" si="28"/>
        <v>1.06575</v>
      </c>
      <c r="J335" s="2">
        <f t="shared" si="29"/>
        <v>0</v>
      </c>
      <c r="K335" s="2"/>
      <c r="L335" s="2">
        <v>11.85</v>
      </c>
    </row>
    <row r="336" spans="1:12" x14ac:dyDescent="0.2">
      <c r="A336" s="2">
        <v>2021</v>
      </c>
      <c r="B336" s="2">
        <v>5</v>
      </c>
      <c r="C336" s="2">
        <v>17</v>
      </c>
      <c r="D336" s="2">
        <v>22</v>
      </c>
      <c r="E336" s="2">
        <v>0</v>
      </c>
      <c r="F336" s="2">
        <f t="shared" si="25"/>
        <v>0</v>
      </c>
      <c r="G336" s="2">
        <f t="shared" si="26"/>
        <v>0</v>
      </c>
      <c r="H336" s="2">
        <f t="shared" si="27"/>
        <v>11.2</v>
      </c>
      <c r="I336" s="2">
        <f t="shared" si="28"/>
        <v>1.069</v>
      </c>
      <c r="J336" s="2">
        <f t="shared" si="29"/>
        <v>0</v>
      </c>
      <c r="K336" s="2"/>
      <c r="L336" s="2">
        <v>11.2</v>
      </c>
    </row>
    <row r="337" spans="1:12" x14ac:dyDescent="0.2">
      <c r="A337" s="2">
        <v>2021</v>
      </c>
      <c r="B337" s="2">
        <v>5</v>
      </c>
      <c r="C337" s="2">
        <v>17</v>
      </c>
      <c r="D337" s="2">
        <v>23</v>
      </c>
      <c r="E337" s="2">
        <v>0</v>
      </c>
      <c r="F337" s="2">
        <f t="shared" si="25"/>
        <v>0</v>
      </c>
      <c r="G337" s="2">
        <f t="shared" si="26"/>
        <v>0</v>
      </c>
      <c r="H337" s="2">
        <f t="shared" si="27"/>
        <v>10.62</v>
      </c>
      <c r="I337" s="2">
        <f t="shared" si="28"/>
        <v>1.0719000000000001</v>
      </c>
      <c r="J337" s="2">
        <f t="shared" si="29"/>
        <v>0</v>
      </c>
      <c r="K337" s="2"/>
      <c r="L337" s="2">
        <v>10.62</v>
      </c>
    </row>
    <row r="338" spans="1:12" x14ac:dyDescent="0.2">
      <c r="A338" s="2">
        <v>2021</v>
      </c>
      <c r="B338" s="2">
        <v>5</v>
      </c>
      <c r="C338" s="2">
        <v>18</v>
      </c>
      <c r="D338" s="2">
        <v>0</v>
      </c>
      <c r="E338" s="2">
        <v>0</v>
      </c>
      <c r="F338" s="2">
        <f t="shared" si="25"/>
        <v>0</v>
      </c>
      <c r="G338" s="2">
        <f t="shared" si="26"/>
        <v>0</v>
      </c>
      <c r="H338" s="2">
        <f t="shared" si="27"/>
        <v>9.99</v>
      </c>
      <c r="I338" s="2">
        <f t="shared" si="28"/>
        <v>1.0750500000000001</v>
      </c>
      <c r="J338" s="2">
        <f t="shared" si="29"/>
        <v>0</v>
      </c>
      <c r="K338" s="2"/>
      <c r="L338" s="2">
        <v>9.99</v>
      </c>
    </row>
    <row r="339" spans="1:12" x14ac:dyDescent="0.2">
      <c r="A339" s="2">
        <v>2021</v>
      </c>
      <c r="B339" s="2">
        <v>5</v>
      </c>
      <c r="C339" s="2">
        <v>18</v>
      </c>
      <c r="D339" s="2">
        <v>1</v>
      </c>
      <c r="E339" s="2">
        <v>0</v>
      </c>
      <c r="F339" s="2">
        <f t="shared" si="25"/>
        <v>0</v>
      </c>
      <c r="G339" s="2">
        <f t="shared" si="26"/>
        <v>0</v>
      </c>
      <c r="H339" s="2">
        <f t="shared" si="27"/>
        <v>9.84</v>
      </c>
      <c r="I339" s="2">
        <f t="shared" si="28"/>
        <v>1.0758000000000001</v>
      </c>
      <c r="J339" s="2">
        <f t="shared" si="29"/>
        <v>0</v>
      </c>
      <c r="K339" s="2"/>
      <c r="L339" s="2">
        <v>9.84</v>
      </c>
    </row>
    <row r="340" spans="1:12" x14ac:dyDescent="0.2">
      <c r="A340" s="2">
        <v>2021</v>
      </c>
      <c r="B340" s="2">
        <v>5</v>
      </c>
      <c r="C340" s="2">
        <v>18</v>
      </c>
      <c r="D340" s="2">
        <v>2</v>
      </c>
      <c r="E340" s="2">
        <v>0</v>
      </c>
      <c r="F340" s="2">
        <f t="shared" si="25"/>
        <v>0</v>
      </c>
      <c r="G340" s="2">
        <f t="shared" si="26"/>
        <v>0</v>
      </c>
      <c r="H340" s="2">
        <f t="shared" si="27"/>
        <v>8.89</v>
      </c>
      <c r="I340" s="2">
        <f t="shared" si="28"/>
        <v>1.0805499999999999</v>
      </c>
      <c r="J340" s="2">
        <f t="shared" si="29"/>
        <v>0</v>
      </c>
      <c r="K340" s="2"/>
      <c r="L340" s="2">
        <v>8.89</v>
      </c>
    </row>
    <row r="341" spans="1:12" x14ac:dyDescent="0.2">
      <c r="A341" s="2">
        <v>2021</v>
      </c>
      <c r="B341" s="2">
        <v>5</v>
      </c>
      <c r="C341" s="2">
        <v>18</v>
      </c>
      <c r="D341" s="2">
        <v>3</v>
      </c>
      <c r="E341" s="2">
        <v>0</v>
      </c>
      <c r="F341" s="2">
        <f t="shared" si="25"/>
        <v>0</v>
      </c>
      <c r="G341" s="2">
        <f t="shared" si="26"/>
        <v>0</v>
      </c>
      <c r="H341" s="2">
        <f t="shared" si="27"/>
        <v>8.4700000000000006</v>
      </c>
      <c r="I341" s="2">
        <f t="shared" si="28"/>
        <v>1.0826500000000001</v>
      </c>
      <c r="J341" s="2">
        <f t="shared" si="29"/>
        <v>0</v>
      </c>
      <c r="K341" s="2"/>
      <c r="L341" s="2">
        <v>8.4700000000000006</v>
      </c>
    </row>
    <row r="342" spans="1:12" x14ac:dyDescent="0.2">
      <c r="A342" s="2">
        <v>2021</v>
      </c>
      <c r="B342" s="2">
        <v>5</v>
      </c>
      <c r="C342" s="2">
        <v>18</v>
      </c>
      <c r="D342" s="2">
        <v>4</v>
      </c>
      <c r="E342" s="2">
        <v>0</v>
      </c>
      <c r="F342" s="2">
        <f t="shared" si="25"/>
        <v>0</v>
      </c>
      <c r="G342" s="2">
        <f t="shared" si="26"/>
        <v>0</v>
      </c>
      <c r="H342" s="2">
        <f t="shared" si="27"/>
        <v>8.41</v>
      </c>
      <c r="I342" s="2">
        <f t="shared" si="28"/>
        <v>1.0829500000000001</v>
      </c>
      <c r="J342" s="2">
        <f t="shared" si="29"/>
        <v>0</v>
      </c>
      <c r="K342" s="2"/>
      <c r="L342" s="2">
        <v>8.41</v>
      </c>
    </row>
    <row r="343" spans="1:12" x14ac:dyDescent="0.2">
      <c r="A343" s="2">
        <v>2021</v>
      </c>
      <c r="B343" s="2">
        <v>5</v>
      </c>
      <c r="C343" s="2">
        <v>18</v>
      </c>
      <c r="D343" s="2">
        <v>5</v>
      </c>
      <c r="E343" s="2">
        <v>48.33</v>
      </c>
      <c r="F343" s="2">
        <f t="shared" si="25"/>
        <v>0</v>
      </c>
      <c r="G343" s="2">
        <f t="shared" si="26"/>
        <v>28.304603517718284</v>
      </c>
      <c r="H343" s="2">
        <f t="shared" si="27"/>
        <v>10.592374999999999</v>
      </c>
      <c r="I343" s="2">
        <f t="shared" si="28"/>
        <v>1.072038125</v>
      </c>
      <c r="J343" s="2">
        <f t="shared" si="29"/>
        <v>0</v>
      </c>
      <c r="K343" s="2"/>
      <c r="L343" s="2">
        <v>8.7799999999999994</v>
      </c>
    </row>
    <row r="344" spans="1:12" x14ac:dyDescent="0.2">
      <c r="A344" s="2">
        <v>2021</v>
      </c>
      <c r="B344" s="2">
        <v>5</v>
      </c>
      <c r="C344" s="2">
        <v>18</v>
      </c>
      <c r="D344" s="2">
        <v>6</v>
      </c>
      <c r="E344" s="2">
        <v>231.4</v>
      </c>
      <c r="F344" s="2">
        <f t="shared" si="25"/>
        <v>1.5169820000000005</v>
      </c>
      <c r="G344" s="2">
        <f t="shared" si="26"/>
        <v>29.542817130711484</v>
      </c>
      <c r="H344" s="2">
        <f t="shared" si="27"/>
        <v>19.0075</v>
      </c>
      <c r="I344" s="2">
        <f t="shared" si="28"/>
        <v>1.0299624999999999</v>
      </c>
      <c r="J344" s="2">
        <f t="shared" si="29"/>
        <v>45.235544496530075</v>
      </c>
      <c r="K344" s="2"/>
      <c r="L344" s="2">
        <v>10.33</v>
      </c>
    </row>
    <row r="345" spans="1:12" x14ac:dyDescent="0.2">
      <c r="A345" s="2">
        <v>2021</v>
      </c>
      <c r="B345" s="2">
        <v>5</v>
      </c>
      <c r="C345" s="2">
        <v>18</v>
      </c>
      <c r="D345" s="2">
        <v>7</v>
      </c>
      <c r="E345" s="2">
        <v>443</v>
      </c>
      <c r="F345" s="2">
        <f t="shared" si="25"/>
        <v>3.3430900000000001</v>
      </c>
      <c r="G345" s="2">
        <f t="shared" si="26"/>
        <v>30.056274447626357</v>
      </c>
      <c r="H345" s="2">
        <f t="shared" si="27"/>
        <v>28.642499999999998</v>
      </c>
      <c r="I345" s="2">
        <f t="shared" si="28"/>
        <v>0.98178750000000004</v>
      </c>
      <c r="J345" s="2">
        <f t="shared" si="29"/>
        <v>96.677806948511744</v>
      </c>
      <c r="K345" s="2"/>
      <c r="L345" s="2">
        <v>12.03</v>
      </c>
    </row>
    <row r="346" spans="1:12" x14ac:dyDescent="0.2">
      <c r="A346" s="2">
        <v>2021</v>
      </c>
      <c r="B346" s="2">
        <v>5</v>
      </c>
      <c r="C346" s="2">
        <v>18</v>
      </c>
      <c r="D346" s="2">
        <v>8</v>
      </c>
      <c r="E346" s="2">
        <v>642.79999999999995</v>
      </c>
      <c r="F346" s="2">
        <f t="shared" si="25"/>
        <v>5.0673639999999995</v>
      </c>
      <c r="G346" s="2">
        <f t="shared" si="26"/>
        <v>30.350600198618906</v>
      </c>
      <c r="H346" s="2">
        <f t="shared" si="27"/>
        <v>38.585000000000001</v>
      </c>
      <c r="I346" s="2">
        <f t="shared" si="28"/>
        <v>0.93207499999999999</v>
      </c>
      <c r="J346" s="2">
        <f t="shared" si="29"/>
        <v>140.48382418019082</v>
      </c>
      <c r="K346" s="2"/>
      <c r="L346" s="2">
        <v>14.48</v>
      </c>
    </row>
    <row r="347" spans="1:12" x14ac:dyDescent="0.2">
      <c r="A347" s="2">
        <v>2021</v>
      </c>
      <c r="B347" s="2">
        <v>5</v>
      </c>
      <c r="C347" s="2">
        <v>18</v>
      </c>
      <c r="D347" s="2">
        <v>9</v>
      </c>
      <c r="E347" s="2">
        <v>807.98</v>
      </c>
      <c r="F347" s="2">
        <f t="shared" si="25"/>
        <v>6.4928674000000006</v>
      </c>
      <c r="G347" s="2">
        <f t="shared" si="26"/>
        <v>30.531421885927688</v>
      </c>
      <c r="H347" s="2">
        <f t="shared" si="27"/>
        <v>46.749250000000004</v>
      </c>
      <c r="I347" s="2">
        <f t="shared" si="28"/>
        <v>0.89125374999999996</v>
      </c>
      <c r="J347" s="2">
        <f t="shared" si="29"/>
        <v>173.14542068168336</v>
      </c>
      <c r="K347" s="2"/>
      <c r="L347" s="2">
        <v>16.45</v>
      </c>
    </row>
    <row r="348" spans="1:12" x14ac:dyDescent="0.2">
      <c r="A348" s="2">
        <v>2021</v>
      </c>
      <c r="B348" s="2">
        <v>5</v>
      </c>
      <c r="C348" s="2">
        <v>18</v>
      </c>
      <c r="D348" s="2">
        <v>10</v>
      </c>
      <c r="E348" s="2">
        <v>922.23</v>
      </c>
      <c r="F348" s="2">
        <f t="shared" si="25"/>
        <v>7.4788449000000004</v>
      </c>
      <c r="G348" s="2">
        <f t="shared" si="26"/>
        <v>30.635989495090726</v>
      </c>
      <c r="H348" s="2">
        <f t="shared" si="27"/>
        <v>52.533625000000001</v>
      </c>
      <c r="I348" s="2">
        <f t="shared" si="28"/>
        <v>0.86233187499999997</v>
      </c>
      <c r="J348" s="2">
        <f t="shared" si="29"/>
        <v>193.62746242468495</v>
      </c>
      <c r="K348" s="2"/>
      <c r="L348" s="2">
        <v>17.95</v>
      </c>
    </row>
    <row r="349" spans="1:12" x14ac:dyDescent="0.2">
      <c r="A349" s="2">
        <v>2021</v>
      </c>
      <c r="B349" s="2">
        <v>5</v>
      </c>
      <c r="C349" s="2">
        <v>18</v>
      </c>
      <c r="D349" s="2">
        <v>11</v>
      </c>
      <c r="E349" s="2">
        <v>974.8</v>
      </c>
      <c r="F349" s="2">
        <f t="shared" si="25"/>
        <v>7.9325239999999999</v>
      </c>
      <c r="G349" s="2">
        <f t="shared" si="26"/>
        <v>30.67982059424855</v>
      </c>
      <c r="H349" s="2">
        <f t="shared" si="27"/>
        <v>56.534999999999997</v>
      </c>
      <c r="I349" s="2">
        <f t="shared" si="28"/>
        <v>0.84232499999999999</v>
      </c>
      <c r="J349" s="2">
        <f t="shared" si="29"/>
        <v>200.89539265885242</v>
      </c>
      <c r="K349" s="2"/>
      <c r="L349" s="2">
        <v>19.98</v>
      </c>
    </row>
    <row r="350" spans="1:12" x14ac:dyDescent="0.2">
      <c r="A350" s="2">
        <v>2021</v>
      </c>
      <c r="B350" s="2">
        <v>5</v>
      </c>
      <c r="C350" s="2">
        <v>18</v>
      </c>
      <c r="D350" s="2">
        <v>12</v>
      </c>
      <c r="E350" s="2">
        <v>976.88</v>
      </c>
      <c r="F350" s="2">
        <f t="shared" si="25"/>
        <v>7.9504744000000001</v>
      </c>
      <c r="G350" s="2">
        <f t="shared" si="26"/>
        <v>30.68150583620718</v>
      </c>
      <c r="H350" s="2">
        <f t="shared" si="27"/>
        <v>56.903000000000006</v>
      </c>
      <c r="I350" s="2">
        <f t="shared" si="28"/>
        <v>0.84048499999999993</v>
      </c>
      <c r="J350" s="2">
        <f t="shared" si="29"/>
        <v>200.92119711285292</v>
      </c>
      <c r="K350" s="2"/>
      <c r="L350" s="2">
        <v>20.27</v>
      </c>
    </row>
    <row r="351" spans="1:12" x14ac:dyDescent="0.2">
      <c r="A351" s="2">
        <v>2021</v>
      </c>
      <c r="B351" s="2">
        <v>5</v>
      </c>
      <c r="C351" s="2">
        <v>18</v>
      </c>
      <c r="D351" s="2">
        <v>13</v>
      </c>
      <c r="E351" s="2">
        <v>917.38</v>
      </c>
      <c r="F351" s="2">
        <f t="shared" si="25"/>
        <v>7.4369893999999999</v>
      </c>
      <c r="G351" s="2">
        <f t="shared" si="26"/>
        <v>30.631820567433632</v>
      </c>
      <c r="H351" s="2">
        <f t="shared" si="27"/>
        <v>54.321750000000002</v>
      </c>
      <c r="I351" s="2">
        <f t="shared" si="28"/>
        <v>0.85339125000000005</v>
      </c>
      <c r="J351" s="2">
        <f t="shared" si="29"/>
        <v>190.52160575737585</v>
      </c>
      <c r="K351" s="2"/>
      <c r="L351" s="2">
        <v>19.920000000000002</v>
      </c>
    </row>
    <row r="352" spans="1:12" x14ac:dyDescent="0.2">
      <c r="A352" s="2">
        <v>2021</v>
      </c>
      <c r="B352" s="2">
        <v>5</v>
      </c>
      <c r="C352" s="2">
        <v>18</v>
      </c>
      <c r="D352" s="2">
        <v>14</v>
      </c>
      <c r="E352" s="2">
        <v>803.23</v>
      </c>
      <c r="F352" s="2">
        <f t="shared" si="25"/>
        <v>6.4518749</v>
      </c>
      <c r="G352" s="2">
        <f t="shared" si="26"/>
        <v>30.526760123954279</v>
      </c>
      <c r="H352" s="2">
        <f t="shared" si="27"/>
        <v>48.411124999999998</v>
      </c>
      <c r="I352" s="2">
        <f t="shared" si="28"/>
        <v>0.882944375</v>
      </c>
      <c r="J352" s="2">
        <f t="shared" si="29"/>
        <v>170.42216251423173</v>
      </c>
      <c r="K352" s="2"/>
      <c r="L352" s="2">
        <v>18.29</v>
      </c>
    </row>
    <row r="353" spans="1:12" x14ac:dyDescent="0.2">
      <c r="A353" s="2">
        <v>2021</v>
      </c>
      <c r="B353" s="2">
        <v>5</v>
      </c>
      <c r="C353" s="2">
        <v>18</v>
      </c>
      <c r="D353" s="2">
        <v>15</v>
      </c>
      <c r="E353" s="2">
        <v>633.48</v>
      </c>
      <c r="F353" s="2">
        <f t="shared" si="25"/>
        <v>4.9869324000000006</v>
      </c>
      <c r="G353" s="2">
        <f t="shared" si="26"/>
        <v>30.339052776431526</v>
      </c>
      <c r="H353" s="2">
        <f t="shared" si="27"/>
        <v>40.235500000000002</v>
      </c>
      <c r="I353" s="2">
        <f t="shared" si="28"/>
        <v>0.92382249999999999</v>
      </c>
      <c r="J353" s="2">
        <f t="shared" si="29"/>
        <v>136.97777572643298</v>
      </c>
      <c r="K353" s="2"/>
      <c r="L353" s="2">
        <v>16.48</v>
      </c>
    </row>
    <row r="354" spans="1:12" x14ac:dyDescent="0.2">
      <c r="A354" s="2">
        <v>2021</v>
      </c>
      <c r="B354" s="2">
        <v>5</v>
      </c>
      <c r="C354" s="2">
        <v>18</v>
      </c>
      <c r="D354" s="2">
        <v>16</v>
      </c>
      <c r="E354" s="2">
        <v>424.92</v>
      </c>
      <c r="F354" s="2">
        <f t="shared" si="25"/>
        <v>3.1870595999999995</v>
      </c>
      <c r="G354" s="2">
        <f t="shared" si="26"/>
        <v>30.023329491164571</v>
      </c>
      <c r="H354" s="2">
        <f t="shared" si="27"/>
        <v>30.784500000000001</v>
      </c>
      <c r="I354" s="2">
        <f t="shared" si="28"/>
        <v>0.97107750000000004</v>
      </c>
      <c r="J354" s="2">
        <f t="shared" si="29"/>
        <v>91.060284919166037</v>
      </c>
      <c r="K354" s="2"/>
      <c r="L354" s="2">
        <v>14.85</v>
      </c>
    </row>
    <row r="355" spans="1:12" x14ac:dyDescent="0.2">
      <c r="A355" s="2">
        <v>2021</v>
      </c>
      <c r="B355" s="2">
        <v>5</v>
      </c>
      <c r="C355" s="2">
        <v>18</v>
      </c>
      <c r="D355" s="2">
        <v>17</v>
      </c>
      <c r="E355" s="2">
        <v>216.62</v>
      </c>
      <c r="F355" s="2">
        <f t="shared" si="25"/>
        <v>1.3894305999999998</v>
      </c>
      <c r="G355" s="2">
        <f t="shared" si="26"/>
        <v>29.490632569988026</v>
      </c>
      <c r="H355" s="2">
        <f t="shared" si="27"/>
        <v>21.393250000000002</v>
      </c>
      <c r="I355" s="2">
        <f t="shared" si="28"/>
        <v>1.0180337500000001</v>
      </c>
      <c r="J355" s="2">
        <f t="shared" si="29"/>
        <v>40.879841118375758</v>
      </c>
      <c r="K355" s="2"/>
      <c r="L355" s="2">
        <v>13.27</v>
      </c>
    </row>
    <row r="356" spans="1:12" x14ac:dyDescent="0.2">
      <c r="A356" s="2">
        <v>2021</v>
      </c>
      <c r="B356" s="2">
        <v>5</v>
      </c>
      <c r="C356" s="2">
        <v>18</v>
      </c>
      <c r="D356" s="2">
        <v>18</v>
      </c>
      <c r="E356" s="2">
        <v>49.77</v>
      </c>
      <c r="F356" s="2">
        <f t="shared" si="25"/>
        <v>0</v>
      </c>
      <c r="G356" s="2">
        <f t="shared" si="26"/>
        <v>28.327816559650902</v>
      </c>
      <c r="H356" s="2">
        <f t="shared" si="27"/>
        <v>13.626374999999999</v>
      </c>
      <c r="I356" s="2">
        <f t="shared" si="28"/>
        <v>1.056868125</v>
      </c>
      <c r="J356" s="2">
        <f t="shared" si="29"/>
        <v>0</v>
      </c>
      <c r="K356" s="2"/>
      <c r="L356" s="2">
        <v>11.76</v>
      </c>
    </row>
    <row r="357" spans="1:12" x14ac:dyDescent="0.2">
      <c r="A357" s="2">
        <v>2021</v>
      </c>
      <c r="B357" s="2">
        <v>5</v>
      </c>
      <c r="C357" s="2">
        <v>18</v>
      </c>
      <c r="D357" s="2">
        <v>19</v>
      </c>
      <c r="E357" s="2">
        <v>0</v>
      </c>
      <c r="F357" s="2">
        <f t="shared" si="25"/>
        <v>0</v>
      </c>
      <c r="G357" s="2">
        <f t="shared" si="26"/>
        <v>0</v>
      </c>
      <c r="H357" s="2">
        <f t="shared" si="27"/>
        <v>10.53</v>
      </c>
      <c r="I357" s="2">
        <f t="shared" si="28"/>
        <v>1.0723499999999999</v>
      </c>
      <c r="J357" s="2">
        <f t="shared" si="29"/>
        <v>0</v>
      </c>
      <c r="K357" s="2"/>
      <c r="L357" s="2">
        <v>10.53</v>
      </c>
    </row>
    <row r="358" spans="1:12" x14ac:dyDescent="0.2">
      <c r="A358" s="2">
        <v>2021</v>
      </c>
      <c r="B358" s="2">
        <v>5</v>
      </c>
      <c r="C358" s="2">
        <v>18</v>
      </c>
      <c r="D358" s="2">
        <v>20</v>
      </c>
      <c r="E358" s="2">
        <v>0</v>
      </c>
      <c r="F358" s="2">
        <f t="shared" si="25"/>
        <v>0</v>
      </c>
      <c r="G358" s="2">
        <f t="shared" si="26"/>
        <v>0</v>
      </c>
      <c r="H358" s="2">
        <f t="shared" si="27"/>
        <v>9.77</v>
      </c>
      <c r="I358" s="2">
        <f t="shared" si="28"/>
        <v>1.0761499999999999</v>
      </c>
      <c r="J358" s="2">
        <f t="shared" si="29"/>
        <v>0</v>
      </c>
      <c r="K358" s="2"/>
      <c r="L358" s="2">
        <v>9.77</v>
      </c>
    </row>
    <row r="359" spans="1:12" x14ac:dyDescent="0.2">
      <c r="A359" s="2">
        <v>2021</v>
      </c>
      <c r="B359" s="2">
        <v>5</v>
      </c>
      <c r="C359" s="2">
        <v>18</v>
      </c>
      <c r="D359" s="2">
        <v>21</v>
      </c>
      <c r="E359" s="2">
        <v>0</v>
      </c>
      <c r="F359" s="2">
        <f t="shared" si="25"/>
        <v>0</v>
      </c>
      <c r="G359" s="2">
        <f t="shared" si="26"/>
        <v>0</v>
      </c>
      <c r="H359" s="2">
        <f t="shared" si="27"/>
        <v>9.15</v>
      </c>
      <c r="I359" s="2">
        <f t="shared" si="28"/>
        <v>1.07925</v>
      </c>
      <c r="J359" s="2">
        <f t="shared" si="29"/>
        <v>0</v>
      </c>
      <c r="K359" s="2"/>
      <c r="L359" s="2">
        <v>9.15</v>
      </c>
    </row>
    <row r="360" spans="1:12" x14ac:dyDescent="0.2">
      <c r="A360" s="2">
        <v>2021</v>
      </c>
      <c r="B360" s="2">
        <v>5</v>
      </c>
      <c r="C360" s="2">
        <v>18</v>
      </c>
      <c r="D360" s="2">
        <v>22</v>
      </c>
      <c r="E360" s="2">
        <v>0</v>
      </c>
      <c r="F360" s="2">
        <f t="shared" si="25"/>
        <v>0</v>
      </c>
      <c r="G360" s="2">
        <f t="shared" si="26"/>
        <v>0</v>
      </c>
      <c r="H360" s="2">
        <f t="shared" si="27"/>
        <v>8.73</v>
      </c>
      <c r="I360" s="2">
        <f t="shared" si="28"/>
        <v>1.08135</v>
      </c>
      <c r="J360" s="2">
        <f t="shared" si="29"/>
        <v>0</v>
      </c>
      <c r="K360" s="2"/>
      <c r="L360" s="2">
        <v>8.73</v>
      </c>
    </row>
    <row r="361" spans="1:12" x14ac:dyDescent="0.2">
      <c r="A361" s="2">
        <v>2021</v>
      </c>
      <c r="B361" s="2">
        <v>5</v>
      </c>
      <c r="C361" s="2">
        <v>18</v>
      </c>
      <c r="D361" s="2">
        <v>23</v>
      </c>
      <c r="E361" s="2">
        <v>0</v>
      </c>
      <c r="F361" s="2">
        <f t="shared" si="25"/>
        <v>0</v>
      </c>
      <c r="G361" s="2">
        <f t="shared" si="26"/>
        <v>0</v>
      </c>
      <c r="H361" s="2">
        <f t="shared" si="27"/>
        <v>8.41</v>
      </c>
      <c r="I361" s="2">
        <f t="shared" si="28"/>
        <v>1.0829500000000001</v>
      </c>
      <c r="J361" s="2">
        <f t="shared" si="29"/>
        <v>0</v>
      </c>
      <c r="K361" s="2"/>
      <c r="L361" s="2">
        <v>8.41</v>
      </c>
    </row>
    <row r="362" spans="1:12" x14ac:dyDescent="0.2">
      <c r="A362" s="2">
        <v>2021</v>
      </c>
      <c r="B362" s="2">
        <v>5</v>
      </c>
      <c r="C362" s="2">
        <v>19</v>
      </c>
      <c r="D362" s="2">
        <v>0</v>
      </c>
      <c r="E362" s="2">
        <v>0</v>
      </c>
      <c r="F362" s="2">
        <f t="shared" si="25"/>
        <v>0</v>
      </c>
      <c r="G362" s="2">
        <f t="shared" si="26"/>
        <v>0</v>
      </c>
      <c r="H362" s="2">
        <f t="shared" si="27"/>
        <v>7.92</v>
      </c>
      <c r="I362" s="2">
        <f t="shared" si="28"/>
        <v>1.0853999999999999</v>
      </c>
      <c r="J362" s="2">
        <f t="shared" si="29"/>
        <v>0</v>
      </c>
      <c r="K362" s="2"/>
      <c r="L362" s="2">
        <v>7.92</v>
      </c>
    </row>
    <row r="363" spans="1:12" x14ac:dyDescent="0.2">
      <c r="A363" s="2">
        <v>2021</v>
      </c>
      <c r="B363" s="2">
        <v>5</v>
      </c>
      <c r="C363" s="2">
        <v>19</v>
      </c>
      <c r="D363" s="2">
        <v>1</v>
      </c>
      <c r="E363" s="2">
        <v>0</v>
      </c>
      <c r="F363" s="2">
        <f t="shared" si="25"/>
        <v>0</v>
      </c>
      <c r="G363" s="2">
        <f t="shared" si="26"/>
        <v>0</v>
      </c>
      <c r="H363" s="2">
        <f t="shared" si="27"/>
        <v>7.19</v>
      </c>
      <c r="I363" s="2">
        <f t="shared" si="28"/>
        <v>1.0890500000000001</v>
      </c>
      <c r="J363" s="2">
        <f t="shared" si="29"/>
        <v>0</v>
      </c>
      <c r="K363" s="2"/>
      <c r="L363" s="2">
        <v>7.19</v>
      </c>
    </row>
    <row r="364" spans="1:12" x14ac:dyDescent="0.2">
      <c r="A364" s="2">
        <v>2021</v>
      </c>
      <c r="B364" s="2">
        <v>5</v>
      </c>
      <c r="C364" s="2">
        <v>19</v>
      </c>
      <c r="D364" s="2">
        <v>2</v>
      </c>
      <c r="E364" s="2">
        <v>0</v>
      </c>
      <c r="F364" s="2">
        <f t="shared" si="25"/>
        <v>0</v>
      </c>
      <c r="G364" s="2">
        <f t="shared" si="26"/>
        <v>0</v>
      </c>
      <c r="H364" s="2">
        <f t="shared" si="27"/>
        <v>6.75</v>
      </c>
      <c r="I364" s="2">
        <f t="shared" si="28"/>
        <v>1.0912500000000001</v>
      </c>
      <c r="J364" s="2">
        <f t="shared" si="29"/>
        <v>0</v>
      </c>
      <c r="K364" s="2"/>
      <c r="L364" s="2">
        <v>6.75</v>
      </c>
    </row>
    <row r="365" spans="1:12" x14ac:dyDescent="0.2">
      <c r="A365" s="2">
        <v>2021</v>
      </c>
      <c r="B365" s="2">
        <v>5</v>
      </c>
      <c r="C365" s="2">
        <v>19</v>
      </c>
      <c r="D365" s="2">
        <v>3</v>
      </c>
      <c r="E365" s="2">
        <v>0</v>
      </c>
      <c r="F365" s="2">
        <f t="shared" si="25"/>
        <v>0</v>
      </c>
      <c r="G365" s="2">
        <f t="shared" si="26"/>
        <v>0</v>
      </c>
      <c r="H365" s="2">
        <f t="shared" si="27"/>
        <v>6.25</v>
      </c>
      <c r="I365" s="2">
        <f t="shared" si="28"/>
        <v>1.09375</v>
      </c>
      <c r="J365" s="2">
        <f t="shared" si="29"/>
        <v>0</v>
      </c>
      <c r="K365" s="2"/>
      <c r="L365" s="2">
        <v>6.25</v>
      </c>
    </row>
    <row r="366" spans="1:12" x14ac:dyDescent="0.2">
      <c r="A366" s="2">
        <v>2021</v>
      </c>
      <c r="B366" s="2">
        <v>5</v>
      </c>
      <c r="C366" s="2">
        <v>19</v>
      </c>
      <c r="D366" s="2">
        <v>4</v>
      </c>
      <c r="E366" s="2">
        <v>0</v>
      </c>
      <c r="F366" s="2">
        <f t="shared" si="25"/>
        <v>0</v>
      </c>
      <c r="G366" s="2">
        <f t="shared" si="26"/>
        <v>0</v>
      </c>
      <c r="H366" s="2">
        <f t="shared" si="27"/>
        <v>5.85</v>
      </c>
      <c r="I366" s="2">
        <f t="shared" si="28"/>
        <v>1.09575</v>
      </c>
      <c r="J366" s="2">
        <f t="shared" si="29"/>
        <v>0</v>
      </c>
      <c r="K366" s="2"/>
      <c r="L366" s="2">
        <v>5.85</v>
      </c>
    </row>
    <row r="367" spans="1:12" x14ac:dyDescent="0.2">
      <c r="A367" s="2">
        <v>2021</v>
      </c>
      <c r="B367" s="2">
        <v>5</v>
      </c>
      <c r="C367" s="2">
        <v>19</v>
      </c>
      <c r="D367" s="2">
        <v>5</v>
      </c>
      <c r="E367" s="2">
        <v>47.92</v>
      </c>
      <c r="F367" s="2">
        <f t="shared" si="25"/>
        <v>0</v>
      </c>
      <c r="G367" s="2">
        <f t="shared" si="26"/>
        <v>28.29786765664667</v>
      </c>
      <c r="H367" s="2">
        <f t="shared" si="27"/>
        <v>8.0370000000000008</v>
      </c>
      <c r="I367" s="2">
        <f t="shared" si="28"/>
        <v>1.0848150000000001</v>
      </c>
      <c r="J367" s="2">
        <f t="shared" si="29"/>
        <v>0</v>
      </c>
      <c r="K367" s="2"/>
      <c r="L367" s="2">
        <v>6.24</v>
      </c>
    </row>
    <row r="368" spans="1:12" x14ac:dyDescent="0.2">
      <c r="A368" s="2">
        <v>2021</v>
      </c>
      <c r="B368" s="2">
        <v>5</v>
      </c>
      <c r="C368" s="2">
        <v>19</v>
      </c>
      <c r="D368" s="2">
        <v>6</v>
      </c>
      <c r="E368" s="2">
        <v>232.7</v>
      </c>
      <c r="F368" s="2">
        <f t="shared" si="25"/>
        <v>1.5282010000000001</v>
      </c>
      <c r="G368" s="2">
        <f t="shared" si="26"/>
        <v>29.547246483737322</v>
      </c>
      <c r="H368" s="2">
        <f t="shared" si="27"/>
        <v>16.846249999999998</v>
      </c>
      <c r="I368" s="2">
        <f t="shared" si="28"/>
        <v>1.04076875</v>
      </c>
      <c r="J368" s="2">
        <f t="shared" si="29"/>
        <v>46.055108944780791</v>
      </c>
      <c r="K368" s="2"/>
      <c r="L368" s="2">
        <v>8.1199999999999992</v>
      </c>
    </row>
    <row r="369" spans="1:12" x14ac:dyDescent="0.2">
      <c r="A369" s="2">
        <v>2021</v>
      </c>
      <c r="B369" s="2">
        <v>5</v>
      </c>
      <c r="C369" s="2">
        <v>19</v>
      </c>
      <c r="D369" s="2">
        <v>7</v>
      </c>
      <c r="E369" s="2">
        <v>448.7</v>
      </c>
      <c r="F369" s="2">
        <f t="shared" si="25"/>
        <v>3.3922809999999997</v>
      </c>
      <c r="G369" s="2">
        <f t="shared" si="26"/>
        <v>30.066382544145657</v>
      </c>
      <c r="H369" s="2">
        <f t="shared" si="27"/>
        <v>26.946249999999999</v>
      </c>
      <c r="I369" s="2">
        <f t="shared" si="28"/>
        <v>0.99026875000000003</v>
      </c>
      <c r="J369" s="2">
        <f t="shared" si="29"/>
        <v>98.98107098879332</v>
      </c>
      <c r="K369" s="2"/>
      <c r="L369" s="2">
        <v>10.119999999999999</v>
      </c>
    </row>
    <row r="370" spans="1:12" x14ac:dyDescent="0.2">
      <c r="A370" s="2">
        <v>2021</v>
      </c>
      <c r="B370" s="2">
        <v>5</v>
      </c>
      <c r="C370" s="2">
        <v>19</v>
      </c>
      <c r="D370" s="2">
        <v>8</v>
      </c>
      <c r="E370" s="2">
        <v>653.77</v>
      </c>
      <c r="F370" s="2">
        <f t="shared" si="25"/>
        <v>5.1620350999999998</v>
      </c>
      <c r="G370" s="2">
        <f t="shared" si="26"/>
        <v>30.363979344772371</v>
      </c>
      <c r="H370" s="2">
        <f t="shared" si="27"/>
        <v>36.316374999999994</v>
      </c>
      <c r="I370" s="2">
        <f t="shared" si="28"/>
        <v>0.943418125</v>
      </c>
      <c r="J370" s="2">
        <f t="shared" si="29"/>
        <v>144.91386242393401</v>
      </c>
      <c r="K370" s="2"/>
      <c r="L370" s="2">
        <v>11.8</v>
      </c>
    </row>
    <row r="371" spans="1:12" x14ac:dyDescent="0.2">
      <c r="A371" s="2">
        <v>2021</v>
      </c>
      <c r="B371" s="2">
        <v>5</v>
      </c>
      <c r="C371" s="2">
        <v>19</v>
      </c>
      <c r="D371" s="2">
        <v>9</v>
      </c>
      <c r="E371" s="2">
        <v>825.27</v>
      </c>
      <c r="F371" s="2">
        <f t="shared" si="25"/>
        <v>6.6420800999999994</v>
      </c>
      <c r="G371" s="2">
        <f t="shared" si="26"/>
        <v>30.548162289615927</v>
      </c>
      <c r="H371" s="2">
        <f t="shared" si="27"/>
        <v>44.397624999999998</v>
      </c>
      <c r="I371" s="2">
        <f t="shared" si="28"/>
        <v>0.90301187500000002</v>
      </c>
      <c r="J371" s="2">
        <f t="shared" si="29"/>
        <v>179.55964372653295</v>
      </c>
      <c r="K371" s="2"/>
      <c r="L371" s="2">
        <v>13.45</v>
      </c>
    </row>
    <row r="372" spans="1:12" x14ac:dyDescent="0.2">
      <c r="A372" s="2">
        <v>2021</v>
      </c>
      <c r="B372" s="2">
        <v>5</v>
      </c>
      <c r="C372" s="2">
        <v>19</v>
      </c>
      <c r="D372" s="2">
        <v>10</v>
      </c>
      <c r="E372" s="2">
        <v>949.2</v>
      </c>
      <c r="F372" s="2">
        <f t="shared" si="25"/>
        <v>7.711596000000001</v>
      </c>
      <c r="G372" s="2">
        <f t="shared" si="26"/>
        <v>30.658779520214516</v>
      </c>
      <c r="H372" s="2">
        <f t="shared" si="27"/>
        <v>50.464999999999996</v>
      </c>
      <c r="I372" s="2">
        <f t="shared" si="28"/>
        <v>0.87267499999999998</v>
      </c>
      <c r="J372" s="2">
        <f t="shared" si="29"/>
        <v>202.19841272250295</v>
      </c>
      <c r="K372" s="2"/>
      <c r="L372" s="2">
        <v>14.87</v>
      </c>
    </row>
    <row r="373" spans="1:12" x14ac:dyDescent="0.2">
      <c r="A373" s="2">
        <v>2021</v>
      </c>
      <c r="B373" s="2">
        <v>5</v>
      </c>
      <c r="C373" s="2">
        <v>19</v>
      </c>
      <c r="D373" s="2">
        <v>11</v>
      </c>
      <c r="E373" s="2">
        <v>1026.6500000000001</v>
      </c>
      <c r="F373" s="2">
        <f t="shared" si="25"/>
        <v>8.3799895000000006</v>
      </c>
      <c r="G373" s="2">
        <f t="shared" si="26"/>
        <v>30.720794614338857</v>
      </c>
      <c r="H373" s="2">
        <f t="shared" si="27"/>
        <v>54.419375000000009</v>
      </c>
      <c r="I373" s="2">
        <f t="shared" si="28"/>
        <v>0.85290312499999998</v>
      </c>
      <c r="J373" s="2">
        <f t="shared" si="29"/>
        <v>215.17989964651585</v>
      </c>
      <c r="K373" s="2"/>
      <c r="L373" s="2">
        <v>15.92</v>
      </c>
    </row>
    <row r="374" spans="1:12" x14ac:dyDescent="0.2">
      <c r="A374" s="2">
        <v>2021</v>
      </c>
      <c r="B374" s="2">
        <v>5</v>
      </c>
      <c r="C374" s="2">
        <v>19</v>
      </c>
      <c r="D374" s="2">
        <v>12</v>
      </c>
      <c r="E374" s="2">
        <v>1008.27</v>
      </c>
      <c r="F374" s="2">
        <f t="shared" si="25"/>
        <v>8.2213700999999997</v>
      </c>
      <c r="G374" s="2">
        <f t="shared" si="26"/>
        <v>30.706511682840286</v>
      </c>
      <c r="H374" s="2">
        <f t="shared" si="27"/>
        <v>54.430125000000004</v>
      </c>
      <c r="I374" s="2">
        <f t="shared" si="28"/>
        <v>0.85284937500000002</v>
      </c>
      <c r="J374" s="2">
        <f t="shared" si="29"/>
        <v>210.99545142060651</v>
      </c>
      <c r="K374" s="2"/>
      <c r="L374" s="2">
        <v>16.62</v>
      </c>
    </row>
    <row r="375" spans="1:12" x14ac:dyDescent="0.2">
      <c r="A375" s="2">
        <v>2021</v>
      </c>
      <c r="B375" s="2">
        <v>5</v>
      </c>
      <c r="C375" s="2">
        <v>19</v>
      </c>
      <c r="D375" s="2">
        <v>13</v>
      </c>
      <c r="E375" s="2">
        <v>949</v>
      </c>
      <c r="F375" s="2">
        <f t="shared" si="25"/>
        <v>7.7098699999999996</v>
      </c>
      <c r="G375" s="2">
        <f t="shared" si="26"/>
        <v>30.658612912386012</v>
      </c>
      <c r="H375" s="2">
        <f t="shared" si="27"/>
        <v>52.547499999999999</v>
      </c>
      <c r="I375" s="2">
        <f t="shared" si="28"/>
        <v>0.86226250000000004</v>
      </c>
      <c r="J375" s="2">
        <f t="shared" si="29"/>
        <v>199.74003979503971</v>
      </c>
      <c r="K375" s="2"/>
      <c r="L375" s="2">
        <v>16.96</v>
      </c>
    </row>
    <row r="376" spans="1:12" x14ac:dyDescent="0.2">
      <c r="A376" s="2">
        <v>2021</v>
      </c>
      <c r="B376" s="2">
        <v>5</v>
      </c>
      <c r="C376" s="2">
        <v>19</v>
      </c>
      <c r="D376" s="2">
        <v>14</v>
      </c>
      <c r="E376" s="2">
        <v>836.02</v>
      </c>
      <c r="F376" s="2">
        <f t="shared" si="25"/>
        <v>6.7348526</v>
      </c>
      <c r="G376" s="2">
        <f t="shared" si="26"/>
        <v>30.558394664685718</v>
      </c>
      <c r="H376" s="2">
        <f t="shared" si="27"/>
        <v>48.560749999999999</v>
      </c>
      <c r="I376" s="2">
        <f t="shared" si="28"/>
        <v>0.88219625000000002</v>
      </c>
      <c r="J376" s="2">
        <f t="shared" si="29"/>
        <v>177.93030112369937</v>
      </c>
      <c r="K376" s="2"/>
      <c r="L376" s="2">
        <v>17.21</v>
      </c>
    </row>
    <row r="377" spans="1:12" x14ac:dyDescent="0.2">
      <c r="A377" s="2">
        <v>2021</v>
      </c>
      <c r="B377" s="2">
        <v>5</v>
      </c>
      <c r="C377" s="2">
        <v>19</v>
      </c>
      <c r="D377" s="2">
        <v>15</v>
      </c>
      <c r="E377" s="2">
        <v>672.83</v>
      </c>
      <c r="F377" s="2">
        <f t="shared" si="25"/>
        <v>5.3265229000000005</v>
      </c>
      <c r="G377" s="2">
        <f t="shared" si="26"/>
        <v>30.386699964087942</v>
      </c>
      <c r="H377" s="2">
        <f t="shared" si="27"/>
        <v>42.311125000000004</v>
      </c>
      <c r="I377" s="2">
        <f t="shared" si="28"/>
        <v>0.91344437499999998</v>
      </c>
      <c r="J377" s="2">
        <f t="shared" si="29"/>
        <v>144.88903423550443</v>
      </c>
      <c r="K377" s="2"/>
      <c r="L377" s="2">
        <v>17.079999999999998</v>
      </c>
    </row>
    <row r="378" spans="1:12" x14ac:dyDescent="0.2">
      <c r="A378" s="2">
        <v>2021</v>
      </c>
      <c r="B378" s="2">
        <v>5</v>
      </c>
      <c r="C378" s="2">
        <v>19</v>
      </c>
      <c r="D378" s="2">
        <v>16</v>
      </c>
      <c r="E378" s="2">
        <v>474.35</v>
      </c>
      <c r="F378" s="2">
        <f t="shared" si="25"/>
        <v>3.6136405000000007</v>
      </c>
      <c r="G378" s="2">
        <f t="shared" si="26"/>
        <v>30.110334817389901</v>
      </c>
      <c r="H378" s="2">
        <f t="shared" si="27"/>
        <v>34.338125000000005</v>
      </c>
      <c r="I378" s="2">
        <f t="shared" si="28"/>
        <v>0.95330937500000001</v>
      </c>
      <c r="J378" s="2">
        <f t="shared" si="29"/>
        <v>101.653063017961</v>
      </c>
      <c r="K378" s="2"/>
      <c r="L378" s="2">
        <v>16.55</v>
      </c>
    </row>
    <row r="379" spans="1:12" x14ac:dyDescent="0.2">
      <c r="A379" s="2">
        <v>2021</v>
      </c>
      <c r="B379" s="2">
        <v>5</v>
      </c>
      <c r="C379" s="2">
        <v>19</v>
      </c>
      <c r="D379" s="2">
        <v>17</v>
      </c>
      <c r="E379" s="2">
        <v>260.73</v>
      </c>
      <c r="F379" s="2">
        <f t="shared" si="25"/>
        <v>1.7700998999999999</v>
      </c>
      <c r="G379" s="2">
        <f t="shared" si="26"/>
        <v>29.637169885862782</v>
      </c>
      <c r="H379" s="2">
        <f t="shared" si="27"/>
        <v>25.387374999999999</v>
      </c>
      <c r="I379" s="2">
        <f t="shared" si="28"/>
        <v>0.99806312500000005</v>
      </c>
      <c r="J379" s="2">
        <f t="shared" si="29"/>
        <v>51.311958702615954</v>
      </c>
      <c r="K379" s="2"/>
      <c r="L379" s="2">
        <v>15.61</v>
      </c>
    </row>
    <row r="380" spans="1:12" x14ac:dyDescent="0.2">
      <c r="A380" s="2">
        <v>2021</v>
      </c>
      <c r="B380" s="2">
        <v>5</v>
      </c>
      <c r="C380" s="2">
        <v>19</v>
      </c>
      <c r="D380" s="2">
        <v>18</v>
      </c>
      <c r="E380" s="2">
        <v>67.25</v>
      </c>
      <c r="F380" s="2">
        <f t="shared" si="25"/>
        <v>0.10036749999999905</v>
      </c>
      <c r="G380" s="2">
        <f t="shared" si="26"/>
        <v>28.565802088454713</v>
      </c>
      <c r="H380" s="2">
        <f t="shared" si="27"/>
        <v>15.821875</v>
      </c>
      <c r="I380" s="2">
        <f t="shared" si="28"/>
        <v>1.045890625</v>
      </c>
      <c r="J380" s="2">
        <f t="shared" si="29"/>
        <v>2.9386771459538137</v>
      </c>
      <c r="K380" s="2"/>
      <c r="L380" s="2">
        <v>13.3</v>
      </c>
    </row>
    <row r="381" spans="1:12" x14ac:dyDescent="0.2">
      <c r="A381" s="2">
        <v>2021</v>
      </c>
      <c r="B381" s="2">
        <v>5</v>
      </c>
      <c r="C381" s="2">
        <v>19</v>
      </c>
      <c r="D381" s="2">
        <v>19</v>
      </c>
      <c r="E381" s="2">
        <v>0</v>
      </c>
      <c r="F381" s="2">
        <f t="shared" si="25"/>
        <v>0</v>
      </c>
      <c r="G381" s="2">
        <f t="shared" si="26"/>
        <v>0</v>
      </c>
      <c r="H381" s="2">
        <f t="shared" si="27"/>
        <v>10.19</v>
      </c>
      <c r="I381" s="2">
        <f t="shared" si="28"/>
        <v>1.0740499999999999</v>
      </c>
      <c r="J381" s="2">
        <f t="shared" si="29"/>
        <v>0</v>
      </c>
      <c r="K381" s="2"/>
      <c r="L381" s="2">
        <v>10.19</v>
      </c>
    </row>
    <row r="382" spans="1:12" x14ac:dyDescent="0.2">
      <c r="A382" s="2">
        <v>2021</v>
      </c>
      <c r="B382" s="2">
        <v>5</v>
      </c>
      <c r="C382" s="2">
        <v>19</v>
      </c>
      <c r="D382" s="2">
        <v>20</v>
      </c>
      <c r="E382" s="2">
        <v>0</v>
      </c>
      <c r="F382" s="2">
        <f t="shared" si="25"/>
        <v>0</v>
      </c>
      <c r="G382" s="2">
        <f t="shared" si="26"/>
        <v>0</v>
      </c>
      <c r="H382" s="2">
        <f t="shared" si="27"/>
        <v>9.3000000000000007</v>
      </c>
      <c r="I382" s="2">
        <f t="shared" si="28"/>
        <v>1.0785</v>
      </c>
      <c r="J382" s="2">
        <f t="shared" si="29"/>
        <v>0</v>
      </c>
      <c r="K382" s="2"/>
      <c r="L382" s="2">
        <v>9.3000000000000007</v>
      </c>
    </row>
    <row r="383" spans="1:12" x14ac:dyDescent="0.2">
      <c r="A383" s="2">
        <v>2021</v>
      </c>
      <c r="B383" s="2">
        <v>5</v>
      </c>
      <c r="C383" s="2">
        <v>19</v>
      </c>
      <c r="D383" s="2">
        <v>21</v>
      </c>
      <c r="E383" s="2">
        <v>0</v>
      </c>
      <c r="F383" s="2">
        <f t="shared" si="25"/>
        <v>0</v>
      </c>
      <c r="G383" s="2">
        <f t="shared" si="26"/>
        <v>0</v>
      </c>
      <c r="H383" s="2">
        <f t="shared" si="27"/>
        <v>9.18</v>
      </c>
      <c r="I383" s="2">
        <f t="shared" si="28"/>
        <v>1.0790999999999999</v>
      </c>
      <c r="J383" s="2">
        <f t="shared" si="29"/>
        <v>0</v>
      </c>
      <c r="K383" s="2"/>
      <c r="L383" s="2">
        <v>9.18</v>
      </c>
    </row>
    <row r="384" spans="1:12" x14ac:dyDescent="0.2">
      <c r="A384" s="2">
        <v>2021</v>
      </c>
      <c r="B384" s="2">
        <v>5</v>
      </c>
      <c r="C384" s="2">
        <v>19</v>
      </c>
      <c r="D384" s="2">
        <v>22</v>
      </c>
      <c r="E384" s="2">
        <v>0</v>
      </c>
      <c r="F384" s="2">
        <f t="shared" si="25"/>
        <v>0</v>
      </c>
      <c r="G384" s="2">
        <f t="shared" si="26"/>
        <v>0</v>
      </c>
      <c r="H384" s="2">
        <f t="shared" si="27"/>
        <v>8.15</v>
      </c>
      <c r="I384" s="2">
        <f t="shared" si="28"/>
        <v>1.0842499999999999</v>
      </c>
      <c r="J384" s="2">
        <f t="shared" si="29"/>
        <v>0</v>
      </c>
      <c r="K384" s="2"/>
      <c r="L384" s="2">
        <v>8.15</v>
      </c>
    </row>
    <row r="385" spans="1:12" x14ac:dyDescent="0.2">
      <c r="A385" s="2">
        <v>2021</v>
      </c>
      <c r="B385" s="2">
        <v>5</v>
      </c>
      <c r="C385" s="2">
        <v>19</v>
      </c>
      <c r="D385" s="2">
        <v>23</v>
      </c>
      <c r="E385" s="2">
        <v>0</v>
      </c>
      <c r="F385" s="2">
        <f t="shared" si="25"/>
        <v>0</v>
      </c>
      <c r="G385" s="2">
        <f t="shared" si="26"/>
        <v>0</v>
      </c>
      <c r="H385" s="2">
        <f t="shared" si="27"/>
        <v>6.77</v>
      </c>
      <c r="I385" s="2">
        <f t="shared" si="28"/>
        <v>1.0911500000000001</v>
      </c>
      <c r="J385" s="2">
        <f t="shared" si="29"/>
        <v>0</v>
      </c>
      <c r="K385" s="2"/>
      <c r="L385" s="2">
        <v>6.77</v>
      </c>
    </row>
    <row r="386" spans="1:12" x14ac:dyDescent="0.2">
      <c r="A386" s="2">
        <v>2021</v>
      </c>
      <c r="B386" s="2">
        <v>5</v>
      </c>
      <c r="C386" s="2">
        <v>20</v>
      </c>
      <c r="D386" s="2">
        <v>0</v>
      </c>
      <c r="E386" s="2">
        <v>0</v>
      </c>
      <c r="F386" s="2">
        <f t="shared" ref="F386:F449" si="30">MAX(8.63*(E386/1000-1)+8.15,0)</f>
        <v>0</v>
      </c>
      <c r="G386" s="2">
        <f t="shared" ref="G386:G449" si="31">IF(E386&lt;&gt;0,30.7*(1+0.0593*LOG10(E386/1000)),0)</f>
        <v>0</v>
      </c>
      <c r="H386" s="2">
        <f t="shared" ref="H386:H449" si="32">L386+30*E386/800</f>
        <v>6.15</v>
      </c>
      <c r="I386" s="2">
        <f t="shared" ref="I386:I449" si="33">1-(H386-25)/200</f>
        <v>1.0942499999999999</v>
      </c>
      <c r="J386" s="2">
        <f t="shared" ref="J386:J449" si="34">G386*F386*I386*0.98</f>
        <v>0</v>
      </c>
      <c r="K386" s="2"/>
      <c r="L386" s="2">
        <v>6.15</v>
      </c>
    </row>
    <row r="387" spans="1:12" x14ac:dyDescent="0.2">
      <c r="A387" s="2">
        <v>2021</v>
      </c>
      <c r="B387" s="2">
        <v>5</v>
      </c>
      <c r="C387" s="2">
        <v>20</v>
      </c>
      <c r="D387" s="2">
        <v>1</v>
      </c>
      <c r="E387" s="2">
        <v>0</v>
      </c>
      <c r="F387" s="2">
        <f t="shared" si="30"/>
        <v>0</v>
      </c>
      <c r="G387" s="2">
        <f t="shared" si="31"/>
        <v>0</v>
      </c>
      <c r="H387" s="2">
        <f t="shared" si="32"/>
        <v>5.64</v>
      </c>
      <c r="I387" s="2">
        <f t="shared" si="33"/>
        <v>1.0968</v>
      </c>
      <c r="J387" s="2">
        <f t="shared" si="34"/>
        <v>0</v>
      </c>
      <c r="K387" s="2"/>
      <c r="L387" s="2">
        <v>5.64</v>
      </c>
    </row>
    <row r="388" spans="1:12" x14ac:dyDescent="0.2">
      <c r="A388" s="2">
        <v>2021</v>
      </c>
      <c r="B388" s="2">
        <v>5</v>
      </c>
      <c r="C388" s="2">
        <v>20</v>
      </c>
      <c r="D388" s="2">
        <v>2</v>
      </c>
      <c r="E388" s="2">
        <v>0</v>
      </c>
      <c r="F388" s="2">
        <f t="shared" si="30"/>
        <v>0</v>
      </c>
      <c r="G388" s="2">
        <f t="shared" si="31"/>
        <v>0</v>
      </c>
      <c r="H388" s="2">
        <f t="shared" si="32"/>
        <v>5.23</v>
      </c>
      <c r="I388" s="2">
        <f t="shared" si="33"/>
        <v>1.0988500000000001</v>
      </c>
      <c r="J388" s="2">
        <f t="shared" si="34"/>
        <v>0</v>
      </c>
      <c r="K388" s="2"/>
      <c r="L388" s="2">
        <v>5.23</v>
      </c>
    </row>
    <row r="389" spans="1:12" x14ac:dyDescent="0.2">
      <c r="A389" s="2">
        <v>2021</v>
      </c>
      <c r="B389" s="2">
        <v>5</v>
      </c>
      <c r="C389" s="2">
        <v>20</v>
      </c>
      <c r="D389" s="2">
        <v>3</v>
      </c>
      <c r="E389" s="2">
        <v>0</v>
      </c>
      <c r="F389" s="2">
        <f t="shared" si="30"/>
        <v>0</v>
      </c>
      <c r="G389" s="2">
        <f t="shared" si="31"/>
        <v>0</v>
      </c>
      <c r="H389" s="2">
        <f t="shared" si="32"/>
        <v>4.92</v>
      </c>
      <c r="I389" s="2">
        <f t="shared" si="33"/>
        <v>1.1004</v>
      </c>
      <c r="J389" s="2">
        <f t="shared" si="34"/>
        <v>0</v>
      </c>
      <c r="K389" s="2"/>
      <c r="L389" s="2">
        <v>4.92</v>
      </c>
    </row>
    <row r="390" spans="1:12" x14ac:dyDescent="0.2">
      <c r="A390" s="2">
        <v>2021</v>
      </c>
      <c r="B390" s="2">
        <v>5</v>
      </c>
      <c r="C390" s="2">
        <v>20</v>
      </c>
      <c r="D390" s="2">
        <v>4</v>
      </c>
      <c r="E390" s="2">
        <v>0</v>
      </c>
      <c r="F390" s="2">
        <f t="shared" si="30"/>
        <v>0</v>
      </c>
      <c r="G390" s="2">
        <f t="shared" si="31"/>
        <v>0</v>
      </c>
      <c r="H390" s="2">
        <f t="shared" si="32"/>
        <v>4.7300000000000004</v>
      </c>
      <c r="I390" s="2">
        <f t="shared" si="33"/>
        <v>1.1013500000000001</v>
      </c>
      <c r="J390" s="2">
        <f t="shared" si="34"/>
        <v>0</v>
      </c>
      <c r="K390" s="2"/>
      <c r="L390" s="2">
        <v>4.7300000000000004</v>
      </c>
    </row>
    <row r="391" spans="1:12" x14ac:dyDescent="0.2">
      <c r="A391" s="2">
        <v>2021</v>
      </c>
      <c r="B391" s="2">
        <v>5</v>
      </c>
      <c r="C391" s="2">
        <v>20</v>
      </c>
      <c r="D391" s="2">
        <v>5</v>
      </c>
      <c r="E391" s="2">
        <v>58.5</v>
      </c>
      <c r="F391" s="2">
        <f t="shared" si="30"/>
        <v>2.4854999999998739E-2</v>
      </c>
      <c r="G391" s="2">
        <f t="shared" si="31"/>
        <v>28.455594925761268</v>
      </c>
      <c r="H391" s="2">
        <f t="shared" si="32"/>
        <v>7.6737500000000001</v>
      </c>
      <c r="I391" s="2">
        <f t="shared" si="33"/>
        <v>1.0866312499999999</v>
      </c>
      <c r="J391" s="2">
        <f t="shared" si="34"/>
        <v>0.75316426078301546</v>
      </c>
      <c r="K391" s="2"/>
      <c r="L391" s="2">
        <v>5.48</v>
      </c>
    </row>
    <row r="392" spans="1:12" x14ac:dyDescent="0.2">
      <c r="A392" s="2">
        <v>2021</v>
      </c>
      <c r="B392" s="2">
        <v>5</v>
      </c>
      <c r="C392" s="2">
        <v>20</v>
      </c>
      <c r="D392" s="2">
        <v>6</v>
      </c>
      <c r="E392" s="2">
        <v>256.67</v>
      </c>
      <c r="F392" s="2">
        <f t="shared" si="30"/>
        <v>1.7350620999999995</v>
      </c>
      <c r="G392" s="2">
        <f t="shared" si="31"/>
        <v>29.624761482606182</v>
      </c>
      <c r="H392" s="2">
        <f t="shared" si="32"/>
        <v>19.035125000000001</v>
      </c>
      <c r="I392" s="2">
        <f t="shared" si="33"/>
        <v>1.029824375</v>
      </c>
      <c r="J392" s="2">
        <f t="shared" si="34"/>
        <v>51.875121677848128</v>
      </c>
      <c r="K392" s="2"/>
      <c r="L392" s="2">
        <v>9.41</v>
      </c>
    </row>
    <row r="393" spans="1:12" x14ac:dyDescent="0.2">
      <c r="A393" s="2">
        <v>2021</v>
      </c>
      <c r="B393" s="2">
        <v>5</v>
      </c>
      <c r="C393" s="2">
        <v>20</v>
      </c>
      <c r="D393" s="2">
        <v>7</v>
      </c>
      <c r="E393" s="2">
        <v>474.27</v>
      </c>
      <c r="F393" s="2">
        <f t="shared" si="30"/>
        <v>3.6129500999999999</v>
      </c>
      <c r="G393" s="2">
        <f t="shared" si="31"/>
        <v>30.110201463684668</v>
      </c>
      <c r="H393" s="2">
        <f t="shared" si="32"/>
        <v>30.795124999999999</v>
      </c>
      <c r="I393" s="2">
        <f t="shared" si="33"/>
        <v>0.97102437500000005</v>
      </c>
      <c r="J393" s="2">
        <f t="shared" si="34"/>
        <v>103.52180417652329</v>
      </c>
      <c r="K393" s="2"/>
      <c r="L393" s="2">
        <v>13.01</v>
      </c>
    </row>
    <row r="394" spans="1:12" x14ac:dyDescent="0.2">
      <c r="A394" s="2">
        <v>2021</v>
      </c>
      <c r="B394" s="2">
        <v>5</v>
      </c>
      <c r="C394" s="2">
        <v>20</v>
      </c>
      <c r="D394" s="2">
        <v>8</v>
      </c>
      <c r="E394" s="2">
        <v>676.4</v>
      </c>
      <c r="F394" s="2">
        <f t="shared" si="30"/>
        <v>5.3573319999999995</v>
      </c>
      <c r="G394" s="2">
        <f t="shared" si="31"/>
        <v>30.390883953880234</v>
      </c>
      <c r="H394" s="2">
        <f t="shared" si="32"/>
        <v>41.384999999999998</v>
      </c>
      <c r="I394" s="2">
        <f t="shared" si="33"/>
        <v>0.91807499999999997</v>
      </c>
      <c r="J394" s="2">
        <f t="shared" si="34"/>
        <v>146.48600337617788</v>
      </c>
      <c r="K394" s="2"/>
      <c r="L394" s="2">
        <v>16.02</v>
      </c>
    </row>
    <row r="395" spans="1:12" x14ac:dyDescent="0.2">
      <c r="A395" s="2">
        <v>2021</v>
      </c>
      <c r="B395" s="2">
        <v>5</v>
      </c>
      <c r="C395" s="2">
        <v>20</v>
      </c>
      <c r="D395" s="2">
        <v>9</v>
      </c>
      <c r="E395" s="2">
        <v>843.38</v>
      </c>
      <c r="F395" s="2">
        <f t="shared" si="30"/>
        <v>6.7983694000000003</v>
      </c>
      <c r="G395" s="2">
        <f t="shared" si="31"/>
        <v>30.565324674054427</v>
      </c>
      <c r="H395" s="2">
        <f t="shared" si="32"/>
        <v>49.806750000000001</v>
      </c>
      <c r="I395" s="2">
        <f t="shared" si="33"/>
        <v>0.87596625000000006</v>
      </c>
      <c r="J395" s="2">
        <f t="shared" si="34"/>
        <v>178.3804362120072</v>
      </c>
      <c r="K395" s="2"/>
      <c r="L395" s="2">
        <v>18.18</v>
      </c>
    </row>
    <row r="396" spans="1:12" x14ac:dyDescent="0.2">
      <c r="A396" s="2">
        <v>2021</v>
      </c>
      <c r="B396" s="2">
        <v>5</v>
      </c>
      <c r="C396" s="2">
        <v>20</v>
      </c>
      <c r="D396" s="2">
        <v>10</v>
      </c>
      <c r="E396" s="2">
        <v>961.65</v>
      </c>
      <c r="F396" s="2">
        <f t="shared" si="30"/>
        <v>7.8190395000000006</v>
      </c>
      <c r="G396" s="2">
        <f t="shared" si="31"/>
        <v>30.669082344098058</v>
      </c>
      <c r="H396" s="2">
        <f t="shared" si="32"/>
        <v>56.111874999999998</v>
      </c>
      <c r="I396" s="2">
        <f t="shared" si="33"/>
        <v>0.84444062500000006</v>
      </c>
      <c r="J396" s="2">
        <f t="shared" si="34"/>
        <v>198.44921387525653</v>
      </c>
      <c r="K396" s="2"/>
      <c r="L396" s="2">
        <v>20.05</v>
      </c>
    </row>
    <row r="397" spans="1:12" x14ac:dyDescent="0.2">
      <c r="A397" s="2">
        <v>2021</v>
      </c>
      <c r="B397" s="2">
        <v>5</v>
      </c>
      <c r="C397" s="2">
        <v>20</v>
      </c>
      <c r="D397" s="2">
        <v>11</v>
      </c>
      <c r="E397" s="2">
        <v>1027.05</v>
      </c>
      <c r="F397" s="2">
        <f t="shared" si="30"/>
        <v>8.3834415</v>
      </c>
      <c r="G397" s="2">
        <f t="shared" si="31"/>
        <v>30.721102599909187</v>
      </c>
      <c r="H397" s="2">
        <f t="shared" si="32"/>
        <v>59.914375</v>
      </c>
      <c r="I397" s="2">
        <f t="shared" si="33"/>
        <v>0.82542812499999996</v>
      </c>
      <c r="J397" s="2">
        <f t="shared" si="34"/>
        <v>208.33607370481101</v>
      </c>
      <c r="K397" s="2"/>
      <c r="L397" s="2">
        <v>21.4</v>
      </c>
    </row>
    <row r="398" spans="1:12" x14ac:dyDescent="0.2">
      <c r="A398" s="2">
        <v>2021</v>
      </c>
      <c r="B398" s="2">
        <v>5</v>
      </c>
      <c r="C398" s="2">
        <v>20</v>
      </c>
      <c r="D398" s="2">
        <v>12</v>
      </c>
      <c r="E398" s="2">
        <v>1027.6199999999999</v>
      </c>
      <c r="F398" s="2">
        <f t="shared" si="30"/>
        <v>8.3883606000000004</v>
      </c>
      <c r="G398" s="2">
        <f t="shared" si="31"/>
        <v>30.721541272159715</v>
      </c>
      <c r="H398" s="2">
        <f t="shared" si="32"/>
        <v>60.885750000000002</v>
      </c>
      <c r="I398" s="2">
        <f t="shared" si="33"/>
        <v>0.82057124999999997</v>
      </c>
      <c r="J398" s="2">
        <f t="shared" si="34"/>
        <v>207.23469400897287</v>
      </c>
      <c r="K398" s="2"/>
      <c r="L398" s="2">
        <v>22.35</v>
      </c>
    </row>
    <row r="399" spans="1:12" x14ac:dyDescent="0.2">
      <c r="A399" s="2">
        <v>2021</v>
      </c>
      <c r="B399" s="2">
        <v>5</v>
      </c>
      <c r="C399" s="2">
        <v>20</v>
      </c>
      <c r="D399" s="2">
        <v>13</v>
      </c>
      <c r="E399" s="2">
        <v>966.27</v>
      </c>
      <c r="F399" s="2">
        <f t="shared" si="30"/>
        <v>7.8589101000000001</v>
      </c>
      <c r="G399" s="2">
        <f t="shared" si="31"/>
        <v>30.672871663155238</v>
      </c>
      <c r="H399" s="2">
        <f t="shared" si="32"/>
        <v>59.285124999999994</v>
      </c>
      <c r="I399" s="2">
        <f t="shared" si="33"/>
        <v>0.82857437500000009</v>
      </c>
      <c r="J399" s="2">
        <f t="shared" si="34"/>
        <v>195.7376328658714</v>
      </c>
      <c r="K399" s="2"/>
      <c r="L399" s="2">
        <v>23.05</v>
      </c>
    </row>
    <row r="400" spans="1:12" x14ac:dyDescent="0.2">
      <c r="A400" s="2">
        <v>2021</v>
      </c>
      <c r="B400" s="2">
        <v>5</v>
      </c>
      <c r="C400" s="2">
        <v>20</v>
      </c>
      <c r="D400" s="2">
        <v>14</v>
      </c>
      <c r="E400" s="2">
        <v>847.6</v>
      </c>
      <c r="F400" s="2">
        <f t="shared" si="30"/>
        <v>6.8347880000000005</v>
      </c>
      <c r="G400" s="2">
        <f t="shared" si="31"/>
        <v>30.569270902814036</v>
      </c>
      <c r="H400" s="2">
        <f t="shared" si="32"/>
        <v>55.204999999999998</v>
      </c>
      <c r="I400" s="2">
        <f t="shared" si="33"/>
        <v>0.84897500000000004</v>
      </c>
      <c r="J400" s="2">
        <f t="shared" si="34"/>
        <v>173.832552092985</v>
      </c>
      <c r="K400" s="2"/>
      <c r="L400" s="2">
        <v>23.42</v>
      </c>
    </row>
    <row r="401" spans="1:12" x14ac:dyDescent="0.2">
      <c r="A401" s="2">
        <v>2021</v>
      </c>
      <c r="B401" s="2">
        <v>5</v>
      </c>
      <c r="C401" s="2">
        <v>20</v>
      </c>
      <c r="D401" s="2">
        <v>15</v>
      </c>
      <c r="E401" s="2">
        <v>680.85</v>
      </c>
      <c r="F401" s="2">
        <f t="shared" si="30"/>
        <v>5.3957355000000007</v>
      </c>
      <c r="G401" s="2">
        <f t="shared" si="31"/>
        <v>30.396068480308642</v>
      </c>
      <c r="H401" s="2">
        <f t="shared" si="32"/>
        <v>48.971874999999997</v>
      </c>
      <c r="I401" s="2">
        <f t="shared" si="33"/>
        <v>0.88014062500000001</v>
      </c>
      <c r="J401" s="2">
        <f t="shared" si="34"/>
        <v>141.464089813507</v>
      </c>
      <c r="K401" s="2"/>
      <c r="L401" s="2">
        <v>23.44</v>
      </c>
    </row>
    <row r="402" spans="1:12" x14ac:dyDescent="0.2">
      <c r="A402" s="2">
        <v>2021</v>
      </c>
      <c r="B402" s="2">
        <v>5</v>
      </c>
      <c r="C402" s="2">
        <v>20</v>
      </c>
      <c r="D402" s="2">
        <v>16</v>
      </c>
      <c r="E402" s="2">
        <v>479.23</v>
      </c>
      <c r="F402" s="2">
        <f t="shared" si="30"/>
        <v>3.6557549000000007</v>
      </c>
      <c r="G402" s="2">
        <f t="shared" si="31"/>
        <v>30.11842715243337</v>
      </c>
      <c r="H402" s="2">
        <f t="shared" si="32"/>
        <v>40.841125000000005</v>
      </c>
      <c r="I402" s="2">
        <f t="shared" si="33"/>
        <v>0.92079437499999994</v>
      </c>
      <c r="J402" s="2">
        <f t="shared" si="34"/>
        <v>99.356913642409765</v>
      </c>
      <c r="K402" s="2"/>
      <c r="L402" s="2">
        <v>22.87</v>
      </c>
    </row>
    <row r="403" spans="1:12" x14ac:dyDescent="0.2">
      <c r="A403" s="2">
        <v>2021</v>
      </c>
      <c r="B403" s="2">
        <v>5</v>
      </c>
      <c r="C403" s="2">
        <v>20</v>
      </c>
      <c r="D403" s="2">
        <v>17</v>
      </c>
      <c r="E403" s="2">
        <v>262.35000000000002</v>
      </c>
      <c r="F403" s="2">
        <f t="shared" si="30"/>
        <v>1.7840805000000008</v>
      </c>
      <c r="G403" s="2">
        <f t="shared" si="31"/>
        <v>29.642067174077482</v>
      </c>
      <c r="H403" s="2">
        <f t="shared" si="32"/>
        <v>31.708125000000003</v>
      </c>
      <c r="I403" s="2">
        <f t="shared" si="33"/>
        <v>0.96645937500000001</v>
      </c>
      <c r="J403" s="2">
        <f t="shared" si="34"/>
        <v>50.087875635780918</v>
      </c>
      <c r="K403" s="2"/>
      <c r="L403" s="2">
        <v>21.87</v>
      </c>
    </row>
    <row r="404" spans="1:12" x14ac:dyDescent="0.2">
      <c r="A404" s="2">
        <v>2021</v>
      </c>
      <c r="B404" s="2">
        <v>5</v>
      </c>
      <c r="C404" s="2">
        <v>20</v>
      </c>
      <c r="D404" s="2">
        <v>18</v>
      </c>
      <c r="E404" s="2">
        <v>68.17</v>
      </c>
      <c r="F404" s="2">
        <f t="shared" si="30"/>
        <v>0.10830709999999932</v>
      </c>
      <c r="G404" s="2">
        <f t="shared" si="31"/>
        <v>28.576544927657128</v>
      </c>
      <c r="H404" s="2">
        <f t="shared" si="32"/>
        <v>20.886374999999997</v>
      </c>
      <c r="I404" s="2">
        <f t="shared" si="33"/>
        <v>1.020568125</v>
      </c>
      <c r="J404" s="2">
        <f t="shared" si="34"/>
        <v>3.0955278957669248</v>
      </c>
      <c r="K404" s="2"/>
      <c r="L404" s="2">
        <v>18.329999999999998</v>
      </c>
    </row>
    <row r="405" spans="1:12" x14ac:dyDescent="0.2">
      <c r="A405" s="2">
        <v>2021</v>
      </c>
      <c r="B405" s="2">
        <v>5</v>
      </c>
      <c r="C405" s="2">
        <v>20</v>
      </c>
      <c r="D405" s="2">
        <v>19</v>
      </c>
      <c r="E405" s="2">
        <v>0</v>
      </c>
      <c r="F405" s="2">
        <f t="shared" si="30"/>
        <v>0</v>
      </c>
      <c r="G405" s="2">
        <f t="shared" si="31"/>
        <v>0</v>
      </c>
      <c r="H405" s="2">
        <f t="shared" si="32"/>
        <v>15.73</v>
      </c>
      <c r="I405" s="2">
        <f t="shared" si="33"/>
        <v>1.0463499999999999</v>
      </c>
      <c r="J405" s="2">
        <f t="shared" si="34"/>
        <v>0</v>
      </c>
      <c r="K405" s="2"/>
      <c r="L405" s="2">
        <v>15.73</v>
      </c>
    </row>
    <row r="406" spans="1:12" x14ac:dyDescent="0.2">
      <c r="A406" s="2">
        <v>2021</v>
      </c>
      <c r="B406" s="2">
        <v>5</v>
      </c>
      <c r="C406" s="2">
        <v>20</v>
      </c>
      <c r="D406" s="2">
        <v>20</v>
      </c>
      <c r="E406" s="2">
        <v>0</v>
      </c>
      <c r="F406" s="2">
        <f t="shared" si="30"/>
        <v>0</v>
      </c>
      <c r="G406" s="2">
        <f t="shared" si="31"/>
        <v>0</v>
      </c>
      <c r="H406" s="2">
        <f t="shared" si="32"/>
        <v>13.81</v>
      </c>
      <c r="I406" s="2">
        <f t="shared" si="33"/>
        <v>1.0559499999999999</v>
      </c>
      <c r="J406" s="2">
        <f t="shared" si="34"/>
        <v>0</v>
      </c>
      <c r="K406" s="2"/>
      <c r="L406" s="2">
        <v>13.81</v>
      </c>
    </row>
    <row r="407" spans="1:12" x14ac:dyDescent="0.2">
      <c r="A407" s="2">
        <v>2021</v>
      </c>
      <c r="B407" s="2">
        <v>5</v>
      </c>
      <c r="C407" s="2">
        <v>20</v>
      </c>
      <c r="D407" s="2">
        <v>21</v>
      </c>
      <c r="E407" s="2">
        <v>0</v>
      </c>
      <c r="F407" s="2">
        <f t="shared" si="30"/>
        <v>0</v>
      </c>
      <c r="G407" s="2">
        <f t="shared" si="31"/>
        <v>0</v>
      </c>
      <c r="H407" s="2">
        <f t="shared" si="32"/>
        <v>12.58</v>
      </c>
      <c r="I407" s="2">
        <f t="shared" si="33"/>
        <v>1.0621</v>
      </c>
      <c r="J407" s="2">
        <f t="shared" si="34"/>
        <v>0</v>
      </c>
      <c r="K407" s="2"/>
      <c r="L407" s="2">
        <v>12.58</v>
      </c>
    </row>
    <row r="408" spans="1:12" x14ac:dyDescent="0.2">
      <c r="A408" s="2">
        <v>2021</v>
      </c>
      <c r="B408" s="2">
        <v>5</v>
      </c>
      <c r="C408" s="2">
        <v>20</v>
      </c>
      <c r="D408" s="2">
        <v>22</v>
      </c>
      <c r="E408" s="2">
        <v>0</v>
      </c>
      <c r="F408" s="2">
        <f t="shared" si="30"/>
        <v>0</v>
      </c>
      <c r="G408" s="2">
        <f t="shared" si="31"/>
        <v>0</v>
      </c>
      <c r="H408" s="2">
        <f t="shared" si="32"/>
        <v>12.22</v>
      </c>
      <c r="I408" s="2">
        <f t="shared" si="33"/>
        <v>1.0639000000000001</v>
      </c>
      <c r="J408" s="2">
        <f t="shared" si="34"/>
        <v>0</v>
      </c>
      <c r="K408" s="2"/>
      <c r="L408" s="2">
        <v>12.22</v>
      </c>
    </row>
    <row r="409" spans="1:12" x14ac:dyDescent="0.2">
      <c r="A409" s="2">
        <v>2021</v>
      </c>
      <c r="B409" s="2">
        <v>5</v>
      </c>
      <c r="C409" s="2">
        <v>20</v>
      </c>
      <c r="D409" s="2">
        <v>23</v>
      </c>
      <c r="E409" s="2">
        <v>0</v>
      </c>
      <c r="F409" s="2">
        <f t="shared" si="30"/>
        <v>0</v>
      </c>
      <c r="G409" s="2">
        <f t="shared" si="31"/>
        <v>0</v>
      </c>
      <c r="H409" s="2">
        <f t="shared" si="32"/>
        <v>11.65</v>
      </c>
      <c r="I409" s="2">
        <f t="shared" si="33"/>
        <v>1.0667500000000001</v>
      </c>
      <c r="J409" s="2">
        <f t="shared" si="34"/>
        <v>0</v>
      </c>
      <c r="K409" s="2"/>
      <c r="L409" s="2">
        <v>11.65</v>
      </c>
    </row>
    <row r="410" spans="1:12" x14ac:dyDescent="0.2">
      <c r="A410" s="2">
        <v>2021</v>
      </c>
      <c r="B410" s="2">
        <v>5</v>
      </c>
      <c r="C410" s="2">
        <v>21</v>
      </c>
      <c r="D410" s="2">
        <v>0</v>
      </c>
      <c r="E410" s="2">
        <v>0</v>
      </c>
      <c r="F410" s="2">
        <f t="shared" si="30"/>
        <v>0</v>
      </c>
      <c r="G410" s="2">
        <f t="shared" si="31"/>
        <v>0</v>
      </c>
      <c r="H410" s="2">
        <f t="shared" si="32"/>
        <v>11.26</v>
      </c>
      <c r="I410" s="2">
        <f t="shared" si="33"/>
        <v>1.0687</v>
      </c>
      <c r="J410" s="2">
        <f t="shared" si="34"/>
        <v>0</v>
      </c>
      <c r="K410" s="2"/>
      <c r="L410" s="2">
        <v>11.26</v>
      </c>
    </row>
    <row r="411" spans="1:12" x14ac:dyDescent="0.2">
      <c r="A411" s="2">
        <v>2021</v>
      </c>
      <c r="B411" s="2">
        <v>5</v>
      </c>
      <c r="C411" s="2">
        <v>21</v>
      </c>
      <c r="D411" s="2">
        <v>1</v>
      </c>
      <c r="E411" s="2">
        <v>0</v>
      </c>
      <c r="F411" s="2">
        <f t="shared" si="30"/>
        <v>0</v>
      </c>
      <c r="G411" s="2">
        <f t="shared" si="31"/>
        <v>0</v>
      </c>
      <c r="H411" s="2">
        <f t="shared" si="32"/>
        <v>10.77</v>
      </c>
      <c r="I411" s="2">
        <f t="shared" si="33"/>
        <v>1.07115</v>
      </c>
      <c r="J411" s="2">
        <f t="shared" si="34"/>
        <v>0</v>
      </c>
      <c r="K411" s="2"/>
      <c r="L411" s="2">
        <v>10.77</v>
      </c>
    </row>
    <row r="412" spans="1:12" x14ac:dyDescent="0.2">
      <c r="A412" s="2">
        <v>2021</v>
      </c>
      <c r="B412" s="2">
        <v>5</v>
      </c>
      <c r="C412" s="2">
        <v>21</v>
      </c>
      <c r="D412" s="2">
        <v>2</v>
      </c>
      <c r="E412" s="2">
        <v>0</v>
      </c>
      <c r="F412" s="2">
        <f t="shared" si="30"/>
        <v>0</v>
      </c>
      <c r="G412" s="2">
        <f t="shared" si="31"/>
        <v>0</v>
      </c>
      <c r="H412" s="2">
        <f t="shared" si="32"/>
        <v>10.25</v>
      </c>
      <c r="I412" s="2">
        <f t="shared" si="33"/>
        <v>1.07375</v>
      </c>
      <c r="J412" s="2">
        <f t="shared" si="34"/>
        <v>0</v>
      </c>
      <c r="K412" s="2"/>
      <c r="L412" s="2">
        <v>10.25</v>
      </c>
    </row>
    <row r="413" spans="1:12" x14ac:dyDescent="0.2">
      <c r="A413" s="2">
        <v>2021</v>
      </c>
      <c r="B413" s="2">
        <v>5</v>
      </c>
      <c r="C413" s="2">
        <v>21</v>
      </c>
      <c r="D413" s="2">
        <v>3</v>
      </c>
      <c r="E413" s="2">
        <v>0</v>
      </c>
      <c r="F413" s="2">
        <f t="shared" si="30"/>
        <v>0</v>
      </c>
      <c r="G413" s="2">
        <f t="shared" si="31"/>
        <v>0</v>
      </c>
      <c r="H413" s="2">
        <f t="shared" si="32"/>
        <v>9.76</v>
      </c>
      <c r="I413" s="2">
        <f t="shared" si="33"/>
        <v>1.0762</v>
      </c>
      <c r="J413" s="2">
        <f t="shared" si="34"/>
        <v>0</v>
      </c>
      <c r="K413" s="2"/>
      <c r="L413" s="2">
        <v>9.76</v>
      </c>
    </row>
    <row r="414" spans="1:12" x14ac:dyDescent="0.2">
      <c r="A414" s="2">
        <v>2021</v>
      </c>
      <c r="B414" s="2">
        <v>5</v>
      </c>
      <c r="C414" s="2">
        <v>21</v>
      </c>
      <c r="D414" s="2">
        <v>4</v>
      </c>
      <c r="E414" s="2">
        <v>0</v>
      </c>
      <c r="F414" s="2">
        <f t="shared" si="30"/>
        <v>0</v>
      </c>
      <c r="G414" s="2">
        <f t="shared" si="31"/>
        <v>0</v>
      </c>
      <c r="H414" s="2">
        <f t="shared" si="32"/>
        <v>9.59</v>
      </c>
      <c r="I414" s="2">
        <f t="shared" si="33"/>
        <v>1.0770500000000001</v>
      </c>
      <c r="J414" s="2">
        <f t="shared" si="34"/>
        <v>0</v>
      </c>
      <c r="K414" s="2"/>
      <c r="L414" s="2">
        <v>9.59</v>
      </c>
    </row>
    <row r="415" spans="1:12" x14ac:dyDescent="0.2">
      <c r="A415" s="2">
        <v>2021</v>
      </c>
      <c r="B415" s="2">
        <v>5</v>
      </c>
      <c r="C415" s="2">
        <v>21</v>
      </c>
      <c r="D415" s="2">
        <v>5</v>
      </c>
      <c r="E415" s="2">
        <v>52.35</v>
      </c>
      <c r="F415" s="2">
        <f t="shared" si="30"/>
        <v>0</v>
      </c>
      <c r="G415" s="2">
        <f t="shared" si="31"/>
        <v>28.367775016056914</v>
      </c>
      <c r="H415" s="2">
        <f t="shared" si="32"/>
        <v>12.353125</v>
      </c>
      <c r="I415" s="2">
        <f t="shared" si="33"/>
        <v>1.063234375</v>
      </c>
      <c r="J415" s="2">
        <f t="shared" si="34"/>
        <v>0</v>
      </c>
      <c r="K415" s="2"/>
      <c r="L415" s="2">
        <v>10.39</v>
      </c>
    </row>
    <row r="416" spans="1:12" x14ac:dyDescent="0.2">
      <c r="A416" s="2">
        <v>2021</v>
      </c>
      <c r="B416" s="2">
        <v>5</v>
      </c>
      <c r="C416" s="2">
        <v>21</v>
      </c>
      <c r="D416" s="2">
        <v>6</v>
      </c>
      <c r="E416" s="2">
        <v>235.62</v>
      </c>
      <c r="F416" s="2">
        <f t="shared" si="30"/>
        <v>1.5534005999999989</v>
      </c>
      <c r="G416" s="2">
        <f t="shared" si="31"/>
        <v>29.557105944207738</v>
      </c>
      <c r="H416" s="2">
        <f t="shared" si="32"/>
        <v>20.555750000000003</v>
      </c>
      <c r="I416" s="2">
        <f t="shared" si="33"/>
        <v>1.0222212500000001</v>
      </c>
      <c r="J416" s="2">
        <f t="shared" si="34"/>
        <v>45.995607297435178</v>
      </c>
      <c r="K416" s="2"/>
      <c r="L416" s="2">
        <v>11.72</v>
      </c>
    </row>
    <row r="417" spans="1:12" x14ac:dyDescent="0.2">
      <c r="A417" s="2">
        <v>2021</v>
      </c>
      <c r="B417" s="2">
        <v>5</v>
      </c>
      <c r="C417" s="2">
        <v>21</v>
      </c>
      <c r="D417" s="2">
        <v>7</v>
      </c>
      <c r="E417" s="2">
        <v>446.38</v>
      </c>
      <c r="F417" s="2">
        <f t="shared" si="30"/>
        <v>3.3722593999999999</v>
      </c>
      <c r="G417" s="2">
        <f t="shared" si="31"/>
        <v>30.06228395410831</v>
      </c>
      <c r="H417" s="2">
        <f t="shared" si="32"/>
        <v>29.919249999999998</v>
      </c>
      <c r="I417" s="2">
        <f t="shared" si="33"/>
        <v>0.97540375000000001</v>
      </c>
      <c r="J417" s="2">
        <f t="shared" si="34"/>
        <v>96.906619344088682</v>
      </c>
      <c r="K417" s="2"/>
      <c r="L417" s="2">
        <v>13.18</v>
      </c>
    </row>
    <row r="418" spans="1:12" x14ac:dyDescent="0.2">
      <c r="A418" s="2">
        <v>2021</v>
      </c>
      <c r="B418" s="2">
        <v>5</v>
      </c>
      <c r="C418" s="2">
        <v>21</v>
      </c>
      <c r="D418" s="2">
        <v>8</v>
      </c>
      <c r="E418" s="2">
        <v>643.33000000000004</v>
      </c>
      <c r="F418" s="2">
        <f t="shared" si="30"/>
        <v>5.0719379000000009</v>
      </c>
      <c r="G418" s="2">
        <f t="shared" si="31"/>
        <v>30.351251824614351</v>
      </c>
      <c r="H418" s="2">
        <f t="shared" si="32"/>
        <v>39.454875000000001</v>
      </c>
      <c r="I418" s="2">
        <f t="shared" si="33"/>
        <v>0.927725625</v>
      </c>
      <c r="J418" s="2">
        <f t="shared" si="34"/>
        <v>139.95749597834225</v>
      </c>
      <c r="K418" s="2"/>
      <c r="L418" s="2">
        <v>15.33</v>
      </c>
    </row>
    <row r="419" spans="1:12" x14ac:dyDescent="0.2">
      <c r="A419" s="2">
        <v>2021</v>
      </c>
      <c r="B419" s="2">
        <v>5</v>
      </c>
      <c r="C419" s="2">
        <v>21</v>
      </c>
      <c r="D419" s="2">
        <v>9</v>
      </c>
      <c r="E419" s="2">
        <v>814</v>
      </c>
      <c r="F419" s="2">
        <f t="shared" si="30"/>
        <v>6.5448199999999996</v>
      </c>
      <c r="G419" s="2">
        <f t="shared" si="31"/>
        <v>30.537290835344841</v>
      </c>
      <c r="H419" s="2">
        <f t="shared" si="32"/>
        <v>49.284999999999997</v>
      </c>
      <c r="I419" s="2">
        <f t="shared" si="33"/>
        <v>0.87857499999999999</v>
      </c>
      <c r="J419" s="2">
        <f t="shared" si="34"/>
        <v>172.08108233784046</v>
      </c>
      <c r="K419" s="2"/>
      <c r="L419" s="2">
        <v>18.760000000000002</v>
      </c>
    </row>
    <row r="420" spans="1:12" x14ac:dyDescent="0.2">
      <c r="A420" s="2">
        <v>2021</v>
      </c>
      <c r="B420" s="2">
        <v>5</v>
      </c>
      <c r="C420" s="2">
        <v>21</v>
      </c>
      <c r="D420" s="2">
        <v>10</v>
      </c>
      <c r="E420" s="2">
        <v>935.38</v>
      </c>
      <c r="F420" s="2">
        <f t="shared" si="30"/>
        <v>7.5923294000000006</v>
      </c>
      <c r="G420" s="2">
        <f t="shared" si="31"/>
        <v>30.647183509018681</v>
      </c>
      <c r="H420" s="2">
        <f t="shared" si="32"/>
        <v>56.796750000000003</v>
      </c>
      <c r="I420" s="2">
        <f t="shared" si="33"/>
        <v>0.84101625000000002</v>
      </c>
      <c r="J420" s="2">
        <f t="shared" si="34"/>
        <v>191.77680272052297</v>
      </c>
      <c r="K420" s="2"/>
      <c r="L420" s="2">
        <v>21.72</v>
      </c>
    </row>
    <row r="421" spans="1:12" x14ac:dyDescent="0.2">
      <c r="A421" s="2">
        <v>2021</v>
      </c>
      <c r="B421" s="2">
        <v>5</v>
      </c>
      <c r="C421" s="2">
        <v>21</v>
      </c>
      <c r="D421" s="2">
        <v>11</v>
      </c>
      <c r="E421" s="2">
        <v>993.92</v>
      </c>
      <c r="F421" s="2">
        <f t="shared" si="30"/>
        <v>8.0975295999999997</v>
      </c>
      <c r="G421" s="2">
        <f t="shared" si="31"/>
        <v>30.695178251305805</v>
      </c>
      <c r="H421" s="2">
        <f t="shared" si="32"/>
        <v>60.921999999999997</v>
      </c>
      <c r="I421" s="2">
        <f t="shared" si="33"/>
        <v>0.82038999999999995</v>
      </c>
      <c r="J421" s="2">
        <f t="shared" si="34"/>
        <v>199.83388775061135</v>
      </c>
      <c r="K421" s="2"/>
      <c r="L421" s="2">
        <v>23.65</v>
      </c>
    </row>
    <row r="422" spans="1:12" x14ac:dyDescent="0.2">
      <c r="A422" s="2">
        <v>2021</v>
      </c>
      <c r="B422" s="2">
        <v>5</v>
      </c>
      <c r="C422" s="2">
        <v>21</v>
      </c>
      <c r="D422" s="2">
        <v>12</v>
      </c>
      <c r="E422" s="2">
        <v>977.98</v>
      </c>
      <c r="F422" s="2">
        <f t="shared" si="30"/>
        <v>7.9599674000000009</v>
      </c>
      <c r="G422" s="2">
        <f t="shared" si="31"/>
        <v>30.682395619909098</v>
      </c>
      <c r="H422" s="2">
        <f t="shared" si="32"/>
        <v>61.414249999999996</v>
      </c>
      <c r="I422" s="2">
        <f t="shared" si="33"/>
        <v>0.81792874999999998</v>
      </c>
      <c r="J422" s="2">
        <f t="shared" si="34"/>
        <v>195.76818031526017</v>
      </c>
      <c r="K422" s="2"/>
      <c r="L422" s="2">
        <v>24.74</v>
      </c>
    </row>
    <row r="423" spans="1:12" x14ac:dyDescent="0.2">
      <c r="A423" s="2">
        <v>2021</v>
      </c>
      <c r="B423" s="2">
        <v>5</v>
      </c>
      <c r="C423" s="2">
        <v>21</v>
      </c>
      <c r="D423" s="2">
        <v>13</v>
      </c>
      <c r="E423" s="2">
        <v>913.77</v>
      </c>
      <c r="F423" s="2">
        <f t="shared" si="30"/>
        <v>7.4058351</v>
      </c>
      <c r="G423" s="2">
        <f t="shared" si="31"/>
        <v>30.62870317685147</v>
      </c>
      <c r="H423" s="2">
        <f t="shared" si="32"/>
        <v>59.516374999999996</v>
      </c>
      <c r="I423" s="2">
        <f t="shared" si="33"/>
        <v>0.827418125</v>
      </c>
      <c r="J423" s="2">
        <f t="shared" si="34"/>
        <v>183.93050050063789</v>
      </c>
      <c r="K423" s="2"/>
      <c r="L423" s="2">
        <v>25.25</v>
      </c>
    </row>
    <row r="424" spans="1:12" x14ac:dyDescent="0.2">
      <c r="A424" s="2">
        <v>2021</v>
      </c>
      <c r="B424" s="2">
        <v>5</v>
      </c>
      <c r="C424" s="2">
        <v>21</v>
      </c>
      <c r="D424" s="2">
        <v>14</v>
      </c>
      <c r="E424" s="2">
        <v>797.35</v>
      </c>
      <c r="F424" s="2">
        <f t="shared" si="30"/>
        <v>6.4011305000000007</v>
      </c>
      <c r="G424" s="2">
        <f t="shared" si="31"/>
        <v>30.520951018375282</v>
      </c>
      <c r="H424" s="2">
        <f t="shared" si="32"/>
        <v>55.280625000000001</v>
      </c>
      <c r="I424" s="2">
        <f t="shared" si="33"/>
        <v>0.84859687500000003</v>
      </c>
      <c r="J424" s="2">
        <f t="shared" si="34"/>
        <v>162.47339182471308</v>
      </c>
      <c r="K424" s="2"/>
      <c r="L424" s="2">
        <v>25.38</v>
      </c>
    </row>
    <row r="425" spans="1:12" x14ac:dyDescent="0.2">
      <c r="A425" s="2">
        <v>2021</v>
      </c>
      <c r="B425" s="2">
        <v>5</v>
      </c>
      <c r="C425" s="2">
        <v>21</v>
      </c>
      <c r="D425" s="2">
        <v>15</v>
      </c>
      <c r="E425" s="2">
        <v>632.12</v>
      </c>
      <c r="F425" s="2">
        <f t="shared" si="30"/>
        <v>4.9751956000000002</v>
      </c>
      <c r="G425" s="2">
        <f t="shared" si="31"/>
        <v>30.337353554967958</v>
      </c>
      <c r="H425" s="2">
        <f t="shared" si="32"/>
        <v>48.794499999999999</v>
      </c>
      <c r="I425" s="2">
        <f t="shared" si="33"/>
        <v>0.88102749999999996</v>
      </c>
      <c r="J425" s="2">
        <f t="shared" si="34"/>
        <v>130.31769591729395</v>
      </c>
      <c r="K425" s="2"/>
      <c r="L425" s="2">
        <v>25.09</v>
      </c>
    </row>
    <row r="426" spans="1:12" x14ac:dyDescent="0.2">
      <c r="A426" s="2">
        <v>2021</v>
      </c>
      <c r="B426" s="2">
        <v>5</v>
      </c>
      <c r="C426" s="2">
        <v>21</v>
      </c>
      <c r="D426" s="2">
        <v>16</v>
      </c>
      <c r="E426" s="2">
        <v>433.95</v>
      </c>
      <c r="F426" s="2">
        <f t="shared" si="30"/>
        <v>3.2649885000000003</v>
      </c>
      <c r="G426" s="2">
        <f t="shared" si="31"/>
        <v>30.039955334963945</v>
      </c>
      <c r="H426" s="2">
        <f t="shared" si="32"/>
        <v>40.483125000000001</v>
      </c>
      <c r="I426" s="2">
        <f t="shared" si="33"/>
        <v>0.92258437500000001</v>
      </c>
      <c r="J426" s="2">
        <f t="shared" si="34"/>
        <v>88.677432277514882</v>
      </c>
      <c r="K426" s="2"/>
      <c r="L426" s="2">
        <v>24.21</v>
      </c>
    </row>
    <row r="427" spans="1:12" x14ac:dyDescent="0.2">
      <c r="A427" s="2">
        <v>2021</v>
      </c>
      <c r="B427" s="2">
        <v>5</v>
      </c>
      <c r="C427" s="2">
        <v>21</v>
      </c>
      <c r="D427" s="2">
        <v>17</v>
      </c>
      <c r="E427" s="2">
        <v>224.02</v>
      </c>
      <c r="F427" s="2">
        <f t="shared" si="30"/>
        <v>1.4532926000000002</v>
      </c>
      <c r="G427" s="2">
        <f t="shared" si="31"/>
        <v>29.517190609335476</v>
      </c>
      <c r="H427" s="2">
        <f t="shared" si="32"/>
        <v>31.110750000000003</v>
      </c>
      <c r="I427" s="2">
        <f t="shared" si="33"/>
        <v>0.96944624999999995</v>
      </c>
      <c r="J427" s="2">
        <f t="shared" si="34"/>
        <v>40.754718028169243</v>
      </c>
      <c r="K427" s="2"/>
      <c r="L427" s="2">
        <v>22.71</v>
      </c>
    </row>
    <row r="428" spans="1:12" x14ac:dyDescent="0.2">
      <c r="A428" s="2">
        <v>2021</v>
      </c>
      <c r="B428" s="2">
        <v>5</v>
      </c>
      <c r="C428" s="2">
        <v>21</v>
      </c>
      <c r="D428" s="2">
        <v>18</v>
      </c>
      <c r="E428" s="2">
        <v>54.5</v>
      </c>
      <c r="F428" s="2">
        <f t="shared" si="30"/>
        <v>0</v>
      </c>
      <c r="G428" s="2">
        <f t="shared" si="31"/>
        <v>28.39959719635965</v>
      </c>
      <c r="H428" s="2">
        <f t="shared" si="32"/>
        <v>21.803750000000001</v>
      </c>
      <c r="I428" s="2">
        <f t="shared" si="33"/>
        <v>1.0159812500000001</v>
      </c>
      <c r="J428" s="2">
        <f t="shared" si="34"/>
        <v>0</v>
      </c>
      <c r="K428" s="2"/>
      <c r="L428" s="2">
        <v>19.760000000000002</v>
      </c>
    </row>
    <row r="429" spans="1:12" x14ac:dyDescent="0.2">
      <c r="A429" s="2">
        <v>2021</v>
      </c>
      <c r="B429" s="2">
        <v>5</v>
      </c>
      <c r="C429" s="2">
        <v>21</v>
      </c>
      <c r="D429" s="2">
        <v>19</v>
      </c>
      <c r="E429" s="2">
        <v>0</v>
      </c>
      <c r="F429" s="2">
        <f t="shared" si="30"/>
        <v>0</v>
      </c>
      <c r="G429" s="2">
        <f t="shared" si="31"/>
        <v>0</v>
      </c>
      <c r="H429" s="2">
        <f t="shared" si="32"/>
        <v>16.18</v>
      </c>
      <c r="I429" s="2">
        <f t="shared" si="33"/>
        <v>1.0441</v>
      </c>
      <c r="J429" s="2">
        <f t="shared" si="34"/>
        <v>0</v>
      </c>
      <c r="K429" s="2"/>
      <c r="L429" s="2">
        <v>16.18</v>
      </c>
    </row>
    <row r="430" spans="1:12" x14ac:dyDescent="0.2">
      <c r="A430" s="2">
        <v>2021</v>
      </c>
      <c r="B430" s="2">
        <v>5</v>
      </c>
      <c r="C430" s="2">
        <v>21</v>
      </c>
      <c r="D430" s="2">
        <v>20</v>
      </c>
      <c r="E430" s="2">
        <v>0</v>
      </c>
      <c r="F430" s="2">
        <f t="shared" si="30"/>
        <v>0</v>
      </c>
      <c r="G430" s="2">
        <f t="shared" si="31"/>
        <v>0</v>
      </c>
      <c r="H430" s="2">
        <f t="shared" si="32"/>
        <v>14.83</v>
      </c>
      <c r="I430" s="2">
        <f t="shared" si="33"/>
        <v>1.0508500000000001</v>
      </c>
      <c r="J430" s="2">
        <f t="shared" si="34"/>
        <v>0</v>
      </c>
      <c r="K430" s="2"/>
      <c r="L430" s="2">
        <v>14.83</v>
      </c>
    </row>
    <row r="431" spans="1:12" x14ac:dyDescent="0.2">
      <c r="A431" s="2">
        <v>2021</v>
      </c>
      <c r="B431" s="2">
        <v>5</v>
      </c>
      <c r="C431" s="2">
        <v>21</v>
      </c>
      <c r="D431" s="2">
        <v>21</v>
      </c>
      <c r="E431" s="2">
        <v>0</v>
      </c>
      <c r="F431" s="2">
        <f t="shared" si="30"/>
        <v>0</v>
      </c>
      <c r="G431" s="2">
        <f t="shared" si="31"/>
        <v>0</v>
      </c>
      <c r="H431" s="2">
        <f t="shared" si="32"/>
        <v>13.66</v>
      </c>
      <c r="I431" s="2">
        <f t="shared" si="33"/>
        <v>1.0567</v>
      </c>
      <c r="J431" s="2">
        <f t="shared" si="34"/>
        <v>0</v>
      </c>
      <c r="K431" s="2"/>
      <c r="L431" s="2">
        <v>13.66</v>
      </c>
    </row>
    <row r="432" spans="1:12" x14ac:dyDescent="0.2">
      <c r="A432" s="2">
        <v>2021</v>
      </c>
      <c r="B432" s="2">
        <v>5</v>
      </c>
      <c r="C432" s="2">
        <v>21</v>
      </c>
      <c r="D432" s="2">
        <v>22</v>
      </c>
      <c r="E432" s="2">
        <v>0</v>
      </c>
      <c r="F432" s="2">
        <f t="shared" si="30"/>
        <v>0</v>
      </c>
      <c r="G432" s="2">
        <f t="shared" si="31"/>
        <v>0</v>
      </c>
      <c r="H432" s="2">
        <f t="shared" si="32"/>
        <v>12.5</v>
      </c>
      <c r="I432" s="2">
        <f t="shared" si="33"/>
        <v>1.0625</v>
      </c>
      <c r="J432" s="2">
        <f t="shared" si="34"/>
        <v>0</v>
      </c>
      <c r="K432" s="2"/>
      <c r="L432" s="2">
        <v>12.5</v>
      </c>
    </row>
    <row r="433" spans="1:12" x14ac:dyDescent="0.2">
      <c r="A433" s="2">
        <v>2021</v>
      </c>
      <c r="B433" s="2">
        <v>5</v>
      </c>
      <c r="C433" s="2">
        <v>21</v>
      </c>
      <c r="D433" s="2">
        <v>23</v>
      </c>
      <c r="E433" s="2">
        <v>0</v>
      </c>
      <c r="F433" s="2">
        <f t="shared" si="30"/>
        <v>0</v>
      </c>
      <c r="G433" s="2">
        <f t="shared" si="31"/>
        <v>0</v>
      </c>
      <c r="H433" s="2">
        <f t="shared" si="32"/>
        <v>11.76</v>
      </c>
      <c r="I433" s="2">
        <f t="shared" si="33"/>
        <v>1.0662</v>
      </c>
      <c r="J433" s="2">
        <f t="shared" si="34"/>
        <v>0</v>
      </c>
      <c r="K433" s="2"/>
      <c r="L433" s="2">
        <v>11.76</v>
      </c>
    </row>
    <row r="434" spans="1:12" x14ac:dyDescent="0.2">
      <c r="A434" s="2">
        <v>2021</v>
      </c>
      <c r="B434" s="2">
        <v>5</v>
      </c>
      <c r="C434" s="2">
        <v>22</v>
      </c>
      <c r="D434" s="2">
        <v>0</v>
      </c>
      <c r="E434" s="2">
        <v>0</v>
      </c>
      <c r="F434" s="2">
        <f t="shared" si="30"/>
        <v>0</v>
      </c>
      <c r="G434" s="2">
        <f t="shared" si="31"/>
        <v>0</v>
      </c>
      <c r="H434" s="2">
        <f t="shared" si="32"/>
        <v>11.83</v>
      </c>
      <c r="I434" s="2">
        <f t="shared" si="33"/>
        <v>1.06585</v>
      </c>
      <c r="J434" s="2">
        <f t="shared" si="34"/>
        <v>0</v>
      </c>
      <c r="K434" s="2"/>
      <c r="L434" s="2">
        <v>11.83</v>
      </c>
    </row>
    <row r="435" spans="1:12" x14ac:dyDescent="0.2">
      <c r="A435" s="2">
        <v>2021</v>
      </c>
      <c r="B435" s="2">
        <v>5</v>
      </c>
      <c r="C435" s="2">
        <v>22</v>
      </c>
      <c r="D435" s="2">
        <v>1</v>
      </c>
      <c r="E435" s="2">
        <v>0</v>
      </c>
      <c r="F435" s="2">
        <f t="shared" si="30"/>
        <v>0</v>
      </c>
      <c r="G435" s="2">
        <f t="shared" si="31"/>
        <v>0</v>
      </c>
      <c r="H435" s="2">
        <f t="shared" si="32"/>
        <v>11.95</v>
      </c>
      <c r="I435" s="2">
        <f t="shared" si="33"/>
        <v>1.06525</v>
      </c>
      <c r="J435" s="2">
        <f t="shared" si="34"/>
        <v>0</v>
      </c>
      <c r="K435" s="2"/>
      <c r="L435" s="2">
        <v>11.95</v>
      </c>
    </row>
    <row r="436" spans="1:12" x14ac:dyDescent="0.2">
      <c r="A436" s="2">
        <v>2021</v>
      </c>
      <c r="B436" s="2">
        <v>5</v>
      </c>
      <c r="C436" s="2">
        <v>22</v>
      </c>
      <c r="D436" s="2">
        <v>2</v>
      </c>
      <c r="E436" s="2">
        <v>0</v>
      </c>
      <c r="F436" s="2">
        <f t="shared" si="30"/>
        <v>0</v>
      </c>
      <c r="G436" s="2">
        <f t="shared" si="31"/>
        <v>0</v>
      </c>
      <c r="H436" s="2">
        <f t="shared" si="32"/>
        <v>11.26</v>
      </c>
      <c r="I436" s="2">
        <f t="shared" si="33"/>
        <v>1.0687</v>
      </c>
      <c r="J436" s="2">
        <f t="shared" si="34"/>
        <v>0</v>
      </c>
      <c r="K436" s="2"/>
      <c r="L436" s="2">
        <v>11.26</v>
      </c>
    </row>
    <row r="437" spans="1:12" x14ac:dyDescent="0.2">
      <c r="A437" s="2">
        <v>2021</v>
      </c>
      <c r="B437" s="2">
        <v>5</v>
      </c>
      <c r="C437" s="2">
        <v>22</v>
      </c>
      <c r="D437" s="2">
        <v>3</v>
      </c>
      <c r="E437" s="2">
        <v>0</v>
      </c>
      <c r="F437" s="2">
        <f t="shared" si="30"/>
        <v>0</v>
      </c>
      <c r="G437" s="2">
        <f t="shared" si="31"/>
        <v>0</v>
      </c>
      <c r="H437" s="2">
        <f t="shared" si="32"/>
        <v>9.73</v>
      </c>
      <c r="I437" s="2">
        <f t="shared" si="33"/>
        <v>1.0763499999999999</v>
      </c>
      <c r="J437" s="2">
        <f t="shared" si="34"/>
        <v>0</v>
      </c>
      <c r="K437" s="2"/>
      <c r="L437" s="2">
        <v>9.73</v>
      </c>
    </row>
    <row r="438" spans="1:12" x14ac:dyDescent="0.2">
      <c r="A438" s="2">
        <v>2021</v>
      </c>
      <c r="B438" s="2">
        <v>5</v>
      </c>
      <c r="C438" s="2">
        <v>22</v>
      </c>
      <c r="D438" s="2">
        <v>4</v>
      </c>
      <c r="E438" s="2">
        <v>0</v>
      </c>
      <c r="F438" s="2">
        <f t="shared" si="30"/>
        <v>0</v>
      </c>
      <c r="G438" s="2">
        <f t="shared" si="31"/>
        <v>0</v>
      </c>
      <c r="H438" s="2">
        <f t="shared" si="32"/>
        <v>8.76</v>
      </c>
      <c r="I438" s="2">
        <f t="shared" si="33"/>
        <v>1.0811999999999999</v>
      </c>
      <c r="J438" s="2">
        <f t="shared" si="34"/>
        <v>0</v>
      </c>
      <c r="K438" s="2"/>
      <c r="L438" s="2">
        <v>8.76</v>
      </c>
    </row>
    <row r="439" spans="1:12" x14ac:dyDescent="0.2">
      <c r="A439" s="2">
        <v>2021</v>
      </c>
      <c r="B439" s="2">
        <v>5</v>
      </c>
      <c r="C439" s="2">
        <v>22</v>
      </c>
      <c r="D439" s="2">
        <v>5</v>
      </c>
      <c r="E439" s="2">
        <v>35.17</v>
      </c>
      <c r="F439" s="2">
        <f t="shared" si="30"/>
        <v>0</v>
      </c>
      <c r="G439" s="2">
        <f t="shared" si="31"/>
        <v>28.053292258244674</v>
      </c>
      <c r="H439" s="2">
        <f t="shared" si="32"/>
        <v>10.118875000000001</v>
      </c>
      <c r="I439" s="2">
        <f t="shared" si="33"/>
        <v>1.074405625</v>
      </c>
      <c r="J439" s="2">
        <f t="shared" si="34"/>
        <v>0</v>
      </c>
      <c r="K439" s="2"/>
      <c r="L439" s="2">
        <v>8.8000000000000007</v>
      </c>
    </row>
    <row r="440" spans="1:12" x14ac:dyDescent="0.2">
      <c r="A440" s="2">
        <v>2021</v>
      </c>
      <c r="B440" s="2">
        <v>5</v>
      </c>
      <c r="C440" s="2">
        <v>22</v>
      </c>
      <c r="D440" s="2">
        <v>6</v>
      </c>
      <c r="E440" s="2">
        <v>160.35</v>
      </c>
      <c r="F440" s="2">
        <f t="shared" si="30"/>
        <v>0.90382049999999925</v>
      </c>
      <c r="G440" s="2">
        <f t="shared" si="31"/>
        <v>29.252820100133089</v>
      </c>
      <c r="H440" s="2">
        <f t="shared" si="32"/>
        <v>15.873124999999998</v>
      </c>
      <c r="I440" s="2">
        <f t="shared" si="33"/>
        <v>1.0456343750000001</v>
      </c>
      <c r="J440" s="2">
        <f t="shared" si="34"/>
        <v>27.092922564284319</v>
      </c>
      <c r="K440" s="2"/>
      <c r="L440" s="2">
        <v>9.86</v>
      </c>
    </row>
    <row r="441" spans="1:12" x14ac:dyDescent="0.2">
      <c r="A441" s="2">
        <v>2021</v>
      </c>
      <c r="B441" s="2">
        <v>5</v>
      </c>
      <c r="C441" s="2">
        <v>22</v>
      </c>
      <c r="D441" s="2">
        <v>7</v>
      </c>
      <c r="E441" s="2">
        <v>327.10000000000002</v>
      </c>
      <c r="F441" s="2">
        <f t="shared" si="30"/>
        <v>2.3428729999999991</v>
      </c>
      <c r="G441" s="2">
        <f t="shared" si="31"/>
        <v>29.816471077384971</v>
      </c>
      <c r="H441" s="2">
        <f t="shared" si="32"/>
        <v>23.65625</v>
      </c>
      <c r="I441" s="2">
        <f t="shared" si="33"/>
        <v>1.0067187500000001</v>
      </c>
      <c r="J441" s="2">
        <f t="shared" si="34"/>
        <v>68.91904039171304</v>
      </c>
      <c r="K441" s="2"/>
      <c r="L441" s="2">
        <v>11.39</v>
      </c>
    </row>
    <row r="442" spans="1:12" x14ac:dyDescent="0.2">
      <c r="A442" s="2">
        <v>2021</v>
      </c>
      <c r="B442" s="2">
        <v>5</v>
      </c>
      <c r="C442" s="2">
        <v>22</v>
      </c>
      <c r="D442" s="2">
        <v>8</v>
      </c>
      <c r="E442" s="2">
        <v>531.33000000000004</v>
      </c>
      <c r="F442" s="2">
        <f t="shared" si="30"/>
        <v>4.1053779000000006</v>
      </c>
      <c r="G442" s="2">
        <f t="shared" si="31"/>
        <v>30.200023030561457</v>
      </c>
      <c r="H442" s="2">
        <f t="shared" si="32"/>
        <v>33.074874999999999</v>
      </c>
      <c r="I442" s="2">
        <f t="shared" si="33"/>
        <v>0.95962562500000004</v>
      </c>
      <c r="J442" s="2">
        <f t="shared" si="34"/>
        <v>116.59725507502756</v>
      </c>
      <c r="K442" s="2"/>
      <c r="L442" s="2">
        <v>13.15</v>
      </c>
    </row>
    <row r="443" spans="1:12" x14ac:dyDescent="0.2">
      <c r="A443" s="2">
        <v>2021</v>
      </c>
      <c r="B443" s="2">
        <v>5</v>
      </c>
      <c r="C443" s="2">
        <v>22</v>
      </c>
      <c r="D443" s="2">
        <v>9</v>
      </c>
      <c r="E443" s="2">
        <v>707.08</v>
      </c>
      <c r="F443" s="2">
        <f t="shared" si="30"/>
        <v>5.6221004000000008</v>
      </c>
      <c r="G443" s="2">
        <f t="shared" si="31"/>
        <v>30.425955995876304</v>
      </c>
      <c r="H443" s="2">
        <f t="shared" si="32"/>
        <v>40.8155</v>
      </c>
      <c r="I443" s="2">
        <f t="shared" si="33"/>
        <v>0.92092249999999998</v>
      </c>
      <c r="J443" s="2">
        <f t="shared" si="34"/>
        <v>154.38033866976221</v>
      </c>
      <c r="K443" s="2"/>
      <c r="L443" s="2">
        <v>14.3</v>
      </c>
    </row>
    <row r="444" spans="1:12" x14ac:dyDescent="0.2">
      <c r="A444" s="2">
        <v>2021</v>
      </c>
      <c r="B444" s="2">
        <v>5</v>
      </c>
      <c r="C444" s="2">
        <v>22</v>
      </c>
      <c r="D444" s="2">
        <v>10</v>
      </c>
      <c r="E444" s="2">
        <v>833.92</v>
      </c>
      <c r="F444" s="2">
        <f t="shared" si="30"/>
        <v>6.7167295999999999</v>
      </c>
      <c r="G444" s="2">
        <f t="shared" si="31"/>
        <v>30.556406162686322</v>
      </c>
      <c r="H444" s="2">
        <f t="shared" si="32"/>
        <v>45.661999999999999</v>
      </c>
      <c r="I444" s="2">
        <f t="shared" si="33"/>
        <v>0.89668999999999999</v>
      </c>
      <c r="J444" s="2">
        <f t="shared" si="34"/>
        <v>180.35514719878495</v>
      </c>
      <c r="K444" s="2"/>
      <c r="L444" s="2">
        <v>14.39</v>
      </c>
    </row>
    <row r="445" spans="1:12" x14ac:dyDescent="0.2">
      <c r="A445" s="2">
        <v>2021</v>
      </c>
      <c r="B445" s="2">
        <v>5</v>
      </c>
      <c r="C445" s="2">
        <v>22</v>
      </c>
      <c r="D445" s="2">
        <v>11</v>
      </c>
      <c r="E445" s="2">
        <v>924.25</v>
      </c>
      <c r="F445" s="2">
        <f t="shared" si="30"/>
        <v>7.4962775000000006</v>
      </c>
      <c r="G445" s="2">
        <f t="shared" si="31"/>
        <v>30.637719368450377</v>
      </c>
      <c r="H445" s="2">
        <f t="shared" si="32"/>
        <v>48.129374999999996</v>
      </c>
      <c r="I445" s="2">
        <f t="shared" si="33"/>
        <v>0.88435312500000007</v>
      </c>
      <c r="J445" s="2">
        <f t="shared" si="34"/>
        <v>199.04619474769694</v>
      </c>
      <c r="K445" s="2"/>
      <c r="L445" s="2">
        <v>13.47</v>
      </c>
    </row>
    <row r="446" spans="1:12" x14ac:dyDescent="0.2">
      <c r="A446" s="2">
        <v>2021</v>
      </c>
      <c r="B446" s="2">
        <v>5</v>
      </c>
      <c r="C446" s="2">
        <v>22</v>
      </c>
      <c r="D446" s="2">
        <v>12</v>
      </c>
      <c r="E446" s="2">
        <v>938.5</v>
      </c>
      <c r="F446" s="2">
        <f t="shared" si="30"/>
        <v>7.6192550000000008</v>
      </c>
      <c r="G446" s="2">
        <f t="shared" si="31"/>
        <v>30.64981632554365</v>
      </c>
      <c r="H446" s="2">
        <f t="shared" si="32"/>
        <v>47.553750000000001</v>
      </c>
      <c r="I446" s="2">
        <f t="shared" si="33"/>
        <v>0.88723125000000003</v>
      </c>
      <c r="J446" s="2">
        <f t="shared" si="34"/>
        <v>203.05013883971483</v>
      </c>
      <c r="K446" s="2"/>
      <c r="L446" s="2">
        <v>12.36</v>
      </c>
    </row>
    <row r="447" spans="1:12" x14ac:dyDescent="0.2">
      <c r="A447" s="2">
        <v>2021</v>
      </c>
      <c r="B447" s="2">
        <v>5</v>
      </c>
      <c r="C447" s="2">
        <v>22</v>
      </c>
      <c r="D447" s="2">
        <v>13</v>
      </c>
      <c r="E447" s="2">
        <v>880.73</v>
      </c>
      <c r="F447" s="2">
        <f t="shared" si="30"/>
        <v>7.1206999</v>
      </c>
      <c r="G447" s="2">
        <f t="shared" si="31"/>
        <v>30.599585747290149</v>
      </c>
      <c r="H447" s="2">
        <f t="shared" si="32"/>
        <v>44.897374999999997</v>
      </c>
      <c r="I447" s="2">
        <f t="shared" si="33"/>
        <v>0.90051312500000003</v>
      </c>
      <c r="J447" s="2">
        <f t="shared" si="34"/>
        <v>192.28896098966715</v>
      </c>
      <c r="K447" s="2"/>
      <c r="L447" s="2">
        <v>11.87</v>
      </c>
    </row>
    <row r="448" spans="1:12" x14ac:dyDescent="0.2">
      <c r="A448" s="2">
        <v>2021</v>
      </c>
      <c r="B448" s="2">
        <v>5</v>
      </c>
      <c r="C448" s="2">
        <v>22</v>
      </c>
      <c r="D448" s="2">
        <v>14</v>
      </c>
      <c r="E448" s="2">
        <v>757.35</v>
      </c>
      <c r="F448" s="2">
        <f t="shared" si="30"/>
        <v>6.0559305000000005</v>
      </c>
      <c r="G448" s="2">
        <f t="shared" si="31"/>
        <v>30.480258307428297</v>
      </c>
      <c r="H448" s="2">
        <f t="shared" si="32"/>
        <v>39.630625000000002</v>
      </c>
      <c r="I448" s="2">
        <f t="shared" si="33"/>
        <v>0.92684687499999996</v>
      </c>
      <c r="J448" s="2">
        <f t="shared" si="34"/>
        <v>167.66159417049823</v>
      </c>
      <c r="K448" s="2"/>
      <c r="L448" s="2">
        <v>11.23</v>
      </c>
    </row>
    <row r="449" spans="1:12" x14ac:dyDescent="0.2">
      <c r="A449" s="2">
        <v>2021</v>
      </c>
      <c r="B449" s="2">
        <v>5</v>
      </c>
      <c r="C449" s="2">
        <v>22</v>
      </c>
      <c r="D449" s="2">
        <v>15</v>
      </c>
      <c r="E449" s="2">
        <v>589.58000000000004</v>
      </c>
      <c r="F449" s="2">
        <f t="shared" si="30"/>
        <v>4.6080754000000006</v>
      </c>
      <c r="G449" s="2">
        <f t="shared" si="31"/>
        <v>30.282270768634021</v>
      </c>
      <c r="H449" s="2">
        <f t="shared" si="32"/>
        <v>32.599250000000005</v>
      </c>
      <c r="I449" s="2">
        <f t="shared" si="33"/>
        <v>0.96200374999999994</v>
      </c>
      <c r="J449" s="2">
        <f t="shared" si="34"/>
        <v>131.55605923053264</v>
      </c>
      <c r="K449" s="2"/>
      <c r="L449" s="2">
        <v>10.49</v>
      </c>
    </row>
    <row r="450" spans="1:12" x14ac:dyDescent="0.2">
      <c r="A450" s="2">
        <v>2021</v>
      </c>
      <c r="B450" s="2">
        <v>5</v>
      </c>
      <c r="C450" s="2">
        <v>22</v>
      </c>
      <c r="D450" s="2">
        <v>16</v>
      </c>
      <c r="E450" s="2">
        <v>394.55</v>
      </c>
      <c r="F450" s="2">
        <f t="shared" ref="F450:F513" si="35">MAX(8.63*(E450/1000-1)+8.15,0)</f>
        <v>2.9249664999999991</v>
      </c>
      <c r="G450" s="2">
        <f t="shared" ref="G450:G513" si="36">IF(E450&lt;&gt;0,30.7*(1+0.0593*LOG10(E450/1000)),0)</f>
        <v>29.964699738891301</v>
      </c>
      <c r="H450" s="2">
        <f t="shared" ref="H450:H513" si="37">L450+30*E450/800</f>
        <v>24.905625000000001</v>
      </c>
      <c r="I450" s="2">
        <f t="shared" ref="I450:I513" si="38">1-(H450-25)/200</f>
        <v>1.0004718749999999</v>
      </c>
      <c r="J450" s="2">
        <f t="shared" ref="J450:J513" si="39">G450*F450*I450*0.98</f>
        <v>85.933358738680468</v>
      </c>
      <c r="K450" s="2"/>
      <c r="L450" s="2">
        <v>10.11</v>
      </c>
    </row>
    <row r="451" spans="1:12" x14ac:dyDescent="0.2">
      <c r="A451" s="2">
        <v>2021</v>
      </c>
      <c r="B451" s="2">
        <v>5</v>
      </c>
      <c r="C451" s="2">
        <v>22</v>
      </c>
      <c r="D451" s="2">
        <v>17</v>
      </c>
      <c r="E451" s="2">
        <v>203.62</v>
      </c>
      <c r="F451" s="2">
        <f t="shared" si="35"/>
        <v>1.2772405999999998</v>
      </c>
      <c r="G451" s="2">
        <f t="shared" si="36"/>
        <v>29.441700686681013</v>
      </c>
      <c r="H451" s="2">
        <f t="shared" si="37"/>
        <v>17.28575</v>
      </c>
      <c r="I451" s="2">
        <f t="shared" si="38"/>
        <v>1.0385712499999999</v>
      </c>
      <c r="J451" s="2">
        <f t="shared" si="39"/>
        <v>38.273482480364528</v>
      </c>
      <c r="K451" s="2"/>
      <c r="L451" s="2">
        <v>9.65</v>
      </c>
    </row>
    <row r="452" spans="1:12" x14ac:dyDescent="0.2">
      <c r="A452" s="2">
        <v>2021</v>
      </c>
      <c r="B452" s="2">
        <v>5</v>
      </c>
      <c r="C452" s="2">
        <v>22</v>
      </c>
      <c r="D452" s="2">
        <v>18</v>
      </c>
      <c r="E452" s="2">
        <v>52.25</v>
      </c>
      <c r="F452" s="2">
        <f t="shared" si="35"/>
        <v>0</v>
      </c>
      <c r="G452" s="2">
        <f t="shared" si="36"/>
        <v>28.366263280515565</v>
      </c>
      <c r="H452" s="2">
        <f t="shared" si="37"/>
        <v>10.559374999999999</v>
      </c>
      <c r="I452" s="2">
        <f t="shared" si="38"/>
        <v>1.0722031249999999</v>
      </c>
      <c r="J452" s="2">
        <f t="shared" si="39"/>
        <v>0</v>
      </c>
      <c r="K452" s="2"/>
      <c r="L452" s="2">
        <v>8.6</v>
      </c>
    </row>
    <row r="453" spans="1:12" x14ac:dyDescent="0.2">
      <c r="A453" s="2">
        <v>2021</v>
      </c>
      <c r="B453" s="2">
        <v>5</v>
      </c>
      <c r="C453" s="2">
        <v>22</v>
      </c>
      <c r="D453" s="2">
        <v>19</v>
      </c>
      <c r="E453" s="2">
        <v>0</v>
      </c>
      <c r="F453" s="2">
        <f t="shared" si="35"/>
        <v>0</v>
      </c>
      <c r="G453" s="2">
        <f t="shared" si="36"/>
        <v>0</v>
      </c>
      <c r="H453" s="2">
        <f t="shared" si="37"/>
        <v>7.37</v>
      </c>
      <c r="I453" s="2">
        <f t="shared" si="38"/>
        <v>1.08815</v>
      </c>
      <c r="J453" s="2">
        <f t="shared" si="39"/>
        <v>0</v>
      </c>
      <c r="K453" s="2"/>
      <c r="L453" s="2">
        <v>7.37</v>
      </c>
    </row>
    <row r="454" spans="1:12" x14ac:dyDescent="0.2">
      <c r="A454" s="2">
        <v>2021</v>
      </c>
      <c r="B454" s="2">
        <v>5</v>
      </c>
      <c r="C454" s="2">
        <v>22</v>
      </c>
      <c r="D454" s="2">
        <v>20</v>
      </c>
      <c r="E454" s="2">
        <v>0</v>
      </c>
      <c r="F454" s="2">
        <f t="shared" si="35"/>
        <v>0</v>
      </c>
      <c r="G454" s="2">
        <f t="shared" si="36"/>
        <v>0</v>
      </c>
      <c r="H454" s="2">
        <f t="shared" si="37"/>
        <v>6.8</v>
      </c>
      <c r="I454" s="2">
        <f t="shared" si="38"/>
        <v>1.091</v>
      </c>
      <c r="J454" s="2">
        <f t="shared" si="39"/>
        <v>0</v>
      </c>
      <c r="K454" s="2"/>
      <c r="L454" s="2">
        <v>6.8</v>
      </c>
    </row>
    <row r="455" spans="1:12" x14ac:dyDescent="0.2">
      <c r="A455" s="2">
        <v>2021</v>
      </c>
      <c r="B455" s="2">
        <v>5</v>
      </c>
      <c r="C455" s="2">
        <v>22</v>
      </c>
      <c r="D455" s="2">
        <v>21</v>
      </c>
      <c r="E455" s="2">
        <v>0</v>
      </c>
      <c r="F455" s="2">
        <f t="shared" si="35"/>
        <v>0</v>
      </c>
      <c r="G455" s="2">
        <f t="shared" si="36"/>
        <v>0</v>
      </c>
      <c r="H455" s="2">
        <f t="shared" si="37"/>
        <v>6.78</v>
      </c>
      <c r="I455" s="2">
        <f t="shared" si="38"/>
        <v>1.0911</v>
      </c>
      <c r="J455" s="2">
        <f t="shared" si="39"/>
        <v>0</v>
      </c>
      <c r="K455" s="2"/>
      <c r="L455" s="2">
        <v>6.78</v>
      </c>
    </row>
    <row r="456" spans="1:12" x14ac:dyDescent="0.2">
      <c r="A456" s="2">
        <v>2021</v>
      </c>
      <c r="B456" s="2">
        <v>5</v>
      </c>
      <c r="C456" s="2">
        <v>22</v>
      </c>
      <c r="D456" s="2">
        <v>22</v>
      </c>
      <c r="E456" s="2">
        <v>0</v>
      </c>
      <c r="F456" s="2">
        <f t="shared" si="35"/>
        <v>0</v>
      </c>
      <c r="G456" s="2">
        <f t="shared" si="36"/>
        <v>0</v>
      </c>
      <c r="H456" s="2">
        <f t="shared" si="37"/>
        <v>6.48</v>
      </c>
      <c r="I456" s="2">
        <f t="shared" si="38"/>
        <v>1.0926</v>
      </c>
      <c r="J456" s="2">
        <f t="shared" si="39"/>
        <v>0</v>
      </c>
      <c r="K456" s="2"/>
      <c r="L456" s="2">
        <v>6.48</v>
      </c>
    </row>
    <row r="457" spans="1:12" x14ac:dyDescent="0.2">
      <c r="A457" s="2">
        <v>2021</v>
      </c>
      <c r="B457" s="2">
        <v>5</v>
      </c>
      <c r="C457" s="2">
        <v>22</v>
      </c>
      <c r="D457" s="2">
        <v>23</v>
      </c>
      <c r="E457" s="2">
        <v>0</v>
      </c>
      <c r="F457" s="2">
        <f t="shared" si="35"/>
        <v>0</v>
      </c>
      <c r="G457" s="2">
        <f t="shared" si="36"/>
        <v>0</v>
      </c>
      <c r="H457" s="2">
        <f t="shared" si="37"/>
        <v>6.07</v>
      </c>
      <c r="I457" s="2">
        <f t="shared" si="38"/>
        <v>1.0946499999999999</v>
      </c>
      <c r="J457" s="2">
        <f t="shared" si="39"/>
        <v>0</v>
      </c>
      <c r="K457" s="2"/>
      <c r="L457" s="2">
        <v>6.07</v>
      </c>
    </row>
    <row r="458" spans="1:12" x14ac:dyDescent="0.2">
      <c r="A458" s="2">
        <v>2021</v>
      </c>
      <c r="B458" s="2">
        <v>5</v>
      </c>
      <c r="C458" s="2">
        <v>23</v>
      </c>
      <c r="D458" s="2">
        <v>0</v>
      </c>
      <c r="E458" s="2">
        <v>0</v>
      </c>
      <c r="F458" s="2">
        <f t="shared" si="35"/>
        <v>0</v>
      </c>
      <c r="G458" s="2">
        <f t="shared" si="36"/>
        <v>0</v>
      </c>
      <c r="H458" s="2">
        <f t="shared" si="37"/>
        <v>5.76</v>
      </c>
      <c r="I458" s="2">
        <f t="shared" si="38"/>
        <v>1.0962000000000001</v>
      </c>
      <c r="J458" s="2">
        <f t="shared" si="39"/>
        <v>0</v>
      </c>
      <c r="K458" s="2"/>
      <c r="L458" s="2">
        <v>5.76</v>
      </c>
    </row>
    <row r="459" spans="1:12" x14ac:dyDescent="0.2">
      <c r="A459" s="2">
        <v>2021</v>
      </c>
      <c r="B459" s="2">
        <v>5</v>
      </c>
      <c r="C459" s="2">
        <v>23</v>
      </c>
      <c r="D459" s="2">
        <v>1</v>
      </c>
      <c r="E459" s="2">
        <v>0</v>
      </c>
      <c r="F459" s="2">
        <f t="shared" si="35"/>
        <v>0</v>
      </c>
      <c r="G459" s="2">
        <f t="shared" si="36"/>
        <v>0</v>
      </c>
      <c r="H459" s="2">
        <f t="shared" si="37"/>
        <v>5.37</v>
      </c>
      <c r="I459" s="2">
        <f t="shared" si="38"/>
        <v>1.09815</v>
      </c>
      <c r="J459" s="2">
        <f t="shared" si="39"/>
        <v>0</v>
      </c>
      <c r="K459" s="2"/>
      <c r="L459" s="2">
        <v>5.37</v>
      </c>
    </row>
    <row r="460" spans="1:12" x14ac:dyDescent="0.2">
      <c r="A460" s="2">
        <v>2021</v>
      </c>
      <c r="B460" s="2">
        <v>5</v>
      </c>
      <c r="C460" s="2">
        <v>23</v>
      </c>
      <c r="D460" s="2">
        <v>2</v>
      </c>
      <c r="E460" s="2">
        <v>0</v>
      </c>
      <c r="F460" s="2">
        <f t="shared" si="35"/>
        <v>0</v>
      </c>
      <c r="G460" s="2">
        <f t="shared" si="36"/>
        <v>0</v>
      </c>
      <c r="H460" s="2">
        <f t="shared" si="37"/>
        <v>5.03</v>
      </c>
      <c r="I460" s="2">
        <f t="shared" si="38"/>
        <v>1.09985</v>
      </c>
      <c r="J460" s="2">
        <f t="shared" si="39"/>
        <v>0</v>
      </c>
      <c r="K460" s="2"/>
      <c r="L460" s="2">
        <v>5.03</v>
      </c>
    </row>
    <row r="461" spans="1:12" x14ac:dyDescent="0.2">
      <c r="A461" s="2">
        <v>2021</v>
      </c>
      <c r="B461" s="2">
        <v>5</v>
      </c>
      <c r="C461" s="2">
        <v>23</v>
      </c>
      <c r="D461" s="2">
        <v>3</v>
      </c>
      <c r="E461" s="2">
        <v>0</v>
      </c>
      <c r="F461" s="2">
        <f t="shared" si="35"/>
        <v>0</v>
      </c>
      <c r="G461" s="2">
        <f t="shared" si="36"/>
        <v>0</v>
      </c>
      <c r="H461" s="2">
        <f t="shared" si="37"/>
        <v>4.7300000000000004</v>
      </c>
      <c r="I461" s="2">
        <f t="shared" si="38"/>
        <v>1.1013500000000001</v>
      </c>
      <c r="J461" s="2">
        <f t="shared" si="39"/>
        <v>0</v>
      </c>
      <c r="K461" s="2"/>
      <c r="L461" s="2">
        <v>4.7300000000000004</v>
      </c>
    </row>
    <row r="462" spans="1:12" x14ac:dyDescent="0.2">
      <c r="A462" s="2">
        <v>2021</v>
      </c>
      <c r="B462" s="2">
        <v>5</v>
      </c>
      <c r="C462" s="2">
        <v>23</v>
      </c>
      <c r="D462" s="2">
        <v>4</v>
      </c>
      <c r="E462" s="2">
        <v>0</v>
      </c>
      <c r="F462" s="2">
        <f t="shared" si="35"/>
        <v>0</v>
      </c>
      <c r="G462" s="2">
        <f t="shared" si="36"/>
        <v>0</v>
      </c>
      <c r="H462" s="2">
        <f t="shared" si="37"/>
        <v>4.1900000000000004</v>
      </c>
      <c r="I462" s="2">
        <f t="shared" si="38"/>
        <v>1.10405</v>
      </c>
      <c r="J462" s="2">
        <f t="shared" si="39"/>
        <v>0</v>
      </c>
      <c r="K462" s="2"/>
      <c r="L462" s="2">
        <v>4.1900000000000004</v>
      </c>
    </row>
    <row r="463" spans="1:12" x14ac:dyDescent="0.2">
      <c r="A463" s="2">
        <v>2021</v>
      </c>
      <c r="B463" s="2">
        <v>5</v>
      </c>
      <c r="C463" s="2">
        <v>23</v>
      </c>
      <c r="D463" s="2">
        <v>5</v>
      </c>
      <c r="E463" s="2">
        <v>62.7</v>
      </c>
      <c r="F463" s="2">
        <f t="shared" si="35"/>
        <v>6.1100999999998962E-2</v>
      </c>
      <c r="G463" s="2">
        <f t="shared" si="36"/>
        <v>28.510413530757727</v>
      </c>
      <c r="H463" s="2">
        <f t="shared" si="37"/>
        <v>6.9712499999999995</v>
      </c>
      <c r="I463" s="2">
        <f t="shared" si="38"/>
        <v>1.09014375</v>
      </c>
      <c r="J463" s="2">
        <f t="shared" si="39"/>
        <v>1.8610655912756671</v>
      </c>
      <c r="K463" s="2"/>
      <c r="L463" s="2">
        <v>4.62</v>
      </c>
    </row>
    <row r="464" spans="1:12" x14ac:dyDescent="0.2">
      <c r="A464" s="2">
        <v>2021</v>
      </c>
      <c r="B464" s="2">
        <v>5</v>
      </c>
      <c r="C464" s="2">
        <v>23</v>
      </c>
      <c r="D464" s="2">
        <v>6</v>
      </c>
      <c r="E464" s="2">
        <v>254.98</v>
      </c>
      <c r="F464" s="2">
        <f t="shared" si="35"/>
        <v>1.7204774</v>
      </c>
      <c r="G464" s="2">
        <f t="shared" si="36"/>
        <v>29.619538450669722</v>
      </c>
      <c r="H464" s="2">
        <f t="shared" si="37"/>
        <v>16.531749999999999</v>
      </c>
      <c r="I464" s="2">
        <f t="shared" si="38"/>
        <v>1.04234125</v>
      </c>
      <c r="J464" s="2">
        <f t="shared" si="39"/>
        <v>52.055096952031896</v>
      </c>
      <c r="K464" s="2"/>
      <c r="L464" s="2">
        <v>6.97</v>
      </c>
    </row>
    <row r="465" spans="1:12" x14ac:dyDescent="0.2">
      <c r="A465" s="2">
        <v>2021</v>
      </c>
      <c r="B465" s="2">
        <v>5</v>
      </c>
      <c r="C465" s="2">
        <v>23</v>
      </c>
      <c r="D465" s="2">
        <v>7</v>
      </c>
      <c r="E465" s="2">
        <v>472.3</v>
      </c>
      <c r="F465" s="2">
        <f t="shared" si="35"/>
        <v>3.5959489999999992</v>
      </c>
      <c r="G465" s="2">
        <f t="shared" si="36"/>
        <v>30.106910512101837</v>
      </c>
      <c r="H465" s="2">
        <f t="shared" si="37"/>
        <v>27.241250000000001</v>
      </c>
      <c r="I465" s="2">
        <f t="shared" si="38"/>
        <v>0.98879375000000003</v>
      </c>
      <c r="J465" s="2">
        <f t="shared" si="39"/>
        <v>104.90869959146167</v>
      </c>
      <c r="K465" s="2"/>
      <c r="L465" s="2">
        <v>9.5299999999999994</v>
      </c>
    </row>
    <row r="466" spans="1:12" x14ac:dyDescent="0.2">
      <c r="A466" s="2">
        <v>2021</v>
      </c>
      <c r="B466" s="2">
        <v>5</v>
      </c>
      <c r="C466" s="2">
        <v>23</v>
      </c>
      <c r="D466" s="2">
        <v>8</v>
      </c>
      <c r="E466" s="2">
        <v>674.42</v>
      </c>
      <c r="F466" s="2">
        <f t="shared" si="35"/>
        <v>5.3402445999999992</v>
      </c>
      <c r="G466" s="2">
        <f t="shared" si="36"/>
        <v>30.388566156887759</v>
      </c>
      <c r="H466" s="2">
        <f t="shared" si="37"/>
        <v>37.130749999999999</v>
      </c>
      <c r="I466" s="2">
        <f t="shared" si="38"/>
        <v>0.93934625000000005</v>
      </c>
      <c r="J466" s="2">
        <f t="shared" si="39"/>
        <v>149.39055480551335</v>
      </c>
      <c r="K466" s="2"/>
      <c r="L466" s="2">
        <v>11.84</v>
      </c>
    </row>
    <row r="467" spans="1:12" x14ac:dyDescent="0.2">
      <c r="A467" s="2">
        <v>2021</v>
      </c>
      <c r="B467" s="2">
        <v>5</v>
      </c>
      <c r="C467" s="2">
        <v>23</v>
      </c>
      <c r="D467" s="2">
        <v>9</v>
      </c>
      <c r="E467" s="2">
        <v>842.85</v>
      </c>
      <c r="F467" s="2">
        <f t="shared" si="35"/>
        <v>6.7937954999999999</v>
      </c>
      <c r="G467" s="2">
        <f t="shared" si="36"/>
        <v>30.564827662542545</v>
      </c>
      <c r="H467" s="2">
        <f t="shared" si="37"/>
        <v>45.426874999999995</v>
      </c>
      <c r="I467" s="2">
        <f t="shared" si="38"/>
        <v>0.897865625</v>
      </c>
      <c r="J467" s="2">
        <f t="shared" si="39"/>
        <v>182.71400697785251</v>
      </c>
      <c r="K467" s="2"/>
      <c r="L467" s="2">
        <v>13.82</v>
      </c>
    </row>
    <row r="468" spans="1:12" x14ac:dyDescent="0.2">
      <c r="A468" s="2">
        <v>2021</v>
      </c>
      <c r="B468" s="2">
        <v>5</v>
      </c>
      <c r="C468" s="2">
        <v>23</v>
      </c>
      <c r="D468" s="2">
        <v>10</v>
      </c>
      <c r="E468" s="2">
        <v>962.88</v>
      </c>
      <c r="F468" s="2">
        <f t="shared" si="35"/>
        <v>7.8296543999999999</v>
      </c>
      <c r="G468" s="2">
        <f t="shared" si="36"/>
        <v>30.670092964033866</v>
      </c>
      <c r="H468" s="2">
        <f t="shared" si="37"/>
        <v>51.508000000000003</v>
      </c>
      <c r="I468" s="2">
        <f t="shared" si="38"/>
        <v>0.86746000000000001</v>
      </c>
      <c r="J468" s="2">
        <f t="shared" si="39"/>
        <v>204.14240116971661</v>
      </c>
      <c r="K468" s="2"/>
      <c r="L468" s="2">
        <v>15.4</v>
      </c>
    </row>
    <row r="469" spans="1:12" x14ac:dyDescent="0.2">
      <c r="A469" s="2">
        <v>2021</v>
      </c>
      <c r="B469" s="2">
        <v>5</v>
      </c>
      <c r="C469" s="2">
        <v>23</v>
      </c>
      <c r="D469" s="2">
        <v>11</v>
      </c>
      <c r="E469" s="2">
        <v>1026.8800000000001</v>
      </c>
      <c r="F469" s="2">
        <f t="shared" si="35"/>
        <v>8.3819744000000007</v>
      </c>
      <c r="G469" s="2">
        <f t="shared" si="36"/>
        <v>30.72097172070071</v>
      </c>
      <c r="H469" s="2">
        <f t="shared" si="37"/>
        <v>55.028000000000006</v>
      </c>
      <c r="I469" s="2">
        <f t="shared" si="38"/>
        <v>0.84985999999999995</v>
      </c>
      <c r="J469" s="2">
        <f t="shared" si="39"/>
        <v>214.46416862645404</v>
      </c>
      <c r="K469" s="2"/>
      <c r="L469" s="2">
        <v>16.52</v>
      </c>
    </row>
    <row r="470" spans="1:12" x14ac:dyDescent="0.2">
      <c r="A470" s="2">
        <v>2021</v>
      </c>
      <c r="B470" s="2">
        <v>5</v>
      </c>
      <c r="C470" s="2">
        <v>23</v>
      </c>
      <c r="D470" s="2">
        <v>12</v>
      </c>
      <c r="E470" s="2">
        <v>1015.55</v>
      </c>
      <c r="F470" s="2">
        <f t="shared" si="35"/>
        <v>8.2841965000000002</v>
      </c>
      <c r="G470" s="2">
        <f t="shared" si="36"/>
        <v>30.71219980277403</v>
      </c>
      <c r="H470" s="2">
        <f t="shared" si="37"/>
        <v>55.473125000000003</v>
      </c>
      <c r="I470" s="2">
        <f t="shared" si="38"/>
        <v>0.84763437499999994</v>
      </c>
      <c r="J470" s="2">
        <f t="shared" si="39"/>
        <v>211.34693438857647</v>
      </c>
      <c r="K470" s="2"/>
      <c r="L470" s="2">
        <v>17.39</v>
      </c>
    </row>
    <row r="471" spans="1:12" x14ac:dyDescent="0.2">
      <c r="A471" s="2">
        <v>2021</v>
      </c>
      <c r="B471" s="2">
        <v>5</v>
      </c>
      <c r="C471" s="2">
        <v>23</v>
      </c>
      <c r="D471" s="2">
        <v>13</v>
      </c>
      <c r="E471" s="2">
        <v>957.75</v>
      </c>
      <c r="F471" s="2">
        <f t="shared" si="35"/>
        <v>7.7853824999999999</v>
      </c>
      <c r="G471" s="2">
        <f t="shared" si="36"/>
        <v>30.665869370994244</v>
      </c>
      <c r="H471" s="2">
        <f t="shared" si="37"/>
        <v>53.735624999999999</v>
      </c>
      <c r="I471" s="2">
        <f t="shared" si="38"/>
        <v>0.85632187500000001</v>
      </c>
      <c r="J471" s="2">
        <f t="shared" si="39"/>
        <v>200.35415341386255</v>
      </c>
      <c r="K471" s="2"/>
      <c r="L471" s="2">
        <v>17.82</v>
      </c>
    </row>
    <row r="472" spans="1:12" x14ac:dyDescent="0.2">
      <c r="A472" s="2">
        <v>2021</v>
      </c>
      <c r="B472" s="2">
        <v>5</v>
      </c>
      <c r="C472" s="2">
        <v>23</v>
      </c>
      <c r="D472" s="2">
        <v>14</v>
      </c>
      <c r="E472" s="2">
        <v>845</v>
      </c>
      <c r="F472" s="2">
        <f t="shared" si="35"/>
        <v>6.8123500000000003</v>
      </c>
      <c r="G472" s="2">
        <f t="shared" si="36"/>
        <v>30.566841907210001</v>
      </c>
      <c r="H472" s="2">
        <f t="shared" si="37"/>
        <v>49.707499999999996</v>
      </c>
      <c r="I472" s="2">
        <f t="shared" si="38"/>
        <v>0.87646250000000003</v>
      </c>
      <c r="J472" s="2">
        <f t="shared" si="39"/>
        <v>178.85741038809411</v>
      </c>
      <c r="K472" s="2"/>
      <c r="L472" s="2">
        <v>18.02</v>
      </c>
    </row>
    <row r="473" spans="1:12" x14ac:dyDescent="0.2">
      <c r="A473" s="2">
        <v>2021</v>
      </c>
      <c r="B473" s="2">
        <v>5</v>
      </c>
      <c r="C473" s="2">
        <v>23</v>
      </c>
      <c r="D473" s="2">
        <v>15</v>
      </c>
      <c r="E473" s="2">
        <v>683.77</v>
      </c>
      <c r="F473" s="2">
        <f t="shared" si="35"/>
        <v>5.4209350999999995</v>
      </c>
      <c r="G473" s="2">
        <f t="shared" si="36"/>
        <v>30.399452081413028</v>
      </c>
      <c r="H473" s="2">
        <f t="shared" si="37"/>
        <v>43.461374999999997</v>
      </c>
      <c r="I473" s="2">
        <f t="shared" si="38"/>
        <v>0.90769312499999999</v>
      </c>
      <c r="J473" s="2">
        <f t="shared" si="39"/>
        <v>146.59025003461443</v>
      </c>
      <c r="K473" s="2"/>
      <c r="L473" s="2">
        <v>17.82</v>
      </c>
    </row>
    <row r="474" spans="1:12" x14ac:dyDescent="0.2">
      <c r="A474" s="2">
        <v>2021</v>
      </c>
      <c r="B474" s="2">
        <v>5</v>
      </c>
      <c r="C474" s="2">
        <v>23</v>
      </c>
      <c r="D474" s="2">
        <v>16</v>
      </c>
      <c r="E474" s="2">
        <v>487.7</v>
      </c>
      <c r="F474" s="2">
        <f t="shared" si="35"/>
        <v>3.7288510000000006</v>
      </c>
      <c r="G474" s="2">
        <f t="shared" si="36"/>
        <v>30.132278973082002</v>
      </c>
      <c r="H474" s="2">
        <f t="shared" si="37"/>
        <v>35.508749999999999</v>
      </c>
      <c r="I474" s="2">
        <f t="shared" si="38"/>
        <v>0.94745625</v>
      </c>
      <c r="J474" s="2">
        <f t="shared" si="39"/>
        <v>104.32592646880771</v>
      </c>
      <c r="K474" s="2"/>
      <c r="L474" s="2">
        <v>17.22</v>
      </c>
    </row>
    <row r="475" spans="1:12" x14ac:dyDescent="0.2">
      <c r="A475" s="2">
        <v>2021</v>
      </c>
      <c r="B475" s="2">
        <v>5</v>
      </c>
      <c r="C475" s="2">
        <v>23</v>
      </c>
      <c r="D475" s="2">
        <v>17</v>
      </c>
      <c r="E475" s="2">
        <v>276</v>
      </c>
      <c r="F475" s="2">
        <f t="shared" si="35"/>
        <v>1.9018800000000002</v>
      </c>
      <c r="G475" s="2">
        <f t="shared" si="36"/>
        <v>29.682169392990549</v>
      </c>
      <c r="H475" s="2">
        <f t="shared" si="37"/>
        <v>26.5</v>
      </c>
      <c r="I475" s="2">
        <f t="shared" si="38"/>
        <v>0.99250000000000005</v>
      </c>
      <c r="J475" s="2">
        <f t="shared" si="39"/>
        <v>54.907964194848269</v>
      </c>
      <c r="K475" s="2"/>
      <c r="L475" s="2">
        <v>16.149999999999999</v>
      </c>
    </row>
    <row r="476" spans="1:12" x14ac:dyDescent="0.2">
      <c r="A476" s="2">
        <v>2021</v>
      </c>
      <c r="B476" s="2">
        <v>5</v>
      </c>
      <c r="C476" s="2">
        <v>23</v>
      </c>
      <c r="D476" s="2">
        <v>18</v>
      </c>
      <c r="E476" s="2">
        <v>80.349999999999994</v>
      </c>
      <c r="F476" s="2">
        <f t="shared" si="35"/>
        <v>0.21342049999999979</v>
      </c>
      <c r="G476" s="2">
        <f t="shared" si="36"/>
        <v>28.706515846400201</v>
      </c>
      <c r="H476" s="2">
        <f t="shared" si="37"/>
        <v>17.403124999999999</v>
      </c>
      <c r="I476" s="2">
        <f t="shared" si="38"/>
        <v>1.037984375</v>
      </c>
      <c r="J476" s="2">
        <f t="shared" si="39"/>
        <v>6.232087028822483</v>
      </c>
      <c r="K476" s="2"/>
      <c r="L476" s="2">
        <v>14.39</v>
      </c>
    </row>
    <row r="477" spans="1:12" x14ac:dyDescent="0.2">
      <c r="A477" s="2">
        <v>2021</v>
      </c>
      <c r="B477" s="2">
        <v>5</v>
      </c>
      <c r="C477" s="2">
        <v>23</v>
      </c>
      <c r="D477" s="2">
        <v>19</v>
      </c>
      <c r="E477" s="2">
        <v>0</v>
      </c>
      <c r="F477" s="2">
        <f t="shared" si="35"/>
        <v>0</v>
      </c>
      <c r="G477" s="2">
        <f t="shared" si="36"/>
        <v>0</v>
      </c>
      <c r="H477" s="2">
        <f t="shared" si="37"/>
        <v>11.65</v>
      </c>
      <c r="I477" s="2">
        <f t="shared" si="38"/>
        <v>1.0667500000000001</v>
      </c>
      <c r="J477" s="2">
        <f t="shared" si="39"/>
        <v>0</v>
      </c>
      <c r="K477" s="2"/>
      <c r="L477" s="2">
        <v>11.65</v>
      </c>
    </row>
    <row r="478" spans="1:12" x14ac:dyDescent="0.2">
      <c r="A478" s="2">
        <v>2021</v>
      </c>
      <c r="B478" s="2">
        <v>5</v>
      </c>
      <c r="C478" s="2">
        <v>23</v>
      </c>
      <c r="D478" s="2">
        <v>20</v>
      </c>
      <c r="E478" s="2">
        <v>0</v>
      </c>
      <c r="F478" s="2">
        <f t="shared" si="35"/>
        <v>0</v>
      </c>
      <c r="G478" s="2">
        <f t="shared" si="36"/>
        <v>0</v>
      </c>
      <c r="H478" s="2">
        <f t="shared" si="37"/>
        <v>10.19</v>
      </c>
      <c r="I478" s="2">
        <f t="shared" si="38"/>
        <v>1.0740499999999999</v>
      </c>
      <c r="J478" s="2">
        <f t="shared" si="39"/>
        <v>0</v>
      </c>
      <c r="K478" s="2"/>
      <c r="L478" s="2">
        <v>10.19</v>
      </c>
    </row>
    <row r="479" spans="1:12" x14ac:dyDescent="0.2">
      <c r="A479" s="2">
        <v>2021</v>
      </c>
      <c r="B479" s="2">
        <v>5</v>
      </c>
      <c r="C479" s="2">
        <v>23</v>
      </c>
      <c r="D479" s="2">
        <v>21</v>
      </c>
      <c r="E479" s="2">
        <v>0</v>
      </c>
      <c r="F479" s="2">
        <f t="shared" si="35"/>
        <v>0</v>
      </c>
      <c r="G479" s="2">
        <f t="shared" si="36"/>
        <v>0</v>
      </c>
      <c r="H479" s="2">
        <f t="shared" si="37"/>
        <v>8.9499999999999993</v>
      </c>
      <c r="I479" s="2">
        <f t="shared" si="38"/>
        <v>1.0802499999999999</v>
      </c>
      <c r="J479" s="2">
        <f t="shared" si="39"/>
        <v>0</v>
      </c>
      <c r="K479" s="2"/>
      <c r="L479" s="2">
        <v>8.9499999999999993</v>
      </c>
    </row>
    <row r="480" spans="1:12" x14ac:dyDescent="0.2">
      <c r="A480" s="2">
        <v>2021</v>
      </c>
      <c r="B480" s="2">
        <v>5</v>
      </c>
      <c r="C480" s="2">
        <v>23</v>
      </c>
      <c r="D480" s="2">
        <v>22</v>
      </c>
      <c r="E480" s="2">
        <v>0</v>
      </c>
      <c r="F480" s="2">
        <f t="shared" si="35"/>
        <v>0</v>
      </c>
      <c r="G480" s="2">
        <f t="shared" si="36"/>
        <v>0</v>
      </c>
      <c r="H480" s="2">
        <f t="shared" si="37"/>
        <v>8.18</v>
      </c>
      <c r="I480" s="2">
        <f t="shared" si="38"/>
        <v>1.0841000000000001</v>
      </c>
      <c r="J480" s="2">
        <f t="shared" si="39"/>
        <v>0</v>
      </c>
      <c r="K480" s="2"/>
      <c r="L480" s="2">
        <v>8.18</v>
      </c>
    </row>
    <row r="481" spans="1:12" x14ac:dyDescent="0.2">
      <c r="A481" s="2">
        <v>2021</v>
      </c>
      <c r="B481" s="2">
        <v>5</v>
      </c>
      <c r="C481" s="2">
        <v>23</v>
      </c>
      <c r="D481" s="2">
        <v>23</v>
      </c>
      <c r="E481" s="2">
        <v>0</v>
      </c>
      <c r="F481" s="2">
        <f t="shared" si="35"/>
        <v>0</v>
      </c>
      <c r="G481" s="2">
        <f t="shared" si="36"/>
        <v>0</v>
      </c>
      <c r="H481" s="2">
        <f t="shared" si="37"/>
        <v>8.6300000000000008</v>
      </c>
      <c r="I481" s="2">
        <f t="shared" si="38"/>
        <v>1.08185</v>
      </c>
      <c r="J481" s="2">
        <f t="shared" si="39"/>
        <v>0</v>
      </c>
      <c r="K481" s="2"/>
      <c r="L481" s="2">
        <v>8.6300000000000008</v>
      </c>
    </row>
    <row r="482" spans="1:12" x14ac:dyDescent="0.2">
      <c r="A482" s="2">
        <v>2021</v>
      </c>
      <c r="B482" s="2">
        <v>5</v>
      </c>
      <c r="C482" s="2">
        <v>24</v>
      </c>
      <c r="D482" s="2">
        <v>0</v>
      </c>
      <c r="E482" s="2">
        <v>0</v>
      </c>
      <c r="F482" s="2">
        <f t="shared" si="35"/>
        <v>0</v>
      </c>
      <c r="G482" s="2">
        <f t="shared" si="36"/>
        <v>0</v>
      </c>
      <c r="H482" s="2">
        <f t="shared" si="37"/>
        <v>8.3000000000000007</v>
      </c>
      <c r="I482" s="2">
        <f t="shared" si="38"/>
        <v>1.0834999999999999</v>
      </c>
      <c r="J482" s="2">
        <f t="shared" si="39"/>
        <v>0</v>
      </c>
      <c r="K482" s="2"/>
      <c r="L482" s="2">
        <v>8.3000000000000007</v>
      </c>
    </row>
    <row r="483" spans="1:12" x14ac:dyDescent="0.2">
      <c r="A483" s="2">
        <v>2021</v>
      </c>
      <c r="B483" s="2">
        <v>5</v>
      </c>
      <c r="C483" s="2">
        <v>24</v>
      </c>
      <c r="D483" s="2">
        <v>1</v>
      </c>
      <c r="E483" s="2">
        <v>0</v>
      </c>
      <c r="F483" s="2">
        <f t="shared" si="35"/>
        <v>0</v>
      </c>
      <c r="G483" s="2">
        <f t="shared" si="36"/>
        <v>0</v>
      </c>
      <c r="H483" s="2">
        <f t="shared" si="37"/>
        <v>7.08</v>
      </c>
      <c r="I483" s="2">
        <f t="shared" si="38"/>
        <v>1.0895999999999999</v>
      </c>
      <c r="J483" s="2">
        <f t="shared" si="39"/>
        <v>0</v>
      </c>
      <c r="K483" s="2"/>
      <c r="L483" s="2">
        <v>7.08</v>
      </c>
    </row>
    <row r="484" spans="1:12" x14ac:dyDescent="0.2">
      <c r="A484" s="2">
        <v>2021</v>
      </c>
      <c r="B484" s="2">
        <v>5</v>
      </c>
      <c r="C484" s="2">
        <v>24</v>
      </c>
      <c r="D484" s="2">
        <v>2</v>
      </c>
      <c r="E484" s="2">
        <v>0</v>
      </c>
      <c r="F484" s="2">
        <f t="shared" si="35"/>
        <v>0</v>
      </c>
      <c r="G484" s="2">
        <f t="shared" si="36"/>
        <v>0</v>
      </c>
      <c r="H484" s="2">
        <f t="shared" si="37"/>
        <v>6.01</v>
      </c>
      <c r="I484" s="2">
        <f t="shared" si="38"/>
        <v>1.0949500000000001</v>
      </c>
      <c r="J484" s="2">
        <f t="shared" si="39"/>
        <v>0</v>
      </c>
      <c r="K484" s="2"/>
      <c r="L484" s="2">
        <v>6.01</v>
      </c>
    </row>
    <row r="485" spans="1:12" x14ac:dyDescent="0.2">
      <c r="A485" s="2">
        <v>2021</v>
      </c>
      <c r="B485" s="2">
        <v>5</v>
      </c>
      <c r="C485" s="2">
        <v>24</v>
      </c>
      <c r="D485" s="2">
        <v>3</v>
      </c>
      <c r="E485" s="2">
        <v>0</v>
      </c>
      <c r="F485" s="2">
        <f t="shared" si="35"/>
        <v>0</v>
      </c>
      <c r="G485" s="2">
        <f t="shared" si="36"/>
        <v>0</v>
      </c>
      <c r="H485" s="2">
        <f t="shared" si="37"/>
        <v>5.22</v>
      </c>
      <c r="I485" s="2">
        <f t="shared" si="38"/>
        <v>1.0989</v>
      </c>
      <c r="J485" s="2">
        <f t="shared" si="39"/>
        <v>0</v>
      </c>
      <c r="K485" s="2"/>
      <c r="L485" s="2">
        <v>5.22</v>
      </c>
    </row>
    <row r="486" spans="1:12" x14ac:dyDescent="0.2">
      <c r="A486" s="2">
        <v>2021</v>
      </c>
      <c r="B486" s="2">
        <v>5</v>
      </c>
      <c r="C486" s="2">
        <v>24</v>
      </c>
      <c r="D486" s="2">
        <v>4</v>
      </c>
      <c r="E486" s="2">
        <v>0</v>
      </c>
      <c r="F486" s="2">
        <f t="shared" si="35"/>
        <v>0</v>
      </c>
      <c r="G486" s="2">
        <f t="shared" si="36"/>
        <v>0</v>
      </c>
      <c r="H486" s="2">
        <f t="shared" si="37"/>
        <v>4.8099999999999996</v>
      </c>
      <c r="I486" s="2">
        <f t="shared" si="38"/>
        <v>1.1009500000000001</v>
      </c>
      <c r="J486" s="2">
        <f t="shared" si="39"/>
        <v>0</v>
      </c>
      <c r="K486" s="2"/>
      <c r="L486" s="2">
        <v>4.8099999999999996</v>
      </c>
    </row>
    <row r="487" spans="1:12" x14ac:dyDescent="0.2">
      <c r="A487" s="2">
        <v>2021</v>
      </c>
      <c r="B487" s="2">
        <v>5</v>
      </c>
      <c r="C487" s="2">
        <v>24</v>
      </c>
      <c r="D487" s="2">
        <v>5</v>
      </c>
      <c r="E487" s="2">
        <v>65.400000000000006</v>
      </c>
      <c r="F487" s="2">
        <f t="shared" si="35"/>
        <v>8.4401999999998978E-2</v>
      </c>
      <c r="G487" s="2">
        <f t="shared" si="36"/>
        <v>28.54374744660181</v>
      </c>
      <c r="H487" s="2">
        <f t="shared" si="37"/>
        <v>8.1225000000000005</v>
      </c>
      <c r="I487" s="2">
        <f t="shared" si="38"/>
        <v>1.0843875000000001</v>
      </c>
      <c r="J487" s="2">
        <f t="shared" si="39"/>
        <v>2.5602024353243649</v>
      </c>
      <c r="K487" s="2"/>
      <c r="L487" s="2">
        <v>5.67</v>
      </c>
    </row>
    <row r="488" spans="1:12" x14ac:dyDescent="0.2">
      <c r="A488" s="2">
        <v>2021</v>
      </c>
      <c r="B488" s="2">
        <v>5</v>
      </c>
      <c r="C488" s="2">
        <v>24</v>
      </c>
      <c r="D488" s="2">
        <v>6</v>
      </c>
      <c r="E488" s="2">
        <v>262.35000000000002</v>
      </c>
      <c r="F488" s="2">
        <f t="shared" si="35"/>
        <v>1.7840805000000008</v>
      </c>
      <c r="G488" s="2">
        <f t="shared" si="36"/>
        <v>29.642067174077482</v>
      </c>
      <c r="H488" s="2">
        <f t="shared" si="37"/>
        <v>19.458125000000003</v>
      </c>
      <c r="I488" s="2">
        <f t="shared" si="38"/>
        <v>1.0277093749999999</v>
      </c>
      <c r="J488" s="2">
        <f t="shared" si="39"/>
        <v>53.26222777312924</v>
      </c>
      <c r="K488" s="2"/>
      <c r="L488" s="2">
        <v>9.6199999999999992</v>
      </c>
    </row>
    <row r="489" spans="1:12" x14ac:dyDescent="0.2">
      <c r="A489" s="2">
        <v>2021</v>
      </c>
      <c r="B489" s="2">
        <v>5</v>
      </c>
      <c r="C489" s="2">
        <v>24</v>
      </c>
      <c r="D489" s="2">
        <v>7</v>
      </c>
      <c r="E489" s="2">
        <v>478.77</v>
      </c>
      <c r="F489" s="2">
        <f t="shared" si="35"/>
        <v>3.6517850999999997</v>
      </c>
      <c r="G489" s="2">
        <f t="shared" si="36"/>
        <v>30.117667876329644</v>
      </c>
      <c r="H489" s="2">
        <f t="shared" si="37"/>
        <v>31.323874999999994</v>
      </c>
      <c r="I489" s="2">
        <f t="shared" si="38"/>
        <v>0.96838062499999999</v>
      </c>
      <c r="J489" s="2">
        <f t="shared" si="39"/>
        <v>104.37553616390623</v>
      </c>
      <c r="K489" s="2"/>
      <c r="L489" s="2">
        <v>13.37</v>
      </c>
    </row>
    <row r="490" spans="1:12" x14ac:dyDescent="0.2">
      <c r="A490" s="2">
        <v>2021</v>
      </c>
      <c r="B490" s="2">
        <v>5</v>
      </c>
      <c r="C490" s="2">
        <v>24</v>
      </c>
      <c r="D490" s="2">
        <v>8</v>
      </c>
      <c r="E490" s="2">
        <v>680.3</v>
      </c>
      <c r="F490" s="2">
        <f t="shared" si="35"/>
        <v>5.3909889999999994</v>
      </c>
      <c r="G490" s="2">
        <f t="shared" si="36"/>
        <v>30.395429534388423</v>
      </c>
      <c r="H490" s="2">
        <f t="shared" si="37"/>
        <v>41.381250000000001</v>
      </c>
      <c r="I490" s="2">
        <f t="shared" si="38"/>
        <v>0.91809374999999993</v>
      </c>
      <c r="J490" s="2">
        <f t="shared" si="39"/>
        <v>147.43134829822807</v>
      </c>
      <c r="K490" s="2"/>
      <c r="L490" s="2">
        <v>15.87</v>
      </c>
    </row>
    <row r="491" spans="1:12" x14ac:dyDescent="0.2">
      <c r="A491" s="2">
        <v>2021</v>
      </c>
      <c r="B491" s="2">
        <v>5</v>
      </c>
      <c r="C491" s="2">
        <v>24</v>
      </c>
      <c r="D491" s="2">
        <v>9</v>
      </c>
      <c r="E491" s="2">
        <v>848.02</v>
      </c>
      <c r="F491" s="2">
        <f t="shared" si="35"/>
        <v>6.8384125999999998</v>
      </c>
      <c r="G491" s="2">
        <f t="shared" si="36"/>
        <v>30.56966257988158</v>
      </c>
      <c r="H491" s="2">
        <f t="shared" si="37"/>
        <v>49.530749999999998</v>
      </c>
      <c r="I491" s="2">
        <f t="shared" si="38"/>
        <v>0.87734624999999999</v>
      </c>
      <c r="J491" s="2">
        <f t="shared" si="39"/>
        <v>179.73929985651952</v>
      </c>
      <c r="K491" s="2"/>
      <c r="L491" s="2">
        <v>17.73</v>
      </c>
    </row>
    <row r="492" spans="1:12" x14ac:dyDescent="0.2">
      <c r="A492" s="2">
        <v>2021</v>
      </c>
      <c r="B492" s="2">
        <v>5</v>
      </c>
      <c r="C492" s="2">
        <v>24</v>
      </c>
      <c r="D492" s="2">
        <v>10</v>
      </c>
      <c r="E492" s="2">
        <v>968.88</v>
      </c>
      <c r="F492" s="2">
        <f t="shared" si="35"/>
        <v>7.8814343999999998</v>
      </c>
      <c r="G492" s="2">
        <f t="shared" si="36"/>
        <v>30.675004381537367</v>
      </c>
      <c r="H492" s="2">
        <f t="shared" si="37"/>
        <v>55.602999999999994</v>
      </c>
      <c r="I492" s="2">
        <f t="shared" si="38"/>
        <v>0.84698499999999999</v>
      </c>
      <c r="J492" s="2">
        <f t="shared" si="39"/>
        <v>200.67427071029772</v>
      </c>
      <c r="K492" s="2"/>
      <c r="L492" s="2">
        <v>19.27</v>
      </c>
    </row>
    <row r="493" spans="1:12" x14ac:dyDescent="0.2">
      <c r="A493" s="2">
        <v>2021</v>
      </c>
      <c r="B493" s="2">
        <v>5</v>
      </c>
      <c r="C493" s="2">
        <v>24</v>
      </c>
      <c r="D493" s="2">
        <v>11</v>
      </c>
      <c r="E493" s="2">
        <v>1034.42</v>
      </c>
      <c r="F493" s="2">
        <f t="shared" si="35"/>
        <v>8.4470446000000017</v>
      </c>
      <c r="G493" s="2">
        <f t="shared" si="36"/>
        <v>30.726755869481192</v>
      </c>
      <c r="H493" s="2">
        <f t="shared" si="37"/>
        <v>59.300750000000008</v>
      </c>
      <c r="I493" s="2">
        <f t="shared" si="38"/>
        <v>0.82849624999999993</v>
      </c>
      <c r="J493" s="2">
        <f t="shared" si="39"/>
        <v>210.7357027544935</v>
      </c>
      <c r="K493" s="2"/>
      <c r="L493" s="2">
        <v>20.51</v>
      </c>
    </row>
    <row r="494" spans="1:12" x14ac:dyDescent="0.2">
      <c r="A494" s="2">
        <v>2021</v>
      </c>
      <c r="B494" s="2">
        <v>5</v>
      </c>
      <c r="C494" s="2">
        <v>24</v>
      </c>
      <c r="D494" s="2">
        <v>12</v>
      </c>
      <c r="E494" s="2">
        <v>1027.3</v>
      </c>
      <c r="F494" s="2">
        <f t="shared" si="35"/>
        <v>8.3855989999999991</v>
      </c>
      <c r="G494" s="2">
        <f t="shared" si="36"/>
        <v>30.721295029984674</v>
      </c>
      <c r="H494" s="2">
        <f t="shared" si="37"/>
        <v>60.003749999999997</v>
      </c>
      <c r="I494" s="2">
        <f t="shared" si="38"/>
        <v>0.82498125</v>
      </c>
      <c r="J494" s="2">
        <f t="shared" si="39"/>
        <v>208.27817492074507</v>
      </c>
      <c r="K494" s="2"/>
      <c r="L494" s="2">
        <v>21.48</v>
      </c>
    </row>
    <row r="495" spans="1:12" x14ac:dyDescent="0.2">
      <c r="A495" s="2">
        <v>2021</v>
      </c>
      <c r="B495" s="2">
        <v>5</v>
      </c>
      <c r="C495" s="2">
        <v>24</v>
      </c>
      <c r="D495" s="2">
        <v>13</v>
      </c>
      <c r="E495" s="2">
        <v>968.73</v>
      </c>
      <c r="F495" s="2">
        <f t="shared" si="35"/>
        <v>7.8801399000000005</v>
      </c>
      <c r="G495" s="2">
        <f t="shared" si="36"/>
        <v>30.674881967204943</v>
      </c>
      <c r="H495" s="2">
        <f t="shared" si="37"/>
        <v>58.327375000000004</v>
      </c>
      <c r="I495" s="2">
        <f t="shared" si="38"/>
        <v>0.83336312499999998</v>
      </c>
      <c r="J495" s="2">
        <f t="shared" si="39"/>
        <v>197.41365236178308</v>
      </c>
      <c r="K495" s="2"/>
      <c r="L495" s="2">
        <v>22</v>
      </c>
    </row>
    <row r="496" spans="1:12" x14ac:dyDescent="0.2">
      <c r="A496" s="2">
        <v>2021</v>
      </c>
      <c r="B496" s="2">
        <v>5</v>
      </c>
      <c r="C496" s="2">
        <v>24</v>
      </c>
      <c r="D496" s="2">
        <v>14</v>
      </c>
      <c r="E496" s="2">
        <v>855.23</v>
      </c>
      <c r="F496" s="2">
        <f t="shared" si="35"/>
        <v>6.9006349000000009</v>
      </c>
      <c r="G496" s="2">
        <f t="shared" si="36"/>
        <v>30.576356289018932</v>
      </c>
      <c r="H496" s="2">
        <f t="shared" si="37"/>
        <v>53.971125000000001</v>
      </c>
      <c r="I496" s="2">
        <f t="shared" si="38"/>
        <v>0.85514437499999996</v>
      </c>
      <c r="J496" s="2">
        <f t="shared" si="39"/>
        <v>176.82362907634521</v>
      </c>
      <c r="K496" s="2"/>
      <c r="L496" s="2">
        <v>21.9</v>
      </c>
    </row>
    <row r="497" spans="1:12" x14ac:dyDescent="0.2">
      <c r="A497" s="2">
        <v>2021</v>
      </c>
      <c r="B497" s="2">
        <v>5</v>
      </c>
      <c r="C497" s="2">
        <v>24</v>
      </c>
      <c r="D497" s="2">
        <v>15</v>
      </c>
      <c r="E497" s="2">
        <v>692.6</v>
      </c>
      <c r="F497" s="2">
        <f t="shared" si="35"/>
        <v>5.4971379999999996</v>
      </c>
      <c r="G497" s="2">
        <f t="shared" si="36"/>
        <v>30.409596772796942</v>
      </c>
      <c r="H497" s="2">
        <f t="shared" si="37"/>
        <v>47.142499999999998</v>
      </c>
      <c r="I497" s="2">
        <f t="shared" si="38"/>
        <v>0.88928750000000001</v>
      </c>
      <c r="J497" s="2">
        <f t="shared" si="39"/>
        <v>145.685243651484</v>
      </c>
      <c r="K497" s="2"/>
      <c r="L497" s="2">
        <v>21.17</v>
      </c>
    </row>
    <row r="498" spans="1:12" x14ac:dyDescent="0.2">
      <c r="A498" s="2">
        <v>2021</v>
      </c>
      <c r="B498" s="2">
        <v>5</v>
      </c>
      <c r="C498" s="2">
        <v>24</v>
      </c>
      <c r="D498" s="2">
        <v>16</v>
      </c>
      <c r="E498" s="2">
        <v>495</v>
      </c>
      <c r="F498" s="2">
        <f t="shared" si="35"/>
        <v>3.7918500000000002</v>
      </c>
      <c r="G498" s="2">
        <f t="shared" si="36"/>
        <v>30.144025710710551</v>
      </c>
      <c r="H498" s="2">
        <f t="shared" si="37"/>
        <v>38.552499999999995</v>
      </c>
      <c r="I498" s="2">
        <f t="shared" si="38"/>
        <v>0.93223750000000005</v>
      </c>
      <c r="J498" s="2">
        <f t="shared" si="39"/>
        <v>104.42513490018855</v>
      </c>
      <c r="K498" s="2"/>
      <c r="L498" s="2">
        <v>19.989999999999998</v>
      </c>
    </row>
    <row r="499" spans="1:12" x14ac:dyDescent="0.2">
      <c r="A499" s="2">
        <v>2021</v>
      </c>
      <c r="B499" s="2">
        <v>5</v>
      </c>
      <c r="C499" s="2">
        <v>24</v>
      </c>
      <c r="D499" s="2">
        <v>17</v>
      </c>
      <c r="E499" s="2">
        <v>281.05</v>
      </c>
      <c r="F499" s="2">
        <f t="shared" si="35"/>
        <v>1.9454615000000004</v>
      </c>
      <c r="G499" s="2">
        <f t="shared" si="36"/>
        <v>29.696505012755413</v>
      </c>
      <c r="H499" s="2">
        <f t="shared" si="37"/>
        <v>28.979375000000001</v>
      </c>
      <c r="I499" s="2">
        <f t="shared" si="38"/>
        <v>0.98010312499999996</v>
      </c>
      <c r="J499" s="2">
        <f t="shared" si="39"/>
        <v>55.491418987236337</v>
      </c>
      <c r="K499" s="2"/>
      <c r="L499" s="2">
        <v>18.440000000000001</v>
      </c>
    </row>
    <row r="500" spans="1:12" x14ac:dyDescent="0.2">
      <c r="A500" s="2">
        <v>2021</v>
      </c>
      <c r="B500" s="2">
        <v>5</v>
      </c>
      <c r="C500" s="2">
        <v>24</v>
      </c>
      <c r="D500" s="2">
        <v>18</v>
      </c>
      <c r="E500" s="2">
        <v>83.05</v>
      </c>
      <c r="F500" s="2">
        <f t="shared" si="35"/>
        <v>0.23672149999999892</v>
      </c>
      <c r="G500" s="2">
        <f t="shared" si="36"/>
        <v>28.732647002167852</v>
      </c>
      <c r="H500" s="2">
        <f t="shared" si="37"/>
        <v>18.894375</v>
      </c>
      <c r="I500" s="2">
        <f t="shared" si="38"/>
        <v>1.030528125</v>
      </c>
      <c r="J500" s="2">
        <f t="shared" si="39"/>
        <v>6.8690909404870588</v>
      </c>
      <c r="K500" s="2"/>
      <c r="L500" s="2">
        <v>15.78</v>
      </c>
    </row>
    <row r="501" spans="1:12" x14ac:dyDescent="0.2">
      <c r="A501" s="2">
        <v>2021</v>
      </c>
      <c r="B501" s="2">
        <v>5</v>
      </c>
      <c r="C501" s="2">
        <v>24</v>
      </c>
      <c r="D501" s="2">
        <v>19</v>
      </c>
      <c r="E501" s="2">
        <v>0</v>
      </c>
      <c r="F501" s="2">
        <f t="shared" si="35"/>
        <v>0</v>
      </c>
      <c r="G501" s="2">
        <f t="shared" si="36"/>
        <v>0</v>
      </c>
      <c r="H501" s="2">
        <f t="shared" si="37"/>
        <v>11.69</v>
      </c>
      <c r="I501" s="2">
        <f t="shared" si="38"/>
        <v>1.0665499999999999</v>
      </c>
      <c r="J501" s="2">
        <f t="shared" si="39"/>
        <v>0</v>
      </c>
      <c r="K501" s="2"/>
      <c r="L501" s="2">
        <v>11.69</v>
      </c>
    </row>
    <row r="502" spans="1:12" x14ac:dyDescent="0.2">
      <c r="A502" s="2">
        <v>2021</v>
      </c>
      <c r="B502" s="2">
        <v>5</v>
      </c>
      <c r="C502" s="2">
        <v>24</v>
      </c>
      <c r="D502" s="2">
        <v>20</v>
      </c>
      <c r="E502" s="2">
        <v>0</v>
      </c>
      <c r="F502" s="2">
        <f t="shared" si="35"/>
        <v>0</v>
      </c>
      <c r="G502" s="2">
        <f t="shared" si="36"/>
        <v>0</v>
      </c>
      <c r="H502" s="2">
        <f t="shared" si="37"/>
        <v>10.27</v>
      </c>
      <c r="I502" s="2">
        <f t="shared" si="38"/>
        <v>1.07365</v>
      </c>
      <c r="J502" s="2">
        <f t="shared" si="39"/>
        <v>0</v>
      </c>
      <c r="K502" s="2"/>
      <c r="L502" s="2">
        <v>10.27</v>
      </c>
    </row>
    <row r="503" spans="1:12" x14ac:dyDescent="0.2">
      <c r="A503" s="2">
        <v>2021</v>
      </c>
      <c r="B503" s="2">
        <v>5</v>
      </c>
      <c r="C503" s="2">
        <v>24</v>
      </c>
      <c r="D503" s="2">
        <v>21</v>
      </c>
      <c r="E503" s="2">
        <v>0</v>
      </c>
      <c r="F503" s="2">
        <f t="shared" si="35"/>
        <v>0</v>
      </c>
      <c r="G503" s="2">
        <f t="shared" si="36"/>
        <v>0</v>
      </c>
      <c r="H503" s="2">
        <f t="shared" si="37"/>
        <v>10.82</v>
      </c>
      <c r="I503" s="2">
        <f t="shared" si="38"/>
        <v>1.0709</v>
      </c>
      <c r="J503" s="2">
        <f t="shared" si="39"/>
        <v>0</v>
      </c>
      <c r="K503" s="2"/>
      <c r="L503" s="2">
        <v>10.82</v>
      </c>
    </row>
    <row r="504" spans="1:12" x14ac:dyDescent="0.2">
      <c r="A504" s="2">
        <v>2021</v>
      </c>
      <c r="B504" s="2">
        <v>5</v>
      </c>
      <c r="C504" s="2">
        <v>24</v>
      </c>
      <c r="D504" s="2">
        <v>22</v>
      </c>
      <c r="E504" s="2">
        <v>0</v>
      </c>
      <c r="F504" s="2">
        <f t="shared" si="35"/>
        <v>0</v>
      </c>
      <c r="G504" s="2">
        <f t="shared" si="36"/>
        <v>0</v>
      </c>
      <c r="H504" s="2">
        <f t="shared" si="37"/>
        <v>11.2</v>
      </c>
      <c r="I504" s="2">
        <f t="shared" si="38"/>
        <v>1.069</v>
      </c>
      <c r="J504" s="2">
        <f t="shared" si="39"/>
        <v>0</v>
      </c>
      <c r="K504" s="2"/>
      <c r="L504" s="2">
        <v>11.2</v>
      </c>
    </row>
    <row r="505" spans="1:12" x14ac:dyDescent="0.2">
      <c r="A505" s="2">
        <v>2021</v>
      </c>
      <c r="B505" s="2">
        <v>5</v>
      </c>
      <c r="C505" s="2">
        <v>24</v>
      </c>
      <c r="D505" s="2">
        <v>23</v>
      </c>
      <c r="E505" s="2">
        <v>0</v>
      </c>
      <c r="F505" s="2">
        <f t="shared" si="35"/>
        <v>0</v>
      </c>
      <c r="G505" s="2">
        <f t="shared" si="36"/>
        <v>0</v>
      </c>
      <c r="H505" s="2">
        <f t="shared" si="37"/>
        <v>10.1</v>
      </c>
      <c r="I505" s="2">
        <f t="shared" si="38"/>
        <v>1.0745</v>
      </c>
      <c r="J505" s="2">
        <f t="shared" si="39"/>
        <v>0</v>
      </c>
      <c r="K505" s="2"/>
      <c r="L505" s="2">
        <v>10.1</v>
      </c>
    </row>
    <row r="506" spans="1:12" x14ac:dyDescent="0.2">
      <c r="A506" s="2">
        <v>2021</v>
      </c>
      <c r="B506" s="2">
        <v>5</v>
      </c>
      <c r="C506" s="2">
        <v>25</v>
      </c>
      <c r="D506" s="2">
        <v>0</v>
      </c>
      <c r="E506" s="2">
        <v>0</v>
      </c>
      <c r="F506" s="2">
        <f t="shared" si="35"/>
        <v>0</v>
      </c>
      <c r="G506" s="2">
        <f t="shared" si="36"/>
        <v>0</v>
      </c>
      <c r="H506" s="2">
        <f t="shared" si="37"/>
        <v>8.99</v>
      </c>
      <c r="I506" s="2">
        <f t="shared" si="38"/>
        <v>1.08005</v>
      </c>
      <c r="J506" s="2">
        <f t="shared" si="39"/>
        <v>0</v>
      </c>
      <c r="K506" s="2"/>
      <c r="L506" s="2">
        <v>8.99</v>
      </c>
    </row>
    <row r="507" spans="1:12" x14ac:dyDescent="0.2">
      <c r="A507" s="2">
        <v>2021</v>
      </c>
      <c r="B507" s="2">
        <v>5</v>
      </c>
      <c r="C507" s="2">
        <v>25</v>
      </c>
      <c r="D507" s="2">
        <v>1</v>
      </c>
      <c r="E507" s="2">
        <v>0</v>
      </c>
      <c r="F507" s="2">
        <f t="shared" si="35"/>
        <v>0</v>
      </c>
      <c r="G507" s="2">
        <f t="shared" si="36"/>
        <v>0</v>
      </c>
      <c r="H507" s="2">
        <f t="shared" si="37"/>
        <v>8.18</v>
      </c>
      <c r="I507" s="2">
        <f t="shared" si="38"/>
        <v>1.0841000000000001</v>
      </c>
      <c r="J507" s="2">
        <f t="shared" si="39"/>
        <v>0</v>
      </c>
      <c r="K507" s="2"/>
      <c r="L507" s="2">
        <v>8.18</v>
      </c>
    </row>
    <row r="508" spans="1:12" x14ac:dyDescent="0.2">
      <c r="A508" s="2">
        <v>2021</v>
      </c>
      <c r="B508" s="2">
        <v>5</v>
      </c>
      <c r="C508" s="2">
        <v>25</v>
      </c>
      <c r="D508" s="2">
        <v>2</v>
      </c>
      <c r="E508" s="2">
        <v>0</v>
      </c>
      <c r="F508" s="2">
        <f t="shared" si="35"/>
        <v>0</v>
      </c>
      <c r="G508" s="2">
        <f t="shared" si="36"/>
        <v>0</v>
      </c>
      <c r="H508" s="2">
        <f t="shared" si="37"/>
        <v>7.74</v>
      </c>
      <c r="I508" s="2">
        <f t="shared" si="38"/>
        <v>1.0863</v>
      </c>
      <c r="J508" s="2">
        <f t="shared" si="39"/>
        <v>0</v>
      </c>
      <c r="K508" s="2"/>
      <c r="L508" s="2">
        <v>7.74</v>
      </c>
    </row>
    <row r="509" spans="1:12" x14ac:dyDescent="0.2">
      <c r="A509" s="2">
        <v>2021</v>
      </c>
      <c r="B509" s="2">
        <v>5</v>
      </c>
      <c r="C509" s="2">
        <v>25</v>
      </c>
      <c r="D509" s="2">
        <v>3</v>
      </c>
      <c r="E509" s="2">
        <v>0</v>
      </c>
      <c r="F509" s="2">
        <f t="shared" si="35"/>
        <v>0</v>
      </c>
      <c r="G509" s="2">
        <f t="shared" si="36"/>
        <v>0</v>
      </c>
      <c r="H509" s="2">
        <f t="shared" si="37"/>
        <v>8.33</v>
      </c>
      <c r="I509" s="2">
        <f t="shared" si="38"/>
        <v>1.08335</v>
      </c>
      <c r="J509" s="2">
        <f t="shared" si="39"/>
        <v>0</v>
      </c>
      <c r="K509" s="2"/>
      <c r="L509" s="2">
        <v>8.33</v>
      </c>
    </row>
    <row r="510" spans="1:12" x14ac:dyDescent="0.2">
      <c r="A510" s="2">
        <v>2021</v>
      </c>
      <c r="B510" s="2">
        <v>5</v>
      </c>
      <c r="C510" s="2">
        <v>25</v>
      </c>
      <c r="D510" s="2">
        <v>4</v>
      </c>
      <c r="E510" s="2">
        <v>0</v>
      </c>
      <c r="F510" s="2">
        <f t="shared" si="35"/>
        <v>0</v>
      </c>
      <c r="G510" s="2">
        <f t="shared" si="36"/>
        <v>0</v>
      </c>
      <c r="H510" s="2">
        <f t="shared" si="37"/>
        <v>8.59</v>
      </c>
      <c r="I510" s="2">
        <f t="shared" si="38"/>
        <v>1.08205</v>
      </c>
      <c r="J510" s="2">
        <f t="shared" si="39"/>
        <v>0</v>
      </c>
      <c r="K510" s="2"/>
      <c r="L510" s="2">
        <v>8.59</v>
      </c>
    </row>
    <row r="511" spans="1:12" x14ac:dyDescent="0.2">
      <c r="A511" s="2">
        <v>2021</v>
      </c>
      <c r="B511" s="2">
        <v>5</v>
      </c>
      <c r="C511" s="2">
        <v>25</v>
      </c>
      <c r="D511" s="2">
        <v>5</v>
      </c>
      <c r="E511" s="2">
        <v>59.65</v>
      </c>
      <c r="F511" s="2">
        <f t="shared" si="35"/>
        <v>3.4779499999999075E-2</v>
      </c>
      <c r="G511" s="2">
        <f t="shared" si="36"/>
        <v>28.47098657670006</v>
      </c>
      <c r="H511" s="2">
        <f t="shared" si="37"/>
        <v>11.486875</v>
      </c>
      <c r="I511" s="2">
        <f t="shared" si="38"/>
        <v>1.0675656250000001</v>
      </c>
      <c r="J511" s="2">
        <f t="shared" si="39"/>
        <v>1.0359683984845545</v>
      </c>
      <c r="K511" s="2"/>
      <c r="L511" s="2">
        <v>9.25</v>
      </c>
    </row>
    <row r="512" spans="1:12" x14ac:dyDescent="0.2">
      <c r="A512" s="2">
        <v>2021</v>
      </c>
      <c r="B512" s="2">
        <v>5</v>
      </c>
      <c r="C512" s="2">
        <v>25</v>
      </c>
      <c r="D512" s="2">
        <v>6</v>
      </c>
      <c r="E512" s="2">
        <v>244.42</v>
      </c>
      <c r="F512" s="2">
        <f t="shared" si="35"/>
        <v>1.6293445999999996</v>
      </c>
      <c r="G512" s="2">
        <f t="shared" si="36"/>
        <v>29.586096816106071</v>
      </c>
      <c r="H512" s="2">
        <f t="shared" si="37"/>
        <v>20.655749999999998</v>
      </c>
      <c r="I512" s="2">
        <f t="shared" si="38"/>
        <v>1.0217212499999999</v>
      </c>
      <c r="J512" s="2">
        <f t="shared" si="39"/>
        <v>48.267979700253917</v>
      </c>
      <c r="K512" s="2"/>
      <c r="L512" s="2">
        <v>11.49</v>
      </c>
    </row>
    <row r="513" spans="1:12" x14ac:dyDescent="0.2">
      <c r="A513" s="2">
        <v>2021</v>
      </c>
      <c r="B513" s="2">
        <v>5</v>
      </c>
      <c r="C513" s="2">
        <v>25</v>
      </c>
      <c r="D513" s="2">
        <v>7</v>
      </c>
      <c r="E513" s="2">
        <v>453.65</v>
      </c>
      <c r="F513" s="2">
        <f t="shared" si="35"/>
        <v>3.4349995</v>
      </c>
      <c r="G513" s="2">
        <f t="shared" si="36"/>
        <v>30.075056993354959</v>
      </c>
      <c r="H513" s="2">
        <f t="shared" si="37"/>
        <v>31.121874999999999</v>
      </c>
      <c r="I513" s="2">
        <f t="shared" si="38"/>
        <v>0.96939062499999995</v>
      </c>
      <c r="J513" s="2">
        <f t="shared" si="39"/>
        <v>98.142706001117105</v>
      </c>
      <c r="K513" s="2"/>
      <c r="L513" s="2">
        <v>14.11</v>
      </c>
    </row>
    <row r="514" spans="1:12" x14ac:dyDescent="0.2">
      <c r="A514" s="2">
        <v>2021</v>
      </c>
      <c r="B514" s="2">
        <v>5</v>
      </c>
      <c r="C514" s="2">
        <v>25</v>
      </c>
      <c r="D514" s="2">
        <v>8</v>
      </c>
      <c r="E514" s="2">
        <v>650.16999999999996</v>
      </c>
      <c r="F514" s="2">
        <f t="shared" ref="F514:F577" si="40">MAX(8.63*(E514/1000-1)+8.15,0)</f>
        <v>5.1309670999999994</v>
      </c>
      <c r="G514" s="2">
        <f t="shared" ref="G514:G577" si="41">IF(E514&lt;&gt;0,30.7*(1+0.0593*LOG10(E514/1000)),0)</f>
        <v>30.35961364996745</v>
      </c>
      <c r="H514" s="2">
        <f t="shared" ref="H514:H577" si="42">L514+30*E514/800</f>
        <v>41.281374999999997</v>
      </c>
      <c r="I514" s="2">
        <f t="shared" ref="I514:I577" si="43">1-(H514-25)/200</f>
        <v>0.91859312500000001</v>
      </c>
      <c r="J514" s="2">
        <f t="shared" ref="J514:J577" si="44">G514*F514*I514*0.98</f>
        <v>140.23122791026273</v>
      </c>
      <c r="K514" s="2"/>
      <c r="L514" s="2">
        <v>16.899999999999999</v>
      </c>
    </row>
    <row r="515" spans="1:12" x14ac:dyDescent="0.2">
      <c r="A515" s="2">
        <v>2021</v>
      </c>
      <c r="B515" s="2">
        <v>5</v>
      </c>
      <c r="C515" s="2">
        <v>25</v>
      </c>
      <c r="D515" s="2">
        <v>9</v>
      </c>
      <c r="E515" s="2">
        <v>815.23</v>
      </c>
      <c r="F515" s="2">
        <f t="shared" si="40"/>
        <v>6.5554348999999998</v>
      </c>
      <c r="G515" s="2">
        <f t="shared" si="41"/>
        <v>30.538484631487648</v>
      </c>
      <c r="H515" s="2">
        <f t="shared" si="42"/>
        <v>49.611125000000001</v>
      </c>
      <c r="I515" s="2">
        <f t="shared" si="43"/>
        <v>0.876944375</v>
      </c>
      <c r="J515" s="2">
        <f t="shared" si="44"/>
        <v>172.04700396445904</v>
      </c>
      <c r="K515" s="2"/>
      <c r="L515" s="2">
        <v>19.04</v>
      </c>
    </row>
    <row r="516" spans="1:12" x14ac:dyDescent="0.2">
      <c r="A516" s="2">
        <v>2021</v>
      </c>
      <c r="B516" s="2">
        <v>5</v>
      </c>
      <c r="C516" s="2">
        <v>25</v>
      </c>
      <c r="D516" s="2">
        <v>10</v>
      </c>
      <c r="E516" s="2">
        <v>933.15</v>
      </c>
      <c r="F516" s="2">
        <f t="shared" si="40"/>
        <v>7.5730844999999993</v>
      </c>
      <c r="G516" s="2">
        <f t="shared" si="41"/>
        <v>30.645296333169799</v>
      </c>
      <c r="H516" s="2">
        <f t="shared" si="42"/>
        <v>55.693124999999995</v>
      </c>
      <c r="I516" s="2">
        <f t="shared" si="43"/>
        <v>0.84653437500000006</v>
      </c>
      <c r="J516" s="2">
        <f t="shared" si="44"/>
        <v>192.53394151205995</v>
      </c>
      <c r="K516" s="2"/>
      <c r="L516" s="2">
        <v>20.7</v>
      </c>
    </row>
    <row r="517" spans="1:12" x14ac:dyDescent="0.2">
      <c r="A517" s="2">
        <v>2021</v>
      </c>
      <c r="B517" s="2">
        <v>5</v>
      </c>
      <c r="C517" s="2">
        <v>25</v>
      </c>
      <c r="D517" s="2">
        <v>11</v>
      </c>
      <c r="E517" s="2">
        <v>990.88</v>
      </c>
      <c r="F517" s="2">
        <f t="shared" si="40"/>
        <v>8.0712943999999993</v>
      </c>
      <c r="G517" s="2">
        <f t="shared" si="41"/>
        <v>30.692756304793161</v>
      </c>
      <c r="H517" s="2">
        <f t="shared" si="42"/>
        <v>58.638000000000005</v>
      </c>
      <c r="I517" s="2">
        <f t="shared" si="43"/>
        <v>0.83180999999999994</v>
      </c>
      <c r="J517" s="2">
        <f t="shared" si="44"/>
        <v>201.94322726929309</v>
      </c>
      <c r="K517" s="2"/>
      <c r="L517" s="2">
        <v>21.48</v>
      </c>
    </row>
    <row r="518" spans="1:12" x14ac:dyDescent="0.2">
      <c r="A518" s="2">
        <v>2021</v>
      </c>
      <c r="B518" s="2">
        <v>5</v>
      </c>
      <c r="C518" s="2">
        <v>25</v>
      </c>
      <c r="D518" s="2">
        <v>12</v>
      </c>
      <c r="E518" s="2">
        <v>977.38</v>
      </c>
      <c r="F518" s="2">
        <f t="shared" si="40"/>
        <v>7.954789400000001</v>
      </c>
      <c r="G518" s="2">
        <f t="shared" si="41"/>
        <v>30.681910407484544</v>
      </c>
      <c r="H518" s="2">
        <f t="shared" si="42"/>
        <v>58.451750000000004</v>
      </c>
      <c r="I518" s="2">
        <f t="shared" si="43"/>
        <v>0.83274124999999999</v>
      </c>
      <c r="J518" s="2">
        <f t="shared" si="44"/>
        <v>199.18069230449177</v>
      </c>
      <c r="K518" s="2"/>
      <c r="L518" s="2">
        <v>21.8</v>
      </c>
    </row>
    <row r="519" spans="1:12" x14ac:dyDescent="0.2">
      <c r="A519" s="2">
        <v>2021</v>
      </c>
      <c r="B519" s="2">
        <v>5</v>
      </c>
      <c r="C519" s="2">
        <v>25</v>
      </c>
      <c r="D519" s="2">
        <v>13</v>
      </c>
      <c r="E519" s="2">
        <v>909.38</v>
      </c>
      <c r="F519" s="2">
        <f t="shared" si="40"/>
        <v>7.3679493999999996</v>
      </c>
      <c r="G519" s="2">
        <f t="shared" si="41"/>
        <v>30.624895585483088</v>
      </c>
      <c r="H519" s="2">
        <f t="shared" si="42"/>
        <v>56.111750000000001</v>
      </c>
      <c r="I519" s="2">
        <f t="shared" si="43"/>
        <v>0.84444125000000003</v>
      </c>
      <c r="J519" s="2">
        <f t="shared" si="44"/>
        <v>186.73114788984086</v>
      </c>
      <c r="K519" s="2"/>
      <c r="L519" s="2">
        <v>22.01</v>
      </c>
    </row>
    <row r="520" spans="1:12" x14ac:dyDescent="0.2">
      <c r="A520" s="2">
        <v>2021</v>
      </c>
      <c r="B520" s="2">
        <v>5</v>
      </c>
      <c r="C520" s="2">
        <v>25</v>
      </c>
      <c r="D520" s="2">
        <v>14</v>
      </c>
      <c r="E520" s="2">
        <v>806.98</v>
      </c>
      <c r="F520" s="2">
        <f t="shared" si="40"/>
        <v>6.4842374000000005</v>
      </c>
      <c r="G520" s="2">
        <f t="shared" si="41"/>
        <v>30.530442743969623</v>
      </c>
      <c r="H520" s="2">
        <f t="shared" si="42"/>
        <v>52.241750000000003</v>
      </c>
      <c r="I520" s="2">
        <f t="shared" si="43"/>
        <v>0.86379125000000001</v>
      </c>
      <c r="J520" s="2">
        <f t="shared" si="44"/>
        <v>167.5818132771806</v>
      </c>
      <c r="K520" s="2"/>
      <c r="L520" s="2">
        <v>21.98</v>
      </c>
    </row>
    <row r="521" spans="1:12" x14ac:dyDescent="0.2">
      <c r="A521" s="2">
        <v>2021</v>
      </c>
      <c r="B521" s="2">
        <v>5</v>
      </c>
      <c r="C521" s="2">
        <v>25</v>
      </c>
      <c r="D521" s="2">
        <v>15</v>
      </c>
      <c r="E521" s="2">
        <v>643.9</v>
      </c>
      <c r="F521" s="2">
        <f t="shared" si="40"/>
        <v>5.0768570000000004</v>
      </c>
      <c r="G521" s="2">
        <f t="shared" si="41"/>
        <v>30.351952031064464</v>
      </c>
      <c r="H521" s="2">
        <f t="shared" si="42"/>
        <v>45.686250000000001</v>
      </c>
      <c r="I521" s="2">
        <f t="shared" si="43"/>
        <v>0.89656875000000003</v>
      </c>
      <c r="J521" s="2">
        <f t="shared" si="44"/>
        <v>135.39144739641935</v>
      </c>
      <c r="K521" s="2"/>
      <c r="L521" s="2">
        <v>21.54</v>
      </c>
    </row>
    <row r="522" spans="1:12" x14ac:dyDescent="0.2">
      <c r="A522" s="2">
        <v>2021</v>
      </c>
      <c r="B522" s="2">
        <v>5</v>
      </c>
      <c r="C522" s="2">
        <v>25</v>
      </c>
      <c r="D522" s="2">
        <v>16</v>
      </c>
      <c r="E522" s="2">
        <v>446.6</v>
      </c>
      <c r="F522" s="2">
        <f t="shared" si="40"/>
        <v>3.3741579999999995</v>
      </c>
      <c r="G522" s="2">
        <f t="shared" si="41"/>
        <v>30.062673526645018</v>
      </c>
      <c r="H522" s="2">
        <f t="shared" si="42"/>
        <v>37.487499999999997</v>
      </c>
      <c r="I522" s="2">
        <f t="shared" si="43"/>
        <v>0.93756249999999997</v>
      </c>
      <c r="J522" s="2">
        <f t="shared" si="44"/>
        <v>93.20073125572128</v>
      </c>
      <c r="K522" s="2"/>
      <c r="L522" s="2">
        <v>20.74</v>
      </c>
    </row>
    <row r="523" spans="1:12" x14ac:dyDescent="0.2">
      <c r="A523" s="2">
        <v>2021</v>
      </c>
      <c r="B523" s="2">
        <v>5</v>
      </c>
      <c r="C523" s="2">
        <v>25</v>
      </c>
      <c r="D523" s="2">
        <v>17</v>
      </c>
      <c r="E523" s="2">
        <v>242.23</v>
      </c>
      <c r="F523" s="2">
        <f t="shared" si="40"/>
        <v>1.6104448999999992</v>
      </c>
      <c r="G523" s="2">
        <f t="shared" si="41"/>
        <v>29.578980787346115</v>
      </c>
      <c r="H523" s="2">
        <f t="shared" si="42"/>
        <v>28.653624999999998</v>
      </c>
      <c r="I523" s="2">
        <f t="shared" si="43"/>
        <v>0.98173187500000003</v>
      </c>
      <c r="J523" s="2">
        <f t="shared" si="44"/>
        <v>45.829808582752243</v>
      </c>
      <c r="K523" s="2"/>
      <c r="L523" s="2">
        <v>19.57</v>
      </c>
    </row>
    <row r="524" spans="1:12" x14ac:dyDescent="0.2">
      <c r="A524" s="2">
        <v>2021</v>
      </c>
      <c r="B524" s="2">
        <v>5</v>
      </c>
      <c r="C524" s="2">
        <v>25</v>
      </c>
      <c r="D524" s="2">
        <v>18</v>
      </c>
      <c r="E524" s="2">
        <v>71.77</v>
      </c>
      <c r="F524" s="2">
        <f t="shared" si="40"/>
        <v>0.13937509999999875</v>
      </c>
      <c r="G524" s="2">
        <f t="shared" si="41"/>
        <v>28.617232693045395</v>
      </c>
      <c r="H524" s="2">
        <f t="shared" si="42"/>
        <v>20.361375000000002</v>
      </c>
      <c r="I524" s="2">
        <f t="shared" si="43"/>
        <v>1.0231931249999999</v>
      </c>
      <c r="J524" s="2">
        <f t="shared" si="44"/>
        <v>3.999415412770309</v>
      </c>
      <c r="K524" s="2"/>
      <c r="L524" s="2">
        <v>17.670000000000002</v>
      </c>
    </row>
    <row r="525" spans="1:12" x14ac:dyDescent="0.2">
      <c r="A525" s="2">
        <v>2021</v>
      </c>
      <c r="B525" s="2">
        <v>5</v>
      </c>
      <c r="C525" s="2">
        <v>25</v>
      </c>
      <c r="D525" s="2">
        <v>19</v>
      </c>
      <c r="E525" s="2">
        <v>0</v>
      </c>
      <c r="F525" s="2">
        <f t="shared" si="40"/>
        <v>0</v>
      </c>
      <c r="G525" s="2">
        <f t="shared" si="41"/>
        <v>0</v>
      </c>
      <c r="H525" s="2">
        <f t="shared" si="42"/>
        <v>15.26</v>
      </c>
      <c r="I525" s="2">
        <f t="shared" si="43"/>
        <v>1.0487</v>
      </c>
      <c r="J525" s="2">
        <f t="shared" si="44"/>
        <v>0</v>
      </c>
      <c r="K525" s="2"/>
      <c r="L525" s="2">
        <v>15.26</v>
      </c>
    </row>
    <row r="526" spans="1:12" x14ac:dyDescent="0.2">
      <c r="A526" s="2">
        <v>2021</v>
      </c>
      <c r="B526" s="2">
        <v>5</v>
      </c>
      <c r="C526" s="2">
        <v>25</v>
      </c>
      <c r="D526" s="2">
        <v>20</v>
      </c>
      <c r="E526" s="2">
        <v>0</v>
      </c>
      <c r="F526" s="2">
        <f t="shared" si="40"/>
        <v>0</v>
      </c>
      <c r="G526" s="2">
        <f t="shared" si="41"/>
        <v>0</v>
      </c>
      <c r="H526" s="2">
        <f t="shared" si="42"/>
        <v>13.8</v>
      </c>
      <c r="I526" s="2">
        <f t="shared" si="43"/>
        <v>1.056</v>
      </c>
      <c r="J526" s="2">
        <f t="shared" si="44"/>
        <v>0</v>
      </c>
      <c r="K526" s="2"/>
      <c r="L526" s="2">
        <v>13.8</v>
      </c>
    </row>
    <row r="527" spans="1:12" x14ac:dyDescent="0.2">
      <c r="A527" s="2">
        <v>2021</v>
      </c>
      <c r="B527" s="2">
        <v>5</v>
      </c>
      <c r="C527" s="2">
        <v>25</v>
      </c>
      <c r="D527" s="2">
        <v>21</v>
      </c>
      <c r="E527" s="2">
        <v>0</v>
      </c>
      <c r="F527" s="2">
        <f t="shared" si="40"/>
        <v>0</v>
      </c>
      <c r="G527" s="2">
        <f t="shared" si="41"/>
        <v>0</v>
      </c>
      <c r="H527" s="2">
        <f t="shared" si="42"/>
        <v>12.48</v>
      </c>
      <c r="I527" s="2">
        <f t="shared" si="43"/>
        <v>1.0626</v>
      </c>
      <c r="J527" s="2">
        <f t="shared" si="44"/>
        <v>0</v>
      </c>
      <c r="K527" s="2"/>
      <c r="L527" s="2">
        <v>12.48</v>
      </c>
    </row>
    <row r="528" spans="1:12" x14ac:dyDescent="0.2">
      <c r="A528" s="2">
        <v>2021</v>
      </c>
      <c r="B528" s="2">
        <v>5</v>
      </c>
      <c r="C528" s="2">
        <v>25</v>
      </c>
      <c r="D528" s="2">
        <v>22</v>
      </c>
      <c r="E528" s="2">
        <v>0</v>
      </c>
      <c r="F528" s="2">
        <f t="shared" si="40"/>
        <v>0</v>
      </c>
      <c r="G528" s="2">
        <f t="shared" si="41"/>
        <v>0</v>
      </c>
      <c r="H528" s="2">
        <f t="shared" si="42"/>
        <v>11.76</v>
      </c>
      <c r="I528" s="2">
        <f t="shared" si="43"/>
        <v>1.0662</v>
      </c>
      <c r="J528" s="2">
        <f t="shared" si="44"/>
        <v>0</v>
      </c>
      <c r="K528" s="2"/>
      <c r="L528" s="2">
        <v>11.76</v>
      </c>
    </row>
    <row r="529" spans="1:12" x14ac:dyDescent="0.2">
      <c r="A529" s="2">
        <v>2021</v>
      </c>
      <c r="B529" s="2">
        <v>5</v>
      </c>
      <c r="C529" s="2">
        <v>25</v>
      </c>
      <c r="D529" s="2">
        <v>23</v>
      </c>
      <c r="E529" s="2">
        <v>0</v>
      </c>
      <c r="F529" s="2">
        <f t="shared" si="40"/>
        <v>0</v>
      </c>
      <c r="G529" s="2">
        <f t="shared" si="41"/>
        <v>0</v>
      </c>
      <c r="H529" s="2">
        <f t="shared" si="42"/>
        <v>11.25</v>
      </c>
      <c r="I529" s="2">
        <f t="shared" si="43"/>
        <v>1.0687500000000001</v>
      </c>
      <c r="J529" s="2">
        <f t="shared" si="44"/>
        <v>0</v>
      </c>
      <c r="K529" s="2"/>
      <c r="L529" s="2">
        <v>11.25</v>
      </c>
    </row>
    <row r="530" spans="1:12" x14ac:dyDescent="0.2">
      <c r="A530" s="2">
        <v>2021</v>
      </c>
      <c r="B530" s="2">
        <v>5</v>
      </c>
      <c r="C530" s="2">
        <v>26</v>
      </c>
      <c r="D530" s="2">
        <v>0</v>
      </c>
      <c r="E530" s="2">
        <v>0</v>
      </c>
      <c r="F530" s="2">
        <f t="shared" si="40"/>
        <v>0</v>
      </c>
      <c r="G530" s="2">
        <f t="shared" si="41"/>
        <v>0</v>
      </c>
      <c r="H530" s="2">
        <f t="shared" si="42"/>
        <v>10.69</v>
      </c>
      <c r="I530" s="2">
        <f t="shared" si="43"/>
        <v>1.07155</v>
      </c>
      <c r="J530" s="2">
        <f t="shared" si="44"/>
        <v>0</v>
      </c>
      <c r="K530" s="2"/>
      <c r="L530" s="2">
        <v>10.69</v>
      </c>
    </row>
    <row r="531" spans="1:12" x14ac:dyDescent="0.2">
      <c r="A531" s="2">
        <v>2021</v>
      </c>
      <c r="B531" s="2">
        <v>5</v>
      </c>
      <c r="C531" s="2">
        <v>26</v>
      </c>
      <c r="D531" s="2">
        <v>1</v>
      </c>
      <c r="E531" s="2">
        <v>0</v>
      </c>
      <c r="F531" s="2">
        <f t="shared" si="40"/>
        <v>0</v>
      </c>
      <c r="G531" s="2">
        <f t="shared" si="41"/>
        <v>0</v>
      </c>
      <c r="H531" s="2">
        <f t="shared" si="42"/>
        <v>10.3</v>
      </c>
      <c r="I531" s="2">
        <f t="shared" si="43"/>
        <v>1.0734999999999999</v>
      </c>
      <c r="J531" s="2">
        <f t="shared" si="44"/>
        <v>0</v>
      </c>
      <c r="K531" s="2"/>
      <c r="L531" s="2">
        <v>10.3</v>
      </c>
    </row>
    <row r="532" spans="1:12" x14ac:dyDescent="0.2">
      <c r="A532" s="2">
        <v>2021</v>
      </c>
      <c r="B532" s="2">
        <v>5</v>
      </c>
      <c r="C532" s="2">
        <v>26</v>
      </c>
      <c r="D532" s="2">
        <v>2</v>
      </c>
      <c r="E532" s="2">
        <v>0</v>
      </c>
      <c r="F532" s="2">
        <f t="shared" si="40"/>
        <v>0</v>
      </c>
      <c r="G532" s="2">
        <f t="shared" si="41"/>
        <v>0</v>
      </c>
      <c r="H532" s="2">
        <f t="shared" si="42"/>
        <v>10.210000000000001</v>
      </c>
      <c r="I532" s="2">
        <f t="shared" si="43"/>
        <v>1.07395</v>
      </c>
      <c r="J532" s="2">
        <f t="shared" si="44"/>
        <v>0</v>
      </c>
      <c r="K532" s="2"/>
      <c r="L532" s="2">
        <v>10.210000000000001</v>
      </c>
    </row>
    <row r="533" spans="1:12" x14ac:dyDescent="0.2">
      <c r="A533" s="2">
        <v>2021</v>
      </c>
      <c r="B533" s="2">
        <v>5</v>
      </c>
      <c r="C533" s="2">
        <v>26</v>
      </c>
      <c r="D533" s="2">
        <v>3</v>
      </c>
      <c r="E533" s="2">
        <v>0</v>
      </c>
      <c r="F533" s="2">
        <f t="shared" si="40"/>
        <v>0</v>
      </c>
      <c r="G533" s="2">
        <f t="shared" si="41"/>
        <v>0</v>
      </c>
      <c r="H533" s="2">
        <f t="shared" si="42"/>
        <v>10.11</v>
      </c>
      <c r="I533" s="2">
        <f t="shared" si="43"/>
        <v>1.0744499999999999</v>
      </c>
      <c r="J533" s="2">
        <f t="shared" si="44"/>
        <v>0</v>
      </c>
      <c r="K533" s="2"/>
      <c r="L533" s="2">
        <v>10.11</v>
      </c>
    </row>
    <row r="534" spans="1:12" x14ac:dyDescent="0.2">
      <c r="A534" s="2">
        <v>2021</v>
      </c>
      <c r="B534" s="2">
        <v>5</v>
      </c>
      <c r="C534" s="2">
        <v>26</v>
      </c>
      <c r="D534" s="2">
        <v>4</v>
      </c>
      <c r="E534" s="2">
        <v>0</v>
      </c>
      <c r="F534" s="2">
        <f t="shared" si="40"/>
        <v>0</v>
      </c>
      <c r="G534" s="2">
        <f t="shared" si="41"/>
        <v>0</v>
      </c>
      <c r="H534" s="2">
        <f t="shared" si="42"/>
        <v>10.039999999999999</v>
      </c>
      <c r="I534" s="2">
        <f t="shared" si="43"/>
        <v>1.0748</v>
      </c>
      <c r="J534" s="2">
        <f t="shared" si="44"/>
        <v>0</v>
      </c>
      <c r="K534" s="2"/>
      <c r="L534" s="2">
        <v>10.039999999999999</v>
      </c>
    </row>
    <row r="535" spans="1:12" x14ac:dyDescent="0.2">
      <c r="A535" s="2">
        <v>2021</v>
      </c>
      <c r="B535" s="2">
        <v>5</v>
      </c>
      <c r="C535" s="2">
        <v>26</v>
      </c>
      <c r="D535" s="2">
        <v>5</v>
      </c>
      <c r="E535" s="2">
        <v>64.349999999999994</v>
      </c>
      <c r="F535" s="2">
        <f t="shared" si="40"/>
        <v>7.5340499999999366E-2</v>
      </c>
      <c r="G535" s="2">
        <f t="shared" si="41"/>
        <v>28.530950723018673</v>
      </c>
      <c r="H535" s="2">
        <f t="shared" si="42"/>
        <v>12.783124999999998</v>
      </c>
      <c r="I535" s="2">
        <f t="shared" si="43"/>
        <v>1.0610843750000001</v>
      </c>
      <c r="J535" s="2">
        <f t="shared" si="44"/>
        <v>2.2352223784907106</v>
      </c>
      <c r="K535" s="2"/>
      <c r="L535" s="2">
        <v>10.37</v>
      </c>
    </row>
    <row r="536" spans="1:12" x14ac:dyDescent="0.2">
      <c r="A536" s="2">
        <v>2021</v>
      </c>
      <c r="B536" s="2">
        <v>5</v>
      </c>
      <c r="C536" s="2">
        <v>26</v>
      </c>
      <c r="D536" s="2">
        <v>6</v>
      </c>
      <c r="E536" s="2">
        <v>259.73</v>
      </c>
      <c r="F536" s="2">
        <f t="shared" si="40"/>
        <v>1.7614698999999998</v>
      </c>
      <c r="G536" s="2">
        <f t="shared" si="41"/>
        <v>29.634131656526499</v>
      </c>
      <c r="H536" s="2">
        <f t="shared" si="42"/>
        <v>23.099875000000001</v>
      </c>
      <c r="I536" s="2">
        <f t="shared" si="43"/>
        <v>1.009500625</v>
      </c>
      <c r="J536" s="2">
        <f t="shared" si="44"/>
        <v>51.641648843287747</v>
      </c>
      <c r="K536" s="2"/>
      <c r="L536" s="2">
        <v>13.36</v>
      </c>
    </row>
    <row r="537" spans="1:12" x14ac:dyDescent="0.2">
      <c r="A537" s="2">
        <v>2021</v>
      </c>
      <c r="B537" s="2">
        <v>5</v>
      </c>
      <c r="C537" s="2">
        <v>26</v>
      </c>
      <c r="D537" s="2">
        <v>7</v>
      </c>
      <c r="E537" s="2">
        <v>477.15</v>
      </c>
      <c r="F537" s="2">
        <f t="shared" si="40"/>
        <v>3.6378044999999997</v>
      </c>
      <c r="G537" s="2">
        <f t="shared" si="41"/>
        <v>30.114988083270102</v>
      </c>
      <c r="H537" s="2">
        <f t="shared" si="42"/>
        <v>34.383125</v>
      </c>
      <c r="I537" s="2">
        <f t="shared" si="43"/>
        <v>0.95308437499999998</v>
      </c>
      <c r="J537" s="2">
        <f t="shared" si="44"/>
        <v>102.32446365272335</v>
      </c>
      <c r="K537" s="2"/>
      <c r="L537" s="2">
        <v>16.489999999999998</v>
      </c>
    </row>
    <row r="538" spans="1:12" x14ac:dyDescent="0.2">
      <c r="A538" s="2">
        <v>2021</v>
      </c>
      <c r="B538" s="2">
        <v>5</v>
      </c>
      <c r="C538" s="2">
        <v>26</v>
      </c>
      <c r="D538" s="2">
        <v>8</v>
      </c>
      <c r="E538" s="2">
        <v>681.67</v>
      </c>
      <c r="F538" s="2">
        <f t="shared" si="40"/>
        <v>5.4028121000000002</v>
      </c>
      <c r="G538" s="2">
        <f t="shared" si="41"/>
        <v>30.397020132812852</v>
      </c>
      <c r="H538" s="2">
        <f t="shared" si="42"/>
        <v>44.432625000000002</v>
      </c>
      <c r="I538" s="2">
        <f t="shared" si="43"/>
        <v>0.90283687499999998</v>
      </c>
      <c r="J538" s="2">
        <f t="shared" si="44"/>
        <v>145.30690065323364</v>
      </c>
      <c r="K538" s="2"/>
      <c r="L538" s="2">
        <v>18.87</v>
      </c>
    </row>
    <row r="539" spans="1:12" x14ac:dyDescent="0.2">
      <c r="A539" s="2">
        <v>2021</v>
      </c>
      <c r="B539" s="2">
        <v>5</v>
      </c>
      <c r="C539" s="2">
        <v>26</v>
      </c>
      <c r="D539" s="2">
        <v>9</v>
      </c>
      <c r="E539" s="2">
        <v>850.83</v>
      </c>
      <c r="F539" s="2">
        <f t="shared" si="40"/>
        <v>6.862662900000001</v>
      </c>
      <c r="G539" s="2">
        <f t="shared" si="41"/>
        <v>30.572278105976171</v>
      </c>
      <c r="H539" s="2">
        <f t="shared" si="42"/>
        <v>52.736125000000001</v>
      </c>
      <c r="I539" s="2">
        <f t="shared" si="43"/>
        <v>0.861319375</v>
      </c>
      <c r="J539" s="2">
        <f t="shared" si="44"/>
        <v>177.09681893566312</v>
      </c>
      <c r="K539" s="2"/>
      <c r="L539" s="2">
        <v>20.83</v>
      </c>
    </row>
    <row r="540" spans="1:12" x14ac:dyDescent="0.2">
      <c r="A540" s="2">
        <v>2021</v>
      </c>
      <c r="B540" s="2">
        <v>5</v>
      </c>
      <c r="C540" s="2">
        <v>26</v>
      </c>
      <c r="D540" s="2">
        <v>10</v>
      </c>
      <c r="E540" s="2">
        <v>972.4</v>
      </c>
      <c r="F540" s="2">
        <f t="shared" si="40"/>
        <v>7.9118119999999994</v>
      </c>
      <c r="G540" s="2">
        <f t="shared" si="41"/>
        <v>30.677871610236348</v>
      </c>
      <c r="H540" s="2">
        <f t="shared" si="42"/>
        <v>58.855000000000004</v>
      </c>
      <c r="I540" s="2">
        <f t="shared" si="43"/>
        <v>0.83072499999999994</v>
      </c>
      <c r="J540" s="2">
        <f t="shared" si="44"/>
        <v>197.59890822020415</v>
      </c>
      <c r="K540" s="2"/>
      <c r="L540" s="2">
        <v>22.39</v>
      </c>
    </row>
    <row r="541" spans="1:12" x14ac:dyDescent="0.2">
      <c r="A541" s="2">
        <v>2021</v>
      </c>
      <c r="B541" s="2">
        <v>5</v>
      </c>
      <c r="C541" s="2">
        <v>26</v>
      </c>
      <c r="D541" s="2">
        <v>11</v>
      </c>
      <c r="E541" s="2">
        <v>1035.23</v>
      </c>
      <c r="F541" s="2">
        <f t="shared" si="40"/>
        <v>8.4540349000000017</v>
      </c>
      <c r="G541" s="2">
        <f t="shared" si="41"/>
        <v>30.727374733893019</v>
      </c>
      <c r="H541" s="2">
        <f t="shared" si="42"/>
        <v>62.301124999999999</v>
      </c>
      <c r="I541" s="2">
        <f t="shared" si="43"/>
        <v>0.81349437499999999</v>
      </c>
      <c r="J541" s="2">
        <f t="shared" si="44"/>
        <v>207.09524299826961</v>
      </c>
      <c r="K541" s="2"/>
      <c r="L541" s="2">
        <v>23.48</v>
      </c>
    </row>
    <row r="542" spans="1:12" x14ac:dyDescent="0.2">
      <c r="A542" s="2">
        <v>2021</v>
      </c>
      <c r="B542" s="2">
        <v>5</v>
      </c>
      <c r="C542" s="2">
        <v>26</v>
      </c>
      <c r="D542" s="2">
        <v>12</v>
      </c>
      <c r="E542" s="2">
        <v>1033.9000000000001</v>
      </c>
      <c r="F542" s="2">
        <f t="shared" si="40"/>
        <v>8.4425570000000008</v>
      </c>
      <c r="G542" s="2">
        <f t="shared" si="41"/>
        <v>30.726358318346708</v>
      </c>
      <c r="H542" s="2">
        <f t="shared" si="42"/>
        <v>62.941250000000004</v>
      </c>
      <c r="I542" s="2">
        <f t="shared" si="43"/>
        <v>0.81029375000000003</v>
      </c>
      <c r="J542" s="2">
        <f t="shared" si="44"/>
        <v>205.99356658366611</v>
      </c>
      <c r="K542" s="2"/>
      <c r="L542" s="2">
        <v>24.17</v>
      </c>
    </row>
    <row r="543" spans="1:12" x14ac:dyDescent="0.2">
      <c r="A543" s="2">
        <v>2021</v>
      </c>
      <c r="B543" s="2">
        <v>5</v>
      </c>
      <c r="C543" s="2">
        <v>26</v>
      </c>
      <c r="D543" s="2">
        <v>13</v>
      </c>
      <c r="E543" s="2">
        <v>975.17</v>
      </c>
      <c r="F543" s="2">
        <f t="shared" si="40"/>
        <v>7.9357170999999997</v>
      </c>
      <c r="G543" s="2">
        <f t="shared" si="41"/>
        <v>30.680120635643025</v>
      </c>
      <c r="H543" s="2">
        <f t="shared" si="42"/>
        <v>61.018874999999994</v>
      </c>
      <c r="I543" s="2">
        <f t="shared" si="43"/>
        <v>0.81990562500000008</v>
      </c>
      <c r="J543" s="2">
        <f t="shared" si="44"/>
        <v>195.6289760785665</v>
      </c>
      <c r="K543" s="2"/>
      <c r="L543" s="2">
        <v>24.45</v>
      </c>
    </row>
    <row r="544" spans="1:12" x14ac:dyDescent="0.2">
      <c r="A544" s="2">
        <v>2021</v>
      </c>
      <c r="B544" s="2">
        <v>5</v>
      </c>
      <c r="C544" s="2">
        <v>26</v>
      </c>
      <c r="D544" s="2">
        <v>14</v>
      </c>
      <c r="E544" s="2">
        <v>861.35</v>
      </c>
      <c r="F544" s="2">
        <f t="shared" si="40"/>
        <v>6.9534505000000006</v>
      </c>
      <c r="G544" s="2">
        <f t="shared" si="41"/>
        <v>30.581993919282208</v>
      </c>
      <c r="H544" s="2">
        <f t="shared" si="42"/>
        <v>56.560625000000002</v>
      </c>
      <c r="I544" s="2">
        <f t="shared" si="43"/>
        <v>0.84219687499999996</v>
      </c>
      <c r="J544" s="2">
        <f t="shared" si="44"/>
        <v>175.5116165437617</v>
      </c>
      <c r="K544" s="2"/>
      <c r="L544" s="2">
        <v>24.26</v>
      </c>
    </row>
    <row r="545" spans="1:12" x14ac:dyDescent="0.2">
      <c r="A545" s="2">
        <v>2021</v>
      </c>
      <c r="B545" s="2">
        <v>5</v>
      </c>
      <c r="C545" s="2">
        <v>26</v>
      </c>
      <c r="D545" s="2">
        <v>15</v>
      </c>
      <c r="E545" s="2">
        <v>698.67</v>
      </c>
      <c r="F545" s="2">
        <f t="shared" si="40"/>
        <v>5.5495221000000008</v>
      </c>
      <c r="G545" s="2">
        <f t="shared" si="41"/>
        <v>30.416495792765748</v>
      </c>
      <c r="H545" s="2">
        <f t="shared" si="42"/>
        <v>49.860124999999996</v>
      </c>
      <c r="I545" s="2">
        <f t="shared" si="43"/>
        <v>0.87569937500000006</v>
      </c>
      <c r="J545" s="2">
        <f t="shared" si="44"/>
        <v>144.85913224711683</v>
      </c>
      <c r="K545" s="2"/>
      <c r="L545" s="2">
        <v>23.66</v>
      </c>
    </row>
    <row r="546" spans="1:12" x14ac:dyDescent="0.2">
      <c r="A546" s="2">
        <v>2021</v>
      </c>
      <c r="B546" s="2">
        <v>5</v>
      </c>
      <c r="C546" s="2">
        <v>26</v>
      </c>
      <c r="D546" s="2">
        <v>16</v>
      </c>
      <c r="E546" s="2">
        <v>501.62</v>
      </c>
      <c r="F546" s="2">
        <f t="shared" si="40"/>
        <v>3.8489806</v>
      </c>
      <c r="G546" s="2">
        <f t="shared" si="41"/>
        <v>30.154529406967075</v>
      </c>
      <c r="H546" s="2">
        <f t="shared" si="42"/>
        <v>41.570750000000004</v>
      </c>
      <c r="I546" s="2">
        <f t="shared" si="43"/>
        <v>0.91714624999999994</v>
      </c>
      <c r="J546" s="2">
        <f t="shared" si="44"/>
        <v>104.31888769562438</v>
      </c>
      <c r="K546" s="2"/>
      <c r="L546" s="2">
        <v>22.76</v>
      </c>
    </row>
    <row r="547" spans="1:12" x14ac:dyDescent="0.2">
      <c r="A547" s="2">
        <v>2021</v>
      </c>
      <c r="B547" s="2">
        <v>5</v>
      </c>
      <c r="C547" s="2">
        <v>26</v>
      </c>
      <c r="D547" s="2">
        <v>17</v>
      </c>
      <c r="E547" s="2">
        <v>288.08</v>
      </c>
      <c r="F547" s="2">
        <f t="shared" si="40"/>
        <v>2.0061304</v>
      </c>
      <c r="G547" s="2">
        <f t="shared" si="41"/>
        <v>29.716038208906344</v>
      </c>
      <c r="H547" s="2">
        <f t="shared" si="42"/>
        <v>32.283000000000001</v>
      </c>
      <c r="I547" s="2">
        <f t="shared" si="43"/>
        <v>0.96358500000000002</v>
      </c>
      <c r="J547" s="2">
        <f t="shared" si="44"/>
        <v>56.294526895594302</v>
      </c>
      <c r="K547" s="2"/>
      <c r="L547" s="2">
        <v>21.48</v>
      </c>
    </row>
    <row r="548" spans="1:12" x14ac:dyDescent="0.2">
      <c r="A548" s="2">
        <v>2021</v>
      </c>
      <c r="B548" s="2">
        <v>5</v>
      </c>
      <c r="C548" s="2">
        <v>26</v>
      </c>
      <c r="D548" s="2">
        <v>18</v>
      </c>
      <c r="E548" s="2">
        <v>89.25</v>
      </c>
      <c r="F548" s="2">
        <f t="shared" si="40"/>
        <v>0.2902275000000003</v>
      </c>
      <c r="G548" s="2">
        <f t="shared" si="41"/>
        <v>28.789571779301937</v>
      </c>
      <c r="H548" s="2">
        <f t="shared" si="42"/>
        <v>21.676874999999999</v>
      </c>
      <c r="I548" s="2">
        <f t="shared" si="43"/>
        <v>1.016615625</v>
      </c>
      <c r="J548" s="2">
        <f t="shared" si="44"/>
        <v>8.3244705666052852</v>
      </c>
      <c r="K548" s="2"/>
      <c r="L548" s="2">
        <v>18.329999999999998</v>
      </c>
    </row>
    <row r="549" spans="1:12" x14ac:dyDescent="0.2">
      <c r="A549" s="2">
        <v>2021</v>
      </c>
      <c r="B549" s="2">
        <v>5</v>
      </c>
      <c r="C549" s="2">
        <v>26</v>
      </c>
      <c r="D549" s="2">
        <v>19</v>
      </c>
      <c r="E549" s="2">
        <v>0</v>
      </c>
      <c r="F549" s="2">
        <f t="shared" si="40"/>
        <v>0</v>
      </c>
      <c r="G549" s="2">
        <f t="shared" si="41"/>
        <v>0</v>
      </c>
      <c r="H549" s="2">
        <f t="shared" si="42"/>
        <v>14.32</v>
      </c>
      <c r="I549" s="2">
        <f t="shared" si="43"/>
        <v>1.0533999999999999</v>
      </c>
      <c r="J549" s="2">
        <f t="shared" si="44"/>
        <v>0</v>
      </c>
      <c r="K549" s="2"/>
      <c r="L549" s="2">
        <v>14.32</v>
      </c>
    </row>
    <row r="550" spans="1:12" x14ac:dyDescent="0.2">
      <c r="A550" s="2">
        <v>2021</v>
      </c>
      <c r="B550" s="2">
        <v>5</v>
      </c>
      <c r="C550" s="2">
        <v>26</v>
      </c>
      <c r="D550" s="2">
        <v>20</v>
      </c>
      <c r="E550" s="2">
        <v>0</v>
      </c>
      <c r="F550" s="2">
        <f t="shared" si="40"/>
        <v>0</v>
      </c>
      <c r="G550" s="2">
        <f t="shared" si="41"/>
        <v>0</v>
      </c>
      <c r="H550" s="2">
        <f t="shared" si="42"/>
        <v>13.23</v>
      </c>
      <c r="I550" s="2">
        <f t="shared" si="43"/>
        <v>1.0588500000000001</v>
      </c>
      <c r="J550" s="2">
        <f t="shared" si="44"/>
        <v>0</v>
      </c>
      <c r="K550" s="2"/>
      <c r="L550" s="2">
        <v>13.23</v>
      </c>
    </row>
    <row r="551" spans="1:12" x14ac:dyDescent="0.2">
      <c r="A551" s="2">
        <v>2021</v>
      </c>
      <c r="B551" s="2">
        <v>5</v>
      </c>
      <c r="C551" s="2">
        <v>26</v>
      </c>
      <c r="D551" s="2">
        <v>21</v>
      </c>
      <c r="E551" s="2">
        <v>0</v>
      </c>
      <c r="F551" s="2">
        <f t="shared" si="40"/>
        <v>0</v>
      </c>
      <c r="G551" s="2">
        <f t="shared" si="41"/>
        <v>0</v>
      </c>
      <c r="H551" s="2">
        <f t="shared" si="42"/>
        <v>12.88</v>
      </c>
      <c r="I551" s="2">
        <f t="shared" si="43"/>
        <v>1.0606</v>
      </c>
      <c r="J551" s="2">
        <f t="shared" si="44"/>
        <v>0</v>
      </c>
      <c r="K551" s="2"/>
      <c r="L551" s="2">
        <v>12.88</v>
      </c>
    </row>
    <row r="552" spans="1:12" x14ac:dyDescent="0.2">
      <c r="A552" s="2">
        <v>2021</v>
      </c>
      <c r="B552" s="2">
        <v>5</v>
      </c>
      <c r="C552" s="2">
        <v>26</v>
      </c>
      <c r="D552" s="2">
        <v>22</v>
      </c>
      <c r="E552" s="2">
        <v>0</v>
      </c>
      <c r="F552" s="2">
        <f t="shared" si="40"/>
        <v>0</v>
      </c>
      <c r="G552" s="2">
        <f t="shared" si="41"/>
        <v>0</v>
      </c>
      <c r="H552" s="2">
        <f t="shared" si="42"/>
        <v>12.84</v>
      </c>
      <c r="I552" s="2">
        <f t="shared" si="43"/>
        <v>1.0608</v>
      </c>
      <c r="J552" s="2">
        <f t="shared" si="44"/>
        <v>0</v>
      </c>
      <c r="K552" s="2"/>
      <c r="L552" s="2">
        <v>12.84</v>
      </c>
    </row>
    <row r="553" spans="1:12" x14ac:dyDescent="0.2">
      <c r="A553" s="2">
        <v>2021</v>
      </c>
      <c r="B553" s="2">
        <v>5</v>
      </c>
      <c r="C553" s="2">
        <v>26</v>
      </c>
      <c r="D553" s="2">
        <v>23</v>
      </c>
      <c r="E553" s="2">
        <v>0</v>
      </c>
      <c r="F553" s="2">
        <f t="shared" si="40"/>
        <v>0</v>
      </c>
      <c r="G553" s="2">
        <f t="shared" si="41"/>
        <v>0</v>
      </c>
      <c r="H553" s="2">
        <f t="shared" si="42"/>
        <v>12.31</v>
      </c>
      <c r="I553" s="2">
        <f t="shared" si="43"/>
        <v>1.06345</v>
      </c>
      <c r="J553" s="2">
        <f t="shared" si="44"/>
        <v>0</v>
      </c>
      <c r="K553" s="2"/>
      <c r="L553" s="2">
        <v>12.31</v>
      </c>
    </row>
    <row r="554" spans="1:12" x14ac:dyDescent="0.2">
      <c r="A554" s="2">
        <v>2021</v>
      </c>
      <c r="B554" s="2">
        <v>5</v>
      </c>
      <c r="C554" s="2">
        <v>27</v>
      </c>
      <c r="D554" s="2">
        <v>0</v>
      </c>
      <c r="E554" s="2">
        <v>0</v>
      </c>
      <c r="F554" s="2">
        <f t="shared" si="40"/>
        <v>0</v>
      </c>
      <c r="G554" s="2">
        <f t="shared" si="41"/>
        <v>0</v>
      </c>
      <c r="H554" s="2">
        <f t="shared" si="42"/>
        <v>11.18</v>
      </c>
      <c r="I554" s="2">
        <f t="shared" si="43"/>
        <v>1.0690999999999999</v>
      </c>
      <c r="J554" s="2">
        <f t="shared" si="44"/>
        <v>0</v>
      </c>
      <c r="K554" s="2"/>
      <c r="L554" s="2">
        <v>11.18</v>
      </c>
    </row>
    <row r="555" spans="1:12" x14ac:dyDescent="0.2">
      <c r="A555" s="2">
        <v>2021</v>
      </c>
      <c r="B555" s="2">
        <v>5</v>
      </c>
      <c r="C555" s="2">
        <v>27</v>
      </c>
      <c r="D555" s="2">
        <v>1</v>
      </c>
      <c r="E555" s="2">
        <v>0</v>
      </c>
      <c r="F555" s="2">
        <f t="shared" si="40"/>
        <v>0</v>
      </c>
      <c r="G555" s="2">
        <f t="shared" si="41"/>
        <v>0</v>
      </c>
      <c r="H555" s="2">
        <f t="shared" si="42"/>
        <v>10.1</v>
      </c>
      <c r="I555" s="2">
        <f t="shared" si="43"/>
        <v>1.0745</v>
      </c>
      <c r="J555" s="2">
        <f t="shared" si="44"/>
        <v>0</v>
      </c>
      <c r="K555" s="2"/>
      <c r="L555" s="2">
        <v>10.1</v>
      </c>
    </row>
    <row r="556" spans="1:12" x14ac:dyDescent="0.2">
      <c r="A556" s="2">
        <v>2021</v>
      </c>
      <c r="B556" s="2">
        <v>5</v>
      </c>
      <c r="C556" s="2">
        <v>27</v>
      </c>
      <c r="D556" s="2">
        <v>2</v>
      </c>
      <c r="E556" s="2">
        <v>0</v>
      </c>
      <c r="F556" s="2">
        <f t="shared" si="40"/>
        <v>0</v>
      </c>
      <c r="G556" s="2">
        <f t="shared" si="41"/>
        <v>0</v>
      </c>
      <c r="H556" s="2">
        <f t="shared" si="42"/>
        <v>9.3699999999999992</v>
      </c>
      <c r="I556" s="2">
        <f t="shared" si="43"/>
        <v>1.0781499999999999</v>
      </c>
      <c r="J556" s="2">
        <f t="shared" si="44"/>
        <v>0</v>
      </c>
      <c r="K556" s="2"/>
      <c r="L556" s="2">
        <v>9.3699999999999992</v>
      </c>
    </row>
    <row r="557" spans="1:12" x14ac:dyDescent="0.2">
      <c r="A557" s="2">
        <v>2021</v>
      </c>
      <c r="B557" s="2">
        <v>5</v>
      </c>
      <c r="C557" s="2">
        <v>27</v>
      </c>
      <c r="D557" s="2">
        <v>3</v>
      </c>
      <c r="E557" s="2">
        <v>0</v>
      </c>
      <c r="F557" s="2">
        <f t="shared" si="40"/>
        <v>0</v>
      </c>
      <c r="G557" s="2">
        <f t="shared" si="41"/>
        <v>0</v>
      </c>
      <c r="H557" s="2">
        <f t="shared" si="42"/>
        <v>8.86</v>
      </c>
      <c r="I557" s="2">
        <f t="shared" si="43"/>
        <v>1.0807</v>
      </c>
      <c r="J557" s="2">
        <f t="shared" si="44"/>
        <v>0</v>
      </c>
      <c r="K557" s="2"/>
      <c r="L557" s="2">
        <v>8.86</v>
      </c>
    </row>
    <row r="558" spans="1:12" x14ac:dyDescent="0.2">
      <c r="A558" s="2">
        <v>2021</v>
      </c>
      <c r="B558" s="2">
        <v>5</v>
      </c>
      <c r="C558" s="2">
        <v>27</v>
      </c>
      <c r="D558" s="2">
        <v>4</v>
      </c>
      <c r="E558" s="2">
        <v>0</v>
      </c>
      <c r="F558" s="2">
        <f t="shared" si="40"/>
        <v>0</v>
      </c>
      <c r="G558" s="2">
        <f t="shared" si="41"/>
        <v>0</v>
      </c>
      <c r="H558" s="2">
        <f t="shared" si="42"/>
        <v>8.4499999999999993</v>
      </c>
      <c r="I558" s="2">
        <f t="shared" si="43"/>
        <v>1.0827500000000001</v>
      </c>
      <c r="J558" s="2">
        <f t="shared" si="44"/>
        <v>0</v>
      </c>
      <c r="K558" s="2"/>
      <c r="L558" s="2">
        <v>8.4499999999999993</v>
      </c>
    </row>
    <row r="559" spans="1:12" x14ac:dyDescent="0.2">
      <c r="A559" s="2">
        <v>2021</v>
      </c>
      <c r="B559" s="2">
        <v>5</v>
      </c>
      <c r="C559" s="2">
        <v>27</v>
      </c>
      <c r="D559" s="2">
        <v>5</v>
      </c>
      <c r="E559" s="2">
        <v>68.98</v>
      </c>
      <c r="F559" s="2">
        <f t="shared" si="40"/>
        <v>0.11529739999999933</v>
      </c>
      <c r="G559" s="2">
        <f t="shared" si="41"/>
        <v>28.585883954684014</v>
      </c>
      <c r="H559" s="2">
        <f t="shared" si="42"/>
        <v>11.49675</v>
      </c>
      <c r="I559" s="2">
        <f t="shared" si="43"/>
        <v>1.0675162499999999</v>
      </c>
      <c r="J559" s="2">
        <f t="shared" si="44"/>
        <v>3.4480353576970875</v>
      </c>
      <c r="K559" s="2"/>
      <c r="L559" s="2">
        <v>8.91</v>
      </c>
    </row>
    <row r="560" spans="1:12" x14ac:dyDescent="0.2">
      <c r="A560" s="2">
        <v>2021</v>
      </c>
      <c r="B560" s="2">
        <v>5</v>
      </c>
      <c r="C560" s="2">
        <v>27</v>
      </c>
      <c r="D560" s="2">
        <v>6</v>
      </c>
      <c r="E560" s="2">
        <v>264.12</v>
      </c>
      <c r="F560" s="2">
        <f t="shared" si="40"/>
        <v>1.7993556000000002</v>
      </c>
      <c r="G560" s="2">
        <f t="shared" si="41"/>
        <v>29.647383463910959</v>
      </c>
      <c r="H560" s="2">
        <f t="shared" si="42"/>
        <v>22.9345</v>
      </c>
      <c r="I560" s="2">
        <f t="shared" si="43"/>
        <v>1.0103275</v>
      </c>
      <c r="J560" s="2">
        <f t="shared" si="44"/>
        <v>52.819175827655755</v>
      </c>
      <c r="K560" s="2"/>
      <c r="L560" s="2">
        <v>13.03</v>
      </c>
    </row>
    <row r="561" spans="1:12" x14ac:dyDescent="0.2">
      <c r="A561" s="2">
        <v>2021</v>
      </c>
      <c r="B561" s="2">
        <v>5</v>
      </c>
      <c r="C561" s="2">
        <v>27</v>
      </c>
      <c r="D561" s="2">
        <v>7</v>
      </c>
      <c r="E561" s="2">
        <v>477.23</v>
      </c>
      <c r="F561" s="2">
        <f t="shared" si="40"/>
        <v>3.6384949000000004</v>
      </c>
      <c r="G561" s="2">
        <f t="shared" si="41"/>
        <v>30.115120632141469</v>
      </c>
      <c r="H561" s="2">
        <f t="shared" si="42"/>
        <v>34.586125000000003</v>
      </c>
      <c r="I561" s="2">
        <f t="shared" si="43"/>
        <v>0.952069375</v>
      </c>
      <c r="J561" s="2">
        <f t="shared" si="44"/>
        <v>102.23534076741302</v>
      </c>
      <c r="K561" s="2"/>
      <c r="L561" s="2">
        <v>16.690000000000001</v>
      </c>
    </row>
    <row r="562" spans="1:12" x14ac:dyDescent="0.2">
      <c r="A562" s="2">
        <v>2021</v>
      </c>
      <c r="B562" s="2">
        <v>5</v>
      </c>
      <c r="C562" s="2">
        <v>27</v>
      </c>
      <c r="D562" s="2">
        <v>8</v>
      </c>
      <c r="E562" s="2">
        <v>677.7</v>
      </c>
      <c r="F562" s="2">
        <f t="shared" si="40"/>
        <v>5.368551000000001</v>
      </c>
      <c r="G562" s="2">
        <f t="shared" si="41"/>
        <v>30.392402052982522</v>
      </c>
      <c r="H562" s="2">
        <f t="shared" si="42"/>
        <v>46.063749999999999</v>
      </c>
      <c r="I562" s="2">
        <f t="shared" si="43"/>
        <v>0.89468124999999998</v>
      </c>
      <c r="J562" s="2">
        <f t="shared" si="44"/>
        <v>143.05943992436946</v>
      </c>
      <c r="K562" s="2"/>
      <c r="L562" s="2">
        <v>20.65</v>
      </c>
    </row>
    <row r="563" spans="1:12" x14ac:dyDescent="0.2">
      <c r="A563" s="2">
        <v>2021</v>
      </c>
      <c r="B563" s="2">
        <v>5</v>
      </c>
      <c r="C563" s="2">
        <v>27</v>
      </c>
      <c r="D563" s="2">
        <v>9</v>
      </c>
      <c r="E563" s="2">
        <v>843.8</v>
      </c>
      <c r="F563" s="2">
        <f t="shared" si="40"/>
        <v>6.8019940000000005</v>
      </c>
      <c r="G563" s="2">
        <f t="shared" si="41"/>
        <v>30.565718310459204</v>
      </c>
      <c r="H563" s="2">
        <f t="shared" si="42"/>
        <v>54.822499999999998</v>
      </c>
      <c r="I563" s="2">
        <f t="shared" si="43"/>
        <v>0.85088750000000002</v>
      </c>
      <c r="J563" s="2">
        <f t="shared" si="44"/>
        <v>173.36805235437359</v>
      </c>
      <c r="K563" s="2"/>
      <c r="L563" s="2">
        <v>23.18</v>
      </c>
    </row>
    <row r="564" spans="1:12" x14ac:dyDescent="0.2">
      <c r="A564" s="2">
        <v>2021</v>
      </c>
      <c r="B564" s="2">
        <v>5</v>
      </c>
      <c r="C564" s="2">
        <v>27</v>
      </c>
      <c r="D564" s="2">
        <v>10</v>
      </c>
      <c r="E564" s="2">
        <v>963.2</v>
      </c>
      <c r="F564" s="2">
        <f t="shared" si="40"/>
        <v>7.8324160000000012</v>
      </c>
      <c r="G564" s="2">
        <f t="shared" si="41"/>
        <v>30.670355677924718</v>
      </c>
      <c r="H564" s="2">
        <f t="shared" si="42"/>
        <v>60.92</v>
      </c>
      <c r="I564" s="2">
        <f t="shared" si="43"/>
        <v>0.82040000000000002</v>
      </c>
      <c r="J564" s="2">
        <f t="shared" si="44"/>
        <v>193.13735778424834</v>
      </c>
      <c r="K564" s="2"/>
      <c r="L564" s="2">
        <v>24.8</v>
      </c>
    </row>
    <row r="565" spans="1:12" x14ac:dyDescent="0.2">
      <c r="A565" s="2">
        <v>2021</v>
      </c>
      <c r="B565" s="2">
        <v>5</v>
      </c>
      <c r="C565" s="2">
        <v>27</v>
      </c>
      <c r="D565" s="2">
        <v>11</v>
      </c>
      <c r="E565" s="2">
        <v>1026.77</v>
      </c>
      <c r="F565" s="2">
        <f t="shared" si="40"/>
        <v>8.3810251000000004</v>
      </c>
      <c r="G565" s="2">
        <f t="shared" si="41"/>
        <v>30.720887022607769</v>
      </c>
      <c r="H565" s="2">
        <f t="shared" si="42"/>
        <v>64.543875</v>
      </c>
      <c r="I565" s="2">
        <f t="shared" si="43"/>
        <v>0.80228062499999997</v>
      </c>
      <c r="J565" s="2">
        <f t="shared" si="44"/>
        <v>202.43391409319742</v>
      </c>
      <c r="K565" s="2"/>
      <c r="L565" s="2">
        <v>26.04</v>
      </c>
    </row>
    <row r="566" spans="1:12" x14ac:dyDescent="0.2">
      <c r="A566" s="2">
        <v>2021</v>
      </c>
      <c r="B566" s="2">
        <v>5</v>
      </c>
      <c r="C566" s="2">
        <v>27</v>
      </c>
      <c r="D566" s="2">
        <v>12</v>
      </c>
      <c r="E566" s="2">
        <v>1027.95</v>
      </c>
      <c r="F566" s="2">
        <f t="shared" si="40"/>
        <v>8.3912085000000012</v>
      </c>
      <c r="G566" s="2">
        <f t="shared" si="41"/>
        <v>30.721795129104343</v>
      </c>
      <c r="H566" s="2">
        <f t="shared" si="42"/>
        <v>65.378124999999997</v>
      </c>
      <c r="I566" s="2">
        <f t="shared" si="43"/>
        <v>0.79810937500000001</v>
      </c>
      <c r="J566" s="2">
        <f t="shared" si="44"/>
        <v>201.63206085195588</v>
      </c>
      <c r="K566" s="2"/>
      <c r="L566" s="2">
        <v>26.83</v>
      </c>
    </row>
    <row r="567" spans="1:12" x14ac:dyDescent="0.2">
      <c r="A567" s="2">
        <v>2021</v>
      </c>
      <c r="B567" s="2">
        <v>5</v>
      </c>
      <c r="C567" s="2">
        <v>27</v>
      </c>
      <c r="D567" s="2">
        <v>13</v>
      </c>
      <c r="E567" s="2">
        <v>973.77</v>
      </c>
      <c r="F567" s="2">
        <f t="shared" si="40"/>
        <v>7.9236351000000003</v>
      </c>
      <c r="G567" s="2">
        <f t="shared" si="41"/>
        <v>30.678984743705318</v>
      </c>
      <c r="H567" s="2">
        <f t="shared" si="42"/>
        <v>63.536374999999992</v>
      </c>
      <c r="I567" s="2">
        <f t="shared" si="43"/>
        <v>0.807318125</v>
      </c>
      <c r="J567" s="2">
        <f t="shared" si="44"/>
        <v>192.32521614310528</v>
      </c>
      <c r="K567" s="2"/>
      <c r="L567" s="2">
        <v>27.02</v>
      </c>
    </row>
    <row r="568" spans="1:12" x14ac:dyDescent="0.2">
      <c r="A568" s="2">
        <v>2021</v>
      </c>
      <c r="B568" s="2">
        <v>5</v>
      </c>
      <c r="C568" s="2">
        <v>27</v>
      </c>
      <c r="D568" s="2">
        <v>14</v>
      </c>
      <c r="E568" s="2">
        <v>864.67</v>
      </c>
      <c r="F568" s="2">
        <f t="shared" si="40"/>
        <v>6.9821020999999996</v>
      </c>
      <c r="G568" s="2">
        <f t="shared" si="41"/>
        <v>30.585035505778478</v>
      </c>
      <c r="H568" s="2">
        <f t="shared" si="42"/>
        <v>59.115125000000006</v>
      </c>
      <c r="I568" s="2">
        <f t="shared" si="43"/>
        <v>0.82942437499999999</v>
      </c>
      <c r="J568" s="2">
        <f t="shared" si="44"/>
        <v>173.57934856501552</v>
      </c>
      <c r="K568" s="2"/>
      <c r="L568" s="2">
        <v>26.69</v>
      </c>
    </row>
    <row r="569" spans="1:12" x14ac:dyDescent="0.2">
      <c r="A569" s="2">
        <v>2021</v>
      </c>
      <c r="B569" s="2">
        <v>5</v>
      </c>
      <c r="C569" s="2">
        <v>27</v>
      </c>
      <c r="D569" s="2">
        <v>15</v>
      </c>
      <c r="E569" s="2">
        <v>701.95</v>
      </c>
      <c r="F569" s="2">
        <f t="shared" si="40"/>
        <v>5.5778285000000007</v>
      </c>
      <c r="G569" s="2">
        <f t="shared" si="41"/>
        <v>30.420198860789384</v>
      </c>
      <c r="H569" s="2">
        <f t="shared" si="42"/>
        <v>52.243125000000006</v>
      </c>
      <c r="I569" s="2">
        <f t="shared" si="43"/>
        <v>0.86378437499999994</v>
      </c>
      <c r="J569" s="2">
        <f t="shared" si="44"/>
        <v>143.63445315482775</v>
      </c>
      <c r="K569" s="2"/>
      <c r="L569" s="2">
        <v>25.92</v>
      </c>
    </row>
    <row r="570" spans="1:12" x14ac:dyDescent="0.2">
      <c r="A570" s="2">
        <v>2021</v>
      </c>
      <c r="B570" s="2">
        <v>5</v>
      </c>
      <c r="C570" s="2">
        <v>27</v>
      </c>
      <c r="D570" s="2">
        <v>16</v>
      </c>
      <c r="E570" s="2">
        <v>503.77</v>
      </c>
      <c r="F570" s="2">
        <f t="shared" si="40"/>
        <v>3.8675350999999996</v>
      </c>
      <c r="G570" s="2">
        <f t="shared" si="41"/>
        <v>30.157910926780882</v>
      </c>
      <c r="H570" s="2">
        <f t="shared" si="42"/>
        <v>43.581374999999994</v>
      </c>
      <c r="I570" s="2">
        <f t="shared" si="43"/>
        <v>0.90709312500000006</v>
      </c>
      <c r="J570" s="2">
        <f t="shared" si="44"/>
        <v>103.6844119922077</v>
      </c>
      <c r="K570" s="2"/>
      <c r="L570" s="2">
        <v>24.69</v>
      </c>
    </row>
    <row r="571" spans="1:12" x14ac:dyDescent="0.2">
      <c r="A571" s="2">
        <v>2021</v>
      </c>
      <c r="B571" s="2">
        <v>5</v>
      </c>
      <c r="C571" s="2">
        <v>27</v>
      </c>
      <c r="D571" s="2">
        <v>17</v>
      </c>
      <c r="E571" s="2">
        <v>289.25</v>
      </c>
      <c r="F571" s="2">
        <f t="shared" si="40"/>
        <v>2.0162275000000003</v>
      </c>
      <c r="G571" s="2">
        <f t="shared" si="41"/>
        <v>29.719242778492781</v>
      </c>
      <c r="H571" s="2">
        <f t="shared" si="42"/>
        <v>33.896875000000001</v>
      </c>
      <c r="I571" s="2">
        <f t="shared" si="43"/>
        <v>0.95551562499999998</v>
      </c>
      <c r="J571" s="2">
        <f t="shared" si="44"/>
        <v>56.110112907582774</v>
      </c>
      <c r="K571" s="2"/>
      <c r="L571" s="2">
        <v>23.05</v>
      </c>
    </row>
    <row r="572" spans="1:12" x14ac:dyDescent="0.2">
      <c r="A572" s="2">
        <v>2021</v>
      </c>
      <c r="B572" s="2">
        <v>5</v>
      </c>
      <c r="C572" s="2">
        <v>27</v>
      </c>
      <c r="D572" s="2">
        <v>18</v>
      </c>
      <c r="E572" s="2">
        <v>90.4</v>
      </c>
      <c r="F572" s="2">
        <f t="shared" si="40"/>
        <v>0.30015199999999975</v>
      </c>
      <c r="G572" s="2">
        <f t="shared" si="41"/>
        <v>28.799694189364704</v>
      </c>
      <c r="H572" s="2">
        <f t="shared" si="42"/>
        <v>23.64</v>
      </c>
      <c r="I572" s="2">
        <f t="shared" si="43"/>
        <v>1.0067999999999999</v>
      </c>
      <c r="J572" s="2">
        <f t="shared" si="44"/>
        <v>8.5290056147596776</v>
      </c>
      <c r="K572" s="2"/>
      <c r="L572" s="2">
        <v>20.25</v>
      </c>
    </row>
    <row r="573" spans="1:12" x14ac:dyDescent="0.2">
      <c r="A573" s="2">
        <v>2021</v>
      </c>
      <c r="B573" s="2">
        <v>5</v>
      </c>
      <c r="C573" s="2">
        <v>27</v>
      </c>
      <c r="D573" s="2">
        <v>19</v>
      </c>
      <c r="E573" s="2">
        <v>0</v>
      </c>
      <c r="F573" s="2">
        <f t="shared" si="40"/>
        <v>0</v>
      </c>
      <c r="G573" s="2">
        <f t="shared" si="41"/>
        <v>0</v>
      </c>
      <c r="H573" s="2">
        <f t="shared" si="42"/>
        <v>17.059999999999999</v>
      </c>
      <c r="I573" s="2">
        <f t="shared" si="43"/>
        <v>1.0397000000000001</v>
      </c>
      <c r="J573" s="2">
        <f t="shared" si="44"/>
        <v>0</v>
      </c>
      <c r="K573" s="2"/>
      <c r="L573" s="2">
        <v>17.059999999999999</v>
      </c>
    </row>
    <row r="574" spans="1:12" x14ac:dyDescent="0.2">
      <c r="A574" s="2">
        <v>2021</v>
      </c>
      <c r="B574" s="2">
        <v>5</v>
      </c>
      <c r="C574" s="2">
        <v>27</v>
      </c>
      <c r="D574" s="2">
        <v>20</v>
      </c>
      <c r="E574" s="2">
        <v>0</v>
      </c>
      <c r="F574" s="2">
        <f t="shared" si="40"/>
        <v>0</v>
      </c>
      <c r="G574" s="2">
        <f t="shared" si="41"/>
        <v>0</v>
      </c>
      <c r="H574" s="2">
        <f t="shared" si="42"/>
        <v>15.85</v>
      </c>
      <c r="I574" s="2">
        <f t="shared" si="43"/>
        <v>1.04575</v>
      </c>
      <c r="J574" s="2">
        <f t="shared" si="44"/>
        <v>0</v>
      </c>
      <c r="K574" s="2"/>
      <c r="L574" s="2">
        <v>15.85</v>
      </c>
    </row>
    <row r="575" spans="1:12" x14ac:dyDescent="0.2">
      <c r="A575" s="2">
        <v>2021</v>
      </c>
      <c r="B575" s="2">
        <v>5</v>
      </c>
      <c r="C575" s="2">
        <v>27</v>
      </c>
      <c r="D575" s="2">
        <v>21</v>
      </c>
      <c r="E575" s="2">
        <v>0</v>
      </c>
      <c r="F575" s="2">
        <f t="shared" si="40"/>
        <v>0</v>
      </c>
      <c r="G575" s="2">
        <f t="shared" si="41"/>
        <v>0</v>
      </c>
      <c r="H575" s="2">
        <f t="shared" si="42"/>
        <v>14.8</v>
      </c>
      <c r="I575" s="2">
        <f t="shared" si="43"/>
        <v>1.0509999999999999</v>
      </c>
      <c r="J575" s="2">
        <f t="shared" si="44"/>
        <v>0</v>
      </c>
      <c r="K575" s="2"/>
      <c r="L575" s="2">
        <v>14.8</v>
      </c>
    </row>
    <row r="576" spans="1:12" x14ac:dyDescent="0.2">
      <c r="A576" s="2">
        <v>2021</v>
      </c>
      <c r="B576" s="2">
        <v>5</v>
      </c>
      <c r="C576" s="2">
        <v>27</v>
      </c>
      <c r="D576" s="2">
        <v>22</v>
      </c>
      <c r="E576" s="2">
        <v>0</v>
      </c>
      <c r="F576" s="2">
        <f t="shared" si="40"/>
        <v>0</v>
      </c>
      <c r="G576" s="2">
        <f t="shared" si="41"/>
        <v>0</v>
      </c>
      <c r="H576" s="2">
        <f t="shared" si="42"/>
        <v>13.79</v>
      </c>
      <c r="I576" s="2">
        <f t="shared" si="43"/>
        <v>1.0560499999999999</v>
      </c>
      <c r="J576" s="2">
        <f t="shared" si="44"/>
        <v>0</v>
      </c>
      <c r="K576" s="2"/>
      <c r="L576" s="2">
        <v>13.79</v>
      </c>
    </row>
    <row r="577" spans="1:12" x14ac:dyDescent="0.2">
      <c r="A577" s="2">
        <v>2021</v>
      </c>
      <c r="B577" s="2">
        <v>5</v>
      </c>
      <c r="C577" s="2">
        <v>27</v>
      </c>
      <c r="D577" s="2">
        <v>23</v>
      </c>
      <c r="E577" s="2">
        <v>0</v>
      </c>
      <c r="F577" s="2">
        <f t="shared" si="40"/>
        <v>0</v>
      </c>
      <c r="G577" s="2">
        <f t="shared" si="41"/>
        <v>0</v>
      </c>
      <c r="H577" s="2">
        <f t="shared" si="42"/>
        <v>13</v>
      </c>
      <c r="I577" s="2">
        <f t="shared" si="43"/>
        <v>1.06</v>
      </c>
      <c r="J577" s="2">
        <f t="shared" si="44"/>
        <v>0</v>
      </c>
      <c r="K577" s="2"/>
      <c r="L577" s="2">
        <v>13</v>
      </c>
    </row>
    <row r="578" spans="1:12" x14ac:dyDescent="0.2">
      <c r="A578" s="2">
        <v>2021</v>
      </c>
      <c r="B578" s="2">
        <v>5</v>
      </c>
      <c r="C578" s="2">
        <v>28</v>
      </c>
      <c r="D578" s="2">
        <v>0</v>
      </c>
      <c r="E578" s="2">
        <v>0</v>
      </c>
      <c r="F578" s="2">
        <f t="shared" ref="F578:F641" si="45">MAX(8.63*(E578/1000-1)+8.15,0)</f>
        <v>0</v>
      </c>
      <c r="G578" s="2">
        <f t="shared" ref="G578:G641" si="46">IF(E578&lt;&gt;0,30.7*(1+0.0593*LOG10(E578/1000)),0)</f>
        <v>0</v>
      </c>
      <c r="H578" s="2">
        <f t="shared" ref="H578:H641" si="47">L578+30*E578/800</f>
        <v>12.61</v>
      </c>
      <c r="I578" s="2">
        <f t="shared" ref="I578:I641" si="48">1-(H578-25)/200</f>
        <v>1.0619499999999999</v>
      </c>
      <c r="J578" s="2">
        <f t="shared" ref="J578:J641" si="49">G578*F578*I578*0.98</f>
        <v>0</v>
      </c>
      <c r="K578" s="2"/>
      <c r="L578" s="2">
        <v>12.61</v>
      </c>
    </row>
    <row r="579" spans="1:12" x14ac:dyDescent="0.2">
      <c r="A579" s="2">
        <v>2021</v>
      </c>
      <c r="B579" s="2">
        <v>5</v>
      </c>
      <c r="C579" s="2">
        <v>28</v>
      </c>
      <c r="D579" s="2">
        <v>1</v>
      </c>
      <c r="E579" s="2">
        <v>0</v>
      </c>
      <c r="F579" s="2">
        <f t="shared" si="45"/>
        <v>0</v>
      </c>
      <c r="G579" s="2">
        <f t="shared" si="46"/>
        <v>0</v>
      </c>
      <c r="H579" s="2">
        <f t="shared" si="47"/>
        <v>12.94</v>
      </c>
      <c r="I579" s="2">
        <f t="shared" si="48"/>
        <v>1.0603</v>
      </c>
      <c r="J579" s="2">
        <f t="shared" si="49"/>
        <v>0</v>
      </c>
      <c r="K579" s="2"/>
      <c r="L579" s="2">
        <v>12.94</v>
      </c>
    </row>
    <row r="580" spans="1:12" x14ac:dyDescent="0.2">
      <c r="A580" s="2">
        <v>2021</v>
      </c>
      <c r="B580" s="2">
        <v>5</v>
      </c>
      <c r="C580" s="2">
        <v>28</v>
      </c>
      <c r="D580" s="2">
        <v>2</v>
      </c>
      <c r="E580" s="2">
        <v>0</v>
      </c>
      <c r="F580" s="2">
        <f t="shared" si="45"/>
        <v>0</v>
      </c>
      <c r="G580" s="2">
        <f t="shared" si="46"/>
        <v>0</v>
      </c>
      <c r="H580" s="2">
        <f t="shared" si="47"/>
        <v>12.96</v>
      </c>
      <c r="I580" s="2">
        <f t="shared" si="48"/>
        <v>1.0602</v>
      </c>
      <c r="J580" s="2">
        <f t="shared" si="49"/>
        <v>0</v>
      </c>
      <c r="K580" s="2"/>
      <c r="L580" s="2">
        <v>12.96</v>
      </c>
    </row>
    <row r="581" spans="1:12" x14ac:dyDescent="0.2">
      <c r="A581" s="2">
        <v>2021</v>
      </c>
      <c r="B581" s="2">
        <v>5</v>
      </c>
      <c r="C581" s="2">
        <v>28</v>
      </c>
      <c r="D581" s="2">
        <v>3</v>
      </c>
      <c r="E581" s="2">
        <v>0</v>
      </c>
      <c r="F581" s="2">
        <f t="shared" si="45"/>
        <v>0</v>
      </c>
      <c r="G581" s="2">
        <f t="shared" si="46"/>
        <v>0</v>
      </c>
      <c r="H581" s="2">
        <f t="shared" si="47"/>
        <v>12.19</v>
      </c>
      <c r="I581" s="2">
        <f t="shared" si="48"/>
        <v>1.0640499999999999</v>
      </c>
      <c r="J581" s="2">
        <f t="shared" si="49"/>
        <v>0</v>
      </c>
      <c r="K581" s="2"/>
      <c r="L581" s="2">
        <v>12.19</v>
      </c>
    </row>
    <row r="582" spans="1:12" x14ac:dyDescent="0.2">
      <c r="A582" s="2">
        <v>2021</v>
      </c>
      <c r="B582" s="2">
        <v>5</v>
      </c>
      <c r="C582" s="2">
        <v>28</v>
      </c>
      <c r="D582" s="2">
        <v>4</v>
      </c>
      <c r="E582" s="2">
        <v>0</v>
      </c>
      <c r="F582" s="2">
        <f t="shared" si="45"/>
        <v>0</v>
      </c>
      <c r="G582" s="2">
        <f t="shared" si="46"/>
        <v>0</v>
      </c>
      <c r="H582" s="2">
        <f t="shared" si="47"/>
        <v>11.54</v>
      </c>
      <c r="I582" s="2">
        <f t="shared" si="48"/>
        <v>1.0672999999999999</v>
      </c>
      <c r="J582" s="2">
        <f t="shared" si="49"/>
        <v>0</v>
      </c>
      <c r="K582" s="2"/>
      <c r="L582" s="2">
        <v>11.54</v>
      </c>
    </row>
    <row r="583" spans="1:12" x14ac:dyDescent="0.2">
      <c r="A583" s="2">
        <v>2021</v>
      </c>
      <c r="B583" s="2">
        <v>5</v>
      </c>
      <c r="C583" s="2">
        <v>28</v>
      </c>
      <c r="D583" s="2">
        <v>5</v>
      </c>
      <c r="E583" s="2">
        <v>64.599999999999994</v>
      </c>
      <c r="F583" s="2">
        <f t="shared" si="45"/>
        <v>7.7498000000000289E-2</v>
      </c>
      <c r="G583" s="2">
        <f t="shared" si="46"/>
        <v>28.534016401335229</v>
      </c>
      <c r="H583" s="2">
        <f t="shared" si="47"/>
        <v>14.112499999999999</v>
      </c>
      <c r="I583" s="2">
        <f t="shared" si="48"/>
        <v>1.0544374999999999</v>
      </c>
      <c r="J583" s="2">
        <f t="shared" si="49"/>
        <v>2.2850742678315887</v>
      </c>
      <c r="K583" s="2"/>
      <c r="L583" s="2">
        <v>11.69</v>
      </c>
    </row>
    <row r="584" spans="1:12" x14ac:dyDescent="0.2">
      <c r="A584" s="2">
        <v>2021</v>
      </c>
      <c r="B584" s="2">
        <v>5</v>
      </c>
      <c r="C584" s="2">
        <v>28</v>
      </c>
      <c r="D584" s="2">
        <v>6</v>
      </c>
      <c r="E584" s="2">
        <v>251.85</v>
      </c>
      <c r="F584" s="2">
        <f t="shared" si="45"/>
        <v>1.6934655000000003</v>
      </c>
      <c r="G584" s="2">
        <f t="shared" si="46"/>
        <v>29.609772940849737</v>
      </c>
      <c r="H584" s="2">
        <f t="shared" si="47"/>
        <v>23.224375000000002</v>
      </c>
      <c r="I584" s="2">
        <f t="shared" si="48"/>
        <v>1.0088781250000001</v>
      </c>
      <c r="J584" s="2">
        <f t="shared" si="49"/>
        <v>49.576539786671368</v>
      </c>
      <c r="K584" s="2"/>
      <c r="L584" s="2">
        <v>13.78</v>
      </c>
    </row>
    <row r="585" spans="1:12" x14ac:dyDescent="0.2">
      <c r="A585" s="2">
        <v>2021</v>
      </c>
      <c r="B585" s="2">
        <v>5</v>
      </c>
      <c r="C585" s="2">
        <v>28</v>
      </c>
      <c r="D585" s="2">
        <v>7</v>
      </c>
      <c r="E585" s="2">
        <v>459.25</v>
      </c>
      <c r="F585" s="2">
        <f t="shared" si="45"/>
        <v>3.4833274999999997</v>
      </c>
      <c r="G585" s="2">
        <f t="shared" si="46"/>
        <v>30.08475712533382</v>
      </c>
      <c r="H585" s="2">
        <f t="shared" si="47"/>
        <v>33.891874999999999</v>
      </c>
      <c r="I585" s="2">
        <f t="shared" si="48"/>
        <v>0.95554062500000003</v>
      </c>
      <c r="J585" s="2">
        <f t="shared" si="49"/>
        <v>98.13322009617535</v>
      </c>
      <c r="K585" s="2"/>
      <c r="L585" s="2">
        <v>16.670000000000002</v>
      </c>
    </row>
    <row r="586" spans="1:12" x14ac:dyDescent="0.2">
      <c r="A586" s="2">
        <v>2021</v>
      </c>
      <c r="B586" s="2">
        <v>5</v>
      </c>
      <c r="C586" s="2">
        <v>28</v>
      </c>
      <c r="D586" s="2">
        <v>8</v>
      </c>
      <c r="E586" s="2">
        <v>655.9</v>
      </c>
      <c r="F586" s="2">
        <f t="shared" si="45"/>
        <v>5.1804169999999994</v>
      </c>
      <c r="G586" s="2">
        <f t="shared" si="46"/>
        <v>30.366551075433463</v>
      </c>
      <c r="H586" s="2">
        <f t="shared" si="47"/>
        <v>44.146250000000002</v>
      </c>
      <c r="I586" s="2">
        <f t="shared" si="48"/>
        <v>0.90426874999999995</v>
      </c>
      <c r="J586" s="2">
        <f t="shared" si="49"/>
        <v>139.40674509387614</v>
      </c>
      <c r="K586" s="2"/>
      <c r="L586" s="2">
        <v>19.55</v>
      </c>
    </row>
    <row r="587" spans="1:12" x14ac:dyDescent="0.2">
      <c r="A587" s="2">
        <v>2021</v>
      </c>
      <c r="B587" s="2">
        <v>5</v>
      </c>
      <c r="C587" s="2">
        <v>28</v>
      </c>
      <c r="D587" s="2">
        <v>9</v>
      </c>
      <c r="E587" s="2">
        <v>817.83</v>
      </c>
      <c r="F587" s="2">
        <f t="shared" si="45"/>
        <v>6.5778729000000009</v>
      </c>
      <c r="G587" s="2">
        <f t="shared" si="46"/>
        <v>30.541002186384276</v>
      </c>
      <c r="H587" s="2">
        <f t="shared" si="47"/>
        <v>52.378625</v>
      </c>
      <c r="I587" s="2">
        <f t="shared" si="48"/>
        <v>0.86310687499999994</v>
      </c>
      <c r="J587" s="2">
        <f t="shared" si="49"/>
        <v>169.92583527143734</v>
      </c>
      <c r="K587" s="2"/>
      <c r="L587" s="2">
        <v>21.71</v>
      </c>
    </row>
    <row r="588" spans="1:12" x14ac:dyDescent="0.2">
      <c r="A588" s="2">
        <v>2021</v>
      </c>
      <c r="B588" s="2">
        <v>5</v>
      </c>
      <c r="C588" s="2">
        <v>28</v>
      </c>
      <c r="D588" s="2">
        <v>10</v>
      </c>
      <c r="E588" s="2">
        <v>933.67</v>
      </c>
      <c r="F588" s="2">
        <f t="shared" si="45"/>
        <v>7.5775721000000003</v>
      </c>
      <c r="G588" s="2">
        <f t="shared" si="46"/>
        <v>30.645736795006723</v>
      </c>
      <c r="H588" s="2">
        <f t="shared" si="47"/>
        <v>58.162624999999998</v>
      </c>
      <c r="I588" s="2">
        <f t="shared" si="48"/>
        <v>0.83418687499999999</v>
      </c>
      <c r="J588" s="2">
        <f t="shared" si="49"/>
        <v>189.84080759068925</v>
      </c>
      <c r="K588" s="2"/>
      <c r="L588" s="2">
        <v>23.15</v>
      </c>
    </row>
    <row r="589" spans="1:12" x14ac:dyDescent="0.2">
      <c r="A589" s="2">
        <v>2021</v>
      </c>
      <c r="B589" s="2">
        <v>5</v>
      </c>
      <c r="C589" s="2">
        <v>28</v>
      </c>
      <c r="D589" s="2">
        <v>11</v>
      </c>
      <c r="E589" s="2">
        <v>992.75</v>
      </c>
      <c r="F589" s="2">
        <f t="shared" si="45"/>
        <v>8.0874325000000002</v>
      </c>
      <c r="G589" s="2">
        <f t="shared" si="46"/>
        <v>30.694246998586198</v>
      </c>
      <c r="H589" s="2">
        <f t="shared" si="47"/>
        <v>61.488124999999997</v>
      </c>
      <c r="I589" s="2">
        <f t="shared" si="48"/>
        <v>0.81755937499999998</v>
      </c>
      <c r="J589" s="2">
        <f t="shared" si="49"/>
        <v>198.89003821816746</v>
      </c>
      <c r="K589" s="2"/>
      <c r="L589" s="2">
        <v>24.26</v>
      </c>
    </row>
    <row r="590" spans="1:12" x14ac:dyDescent="0.2">
      <c r="A590" s="2">
        <v>2021</v>
      </c>
      <c r="B590" s="2">
        <v>5</v>
      </c>
      <c r="C590" s="2">
        <v>28</v>
      </c>
      <c r="D590" s="2">
        <v>12</v>
      </c>
      <c r="E590" s="2">
        <v>995.52</v>
      </c>
      <c r="F590" s="2">
        <f t="shared" si="45"/>
        <v>8.1113376000000006</v>
      </c>
      <c r="G590" s="2">
        <f t="shared" si="46"/>
        <v>30.696449986254677</v>
      </c>
      <c r="H590" s="2">
        <f t="shared" si="47"/>
        <v>62.201999999999998</v>
      </c>
      <c r="I590" s="2">
        <f t="shared" si="48"/>
        <v>0.81398999999999999</v>
      </c>
      <c r="J590" s="2">
        <f t="shared" si="49"/>
        <v>198.62127953995699</v>
      </c>
      <c r="K590" s="2"/>
      <c r="L590" s="2">
        <v>24.87</v>
      </c>
    </row>
    <row r="591" spans="1:12" x14ac:dyDescent="0.2">
      <c r="A591" s="2">
        <v>2021</v>
      </c>
      <c r="B591" s="2">
        <v>5</v>
      </c>
      <c r="C591" s="2">
        <v>28</v>
      </c>
      <c r="D591" s="2">
        <v>13</v>
      </c>
      <c r="E591" s="2">
        <v>929.33</v>
      </c>
      <c r="F591" s="2">
        <f t="shared" si="45"/>
        <v>7.5401179000000003</v>
      </c>
      <c r="G591" s="2">
        <f t="shared" si="46"/>
        <v>30.642053088374045</v>
      </c>
      <c r="H591" s="2">
        <f t="shared" si="47"/>
        <v>59.769875000000006</v>
      </c>
      <c r="I591" s="2">
        <f t="shared" si="48"/>
        <v>0.82615062499999992</v>
      </c>
      <c r="J591" s="2">
        <f t="shared" si="49"/>
        <v>187.06016316175479</v>
      </c>
      <c r="K591" s="2"/>
      <c r="L591" s="2">
        <v>24.92</v>
      </c>
    </row>
    <row r="592" spans="1:12" x14ac:dyDescent="0.2">
      <c r="A592" s="2">
        <v>2021</v>
      </c>
      <c r="B592" s="2">
        <v>5</v>
      </c>
      <c r="C592" s="2">
        <v>28</v>
      </c>
      <c r="D592" s="2">
        <v>14</v>
      </c>
      <c r="E592" s="2">
        <v>815.73</v>
      </c>
      <c r="F592" s="2">
        <f t="shared" si="45"/>
        <v>6.5597499000000008</v>
      </c>
      <c r="G592" s="2">
        <f t="shared" si="46"/>
        <v>30.538969399643843</v>
      </c>
      <c r="H592" s="2">
        <f t="shared" si="47"/>
        <v>54.889875000000004</v>
      </c>
      <c r="I592" s="2">
        <f t="shared" si="48"/>
        <v>0.850550625</v>
      </c>
      <c r="J592" s="2">
        <f t="shared" si="49"/>
        <v>166.98132471438294</v>
      </c>
      <c r="K592" s="2"/>
      <c r="L592" s="2">
        <v>24.3</v>
      </c>
    </row>
    <row r="593" spans="1:12" x14ac:dyDescent="0.2">
      <c r="A593" s="2">
        <v>2021</v>
      </c>
      <c r="B593" s="2">
        <v>5</v>
      </c>
      <c r="C593" s="2">
        <v>28</v>
      </c>
      <c r="D593" s="2">
        <v>15</v>
      </c>
      <c r="E593" s="2">
        <v>656.62</v>
      </c>
      <c r="F593" s="2">
        <f t="shared" si="45"/>
        <v>5.1866306</v>
      </c>
      <c r="G593" s="2">
        <f t="shared" si="46"/>
        <v>30.367418504530349</v>
      </c>
      <c r="H593" s="2">
        <f t="shared" si="47"/>
        <v>47.883250000000004</v>
      </c>
      <c r="I593" s="2">
        <f t="shared" si="48"/>
        <v>0.88558375</v>
      </c>
      <c r="J593" s="2">
        <f t="shared" si="49"/>
        <v>136.69382845320786</v>
      </c>
      <c r="K593" s="2"/>
      <c r="L593" s="2">
        <v>23.26</v>
      </c>
    </row>
    <row r="594" spans="1:12" x14ac:dyDescent="0.2">
      <c r="A594" s="2">
        <v>2021</v>
      </c>
      <c r="B594" s="2">
        <v>5</v>
      </c>
      <c r="C594" s="2">
        <v>28</v>
      </c>
      <c r="D594" s="2">
        <v>16</v>
      </c>
      <c r="E594" s="2">
        <v>463.77</v>
      </c>
      <c r="F594" s="2">
        <f t="shared" si="45"/>
        <v>3.5223351000000003</v>
      </c>
      <c r="G594" s="2">
        <f t="shared" si="46"/>
        <v>30.092500640811195</v>
      </c>
      <c r="H594" s="2">
        <f t="shared" si="47"/>
        <v>39.561374999999998</v>
      </c>
      <c r="I594" s="2">
        <f t="shared" si="48"/>
        <v>0.92719312500000006</v>
      </c>
      <c r="J594" s="2">
        <f t="shared" si="49"/>
        <v>96.313070242902796</v>
      </c>
      <c r="K594" s="2"/>
      <c r="L594" s="2">
        <v>22.17</v>
      </c>
    </row>
    <row r="595" spans="1:12" x14ac:dyDescent="0.2">
      <c r="A595" s="2">
        <v>2021</v>
      </c>
      <c r="B595" s="2">
        <v>5</v>
      </c>
      <c r="C595" s="2">
        <v>28</v>
      </c>
      <c r="D595" s="2">
        <v>17</v>
      </c>
      <c r="E595" s="2">
        <v>257.27</v>
      </c>
      <c r="F595" s="2">
        <f t="shared" si="45"/>
        <v>1.7402400999999994</v>
      </c>
      <c r="G595" s="2">
        <f t="shared" si="46"/>
        <v>29.626607545118805</v>
      </c>
      <c r="H595" s="2">
        <f t="shared" si="47"/>
        <v>30.797624999999996</v>
      </c>
      <c r="I595" s="2">
        <f t="shared" si="48"/>
        <v>0.97101187499999997</v>
      </c>
      <c r="J595" s="2">
        <f t="shared" si="49"/>
        <v>49.061600661047422</v>
      </c>
      <c r="K595" s="2"/>
      <c r="L595" s="2">
        <v>21.15</v>
      </c>
    </row>
    <row r="596" spans="1:12" x14ac:dyDescent="0.2">
      <c r="A596" s="2">
        <v>2021</v>
      </c>
      <c r="B596" s="2">
        <v>5</v>
      </c>
      <c r="C596" s="2">
        <v>28</v>
      </c>
      <c r="D596" s="2">
        <v>18</v>
      </c>
      <c r="E596" s="2">
        <v>76.8</v>
      </c>
      <c r="F596" s="2">
        <f t="shared" si="45"/>
        <v>0.18278399999999984</v>
      </c>
      <c r="G596" s="2">
        <f t="shared" si="46"/>
        <v>28.670788954679569</v>
      </c>
      <c r="H596" s="2">
        <f t="shared" si="47"/>
        <v>22.43</v>
      </c>
      <c r="I596" s="2">
        <f t="shared" si="48"/>
        <v>1.01285</v>
      </c>
      <c r="J596" s="2">
        <f t="shared" si="49"/>
        <v>5.2017446493483659</v>
      </c>
      <c r="K596" s="2"/>
      <c r="L596" s="2">
        <v>19.55</v>
      </c>
    </row>
    <row r="597" spans="1:12" x14ac:dyDescent="0.2">
      <c r="A597" s="2">
        <v>2021</v>
      </c>
      <c r="B597" s="2">
        <v>5</v>
      </c>
      <c r="C597" s="2">
        <v>28</v>
      </c>
      <c r="D597" s="2">
        <v>19</v>
      </c>
      <c r="E597" s="2">
        <v>0</v>
      </c>
      <c r="F597" s="2">
        <f t="shared" si="45"/>
        <v>0</v>
      </c>
      <c r="G597" s="2">
        <f t="shared" si="46"/>
        <v>0</v>
      </c>
      <c r="H597" s="2">
        <f t="shared" si="47"/>
        <v>17.55</v>
      </c>
      <c r="I597" s="2">
        <f t="shared" si="48"/>
        <v>1.03725</v>
      </c>
      <c r="J597" s="2">
        <f t="shared" si="49"/>
        <v>0</v>
      </c>
      <c r="K597" s="2"/>
      <c r="L597" s="2">
        <v>17.55</v>
      </c>
    </row>
    <row r="598" spans="1:12" x14ac:dyDescent="0.2">
      <c r="A598" s="2">
        <v>2021</v>
      </c>
      <c r="B598" s="2">
        <v>5</v>
      </c>
      <c r="C598" s="2">
        <v>28</v>
      </c>
      <c r="D598" s="2">
        <v>20</v>
      </c>
      <c r="E598" s="2">
        <v>0</v>
      </c>
      <c r="F598" s="2">
        <f t="shared" si="45"/>
        <v>0</v>
      </c>
      <c r="G598" s="2">
        <f t="shared" si="46"/>
        <v>0</v>
      </c>
      <c r="H598" s="2">
        <f t="shared" si="47"/>
        <v>16.45</v>
      </c>
      <c r="I598" s="2">
        <f t="shared" si="48"/>
        <v>1.0427500000000001</v>
      </c>
      <c r="J598" s="2">
        <f t="shared" si="49"/>
        <v>0</v>
      </c>
      <c r="K598" s="2"/>
      <c r="L598" s="2">
        <v>16.45</v>
      </c>
    </row>
    <row r="599" spans="1:12" x14ac:dyDescent="0.2">
      <c r="A599" s="2">
        <v>2021</v>
      </c>
      <c r="B599" s="2">
        <v>5</v>
      </c>
      <c r="C599" s="2">
        <v>28</v>
      </c>
      <c r="D599" s="2">
        <v>21</v>
      </c>
      <c r="E599" s="2">
        <v>0</v>
      </c>
      <c r="F599" s="2">
        <f t="shared" si="45"/>
        <v>0</v>
      </c>
      <c r="G599" s="2">
        <f t="shared" si="46"/>
        <v>0</v>
      </c>
      <c r="H599" s="2">
        <f t="shared" si="47"/>
        <v>15.29</v>
      </c>
      <c r="I599" s="2">
        <f t="shared" si="48"/>
        <v>1.0485500000000001</v>
      </c>
      <c r="J599" s="2">
        <f t="shared" si="49"/>
        <v>0</v>
      </c>
      <c r="K599" s="2"/>
      <c r="L599" s="2">
        <v>15.29</v>
      </c>
    </row>
    <row r="600" spans="1:12" x14ac:dyDescent="0.2">
      <c r="A600" s="2">
        <v>2021</v>
      </c>
      <c r="B600" s="2">
        <v>5</v>
      </c>
      <c r="C600" s="2">
        <v>28</v>
      </c>
      <c r="D600" s="2">
        <v>22</v>
      </c>
      <c r="E600" s="2">
        <v>0</v>
      </c>
      <c r="F600" s="2">
        <f t="shared" si="45"/>
        <v>0</v>
      </c>
      <c r="G600" s="2">
        <f t="shared" si="46"/>
        <v>0</v>
      </c>
      <c r="H600" s="2">
        <f t="shared" si="47"/>
        <v>14.37</v>
      </c>
      <c r="I600" s="2">
        <f t="shared" si="48"/>
        <v>1.05315</v>
      </c>
      <c r="J600" s="2">
        <f t="shared" si="49"/>
        <v>0</v>
      </c>
      <c r="K600" s="2"/>
      <c r="L600" s="2">
        <v>14.37</v>
      </c>
    </row>
    <row r="601" spans="1:12" x14ac:dyDescent="0.2">
      <c r="A601" s="2">
        <v>2021</v>
      </c>
      <c r="B601" s="2">
        <v>5</v>
      </c>
      <c r="C601" s="2">
        <v>28</v>
      </c>
      <c r="D601" s="2">
        <v>23</v>
      </c>
      <c r="E601" s="2">
        <v>0</v>
      </c>
      <c r="F601" s="2">
        <f t="shared" si="45"/>
        <v>0</v>
      </c>
      <c r="G601" s="2">
        <f t="shared" si="46"/>
        <v>0</v>
      </c>
      <c r="H601" s="2">
        <f t="shared" si="47"/>
        <v>13.76</v>
      </c>
      <c r="I601" s="2">
        <f t="shared" si="48"/>
        <v>1.0562</v>
      </c>
      <c r="J601" s="2">
        <f t="shared" si="49"/>
        <v>0</v>
      </c>
      <c r="K601" s="2"/>
      <c r="L601" s="2">
        <v>13.76</v>
      </c>
    </row>
    <row r="602" spans="1:12" x14ac:dyDescent="0.2">
      <c r="A602" s="2">
        <v>2021</v>
      </c>
      <c r="B602" s="2">
        <v>5</v>
      </c>
      <c r="C602" s="2">
        <v>29</v>
      </c>
      <c r="D602" s="2">
        <v>0</v>
      </c>
      <c r="E602" s="2">
        <v>0</v>
      </c>
      <c r="F602" s="2">
        <f t="shared" si="45"/>
        <v>0</v>
      </c>
      <c r="G602" s="2">
        <f t="shared" si="46"/>
        <v>0</v>
      </c>
      <c r="H602" s="2">
        <f t="shared" si="47"/>
        <v>13.33</v>
      </c>
      <c r="I602" s="2">
        <f t="shared" si="48"/>
        <v>1.0583499999999999</v>
      </c>
      <c r="J602" s="2">
        <f t="shared" si="49"/>
        <v>0</v>
      </c>
      <c r="K602" s="2"/>
      <c r="L602" s="2">
        <v>13.33</v>
      </c>
    </row>
    <row r="603" spans="1:12" x14ac:dyDescent="0.2">
      <c r="A603" s="2">
        <v>2021</v>
      </c>
      <c r="B603" s="2">
        <v>5</v>
      </c>
      <c r="C603" s="2">
        <v>29</v>
      </c>
      <c r="D603" s="2">
        <v>1</v>
      </c>
      <c r="E603" s="2">
        <v>0</v>
      </c>
      <c r="F603" s="2">
        <f t="shared" si="45"/>
        <v>0</v>
      </c>
      <c r="G603" s="2">
        <f t="shared" si="46"/>
        <v>0</v>
      </c>
      <c r="H603" s="2">
        <f t="shared" si="47"/>
        <v>13.19</v>
      </c>
      <c r="I603" s="2">
        <f t="shared" si="48"/>
        <v>1.05905</v>
      </c>
      <c r="J603" s="2">
        <f t="shared" si="49"/>
        <v>0</v>
      </c>
      <c r="K603" s="2"/>
      <c r="L603" s="2">
        <v>13.19</v>
      </c>
    </row>
    <row r="604" spans="1:12" x14ac:dyDescent="0.2">
      <c r="A604" s="2">
        <v>2021</v>
      </c>
      <c r="B604" s="2">
        <v>5</v>
      </c>
      <c r="C604" s="2">
        <v>29</v>
      </c>
      <c r="D604" s="2">
        <v>2</v>
      </c>
      <c r="E604" s="2">
        <v>0</v>
      </c>
      <c r="F604" s="2">
        <f t="shared" si="45"/>
        <v>0</v>
      </c>
      <c r="G604" s="2">
        <f t="shared" si="46"/>
        <v>0</v>
      </c>
      <c r="H604" s="2">
        <f t="shared" si="47"/>
        <v>13.12</v>
      </c>
      <c r="I604" s="2">
        <f t="shared" si="48"/>
        <v>1.0593999999999999</v>
      </c>
      <c r="J604" s="2">
        <f t="shared" si="49"/>
        <v>0</v>
      </c>
      <c r="K604" s="2"/>
      <c r="L604" s="2">
        <v>13.12</v>
      </c>
    </row>
    <row r="605" spans="1:12" x14ac:dyDescent="0.2">
      <c r="A605" s="2">
        <v>2021</v>
      </c>
      <c r="B605" s="2">
        <v>5</v>
      </c>
      <c r="C605" s="2">
        <v>29</v>
      </c>
      <c r="D605" s="2">
        <v>3</v>
      </c>
      <c r="E605" s="2">
        <v>0</v>
      </c>
      <c r="F605" s="2">
        <f t="shared" si="45"/>
        <v>0</v>
      </c>
      <c r="G605" s="2">
        <f t="shared" si="46"/>
        <v>0</v>
      </c>
      <c r="H605" s="2">
        <f t="shared" si="47"/>
        <v>12.83</v>
      </c>
      <c r="I605" s="2">
        <f t="shared" si="48"/>
        <v>1.0608500000000001</v>
      </c>
      <c r="J605" s="2">
        <f t="shared" si="49"/>
        <v>0</v>
      </c>
      <c r="K605" s="2"/>
      <c r="L605" s="2">
        <v>12.83</v>
      </c>
    </row>
    <row r="606" spans="1:12" x14ac:dyDescent="0.2">
      <c r="A606" s="2">
        <v>2021</v>
      </c>
      <c r="B606" s="2">
        <v>5</v>
      </c>
      <c r="C606" s="2">
        <v>29</v>
      </c>
      <c r="D606" s="2">
        <v>4</v>
      </c>
      <c r="E606" s="2">
        <v>0</v>
      </c>
      <c r="F606" s="2">
        <f t="shared" si="45"/>
        <v>0</v>
      </c>
      <c r="G606" s="2">
        <f t="shared" si="46"/>
        <v>0</v>
      </c>
      <c r="H606" s="2">
        <f t="shared" si="47"/>
        <v>12.54</v>
      </c>
      <c r="I606" s="2">
        <f t="shared" si="48"/>
        <v>1.0623</v>
      </c>
      <c r="J606" s="2">
        <f t="shared" si="49"/>
        <v>0</v>
      </c>
      <c r="K606" s="2"/>
      <c r="L606" s="2">
        <v>12.54</v>
      </c>
    </row>
    <row r="607" spans="1:12" x14ac:dyDescent="0.2">
      <c r="A607" s="2">
        <v>2021</v>
      </c>
      <c r="B607" s="2">
        <v>5</v>
      </c>
      <c r="C607" s="2">
        <v>29</v>
      </c>
      <c r="D607" s="2">
        <v>5</v>
      </c>
      <c r="E607" s="2">
        <v>60.45</v>
      </c>
      <c r="F607" s="2">
        <f t="shared" si="45"/>
        <v>4.168349999999954E-2</v>
      </c>
      <c r="G607" s="2">
        <f t="shared" si="46"/>
        <v>28.481519787573809</v>
      </c>
      <c r="H607" s="2">
        <f t="shared" si="47"/>
        <v>15.446875</v>
      </c>
      <c r="I607" s="2">
        <f t="shared" si="48"/>
        <v>1.047765625</v>
      </c>
      <c r="J607" s="2">
        <f t="shared" si="49"/>
        <v>1.2190388858883179</v>
      </c>
      <c r="K607" s="2"/>
      <c r="L607" s="2">
        <v>13.18</v>
      </c>
    </row>
    <row r="608" spans="1:12" x14ac:dyDescent="0.2">
      <c r="A608" s="2">
        <v>2021</v>
      </c>
      <c r="B608" s="2">
        <v>5</v>
      </c>
      <c r="C608" s="2">
        <v>29</v>
      </c>
      <c r="D608" s="2">
        <v>6</v>
      </c>
      <c r="E608" s="2">
        <v>242.1</v>
      </c>
      <c r="F608" s="2">
        <f t="shared" si="45"/>
        <v>1.6093229999999998</v>
      </c>
      <c r="G608" s="2">
        <f t="shared" si="46"/>
        <v>29.578556354126569</v>
      </c>
      <c r="H608" s="2">
        <f t="shared" si="47"/>
        <v>24.938749999999999</v>
      </c>
      <c r="I608" s="2">
        <f t="shared" si="48"/>
        <v>1.00030625</v>
      </c>
      <c r="J608" s="2">
        <f t="shared" si="49"/>
        <v>46.663708412037813</v>
      </c>
      <c r="K608" s="2"/>
      <c r="L608" s="2">
        <v>15.86</v>
      </c>
    </row>
    <row r="609" spans="1:12" x14ac:dyDescent="0.2">
      <c r="A609" s="2">
        <v>2021</v>
      </c>
      <c r="B609" s="2">
        <v>5</v>
      </c>
      <c r="C609" s="2">
        <v>29</v>
      </c>
      <c r="D609" s="2">
        <v>7</v>
      </c>
      <c r="E609" s="2">
        <v>453.73</v>
      </c>
      <c r="F609" s="2">
        <f t="shared" si="45"/>
        <v>3.4356898999999999</v>
      </c>
      <c r="G609" s="2">
        <f t="shared" si="46"/>
        <v>30.075196407924256</v>
      </c>
      <c r="H609" s="2">
        <f t="shared" si="47"/>
        <v>36.384875000000008</v>
      </c>
      <c r="I609" s="2">
        <f t="shared" si="48"/>
        <v>0.94307562499999997</v>
      </c>
      <c r="J609" s="2">
        <f t="shared" si="49"/>
        <v>95.498164891146146</v>
      </c>
      <c r="K609" s="2"/>
      <c r="L609" s="2">
        <v>19.37</v>
      </c>
    </row>
    <row r="610" spans="1:12" x14ac:dyDescent="0.2">
      <c r="A610" s="2">
        <v>2021</v>
      </c>
      <c r="B610" s="2">
        <v>5</v>
      </c>
      <c r="C610" s="2">
        <v>29</v>
      </c>
      <c r="D610" s="2">
        <v>8</v>
      </c>
      <c r="E610" s="2">
        <v>657.42</v>
      </c>
      <c r="F610" s="2">
        <f t="shared" si="45"/>
        <v>5.1935345999999996</v>
      </c>
      <c r="G610" s="2">
        <f t="shared" si="46"/>
        <v>30.368381199784594</v>
      </c>
      <c r="H610" s="2">
        <f t="shared" si="47"/>
        <v>48.233249999999998</v>
      </c>
      <c r="I610" s="2">
        <f t="shared" si="48"/>
        <v>0.88383374999999997</v>
      </c>
      <c r="J610" s="2">
        <f t="shared" si="49"/>
        <v>136.60963429651179</v>
      </c>
      <c r="K610" s="2"/>
      <c r="L610" s="2">
        <v>23.58</v>
      </c>
    </row>
    <row r="611" spans="1:12" x14ac:dyDescent="0.2">
      <c r="A611" s="2">
        <v>2021</v>
      </c>
      <c r="B611" s="2">
        <v>5</v>
      </c>
      <c r="C611" s="2">
        <v>29</v>
      </c>
      <c r="D611" s="2">
        <v>9</v>
      </c>
      <c r="E611" s="2">
        <v>828.38</v>
      </c>
      <c r="F611" s="2">
        <f t="shared" si="45"/>
        <v>6.6689194000000001</v>
      </c>
      <c r="G611" s="2">
        <f t="shared" si="46"/>
        <v>30.551136178117083</v>
      </c>
      <c r="H611" s="2">
        <f t="shared" si="47"/>
        <v>56.924250000000001</v>
      </c>
      <c r="I611" s="2">
        <f t="shared" si="48"/>
        <v>0.84037874999999995</v>
      </c>
      <c r="J611" s="2">
        <f t="shared" si="49"/>
        <v>167.79691523449483</v>
      </c>
      <c r="K611" s="2"/>
      <c r="L611" s="2">
        <v>25.86</v>
      </c>
    </row>
    <row r="612" spans="1:12" x14ac:dyDescent="0.2">
      <c r="A612" s="2">
        <v>2021</v>
      </c>
      <c r="B612" s="2">
        <v>5</v>
      </c>
      <c r="C612" s="2">
        <v>29</v>
      </c>
      <c r="D612" s="2">
        <v>10</v>
      </c>
      <c r="E612" s="2">
        <v>949.58</v>
      </c>
      <c r="F612" s="2">
        <f t="shared" si="45"/>
        <v>7.7148754000000013</v>
      </c>
      <c r="G612" s="2">
        <f t="shared" si="46"/>
        <v>30.659095978397104</v>
      </c>
      <c r="H612" s="2">
        <f t="shared" si="47"/>
        <v>62.779250000000005</v>
      </c>
      <c r="I612" s="2">
        <f t="shared" si="48"/>
        <v>0.81110375000000001</v>
      </c>
      <c r="J612" s="2">
        <f t="shared" si="49"/>
        <v>188.01424121018943</v>
      </c>
      <c r="K612" s="2"/>
      <c r="L612" s="2">
        <v>27.17</v>
      </c>
    </row>
    <row r="613" spans="1:12" x14ac:dyDescent="0.2">
      <c r="A613" s="2">
        <v>2021</v>
      </c>
      <c r="B613" s="2">
        <v>5</v>
      </c>
      <c r="C613" s="2">
        <v>29</v>
      </c>
      <c r="D613" s="2">
        <v>11</v>
      </c>
      <c r="E613" s="2">
        <v>1010.98</v>
      </c>
      <c r="F613" s="2">
        <f t="shared" si="45"/>
        <v>8.244757400000001</v>
      </c>
      <c r="G613" s="2">
        <f t="shared" si="46"/>
        <v>30.708633885409036</v>
      </c>
      <c r="H613" s="2">
        <f t="shared" si="47"/>
        <v>65.751750000000001</v>
      </c>
      <c r="I613" s="2">
        <f t="shared" si="48"/>
        <v>0.79624125000000001</v>
      </c>
      <c r="J613" s="2">
        <f t="shared" si="49"/>
        <v>197.56459858553143</v>
      </c>
      <c r="K613" s="2"/>
      <c r="L613" s="2">
        <v>27.84</v>
      </c>
    </row>
    <row r="614" spans="1:12" x14ac:dyDescent="0.2">
      <c r="A614" s="2">
        <v>2021</v>
      </c>
      <c r="B614" s="2">
        <v>5</v>
      </c>
      <c r="C614" s="2">
        <v>29</v>
      </c>
      <c r="D614" s="2">
        <v>12</v>
      </c>
      <c r="E614" s="2">
        <v>1019.52</v>
      </c>
      <c r="F614" s="2">
        <f t="shared" si="45"/>
        <v>8.3184576000000003</v>
      </c>
      <c r="G614" s="2">
        <f t="shared" si="46"/>
        <v>30.715284546441122</v>
      </c>
      <c r="H614" s="2">
        <f t="shared" si="47"/>
        <v>66.242000000000004</v>
      </c>
      <c r="I614" s="2">
        <f t="shared" si="48"/>
        <v>0.79379</v>
      </c>
      <c r="J614" s="2">
        <f t="shared" si="49"/>
        <v>198.76002808406315</v>
      </c>
      <c r="K614" s="2"/>
      <c r="L614" s="2">
        <v>28.01</v>
      </c>
    </row>
    <row r="615" spans="1:12" x14ac:dyDescent="0.2">
      <c r="A615" s="2">
        <v>2021</v>
      </c>
      <c r="B615" s="2">
        <v>5</v>
      </c>
      <c r="C615" s="2">
        <v>29</v>
      </c>
      <c r="D615" s="2">
        <v>13</v>
      </c>
      <c r="E615" s="2">
        <v>961.48</v>
      </c>
      <c r="F615" s="2">
        <f t="shared" si="45"/>
        <v>7.8175724000000004</v>
      </c>
      <c r="G615" s="2">
        <f t="shared" si="46"/>
        <v>30.668942563254973</v>
      </c>
      <c r="H615" s="2">
        <f t="shared" si="47"/>
        <v>63.9255</v>
      </c>
      <c r="I615" s="2">
        <f t="shared" si="48"/>
        <v>0.80537250000000005</v>
      </c>
      <c r="J615" s="2">
        <f t="shared" si="49"/>
        <v>189.23156717538097</v>
      </c>
      <c r="K615" s="2"/>
      <c r="L615" s="2">
        <v>27.87</v>
      </c>
    </row>
    <row r="616" spans="1:12" x14ac:dyDescent="0.2">
      <c r="A616" s="2">
        <v>2021</v>
      </c>
      <c r="B616" s="2">
        <v>5</v>
      </c>
      <c r="C616" s="2">
        <v>29</v>
      </c>
      <c r="D616" s="2">
        <v>14</v>
      </c>
      <c r="E616" s="2">
        <v>840.1</v>
      </c>
      <c r="F616" s="2">
        <f t="shared" si="45"/>
        <v>6.7700630000000004</v>
      </c>
      <c r="G616" s="2">
        <f t="shared" si="46"/>
        <v>30.562243800971995</v>
      </c>
      <c r="H616" s="2">
        <f t="shared" si="47"/>
        <v>59.233750000000001</v>
      </c>
      <c r="I616" s="2">
        <f t="shared" si="48"/>
        <v>0.82883125000000002</v>
      </c>
      <c r="J616" s="2">
        <f t="shared" si="49"/>
        <v>168.06223658454897</v>
      </c>
      <c r="K616" s="2"/>
      <c r="L616" s="2">
        <v>27.73</v>
      </c>
    </row>
    <row r="617" spans="1:12" x14ac:dyDescent="0.2">
      <c r="A617" s="2">
        <v>2021</v>
      </c>
      <c r="B617" s="2">
        <v>5</v>
      </c>
      <c r="C617" s="2">
        <v>29</v>
      </c>
      <c r="D617" s="2">
        <v>15</v>
      </c>
      <c r="E617" s="2">
        <v>672.62</v>
      </c>
      <c r="F617" s="2">
        <f t="shared" si="45"/>
        <v>5.3247105999999995</v>
      </c>
      <c r="G617" s="2">
        <f t="shared" si="46"/>
        <v>30.386453156157106</v>
      </c>
      <c r="H617" s="2">
        <f t="shared" si="47"/>
        <v>52.483249999999998</v>
      </c>
      <c r="I617" s="2">
        <f t="shared" si="48"/>
        <v>0.86258374999999998</v>
      </c>
      <c r="J617" s="2">
        <f t="shared" si="49"/>
        <v>136.77394291426947</v>
      </c>
      <c r="K617" s="2"/>
      <c r="L617" s="2">
        <v>27.26</v>
      </c>
    </row>
    <row r="618" spans="1:12" x14ac:dyDescent="0.2">
      <c r="A618" s="2">
        <v>2021</v>
      </c>
      <c r="B618" s="2">
        <v>5</v>
      </c>
      <c r="C618" s="2">
        <v>29</v>
      </c>
      <c r="D618" s="2">
        <v>16</v>
      </c>
      <c r="E618" s="2">
        <v>473.67</v>
      </c>
      <c r="F618" s="2">
        <f t="shared" si="45"/>
        <v>3.6077721</v>
      </c>
      <c r="G618" s="2">
        <f t="shared" si="46"/>
        <v>30.109200593309538</v>
      </c>
      <c r="H618" s="2">
        <f t="shared" si="47"/>
        <v>44.212625000000003</v>
      </c>
      <c r="I618" s="2">
        <f t="shared" si="48"/>
        <v>0.90393687499999997</v>
      </c>
      <c r="J618" s="2">
        <f t="shared" si="49"/>
        <v>96.228230477730847</v>
      </c>
      <c r="K618" s="2"/>
      <c r="L618" s="2">
        <v>26.45</v>
      </c>
    </row>
    <row r="619" spans="1:12" x14ac:dyDescent="0.2">
      <c r="A619" s="2">
        <v>2021</v>
      </c>
      <c r="B619" s="2">
        <v>5</v>
      </c>
      <c r="C619" s="2">
        <v>29</v>
      </c>
      <c r="D619" s="2">
        <v>17</v>
      </c>
      <c r="E619" s="2">
        <v>267.10000000000002</v>
      </c>
      <c r="F619" s="2">
        <f t="shared" si="45"/>
        <v>1.8250729999999997</v>
      </c>
      <c r="G619" s="2">
        <f t="shared" si="46"/>
        <v>29.656254079881791</v>
      </c>
      <c r="H619" s="2">
        <f t="shared" si="47"/>
        <v>35.246250000000003</v>
      </c>
      <c r="I619" s="2">
        <f t="shared" si="48"/>
        <v>0.94876874999999994</v>
      </c>
      <c r="J619" s="2">
        <f t="shared" si="49"/>
        <v>50.324907057458887</v>
      </c>
      <c r="K619" s="2"/>
      <c r="L619" s="2">
        <v>25.23</v>
      </c>
    </row>
    <row r="620" spans="1:12" x14ac:dyDescent="0.2">
      <c r="A620" s="2">
        <v>2021</v>
      </c>
      <c r="B620" s="2">
        <v>5</v>
      </c>
      <c r="C620" s="2">
        <v>29</v>
      </c>
      <c r="D620" s="2">
        <v>18</v>
      </c>
      <c r="E620" s="2">
        <v>81.599999999999994</v>
      </c>
      <c r="F620" s="2">
        <f t="shared" si="45"/>
        <v>0.22420799999999996</v>
      </c>
      <c r="G620" s="2">
        <f t="shared" si="46"/>
        <v>28.71872105091299</v>
      </c>
      <c r="H620" s="2">
        <f t="shared" si="47"/>
        <v>25.16</v>
      </c>
      <c r="I620" s="2">
        <f t="shared" si="48"/>
        <v>0.99919999999999998</v>
      </c>
      <c r="J620" s="2">
        <f t="shared" si="49"/>
        <v>6.3051395190600799</v>
      </c>
      <c r="K620" s="2"/>
      <c r="L620" s="2">
        <v>22.1</v>
      </c>
    </row>
    <row r="621" spans="1:12" x14ac:dyDescent="0.2">
      <c r="A621" s="2">
        <v>2021</v>
      </c>
      <c r="B621" s="2">
        <v>5</v>
      </c>
      <c r="C621" s="2">
        <v>29</v>
      </c>
      <c r="D621" s="2">
        <v>19</v>
      </c>
      <c r="E621" s="2">
        <v>0</v>
      </c>
      <c r="F621" s="2">
        <f t="shared" si="45"/>
        <v>0</v>
      </c>
      <c r="G621" s="2">
        <f t="shared" si="46"/>
        <v>0</v>
      </c>
      <c r="H621" s="2">
        <f t="shared" si="47"/>
        <v>18.8</v>
      </c>
      <c r="I621" s="2">
        <f t="shared" si="48"/>
        <v>1.0309999999999999</v>
      </c>
      <c r="J621" s="2">
        <f t="shared" si="49"/>
        <v>0</v>
      </c>
      <c r="K621" s="2"/>
      <c r="L621" s="2">
        <v>18.8</v>
      </c>
    </row>
    <row r="622" spans="1:12" x14ac:dyDescent="0.2">
      <c r="A622" s="2">
        <v>2021</v>
      </c>
      <c r="B622" s="2">
        <v>5</v>
      </c>
      <c r="C622" s="2">
        <v>29</v>
      </c>
      <c r="D622" s="2">
        <v>20</v>
      </c>
      <c r="E622" s="2">
        <v>0</v>
      </c>
      <c r="F622" s="2">
        <f t="shared" si="45"/>
        <v>0</v>
      </c>
      <c r="G622" s="2">
        <f t="shared" si="46"/>
        <v>0</v>
      </c>
      <c r="H622" s="2">
        <f t="shared" si="47"/>
        <v>17.420000000000002</v>
      </c>
      <c r="I622" s="2">
        <f t="shared" si="48"/>
        <v>1.0379</v>
      </c>
      <c r="J622" s="2">
        <f t="shared" si="49"/>
        <v>0</v>
      </c>
      <c r="K622" s="2"/>
      <c r="L622" s="2">
        <v>17.420000000000002</v>
      </c>
    </row>
    <row r="623" spans="1:12" x14ac:dyDescent="0.2">
      <c r="A623" s="2">
        <v>2021</v>
      </c>
      <c r="B623" s="2">
        <v>5</v>
      </c>
      <c r="C623" s="2">
        <v>29</v>
      </c>
      <c r="D623" s="2">
        <v>21</v>
      </c>
      <c r="E623" s="2">
        <v>0</v>
      </c>
      <c r="F623" s="2">
        <f t="shared" si="45"/>
        <v>0</v>
      </c>
      <c r="G623" s="2">
        <f t="shared" si="46"/>
        <v>0</v>
      </c>
      <c r="H623" s="2">
        <f t="shared" si="47"/>
        <v>16.38</v>
      </c>
      <c r="I623" s="2">
        <f t="shared" si="48"/>
        <v>1.0430999999999999</v>
      </c>
      <c r="J623" s="2">
        <f t="shared" si="49"/>
        <v>0</v>
      </c>
      <c r="K623" s="2"/>
      <c r="L623" s="2">
        <v>16.38</v>
      </c>
    </row>
    <row r="624" spans="1:12" x14ac:dyDescent="0.2">
      <c r="A624" s="2">
        <v>2021</v>
      </c>
      <c r="B624" s="2">
        <v>5</v>
      </c>
      <c r="C624" s="2">
        <v>29</v>
      </c>
      <c r="D624" s="2">
        <v>22</v>
      </c>
      <c r="E624" s="2">
        <v>0</v>
      </c>
      <c r="F624" s="2">
        <f t="shared" si="45"/>
        <v>0</v>
      </c>
      <c r="G624" s="2">
        <f t="shared" si="46"/>
        <v>0</v>
      </c>
      <c r="H624" s="2">
        <f t="shared" si="47"/>
        <v>15.67</v>
      </c>
      <c r="I624" s="2">
        <f t="shared" si="48"/>
        <v>1.0466500000000001</v>
      </c>
      <c r="J624" s="2">
        <f t="shared" si="49"/>
        <v>0</v>
      </c>
      <c r="K624" s="2"/>
      <c r="L624" s="2">
        <v>15.67</v>
      </c>
    </row>
    <row r="625" spans="1:12" x14ac:dyDescent="0.2">
      <c r="A625" s="2">
        <v>2021</v>
      </c>
      <c r="B625" s="2">
        <v>5</v>
      </c>
      <c r="C625" s="2">
        <v>29</v>
      </c>
      <c r="D625" s="2">
        <v>23</v>
      </c>
      <c r="E625" s="2">
        <v>0</v>
      </c>
      <c r="F625" s="2">
        <f t="shared" si="45"/>
        <v>0</v>
      </c>
      <c r="G625" s="2">
        <f t="shared" si="46"/>
        <v>0</v>
      </c>
      <c r="H625" s="2">
        <f t="shared" si="47"/>
        <v>14.8</v>
      </c>
      <c r="I625" s="2">
        <f t="shared" si="48"/>
        <v>1.0509999999999999</v>
      </c>
      <c r="J625" s="2">
        <f t="shared" si="49"/>
        <v>0</v>
      </c>
      <c r="K625" s="2"/>
      <c r="L625" s="2">
        <v>14.8</v>
      </c>
    </row>
    <row r="626" spans="1:12" x14ac:dyDescent="0.2">
      <c r="A626" s="2">
        <v>2021</v>
      </c>
      <c r="B626" s="2">
        <v>5</v>
      </c>
      <c r="C626" s="2">
        <v>30</v>
      </c>
      <c r="D626" s="2">
        <v>0</v>
      </c>
      <c r="E626" s="2">
        <v>0</v>
      </c>
      <c r="F626" s="2">
        <f t="shared" si="45"/>
        <v>0</v>
      </c>
      <c r="G626" s="2">
        <f t="shared" si="46"/>
        <v>0</v>
      </c>
      <c r="H626" s="2">
        <f t="shared" si="47"/>
        <v>13.48</v>
      </c>
      <c r="I626" s="2">
        <f t="shared" si="48"/>
        <v>1.0576000000000001</v>
      </c>
      <c r="J626" s="2">
        <f t="shared" si="49"/>
        <v>0</v>
      </c>
      <c r="K626" s="2"/>
      <c r="L626" s="2">
        <v>13.48</v>
      </c>
    </row>
    <row r="627" spans="1:12" x14ac:dyDescent="0.2">
      <c r="A627" s="2">
        <v>2021</v>
      </c>
      <c r="B627" s="2">
        <v>5</v>
      </c>
      <c r="C627" s="2">
        <v>30</v>
      </c>
      <c r="D627" s="2">
        <v>1</v>
      </c>
      <c r="E627" s="2">
        <v>0</v>
      </c>
      <c r="F627" s="2">
        <f t="shared" si="45"/>
        <v>0</v>
      </c>
      <c r="G627" s="2">
        <f t="shared" si="46"/>
        <v>0</v>
      </c>
      <c r="H627" s="2">
        <f t="shared" si="47"/>
        <v>12.39</v>
      </c>
      <c r="I627" s="2">
        <f t="shared" si="48"/>
        <v>1.0630500000000001</v>
      </c>
      <c r="J627" s="2">
        <f t="shared" si="49"/>
        <v>0</v>
      </c>
      <c r="K627" s="2"/>
      <c r="L627" s="2">
        <v>12.39</v>
      </c>
    </row>
    <row r="628" spans="1:12" x14ac:dyDescent="0.2">
      <c r="A628" s="2">
        <v>2021</v>
      </c>
      <c r="B628" s="2">
        <v>5</v>
      </c>
      <c r="C628" s="2">
        <v>30</v>
      </c>
      <c r="D628" s="2">
        <v>2</v>
      </c>
      <c r="E628" s="2">
        <v>0</v>
      </c>
      <c r="F628" s="2">
        <f t="shared" si="45"/>
        <v>0</v>
      </c>
      <c r="G628" s="2">
        <f t="shared" si="46"/>
        <v>0</v>
      </c>
      <c r="H628" s="2">
        <f t="shared" si="47"/>
        <v>11.49</v>
      </c>
      <c r="I628" s="2">
        <f t="shared" si="48"/>
        <v>1.06755</v>
      </c>
      <c r="J628" s="2">
        <f t="shared" si="49"/>
        <v>0</v>
      </c>
      <c r="K628" s="2"/>
      <c r="L628" s="2">
        <v>11.49</v>
      </c>
    </row>
    <row r="629" spans="1:12" x14ac:dyDescent="0.2">
      <c r="A629" s="2">
        <v>2021</v>
      </c>
      <c r="B629" s="2">
        <v>5</v>
      </c>
      <c r="C629" s="2">
        <v>30</v>
      </c>
      <c r="D629" s="2">
        <v>3</v>
      </c>
      <c r="E629" s="2">
        <v>0</v>
      </c>
      <c r="F629" s="2">
        <f t="shared" si="45"/>
        <v>0</v>
      </c>
      <c r="G629" s="2">
        <f t="shared" si="46"/>
        <v>0</v>
      </c>
      <c r="H629" s="2">
        <f t="shared" si="47"/>
        <v>11</v>
      </c>
      <c r="I629" s="2">
        <f t="shared" si="48"/>
        <v>1.07</v>
      </c>
      <c r="J629" s="2">
        <f t="shared" si="49"/>
        <v>0</v>
      </c>
      <c r="K629" s="2"/>
      <c r="L629" s="2">
        <v>11</v>
      </c>
    </row>
    <row r="630" spans="1:12" x14ac:dyDescent="0.2">
      <c r="A630" s="2">
        <v>2021</v>
      </c>
      <c r="B630" s="2">
        <v>5</v>
      </c>
      <c r="C630" s="2">
        <v>30</v>
      </c>
      <c r="D630" s="2">
        <v>4</v>
      </c>
      <c r="E630" s="2">
        <v>0</v>
      </c>
      <c r="F630" s="2">
        <f t="shared" si="45"/>
        <v>0</v>
      </c>
      <c r="G630" s="2">
        <f t="shared" si="46"/>
        <v>0</v>
      </c>
      <c r="H630" s="2">
        <f t="shared" si="47"/>
        <v>11.44</v>
      </c>
      <c r="I630" s="2">
        <f t="shared" si="48"/>
        <v>1.0678000000000001</v>
      </c>
      <c r="J630" s="2">
        <f t="shared" si="49"/>
        <v>0</v>
      </c>
      <c r="K630" s="2"/>
      <c r="L630" s="2">
        <v>11.44</v>
      </c>
    </row>
    <row r="631" spans="1:12" x14ac:dyDescent="0.2">
      <c r="A631" s="2">
        <v>2021</v>
      </c>
      <c r="B631" s="2">
        <v>5</v>
      </c>
      <c r="C631" s="2">
        <v>30</v>
      </c>
      <c r="D631" s="2">
        <v>5</v>
      </c>
      <c r="E631" s="2">
        <v>61.52</v>
      </c>
      <c r="F631" s="2">
        <f t="shared" si="45"/>
        <v>5.0917600000000007E-2</v>
      </c>
      <c r="G631" s="2">
        <f t="shared" si="46"/>
        <v>28.495392113090606</v>
      </c>
      <c r="H631" s="2">
        <f t="shared" si="47"/>
        <v>15.197000000000001</v>
      </c>
      <c r="I631" s="2">
        <f t="shared" si="48"/>
        <v>1.049015</v>
      </c>
      <c r="J631" s="2">
        <f t="shared" si="49"/>
        <v>1.4915929996454302</v>
      </c>
      <c r="K631" s="2"/>
      <c r="L631" s="2">
        <v>12.89</v>
      </c>
    </row>
    <row r="632" spans="1:12" x14ac:dyDescent="0.2">
      <c r="A632" s="2">
        <v>2021</v>
      </c>
      <c r="B632" s="2">
        <v>5</v>
      </c>
      <c r="C632" s="2">
        <v>30</v>
      </c>
      <c r="D632" s="2">
        <v>6</v>
      </c>
      <c r="E632" s="2">
        <v>244.58</v>
      </c>
      <c r="F632" s="2">
        <f t="shared" si="45"/>
        <v>1.6307254000000002</v>
      </c>
      <c r="G632" s="2">
        <f t="shared" si="46"/>
        <v>29.586614206683063</v>
      </c>
      <c r="H632" s="2">
        <f t="shared" si="47"/>
        <v>24.631750000000004</v>
      </c>
      <c r="I632" s="2">
        <f t="shared" si="48"/>
        <v>1.00184125</v>
      </c>
      <c r="J632" s="2">
        <f t="shared" si="49"/>
        <v>47.369749674840008</v>
      </c>
      <c r="K632" s="2"/>
      <c r="L632" s="2">
        <v>15.46</v>
      </c>
    </row>
    <row r="633" spans="1:12" x14ac:dyDescent="0.2">
      <c r="A633" s="2">
        <v>2021</v>
      </c>
      <c r="B633" s="2">
        <v>5</v>
      </c>
      <c r="C633" s="2">
        <v>30</v>
      </c>
      <c r="D633" s="2">
        <v>7</v>
      </c>
      <c r="E633" s="2">
        <v>454.77</v>
      </c>
      <c r="F633" s="2">
        <f t="shared" si="45"/>
        <v>3.4446650999999999</v>
      </c>
      <c r="G633" s="2">
        <f t="shared" si="46"/>
        <v>30.077006563795067</v>
      </c>
      <c r="H633" s="2">
        <f t="shared" si="47"/>
        <v>35.793875</v>
      </c>
      <c r="I633" s="2">
        <f t="shared" si="48"/>
        <v>0.94603062500000001</v>
      </c>
      <c r="J633" s="2">
        <f t="shared" si="49"/>
        <v>96.053432009408851</v>
      </c>
      <c r="K633" s="2"/>
      <c r="L633" s="2">
        <v>18.739999999999998</v>
      </c>
    </row>
    <row r="634" spans="1:12" x14ac:dyDescent="0.2">
      <c r="A634" s="2">
        <v>2021</v>
      </c>
      <c r="B634" s="2">
        <v>5</v>
      </c>
      <c r="C634" s="2">
        <v>30</v>
      </c>
      <c r="D634" s="2">
        <v>8</v>
      </c>
      <c r="E634" s="2">
        <v>655.04999999999995</v>
      </c>
      <c r="F634" s="2">
        <f t="shared" si="45"/>
        <v>5.1730814999999994</v>
      </c>
      <c r="G634" s="2">
        <f t="shared" si="46"/>
        <v>30.365525800748173</v>
      </c>
      <c r="H634" s="2">
        <f t="shared" si="47"/>
        <v>46.274374999999999</v>
      </c>
      <c r="I634" s="2">
        <f t="shared" si="48"/>
        <v>0.893628125</v>
      </c>
      <c r="J634" s="2">
        <f t="shared" si="49"/>
        <v>137.56660856881578</v>
      </c>
      <c r="K634" s="2"/>
      <c r="L634" s="2">
        <v>21.71</v>
      </c>
    </row>
    <row r="635" spans="1:12" x14ac:dyDescent="0.2">
      <c r="A635" s="2">
        <v>2021</v>
      </c>
      <c r="B635" s="2">
        <v>5</v>
      </c>
      <c r="C635" s="2">
        <v>30</v>
      </c>
      <c r="D635" s="2">
        <v>9</v>
      </c>
      <c r="E635" s="2">
        <v>821.55</v>
      </c>
      <c r="F635" s="2">
        <f t="shared" si="45"/>
        <v>6.6099765000000001</v>
      </c>
      <c r="G635" s="2">
        <f t="shared" si="46"/>
        <v>30.544590343311722</v>
      </c>
      <c r="H635" s="2">
        <f t="shared" si="47"/>
        <v>54.798124999999999</v>
      </c>
      <c r="I635" s="2">
        <f t="shared" si="48"/>
        <v>0.85100937500000007</v>
      </c>
      <c r="J635" s="2">
        <f t="shared" si="49"/>
        <v>168.38160329256112</v>
      </c>
      <c r="K635" s="2"/>
      <c r="L635" s="2">
        <v>23.99</v>
      </c>
    </row>
    <row r="636" spans="1:12" x14ac:dyDescent="0.2">
      <c r="A636" s="2">
        <v>2021</v>
      </c>
      <c r="B636" s="2">
        <v>5</v>
      </c>
      <c r="C636" s="2">
        <v>30</v>
      </c>
      <c r="D636" s="2">
        <v>10</v>
      </c>
      <c r="E636" s="2">
        <v>940.27</v>
      </c>
      <c r="F636" s="2">
        <f t="shared" si="45"/>
        <v>7.6345301000000001</v>
      </c>
      <c r="G636" s="2">
        <f t="shared" si="46"/>
        <v>30.651306054138061</v>
      </c>
      <c r="H636" s="2">
        <f t="shared" si="47"/>
        <v>61.07012499999999</v>
      </c>
      <c r="I636" s="2">
        <f t="shared" si="48"/>
        <v>0.81964937500000001</v>
      </c>
      <c r="J636" s="2">
        <f t="shared" si="49"/>
        <v>187.96867670353151</v>
      </c>
      <c r="K636" s="2"/>
      <c r="L636" s="2">
        <v>25.81</v>
      </c>
    </row>
    <row r="637" spans="1:12" x14ac:dyDescent="0.2">
      <c r="A637" s="2">
        <v>2021</v>
      </c>
      <c r="B637" s="2">
        <v>5</v>
      </c>
      <c r="C637" s="2">
        <v>30</v>
      </c>
      <c r="D637" s="2">
        <v>11</v>
      </c>
      <c r="E637" s="2">
        <v>1000.45</v>
      </c>
      <c r="F637" s="2">
        <f t="shared" si="45"/>
        <v>8.153883500000001</v>
      </c>
      <c r="G637" s="2">
        <f t="shared" si="46"/>
        <v>30.700355706823224</v>
      </c>
      <c r="H637" s="2">
        <f t="shared" si="47"/>
        <v>64.666875000000005</v>
      </c>
      <c r="I637" s="2">
        <f t="shared" si="48"/>
        <v>0.80166562499999994</v>
      </c>
      <c r="J637" s="2">
        <f t="shared" si="49"/>
        <v>196.6650771854618</v>
      </c>
      <c r="K637" s="2"/>
      <c r="L637" s="2">
        <v>27.15</v>
      </c>
    </row>
    <row r="638" spans="1:12" x14ac:dyDescent="0.2">
      <c r="A638" s="2">
        <v>2021</v>
      </c>
      <c r="B638" s="2">
        <v>5</v>
      </c>
      <c r="C638" s="2">
        <v>30</v>
      </c>
      <c r="D638" s="2">
        <v>12</v>
      </c>
      <c r="E638" s="2">
        <v>1007.88</v>
      </c>
      <c r="F638" s="2">
        <f t="shared" si="45"/>
        <v>8.2180043999999999</v>
      </c>
      <c r="G638" s="2">
        <f t="shared" si="46"/>
        <v>30.706205804202018</v>
      </c>
      <c r="H638" s="2">
        <f t="shared" si="47"/>
        <v>65.9255</v>
      </c>
      <c r="I638" s="2">
        <f t="shared" si="48"/>
        <v>0.79537250000000004</v>
      </c>
      <c r="J638" s="2">
        <f t="shared" si="49"/>
        <v>196.69312155614483</v>
      </c>
      <c r="K638" s="2"/>
      <c r="L638" s="2">
        <v>28.13</v>
      </c>
    </row>
    <row r="639" spans="1:12" x14ac:dyDescent="0.2">
      <c r="A639" s="2">
        <v>2021</v>
      </c>
      <c r="B639" s="2">
        <v>5</v>
      </c>
      <c r="C639" s="2">
        <v>30</v>
      </c>
      <c r="D639" s="2">
        <v>13</v>
      </c>
      <c r="E639" s="2">
        <v>943.85</v>
      </c>
      <c r="F639" s="2">
        <f t="shared" si="45"/>
        <v>7.6654255000000013</v>
      </c>
      <c r="G639" s="2">
        <f t="shared" si="46"/>
        <v>30.654310624406943</v>
      </c>
      <c r="H639" s="2">
        <f t="shared" si="47"/>
        <v>64.084374999999994</v>
      </c>
      <c r="I639" s="2">
        <f t="shared" si="48"/>
        <v>0.80457812500000003</v>
      </c>
      <c r="J639" s="2">
        <f t="shared" si="49"/>
        <v>185.27725910986183</v>
      </c>
      <c r="K639" s="2"/>
      <c r="L639" s="2">
        <v>28.69</v>
      </c>
    </row>
    <row r="640" spans="1:12" x14ac:dyDescent="0.2">
      <c r="A640" s="2">
        <v>2021</v>
      </c>
      <c r="B640" s="2">
        <v>5</v>
      </c>
      <c r="C640" s="2">
        <v>30</v>
      </c>
      <c r="D640" s="2">
        <v>14</v>
      </c>
      <c r="E640" s="2">
        <v>825</v>
      </c>
      <c r="F640" s="2">
        <f t="shared" si="45"/>
        <v>6.6397499999999994</v>
      </c>
      <c r="G640" s="2">
        <f t="shared" si="46"/>
        <v>30.547903577874621</v>
      </c>
      <c r="H640" s="2">
        <f t="shared" si="47"/>
        <v>59.587499999999999</v>
      </c>
      <c r="I640" s="2">
        <f t="shared" si="48"/>
        <v>0.82706250000000003</v>
      </c>
      <c r="J640" s="2">
        <f t="shared" si="49"/>
        <v>164.39838402106605</v>
      </c>
      <c r="K640" s="2"/>
      <c r="L640" s="2">
        <v>28.65</v>
      </c>
    </row>
    <row r="641" spans="1:12" x14ac:dyDescent="0.2">
      <c r="A641" s="2">
        <v>2021</v>
      </c>
      <c r="B641" s="2">
        <v>5</v>
      </c>
      <c r="C641" s="2">
        <v>30</v>
      </c>
      <c r="D641" s="2">
        <v>15</v>
      </c>
      <c r="E641" s="2">
        <v>646.65</v>
      </c>
      <c r="F641" s="2">
        <f t="shared" si="45"/>
        <v>5.1005894999999999</v>
      </c>
      <c r="G641" s="2">
        <f t="shared" si="46"/>
        <v>30.355321534409189</v>
      </c>
      <c r="H641" s="2">
        <f t="shared" si="47"/>
        <v>52.229375000000005</v>
      </c>
      <c r="I641" s="2">
        <f t="shared" si="48"/>
        <v>0.863853125</v>
      </c>
      <c r="J641" s="2">
        <f t="shared" si="49"/>
        <v>131.07540078387831</v>
      </c>
      <c r="K641" s="2"/>
      <c r="L641" s="2">
        <v>27.98</v>
      </c>
    </row>
    <row r="642" spans="1:12" x14ac:dyDescent="0.2">
      <c r="A642" s="2">
        <v>2021</v>
      </c>
      <c r="B642" s="2">
        <v>5</v>
      </c>
      <c r="C642" s="2">
        <v>30</v>
      </c>
      <c r="D642" s="2">
        <v>16</v>
      </c>
      <c r="E642" s="2">
        <v>445.25</v>
      </c>
      <c r="F642" s="2">
        <f t="shared" ref="F642:F705" si="50">MAX(8.63*(E642/1000-1)+8.15,0)</f>
        <v>3.3625074999999995</v>
      </c>
      <c r="G642" s="2">
        <f t="shared" ref="G642:G705" si="51">IF(E642&lt;&gt;0,30.7*(1+0.0593*LOG10(E642/1000)),0)</f>
        <v>30.060279937209561</v>
      </c>
      <c r="H642" s="2">
        <f t="shared" ref="H642:H705" si="52">L642+30*E642/800</f>
        <v>43.816874999999996</v>
      </c>
      <c r="I642" s="2">
        <f t="shared" ref="I642:I705" si="53">1-(H642-25)/200</f>
        <v>0.905915625</v>
      </c>
      <c r="J642" s="2">
        <f t="shared" ref="J642:J705" si="54">G642*F642*I642*0.98</f>
        <v>89.736702835728977</v>
      </c>
      <c r="K642" s="2"/>
      <c r="L642" s="2">
        <v>27.12</v>
      </c>
    </row>
    <row r="643" spans="1:12" x14ac:dyDescent="0.2">
      <c r="A643" s="2">
        <v>2021</v>
      </c>
      <c r="B643" s="2">
        <v>5</v>
      </c>
      <c r="C643" s="2">
        <v>30</v>
      </c>
      <c r="D643" s="2">
        <v>17</v>
      </c>
      <c r="E643" s="2">
        <v>244.8</v>
      </c>
      <c r="F643" s="2">
        <f t="shared" si="50"/>
        <v>1.6326239999999999</v>
      </c>
      <c r="G643" s="2">
        <f t="shared" si="51"/>
        <v>29.587325066342686</v>
      </c>
      <c r="H643" s="2">
        <f t="shared" si="52"/>
        <v>35.22</v>
      </c>
      <c r="I643" s="2">
        <f t="shared" si="53"/>
        <v>0.94889999999999997</v>
      </c>
      <c r="J643" s="2">
        <f t="shared" si="54"/>
        <v>44.919860820968836</v>
      </c>
      <c r="K643" s="2"/>
      <c r="L643" s="2">
        <v>26.04</v>
      </c>
    </row>
    <row r="644" spans="1:12" x14ac:dyDescent="0.2">
      <c r="A644" s="2">
        <v>2021</v>
      </c>
      <c r="B644" s="2">
        <v>5</v>
      </c>
      <c r="C644" s="2">
        <v>30</v>
      </c>
      <c r="D644" s="2">
        <v>18</v>
      </c>
      <c r="E644" s="2">
        <v>74.150000000000006</v>
      </c>
      <c r="F644" s="2">
        <f t="shared" si="50"/>
        <v>0.15991450000000018</v>
      </c>
      <c r="G644" s="2">
        <f t="shared" si="51"/>
        <v>28.643026059452446</v>
      </c>
      <c r="H644" s="2">
        <f t="shared" si="52"/>
        <v>25.990625000000001</v>
      </c>
      <c r="I644" s="2">
        <f t="shared" si="53"/>
        <v>0.995046875</v>
      </c>
      <c r="J644" s="2">
        <f t="shared" si="54"/>
        <v>4.4665927682753601</v>
      </c>
      <c r="K644" s="2"/>
      <c r="L644" s="2">
        <v>23.21</v>
      </c>
    </row>
    <row r="645" spans="1:12" x14ac:dyDescent="0.2">
      <c r="A645" s="2">
        <v>2021</v>
      </c>
      <c r="B645" s="2">
        <v>5</v>
      </c>
      <c r="C645" s="2">
        <v>30</v>
      </c>
      <c r="D645" s="2">
        <v>19</v>
      </c>
      <c r="E645" s="2">
        <v>0</v>
      </c>
      <c r="F645" s="2">
        <f t="shared" si="50"/>
        <v>0</v>
      </c>
      <c r="G645" s="2">
        <f t="shared" si="51"/>
        <v>0</v>
      </c>
      <c r="H645" s="2">
        <f t="shared" si="52"/>
        <v>20.2</v>
      </c>
      <c r="I645" s="2">
        <f t="shared" si="53"/>
        <v>1.024</v>
      </c>
      <c r="J645" s="2">
        <f t="shared" si="54"/>
        <v>0</v>
      </c>
      <c r="K645" s="2"/>
      <c r="L645" s="2">
        <v>20.2</v>
      </c>
    </row>
    <row r="646" spans="1:12" x14ac:dyDescent="0.2">
      <c r="A646" s="2">
        <v>2021</v>
      </c>
      <c r="B646" s="2">
        <v>5</v>
      </c>
      <c r="C646" s="2">
        <v>30</v>
      </c>
      <c r="D646" s="2">
        <v>20</v>
      </c>
      <c r="E646" s="2">
        <v>0</v>
      </c>
      <c r="F646" s="2">
        <f t="shared" si="50"/>
        <v>0</v>
      </c>
      <c r="G646" s="2">
        <f t="shared" si="51"/>
        <v>0</v>
      </c>
      <c r="H646" s="2">
        <f t="shared" si="52"/>
        <v>19.72</v>
      </c>
      <c r="I646" s="2">
        <f t="shared" si="53"/>
        <v>1.0264</v>
      </c>
      <c r="J646" s="2">
        <f t="shared" si="54"/>
        <v>0</v>
      </c>
      <c r="K646" s="2"/>
      <c r="L646" s="2">
        <v>19.72</v>
      </c>
    </row>
    <row r="647" spans="1:12" x14ac:dyDescent="0.2">
      <c r="A647" s="2">
        <v>2021</v>
      </c>
      <c r="B647" s="2">
        <v>5</v>
      </c>
      <c r="C647" s="2">
        <v>30</v>
      </c>
      <c r="D647" s="2">
        <v>21</v>
      </c>
      <c r="E647" s="2">
        <v>0</v>
      </c>
      <c r="F647" s="2">
        <f t="shared" si="50"/>
        <v>0</v>
      </c>
      <c r="G647" s="2">
        <f t="shared" si="51"/>
        <v>0</v>
      </c>
      <c r="H647" s="2">
        <f t="shared" si="52"/>
        <v>18.93</v>
      </c>
      <c r="I647" s="2">
        <f t="shared" si="53"/>
        <v>1.0303500000000001</v>
      </c>
      <c r="J647" s="2">
        <f t="shared" si="54"/>
        <v>0</v>
      </c>
      <c r="K647" s="2"/>
      <c r="L647" s="2">
        <v>18.93</v>
      </c>
    </row>
    <row r="648" spans="1:12" x14ac:dyDescent="0.2">
      <c r="A648" s="2">
        <v>2021</v>
      </c>
      <c r="B648" s="2">
        <v>5</v>
      </c>
      <c r="C648" s="2">
        <v>30</v>
      </c>
      <c r="D648" s="2">
        <v>22</v>
      </c>
      <c r="E648" s="2">
        <v>0</v>
      </c>
      <c r="F648" s="2">
        <f t="shared" si="50"/>
        <v>0</v>
      </c>
      <c r="G648" s="2">
        <f t="shared" si="51"/>
        <v>0</v>
      </c>
      <c r="H648" s="2">
        <f t="shared" si="52"/>
        <v>17.07</v>
      </c>
      <c r="I648" s="2">
        <f t="shared" si="53"/>
        <v>1.03965</v>
      </c>
      <c r="J648" s="2">
        <f t="shared" si="54"/>
        <v>0</v>
      </c>
      <c r="K648" s="2"/>
      <c r="L648" s="2">
        <v>17.07</v>
      </c>
    </row>
    <row r="649" spans="1:12" x14ac:dyDescent="0.2">
      <c r="A649" s="2">
        <v>2021</v>
      </c>
      <c r="B649" s="2">
        <v>5</v>
      </c>
      <c r="C649" s="2">
        <v>30</v>
      </c>
      <c r="D649" s="2">
        <v>23</v>
      </c>
      <c r="E649" s="2">
        <v>0</v>
      </c>
      <c r="F649" s="2">
        <f t="shared" si="50"/>
        <v>0</v>
      </c>
      <c r="G649" s="2">
        <f t="shared" si="51"/>
        <v>0</v>
      </c>
      <c r="H649" s="2">
        <f t="shared" si="52"/>
        <v>15.36</v>
      </c>
      <c r="I649" s="2">
        <f t="shared" si="53"/>
        <v>1.0482</v>
      </c>
      <c r="J649" s="2">
        <f t="shared" si="54"/>
        <v>0</v>
      </c>
      <c r="K649" s="2"/>
      <c r="L649" s="2">
        <v>15.36</v>
      </c>
    </row>
    <row r="650" spans="1:12" x14ac:dyDescent="0.2">
      <c r="A650" s="2">
        <v>2021</v>
      </c>
      <c r="B650" s="2">
        <v>5</v>
      </c>
      <c r="C650" s="2">
        <v>31</v>
      </c>
      <c r="D650" s="2">
        <v>0</v>
      </c>
      <c r="E650" s="2">
        <v>0</v>
      </c>
      <c r="F650" s="2">
        <f t="shared" si="50"/>
        <v>0</v>
      </c>
      <c r="G650" s="2">
        <f t="shared" si="51"/>
        <v>0</v>
      </c>
      <c r="H650" s="2">
        <f t="shared" si="52"/>
        <v>14.01</v>
      </c>
      <c r="I650" s="2">
        <f t="shared" si="53"/>
        <v>1.0549500000000001</v>
      </c>
      <c r="J650" s="2">
        <f t="shared" si="54"/>
        <v>0</v>
      </c>
      <c r="K650" s="2"/>
      <c r="L650" s="2">
        <v>14.01</v>
      </c>
    </row>
    <row r="651" spans="1:12" x14ac:dyDescent="0.2">
      <c r="A651" s="2">
        <v>2021</v>
      </c>
      <c r="B651" s="2">
        <v>5</v>
      </c>
      <c r="C651" s="2">
        <v>31</v>
      </c>
      <c r="D651" s="2">
        <v>1</v>
      </c>
      <c r="E651" s="2">
        <v>0</v>
      </c>
      <c r="F651" s="2">
        <f t="shared" si="50"/>
        <v>0</v>
      </c>
      <c r="G651" s="2">
        <f t="shared" si="51"/>
        <v>0</v>
      </c>
      <c r="H651" s="2">
        <f t="shared" si="52"/>
        <v>12.94</v>
      </c>
      <c r="I651" s="2">
        <f t="shared" si="53"/>
        <v>1.0603</v>
      </c>
      <c r="J651" s="2">
        <f t="shared" si="54"/>
        <v>0</v>
      </c>
      <c r="K651" s="2"/>
      <c r="L651" s="2">
        <v>12.94</v>
      </c>
    </row>
    <row r="652" spans="1:12" x14ac:dyDescent="0.2">
      <c r="A652" s="2">
        <v>2021</v>
      </c>
      <c r="B652" s="2">
        <v>5</v>
      </c>
      <c r="C652" s="2">
        <v>31</v>
      </c>
      <c r="D652" s="2">
        <v>2</v>
      </c>
      <c r="E652" s="2">
        <v>0</v>
      </c>
      <c r="F652" s="2">
        <f t="shared" si="50"/>
        <v>0</v>
      </c>
      <c r="G652" s="2">
        <f t="shared" si="51"/>
        <v>0</v>
      </c>
      <c r="H652" s="2">
        <f t="shared" si="52"/>
        <v>12.08</v>
      </c>
      <c r="I652" s="2">
        <f t="shared" si="53"/>
        <v>1.0646</v>
      </c>
      <c r="J652" s="2">
        <f t="shared" si="54"/>
        <v>0</v>
      </c>
      <c r="K652" s="2"/>
      <c r="L652" s="2">
        <v>12.08</v>
      </c>
    </row>
    <row r="653" spans="1:12" x14ac:dyDescent="0.2">
      <c r="A653" s="2">
        <v>2021</v>
      </c>
      <c r="B653" s="2">
        <v>5</v>
      </c>
      <c r="C653" s="2">
        <v>31</v>
      </c>
      <c r="D653" s="2">
        <v>3</v>
      </c>
      <c r="E653" s="2">
        <v>0</v>
      </c>
      <c r="F653" s="2">
        <f t="shared" si="50"/>
        <v>0</v>
      </c>
      <c r="G653" s="2">
        <f t="shared" si="51"/>
        <v>0</v>
      </c>
      <c r="H653" s="2">
        <f t="shared" si="52"/>
        <v>11.49</v>
      </c>
      <c r="I653" s="2">
        <f t="shared" si="53"/>
        <v>1.06755</v>
      </c>
      <c r="J653" s="2">
        <f t="shared" si="54"/>
        <v>0</v>
      </c>
      <c r="K653" s="2"/>
      <c r="L653" s="2">
        <v>11.49</v>
      </c>
    </row>
    <row r="654" spans="1:12" x14ac:dyDescent="0.2">
      <c r="A654" s="2">
        <v>2021</v>
      </c>
      <c r="B654" s="2">
        <v>5</v>
      </c>
      <c r="C654" s="2">
        <v>31</v>
      </c>
      <c r="D654" s="2">
        <v>4</v>
      </c>
      <c r="E654" s="2">
        <v>0</v>
      </c>
      <c r="F654" s="2">
        <f t="shared" si="50"/>
        <v>0</v>
      </c>
      <c r="G654" s="2">
        <f t="shared" si="51"/>
        <v>0</v>
      </c>
      <c r="H654" s="2">
        <f t="shared" si="52"/>
        <v>11</v>
      </c>
      <c r="I654" s="2">
        <f t="shared" si="53"/>
        <v>1.07</v>
      </c>
      <c r="J654" s="2">
        <f t="shared" si="54"/>
        <v>0</v>
      </c>
      <c r="K654" s="2"/>
      <c r="L654" s="2">
        <v>11</v>
      </c>
    </row>
    <row r="655" spans="1:12" x14ac:dyDescent="0.2">
      <c r="A655" s="2">
        <v>2021</v>
      </c>
      <c r="B655" s="2">
        <v>5</v>
      </c>
      <c r="C655" s="2">
        <v>31</v>
      </c>
      <c r="D655" s="2">
        <v>5</v>
      </c>
      <c r="E655" s="2">
        <v>52.92</v>
      </c>
      <c r="F655" s="2">
        <f t="shared" si="50"/>
        <v>0</v>
      </c>
      <c r="G655" s="2">
        <f t="shared" si="51"/>
        <v>28.376337146754256</v>
      </c>
      <c r="H655" s="2">
        <f t="shared" si="52"/>
        <v>13.7445</v>
      </c>
      <c r="I655" s="2">
        <f t="shared" si="53"/>
        <v>1.0562775</v>
      </c>
      <c r="J655" s="2">
        <f t="shared" si="54"/>
        <v>0</v>
      </c>
      <c r="K655" s="2"/>
      <c r="L655" s="2">
        <v>11.76</v>
      </c>
    </row>
    <row r="656" spans="1:12" x14ac:dyDescent="0.2">
      <c r="A656" s="2">
        <v>2021</v>
      </c>
      <c r="B656" s="2">
        <v>5</v>
      </c>
      <c r="C656" s="2">
        <v>31</v>
      </c>
      <c r="D656" s="2">
        <v>6</v>
      </c>
      <c r="E656" s="2">
        <v>210.45</v>
      </c>
      <c r="F656" s="2">
        <f t="shared" si="50"/>
        <v>1.3361834999999997</v>
      </c>
      <c r="G656" s="2">
        <f t="shared" si="51"/>
        <v>29.467785858707295</v>
      </c>
      <c r="H656" s="2">
        <f t="shared" si="52"/>
        <v>21.711874999999999</v>
      </c>
      <c r="I656" s="2">
        <f t="shared" si="53"/>
        <v>1.016440625</v>
      </c>
      <c r="J656" s="2">
        <f t="shared" si="54"/>
        <v>39.221274315615567</v>
      </c>
      <c r="K656" s="2"/>
      <c r="L656" s="2">
        <v>13.82</v>
      </c>
    </row>
    <row r="657" spans="1:12" x14ac:dyDescent="0.2">
      <c r="A657" s="2">
        <v>2021</v>
      </c>
      <c r="B657" s="2">
        <v>5</v>
      </c>
      <c r="C657" s="2">
        <v>31</v>
      </c>
      <c r="D657" s="2">
        <v>7</v>
      </c>
      <c r="E657" s="2">
        <v>409.08</v>
      </c>
      <c r="F657" s="2">
        <f t="shared" si="50"/>
        <v>3.0503603999999997</v>
      </c>
      <c r="G657" s="2">
        <f t="shared" si="51"/>
        <v>29.993293032249369</v>
      </c>
      <c r="H657" s="2">
        <f t="shared" si="52"/>
        <v>31.640499999999999</v>
      </c>
      <c r="I657" s="2">
        <f t="shared" si="53"/>
        <v>0.96679749999999998</v>
      </c>
      <c r="J657" s="2">
        <f t="shared" si="54"/>
        <v>86.683591977197409</v>
      </c>
      <c r="K657" s="2"/>
      <c r="L657" s="2">
        <v>16.3</v>
      </c>
    </row>
    <row r="658" spans="1:12" x14ac:dyDescent="0.2">
      <c r="A658" s="2">
        <v>2021</v>
      </c>
      <c r="B658" s="2">
        <v>5</v>
      </c>
      <c r="C658" s="2">
        <v>31</v>
      </c>
      <c r="D658" s="2">
        <v>8</v>
      </c>
      <c r="E658" s="2">
        <v>600.23</v>
      </c>
      <c r="F658" s="2">
        <f t="shared" si="50"/>
        <v>4.6999849000000005</v>
      </c>
      <c r="G658" s="2">
        <f t="shared" si="51"/>
        <v>30.29642515244899</v>
      </c>
      <c r="H658" s="2">
        <f t="shared" si="52"/>
        <v>41.008625000000002</v>
      </c>
      <c r="I658" s="2">
        <f t="shared" si="53"/>
        <v>0.91995687500000001</v>
      </c>
      <c r="J658" s="2">
        <f t="shared" si="54"/>
        <v>128.37527717842067</v>
      </c>
      <c r="K658" s="2"/>
      <c r="L658" s="2">
        <v>18.5</v>
      </c>
    </row>
    <row r="659" spans="1:12" x14ac:dyDescent="0.2">
      <c r="A659" s="2">
        <v>2021</v>
      </c>
      <c r="B659" s="2">
        <v>5</v>
      </c>
      <c r="C659" s="2">
        <v>31</v>
      </c>
      <c r="D659" s="2">
        <v>9</v>
      </c>
      <c r="E659" s="2">
        <v>764.2</v>
      </c>
      <c r="F659" s="2">
        <f t="shared" si="50"/>
        <v>6.1150459999999995</v>
      </c>
      <c r="G659" s="2">
        <f t="shared" si="51"/>
        <v>30.48737723628836</v>
      </c>
      <c r="H659" s="2">
        <f t="shared" si="52"/>
        <v>48.347499999999997</v>
      </c>
      <c r="I659" s="2">
        <f t="shared" si="53"/>
        <v>0.88326250000000006</v>
      </c>
      <c r="J659" s="2">
        <f t="shared" si="54"/>
        <v>161.37477914097406</v>
      </c>
      <c r="K659" s="2"/>
      <c r="L659" s="2">
        <v>19.690000000000001</v>
      </c>
    </row>
    <row r="660" spans="1:12" x14ac:dyDescent="0.2">
      <c r="A660" s="2">
        <v>2021</v>
      </c>
      <c r="B660" s="2">
        <v>5</v>
      </c>
      <c r="C660" s="2">
        <v>31</v>
      </c>
      <c r="D660" s="2">
        <v>10</v>
      </c>
      <c r="E660" s="2">
        <v>870.23</v>
      </c>
      <c r="F660" s="2">
        <f t="shared" si="50"/>
        <v>7.0300849000000003</v>
      </c>
      <c r="G660" s="2">
        <f t="shared" si="51"/>
        <v>30.590103186055877</v>
      </c>
      <c r="H660" s="2">
        <f t="shared" si="52"/>
        <v>52.023625000000003</v>
      </c>
      <c r="I660" s="2">
        <f t="shared" si="53"/>
        <v>0.86488187500000002</v>
      </c>
      <c r="J660" s="2">
        <f t="shared" si="54"/>
        <v>182.27385692733665</v>
      </c>
      <c r="K660" s="2"/>
      <c r="L660" s="2">
        <v>19.39</v>
      </c>
    </row>
    <row r="661" spans="1:12" x14ac:dyDescent="0.2">
      <c r="A661" s="2">
        <v>2021</v>
      </c>
      <c r="B661" s="2">
        <v>5</v>
      </c>
      <c r="C661" s="2">
        <v>31</v>
      </c>
      <c r="D661" s="2">
        <v>11</v>
      </c>
      <c r="E661" s="2">
        <v>942.3</v>
      </c>
      <c r="F661" s="2">
        <f t="shared" si="50"/>
        <v>7.6520489999999999</v>
      </c>
      <c r="G661" s="2">
        <f t="shared" si="51"/>
        <v>30.653011164322535</v>
      </c>
      <c r="H661" s="2">
        <f t="shared" si="52"/>
        <v>53.596249999999998</v>
      </c>
      <c r="I661" s="2">
        <f t="shared" si="53"/>
        <v>0.85701875000000005</v>
      </c>
      <c r="J661" s="2">
        <f t="shared" si="54"/>
        <v>197.0004803201129</v>
      </c>
      <c r="K661" s="2"/>
      <c r="L661" s="2">
        <v>18.260000000000002</v>
      </c>
    </row>
    <row r="662" spans="1:12" x14ac:dyDescent="0.2">
      <c r="A662" s="2">
        <v>2021</v>
      </c>
      <c r="B662" s="2">
        <v>5</v>
      </c>
      <c r="C662" s="2">
        <v>31</v>
      </c>
      <c r="D662" s="2">
        <v>12</v>
      </c>
      <c r="E662" s="2">
        <v>1004.62</v>
      </c>
      <c r="F662" s="2">
        <f t="shared" si="50"/>
        <v>8.1898706000000008</v>
      </c>
      <c r="G662" s="2">
        <f t="shared" si="51"/>
        <v>30.703644333064162</v>
      </c>
      <c r="H662" s="2">
        <f t="shared" si="52"/>
        <v>54.65325</v>
      </c>
      <c r="I662" s="2">
        <f t="shared" si="53"/>
        <v>0.85173374999999996</v>
      </c>
      <c r="J662" s="2">
        <f t="shared" si="54"/>
        <v>209.89248955857335</v>
      </c>
      <c r="K662" s="2"/>
      <c r="L662" s="2">
        <v>16.98</v>
      </c>
    </row>
    <row r="663" spans="1:12" x14ac:dyDescent="0.2">
      <c r="A663" s="2">
        <v>2021</v>
      </c>
      <c r="B663" s="2">
        <v>5</v>
      </c>
      <c r="C663" s="2">
        <v>31</v>
      </c>
      <c r="D663" s="2">
        <v>13</v>
      </c>
      <c r="E663" s="2">
        <v>939.3</v>
      </c>
      <c r="F663" s="2">
        <f t="shared" si="50"/>
        <v>7.6261589999999995</v>
      </c>
      <c r="G663" s="2">
        <f t="shared" si="51"/>
        <v>30.650489996856962</v>
      </c>
      <c r="H663" s="2">
        <f t="shared" si="52"/>
        <v>51.503750000000004</v>
      </c>
      <c r="I663" s="2">
        <f t="shared" si="53"/>
        <v>0.86748124999999998</v>
      </c>
      <c r="J663" s="2">
        <f t="shared" si="54"/>
        <v>198.71445037512225</v>
      </c>
      <c r="K663" s="2"/>
      <c r="L663" s="2">
        <v>16.28</v>
      </c>
    </row>
    <row r="664" spans="1:12" x14ac:dyDescent="0.2">
      <c r="A664" s="2">
        <v>2021</v>
      </c>
      <c r="B664" s="2">
        <v>5</v>
      </c>
      <c r="C664" s="2">
        <v>31</v>
      </c>
      <c r="D664" s="2">
        <v>14</v>
      </c>
      <c r="E664" s="2">
        <v>823.48</v>
      </c>
      <c r="F664" s="2">
        <f t="shared" si="50"/>
        <v>6.6266324000000001</v>
      </c>
      <c r="G664" s="2">
        <f t="shared" si="51"/>
        <v>30.546445544704188</v>
      </c>
      <c r="H664" s="2">
        <f t="shared" si="52"/>
        <v>46.890500000000003</v>
      </c>
      <c r="I664" s="2">
        <f t="shared" si="53"/>
        <v>0.89054750000000005</v>
      </c>
      <c r="J664" s="2">
        <f t="shared" si="54"/>
        <v>176.65938983462596</v>
      </c>
      <c r="K664" s="2"/>
      <c r="L664" s="2">
        <v>16.010000000000002</v>
      </c>
    </row>
    <row r="665" spans="1:12" x14ac:dyDescent="0.2">
      <c r="A665" s="2">
        <v>2021</v>
      </c>
      <c r="B665" s="2">
        <v>5</v>
      </c>
      <c r="C665" s="2">
        <v>31</v>
      </c>
      <c r="D665" s="2">
        <v>15</v>
      </c>
      <c r="E665" s="2">
        <v>658.02</v>
      </c>
      <c r="F665" s="2">
        <f t="shared" si="50"/>
        <v>5.1987125999999995</v>
      </c>
      <c r="G665" s="2">
        <f t="shared" si="51"/>
        <v>30.369102452751282</v>
      </c>
      <c r="H665" s="2">
        <f t="shared" si="52"/>
        <v>40.71575</v>
      </c>
      <c r="I665" s="2">
        <f t="shared" si="53"/>
        <v>0.92142124999999997</v>
      </c>
      <c r="J665" s="2">
        <f t="shared" si="54"/>
        <v>142.56471993065327</v>
      </c>
      <c r="K665" s="2"/>
      <c r="L665" s="2">
        <v>16.04</v>
      </c>
    </row>
    <row r="666" spans="1:12" x14ac:dyDescent="0.2">
      <c r="A666" s="2">
        <v>2021</v>
      </c>
      <c r="B666" s="2">
        <v>5</v>
      </c>
      <c r="C666" s="2">
        <v>31</v>
      </c>
      <c r="D666" s="2">
        <v>16</v>
      </c>
      <c r="E666" s="2">
        <v>481.67</v>
      </c>
      <c r="F666" s="2">
        <f t="shared" si="50"/>
        <v>3.6768121000000002</v>
      </c>
      <c r="G666" s="2">
        <f t="shared" si="51"/>
        <v>30.122442470401293</v>
      </c>
      <c r="H666" s="2">
        <f t="shared" si="52"/>
        <v>34.052624999999999</v>
      </c>
      <c r="I666" s="2">
        <f t="shared" si="53"/>
        <v>0.95473687500000004</v>
      </c>
      <c r="J666" s="2">
        <f t="shared" si="54"/>
        <v>103.62663415142457</v>
      </c>
      <c r="K666" s="2"/>
      <c r="L666" s="2">
        <v>15.99</v>
      </c>
    </row>
    <row r="667" spans="1:12" x14ac:dyDescent="0.2">
      <c r="A667" s="2">
        <v>2021</v>
      </c>
      <c r="B667" s="2">
        <v>5</v>
      </c>
      <c r="C667" s="2">
        <v>31</v>
      </c>
      <c r="D667" s="2">
        <v>17</v>
      </c>
      <c r="E667" s="2">
        <v>276.05</v>
      </c>
      <c r="F667" s="2">
        <f t="shared" si="50"/>
        <v>1.9023114999999997</v>
      </c>
      <c r="G667" s="2">
        <f t="shared" si="51"/>
        <v>29.682312611439858</v>
      </c>
      <c r="H667" s="2">
        <f t="shared" si="52"/>
        <v>25.971874999999997</v>
      </c>
      <c r="I667" s="2">
        <f t="shared" si="53"/>
        <v>0.995140625</v>
      </c>
      <c r="J667" s="2">
        <f t="shared" si="54"/>
        <v>55.066807595566573</v>
      </c>
      <c r="K667" s="2"/>
      <c r="L667" s="2">
        <v>15.62</v>
      </c>
    </row>
    <row r="668" spans="1:12" x14ac:dyDescent="0.2">
      <c r="A668" s="2">
        <v>2021</v>
      </c>
      <c r="B668" s="2">
        <v>5</v>
      </c>
      <c r="C668" s="2">
        <v>31</v>
      </c>
      <c r="D668" s="2">
        <v>18</v>
      </c>
      <c r="E668" s="2">
        <v>88.95</v>
      </c>
      <c r="F668" s="2">
        <f t="shared" si="50"/>
        <v>0.28763849999999902</v>
      </c>
      <c r="G668" s="2">
        <f t="shared" si="51"/>
        <v>28.786909697840031</v>
      </c>
      <c r="H668" s="2">
        <f t="shared" si="52"/>
        <v>18.135625000000001</v>
      </c>
      <c r="I668" s="2">
        <f t="shared" si="53"/>
        <v>1.0343218750000001</v>
      </c>
      <c r="J668" s="2">
        <f t="shared" si="54"/>
        <v>8.3931279954849636</v>
      </c>
      <c r="K668" s="2"/>
      <c r="L668" s="2">
        <v>14.8</v>
      </c>
    </row>
    <row r="669" spans="1:12" x14ac:dyDescent="0.2">
      <c r="A669" s="2">
        <v>2021</v>
      </c>
      <c r="B669" s="2">
        <v>5</v>
      </c>
      <c r="C669" s="2">
        <v>31</v>
      </c>
      <c r="D669" s="2">
        <v>19</v>
      </c>
      <c r="E669" s="2">
        <v>0</v>
      </c>
      <c r="F669" s="2">
        <f t="shared" si="50"/>
        <v>0</v>
      </c>
      <c r="G669" s="2">
        <f t="shared" si="51"/>
        <v>0</v>
      </c>
      <c r="H669" s="2">
        <f t="shared" si="52"/>
        <v>13.52</v>
      </c>
      <c r="I669" s="2">
        <f t="shared" si="53"/>
        <v>1.0573999999999999</v>
      </c>
      <c r="J669" s="2">
        <f t="shared" si="54"/>
        <v>0</v>
      </c>
      <c r="K669" s="2"/>
      <c r="L669" s="2">
        <v>13.52</v>
      </c>
    </row>
    <row r="670" spans="1:12" x14ac:dyDescent="0.2">
      <c r="A670" s="2">
        <v>2021</v>
      </c>
      <c r="B670" s="2">
        <v>5</v>
      </c>
      <c r="C670" s="2">
        <v>31</v>
      </c>
      <c r="D670" s="2">
        <v>20</v>
      </c>
      <c r="E670" s="2">
        <v>0</v>
      </c>
      <c r="F670" s="2">
        <f t="shared" si="50"/>
        <v>0</v>
      </c>
      <c r="G670" s="2">
        <f t="shared" si="51"/>
        <v>0</v>
      </c>
      <c r="H670" s="2">
        <f t="shared" si="52"/>
        <v>13.01</v>
      </c>
      <c r="I670" s="2">
        <f t="shared" si="53"/>
        <v>1.0599499999999999</v>
      </c>
      <c r="J670" s="2">
        <f t="shared" si="54"/>
        <v>0</v>
      </c>
      <c r="K670" s="2"/>
      <c r="L670" s="2">
        <v>13.01</v>
      </c>
    </row>
    <row r="671" spans="1:12" x14ac:dyDescent="0.2">
      <c r="A671" s="2">
        <v>2021</v>
      </c>
      <c r="B671" s="2">
        <v>5</v>
      </c>
      <c r="C671" s="2">
        <v>31</v>
      </c>
      <c r="D671" s="2">
        <v>21</v>
      </c>
      <c r="E671" s="2">
        <v>0</v>
      </c>
      <c r="F671" s="2">
        <f t="shared" si="50"/>
        <v>0</v>
      </c>
      <c r="G671" s="2">
        <f t="shared" si="51"/>
        <v>0</v>
      </c>
      <c r="H671" s="2">
        <f t="shared" si="52"/>
        <v>12.63</v>
      </c>
      <c r="I671" s="2">
        <f t="shared" si="53"/>
        <v>1.06185</v>
      </c>
      <c r="J671" s="2">
        <f t="shared" si="54"/>
        <v>0</v>
      </c>
      <c r="K671" s="2"/>
      <c r="L671" s="2">
        <v>12.63</v>
      </c>
    </row>
    <row r="672" spans="1:12" x14ac:dyDescent="0.2">
      <c r="A672" s="2">
        <v>2021</v>
      </c>
      <c r="B672" s="2">
        <v>5</v>
      </c>
      <c r="C672" s="2">
        <v>31</v>
      </c>
      <c r="D672" s="2">
        <v>22</v>
      </c>
      <c r="E672" s="2">
        <v>0</v>
      </c>
      <c r="F672" s="2">
        <f t="shared" si="50"/>
        <v>0</v>
      </c>
      <c r="G672" s="2">
        <f t="shared" si="51"/>
        <v>0</v>
      </c>
      <c r="H672" s="2">
        <f t="shared" si="52"/>
        <v>12.3</v>
      </c>
      <c r="I672" s="2">
        <f t="shared" si="53"/>
        <v>1.0634999999999999</v>
      </c>
      <c r="J672" s="2">
        <f t="shared" si="54"/>
        <v>0</v>
      </c>
      <c r="K672" s="2"/>
      <c r="L672" s="2">
        <v>12.3</v>
      </c>
    </row>
    <row r="673" spans="1:12" x14ac:dyDescent="0.2">
      <c r="A673" s="2">
        <v>2021</v>
      </c>
      <c r="B673" s="2">
        <v>5</v>
      </c>
      <c r="C673" s="2">
        <v>31</v>
      </c>
      <c r="D673" s="2">
        <v>23</v>
      </c>
      <c r="E673" s="2">
        <v>0</v>
      </c>
      <c r="F673" s="2">
        <f t="shared" si="50"/>
        <v>0</v>
      </c>
      <c r="G673" s="2">
        <f t="shared" si="51"/>
        <v>0</v>
      </c>
      <c r="H673" s="2">
        <f t="shared" si="52"/>
        <v>12.14</v>
      </c>
      <c r="I673" s="2">
        <f t="shared" si="53"/>
        <v>1.0643</v>
      </c>
      <c r="J673" s="2">
        <f t="shared" si="54"/>
        <v>0</v>
      </c>
      <c r="K673" s="2"/>
      <c r="L673" s="2">
        <v>12.14</v>
      </c>
    </row>
    <row r="674" spans="1:12" x14ac:dyDescent="0.2">
      <c r="A674" s="2">
        <v>2021</v>
      </c>
      <c r="B674" s="2">
        <v>6</v>
      </c>
      <c r="C674" s="2">
        <v>1</v>
      </c>
      <c r="D674" s="2">
        <v>0</v>
      </c>
      <c r="E674" s="2">
        <v>0</v>
      </c>
      <c r="F674" s="2">
        <f t="shared" si="50"/>
        <v>0</v>
      </c>
      <c r="G674" s="2">
        <f t="shared" si="51"/>
        <v>0</v>
      </c>
      <c r="H674" s="2">
        <f t="shared" si="52"/>
        <v>11.76</v>
      </c>
      <c r="I674" s="2">
        <f t="shared" si="53"/>
        <v>1.0662</v>
      </c>
      <c r="J674" s="2">
        <f t="shared" si="54"/>
        <v>0</v>
      </c>
      <c r="K674" s="2"/>
      <c r="L674" s="2">
        <v>11.76</v>
      </c>
    </row>
    <row r="675" spans="1:12" x14ac:dyDescent="0.2">
      <c r="A675" s="2">
        <v>2021</v>
      </c>
      <c r="B675" s="2">
        <v>6</v>
      </c>
      <c r="C675" s="2">
        <v>1</v>
      </c>
      <c r="D675" s="2">
        <v>1</v>
      </c>
      <c r="E675" s="2">
        <v>0</v>
      </c>
      <c r="F675" s="2">
        <f t="shared" si="50"/>
        <v>0</v>
      </c>
      <c r="G675" s="2">
        <f t="shared" si="51"/>
        <v>0</v>
      </c>
      <c r="H675" s="2">
        <f t="shared" si="52"/>
        <v>11.17</v>
      </c>
      <c r="I675" s="2">
        <f t="shared" si="53"/>
        <v>1.06915</v>
      </c>
      <c r="J675" s="2">
        <f t="shared" si="54"/>
        <v>0</v>
      </c>
      <c r="K675" s="2"/>
      <c r="L675" s="2">
        <v>11.17</v>
      </c>
    </row>
    <row r="676" spans="1:12" x14ac:dyDescent="0.2">
      <c r="A676" s="2">
        <v>2021</v>
      </c>
      <c r="B676" s="2">
        <v>6</v>
      </c>
      <c r="C676" s="2">
        <v>1</v>
      </c>
      <c r="D676" s="2">
        <v>2</v>
      </c>
      <c r="E676" s="2">
        <v>0</v>
      </c>
      <c r="F676" s="2">
        <f t="shared" si="50"/>
        <v>0</v>
      </c>
      <c r="G676" s="2">
        <f t="shared" si="51"/>
        <v>0</v>
      </c>
      <c r="H676" s="2">
        <f t="shared" si="52"/>
        <v>10.8</v>
      </c>
      <c r="I676" s="2">
        <f t="shared" si="53"/>
        <v>1.071</v>
      </c>
      <c r="J676" s="2">
        <f t="shared" si="54"/>
        <v>0</v>
      </c>
      <c r="K676" s="2"/>
      <c r="L676" s="2">
        <v>10.8</v>
      </c>
    </row>
    <row r="677" spans="1:12" x14ac:dyDescent="0.2">
      <c r="A677" s="2">
        <v>2021</v>
      </c>
      <c r="B677" s="2">
        <v>6</v>
      </c>
      <c r="C677" s="2">
        <v>1</v>
      </c>
      <c r="D677" s="2">
        <v>3</v>
      </c>
      <c r="E677" s="2">
        <v>0</v>
      </c>
      <c r="F677" s="2">
        <f t="shared" si="50"/>
        <v>0</v>
      </c>
      <c r="G677" s="2">
        <f t="shared" si="51"/>
        <v>0</v>
      </c>
      <c r="H677" s="2">
        <f t="shared" si="52"/>
        <v>10.48</v>
      </c>
      <c r="I677" s="2">
        <f t="shared" si="53"/>
        <v>1.0726</v>
      </c>
      <c r="J677" s="2">
        <f t="shared" si="54"/>
        <v>0</v>
      </c>
      <c r="K677" s="2"/>
      <c r="L677" s="2">
        <v>10.48</v>
      </c>
    </row>
    <row r="678" spans="1:12" x14ac:dyDescent="0.2">
      <c r="A678" s="2">
        <v>2021</v>
      </c>
      <c r="B678" s="2">
        <v>6</v>
      </c>
      <c r="C678" s="2">
        <v>1</v>
      </c>
      <c r="D678" s="2">
        <v>4</v>
      </c>
      <c r="E678" s="2">
        <v>0</v>
      </c>
      <c r="F678" s="2">
        <f t="shared" si="50"/>
        <v>0</v>
      </c>
      <c r="G678" s="2">
        <f t="shared" si="51"/>
        <v>0</v>
      </c>
      <c r="H678" s="2">
        <f t="shared" si="52"/>
        <v>10.18</v>
      </c>
      <c r="I678" s="2">
        <f t="shared" si="53"/>
        <v>1.0741000000000001</v>
      </c>
      <c r="J678" s="2">
        <f t="shared" si="54"/>
        <v>0</v>
      </c>
      <c r="K678" s="2"/>
      <c r="L678" s="2">
        <v>10.18</v>
      </c>
    </row>
    <row r="679" spans="1:12" x14ac:dyDescent="0.2">
      <c r="A679" s="2">
        <v>2021</v>
      </c>
      <c r="B679" s="2">
        <v>6</v>
      </c>
      <c r="C679" s="2">
        <v>1</v>
      </c>
      <c r="D679" s="2">
        <v>5</v>
      </c>
      <c r="E679" s="2">
        <v>64.02</v>
      </c>
      <c r="F679" s="2">
        <f t="shared" si="50"/>
        <v>7.2492599999998575E-2</v>
      </c>
      <c r="G679" s="2">
        <f t="shared" si="51"/>
        <v>28.526885740042371</v>
      </c>
      <c r="H679" s="2">
        <f t="shared" si="52"/>
        <v>13.00075</v>
      </c>
      <c r="I679" s="2">
        <f t="shared" si="53"/>
        <v>1.05999625</v>
      </c>
      <c r="J679" s="2">
        <f t="shared" si="54"/>
        <v>2.1482184562895283</v>
      </c>
      <c r="K679" s="2"/>
      <c r="L679" s="2">
        <v>10.6</v>
      </c>
    </row>
    <row r="680" spans="1:12" x14ac:dyDescent="0.2">
      <c r="A680" s="2">
        <v>2021</v>
      </c>
      <c r="B680" s="2">
        <v>6</v>
      </c>
      <c r="C680" s="2">
        <v>1</v>
      </c>
      <c r="D680" s="2">
        <v>6</v>
      </c>
      <c r="E680" s="2">
        <v>244.33</v>
      </c>
      <c r="F680" s="2">
        <f t="shared" si="50"/>
        <v>1.6285679000000002</v>
      </c>
      <c r="G680" s="2">
        <f t="shared" si="51"/>
        <v>29.58580563504804</v>
      </c>
      <c r="H680" s="2">
        <f t="shared" si="52"/>
        <v>21.802375000000001</v>
      </c>
      <c r="I680" s="2">
        <f t="shared" si="53"/>
        <v>1.015988125</v>
      </c>
      <c r="J680" s="2">
        <f t="shared" si="54"/>
        <v>47.973784257827532</v>
      </c>
      <c r="K680" s="2"/>
      <c r="L680" s="2">
        <v>12.64</v>
      </c>
    </row>
    <row r="681" spans="1:12" x14ac:dyDescent="0.2">
      <c r="A681" s="2">
        <v>2021</v>
      </c>
      <c r="B681" s="2">
        <v>6</v>
      </c>
      <c r="C681" s="2">
        <v>1</v>
      </c>
      <c r="D681" s="2">
        <v>7</v>
      </c>
      <c r="E681" s="2">
        <v>449.88</v>
      </c>
      <c r="F681" s="2">
        <f t="shared" si="50"/>
        <v>3.4024644000000004</v>
      </c>
      <c r="G681" s="2">
        <f t="shared" si="51"/>
        <v>30.068459048683998</v>
      </c>
      <c r="H681" s="2">
        <f t="shared" si="52"/>
        <v>31.8705</v>
      </c>
      <c r="I681" s="2">
        <f t="shared" si="53"/>
        <v>0.96564749999999999</v>
      </c>
      <c r="J681" s="2">
        <f t="shared" si="54"/>
        <v>96.816517716807695</v>
      </c>
      <c r="K681" s="2"/>
      <c r="L681" s="2">
        <v>15</v>
      </c>
    </row>
    <row r="682" spans="1:12" x14ac:dyDescent="0.2">
      <c r="A682" s="2">
        <v>2021</v>
      </c>
      <c r="B682" s="2">
        <v>6</v>
      </c>
      <c r="C682" s="2">
        <v>1</v>
      </c>
      <c r="D682" s="2">
        <v>8</v>
      </c>
      <c r="E682" s="2">
        <v>649.35</v>
      </c>
      <c r="F682" s="2">
        <f t="shared" si="50"/>
        <v>5.1238904999999999</v>
      </c>
      <c r="G682" s="2">
        <f t="shared" si="51"/>
        <v>30.35861586187217</v>
      </c>
      <c r="H682" s="2">
        <f t="shared" si="52"/>
        <v>41.330624999999998</v>
      </c>
      <c r="I682" s="2">
        <f t="shared" si="53"/>
        <v>0.91834687500000001</v>
      </c>
      <c r="J682" s="2">
        <f t="shared" si="54"/>
        <v>139.99568026040939</v>
      </c>
      <c r="K682" s="2"/>
      <c r="L682" s="2">
        <v>16.98</v>
      </c>
    </row>
    <row r="683" spans="1:12" x14ac:dyDescent="0.2">
      <c r="A683" s="2">
        <v>2021</v>
      </c>
      <c r="B683" s="2">
        <v>6</v>
      </c>
      <c r="C683" s="2">
        <v>1</v>
      </c>
      <c r="D683" s="2">
        <v>9</v>
      </c>
      <c r="E683" s="2">
        <v>816.65</v>
      </c>
      <c r="F683" s="2">
        <f t="shared" si="50"/>
        <v>6.5676895000000002</v>
      </c>
      <c r="G683" s="2">
        <f t="shared" si="51"/>
        <v>30.539860597194025</v>
      </c>
      <c r="H683" s="2">
        <f t="shared" si="52"/>
        <v>49.354375000000005</v>
      </c>
      <c r="I683" s="2">
        <f t="shared" si="53"/>
        <v>0.87822812499999992</v>
      </c>
      <c r="J683" s="2">
        <f t="shared" si="54"/>
        <v>172.62873165258148</v>
      </c>
      <c r="K683" s="2"/>
      <c r="L683" s="2">
        <v>18.73</v>
      </c>
    </row>
    <row r="684" spans="1:12" x14ac:dyDescent="0.2">
      <c r="A684" s="2">
        <v>2021</v>
      </c>
      <c r="B684" s="2">
        <v>6</v>
      </c>
      <c r="C684" s="2">
        <v>1</v>
      </c>
      <c r="D684" s="2">
        <v>10</v>
      </c>
      <c r="E684" s="2">
        <v>936.02</v>
      </c>
      <c r="F684" s="2">
        <f t="shared" si="50"/>
        <v>7.5978525999999995</v>
      </c>
      <c r="G684" s="2">
        <f t="shared" si="51"/>
        <v>30.647724289168266</v>
      </c>
      <c r="H684" s="2">
        <f t="shared" si="52"/>
        <v>55.950749999999999</v>
      </c>
      <c r="I684" s="2">
        <f t="shared" si="53"/>
        <v>0.84524624999999998</v>
      </c>
      <c r="J684" s="2">
        <f t="shared" si="54"/>
        <v>192.88498618507012</v>
      </c>
      <c r="K684" s="2"/>
      <c r="L684" s="2">
        <v>20.85</v>
      </c>
    </row>
    <row r="685" spans="1:12" x14ac:dyDescent="0.2">
      <c r="A685" s="2">
        <v>2021</v>
      </c>
      <c r="B685" s="2">
        <v>6</v>
      </c>
      <c r="C685" s="2">
        <v>1</v>
      </c>
      <c r="D685" s="2">
        <v>11</v>
      </c>
      <c r="E685" s="2">
        <v>999.98</v>
      </c>
      <c r="F685" s="2">
        <f t="shared" si="50"/>
        <v>8.1498273999999995</v>
      </c>
      <c r="G685" s="2">
        <f t="shared" si="51"/>
        <v>30.699984187092923</v>
      </c>
      <c r="H685" s="2">
        <f t="shared" si="52"/>
        <v>60.579250000000002</v>
      </c>
      <c r="I685" s="2">
        <f t="shared" si="53"/>
        <v>0.82210375000000002</v>
      </c>
      <c r="J685" s="2">
        <f t="shared" si="54"/>
        <v>201.57620650957358</v>
      </c>
      <c r="K685" s="2"/>
      <c r="L685" s="2">
        <v>23.08</v>
      </c>
    </row>
    <row r="686" spans="1:12" x14ac:dyDescent="0.2">
      <c r="A686" s="2">
        <v>2021</v>
      </c>
      <c r="B686" s="2">
        <v>6</v>
      </c>
      <c r="C686" s="2">
        <v>1</v>
      </c>
      <c r="D686" s="2">
        <v>12</v>
      </c>
      <c r="E686" s="2">
        <v>1009.85</v>
      </c>
      <c r="F686" s="2">
        <f t="shared" si="50"/>
        <v>8.2350054999999998</v>
      </c>
      <c r="G686" s="2">
        <f t="shared" si="51"/>
        <v>30.707749674061702</v>
      </c>
      <c r="H686" s="2">
        <f t="shared" si="52"/>
        <v>62.319374999999994</v>
      </c>
      <c r="I686" s="2">
        <f t="shared" si="53"/>
        <v>0.813403125</v>
      </c>
      <c r="J686" s="2">
        <f t="shared" si="54"/>
        <v>201.57830890515385</v>
      </c>
      <c r="K686" s="2"/>
      <c r="L686" s="2">
        <v>24.45</v>
      </c>
    </row>
    <row r="687" spans="1:12" x14ac:dyDescent="0.2">
      <c r="A687" s="2">
        <v>2021</v>
      </c>
      <c r="B687" s="2">
        <v>6</v>
      </c>
      <c r="C687" s="2">
        <v>1</v>
      </c>
      <c r="D687" s="2">
        <v>13</v>
      </c>
      <c r="E687" s="2">
        <v>945.33</v>
      </c>
      <c r="F687" s="2">
        <f t="shared" si="50"/>
        <v>7.6781979000000007</v>
      </c>
      <c r="G687" s="2">
        <f t="shared" si="51"/>
        <v>30.655549409129748</v>
      </c>
      <c r="H687" s="2">
        <f t="shared" si="52"/>
        <v>60.659875</v>
      </c>
      <c r="I687" s="2">
        <f t="shared" si="53"/>
        <v>0.82170062499999996</v>
      </c>
      <c r="J687" s="2">
        <f t="shared" si="54"/>
        <v>189.54315203634658</v>
      </c>
      <c r="K687" s="2"/>
      <c r="L687" s="2">
        <v>25.21</v>
      </c>
    </row>
    <row r="688" spans="1:12" x14ac:dyDescent="0.2">
      <c r="A688" s="2">
        <v>2021</v>
      </c>
      <c r="B688" s="2">
        <v>6</v>
      </c>
      <c r="C688" s="2">
        <v>1</v>
      </c>
      <c r="D688" s="2">
        <v>14</v>
      </c>
      <c r="E688" s="2">
        <v>833</v>
      </c>
      <c r="F688" s="2">
        <f t="shared" si="50"/>
        <v>6.7087899999999996</v>
      </c>
      <c r="G688" s="2">
        <f t="shared" si="51"/>
        <v>30.555533431511069</v>
      </c>
      <c r="H688" s="2">
        <f t="shared" si="52"/>
        <v>56.747500000000002</v>
      </c>
      <c r="I688" s="2">
        <f t="shared" si="53"/>
        <v>0.84126250000000002</v>
      </c>
      <c r="J688" s="2">
        <f t="shared" si="54"/>
        <v>169.00193363993949</v>
      </c>
      <c r="K688" s="2"/>
      <c r="L688" s="2">
        <v>25.51</v>
      </c>
    </row>
    <row r="689" spans="1:12" x14ac:dyDescent="0.2">
      <c r="A689" s="2">
        <v>2021</v>
      </c>
      <c r="B689" s="2">
        <v>6</v>
      </c>
      <c r="C689" s="2">
        <v>1</v>
      </c>
      <c r="D689" s="2">
        <v>15</v>
      </c>
      <c r="E689" s="2">
        <v>677.67</v>
      </c>
      <c r="F689" s="2">
        <f t="shared" si="50"/>
        <v>5.3682920999999997</v>
      </c>
      <c r="G689" s="2">
        <f t="shared" si="51"/>
        <v>30.392367052763507</v>
      </c>
      <c r="H689" s="2">
        <f t="shared" si="52"/>
        <v>50.692625</v>
      </c>
      <c r="I689" s="2">
        <f t="shared" si="53"/>
        <v>0.87153687499999999</v>
      </c>
      <c r="J689" s="2">
        <f t="shared" si="54"/>
        <v>139.35177564784706</v>
      </c>
      <c r="K689" s="2"/>
      <c r="L689" s="2">
        <v>25.28</v>
      </c>
    </row>
    <row r="690" spans="1:12" x14ac:dyDescent="0.2">
      <c r="A690" s="2">
        <v>2021</v>
      </c>
      <c r="B690" s="2">
        <v>6</v>
      </c>
      <c r="C690" s="2">
        <v>1</v>
      </c>
      <c r="D690" s="2">
        <v>16</v>
      </c>
      <c r="E690" s="2">
        <v>482.3</v>
      </c>
      <c r="F690" s="2">
        <f t="shared" si="50"/>
        <v>3.6822489999999997</v>
      </c>
      <c r="G690" s="2">
        <f t="shared" si="51"/>
        <v>30.123475908501405</v>
      </c>
      <c r="H690" s="2">
        <f t="shared" si="52"/>
        <v>42.756250000000001</v>
      </c>
      <c r="I690" s="2">
        <f t="shared" si="53"/>
        <v>0.91121874999999997</v>
      </c>
      <c r="J690" s="2">
        <f t="shared" si="54"/>
        <v>99.05284622622672</v>
      </c>
      <c r="K690" s="2"/>
      <c r="L690" s="2">
        <v>24.67</v>
      </c>
    </row>
    <row r="691" spans="1:12" x14ac:dyDescent="0.2">
      <c r="A691" s="2">
        <v>2021</v>
      </c>
      <c r="B691" s="2">
        <v>6</v>
      </c>
      <c r="C691" s="2">
        <v>1</v>
      </c>
      <c r="D691" s="2">
        <v>17</v>
      </c>
      <c r="E691" s="2">
        <v>273.05</v>
      </c>
      <c r="F691" s="2">
        <f t="shared" si="50"/>
        <v>1.8764215000000002</v>
      </c>
      <c r="G691" s="2">
        <f t="shared" si="51"/>
        <v>29.673673252698485</v>
      </c>
      <c r="H691" s="2">
        <f t="shared" si="52"/>
        <v>33.929375</v>
      </c>
      <c r="I691" s="2">
        <f t="shared" si="53"/>
        <v>0.95535312500000003</v>
      </c>
      <c r="J691" s="2">
        <f t="shared" si="54"/>
        <v>52.130478931281552</v>
      </c>
      <c r="K691" s="2"/>
      <c r="L691" s="2">
        <v>23.69</v>
      </c>
    </row>
    <row r="692" spans="1:12" x14ac:dyDescent="0.2">
      <c r="A692" s="2">
        <v>2021</v>
      </c>
      <c r="B692" s="2">
        <v>6</v>
      </c>
      <c r="C692" s="2">
        <v>1</v>
      </c>
      <c r="D692" s="2">
        <v>18</v>
      </c>
      <c r="E692" s="2">
        <v>88.05</v>
      </c>
      <c r="F692" s="2">
        <f t="shared" si="50"/>
        <v>0.27987149999999961</v>
      </c>
      <c r="G692" s="2">
        <f t="shared" si="51"/>
        <v>28.778869247725751</v>
      </c>
      <c r="H692" s="2">
        <f t="shared" si="52"/>
        <v>24.311875000000001</v>
      </c>
      <c r="I692" s="2">
        <f t="shared" si="53"/>
        <v>1.0034406250000001</v>
      </c>
      <c r="J692" s="2">
        <f t="shared" si="54"/>
        <v>7.9204554756216545</v>
      </c>
      <c r="K692" s="2"/>
      <c r="L692" s="2">
        <v>21.01</v>
      </c>
    </row>
    <row r="693" spans="1:12" x14ac:dyDescent="0.2">
      <c r="A693" s="2">
        <v>2021</v>
      </c>
      <c r="B693" s="2">
        <v>6</v>
      </c>
      <c r="C693" s="2">
        <v>1</v>
      </c>
      <c r="D693" s="2">
        <v>19</v>
      </c>
      <c r="E693" s="2">
        <v>0</v>
      </c>
      <c r="F693" s="2">
        <f t="shared" si="50"/>
        <v>0</v>
      </c>
      <c r="G693" s="2">
        <f t="shared" si="51"/>
        <v>0</v>
      </c>
      <c r="H693" s="2">
        <f t="shared" si="52"/>
        <v>17.850000000000001</v>
      </c>
      <c r="I693" s="2">
        <f t="shared" si="53"/>
        <v>1.0357499999999999</v>
      </c>
      <c r="J693" s="2">
        <f t="shared" si="54"/>
        <v>0</v>
      </c>
      <c r="K693" s="2"/>
      <c r="L693" s="2">
        <v>17.850000000000001</v>
      </c>
    </row>
    <row r="694" spans="1:12" x14ac:dyDescent="0.2">
      <c r="A694" s="2">
        <v>2021</v>
      </c>
      <c r="B694" s="2">
        <v>6</v>
      </c>
      <c r="C694" s="2">
        <v>1</v>
      </c>
      <c r="D694" s="2">
        <v>20</v>
      </c>
      <c r="E694" s="2">
        <v>0</v>
      </c>
      <c r="F694" s="2">
        <f t="shared" si="50"/>
        <v>0</v>
      </c>
      <c r="G694" s="2">
        <f t="shared" si="51"/>
        <v>0</v>
      </c>
      <c r="H694" s="2">
        <f t="shared" si="52"/>
        <v>16.77</v>
      </c>
      <c r="I694" s="2">
        <f t="shared" si="53"/>
        <v>1.04115</v>
      </c>
      <c r="J694" s="2">
        <f t="shared" si="54"/>
        <v>0</v>
      </c>
      <c r="K694" s="2"/>
      <c r="L694" s="2">
        <v>16.77</v>
      </c>
    </row>
    <row r="695" spans="1:12" x14ac:dyDescent="0.2">
      <c r="A695" s="2">
        <v>2021</v>
      </c>
      <c r="B695" s="2">
        <v>6</v>
      </c>
      <c r="C695" s="2">
        <v>1</v>
      </c>
      <c r="D695" s="2">
        <v>21</v>
      </c>
      <c r="E695" s="2">
        <v>0</v>
      </c>
      <c r="F695" s="2">
        <f t="shared" si="50"/>
        <v>0</v>
      </c>
      <c r="G695" s="2">
        <f t="shared" si="51"/>
        <v>0</v>
      </c>
      <c r="H695" s="2">
        <f t="shared" si="52"/>
        <v>15.84</v>
      </c>
      <c r="I695" s="2">
        <f t="shared" si="53"/>
        <v>1.0458000000000001</v>
      </c>
      <c r="J695" s="2">
        <f t="shared" si="54"/>
        <v>0</v>
      </c>
      <c r="K695" s="2"/>
      <c r="L695" s="2">
        <v>15.84</v>
      </c>
    </row>
    <row r="696" spans="1:12" x14ac:dyDescent="0.2">
      <c r="A696" s="2">
        <v>2021</v>
      </c>
      <c r="B696" s="2">
        <v>6</v>
      </c>
      <c r="C696" s="2">
        <v>1</v>
      </c>
      <c r="D696" s="2">
        <v>22</v>
      </c>
      <c r="E696" s="2">
        <v>0</v>
      </c>
      <c r="F696" s="2">
        <f t="shared" si="50"/>
        <v>0</v>
      </c>
      <c r="G696" s="2">
        <f t="shared" si="51"/>
        <v>0</v>
      </c>
      <c r="H696" s="2">
        <f t="shared" si="52"/>
        <v>14.84</v>
      </c>
      <c r="I696" s="2">
        <f t="shared" si="53"/>
        <v>1.0508</v>
      </c>
      <c r="J696" s="2">
        <f t="shared" si="54"/>
        <v>0</v>
      </c>
      <c r="K696" s="2"/>
      <c r="L696" s="2">
        <v>14.84</v>
      </c>
    </row>
    <row r="697" spans="1:12" x14ac:dyDescent="0.2">
      <c r="A697" s="2">
        <v>2021</v>
      </c>
      <c r="B697" s="2">
        <v>6</v>
      </c>
      <c r="C697" s="2">
        <v>1</v>
      </c>
      <c r="D697" s="2">
        <v>23</v>
      </c>
      <c r="E697" s="2">
        <v>0</v>
      </c>
      <c r="F697" s="2">
        <f t="shared" si="50"/>
        <v>0</v>
      </c>
      <c r="G697" s="2">
        <f t="shared" si="51"/>
        <v>0</v>
      </c>
      <c r="H697" s="2">
        <f t="shared" si="52"/>
        <v>14.12</v>
      </c>
      <c r="I697" s="2">
        <f t="shared" si="53"/>
        <v>1.0544</v>
      </c>
      <c r="J697" s="2">
        <f t="shared" si="54"/>
        <v>0</v>
      </c>
      <c r="K697" s="2"/>
      <c r="L697" s="2">
        <v>14.12</v>
      </c>
    </row>
    <row r="698" spans="1:12" x14ac:dyDescent="0.2">
      <c r="A698" s="2">
        <v>2021</v>
      </c>
      <c r="B698" s="2">
        <v>6</v>
      </c>
      <c r="C698" s="2">
        <v>2</v>
      </c>
      <c r="D698" s="2">
        <v>0</v>
      </c>
      <c r="E698" s="2">
        <v>0</v>
      </c>
      <c r="F698" s="2">
        <f t="shared" si="50"/>
        <v>0</v>
      </c>
      <c r="G698" s="2">
        <f t="shared" si="51"/>
        <v>0</v>
      </c>
      <c r="H698" s="2">
        <f t="shared" si="52"/>
        <v>13.69</v>
      </c>
      <c r="I698" s="2">
        <f t="shared" si="53"/>
        <v>1.0565500000000001</v>
      </c>
      <c r="J698" s="2">
        <f t="shared" si="54"/>
        <v>0</v>
      </c>
      <c r="K698" s="2"/>
      <c r="L698" s="2">
        <v>13.69</v>
      </c>
    </row>
    <row r="699" spans="1:12" x14ac:dyDescent="0.2">
      <c r="A699" s="2">
        <v>2021</v>
      </c>
      <c r="B699" s="2">
        <v>6</v>
      </c>
      <c r="C699" s="2">
        <v>2</v>
      </c>
      <c r="D699" s="2">
        <v>1</v>
      </c>
      <c r="E699" s="2">
        <v>0</v>
      </c>
      <c r="F699" s="2">
        <f t="shared" si="50"/>
        <v>0</v>
      </c>
      <c r="G699" s="2">
        <f t="shared" si="51"/>
        <v>0</v>
      </c>
      <c r="H699" s="2">
        <f t="shared" si="52"/>
        <v>12.84</v>
      </c>
      <c r="I699" s="2">
        <f t="shared" si="53"/>
        <v>1.0608</v>
      </c>
      <c r="J699" s="2">
        <f t="shared" si="54"/>
        <v>0</v>
      </c>
      <c r="K699" s="2"/>
      <c r="L699" s="2">
        <v>12.84</v>
      </c>
    </row>
    <row r="700" spans="1:12" x14ac:dyDescent="0.2">
      <c r="A700" s="2">
        <v>2021</v>
      </c>
      <c r="B700" s="2">
        <v>6</v>
      </c>
      <c r="C700" s="2">
        <v>2</v>
      </c>
      <c r="D700" s="2">
        <v>2</v>
      </c>
      <c r="E700" s="2">
        <v>0</v>
      </c>
      <c r="F700" s="2">
        <f t="shared" si="50"/>
        <v>0</v>
      </c>
      <c r="G700" s="2">
        <f t="shared" si="51"/>
        <v>0</v>
      </c>
      <c r="H700" s="2">
        <f t="shared" si="52"/>
        <v>12.11</v>
      </c>
      <c r="I700" s="2">
        <f t="shared" si="53"/>
        <v>1.0644499999999999</v>
      </c>
      <c r="J700" s="2">
        <f t="shared" si="54"/>
        <v>0</v>
      </c>
      <c r="K700" s="2"/>
      <c r="L700" s="2">
        <v>12.11</v>
      </c>
    </row>
    <row r="701" spans="1:12" x14ac:dyDescent="0.2">
      <c r="A701" s="2">
        <v>2021</v>
      </c>
      <c r="B701" s="2">
        <v>6</v>
      </c>
      <c r="C701" s="2">
        <v>2</v>
      </c>
      <c r="D701" s="2">
        <v>3</v>
      </c>
      <c r="E701" s="2">
        <v>0</v>
      </c>
      <c r="F701" s="2">
        <f t="shared" si="50"/>
        <v>0</v>
      </c>
      <c r="G701" s="2">
        <f t="shared" si="51"/>
        <v>0</v>
      </c>
      <c r="H701" s="2">
        <f t="shared" si="52"/>
        <v>11.8</v>
      </c>
      <c r="I701" s="2">
        <f t="shared" si="53"/>
        <v>1.0660000000000001</v>
      </c>
      <c r="J701" s="2">
        <f t="shared" si="54"/>
        <v>0</v>
      </c>
      <c r="K701" s="2"/>
      <c r="L701" s="2">
        <v>11.8</v>
      </c>
    </row>
    <row r="702" spans="1:12" x14ac:dyDescent="0.2">
      <c r="A702" s="2">
        <v>2021</v>
      </c>
      <c r="B702" s="2">
        <v>6</v>
      </c>
      <c r="C702" s="2">
        <v>2</v>
      </c>
      <c r="D702" s="2">
        <v>4</v>
      </c>
      <c r="E702" s="2">
        <v>0</v>
      </c>
      <c r="F702" s="2">
        <f t="shared" si="50"/>
        <v>0</v>
      </c>
      <c r="G702" s="2">
        <f t="shared" si="51"/>
        <v>0</v>
      </c>
      <c r="H702" s="2">
        <f t="shared" si="52"/>
        <v>11.43</v>
      </c>
      <c r="I702" s="2">
        <f t="shared" si="53"/>
        <v>1.06785</v>
      </c>
      <c r="J702" s="2">
        <f t="shared" si="54"/>
        <v>0</v>
      </c>
      <c r="K702" s="2"/>
      <c r="L702" s="2">
        <v>11.43</v>
      </c>
    </row>
    <row r="703" spans="1:12" x14ac:dyDescent="0.2">
      <c r="A703" s="2">
        <v>2021</v>
      </c>
      <c r="B703" s="2">
        <v>6</v>
      </c>
      <c r="C703" s="2">
        <v>2</v>
      </c>
      <c r="D703" s="2">
        <v>5</v>
      </c>
      <c r="E703" s="2">
        <v>61.5</v>
      </c>
      <c r="F703" s="2">
        <f t="shared" si="50"/>
        <v>5.0744999999999152E-2</v>
      </c>
      <c r="G703" s="2">
        <f t="shared" si="51"/>
        <v>28.495135037020304</v>
      </c>
      <c r="H703" s="2">
        <f t="shared" si="52"/>
        <v>14.356250000000001</v>
      </c>
      <c r="I703" s="2">
        <f t="shared" si="53"/>
        <v>1.0532187500000001</v>
      </c>
      <c r="J703" s="2">
        <f t="shared" si="54"/>
        <v>1.4924803915633236</v>
      </c>
      <c r="K703" s="2"/>
      <c r="L703" s="2">
        <v>12.05</v>
      </c>
    </row>
    <row r="704" spans="1:12" x14ac:dyDescent="0.2">
      <c r="A704" s="2">
        <v>2021</v>
      </c>
      <c r="B704" s="2">
        <v>6</v>
      </c>
      <c r="C704" s="2">
        <v>2</v>
      </c>
      <c r="D704" s="2">
        <v>6</v>
      </c>
      <c r="E704" s="2">
        <v>237.6</v>
      </c>
      <c r="F704" s="2">
        <f t="shared" si="50"/>
        <v>1.5704880000000001</v>
      </c>
      <c r="G704" s="2">
        <f t="shared" si="51"/>
        <v>29.56372219576518</v>
      </c>
      <c r="H704" s="2">
        <f t="shared" si="52"/>
        <v>22.79</v>
      </c>
      <c r="I704" s="2">
        <f t="shared" si="53"/>
        <v>1.01105</v>
      </c>
      <c r="J704" s="2">
        <f t="shared" si="54"/>
        <v>46.003666265757431</v>
      </c>
      <c r="K704" s="2"/>
      <c r="L704" s="2">
        <v>13.88</v>
      </c>
    </row>
    <row r="705" spans="1:12" x14ac:dyDescent="0.2">
      <c r="A705" s="2">
        <v>2021</v>
      </c>
      <c r="B705" s="2">
        <v>6</v>
      </c>
      <c r="C705" s="2">
        <v>2</v>
      </c>
      <c r="D705" s="2">
        <v>7</v>
      </c>
      <c r="E705" s="2">
        <v>445.35</v>
      </c>
      <c r="F705" s="2">
        <f t="shared" si="50"/>
        <v>3.3633705000000003</v>
      </c>
      <c r="G705" s="2">
        <f t="shared" si="51"/>
        <v>30.060457488849032</v>
      </c>
      <c r="H705" s="2">
        <f t="shared" si="52"/>
        <v>32.740624999999994</v>
      </c>
      <c r="I705" s="2">
        <f t="shared" si="53"/>
        <v>0.96129687500000005</v>
      </c>
      <c r="J705" s="2">
        <f t="shared" si="54"/>
        <v>95.247569587640839</v>
      </c>
      <c r="K705" s="2"/>
      <c r="L705" s="2">
        <v>16.04</v>
      </c>
    </row>
    <row r="706" spans="1:12" x14ac:dyDescent="0.2">
      <c r="A706" s="2">
        <v>2021</v>
      </c>
      <c r="B706" s="2">
        <v>6</v>
      </c>
      <c r="C706" s="2">
        <v>2</v>
      </c>
      <c r="D706" s="2">
        <v>8</v>
      </c>
      <c r="E706" s="2">
        <v>646.02</v>
      </c>
      <c r="F706" s="2">
        <f t="shared" ref="F706:F769" si="55">MAX(8.63*(E706/1000-1)+8.15,0)</f>
        <v>5.0951525999999996</v>
      </c>
      <c r="G706" s="2">
        <f t="shared" ref="G706:G769" si="56">IF(E706&lt;&gt;0,30.7*(1+0.0593*LOG10(E706/1000)),0)</f>
        <v>30.354550878895868</v>
      </c>
      <c r="H706" s="2">
        <f t="shared" ref="H706:H769" si="57">L706+30*E706/800</f>
        <v>41.835749999999997</v>
      </c>
      <c r="I706" s="2">
        <f t="shared" ref="I706:I769" si="58">1-(H706-25)/200</f>
        <v>0.91582125000000003</v>
      </c>
      <c r="J706" s="2">
        <f t="shared" ref="J706:J769" si="59">G706*F706*I706*0.98</f>
        <v>138.80905551677074</v>
      </c>
      <c r="K706" s="2"/>
      <c r="L706" s="2">
        <v>17.61</v>
      </c>
    </row>
    <row r="707" spans="1:12" x14ac:dyDescent="0.2">
      <c r="A707" s="2">
        <v>2021</v>
      </c>
      <c r="B707" s="2">
        <v>6</v>
      </c>
      <c r="C707" s="2">
        <v>2</v>
      </c>
      <c r="D707" s="2">
        <v>9</v>
      </c>
      <c r="E707" s="2">
        <v>813.17</v>
      </c>
      <c r="F707" s="2">
        <f t="shared" si="55"/>
        <v>6.5376570999999997</v>
      </c>
      <c r="G707" s="2">
        <f t="shared" si="56"/>
        <v>30.536484245820532</v>
      </c>
      <c r="H707" s="2">
        <f t="shared" si="57"/>
        <v>48.673874999999995</v>
      </c>
      <c r="I707" s="2">
        <f t="shared" si="58"/>
        <v>0.881630625</v>
      </c>
      <c r="J707" s="2">
        <f t="shared" si="59"/>
        <v>172.48602568679712</v>
      </c>
      <c r="K707" s="2"/>
      <c r="L707" s="2">
        <v>18.18</v>
      </c>
    </row>
    <row r="708" spans="1:12" x14ac:dyDescent="0.2">
      <c r="A708" s="2">
        <v>2021</v>
      </c>
      <c r="B708" s="2">
        <v>6</v>
      </c>
      <c r="C708" s="2">
        <v>2</v>
      </c>
      <c r="D708" s="2">
        <v>10</v>
      </c>
      <c r="E708" s="2">
        <v>931.45</v>
      </c>
      <c r="F708" s="2">
        <f t="shared" si="55"/>
        <v>7.5584135000000003</v>
      </c>
      <c r="G708" s="2">
        <f t="shared" si="56"/>
        <v>30.643854646982156</v>
      </c>
      <c r="H708" s="2">
        <f t="shared" si="57"/>
        <v>53.289375</v>
      </c>
      <c r="I708" s="2">
        <f t="shared" si="58"/>
        <v>0.85855312500000003</v>
      </c>
      <c r="J708" s="2">
        <f t="shared" si="59"/>
        <v>194.88000854091874</v>
      </c>
      <c r="K708" s="2"/>
      <c r="L708" s="2">
        <v>18.36</v>
      </c>
    </row>
    <row r="709" spans="1:12" x14ac:dyDescent="0.2">
      <c r="A709" s="2">
        <v>2021</v>
      </c>
      <c r="B709" s="2">
        <v>6</v>
      </c>
      <c r="C709" s="2">
        <v>2</v>
      </c>
      <c r="D709" s="2">
        <v>11</v>
      </c>
      <c r="E709" s="2">
        <v>1003.38</v>
      </c>
      <c r="F709" s="2">
        <f t="shared" si="55"/>
        <v>8.1791693999999993</v>
      </c>
      <c r="G709" s="2">
        <f t="shared" si="56"/>
        <v>30.702667848443433</v>
      </c>
      <c r="H709" s="2">
        <f t="shared" si="57"/>
        <v>55.95675</v>
      </c>
      <c r="I709" s="2">
        <f t="shared" si="58"/>
        <v>0.84521625</v>
      </c>
      <c r="J709" s="2">
        <f t="shared" si="59"/>
        <v>208.00761341977531</v>
      </c>
      <c r="K709" s="2"/>
      <c r="L709" s="2">
        <v>18.329999999999998</v>
      </c>
    </row>
    <row r="710" spans="1:12" x14ac:dyDescent="0.2">
      <c r="A710" s="2">
        <v>2021</v>
      </c>
      <c r="B710" s="2">
        <v>6</v>
      </c>
      <c r="C710" s="2">
        <v>2</v>
      </c>
      <c r="D710" s="2">
        <v>12</v>
      </c>
      <c r="E710" s="2">
        <v>1005.4</v>
      </c>
      <c r="F710" s="2">
        <f t="shared" si="55"/>
        <v>8.1966020000000004</v>
      </c>
      <c r="G710" s="2">
        <f t="shared" si="56"/>
        <v>30.704257956052796</v>
      </c>
      <c r="H710" s="2">
        <f t="shared" si="57"/>
        <v>56.262500000000003</v>
      </c>
      <c r="I710" s="2">
        <f t="shared" si="58"/>
        <v>0.84368749999999992</v>
      </c>
      <c r="J710" s="2">
        <f t="shared" si="59"/>
        <v>208.08469780956889</v>
      </c>
      <c r="K710" s="2"/>
      <c r="L710" s="2">
        <v>18.559999999999999</v>
      </c>
    </row>
    <row r="711" spans="1:12" x14ac:dyDescent="0.2">
      <c r="A711" s="2">
        <v>2021</v>
      </c>
      <c r="B711" s="2">
        <v>6</v>
      </c>
      <c r="C711" s="2">
        <v>2</v>
      </c>
      <c r="D711" s="2">
        <v>13</v>
      </c>
      <c r="E711" s="2">
        <v>942.2</v>
      </c>
      <c r="F711" s="2">
        <f t="shared" si="55"/>
        <v>7.6511860000000009</v>
      </c>
      <c r="G711" s="2">
        <f t="shared" si="56"/>
        <v>30.652927254802982</v>
      </c>
      <c r="H711" s="2">
        <f t="shared" si="57"/>
        <v>54.412500000000001</v>
      </c>
      <c r="I711" s="2">
        <f t="shared" si="58"/>
        <v>0.85293750000000002</v>
      </c>
      <c r="J711" s="2">
        <f t="shared" si="59"/>
        <v>196.03968630632409</v>
      </c>
      <c r="K711" s="2"/>
      <c r="L711" s="2">
        <v>19.079999999999998</v>
      </c>
    </row>
    <row r="712" spans="1:12" x14ac:dyDescent="0.2">
      <c r="A712" s="2">
        <v>2021</v>
      </c>
      <c r="B712" s="2">
        <v>6</v>
      </c>
      <c r="C712" s="2">
        <v>2</v>
      </c>
      <c r="D712" s="2">
        <v>14</v>
      </c>
      <c r="E712" s="2">
        <v>833.5</v>
      </c>
      <c r="F712" s="2">
        <f t="shared" si="55"/>
        <v>6.7131050000000005</v>
      </c>
      <c r="G712" s="2">
        <f t="shared" si="56"/>
        <v>30.556007861436647</v>
      </c>
      <c r="H712" s="2">
        <f t="shared" si="57"/>
        <v>50.58625</v>
      </c>
      <c r="I712" s="2">
        <f t="shared" si="58"/>
        <v>0.87206874999999995</v>
      </c>
      <c r="J712" s="2">
        <f t="shared" si="59"/>
        <v>175.30602926730421</v>
      </c>
      <c r="K712" s="2"/>
      <c r="L712" s="2">
        <v>19.329999999999998</v>
      </c>
    </row>
    <row r="713" spans="1:12" x14ac:dyDescent="0.2">
      <c r="A713" s="2">
        <v>2021</v>
      </c>
      <c r="B713" s="2">
        <v>6</v>
      </c>
      <c r="C713" s="2">
        <v>2</v>
      </c>
      <c r="D713" s="2">
        <v>15</v>
      </c>
      <c r="E713" s="2">
        <v>676.38</v>
      </c>
      <c r="F713" s="2">
        <f t="shared" si="55"/>
        <v>5.3571594000000005</v>
      </c>
      <c r="G713" s="2">
        <f t="shared" si="56"/>
        <v>30.390860575727174</v>
      </c>
      <c r="H713" s="2">
        <f t="shared" si="57"/>
        <v>44.744250000000001</v>
      </c>
      <c r="I713" s="2">
        <f t="shared" si="58"/>
        <v>0.90127875000000002</v>
      </c>
      <c r="J713" s="2">
        <f t="shared" si="59"/>
        <v>143.80128742036158</v>
      </c>
      <c r="K713" s="2"/>
      <c r="L713" s="2">
        <v>19.38</v>
      </c>
    </row>
    <row r="714" spans="1:12" x14ac:dyDescent="0.2">
      <c r="A714" s="2">
        <v>2021</v>
      </c>
      <c r="B714" s="2">
        <v>6</v>
      </c>
      <c r="C714" s="2">
        <v>2</v>
      </c>
      <c r="D714" s="2">
        <v>16</v>
      </c>
      <c r="E714" s="2">
        <v>484.98</v>
      </c>
      <c r="F714" s="2">
        <f t="shared" si="55"/>
        <v>3.7053773999999997</v>
      </c>
      <c r="G714" s="2">
        <f t="shared" si="56"/>
        <v>30.127857088264477</v>
      </c>
      <c r="H714" s="2">
        <f t="shared" si="57"/>
        <v>37.266750000000002</v>
      </c>
      <c r="I714" s="2">
        <f t="shared" si="58"/>
        <v>0.93866625000000004</v>
      </c>
      <c r="J714" s="2">
        <f t="shared" si="59"/>
        <v>102.69232097778925</v>
      </c>
      <c r="K714" s="2"/>
      <c r="L714" s="2">
        <v>19.079999999999998</v>
      </c>
    </row>
    <row r="715" spans="1:12" x14ac:dyDescent="0.2">
      <c r="A715" s="2">
        <v>2021</v>
      </c>
      <c r="B715" s="2">
        <v>6</v>
      </c>
      <c r="C715" s="2">
        <v>2</v>
      </c>
      <c r="D715" s="2">
        <v>17</v>
      </c>
      <c r="E715" s="2">
        <v>278.92</v>
      </c>
      <c r="F715" s="2">
        <f t="shared" si="55"/>
        <v>1.9270795999999999</v>
      </c>
      <c r="G715" s="2">
        <f t="shared" si="56"/>
        <v>29.690490169514675</v>
      </c>
      <c r="H715" s="2">
        <f t="shared" si="57"/>
        <v>29.009500000000003</v>
      </c>
      <c r="I715" s="2">
        <f t="shared" si="58"/>
        <v>0.9799525</v>
      </c>
      <c r="J715" s="2">
        <f t="shared" si="59"/>
        <v>54.947523376143081</v>
      </c>
      <c r="K715" s="2"/>
      <c r="L715" s="2">
        <v>18.55</v>
      </c>
    </row>
    <row r="716" spans="1:12" x14ac:dyDescent="0.2">
      <c r="A716" s="2">
        <v>2021</v>
      </c>
      <c r="B716" s="2">
        <v>6</v>
      </c>
      <c r="C716" s="2">
        <v>2</v>
      </c>
      <c r="D716" s="2">
        <v>18</v>
      </c>
      <c r="E716" s="2">
        <v>93.2</v>
      </c>
      <c r="F716" s="2">
        <f t="shared" si="55"/>
        <v>0.3243159999999996</v>
      </c>
      <c r="G716" s="2">
        <f t="shared" si="56"/>
        <v>28.823811362599546</v>
      </c>
      <c r="H716" s="2">
        <f t="shared" si="57"/>
        <v>20.365000000000002</v>
      </c>
      <c r="I716" s="2">
        <f t="shared" si="58"/>
        <v>1.0231749999999999</v>
      </c>
      <c r="J716" s="2">
        <f t="shared" si="59"/>
        <v>9.3733703707955449</v>
      </c>
      <c r="K716" s="2"/>
      <c r="L716" s="2">
        <v>16.87</v>
      </c>
    </row>
    <row r="717" spans="1:12" x14ac:dyDescent="0.2">
      <c r="A717" s="2">
        <v>2021</v>
      </c>
      <c r="B717" s="2">
        <v>6</v>
      </c>
      <c r="C717" s="2">
        <v>2</v>
      </c>
      <c r="D717" s="2">
        <v>19</v>
      </c>
      <c r="E717" s="2">
        <v>0</v>
      </c>
      <c r="F717" s="2">
        <f t="shared" si="55"/>
        <v>0</v>
      </c>
      <c r="G717" s="2">
        <f t="shared" si="56"/>
        <v>0</v>
      </c>
      <c r="H717" s="2">
        <f t="shared" si="57"/>
        <v>15.18</v>
      </c>
      <c r="I717" s="2">
        <f t="shared" si="58"/>
        <v>1.0490999999999999</v>
      </c>
      <c r="J717" s="2">
        <f t="shared" si="59"/>
        <v>0</v>
      </c>
      <c r="K717" s="2"/>
      <c r="L717" s="2">
        <v>15.18</v>
      </c>
    </row>
    <row r="718" spans="1:12" x14ac:dyDescent="0.2">
      <c r="A718" s="2">
        <v>2021</v>
      </c>
      <c r="B718" s="2">
        <v>6</v>
      </c>
      <c r="C718" s="2">
        <v>2</v>
      </c>
      <c r="D718" s="2">
        <v>20</v>
      </c>
      <c r="E718" s="2">
        <v>0</v>
      </c>
      <c r="F718" s="2">
        <f t="shared" si="55"/>
        <v>0</v>
      </c>
      <c r="G718" s="2">
        <f t="shared" si="56"/>
        <v>0</v>
      </c>
      <c r="H718" s="2">
        <f t="shared" si="57"/>
        <v>14.58</v>
      </c>
      <c r="I718" s="2">
        <f t="shared" si="58"/>
        <v>1.0521</v>
      </c>
      <c r="J718" s="2">
        <f t="shared" si="59"/>
        <v>0</v>
      </c>
      <c r="K718" s="2"/>
      <c r="L718" s="2">
        <v>14.58</v>
      </c>
    </row>
    <row r="719" spans="1:12" x14ac:dyDescent="0.2">
      <c r="A719" s="2">
        <v>2021</v>
      </c>
      <c r="B719" s="2">
        <v>6</v>
      </c>
      <c r="C719" s="2">
        <v>2</v>
      </c>
      <c r="D719" s="2">
        <v>21</v>
      </c>
      <c r="E719" s="2">
        <v>0</v>
      </c>
      <c r="F719" s="2">
        <f t="shared" si="55"/>
        <v>0</v>
      </c>
      <c r="G719" s="2">
        <f t="shared" si="56"/>
        <v>0</v>
      </c>
      <c r="H719" s="2">
        <f t="shared" si="57"/>
        <v>13.37</v>
      </c>
      <c r="I719" s="2">
        <f t="shared" si="58"/>
        <v>1.0581499999999999</v>
      </c>
      <c r="J719" s="2">
        <f t="shared" si="59"/>
        <v>0</v>
      </c>
      <c r="K719" s="2"/>
      <c r="L719" s="2">
        <v>13.37</v>
      </c>
    </row>
    <row r="720" spans="1:12" x14ac:dyDescent="0.2">
      <c r="A720" s="2">
        <v>2021</v>
      </c>
      <c r="B720" s="2">
        <v>6</v>
      </c>
      <c r="C720" s="2">
        <v>2</v>
      </c>
      <c r="D720" s="2">
        <v>22</v>
      </c>
      <c r="E720" s="2">
        <v>0</v>
      </c>
      <c r="F720" s="2">
        <f t="shared" si="55"/>
        <v>0</v>
      </c>
      <c r="G720" s="2">
        <f t="shared" si="56"/>
        <v>0</v>
      </c>
      <c r="H720" s="2">
        <f t="shared" si="57"/>
        <v>11.9</v>
      </c>
      <c r="I720" s="2">
        <f t="shared" si="58"/>
        <v>1.0655000000000001</v>
      </c>
      <c r="J720" s="2">
        <f t="shared" si="59"/>
        <v>0</v>
      </c>
      <c r="K720" s="2"/>
      <c r="L720" s="2">
        <v>11.9</v>
      </c>
    </row>
    <row r="721" spans="1:12" x14ac:dyDescent="0.2">
      <c r="A721" s="2">
        <v>2021</v>
      </c>
      <c r="B721" s="2">
        <v>6</v>
      </c>
      <c r="C721" s="2">
        <v>2</v>
      </c>
      <c r="D721" s="2">
        <v>23</v>
      </c>
      <c r="E721" s="2">
        <v>0</v>
      </c>
      <c r="F721" s="2">
        <f t="shared" si="55"/>
        <v>0</v>
      </c>
      <c r="G721" s="2">
        <f t="shared" si="56"/>
        <v>0</v>
      </c>
      <c r="H721" s="2">
        <f t="shared" si="57"/>
        <v>10.88</v>
      </c>
      <c r="I721" s="2">
        <f t="shared" si="58"/>
        <v>1.0706</v>
      </c>
      <c r="J721" s="2">
        <f t="shared" si="59"/>
        <v>0</v>
      </c>
      <c r="K721" s="2"/>
      <c r="L721" s="2">
        <v>10.88</v>
      </c>
    </row>
    <row r="722" spans="1:12" x14ac:dyDescent="0.2">
      <c r="A722" s="2">
        <v>2021</v>
      </c>
      <c r="B722" s="2">
        <v>6</v>
      </c>
      <c r="C722" s="2">
        <v>3</v>
      </c>
      <c r="D722" s="2">
        <v>0</v>
      </c>
      <c r="E722" s="2">
        <v>0</v>
      </c>
      <c r="F722" s="2">
        <f t="shared" si="55"/>
        <v>0</v>
      </c>
      <c r="G722" s="2">
        <f t="shared" si="56"/>
        <v>0</v>
      </c>
      <c r="H722" s="2">
        <f t="shared" si="57"/>
        <v>9.86</v>
      </c>
      <c r="I722" s="2">
        <f t="shared" si="58"/>
        <v>1.0757000000000001</v>
      </c>
      <c r="J722" s="2">
        <f t="shared" si="59"/>
        <v>0</v>
      </c>
      <c r="K722" s="2"/>
      <c r="L722" s="2">
        <v>9.86</v>
      </c>
    </row>
    <row r="723" spans="1:12" x14ac:dyDescent="0.2">
      <c r="A723" s="2">
        <v>2021</v>
      </c>
      <c r="B723" s="2">
        <v>6</v>
      </c>
      <c r="C723" s="2">
        <v>3</v>
      </c>
      <c r="D723" s="2">
        <v>1</v>
      </c>
      <c r="E723" s="2">
        <v>0</v>
      </c>
      <c r="F723" s="2">
        <f t="shared" si="55"/>
        <v>0</v>
      </c>
      <c r="G723" s="2">
        <f t="shared" si="56"/>
        <v>0</v>
      </c>
      <c r="H723" s="2">
        <f t="shared" si="57"/>
        <v>8.9</v>
      </c>
      <c r="I723" s="2">
        <f t="shared" si="58"/>
        <v>1.0805</v>
      </c>
      <c r="J723" s="2">
        <f t="shared" si="59"/>
        <v>0</v>
      </c>
      <c r="K723" s="2"/>
      <c r="L723" s="2">
        <v>8.9</v>
      </c>
    </row>
    <row r="724" spans="1:12" x14ac:dyDescent="0.2">
      <c r="A724" s="2">
        <v>2021</v>
      </c>
      <c r="B724" s="2">
        <v>6</v>
      </c>
      <c r="C724" s="2">
        <v>3</v>
      </c>
      <c r="D724" s="2">
        <v>2</v>
      </c>
      <c r="E724" s="2">
        <v>0</v>
      </c>
      <c r="F724" s="2">
        <f t="shared" si="55"/>
        <v>0</v>
      </c>
      <c r="G724" s="2">
        <f t="shared" si="56"/>
        <v>0</v>
      </c>
      <c r="H724" s="2">
        <f t="shared" si="57"/>
        <v>7.57</v>
      </c>
      <c r="I724" s="2">
        <f t="shared" si="58"/>
        <v>1.0871500000000001</v>
      </c>
      <c r="J724" s="2">
        <f t="shared" si="59"/>
        <v>0</v>
      </c>
      <c r="K724" s="2"/>
      <c r="L724" s="2">
        <v>7.57</v>
      </c>
    </row>
    <row r="725" spans="1:12" x14ac:dyDescent="0.2">
      <c r="A725" s="2">
        <v>2021</v>
      </c>
      <c r="B725" s="2">
        <v>6</v>
      </c>
      <c r="C725" s="2">
        <v>3</v>
      </c>
      <c r="D725" s="2">
        <v>3</v>
      </c>
      <c r="E725" s="2">
        <v>0</v>
      </c>
      <c r="F725" s="2">
        <f t="shared" si="55"/>
        <v>0</v>
      </c>
      <c r="G725" s="2">
        <f t="shared" si="56"/>
        <v>0</v>
      </c>
      <c r="H725" s="2">
        <f t="shared" si="57"/>
        <v>7.57</v>
      </c>
      <c r="I725" s="2">
        <f t="shared" si="58"/>
        <v>1.0871500000000001</v>
      </c>
      <c r="J725" s="2">
        <f t="shared" si="59"/>
        <v>0</v>
      </c>
      <c r="K725" s="2"/>
      <c r="L725" s="2">
        <v>7.57</v>
      </c>
    </row>
    <row r="726" spans="1:12" x14ac:dyDescent="0.2">
      <c r="A726" s="2">
        <v>2021</v>
      </c>
      <c r="B726" s="2">
        <v>6</v>
      </c>
      <c r="C726" s="2">
        <v>3</v>
      </c>
      <c r="D726" s="2">
        <v>4</v>
      </c>
      <c r="E726" s="2">
        <v>0</v>
      </c>
      <c r="F726" s="2">
        <f t="shared" si="55"/>
        <v>0</v>
      </c>
      <c r="G726" s="2">
        <f t="shared" si="56"/>
        <v>0</v>
      </c>
      <c r="H726" s="2">
        <f t="shared" si="57"/>
        <v>7.16</v>
      </c>
      <c r="I726" s="2">
        <f t="shared" si="58"/>
        <v>1.0891999999999999</v>
      </c>
      <c r="J726" s="2">
        <f t="shared" si="59"/>
        <v>0</v>
      </c>
      <c r="K726" s="2"/>
      <c r="L726" s="2">
        <v>7.16</v>
      </c>
    </row>
    <row r="727" spans="1:12" x14ac:dyDescent="0.2">
      <c r="A727" s="2">
        <v>2021</v>
      </c>
      <c r="B727" s="2">
        <v>6</v>
      </c>
      <c r="C727" s="2">
        <v>3</v>
      </c>
      <c r="D727" s="2">
        <v>5</v>
      </c>
      <c r="E727" s="2">
        <v>78.08</v>
      </c>
      <c r="F727" s="2">
        <f t="shared" si="55"/>
        <v>0.1938304000000004</v>
      </c>
      <c r="G727" s="2">
        <f t="shared" si="56"/>
        <v>28.683857639779092</v>
      </c>
      <c r="H727" s="2">
        <f t="shared" si="57"/>
        <v>10.728</v>
      </c>
      <c r="I727" s="2">
        <f t="shared" si="58"/>
        <v>1.0713600000000001</v>
      </c>
      <c r="J727" s="2">
        <f t="shared" si="59"/>
        <v>5.8374201610526111</v>
      </c>
      <c r="K727" s="2"/>
      <c r="L727" s="2">
        <v>7.8</v>
      </c>
    </row>
    <row r="728" spans="1:12" x14ac:dyDescent="0.2">
      <c r="A728" s="2">
        <v>2021</v>
      </c>
      <c r="B728" s="2">
        <v>6</v>
      </c>
      <c r="C728" s="2">
        <v>3</v>
      </c>
      <c r="D728" s="2">
        <v>6</v>
      </c>
      <c r="E728" s="2">
        <v>277.42</v>
      </c>
      <c r="F728" s="2">
        <f t="shared" si="55"/>
        <v>1.9141345999999997</v>
      </c>
      <c r="G728" s="2">
        <f t="shared" si="56"/>
        <v>29.686226736920794</v>
      </c>
      <c r="H728" s="2">
        <f t="shared" si="57"/>
        <v>21.103249999999999</v>
      </c>
      <c r="I728" s="2">
        <f t="shared" si="58"/>
        <v>1.01948375</v>
      </c>
      <c r="J728" s="2">
        <f t="shared" si="59"/>
        <v>56.771955971373742</v>
      </c>
      <c r="K728" s="2"/>
      <c r="L728" s="2">
        <v>10.7</v>
      </c>
    </row>
    <row r="729" spans="1:12" x14ac:dyDescent="0.2">
      <c r="A729" s="2">
        <v>2021</v>
      </c>
      <c r="B729" s="2">
        <v>6</v>
      </c>
      <c r="C729" s="2">
        <v>3</v>
      </c>
      <c r="D729" s="2">
        <v>7</v>
      </c>
      <c r="E729" s="2">
        <v>492.6</v>
      </c>
      <c r="F729" s="2">
        <f t="shared" si="55"/>
        <v>3.7711380000000005</v>
      </c>
      <c r="G729" s="2">
        <f t="shared" si="56"/>
        <v>30.140182993803442</v>
      </c>
      <c r="H729" s="2">
        <f t="shared" si="57"/>
        <v>32.202500000000001</v>
      </c>
      <c r="I729" s="2">
        <f t="shared" si="58"/>
        <v>0.9639875</v>
      </c>
      <c r="J729" s="2">
        <f t="shared" si="59"/>
        <v>107.37811804686072</v>
      </c>
      <c r="K729" s="2"/>
      <c r="L729" s="2">
        <v>13.73</v>
      </c>
    </row>
    <row r="730" spans="1:12" x14ac:dyDescent="0.2">
      <c r="A730" s="2">
        <v>2021</v>
      </c>
      <c r="B730" s="2">
        <v>6</v>
      </c>
      <c r="C730" s="2">
        <v>3</v>
      </c>
      <c r="D730" s="2">
        <v>8</v>
      </c>
      <c r="E730" s="2">
        <v>693.67</v>
      </c>
      <c r="F730" s="2">
        <f t="shared" si="55"/>
        <v>5.5063721000000001</v>
      </c>
      <c r="G730" s="2">
        <f t="shared" si="56"/>
        <v>30.410817288622226</v>
      </c>
      <c r="H730" s="2">
        <f t="shared" si="57"/>
        <v>42.452624999999998</v>
      </c>
      <c r="I730" s="2">
        <f t="shared" si="58"/>
        <v>0.912736875</v>
      </c>
      <c r="J730" s="2">
        <f t="shared" si="59"/>
        <v>149.78396411929091</v>
      </c>
      <c r="K730" s="2"/>
      <c r="L730" s="2">
        <v>16.440000000000001</v>
      </c>
    </row>
    <row r="731" spans="1:12" x14ac:dyDescent="0.2">
      <c r="A731" s="2">
        <v>2021</v>
      </c>
      <c r="B731" s="2">
        <v>6</v>
      </c>
      <c r="C731" s="2">
        <v>3</v>
      </c>
      <c r="D731" s="2">
        <v>9</v>
      </c>
      <c r="E731" s="2">
        <v>860.98</v>
      </c>
      <c r="F731" s="2">
        <f t="shared" si="55"/>
        <v>6.9502573999999999</v>
      </c>
      <c r="G731" s="2">
        <f t="shared" si="56"/>
        <v>30.58165422147751</v>
      </c>
      <c r="H731" s="2">
        <f t="shared" si="57"/>
        <v>51.116750000000003</v>
      </c>
      <c r="I731" s="2">
        <f t="shared" si="58"/>
        <v>0.86941625</v>
      </c>
      <c r="J731" s="2">
        <f t="shared" si="59"/>
        <v>181.09884947966157</v>
      </c>
      <c r="K731" s="2"/>
      <c r="L731" s="2">
        <v>18.829999999999998</v>
      </c>
    </row>
    <row r="732" spans="1:12" x14ac:dyDescent="0.2">
      <c r="A732" s="2">
        <v>2021</v>
      </c>
      <c r="B732" s="2">
        <v>6</v>
      </c>
      <c r="C732" s="2">
        <v>3</v>
      </c>
      <c r="D732" s="2">
        <v>10</v>
      </c>
      <c r="E732" s="2">
        <v>978.8</v>
      </c>
      <c r="F732" s="2">
        <f t="shared" si="55"/>
        <v>7.9670440000000005</v>
      </c>
      <c r="G732" s="2">
        <f t="shared" si="56"/>
        <v>30.683058262357093</v>
      </c>
      <c r="H732" s="2">
        <f t="shared" si="57"/>
        <v>57.295000000000002</v>
      </c>
      <c r="I732" s="2">
        <f t="shared" si="58"/>
        <v>0.83852499999999996</v>
      </c>
      <c r="J732" s="2">
        <f t="shared" si="59"/>
        <v>200.88057896061764</v>
      </c>
      <c r="K732" s="2"/>
      <c r="L732" s="2">
        <v>20.59</v>
      </c>
    </row>
    <row r="733" spans="1:12" x14ac:dyDescent="0.2">
      <c r="A733" s="2">
        <v>2021</v>
      </c>
      <c r="B733" s="2">
        <v>6</v>
      </c>
      <c r="C733" s="2">
        <v>3</v>
      </c>
      <c r="D733" s="2">
        <v>11</v>
      </c>
      <c r="E733" s="2">
        <v>1042.95</v>
      </c>
      <c r="F733" s="2">
        <f t="shared" si="55"/>
        <v>8.5206585000000015</v>
      </c>
      <c r="G733" s="2">
        <f t="shared" si="56"/>
        <v>30.733248863342268</v>
      </c>
      <c r="H733" s="2">
        <f t="shared" si="57"/>
        <v>60.940624999999997</v>
      </c>
      <c r="I733" s="2">
        <f t="shared" si="58"/>
        <v>0.82029687500000004</v>
      </c>
      <c r="J733" s="2">
        <f t="shared" si="59"/>
        <v>210.51292467448303</v>
      </c>
      <c r="K733" s="2"/>
      <c r="L733" s="2">
        <v>21.83</v>
      </c>
    </row>
    <row r="734" spans="1:12" x14ac:dyDescent="0.2">
      <c r="A734" s="2">
        <v>2021</v>
      </c>
      <c r="B734" s="2">
        <v>6</v>
      </c>
      <c r="C734" s="2">
        <v>3</v>
      </c>
      <c r="D734" s="2">
        <v>12</v>
      </c>
      <c r="E734" s="2">
        <v>1046.27</v>
      </c>
      <c r="F734" s="2">
        <f t="shared" si="55"/>
        <v>8.5493101000000014</v>
      </c>
      <c r="G734" s="2">
        <f t="shared" si="56"/>
        <v>30.735761684906691</v>
      </c>
      <c r="H734" s="2">
        <f t="shared" si="57"/>
        <v>61.955124999999995</v>
      </c>
      <c r="I734" s="2">
        <f t="shared" si="58"/>
        <v>0.815224375</v>
      </c>
      <c r="J734" s="2">
        <f t="shared" si="59"/>
        <v>209.93182555916911</v>
      </c>
      <c r="K734" s="2"/>
      <c r="L734" s="2">
        <v>22.72</v>
      </c>
    </row>
    <row r="735" spans="1:12" x14ac:dyDescent="0.2">
      <c r="A735" s="2">
        <v>2021</v>
      </c>
      <c r="B735" s="2">
        <v>6</v>
      </c>
      <c r="C735" s="2">
        <v>3</v>
      </c>
      <c r="D735" s="2">
        <v>13</v>
      </c>
      <c r="E735" s="2">
        <v>987.62</v>
      </c>
      <c r="F735" s="2">
        <f t="shared" si="55"/>
        <v>8.0431606000000002</v>
      </c>
      <c r="G735" s="2">
        <f t="shared" si="56"/>
        <v>30.690150815371258</v>
      </c>
      <c r="H735" s="2">
        <f t="shared" si="57"/>
        <v>60.315750000000001</v>
      </c>
      <c r="I735" s="2">
        <f t="shared" si="58"/>
        <v>0.82342124999999999</v>
      </c>
      <c r="J735" s="2">
        <f t="shared" si="59"/>
        <v>199.19292520875149</v>
      </c>
      <c r="K735" s="2"/>
      <c r="L735" s="2">
        <v>23.28</v>
      </c>
    </row>
    <row r="736" spans="1:12" x14ac:dyDescent="0.2">
      <c r="A736" s="2">
        <v>2021</v>
      </c>
      <c r="B736" s="2">
        <v>6</v>
      </c>
      <c r="C736" s="2">
        <v>3</v>
      </c>
      <c r="D736" s="2">
        <v>14</v>
      </c>
      <c r="E736" s="2">
        <v>874.98</v>
      </c>
      <c r="F736" s="2">
        <f t="shared" si="55"/>
        <v>7.0710774000000001</v>
      </c>
      <c r="G736" s="2">
        <f t="shared" si="56"/>
        <v>30.594407008688034</v>
      </c>
      <c r="H736" s="2">
        <f t="shared" si="57"/>
        <v>56.181750000000008</v>
      </c>
      <c r="I736" s="2">
        <f t="shared" si="58"/>
        <v>0.84409124999999996</v>
      </c>
      <c r="J736" s="2">
        <f t="shared" si="59"/>
        <v>178.95469835682417</v>
      </c>
      <c r="K736" s="2"/>
      <c r="L736" s="2">
        <v>23.37</v>
      </c>
    </row>
    <row r="737" spans="1:12" x14ac:dyDescent="0.2">
      <c r="A737" s="2">
        <v>2021</v>
      </c>
      <c r="B737" s="2">
        <v>6</v>
      </c>
      <c r="C737" s="2">
        <v>3</v>
      </c>
      <c r="D737" s="2">
        <v>15</v>
      </c>
      <c r="E737" s="2">
        <v>713.65</v>
      </c>
      <c r="F737" s="2">
        <f t="shared" si="55"/>
        <v>5.6787995000000002</v>
      </c>
      <c r="G737" s="2">
        <f t="shared" si="56"/>
        <v>30.433268469121483</v>
      </c>
      <c r="H737" s="2">
        <f t="shared" si="57"/>
        <v>49.581874999999997</v>
      </c>
      <c r="I737" s="2">
        <f t="shared" si="58"/>
        <v>0.87709062500000001</v>
      </c>
      <c r="J737" s="2">
        <f t="shared" si="59"/>
        <v>148.55103337619408</v>
      </c>
      <c r="K737" s="2"/>
      <c r="L737" s="2">
        <v>22.82</v>
      </c>
    </row>
    <row r="738" spans="1:12" x14ac:dyDescent="0.2">
      <c r="A738" s="2">
        <v>2021</v>
      </c>
      <c r="B738" s="2">
        <v>6</v>
      </c>
      <c r="C738" s="2">
        <v>3</v>
      </c>
      <c r="D738" s="2">
        <v>16</v>
      </c>
      <c r="E738" s="2">
        <v>517.38</v>
      </c>
      <c r="F738" s="2">
        <f t="shared" si="55"/>
        <v>3.9849893999999999</v>
      </c>
      <c r="G738" s="2">
        <f t="shared" si="56"/>
        <v>30.17898758131599</v>
      </c>
      <c r="H738" s="2">
        <f t="shared" si="57"/>
        <v>41.22175</v>
      </c>
      <c r="I738" s="2">
        <f t="shared" si="58"/>
        <v>0.91889124999999994</v>
      </c>
      <c r="J738" s="2">
        <f t="shared" si="59"/>
        <v>108.29839705570026</v>
      </c>
      <c r="K738" s="2"/>
      <c r="L738" s="2">
        <v>21.82</v>
      </c>
    </row>
    <row r="739" spans="1:12" x14ac:dyDescent="0.2">
      <c r="A739" s="2">
        <v>2021</v>
      </c>
      <c r="B739" s="2">
        <v>6</v>
      </c>
      <c r="C739" s="2">
        <v>3</v>
      </c>
      <c r="D739" s="2">
        <v>17</v>
      </c>
      <c r="E739" s="2">
        <v>303.35000000000002</v>
      </c>
      <c r="F739" s="2">
        <f t="shared" si="55"/>
        <v>2.1379105000000003</v>
      </c>
      <c r="G739" s="2">
        <f t="shared" si="56"/>
        <v>29.756873870129354</v>
      </c>
      <c r="H739" s="2">
        <f t="shared" si="57"/>
        <v>31.825624999999999</v>
      </c>
      <c r="I739" s="2">
        <f t="shared" si="58"/>
        <v>0.96587187500000005</v>
      </c>
      <c r="J739" s="2">
        <f t="shared" si="59"/>
        <v>60.217458253047305</v>
      </c>
      <c r="K739" s="2"/>
      <c r="L739" s="2">
        <v>20.45</v>
      </c>
    </row>
    <row r="740" spans="1:12" x14ac:dyDescent="0.2">
      <c r="A740" s="2">
        <v>2021</v>
      </c>
      <c r="B740" s="2">
        <v>6</v>
      </c>
      <c r="C740" s="2">
        <v>3</v>
      </c>
      <c r="D740" s="2">
        <v>18</v>
      </c>
      <c r="E740" s="2">
        <v>105.83</v>
      </c>
      <c r="F740" s="2">
        <f t="shared" si="55"/>
        <v>0.43331289999999978</v>
      </c>
      <c r="G740" s="2">
        <f t="shared" si="56"/>
        <v>28.924290559436361</v>
      </c>
      <c r="H740" s="2">
        <f t="shared" si="57"/>
        <v>21.808624999999999</v>
      </c>
      <c r="I740" s="2">
        <f t="shared" si="58"/>
        <v>1.0159568750000001</v>
      </c>
      <c r="J740" s="2">
        <f t="shared" si="59"/>
        <v>12.478594816781435</v>
      </c>
      <c r="K740" s="2"/>
      <c r="L740" s="2">
        <v>17.84</v>
      </c>
    </row>
    <row r="741" spans="1:12" x14ac:dyDescent="0.2">
      <c r="A741" s="2">
        <v>2021</v>
      </c>
      <c r="B741" s="2">
        <v>6</v>
      </c>
      <c r="C741" s="2">
        <v>3</v>
      </c>
      <c r="D741" s="2">
        <v>19</v>
      </c>
      <c r="E741" s="2">
        <v>0</v>
      </c>
      <c r="F741" s="2">
        <f t="shared" si="55"/>
        <v>0</v>
      </c>
      <c r="G741" s="2">
        <f t="shared" si="56"/>
        <v>0</v>
      </c>
      <c r="H741" s="2">
        <f t="shared" si="57"/>
        <v>13.94</v>
      </c>
      <c r="I741" s="2">
        <f t="shared" si="58"/>
        <v>1.0552999999999999</v>
      </c>
      <c r="J741" s="2">
        <f t="shared" si="59"/>
        <v>0</v>
      </c>
      <c r="K741" s="2"/>
      <c r="L741" s="2">
        <v>13.94</v>
      </c>
    </row>
    <row r="742" spans="1:12" x14ac:dyDescent="0.2">
      <c r="A742" s="2">
        <v>2021</v>
      </c>
      <c r="B742" s="2">
        <v>6</v>
      </c>
      <c r="C742" s="2">
        <v>3</v>
      </c>
      <c r="D742" s="2">
        <v>20</v>
      </c>
      <c r="E742" s="2">
        <v>0</v>
      </c>
      <c r="F742" s="2">
        <f t="shared" si="55"/>
        <v>0</v>
      </c>
      <c r="G742" s="2">
        <f t="shared" si="56"/>
        <v>0</v>
      </c>
      <c r="H742" s="2">
        <f t="shared" si="57"/>
        <v>12.48</v>
      </c>
      <c r="I742" s="2">
        <f t="shared" si="58"/>
        <v>1.0626</v>
      </c>
      <c r="J742" s="2">
        <f t="shared" si="59"/>
        <v>0</v>
      </c>
      <c r="K742" s="2"/>
      <c r="L742" s="2">
        <v>12.48</v>
      </c>
    </row>
    <row r="743" spans="1:12" x14ac:dyDescent="0.2">
      <c r="A743" s="2">
        <v>2021</v>
      </c>
      <c r="B743" s="2">
        <v>6</v>
      </c>
      <c r="C743" s="2">
        <v>3</v>
      </c>
      <c r="D743" s="2">
        <v>21</v>
      </c>
      <c r="E743" s="2">
        <v>0</v>
      </c>
      <c r="F743" s="2">
        <f t="shared" si="55"/>
        <v>0</v>
      </c>
      <c r="G743" s="2">
        <f t="shared" si="56"/>
        <v>0</v>
      </c>
      <c r="H743" s="2">
        <f t="shared" si="57"/>
        <v>11.9</v>
      </c>
      <c r="I743" s="2">
        <f t="shared" si="58"/>
        <v>1.0655000000000001</v>
      </c>
      <c r="J743" s="2">
        <f t="shared" si="59"/>
        <v>0</v>
      </c>
      <c r="K743" s="2"/>
      <c r="L743" s="2">
        <v>11.9</v>
      </c>
    </row>
    <row r="744" spans="1:12" x14ac:dyDescent="0.2">
      <c r="A744" s="2">
        <v>2021</v>
      </c>
      <c r="B744" s="2">
        <v>6</v>
      </c>
      <c r="C744" s="2">
        <v>3</v>
      </c>
      <c r="D744" s="2">
        <v>22</v>
      </c>
      <c r="E744" s="2">
        <v>0</v>
      </c>
      <c r="F744" s="2">
        <f t="shared" si="55"/>
        <v>0</v>
      </c>
      <c r="G744" s="2">
        <f t="shared" si="56"/>
        <v>0</v>
      </c>
      <c r="H744" s="2">
        <f t="shared" si="57"/>
        <v>11.64</v>
      </c>
      <c r="I744" s="2">
        <f t="shared" si="58"/>
        <v>1.0668</v>
      </c>
      <c r="J744" s="2">
        <f t="shared" si="59"/>
        <v>0</v>
      </c>
      <c r="K744" s="2"/>
      <c r="L744" s="2">
        <v>11.64</v>
      </c>
    </row>
    <row r="745" spans="1:12" x14ac:dyDescent="0.2">
      <c r="A745" s="2">
        <v>2021</v>
      </c>
      <c r="B745" s="2">
        <v>6</v>
      </c>
      <c r="C745" s="2">
        <v>3</v>
      </c>
      <c r="D745" s="2">
        <v>23</v>
      </c>
      <c r="E745" s="2">
        <v>0</v>
      </c>
      <c r="F745" s="2">
        <f t="shared" si="55"/>
        <v>0</v>
      </c>
      <c r="G745" s="2">
        <f t="shared" si="56"/>
        <v>0</v>
      </c>
      <c r="H745" s="2">
        <f t="shared" si="57"/>
        <v>11.33</v>
      </c>
      <c r="I745" s="2">
        <f t="shared" si="58"/>
        <v>1.0683499999999999</v>
      </c>
      <c r="J745" s="2">
        <f t="shared" si="59"/>
        <v>0</v>
      </c>
      <c r="K745" s="2"/>
      <c r="L745" s="2">
        <v>11.33</v>
      </c>
    </row>
    <row r="746" spans="1:12" x14ac:dyDescent="0.2">
      <c r="A746" s="2">
        <v>2021</v>
      </c>
      <c r="B746" s="2">
        <v>6</v>
      </c>
      <c r="C746" s="2">
        <v>4</v>
      </c>
      <c r="D746" s="2">
        <v>0</v>
      </c>
      <c r="E746" s="2">
        <v>0</v>
      </c>
      <c r="F746" s="2">
        <f t="shared" si="55"/>
        <v>0</v>
      </c>
      <c r="G746" s="2">
        <f t="shared" si="56"/>
        <v>0</v>
      </c>
      <c r="H746" s="2">
        <f t="shared" si="57"/>
        <v>10.83</v>
      </c>
      <c r="I746" s="2">
        <f t="shared" si="58"/>
        <v>1.0708500000000001</v>
      </c>
      <c r="J746" s="2">
        <f t="shared" si="59"/>
        <v>0</v>
      </c>
      <c r="K746" s="2"/>
      <c r="L746" s="2">
        <v>10.83</v>
      </c>
    </row>
    <row r="747" spans="1:12" x14ac:dyDescent="0.2">
      <c r="A747" s="2">
        <v>2021</v>
      </c>
      <c r="B747" s="2">
        <v>6</v>
      </c>
      <c r="C747" s="2">
        <v>4</v>
      </c>
      <c r="D747" s="2">
        <v>1</v>
      </c>
      <c r="E747" s="2">
        <v>0</v>
      </c>
      <c r="F747" s="2">
        <f t="shared" si="55"/>
        <v>0</v>
      </c>
      <c r="G747" s="2">
        <f t="shared" si="56"/>
        <v>0</v>
      </c>
      <c r="H747" s="2">
        <f t="shared" si="57"/>
        <v>10.33</v>
      </c>
      <c r="I747" s="2">
        <f t="shared" si="58"/>
        <v>1.07335</v>
      </c>
      <c r="J747" s="2">
        <f t="shared" si="59"/>
        <v>0</v>
      </c>
      <c r="K747" s="2"/>
      <c r="L747" s="2">
        <v>10.33</v>
      </c>
    </row>
    <row r="748" spans="1:12" x14ac:dyDescent="0.2">
      <c r="A748" s="2">
        <v>2021</v>
      </c>
      <c r="B748" s="2">
        <v>6</v>
      </c>
      <c r="C748" s="2">
        <v>4</v>
      </c>
      <c r="D748" s="2">
        <v>2</v>
      </c>
      <c r="E748" s="2">
        <v>0</v>
      </c>
      <c r="F748" s="2">
        <f t="shared" si="55"/>
        <v>0</v>
      </c>
      <c r="G748" s="2">
        <f t="shared" si="56"/>
        <v>0</v>
      </c>
      <c r="H748" s="2">
        <f t="shared" si="57"/>
        <v>9.89</v>
      </c>
      <c r="I748" s="2">
        <f t="shared" si="58"/>
        <v>1.07555</v>
      </c>
      <c r="J748" s="2">
        <f t="shared" si="59"/>
        <v>0</v>
      </c>
      <c r="K748" s="2"/>
      <c r="L748" s="2">
        <v>9.89</v>
      </c>
    </row>
    <row r="749" spans="1:12" x14ac:dyDescent="0.2">
      <c r="A749" s="2">
        <v>2021</v>
      </c>
      <c r="B749" s="2">
        <v>6</v>
      </c>
      <c r="C749" s="2">
        <v>4</v>
      </c>
      <c r="D749" s="2">
        <v>3</v>
      </c>
      <c r="E749" s="2">
        <v>0</v>
      </c>
      <c r="F749" s="2">
        <f t="shared" si="55"/>
        <v>0</v>
      </c>
      <c r="G749" s="2">
        <f t="shared" si="56"/>
        <v>0</v>
      </c>
      <c r="H749" s="2">
        <f t="shared" si="57"/>
        <v>9.5</v>
      </c>
      <c r="I749" s="2">
        <f t="shared" si="58"/>
        <v>1.0774999999999999</v>
      </c>
      <c r="J749" s="2">
        <f t="shared" si="59"/>
        <v>0</v>
      </c>
      <c r="K749" s="2"/>
      <c r="L749" s="2">
        <v>9.5</v>
      </c>
    </row>
    <row r="750" spans="1:12" x14ac:dyDescent="0.2">
      <c r="A750" s="2">
        <v>2021</v>
      </c>
      <c r="B750" s="2">
        <v>6</v>
      </c>
      <c r="C750" s="2">
        <v>4</v>
      </c>
      <c r="D750" s="2">
        <v>4</v>
      </c>
      <c r="E750" s="2">
        <v>0</v>
      </c>
      <c r="F750" s="2">
        <f t="shared" si="55"/>
        <v>0</v>
      </c>
      <c r="G750" s="2">
        <f t="shared" si="56"/>
        <v>0</v>
      </c>
      <c r="H750" s="2">
        <f t="shared" si="57"/>
        <v>9.1300000000000008</v>
      </c>
      <c r="I750" s="2">
        <f t="shared" si="58"/>
        <v>1.07935</v>
      </c>
      <c r="J750" s="2">
        <f t="shared" si="59"/>
        <v>0</v>
      </c>
      <c r="K750" s="2"/>
      <c r="L750" s="2">
        <v>9.1300000000000008</v>
      </c>
    </row>
    <row r="751" spans="1:12" x14ac:dyDescent="0.2">
      <c r="A751" s="2">
        <v>2021</v>
      </c>
      <c r="B751" s="2">
        <v>6</v>
      </c>
      <c r="C751" s="2">
        <v>4</v>
      </c>
      <c r="D751" s="2">
        <v>5</v>
      </c>
      <c r="E751" s="2">
        <v>73.62</v>
      </c>
      <c r="F751" s="2">
        <f t="shared" si="55"/>
        <v>0.15534059999999972</v>
      </c>
      <c r="G751" s="2">
        <f t="shared" si="56"/>
        <v>28.637354547726066</v>
      </c>
      <c r="H751" s="2">
        <f t="shared" si="57"/>
        <v>12.300749999999999</v>
      </c>
      <c r="I751" s="2">
        <f t="shared" si="58"/>
        <v>1.06349625</v>
      </c>
      <c r="J751" s="2">
        <f t="shared" si="59"/>
        <v>4.6363894957305627</v>
      </c>
      <c r="K751" s="2"/>
      <c r="L751" s="2">
        <v>9.5399999999999991</v>
      </c>
    </row>
    <row r="752" spans="1:12" x14ac:dyDescent="0.2">
      <c r="A752" s="2">
        <v>2021</v>
      </c>
      <c r="B752" s="2">
        <v>6</v>
      </c>
      <c r="C752" s="2">
        <v>4</v>
      </c>
      <c r="D752" s="2">
        <v>6</v>
      </c>
      <c r="E752" s="2">
        <v>265.23</v>
      </c>
      <c r="F752" s="2">
        <f t="shared" si="55"/>
        <v>1.8089349000000006</v>
      </c>
      <c r="G752" s="2">
        <f t="shared" si="56"/>
        <v>29.650699261975532</v>
      </c>
      <c r="H752" s="2">
        <f t="shared" si="57"/>
        <v>22.926124999999999</v>
      </c>
      <c r="I752" s="2">
        <f t="shared" si="58"/>
        <v>1.010369375</v>
      </c>
      <c r="J752" s="2">
        <f t="shared" si="59"/>
        <v>53.108511248817685</v>
      </c>
      <c r="K752" s="2"/>
      <c r="L752" s="2">
        <v>12.98</v>
      </c>
    </row>
    <row r="753" spans="1:12" x14ac:dyDescent="0.2">
      <c r="A753" s="2">
        <v>2021</v>
      </c>
      <c r="B753" s="2">
        <v>6</v>
      </c>
      <c r="C753" s="2">
        <v>4</v>
      </c>
      <c r="D753" s="2">
        <v>7</v>
      </c>
      <c r="E753" s="2">
        <v>477.9</v>
      </c>
      <c r="F753" s="2">
        <f t="shared" si="55"/>
        <v>3.6442769999999998</v>
      </c>
      <c r="G753" s="2">
        <f t="shared" si="56"/>
        <v>30.11622985743341</v>
      </c>
      <c r="H753" s="2">
        <f t="shared" si="57"/>
        <v>34.231250000000003</v>
      </c>
      <c r="I753" s="2">
        <f t="shared" si="58"/>
        <v>0.95384374999999999</v>
      </c>
      <c r="J753" s="2">
        <f t="shared" si="59"/>
        <v>102.59242544149761</v>
      </c>
      <c r="K753" s="2"/>
      <c r="L753" s="2">
        <v>16.309999999999999</v>
      </c>
    </row>
    <row r="754" spans="1:12" x14ac:dyDescent="0.2">
      <c r="A754" s="2">
        <v>2021</v>
      </c>
      <c r="B754" s="2">
        <v>6</v>
      </c>
      <c r="C754" s="2">
        <v>4</v>
      </c>
      <c r="D754" s="2">
        <v>8</v>
      </c>
      <c r="E754" s="2">
        <v>679.77</v>
      </c>
      <c r="F754" s="2">
        <f t="shared" si="55"/>
        <v>5.3864150999999998</v>
      </c>
      <c r="G754" s="2">
        <f t="shared" si="56"/>
        <v>30.394813333945425</v>
      </c>
      <c r="H754" s="2">
        <f t="shared" si="57"/>
        <v>45.171374999999998</v>
      </c>
      <c r="I754" s="2">
        <f t="shared" si="58"/>
        <v>0.89914312500000004</v>
      </c>
      <c r="J754" s="2">
        <f t="shared" si="59"/>
        <v>144.26274883401072</v>
      </c>
      <c r="K754" s="2"/>
      <c r="L754" s="2">
        <v>19.68</v>
      </c>
    </row>
    <row r="755" spans="1:12" x14ac:dyDescent="0.2">
      <c r="A755" s="2">
        <v>2021</v>
      </c>
      <c r="B755" s="2">
        <v>6</v>
      </c>
      <c r="C755" s="2">
        <v>4</v>
      </c>
      <c r="D755" s="2">
        <v>9</v>
      </c>
      <c r="E755" s="2">
        <v>846.88</v>
      </c>
      <c r="F755" s="2">
        <f t="shared" si="55"/>
        <v>6.8285743999999999</v>
      </c>
      <c r="G755" s="2">
        <f t="shared" si="56"/>
        <v>30.568599004654981</v>
      </c>
      <c r="H755" s="2">
        <f t="shared" si="57"/>
        <v>53.558000000000007</v>
      </c>
      <c r="I755" s="2">
        <f t="shared" si="58"/>
        <v>0.85721000000000003</v>
      </c>
      <c r="J755" s="2">
        <f t="shared" si="59"/>
        <v>175.35529527880564</v>
      </c>
      <c r="K755" s="2"/>
      <c r="L755" s="2">
        <v>21.8</v>
      </c>
    </row>
    <row r="756" spans="1:12" x14ac:dyDescent="0.2">
      <c r="A756" s="2">
        <v>2021</v>
      </c>
      <c r="B756" s="2">
        <v>6</v>
      </c>
      <c r="C756" s="2">
        <v>4</v>
      </c>
      <c r="D756" s="2">
        <v>10</v>
      </c>
      <c r="E756" s="2">
        <v>968.2</v>
      </c>
      <c r="F756" s="2">
        <f t="shared" si="55"/>
        <v>7.875566000000001</v>
      </c>
      <c r="G756" s="2">
        <f t="shared" si="56"/>
        <v>30.674449284704799</v>
      </c>
      <c r="H756" s="2">
        <f t="shared" si="57"/>
        <v>59.857500000000002</v>
      </c>
      <c r="I756" s="2">
        <f t="shared" si="58"/>
        <v>0.82571249999999996</v>
      </c>
      <c r="J756" s="2">
        <f t="shared" si="59"/>
        <v>195.4850207003083</v>
      </c>
      <c r="K756" s="2"/>
      <c r="L756" s="2">
        <v>23.55</v>
      </c>
    </row>
    <row r="757" spans="1:12" x14ac:dyDescent="0.2">
      <c r="A757" s="2">
        <v>2021</v>
      </c>
      <c r="B757" s="2">
        <v>6</v>
      </c>
      <c r="C757" s="2">
        <v>4</v>
      </c>
      <c r="D757" s="2">
        <v>11</v>
      </c>
      <c r="E757" s="2">
        <v>1039.05</v>
      </c>
      <c r="F757" s="2">
        <f t="shared" si="55"/>
        <v>8.4870014999999999</v>
      </c>
      <c r="G757" s="2">
        <f t="shared" si="56"/>
        <v>30.730286817568196</v>
      </c>
      <c r="H757" s="2">
        <f t="shared" si="57"/>
        <v>63.914374999999993</v>
      </c>
      <c r="I757" s="2">
        <f t="shared" si="58"/>
        <v>0.80542812500000005</v>
      </c>
      <c r="J757" s="2">
        <f t="shared" si="59"/>
        <v>205.86084881283318</v>
      </c>
      <c r="K757" s="2"/>
      <c r="L757" s="2">
        <v>24.95</v>
      </c>
    </row>
    <row r="758" spans="1:12" x14ac:dyDescent="0.2">
      <c r="A758" s="2">
        <v>2021</v>
      </c>
      <c r="B758" s="2">
        <v>6</v>
      </c>
      <c r="C758" s="2">
        <v>4</v>
      </c>
      <c r="D758" s="2">
        <v>12</v>
      </c>
      <c r="E758" s="2">
        <v>1051.52</v>
      </c>
      <c r="F758" s="2">
        <f t="shared" si="55"/>
        <v>8.5946176000000012</v>
      </c>
      <c r="G758" s="2">
        <f t="shared" si="56"/>
        <v>30.73971904504657</v>
      </c>
      <c r="H758" s="2">
        <f t="shared" si="57"/>
        <v>65.481999999999999</v>
      </c>
      <c r="I758" s="2">
        <f t="shared" si="58"/>
        <v>0.79759000000000002</v>
      </c>
      <c r="J758" s="2">
        <f t="shared" si="59"/>
        <v>206.50578775311385</v>
      </c>
      <c r="K758" s="2"/>
      <c r="L758" s="2">
        <v>26.05</v>
      </c>
    </row>
    <row r="759" spans="1:12" x14ac:dyDescent="0.2">
      <c r="A759" s="2">
        <v>2021</v>
      </c>
      <c r="B759" s="2">
        <v>6</v>
      </c>
      <c r="C759" s="2">
        <v>4</v>
      </c>
      <c r="D759" s="2">
        <v>13</v>
      </c>
      <c r="E759" s="2">
        <v>994.98</v>
      </c>
      <c r="F759" s="2">
        <f t="shared" si="55"/>
        <v>8.1066774000000006</v>
      </c>
      <c r="G759" s="2">
        <f t="shared" si="56"/>
        <v>30.696021004358684</v>
      </c>
      <c r="H759" s="2">
        <f t="shared" si="57"/>
        <v>64.071750000000009</v>
      </c>
      <c r="I759" s="2">
        <f t="shared" si="58"/>
        <v>0.80464124999999997</v>
      </c>
      <c r="J759" s="2">
        <f t="shared" si="59"/>
        <v>196.22455049936156</v>
      </c>
      <c r="K759" s="2"/>
      <c r="L759" s="2">
        <v>26.76</v>
      </c>
    </row>
    <row r="760" spans="1:12" x14ac:dyDescent="0.2">
      <c r="A760" s="2">
        <v>2021</v>
      </c>
      <c r="B760" s="2">
        <v>6</v>
      </c>
      <c r="C760" s="2">
        <v>4</v>
      </c>
      <c r="D760" s="2">
        <v>14</v>
      </c>
      <c r="E760" s="2">
        <v>881.7</v>
      </c>
      <c r="F760" s="2">
        <f t="shared" si="55"/>
        <v>7.1290710000000006</v>
      </c>
      <c r="G760" s="2">
        <f t="shared" si="56"/>
        <v>30.600456043870743</v>
      </c>
      <c r="H760" s="2">
        <f t="shared" si="57"/>
        <v>60.033749999999998</v>
      </c>
      <c r="I760" s="2">
        <f t="shared" si="58"/>
        <v>0.82483125000000002</v>
      </c>
      <c r="J760" s="2">
        <f t="shared" si="59"/>
        <v>176.34048099411373</v>
      </c>
      <c r="K760" s="2"/>
      <c r="L760" s="2">
        <v>26.97</v>
      </c>
    </row>
    <row r="761" spans="1:12" x14ac:dyDescent="0.2">
      <c r="A761" s="2">
        <v>2021</v>
      </c>
      <c r="B761" s="2">
        <v>6</v>
      </c>
      <c r="C761" s="2">
        <v>4</v>
      </c>
      <c r="D761" s="2">
        <v>15</v>
      </c>
      <c r="E761" s="2">
        <v>720.2</v>
      </c>
      <c r="F761" s="2">
        <f t="shared" si="55"/>
        <v>5.7353260000000006</v>
      </c>
      <c r="G761" s="2">
        <f t="shared" si="56"/>
        <v>30.440491974093874</v>
      </c>
      <c r="H761" s="2">
        <f t="shared" si="57"/>
        <v>53.577500000000001</v>
      </c>
      <c r="I761" s="2">
        <f t="shared" si="58"/>
        <v>0.85711249999999994</v>
      </c>
      <c r="J761" s="2">
        <f t="shared" si="59"/>
        <v>146.64716792250613</v>
      </c>
      <c r="K761" s="2"/>
      <c r="L761" s="2">
        <v>26.57</v>
      </c>
    </row>
    <row r="762" spans="1:12" x14ac:dyDescent="0.2">
      <c r="A762" s="2">
        <v>2021</v>
      </c>
      <c r="B762" s="2">
        <v>6</v>
      </c>
      <c r="C762" s="2">
        <v>4</v>
      </c>
      <c r="D762" s="2">
        <v>16</v>
      </c>
      <c r="E762" s="2">
        <v>523.48</v>
      </c>
      <c r="F762" s="2">
        <f t="shared" si="55"/>
        <v>4.0376324000000006</v>
      </c>
      <c r="G762" s="2">
        <f t="shared" si="56"/>
        <v>30.188254809655749</v>
      </c>
      <c r="H762" s="2">
        <f t="shared" si="57"/>
        <v>45.320500000000003</v>
      </c>
      <c r="I762" s="2">
        <f t="shared" si="58"/>
        <v>0.89839749999999996</v>
      </c>
      <c r="J762" s="2">
        <f t="shared" si="59"/>
        <v>107.31474408512632</v>
      </c>
      <c r="K762" s="2"/>
      <c r="L762" s="2">
        <v>25.69</v>
      </c>
    </row>
    <row r="763" spans="1:12" x14ac:dyDescent="0.2">
      <c r="A763" s="2">
        <v>2021</v>
      </c>
      <c r="B763" s="2">
        <v>6</v>
      </c>
      <c r="C763" s="2">
        <v>4</v>
      </c>
      <c r="D763" s="2">
        <v>17</v>
      </c>
      <c r="E763" s="2">
        <v>308.75</v>
      </c>
      <c r="F763" s="2">
        <f t="shared" si="55"/>
        <v>2.1845125000000003</v>
      </c>
      <c r="G763" s="2">
        <f t="shared" si="56"/>
        <v>29.77082437816005</v>
      </c>
      <c r="H763" s="2">
        <f t="shared" si="57"/>
        <v>35.968125000000001</v>
      </c>
      <c r="I763" s="2">
        <f t="shared" si="58"/>
        <v>0.94515937500000002</v>
      </c>
      <c r="J763" s="2">
        <f t="shared" si="59"/>
        <v>60.238828465118765</v>
      </c>
      <c r="K763" s="2"/>
      <c r="L763" s="2">
        <v>24.39</v>
      </c>
    </row>
    <row r="764" spans="1:12" x14ac:dyDescent="0.2">
      <c r="A764" s="2">
        <v>2021</v>
      </c>
      <c r="B764" s="2">
        <v>6</v>
      </c>
      <c r="C764" s="2">
        <v>4</v>
      </c>
      <c r="D764" s="2">
        <v>18</v>
      </c>
      <c r="E764" s="2">
        <v>109.25</v>
      </c>
      <c r="F764" s="2">
        <f t="shared" si="55"/>
        <v>0.4628274999999995</v>
      </c>
      <c r="G764" s="2">
        <f t="shared" si="56"/>
        <v>28.949436626006552</v>
      </c>
      <c r="H764" s="2">
        <f t="shared" si="57"/>
        <v>25.136875</v>
      </c>
      <c r="I764" s="2">
        <f t="shared" si="58"/>
        <v>0.99931562500000004</v>
      </c>
      <c r="J764" s="2">
        <f t="shared" si="59"/>
        <v>13.121637201983633</v>
      </c>
      <c r="K764" s="2"/>
      <c r="L764" s="2">
        <v>21.04</v>
      </c>
    </row>
    <row r="765" spans="1:12" x14ac:dyDescent="0.2">
      <c r="A765" s="2">
        <v>2021</v>
      </c>
      <c r="B765" s="2">
        <v>6</v>
      </c>
      <c r="C765" s="2">
        <v>4</v>
      </c>
      <c r="D765" s="2">
        <v>19</v>
      </c>
      <c r="E765" s="2">
        <v>0</v>
      </c>
      <c r="F765" s="2">
        <f t="shared" si="55"/>
        <v>0</v>
      </c>
      <c r="G765" s="2">
        <f t="shared" si="56"/>
        <v>0</v>
      </c>
      <c r="H765" s="2">
        <f t="shared" si="57"/>
        <v>16.53</v>
      </c>
      <c r="I765" s="2">
        <f t="shared" si="58"/>
        <v>1.0423499999999999</v>
      </c>
      <c r="J765" s="2">
        <f t="shared" si="59"/>
        <v>0</v>
      </c>
      <c r="K765" s="2"/>
      <c r="L765" s="2">
        <v>16.53</v>
      </c>
    </row>
    <row r="766" spans="1:12" x14ac:dyDescent="0.2">
      <c r="A766" s="2">
        <v>2021</v>
      </c>
      <c r="B766" s="2">
        <v>6</v>
      </c>
      <c r="C766" s="2">
        <v>4</v>
      </c>
      <c r="D766" s="2">
        <v>20</v>
      </c>
      <c r="E766" s="2">
        <v>0</v>
      </c>
      <c r="F766" s="2">
        <f t="shared" si="55"/>
        <v>0</v>
      </c>
      <c r="G766" s="2">
        <f t="shared" si="56"/>
        <v>0</v>
      </c>
      <c r="H766" s="2">
        <f t="shared" si="57"/>
        <v>15.83</v>
      </c>
      <c r="I766" s="2">
        <f t="shared" si="58"/>
        <v>1.0458499999999999</v>
      </c>
      <c r="J766" s="2">
        <f t="shared" si="59"/>
        <v>0</v>
      </c>
      <c r="K766" s="2"/>
      <c r="L766" s="2">
        <v>15.83</v>
      </c>
    </row>
    <row r="767" spans="1:12" x14ac:dyDescent="0.2">
      <c r="A767" s="2">
        <v>2021</v>
      </c>
      <c r="B767" s="2">
        <v>6</v>
      </c>
      <c r="C767" s="2">
        <v>4</v>
      </c>
      <c r="D767" s="2">
        <v>21</v>
      </c>
      <c r="E767" s="2">
        <v>0</v>
      </c>
      <c r="F767" s="2">
        <f t="shared" si="55"/>
        <v>0</v>
      </c>
      <c r="G767" s="2">
        <f t="shared" si="56"/>
        <v>0</v>
      </c>
      <c r="H767" s="2">
        <f t="shared" si="57"/>
        <v>16.510000000000002</v>
      </c>
      <c r="I767" s="2">
        <f t="shared" si="58"/>
        <v>1.0424500000000001</v>
      </c>
      <c r="J767" s="2">
        <f t="shared" si="59"/>
        <v>0</v>
      </c>
      <c r="K767" s="2"/>
      <c r="L767" s="2">
        <v>16.510000000000002</v>
      </c>
    </row>
    <row r="768" spans="1:12" x14ac:dyDescent="0.2">
      <c r="A768" s="2">
        <v>2021</v>
      </c>
      <c r="B768" s="2">
        <v>6</v>
      </c>
      <c r="C768" s="2">
        <v>4</v>
      </c>
      <c r="D768" s="2">
        <v>22</v>
      </c>
      <c r="E768" s="2">
        <v>0</v>
      </c>
      <c r="F768" s="2">
        <f t="shared" si="55"/>
        <v>0</v>
      </c>
      <c r="G768" s="2">
        <f t="shared" si="56"/>
        <v>0</v>
      </c>
      <c r="H768" s="2">
        <f t="shared" si="57"/>
        <v>16.12</v>
      </c>
      <c r="I768" s="2">
        <f t="shared" si="58"/>
        <v>1.0444</v>
      </c>
      <c r="J768" s="2">
        <f t="shared" si="59"/>
        <v>0</v>
      </c>
      <c r="K768" s="2"/>
      <c r="L768" s="2">
        <v>16.12</v>
      </c>
    </row>
    <row r="769" spans="1:12" x14ac:dyDescent="0.2">
      <c r="A769" s="2">
        <v>2021</v>
      </c>
      <c r="B769" s="2">
        <v>6</v>
      </c>
      <c r="C769" s="2">
        <v>4</v>
      </c>
      <c r="D769" s="2">
        <v>23</v>
      </c>
      <c r="E769" s="2">
        <v>0</v>
      </c>
      <c r="F769" s="2">
        <f t="shared" si="55"/>
        <v>0</v>
      </c>
      <c r="G769" s="2">
        <f t="shared" si="56"/>
        <v>0</v>
      </c>
      <c r="H769" s="2">
        <f t="shared" si="57"/>
        <v>14.41</v>
      </c>
      <c r="I769" s="2">
        <f t="shared" si="58"/>
        <v>1.0529500000000001</v>
      </c>
      <c r="J769" s="2">
        <f t="shared" si="59"/>
        <v>0</v>
      </c>
      <c r="K769" s="2"/>
      <c r="L769" s="2">
        <v>14.41</v>
      </c>
    </row>
    <row r="770" spans="1:12" x14ac:dyDescent="0.2">
      <c r="A770" s="2">
        <v>2021</v>
      </c>
      <c r="B770" s="2">
        <v>6</v>
      </c>
      <c r="C770" s="2">
        <v>5</v>
      </c>
      <c r="D770" s="2">
        <v>0</v>
      </c>
      <c r="E770" s="2">
        <v>0</v>
      </c>
      <c r="F770" s="2">
        <f t="shared" ref="F770:F833" si="60">MAX(8.63*(E770/1000-1)+8.15,0)</f>
        <v>0</v>
      </c>
      <c r="G770" s="2">
        <f t="shared" ref="G770:G833" si="61">IF(E770&lt;&gt;0,30.7*(1+0.0593*LOG10(E770/1000)),0)</f>
        <v>0</v>
      </c>
      <c r="H770" s="2">
        <f t="shared" ref="H770:H833" si="62">L770+30*E770/800</f>
        <v>12.3</v>
      </c>
      <c r="I770" s="2">
        <f t="shared" ref="I770:I833" si="63">1-(H770-25)/200</f>
        <v>1.0634999999999999</v>
      </c>
      <c r="J770" s="2">
        <f t="shared" ref="J770:J833" si="64">G770*F770*I770*0.98</f>
        <v>0</v>
      </c>
      <c r="K770" s="2"/>
      <c r="L770" s="2">
        <v>12.3</v>
      </c>
    </row>
    <row r="771" spans="1:12" x14ac:dyDescent="0.2">
      <c r="A771" s="2">
        <v>2021</v>
      </c>
      <c r="B771" s="2">
        <v>6</v>
      </c>
      <c r="C771" s="2">
        <v>5</v>
      </c>
      <c r="D771" s="2">
        <v>1</v>
      </c>
      <c r="E771" s="2">
        <v>0</v>
      </c>
      <c r="F771" s="2">
        <f t="shared" si="60"/>
        <v>0</v>
      </c>
      <c r="G771" s="2">
        <f t="shared" si="61"/>
        <v>0</v>
      </c>
      <c r="H771" s="2">
        <f t="shared" si="62"/>
        <v>10.8</v>
      </c>
      <c r="I771" s="2">
        <f t="shared" si="63"/>
        <v>1.071</v>
      </c>
      <c r="J771" s="2">
        <f t="shared" si="64"/>
        <v>0</v>
      </c>
      <c r="K771" s="2"/>
      <c r="L771" s="2">
        <v>10.8</v>
      </c>
    </row>
    <row r="772" spans="1:12" x14ac:dyDescent="0.2">
      <c r="A772" s="2">
        <v>2021</v>
      </c>
      <c r="B772" s="2">
        <v>6</v>
      </c>
      <c r="C772" s="2">
        <v>5</v>
      </c>
      <c r="D772" s="2">
        <v>2</v>
      </c>
      <c r="E772" s="2">
        <v>0</v>
      </c>
      <c r="F772" s="2">
        <f t="shared" si="60"/>
        <v>0</v>
      </c>
      <c r="G772" s="2">
        <f t="shared" si="61"/>
        <v>0</v>
      </c>
      <c r="H772" s="2">
        <f t="shared" si="62"/>
        <v>9.92</v>
      </c>
      <c r="I772" s="2">
        <f t="shared" si="63"/>
        <v>1.0753999999999999</v>
      </c>
      <c r="J772" s="2">
        <f t="shared" si="64"/>
        <v>0</v>
      </c>
      <c r="K772" s="2"/>
      <c r="L772" s="2">
        <v>9.92</v>
      </c>
    </row>
    <row r="773" spans="1:12" x14ac:dyDescent="0.2">
      <c r="A773" s="2">
        <v>2021</v>
      </c>
      <c r="B773" s="2">
        <v>6</v>
      </c>
      <c r="C773" s="2">
        <v>5</v>
      </c>
      <c r="D773" s="2">
        <v>3</v>
      </c>
      <c r="E773" s="2">
        <v>0</v>
      </c>
      <c r="F773" s="2">
        <f t="shared" si="60"/>
        <v>0</v>
      </c>
      <c r="G773" s="2">
        <f t="shared" si="61"/>
        <v>0</v>
      </c>
      <c r="H773" s="2">
        <f t="shared" si="62"/>
        <v>9.4499999999999993</v>
      </c>
      <c r="I773" s="2">
        <f t="shared" si="63"/>
        <v>1.07775</v>
      </c>
      <c r="J773" s="2">
        <f t="shared" si="64"/>
        <v>0</v>
      </c>
      <c r="K773" s="2"/>
      <c r="L773" s="2">
        <v>9.4499999999999993</v>
      </c>
    </row>
    <row r="774" spans="1:12" x14ac:dyDescent="0.2">
      <c r="A774" s="2">
        <v>2021</v>
      </c>
      <c r="B774" s="2">
        <v>6</v>
      </c>
      <c r="C774" s="2">
        <v>5</v>
      </c>
      <c r="D774" s="2">
        <v>4</v>
      </c>
      <c r="E774" s="2">
        <v>0</v>
      </c>
      <c r="F774" s="2">
        <f t="shared" si="60"/>
        <v>0</v>
      </c>
      <c r="G774" s="2">
        <f t="shared" si="61"/>
        <v>0</v>
      </c>
      <c r="H774" s="2">
        <f t="shared" si="62"/>
        <v>9.08</v>
      </c>
      <c r="I774" s="2">
        <f t="shared" si="63"/>
        <v>1.0796000000000001</v>
      </c>
      <c r="J774" s="2">
        <f t="shared" si="64"/>
        <v>0</v>
      </c>
      <c r="K774" s="2"/>
      <c r="L774" s="2">
        <v>9.08</v>
      </c>
    </row>
    <row r="775" spans="1:12" x14ac:dyDescent="0.2">
      <c r="A775" s="2">
        <v>2021</v>
      </c>
      <c r="B775" s="2">
        <v>6</v>
      </c>
      <c r="C775" s="2">
        <v>5</v>
      </c>
      <c r="D775" s="2">
        <v>5</v>
      </c>
      <c r="E775" s="2">
        <v>74.349999999999994</v>
      </c>
      <c r="F775" s="2">
        <f t="shared" si="60"/>
        <v>0.16164049999999985</v>
      </c>
      <c r="G775" s="2">
        <f t="shared" si="61"/>
        <v>28.64515572389767</v>
      </c>
      <c r="H775" s="2">
        <f t="shared" si="62"/>
        <v>13.258125</v>
      </c>
      <c r="I775" s="2">
        <f t="shared" si="63"/>
        <v>1.0587093750000001</v>
      </c>
      <c r="J775" s="2">
        <f t="shared" si="64"/>
        <v>4.8040133680767774</v>
      </c>
      <c r="K775" s="2"/>
      <c r="L775" s="2">
        <v>10.47</v>
      </c>
    </row>
    <row r="776" spans="1:12" x14ac:dyDescent="0.2">
      <c r="A776" s="2">
        <v>2021</v>
      </c>
      <c r="B776" s="2">
        <v>6</v>
      </c>
      <c r="C776" s="2">
        <v>5</v>
      </c>
      <c r="D776" s="2">
        <v>6</v>
      </c>
      <c r="E776" s="2">
        <v>269.60000000000002</v>
      </c>
      <c r="F776" s="2">
        <f t="shared" si="60"/>
        <v>1.8466480000000001</v>
      </c>
      <c r="G776" s="2">
        <f t="shared" si="61"/>
        <v>29.663619863053984</v>
      </c>
      <c r="H776" s="2">
        <f t="shared" si="62"/>
        <v>25.340000000000003</v>
      </c>
      <c r="I776" s="2">
        <f t="shared" si="63"/>
        <v>0.99829999999999997</v>
      </c>
      <c r="J776" s="2">
        <f t="shared" si="64"/>
        <v>53.591438418699617</v>
      </c>
      <c r="K776" s="2"/>
      <c r="L776" s="2">
        <v>15.23</v>
      </c>
    </row>
    <row r="777" spans="1:12" x14ac:dyDescent="0.2">
      <c r="A777" s="2">
        <v>2021</v>
      </c>
      <c r="B777" s="2">
        <v>6</v>
      </c>
      <c r="C777" s="2">
        <v>5</v>
      </c>
      <c r="D777" s="2">
        <v>7</v>
      </c>
      <c r="E777" s="2">
        <v>482.98</v>
      </c>
      <c r="F777" s="2">
        <f t="shared" si="60"/>
        <v>3.6881173999999994</v>
      </c>
      <c r="G777" s="2">
        <f t="shared" si="61"/>
        <v>30.124589851715946</v>
      </c>
      <c r="H777" s="2">
        <f t="shared" si="62"/>
        <v>37.161749999999998</v>
      </c>
      <c r="I777" s="2">
        <f t="shared" si="63"/>
        <v>0.93919125000000003</v>
      </c>
      <c r="J777" s="2">
        <f t="shared" si="64"/>
        <v>102.26004822953202</v>
      </c>
      <c r="K777" s="2"/>
      <c r="L777" s="2">
        <v>19.05</v>
      </c>
    </row>
    <row r="778" spans="1:12" x14ac:dyDescent="0.2">
      <c r="A778" s="2">
        <v>2021</v>
      </c>
      <c r="B778" s="2">
        <v>6</v>
      </c>
      <c r="C778" s="2">
        <v>5</v>
      </c>
      <c r="D778" s="2">
        <v>8</v>
      </c>
      <c r="E778" s="2">
        <v>686.58</v>
      </c>
      <c r="F778" s="2">
        <f t="shared" si="60"/>
        <v>5.4451854000000006</v>
      </c>
      <c r="G778" s="2">
        <f t="shared" si="61"/>
        <v>30.402694602434277</v>
      </c>
      <c r="H778" s="2">
        <f t="shared" si="62"/>
        <v>49.256750000000004</v>
      </c>
      <c r="I778" s="2">
        <f t="shared" si="63"/>
        <v>0.87871624999999998</v>
      </c>
      <c r="J778" s="2">
        <f t="shared" si="64"/>
        <v>142.56058929454917</v>
      </c>
      <c r="K778" s="2"/>
      <c r="L778" s="2">
        <v>23.51</v>
      </c>
    </row>
    <row r="779" spans="1:12" x14ac:dyDescent="0.2">
      <c r="A779" s="2">
        <v>2021</v>
      </c>
      <c r="B779" s="2">
        <v>6</v>
      </c>
      <c r="C779" s="2">
        <v>5</v>
      </c>
      <c r="D779" s="2">
        <v>9</v>
      </c>
      <c r="E779" s="2">
        <v>853.33</v>
      </c>
      <c r="F779" s="2">
        <f t="shared" si="60"/>
        <v>6.8842379000000005</v>
      </c>
      <c r="G779" s="2">
        <f t="shared" si="61"/>
        <v>30.574597835386619</v>
      </c>
      <c r="H779" s="2">
        <f t="shared" si="62"/>
        <v>58.259875000000008</v>
      </c>
      <c r="I779" s="2">
        <f t="shared" si="63"/>
        <v>0.83370062499999997</v>
      </c>
      <c r="J779" s="2">
        <f t="shared" si="64"/>
        <v>171.97005331848013</v>
      </c>
      <c r="K779" s="2"/>
      <c r="L779" s="2">
        <v>26.26</v>
      </c>
    </row>
    <row r="780" spans="1:12" x14ac:dyDescent="0.2">
      <c r="A780" s="2">
        <v>2021</v>
      </c>
      <c r="B780" s="2">
        <v>6</v>
      </c>
      <c r="C780" s="2">
        <v>5</v>
      </c>
      <c r="D780" s="2">
        <v>10</v>
      </c>
      <c r="E780" s="2">
        <v>972.02</v>
      </c>
      <c r="F780" s="2">
        <f t="shared" si="60"/>
        <v>7.9085326</v>
      </c>
      <c r="G780" s="2">
        <f t="shared" si="61"/>
        <v>30.677562580053799</v>
      </c>
      <c r="H780" s="2">
        <f t="shared" si="62"/>
        <v>64.350750000000005</v>
      </c>
      <c r="I780" s="2">
        <f t="shared" si="63"/>
        <v>0.80324624999999994</v>
      </c>
      <c r="J780" s="2">
        <f t="shared" si="64"/>
        <v>190.98160652842179</v>
      </c>
      <c r="K780" s="2"/>
      <c r="L780" s="2">
        <v>27.9</v>
      </c>
    </row>
    <row r="781" spans="1:12" x14ac:dyDescent="0.2">
      <c r="A781" s="2">
        <v>2021</v>
      </c>
      <c r="B781" s="2">
        <v>6</v>
      </c>
      <c r="C781" s="2">
        <v>5</v>
      </c>
      <c r="D781" s="2">
        <v>11</v>
      </c>
      <c r="E781" s="2">
        <v>1036.1500000000001</v>
      </c>
      <c r="F781" s="2">
        <f t="shared" si="60"/>
        <v>8.461974500000002</v>
      </c>
      <c r="G781" s="2">
        <f t="shared" si="61"/>
        <v>30.728077054567443</v>
      </c>
      <c r="H781" s="2">
        <f t="shared" si="62"/>
        <v>67.765625</v>
      </c>
      <c r="I781" s="2">
        <f t="shared" si="63"/>
        <v>0.78617187499999996</v>
      </c>
      <c r="J781" s="2">
        <f t="shared" si="64"/>
        <v>200.33216025217627</v>
      </c>
      <c r="K781" s="2"/>
      <c r="L781" s="2">
        <v>28.91</v>
      </c>
    </row>
    <row r="782" spans="1:12" x14ac:dyDescent="0.2">
      <c r="A782" s="2">
        <v>2021</v>
      </c>
      <c r="B782" s="2">
        <v>6</v>
      </c>
      <c r="C782" s="2">
        <v>5</v>
      </c>
      <c r="D782" s="2">
        <v>12</v>
      </c>
      <c r="E782" s="2">
        <v>1045.8499999999999</v>
      </c>
      <c r="F782" s="2">
        <f t="shared" si="60"/>
        <v>8.5456854999999994</v>
      </c>
      <c r="G782" s="2">
        <f t="shared" si="61"/>
        <v>30.735444238744606</v>
      </c>
      <c r="H782" s="2">
        <f t="shared" si="62"/>
        <v>68.759374999999991</v>
      </c>
      <c r="I782" s="2">
        <f t="shared" si="63"/>
        <v>0.781203125</v>
      </c>
      <c r="J782" s="2">
        <f t="shared" si="64"/>
        <v>201.08350564365193</v>
      </c>
      <c r="K782" s="2"/>
      <c r="L782" s="2">
        <v>29.54</v>
      </c>
    </row>
    <row r="783" spans="1:12" x14ac:dyDescent="0.2">
      <c r="A783" s="2">
        <v>2021</v>
      </c>
      <c r="B783" s="2">
        <v>6</v>
      </c>
      <c r="C783" s="2">
        <v>5</v>
      </c>
      <c r="D783" s="2">
        <v>13</v>
      </c>
      <c r="E783" s="2">
        <v>985.58</v>
      </c>
      <c r="F783" s="2">
        <f t="shared" si="60"/>
        <v>8.0255554</v>
      </c>
      <c r="G783" s="2">
        <f t="shared" si="61"/>
        <v>30.688516007985243</v>
      </c>
      <c r="H783" s="2">
        <f t="shared" si="62"/>
        <v>66.78925000000001</v>
      </c>
      <c r="I783" s="2">
        <f t="shared" si="63"/>
        <v>0.79105374999999989</v>
      </c>
      <c r="J783" s="2">
        <f t="shared" si="64"/>
        <v>190.93390473931609</v>
      </c>
      <c r="K783" s="2"/>
      <c r="L783" s="2">
        <v>29.83</v>
      </c>
    </row>
    <row r="784" spans="1:12" x14ac:dyDescent="0.2">
      <c r="A784" s="2">
        <v>2021</v>
      </c>
      <c r="B784" s="2">
        <v>6</v>
      </c>
      <c r="C784" s="2">
        <v>5</v>
      </c>
      <c r="D784" s="2">
        <v>14</v>
      </c>
      <c r="E784" s="2">
        <v>873.35</v>
      </c>
      <c r="F784" s="2">
        <f t="shared" si="60"/>
        <v>7.0570105000000005</v>
      </c>
      <c r="G784" s="2">
        <f t="shared" si="61"/>
        <v>30.592932756787746</v>
      </c>
      <c r="H784" s="2">
        <f t="shared" si="62"/>
        <v>62.520624999999995</v>
      </c>
      <c r="I784" s="2">
        <f t="shared" si="63"/>
        <v>0.81239687500000002</v>
      </c>
      <c r="J784" s="2">
        <f t="shared" si="64"/>
        <v>171.88429437068467</v>
      </c>
      <c r="K784" s="2"/>
      <c r="L784" s="2">
        <v>29.77</v>
      </c>
    </row>
    <row r="785" spans="1:12" x14ac:dyDescent="0.2">
      <c r="A785" s="2">
        <v>2021</v>
      </c>
      <c r="B785" s="2">
        <v>6</v>
      </c>
      <c r="C785" s="2">
        <v>5</v>
      </c>
      <c r="D785" s="2">
        <v>15</v>
      </c>
      <c r="E785" s="2">
        <v>713.55</v>
      </c>
      <c r="F785" s="2">
        <f t="shared" si="60"/>
        <v>5.6779364999999995</v>
      </c>
      <c r="G785" s="2">
        <f t="shared" si="61"/>
        <v>30.433157673514902</v>
      </c>
      <c r="H785" s="2">
        <f t="shared" si="62"/>
        <v>56.048124999999999</v>
      </c>
      <c r="I785" s="2">
        <f t="shared" si="63"/>
        <v>0.84475937499999998</v>
      </c>
      <c r="J785" s="2">
        <f t="shared" si="64"/>
        <v>143.05289237571415</v>
      </c>
      <c r="K785" s="2"/>
      <c r="L785" s="2">
        <v>29.29</v>
      </c>
    </row>
    <row r="786" spans="1:12" x14ac:dyDescent="0.2">
      <c r="A786" s="2">
        <v>2021</v>
      </c>
      <c r="B786" s="2">
        <v>6</v>
      </c>
      <c r="C786" s="2">
        <v>5</v>
      </c>
      <c r="D786" s="2">
        <v>16</v>
      </c>
      <c r="E786" s="2">
        <v>518.16999999999996</v>
      </c>
      <c r="F786" s="2">
        <f t="shared" si="60"/>
        <v>3.9918070999999991</v>
      </c>
      <c r="G786" s="2">
        <f t="shared" si="61"/>
        <v>30.180193903955161</v>
      </c>
      <c r="H786" s="2">
        <f t="shared" si="62"/>
        <v>47.861374999999995</v>
      </c>
      <c r="I786" s="2">
        <f t="shared" si="63"/>
        <v>0.88569312499999997</v>
      </c>
      <c r="J786" s="2">
        <f t="shared" si="64"/>
        <v>104.56851036143905</v>
      </c>
      <c r="K786" s="2"/>
      <c r="L786" s="2">
        <v>28.43</v>
      </c>
    </row>
    <row r="787" spans="1:12" x14ac:dyDescent="0.2">
      <c r="A787" s="2">
        <v>2021</v>
      </c>
      <c r="B787" s="2">
        <v>6</v>
      </c>
      <c r="C787" s="2">
        <v>5</v>
      </c>
      <c r="D787" s="2">
        <v>17</v>
      </c>
      <c r="E787" s="2">
        <v>305.27</v>
      </c>
      <c r="F787" s="2">
        <f t="shared" si="60"/>
        <v>2.1544800999999989</v>
      </c>
      <c r="G787" s="2">
        <f t="shared" si="61"/>
        <v>29.761862299476192</v>
      </c>
      <c r="H787" s="2">
        <f t="shared" si="62"/>
        <v>38.787624999999998</v>
      </c>
      <c r="I787" s="2">
        <f t="shared" si="63"/>
        <v>0.93106187500000004</v>
      </c>
      <c r="J787" s="2">
        <f t="shared" si="64"/>
        <v>58.506916404585525</v>
      </c>
      <c r="K787" s="2"/>
      <c r="L787" s="2">
        <v>27.34</v>
      </c>
    </row>
    <row r="788" spans="1:12" x14ac:dyDescent="0.2">
      <c r="A788" s="2">
        <v>2021</v>
      </c>
      <c r="B788" s="2">
        <v>6</v>
      </c>
      <c r="C788" s="2">
        <v>5</v>
      </c>
      <c r="D788" s="2">
        <v>18</v>
      </c>
      <c r="E788" s="2">
        <v>109.48</v>
      </c>
      <c r="F788" s="2">
        <f t="shared" si="60"/>
        <v>0.46481239999999957</v>
      </c>
      <c r="G788" s="2">
        <f t="shared" si="61"/>
        <v>28.951099376245573</v>
      </c>
      <c r="H788" s="2">
        <f t="shared" si="62"/>
        <v>28.045500000000001</v>
      </c>
      <c r="I788" s="2">
        <f t="shared" si="63"/>
        <v>0.98477250000000005</v>
      </c>
      <c r="J788" s="2">
        <f t="shared" si="64"/>
        <v>12.986877783031549</v>
      </c>
      <c r="K788" s="2"/>
      <c r="L788" s="2">
        <v>23.94</v>
      </c>
    </row>
    <row r="789" spans="1:12" x14ac:dyDescent="0.2">
      <c r="A789" s="2">
        <v>2021</v>
      </c>
      <c r="B789" s="2">
        <v>6</v>
      </c>
      <c r="C789" s="2">
        <v>5</v>
      </c>
      <c r="D789" s="2">
        <v>19</v>
      </c>
      <c r="E789" s="2">
        <v>0</v>
      </c>
      <c r="F789" s="2">
        <f t="shared" si="60"/>
        <v>0</v>
      </c>
      <c r="G789" s="2">
        <f t="shared" si="61"/>
        <v>0</v>
      </c>
      <c r="H789" s="2">
        <f t="shared" si="62"/>
        <v>19.989999999999998</v>
      </c>
      <c r="I789" s="2">
        <f t="shared" si="63"/>
        <v>1.02505</v>
      </c>
      <c r="J789" s="2">
        <f t="shared" si="64"/>
        <v>0</v>
      </c>
      <c r="K789" s="2"/>
      <c r="L789" s="2">
        <v>19.989999999999998</v>
      </c>
    </row>
    <row r="790" spans="1:12" x14ac:dyDescent="0.2">
      <c r="A790" s="2">
        <v>2021</v>
      </c>
      <c r="B790" s="2">
        <v>6</v>
      </c>
      <c r="C790" s="2">
        <v>5</v>
      </c>
      <c r="D790" s="2">
        <v>20</v>
      </c>
      <c r="E790" s="2">
        <v>0</v>
      </c>
      <c r="F790" s="2">
        <f t="shared" si="60"/>
        <v>0</v>
      </c>
      <c r="G790" s="2">
        <f t="shared" si="61"/>
        <v>0</v>
      </c>
      <c r="H790" s="2">
        <f t="shared" si="62"/>
        <v>18.27</v>
      </c>
      <c r="I790" s="2">
        <f t="shared" si="63"/>
        <v>1.03365</v>
      </c>
      <c r="J790" s="2">
        <f t="shared" si="64"/>
        <v>0</v>
      </c>
      <c r="K790" s="2"/>
      <c r="L790" s="2">
        <v>18.27</v>
      </c>
    </row>
    <row r="791" spans="1:12" x14ac:dyDescent="0.2">
      <c r="A791" s="2">
        <v>2021</v>
      </c>
      <c r="B791" s="2">
        <v>6</v>
      </c>
      <c r="C791" s="2">
        <v>5</v>
      </c>
      <c r="D791" s="2">
        <v>21</v>
      </c>
      <c r="E791" s="2">
        <v>0</v>
      </c>
      <c r="F791" s="2">
        <f t="shared" si="60"/>
        <v>0</v>
      </c>
      <c r="G791" s="2">
        <f t="shared" si="61"/>
        <v>0</v>
      </c>
      <c r="H791" s="2">
        <f t="shared" si="62"/>
        <v>17.12</v>
      </c>
      <c r="I791" s="2">
        <f t="shared" si="63"/>
        <v>1.0394000000000001</v>
      </c>
      <c r="J791" s="2">
        <f t="shared" si="64"/>
        <v>0</v>
      </c>
      <c r="K791" s="2"/>
      <c r="L791" s="2">
        <v>17.12</v>
      </c>
    </row>
    <row r="792" spans="1:12" x14ac:dyDescent="0.2">
      <c r="A792" s="2">
        <v>2021</v>
      </c>
      <c r="B792" s="2">
        <v>6</v>
      </c>
      <c r="C792" s="2">
        <v>5</v>
      </c>
      <c r="D792" s="2">
        <v>22</v>
      </c>
      <c r="E792" s="2">
        <v>0</v>
      </c>
      <c r="F792" s="2">
        <f t="shared" si="60"/>
        <v>0</v>
      </c>
      <c r="G792" s="2">
        <f t="shared" si="61"/>
        <v>0</v>
      </c>
      <c r="H792" s="2">
        <f t="shared" si="62"/>
        <v>16.190000000000001</v>
      </c>
      <c r="I792" s="2">
        <f t="shared" si="63"/>
        <v>1.0440499999999999</v>
      </c>
      <c r="J792" s="2">
        <f t="shared" si="64"/>
        <v>0</v>
      </c>
      <c r="K792" s="2"/>
      <c r="L792" s="2">
        <v>16.190000000000001</v>
      </c>
    </row>
    <row r="793" spans="1:12" x14ac:dyDescent="0.2">
      <c r="A793" s="2">
        <v>2021</v>
      </c>
      <c r="B793" s="2">
        <v>6</v>
      </c>
      <c r="C793" s="2">
        <v>5</v>
      </c>
      <c r="D793" s="2">
        <v>23</v>
      </c>
      <c r="E793" s="2">
        <v>0</v>
      </c>
      <c r="F793" s="2">
        <f t="shared" si="60"/>
        <v>0</v>
      </c>
      <c r="G793" s="2">
        <f t="shared" si="61"/>
        <v>0</v>
      </c>
      <c r="H793" s="2">
        <f t="shared" si="62"/>
        <v>15.16</v>
      </c>
      <c r="I793" s="2">
        <f t="shared" si="63"/>
        <v>1.0491999999999999</v>
      </c>
      <c r="J793" s="2">
        <f t="shared" si="64"/>
        <v>0</v>
      </c>
      <c r="K793" s="2"/>
      <c r="L793" s="2">
        <v>15.16</v>
      </c>
    </row>
    <row r="794" spans="1:12" x14ac:dyDescent="0.2">
      <c r="A794" s="2">
        <v>2021</v>
      </c>
      <c r="B794" s="2">
        <v>6</v>
      </c>
      <c r="C794" s="2">
        <v>6</v>
      </c>
      <c r="D794" s="2">
        <v>0</v>
      </c>
      <c r="E794" s="2">
        <v>0</v>
      </c>
      <c r="F794" s="2">
        <f t="shared" si="60"/>
        <v>0</v>
      </c>
      <c r="G794" s="2">
        <f t="shared" si="61"/>
        <v>0</v>
      </c>
      <c r="H794" s="2">
        <f t="shared" si="62"/>
        <v>14.53</v>
      </c>
      <c r="I794" s="2">
        <f t="shared" si="63"/>
        <v>1.0523499999999999</v>
      </c>
      <c r="J794" s="2">
        <f t="shared" si="64"/>
        <v>0</v>
      </c>
      <c r="K794" s="2"/>
      <c r="L794" s="2">
        <v>14.53</v>
      </c>
    </row>
    <row r="795" spans="1:12" x14ac:dyDescent="0.2">
      <c r="A795" s="2">
        <v>2021</v>
      </c>
      <c r="B795" s="2">
        <v>6</v>
      </c>
      <c r="C795" s="2">
        <v>6</v>
      </c>
      <c r="D795" s="2">
        <v>1</v>
      </c>
      <c r="E795" s="2">
        <v>0</v>
      </c>
      <c r="F795" s="2">
        <f t="shared" si="60"/>
        <v>0</v>
      </c>
      <c r="G795" s="2">
        <f t="shared" si="61"/>
        <v>0</v>
      </c>
      <c r="H795" s="2">
        <f t="shared" si="62"/>
        <v>14.09</v>
      </c>
      <c r="I795" s="2">
        <f t="shared" si="63"/>
        <v>1.0545500000000001</v>
      </c>
      <c r="J795" s="2">
        <f t="shared" si="64"/>
        <v>0</v>
      </c>
      <c r="K795" s="2"/>
      <c r="L795" s="2">
        <v>14.09</v>
      </c>
    </row>
    <row r="796" spans="1:12" x14ac:dyDescent="0.2">
      <c r="A796" s="2">
        <v>2021</v>
      </c>
      <c r="B796" s="2">
        <v>6</v>
      </c>
      <c r="C796" s="2">
        <v>6</v>
      </c>
      <c r="D796" s="2">
        <v>2</v>
      </c>
      <c r="E796" s="2">
        <v>0</v>
      </c>
      <c r="F796" s="2">
        <f t="shared" si="60"/>
        <v>0</v>
      </c>
      <c r="G796" s="2">
        <f t="shared" si="61"/>
        <v>0</v>
      </c>
      <c r="H796" s="2">
        <f t="shared" si="62"/>
        <v>13.91</v>
      </c>
      <c r="I796" s="2">
        <f t="shared" si="63"/>
        <v>1.05545</v>
      </c>
      <c r="J796" s="2">
        <f t="shared" si="64"/>
        <v>0</v>
      </c>
      <c r="K796" s="2"/>
      <c r="L796" s="2">
        <v>13.91</v>
      </c>
    </row>
    <row r="797" spans="1:12" x14ac:dyDescent="0.2">
      <c r="A797" s="2">
        <v>2021</v>
      </c>
      <c r="B797" s="2">
        <v>6</v>
      </c>
      <c r="C797" s="2">
        <v>6</v>
      </c>
      <c r="D797" s="2">
        <v>3</v>
      </c>
      <c r="E797" s="2">
        <v>0</v>
      </c>
      <c r="F797" s="2">
        <f t="shared" si="60"/>
        <v>0</v>
      </c>
      <c r="G797" s="2">
        <f t="shared" si="61"/>
        <v>0</v>
      </c>
      <c r="H797" s="2">
        <f t="shared" si="62"/>
        <v>13.48</v>
      </c>
      <c r="I797" s="2">
        <f t="shared" si="63"/>
        <v>1.0576000000000001</v>
      </c>
      <c r="J797" s="2">
        <f t="shared" si="64"/>
        <v>0</v>
      </c>
      <c r="K797" s="2"/>
      <c r="L797" s="2">
        <v>13.48</v>
      </c>
    </row>
    <row r="798" spans="1:12" x14ac:dyDescent="0.2">
      <c r="A798" s="2">
        <v>2021</v>
      </c>
      <c r="B798" s="2">
        <v>6</v>
      </c>
      <c r="C798" s="2">
        <v>6</v>
      </c>
      <c r="D798" s="2">
        <v>4</v>
      </c>
      <c r="E798" s="2">
        <v>0</v>
      </c>
      <c r="F798" s="2">
        <f t="shared" si="60"/>
        <v>0</v>
      </c>
      <c r="G798" s="2">
        <f t="shared" si="61"/>
        <v>0</v>
      </c>
      <c r="H798" s="2">
        <f t="shared" si="62"/>
        <v>14.49</v>
      </c>
      <c r="I798" s="2">
        <f t="shared" si="63"/>
        <v>1.0525500000000001</v>
      </c>
      <c r="J798" s="2">
        <f t="shared" si="64"/>
        <v>0</v>
      </c>
      <c r="K798" s="2"/>
      <c r="L798" s="2">
        <v>14.49</v>
      </c>
    </row>
    <row r="799" spans="1:12" x14ac:dyDescent="0.2">
      <c r="A799" s="2">
        <v>2021</v>
      </c>
      <c r="B799" s="2">
        <v>6</v>
      </c>
      <c r="C799" s="2">
        <v>6</v>
      </c>
      <c r="D799" s="2">
        <v>5</v>
      </c>
      <c r="E799" s="2">
        <v>69.3</v>
      </c>
      <c r="F799" s="2">
        <f t="shared" si="60"/>
        <v>0.11805900000000058</v>
      </c>
      <c r="G799" s="2">
        <f t="shared" si="61"/>
        <v>28.589543260943138</v>
      </c>
      <c r="H799" s="2">
        <f t="shared" si="62"/>
        <v>17.778749999999999</v>
      </c>
      <c r="I799" s="2">
        <f t="shared" si="63"/>
        <v>1.03610625</v>
      </c>
      <c r="J799" s="2">
        <f t="shared" si="64"/>
        <v>3.4271782001769009</v>
      </c>
      <c r="K799" s="2"/>
      <c r="L799" s="2">
        <v>15.18</v>
      </c>
    </row>
    <row r="800" spans="1:12" x14ac:dyDescent="0.2">
      <c r="A800" s="2">
        <v>2021</v>
      </c>
      <c r="B800" s="2">
        <v>6</v>
      </c>
      <c r="C800" s="2">
        <v>6</v>
      </c>
      <c r="D800" s="2">
        <v>6</v>
      </c>
      <c r="E800" s="2">
        <v>249.25</v>
      </c>
      <c r="F800" s="2">
        <f t="shared" si="60"/>
        <v>1.6710274999999992</v>
      </c>
      <c r="G800" s="2">
        <f t="shared" si="61"/>
        <v>29.601568287845485</v>
      </c>
      <c r="H800" s="2">
        <f t="shared" si="62"/>
        <v>25.726875</v>
      </c>
      <c r="I800" s="2">
        <f t="shared" si="63"/>
        <v>0.99636562500000003</v>
      </c>
      <c r="J800" s="2">
        <f t="shared" si="64"/>
        <v>48.299554963467827</v>
      </c>
      <c r="K800" s="2"/>
      <c r="L800" s="2">
        <v>16.38</v>
      </c>
    </row>
    <row r="801" spans="1:12" x14ac:dyDescent="0.2">
      <c r="A801" s="2">
        <v>2021</v>
      </c>
      <c r="B801" s="2">
        <v>6</v>
      </c>
      <c r="C801" s="2">
        <v>6</v>
      </c>
      <c r="D801" s="2">
        <v>7</v>
      </c>
      <c r="E801" s="2">
        <v>446.73</v>
      </c>
      <c r="F801" s="2">
        <f t="shared" si="60"/>
        <v>3.3752799000000007</v>
      </c>
      <c r="G801" s="2">
        <f t="shared" si="61"/>
        <v>30.062903638404094</v>
      </c>
      <c r="H801" s="2">
        <f t="shared" si="62"/>
        <v>34.462375000000002</v>
      </c>
      <c r="I801" s="2">
        <f t="shared" si="63"/>
        <v>0.952688125</v>
      </c>
      <c r="J801" s="2">
        <f t="shared" si="64"/>
        <v>94.736545738512191</v>
      </c>
      <c r="K801" s="2"/>
      <c r="L801" s="2">
        <v>17.71</v>
      </c>
    </row>
    <row r="802" spans="1:12" x14ac:dyDescent="0.2">
      <c r="A802" s="2">
        <v>2021</v>
      </c>
      <c r="B802" s="2">
        <v>6</v>
      </c>
      <c r="C802" s="2">
        <v>6</v>
      </c>
      <c r="D802" s="2">
        <v>8</v>
      </c>
      <c r="E802" s="2">
        <v>629.77</v>
      </c>
      <c r="F802" s="2">
        <f t="shared" si="60"/>
        <v>4.9549150999999991</v>
      </c>
      <c r="G802" s="2">
        <f t="shared" si="61"/>
        <v>30.334408765566419</v>
      </c>
      <c r="H802" s="2">
        <f t="shared" si="62"/>
        <v>42.706374999999994</v>
      </c>
      <c r="I802" s="2">
        <f t="shared" si="63"/>
        <v>0.91146812500000007</v>
      </c>
      <c r="J802" s="2">
        <f t="shared" si="64"/>
        <v>134.25773415666544</v>
      </c>
      <c r="K802" s="2"/>
      <c r="L802" s="2">
        <v>19.09</v>
      </c>
    </row>
    <row r="803" spans="1:12" x14ac:dyDescent="0.2">
      <c r="A803" s="2">
        <v>2021</v>
      </c>
      <c r="B803" s="2">
        <v>6</v>
      </c>
      <c r="C803" s="2">
        <v>6</v>
      </c>
      <c r="D803" s="2">
        <v>9</v>
      </c>
      <c r="E803" s="2">
        <v>794.2</v>
      </c>
      <c r="F803" s="2">
        <f t="shared" si="60"/>
        <v>6.3739460000000001</v>
      </c>
      <c r="G803" s="2">
        <f t="shared" si="61"/>
        <v>30.517821350804901</v>
      </c>
      <c r="H803" s="2">
        <f t="shared" si="62"/>
        <v>50.282499999999999</v>
      </c>
      <c r="I803" s="2">
        <f t="shared" si="63"/>
        <v>0.87358749999999996</v>
      </c>
      <c r="J803" s="2">
        <f t="shared" si="64"/>
        <v>166.5307327684136</v>
      </c>
      <c r="K803" s="2"/>
      <c r="L803" s="2">
        <v>20.5</v>
      </c>
    </row>
    <row r="804" spans="1:12" x14ac:dyDescent="0.2">
      <c r="A804" s="2">
        <v>2021</v>
      </c>
      <c r="B804" s="2">
        <v>6</v>
      </c>
      <c r="C804" s="2">
        <v>6</v>
      </c>
      <c r="D804" s="2">
        <v>10</v>
      </c>
      <c r="E804" s="2">
        <v>911.77</v>
      </c>
      <c r="F804" s="2">
        <f t="shared" si="60"/>
        <v>7.3885750999999997</v>
      </c>
      <c r="G804" s="2">
        <f t="shared" si="61"/>
        <v>30.626970784762388</v>
      </c>
      <c r="H804" s="2">
        <f t="shared" si="62"/>
        <v>55.551375</v>
      </c>
      <c r="I804" s="2">
        <f t="shared" si="63"/>
        <v>0.84724312499999999</v>
      </c>
      <c r="J804" s="2">
        <f t="shared" si="64"/>
        <v>187.88792291865047</v>
      </c>
      <c r="K804" s="2"/>
      <c r="L804" s="2">
        <v>21.36</v>
      </c>
    </row>
    <row r="805" spans="1:12" x14ac:dyDescent="0.2">
      <c r="A805" s="2">
        <v>2021</v>
      </c>
      <c r="B805" s="2">
        <v>6</v>
      </c>
      <c r="C805" s="2">
        <v>6</v>
      </c>
      <c r="D805" s="2">
        <v>11</v>
      </c>
      <c r="E805" s="2">
        <v>963.98</v>
      </c>
      <c r="F805" s="2">
        <f t="shared" si="60"/>
        <v>7.8391474000000008</v>
      </c>
      <c r="G805" s="2">
        <f t="shared" si="61"/>
        <v>30.670995677553741</v>
      </c>
      <c r="H805" s="2">
        <f t="shared" si="62"/>
        <v>56.219250000000002</v>
      </c>
      <c r="I805" s="2">
        <f t="shared" si="63"/>
        <v>0.84390374999999995</v>
      </c>
      <c r="J805" s="2">
        <f t="shared" si="64"/>
        <v>198.84546828411354</v>
      </c>
      <c r="K805" s="2"/>
      <c r="L805" s="2">
        <v>20.07</v>
      </c>
    </row>
    <row r="806" spans="1:12" x14ac:dyDescent="0.2">
      <c r="A806" s="2">
        <v>2021</v>
      </c>
      <c r="B806" s="2">
        <v>6</v>
      </c>
      <c r="C806" s="2">
        <v>6</v>
      </c>
      <c r="D806" s="2">
        <v>12</v>
      </c>
      <c r="E806" s="2">
        <v>851.15</v>
      </c>
      <c r="F806" s="2">
        <f t="shared" si="60"/>
        <v>6.8654244999999996</v>
      </c>
      <c r="G806" s="2">
        <f t="shared" si="61"/>
        <v>30.572575411451087</v>
      </c>
      <c r="H806" s="2">
        <f t="shared" si="62"/>
        <v>50.298124999999999</v>
      </c>
      <c r="I806" s="2">
        <f t="shared" si="63"/>
        <v>0.87350937500000003</v>
      </c>
      <c r="J806" s="2">
        <f t="shared" si="64"/>
        <v>179.6772394784324</v>
      </c>
      <c r="K806" s="2"/>
      <c r="L806" s="2">
        <v>18.38</v>
      </c>
    </row>
    <row r="807" spans="1:12" x14ac:dyDescent="0.2">
      <c r="A807" s="2">
        <v>2021</v>
      </c>
      <c r="B807" s="2">
        <v>6</v>
      </c>
      <c r="C807" s="2">
        <v>6</v>
      </c>
      <c r="D807" s="2">
        <v>13</v>
      </c>
      <c r="E807" s="2">
        <v>792.25</v>
      </c>
      <c r="F807" s="2">
        <f t="shared" si="60"/>
        <v>6.3571175000000002</v>
      </c>
      <c r="G807" s="2">
        <f t="shared" si="61"/>
        <v>30.515877710855865</v>
      </c>
      <c r="H807" s="2">
        <f t="shared" si="62"/>
        <v>47.009375000000006</v>
      </c>
      <c r="I807" s="2">
        <f t="shared" si="63"/>
        <v>0.88995312500000001</v>
      </c>
      <c r="J807" s="2">
        <f t="shared" si="64"/>
        <v>169.19180068460662</v>
      </c>
      <c r="K807" s="2"/>
      <c r="L807" s="2">
        <v>17.3</v>
      </c>
    </row>
    <row r="808" spans="1:12" x14ac:dyDescent="0.2">
      <c r="A808" s="2">
        <v>2021</v>
      </c>
      <c r="B808" s="2">
        <v>6</v>
      </c>
      <c r="C808" s="2">
        <v>6</v>
      </c>
      <c r="D808" s="2">
        <v>14</v>
      </c>
      <c r="E808" s="2">
        <v>683.8</v>
      </c>
      <c r="F808" s="2">
        <f t="shared" si="60"/>
        <v>5.4211939999999998</v>
      </c>
      <c r="G808" s="2">
        <f t="shared" si="61"/>
        <v>30.399486769397441</v>
      </c>
      <c r="H808" s="2">
        <f t="shared" si="62"/>
        <v>43.152500000000003</v>
      </c>
      <c r="I808" s="2">
        <f t="shared" si="63"/>
        <v>0.90923749999999992</v>
      </c>
      <c r="J808" s="2">
        <f t="shared" si="64"/>
        <v>146.84684339203793</v>
      </c>
      <c r="K808" s="2"/>
      <c r="L808" s="2">
        <v>17.510000000000002</v>
      </c>
    </row>
    <row r="809" spans="1:12" x14ac:dyDescent="0.2">
      <c r="A809" s="2">
        <v>2021</v>
      </c>
      <c r="B809" s="2">
        <v>6</v>
      </c>
      <c r="C809" s="2">
        <v>6</v>
      </c>
      <c r="D809" s="2">
        <v>15</v>
      </c>
      <c r="E809" s="2">
        <v>510.25</v>
      </c>
      <c r="F809" s="2">
        <f t="shared" si="60"/>
        <v>3.9234574999999996</v>
      </c>
      <c r="G809" s="2">
        <f t="shared" si="61"/>
        <v>30.168016053703184</v>
      </c>
      <c r="H809" s="2">
        <f t="shared" si="62"/>
        <v>37.414375</v>
      </c>
      <c r="I809" s="2">
        <f t="shared" si="63"/>
        <v>0.937928125</v>
      </c>
      <c r="J809" s="2">
        <f t="shared" si="64"/>
        <v>108.7956015236168</v>
      </c>
      <c r="K809" s="2"/>
      <c r="L809" s="2">
        <v>18.28</v>
      </c>
    </row>
    <row r="810" spans="1:12" x14ac:dyDescent="0.2">
      <c r="A810" s="2">
        <v>2021</v>
      </c>
      <c r="B810" s="2">
        <v>6</v>
      </c>
      <c r="C810" s="2">
        <v>6</v>
      </c>
      <c r="D810" s="2">
        <v>16</v>
      </c>
      <c r="E810" s="2">
        <v>339.08</v>
      </c>
      <c r="F810" s="2">
        <f t="shared" si="60"/>
        <v>2.4462603999999999</v>
      </c>
      <c r="G810" s="2">
        <f t="shared" si="61"/>
        <v>29.844910411672181</v>
      </c>
      <c r="H810" s="2">
        <f t="shared" si="62"/>
        <v>31.205499999999997</v>
      </c>
      <c r="I810" s="2">
        <f t="shared" si="63"/>
        <v>0.96897250000000001</v>
      </c>
      <c r="J810" s="2">
        <f t="shared" si="64"/>
        <v>69.328290580011398</v>
      </c>
      <c r="K810" s="2"/>
      <c r="L810" s="2">
        <v>18.489999999999998</v>
      </c>
    </row>
    <row r="811" spans="1:12" x14ac:dyDescent="0.2">
      <c r="A811" s="2">
        <v>2021</v>
      </c>
      <c r="B811" s="2">
        <v>6</v>
      </c>
      <c r="C811" s="2">
        <v>6</v>
      </c>
      <c r="D811" s="2">
        <v>17</v>
      </c>
      <c r="E811" s="2">
        <v>190.52</v>
      </c>
      <c r="F811" s="2">
        <f t="shared" si="60"/>
        <v>1.1641876</v>
      </c>
      <c r="G811" s="2">
        <f t="shared" si="61"/>
        <v>29.389124612260133</v>
      </c>
      <c r="H811" s="2">
        <f t="shared" si="62"/>
        <v>25.204499999999999</v>
      </c>
      <c r="I811" s="2">
        <f t="shared" si="63"/>
        <v>0.99897749999999996</v>
      </c>
      <c r="J811" s="2">
        <f t="shared" si="64"/>
        <v>33.495880765399022</v>
      </c>
      <c r="K811" s="2"/>
      <c r="L811" s="2">
        <v>18.059999999999999</v>
      </c>
    </row>
    <row r="812" spans="1:12" x14ac:dyDescent="0.2">
      <c r="A812" s="2">
        <v>2021</v>
      </c>
      <c r="B812" s="2">
        <v>6</v>
      </c>
      <c r="C812" s="2">
        <v>6</v>
      </c>
      <c r="D812" s="2">
        <v>18</v>
      </c>
      <c r="E812" s="2">
        <v>63.9</v>
      </c>
      <c r="F812" s="2">
        <f t="shared" si="60"/>
        <v>7.1456999999998772E-2</v>
      </c>
      <c r="G812" s="2">
        <f t="shared" si="61"/>
        <v>28.525402367285949</v>
      </c>
      <c r="H812" s="2">
        <f t="shared" si="62"/>
        <v>19.22625</v>
      </c>
      <c r="I812" s="2">
        <f t="shared" si="63"/>
        <v>1.02886875</v>
      </c>
      <c r="J812" s="2">
        <f t="shared" si="64"/>
        <v>2.0552403155981636</v>
      </c>
      <c r="K812" s="2"/>
      <c r="L812" s="2">
        <v>16.829999999999998</v>
      </c>
    </row>
    <row r="813" spans="1:12" x14ac:dyDescent="0.2">
      <c r="A813" s="2">
        <v>2021</v>
      </c>
      <c r="B813" s="2">
        <v>6</v>
      </c>
      <c r="C813" s="2">
        <v>6</v>
      </c>
      <c r="D813" s="2">
        <v>19</v>
      </c>
      <c r="E813" s="2">
        <v>0</v>
      </c>
      <c r="F813" s="2">
        <f t="shared" si="60"/>
        <v>0</v>
      </c>
      <c r="G813" s="2">
        <f t="shared" si="61"/>
        <v>0</v>
      </c>
      <c r="H813" s="2">
        <f t="shared" si="62"/>
        <v>15.51</v>
      </c>
      <c r="I813" s="2">
        <f t="shared" si="63"/>
        <v>1.04745</v>
      </c>
      <c r="J813" s="2">
        <f t="shared" si="64"/>
        <v>0</v>
      </c>
      <c r="K813" s="2"/>
      <c r="L813" s="2">
        <v>15.51</v>
      </c>
    </row>
    <row r="814" spans="1:12" x14ac:dyDescent="0.2">
      <c r="A814" s="2">
        <v>2021</v>
      </c>
      <c r="B814" s="2">
        <v>6</v>
      </c>
      <c r="C814" s="2">
        <v>6</v>
      </c>
      <c r="D814" s="2">
        <v>20</v>
      </c>
      <c r="E814" s="2">
        <v>0</v>
      </c>
      <c r="F814" s="2">
        <f t="shared" si="60"/>
        <v>0</v>
      </c>
      <c r="G814" s="2">
        <f t="shared" si="61"/>
        <v>0</v>
      </c>
      <c r="H814" s="2">
        <f t="shared" si="62"/>
        <v>14.67</v>
      </c>
      <c r="I814" s="2">
        <f t="shared" si="63"/>
        <v>1.05165</v>
      </c>
      <c r="J814" s="2">
        <f t="shared" si="64"/>
        <v>0</v>
      </c>
      <c r="K814" s="2"/>
      <c r="L814" s="2">
        <v>14.67</v>
      </c>
    </row>
    <row r="815" spans="1:12" x14ac:dyDescent="0.2">
      <c r="A815" s="2">
        <v>2021</v>
      </c>
      <c r="B815" s="2">
        <v>6</v>
      </c>
      <c r="C815" s="2">
        <v>6</v>
      </c>
      <c r="D815" s="2">
        <v>21</v>
      </c>
      <c r="E815" s="2">
        <v>0</v>
      </c>
      <c r="F815" s="2">
        <f t="shared" si="60"/>
        <v>0</v>
      </c>
      <c r="G815" s="2">
        <f t="shared" si="61"/>
        <v>0</v>
      </c>
      <c r="H815" s="2">
        <f t="shared" si="62"/>
        <v>13.74</v>
      </c>
      <c r="I815" s="2">
        <f t="shared" si="63"/>
        <v>1.0563</v>
      </c>
      <c r="J815" s="2">
        <f t="shared" si="64"/>
        <v>0</v>
      </c>
      <c r="K815" s="2"/>
      <c r="L815" s="2">
        <v>13.74</v>
      </c>
    </row>
    <row r="816" spans="1:12" x14ac:dyDescent="0.2">
      <c r="A816" s="2">
        <v>2021</v>
      </c>
      <c r="B816" s="2">
        <v>6</v>
      </c>
      <c r="C816" s="2">
        <v>6</v>
      </c>
      <c r="D816" s="2">
        <v>22</v>
      </c>
      <c r="E816" s="2">
        <v>0</v>
      </c>
      <c r="F816" s="2">
        <f t="shared" si="60"/>
        <v>0</v>
      </c>
      <c r="G816" s="2">
        <f t="shared" si="61"/>
        <v>0</v>
      </c>
      <c r="H816" s="2">
        <f t="shared" si="62"/>
        <v>12.87</v>
      </c>
      <c r="I816" s="2">
        <f t="shared" si="63"/>
        <v>1.0606500000000001</v>
      </c>
      <c r="J816" s="2">
        <f t="shared" si="64"/>
        <v>0</v>
      </c>
      <c r="K816" s="2"/>
      <c r="L816" s="2">
        <v>12.87</v>
      </c>
    </row>
    <row r="817" spans="1:12" x14ac:dyDescent="0.2">
      <c r="A817" s="2">
        <v>2021</v>
      </c>
      <c r="B817" s="2">
        <v>6</v>
      </c>
      <c r="C817" s="2">
        <v>6</v>
      </c>
      <c r="D817" s="2">
        <v>23</v>
      </c>
      <c r="E817" s="2">
        <v>0</v>
      </c>
      <c r="F817" s="2">
        <f t="shared" si="60"/>
        <v>0</v>
      </c>
      <c r="G817" s="2">
        <f t="shared" si="61"/>
        <v>0</v>
      </c>
      <c r="H817" s="2">
        <f t="shared" si="62"/>
        <v>12.08</v>
      </c>
      <c r="I817" s="2">
        <f t="shared" si="63"/>
        <v>1.0646</v>
      </c>
      <c r="J817" s="2">
        <f t="shared" si="64"/>
        <v>0</v>
      </c>
      <c r="K817" s="2"/>
      <c r="L817" s="2">
        <v>12.08</v>
      </c>
    </row>
    <row r="818" spans="1:12" x14ac:dyDescent="0.2">
      <c r="A818" s="2">
        <v>2021</v>
      </c>
      <c r="B818" s="2">
        <v>6</v>
      </c>
      <c r="C818" s="2">
        <v>7</v>
      </c>
      <c r="D818" s="2">
        <v>0</v>
      </c>
      <c r="E818" s="2">
        <v>0</v>
      </c>
      <c r="F818" s="2">
        <f t="shared" si="60"/>
        <v>0</v>
      </c>
      <c r="G818" s="2">
        <f t="shared" si="61"/>
        <v>0</v>
      </c>
      <c r="H818" s="2">
        <f t="shared" si="62"/>
        <v>11.54</v>
      </c>
      <c r="I818" s="2">
        <f t="shared" si="63"/>
        <v>1.0672999999999999</v>
      </c>
      <c r="J818" s="2">
        <f t="shared" si="64"/>
        <v>0</v>
      </c>
      <c r="K818" s="2"/>
      <c r="L818" s="2">
        <v>11.54</v>
      </c>
    </row>
    <row r="819" spans="1:12" x14ac:dyDescent="0.2">
      <c r="A819" s="2">
        <v>2021</v>
      </c>
      <c r="B819" s="2">
        <v>6</v>
      </c>
      <c r="C819" s="2">
        <v>7</v>
      </c>
      <c r="D819" s="2">
        <v>1</v>
      </c>
      <c r="E819" s="2">
        <v>0</v>
      </c>
      <c r="F819" s="2">
        <f t="shared" si="60"/>
        <v>0</v>
      </c>
      <c r="G819" s="2">
        <f t="shared" si="61"/>
        <v>0</v>
      </c>
      <c r="H819" s="2">
        <f t="shared" si="62"/>
        <v>11.38</v>
      </c>
      <c r="I819" s="2">
        <f t="shared" si="63"/>
        <v>1.0681</v>
      </c>
      <c r="J819" s="2">
        <f t="shared" si="64"/>
        <v>0</v>
      </c>
      <c r="K819" s="2"/>
      <c r="L819" s="2">
        <v>11.38</v>
      </c>
    </row>
    <row r="820" spans="1:12" x14ac:dyDescent="0.2">
      <c r="A820" s="2">
        <v>2021</v>
      </c>
      <c r="B820" s="2">
        <v>6</v>
      </c>
      <c r="C820" s="2">
        <v>7</v>
      </c>
      <c r="D820" s="2">
        <v>2</v>
      </c>
      <c r="E820" s="2">
        <v>0</v>
      </c>
      <c r="F820" s="2">
        <f t="shared" si="60"/>
        <v>0</v>
      </c>
      <c r="G820" s="2">
        <f t="shared" si="61"/>
        <v>0</v>
      </c>
      <c r="H820" s="2">
        <f t="shared" si="62"/>
        <v>11.19</v>
      </c>
      <c r="I820" s="2">
        <f t="shared" si="63"/>
        <v>1.0690500000000001</v>
      </c>
      <c r="J820" s="2">
        <f t="shared" si="64"/>
        <v>0</v>
      </c>
      <c r="K820" s="2"/>
      <c r="L820" s="2">
        <v>11.19</v>
      </c>
    </row>
    <row r="821" spans="1:12" x14ac:dyDescent="0.2">
      <c r="A821" s="2">
        <v>2021</v>
      </c>
      <c r="B821" s="2">
        <v>6</v>
      </c>
      <c r="C821" s="2">
        <v>7</v>
      </c>
      <c r="D821" s="2">
        <v>3</v>
      </c>
      <c r="E821" s="2">
        <v>0</v>
      </c>
      <c r="F821" s="2">
        <f t="shared" si="60"/>
        <v>0</v>
      </c>
      <c r="G821" s="2">
        <f t="shared" si="61"/>
        <v>0</v>
      </c>
      <c r="H821" s="2">
        <f t="shared" si="62"/>
        <v>11</v>
      </c>
      <c r="I821" s="2">
        <f t="shared" si="63"/>
        <v>1.07</v>
      </c>
      <c r="J821" s="2">
        <f t="shared" si="64"/>
        <v>0</v>
      </c>
      <c r="K821" s="2"/>
      <c r="L821" s="2">
        <v>11</v>
      </c>
    </row>
    <row r="822" spans="1:12" x14ac:dyDescent="0.2">
      <c r="A822" s="2">
        <v>2021</v>
      </c>
      <c r="B822" s="2">
        <v>6</v>
      </c>
      <c r="C822" s="2">
        <v>7</v>
      </c>
      <c r="D822" s="2">
        <v>4</v>
      </c>
      <c r="E822" s="2">
        <v>0</v>
      </c>
      <c r="F822" s="2">
        <f t="shared" si="60"/>
        <v>0</v>
      </c>
      <c r="G822" s="2">
        <f t="shared" si="61"/>
        <v>0</v>
      </c>
      <c r="H822" s="2">
        <f t="shared" si="62"/>
        <v>10.69</v>
      </c>
      <c r="I822" s="2">
        <f t="shared" si="63"/>
        <v>1.07155</v>
      </c>
      <c r="J822" s="2">
        <f t="shared" si="64"/>
        <v>0</v>
      </c>
      <c r="K822" s="2"/>
      <c r="L822" s="2">
        <v>10.69</v>
      </c>
    </row>
    <row r="823" spans="1:12" x14ac:dyDescent="0.2">
      <c r="A823" s="2">
        <v>2021</v>
      </c>
      <c r="B823" s="2">
        <v>6</v>
      </c>
      <c r="C823" s="2">
        <v>7</v>
      </c>
      <c r="D823" s="2">
        <v>5</v>
      </c>
      <c r="E823" s="2">
        <v>58.67</v>
      </c>
      <c r="F823" s="2">
        <f t="shared" si="60"/>
        <v>2.6322099999999793E-2</v>
      </c>
      <c r="G823" s="2">
        <f t="shared" si="61"/>
        <v>28.457889172758712</v>
      </c>
      <c r="H823" s="2">
        <f t="shared" si="62"/>
        <v>13.940125</v>
      </c>
      <c r="I823" s="2">
        <f t="shared" si="63"/>
        <v>1.0552993749999999</v>
      </c>
      <c r="J823" s="2">
        <f t="shared" si="64"/>
        <v>0.7746846933967273</v>
      </c>
      <c r="K823" s="2"/>
      <c r="L823" s="2">
        <v>11.74</v>
      </c>
    </row>
    <row r="824" spans="1:12" x14ac:dyDescent="0.2">
      <c r="A824" s="2">
        <v>2021</v>
      </c>
      <c r="B824" s="2">
        <v>6</v>
      </c>
      <c r="C824" s="2">
        <v>7</v>
      </c>
      <c r="D824" s="2">
        <v>6</v>
      </c>
      <c r="E824" s="2">
        <v>228.85</v>
      </c>
      <c r="F824" s="2">
        <f t="shared" si="60"/>
        <v>1.4949754999999998</v>
      </c>
      <c r="G824" s="2">
        <f t="shared" si="61"/>
        <v>29.534056039476788</v>
      </c>
      <c r="H824" s="2">
        <f t="shared" si="62"/>
        <v>23.131875000000001</v>
      </c>
      <c r="I824" s="2">
        <f t="shared" si="63"/>
        <v>1.0093406250000001</v>
      </c>
      <c r="J824" s="2">
        <f t="shared" si="64"/>
        <v>43.673801838164302</v>
      </c>
      <c r="K824" s="2"/>
      <c r="L824" s="2">
        <v>14.55</v>
      </c>
    </row>
    <row r="825" spans="1:12" x14ac:dyDescent="0.2">
      <c r="A825" s="2">
        <v>2021</v>
      </c>
      <c r="B825" s="2">
        <v>6</v>
      </c>
      <c r="C825" s="2">
        <v>7</v>
      </c>
      <c r="D825" s="2">
        <v>7</v>
      </c>
      <c r="E825" s="2">
        <v>435.85</v>
      </c>
      <c r="F825" s="2">
        <f t="shared" si="60"/>
        <v>3.2813855000000007</v>
      </c>
      <c r="G825" s="2">
        <f t="shared" si="61"/>
        <v>30.043409493481128</v>
      </c>
      <c r="H825" s="2">
        <f t="shared" si="62"/>
        <v>34.354375000000005</v>
      </c>
      <c r="I825" s="2">
        <f t="shared" si="63"/>
        <v>0.95322812499999998</v>
      </c>
      <c r="J825" s="2">
        <f t="shared" si="64"/>
        <v>92.093588382682924</v>
      </c>
      <c r="K825" s="2"/>
      <c r="L825" s="2">
        <v>18.010000000000002</v>
      </c>
    </row>
    <row r="826" spans="1:12" x14ac:dyDescent="0.2">
      <c r="A826" s="2">
        <v>2021</v>
      </c>
      <c r="B826" s="2">
        <v>6</v>
      </c>
      <c r="C826" s="2">
        <v>7</v>
      </c>
      <c r="D826" s="2">
        <v>8</v>
      </c>
      <c r="E826" s="2">
        <v>634.66999999999996</v>
      </c>
      <c r="F826" s="2">
        <f t="shared" si="60"/>
        <v>4.9972020999999991</v>
      </c>
      <c r="G826" s="2">
        <f t="shared" si="61"/>
        <v>30.340536605376659</v>
      </c>
      <c r="H826" s="2">
        <f t="shared" si="62"/>
        <v>44.860124999999996</v>
      </c>
      <c r="I826" s="2">
        <f t="shared" si="63"/>
        <v>0.90069937500000008</v>
      </c>
      <c r="J826" s="2">
        <f t="shared" si="64"/>
        <v>133.83081057751627</v>
      </c>
      <c r="K826" s="2"/>
      <c r="L826" s="2">
        <v>21.06</v>
      </c>
    </row>
    <row r="827" spans="1:12" x14ac:dyDescent="0.2">
      <c r="A827" s="2">
        <v>2021</v>
      </c>
      <c r="B827" s="2">
        <v>6</v>
      </c>
      <c r="C827" s="2">
        <v>7</v>
      </c>
      <c r="D827" s="2">
        <v>9</v>
      </c>
      <c r="E827" s="2">
        <v>805.08</v>
      </c>
      <c r="F827" s="2">
        <f t="shared" si="60"/>
        <v>6.4678404</v>
      </c>
      <c r="G827" s="2">
        <f t="shared" si="61"/>
        <v>30.5285790269301</v>
      </c>
      <c r="H827" s="2">
        <f t="shared" si="62"/>
        <v>53.150500000000001</v>
      </c>
      <c r="I827" s="2">
        <f t="shared" si="63"/>
        <v>0.85924749999999994</v>
      </c>
      <c r="J827" s="2">
        <f t="shared" si="64"/>
        <v>166.26859919919363</v>
      </c>
      <c r="K827" s="2"/>
      <c r="L827" s="2">
        <v>22.96</v>
      </c>
    </row>
    <row r="828" spans="1:12" x14ac:dyDescent="0.2">
      <c r="A828" s="2">
        <v>2021</v>
      </c>
      <c r="B828" s="2">
        <v>6</v>
      </c>
      <c r="C828" s="2">
        <v>7</v>
      </c>
      <c r="D828" s="2">
        <v>10</v>
      </c>
      <c r="E828" s="2">
        <v>925.33</v>
      </c>
      <c r="F828" s="2">
        <f t="shared" si="60"/>
        <v>7.5055978999999997</v>
      </c>
      <c r="G828" s="2">
        <f t="shared" si="61"/>
        <v>30.638642700817808</v>
      </c>
      <c r="H828" s="2">
        <f t="shared" si="62"/>
        <v>59.179874999999996</v>
      </c>
      <c r="I828" s="2">
        <f t="shared" si="63"/>
        <v>0.82910062500000004</v>
      </c>
      <c r="J828" s="2">
        <f t="shared" si="64"/>
        <v>186.84786266051083</v>
      </c>
      <c r="K828" s="2"/>
      <c r="L828" s="2">
        <v>24.48</v>
      </c>
    </row>
    <row r="829" spans="1:12" x14ac:dyDescent="0.2">
      <c r="A829" s="2">
        <v>2021</v>
      </c>
      <c r="B829" s="2">
        <v>6</v>
      </c>
      <c r="C829" s="2">
        <v>7</v>
      </c>
      <c r="D829" s="2">
        <v>11</v>
      </c>
      <c r="E829" s="2">
        <v>989.52</v>
      </c>
      <c r="F829" s="2">
        <f t="shared" si="60"/>
        <v>8.0595575999999998</v>
      </c>
      <c r="G829" s="2">
        <f t="shared" si="61"/>
        <v>30.691670395787618</v>
      </c>
      <c r="H829" s="2">
        <f t="shared" si="62"/>
        <v>62.576999999999998</v>
      </c>
      <c r="I829" s="2">
        <f t="shared" si="63"/>
        <v>0.81211500000000003</v>
      </c>
      <c r="J829" s="2">
        <f t="shared" si="64"/>
        <v>196.86809408284103</v>
      </c>
      <c r="K829" s="2"/>
      <c r="L829" s="2">
        <v>25.47</v>
      </c>
    </row>
    <row r="830" spans="1:12" x14ac:dyDescent="0.2">
      <c r="A830" s="2">
        <v>2021</v>
      </c>
      <c r="B830" s="2">
        <v>6</v>
      </c>
      <c r="C830" s="2">
        <v>7</v>
      </c>
      <c r="D830" s="2">
        <v>12</v>
      </c>
      <c r="E830" s="2">
        <v>1018.45</v>
      </c>
      <c r="F830" s="2">
        <f t="shared" si="60"/>
        <v>8.3092235000000016</v>
      </c>
      <c r="G830" s="2">
        <f t="shared" si="61"/>
        <v>30.714454326029351</v>
      </c>
      <c r="H830" s="2">
        <f t="shared" si="62"/>
        <v>64.231875000000002</v>
      </c>
      <c r="I830" s="2">
        <f t="shared" si="63"/>
        <v>0.80384062499999998</v>
      </c>
      <c r="J830" s="2">
        <f t="shared" si="64"/>
        <v>201.04777516912287</v>
      </c>
      <c r="K830" s="2"/>
      <c r="L830" s="2">
        <v>26.04</v>
      </c>
    </row>
    <row r="831" spans="1:12" x14ac:dyDescent="0.2">
      <c r="A831" s="2">
        <v>2021</v>
      </c>
      <c r="B831" s="2">
        <v>6</v>
      </c>
      <c r="C831" s="2">
        <v>7</v>
      </c>
      <c r="D831" s="2">
        <v>13</v>
      </c>
      <c r="E831" s="2">
        <v>956.85</v>
      </c>
      <c r="F831" s="2">
        <f t="shared" si="60"/>
        <v>7.7776155000000005</v>
      </c>
      <c r="G831" s="2">
        <f t="shared" si="61"/>
        <v>30.665126057764393</v>
      </c>
      <c r="H831" s="2">
        <f t="shared" si="62"/>
        <v>62.211874999999999</v>
      </c>
      <c r="I831" s="2">
        <f t="shared" si="63"/>
        <v>0.81394062499999997</v>
      </c>
      <c r="J831" s="2">
        <f t="shared" si="64"/>
        <v>190.24358642335181</v>
      </c>
      <c r="K831" s="2"/>
      <c r="L831" s="2">
        <v>26.33</v>
      </c>
    </row>
    <row r="832" spans="1:12" x14ac:dyDescent="0.2">
      <c r="A832" s="2">
        <v>2021</v>
      </c>
      <c r="B832" s="2">
        <v>6</v>
      </c>
      <c r="C832" s="2">
        <v>7</v>
      </c>
      <c r="D832" s="2">
        <v>14</v>
      </c>
      <c r="E832" s="2">
        <v>847.15</v>
      </c>
      <c r="F832" s="2">
        <f t="shared" si="60"/>
        <v>6.8309044999999999</v>
      </c>
      <c r="G832" s="2">
        <f t="shared" si="61"/>
        <v>30.568851033382412</v>
      </c>
      <c r="H832" s="2">
        <f t="shared" si="62"/>
        <v>58.278125000000003</v>
      </c>
      <c r="I832" s="2">
        <f t="shared" si="63"/>
        <v>0.83360937499999999</v>
      </c>
      <c r="J832" s="2">
        <f t="shared" si="64"/>
        <v>170.58702494202106</v>
      </c>
      <c r="K832" s="2"/>
      <c r="L832" s="2">
        <v>26.51</v>
      </c>
    </row>
    <row r="833" spans="1:12" x14ac:dyDescent="0.2">
      <c r="A833" s="2">
        <v>2021</v>
      </c>
      <c r="B833" s="2">
        <v>6</v>
      </c>
      <c r="C833" s="2">
        <v>7</v>
      </c>
      <c r="D833" s="2">
        <v>15</v>
      </c>
      <c r="E833" s="2">
        <v>689.48</v>
      </c>
      <c r="F833" s="2">
        <f t="shared" si="60"/>
        <v>5.4702123999999994</v>
      </c>
      <c r="G833" s="2">
        <f t="shared" si="61"/>
        <v>30.4060270908309</v>
      </c>
      <c r="H833" s="2">
        <f t="shared" si="62"/>
        <v>52.235500000000002</v>
      </c>
      <c r="I833" s="2">
        <f t="shared" si="63"/>
        <v>0.86382249999999994</v>
      </c>
      <c r="J833" s="2">
        <f t="shared" si="64"/>
        <v>140.8038258484417</v>
      </c>
      <c r="K833" s="2"/>
      <c r="L833" s="2">
        <v>26.38</v>
      </c>
    </row>
    <row r="834" spans="1:12" x14ac:dyDescent="0.2">
      <c r="A834" s="2">
        <v>2021</v>
      </c>
      <c r="B834" s="2">
        <v>6</v>
      </c>
      <c r="C834" s="2">
        <v>7</v>
      </c>
      <c r="D834" s="2">
        <v>16</v>
      </c>
      <c r="E834" s="2">
        <v>496.95</v>
      </c>
      <c r="F834" s="2">
        <f t="shared" ref="F834:F897" si="65">MAX(8.63*(E834/1000-1)+8.15,0)</f>
        <v>3.8086785000000001</v>
      </c>
      <c r="G834" s="2">
        <f t="shared" ref="G834:G897" si="66">IF(E834&lt;&gt;0,30.7*(1+0.0593*LOG10(E834/1000)),0)</f>
        <v>30.147134224260924</v>
      </c>
      <c r="H834" s="2">
        <f t="shared" ref="H834:H897" si="67">L834+30*E834/800</f>
        <v>44.455624999999998</v>
      </c>
      <c r="I834" s="2">
        <f t="shared" ref="I834:I897" si="68">1-(H834-25)/200</f>
        <v>0.90272187500000001</v>
      </c>
      <c r="J834" s="2">
        <f t="shared" ref="J834:J897" si="69">G834*F834*I834*0.98</f>
        <v>101.57817155855581</v>
      </c>
      <c r="K834" s="2"/>
      <c r="L834" s="2">
        <v>25.82</v>
      </c>
    </row>
    <row r="835" spans="1:12" x14ac:dyDescent="0.2">
      <c r="A835" s="2">
        <v>2021</v>
      </c>
      <c r="B835" s="2">
        <v>6</v>
      </c>
      <c r="C835" s="2">
        <v>7</v>
      </c>
      <c r="D835" s="2">
        <v>17</v>
      </c>
      <c r="E835" s="2">
        <v>287.88</v>
      </c>
      <c r="F835" s="2">
        <f t="shared" si="65"/>
        <v>2.0044043999999994</v>
      </c>
      <c r="G835" s="2">
        <f t="shared" si="66"/>
        <v>29.715489116970076</v>
      </c>
      <c r="H835" s="2">
        <f t="shared" si="67"/>
        <v>35.6355</v>
      </c>
      <c r="I835" s="2">
        <f t="shared" si="68"/>
        <v>0.94682250000000001</v>
      </c>
      <c r="J835" s="2">
        <f t="shared" si="69"/>
        <v>55.26661634692357</v>
      </c>
      <c r="K835" s="2"/>
      <c r="L835" s="2">
        <v>24.84</v>
      </c>
    </row>
    <row r="836" spans="1:12" x14ac:dyDescent="0.2">
      <c r="A836" s="2">
        <v>2021</v>
      </c>
      <c r="B836" s="2">
        <v>6</v>
      </c>
      <c r="C836" s="2">
        <v>7</v>
      </c>
      <c r="D836" s="2">
        <v>18</v>
      </c>
      <c r="E836" s="2">
        <v>101.27</v>
      </c>
      <c r="F836" s="2">
        <f t="shared" si="65"/>
        <v>0.39396009999999926</v>
      </c>
      <c r="G836" s="2">
        <f t="shared" si="66"/>
        <v>28.889467869375597</v>
      </c>
      <c r="H836" s="2">
        <f t="shared" si="67"/>
        <v>26.247624999999999</v>
      </c>
      <c r="I836" s="2">
        <f t="shared" si="68"/>
        <v>0.99376187500000002</v>
      </c>
      <c r="J836" s="2">
        <f t="shared" si="69"/>
        <v>11.084093699491126</v>
      </c>
      <c r="K836" s="2"/>
      <c r="L836" s="2">
        <v>22.45</v>
      </c>
    </row>
    <row r="837" spans="1:12" x14ac:dyDescent="0.2">
      <c r="A837" s="2">
        <v>2021</v>
      </c>
      <c r="B837" s="2">
        <v>6</v>
      </c>
      <c r="C837" s="2">
        <v>7</v>
      </c>
      <c r="D837" s="2">
        <v>19</v>
      </c>
      <c r="E837" s="2">
        <v>0</v>
      </c>
      <c r="F837" s="2">
        <f t="shared" si="65"/>
        <v>0</v>
      </c>
      <c r="G837" s="2">
        <f t="shared" si="66"/>
        <v>0</v>
      </c>
      <c r="H837" s="2">
        <f t="shared" si="67"/>
        <v>19.28</v>
      </c>
      <c r="I837" s="2">
        <f t="shared" si="68"/>
        <v>1.0286</v>
      </c>
      <c r="J837" s="2">
        <f t="shared" si="69"/>
        <v>0</v>
      </c>
      <c r="K837" s="2"/>
      <c r="L837" s="2">
        <v>19.28</v>
      </c>
    </row>
    <row r="838" spans="1:12" x14ac:dyDescent="0.2">
      <c r="A838" s="2">
        <v>2021</v>
      </c>
      <c r="B838" s="2">
        <v>6</v>
      </c>
      <c r="C838" s="2">
        <v>7</v>
      </c>
      <c r="D838" s="2">
        <v>20</v>
      </c>
      <c r="E838" s="2">
        <v>0</v>
      </c>
      <c r="F838" s="2">
        <f t="shared" si="65"/>
        <v>0</v>
      </c>
      <c r="G838" s="2">
        <f t="shared" si="66"/>
        <v>0</v>
      </c>
      <c r="H838" s="2">
        <f t="shared" si="67"/>
        <v>18.149999999999999</v>
      </c>
      <c r="I838" s="2">
        <f t="shared" si="68"/>
        <v>1.0342500000000001</v>
      </c>
      <c r="J838" s="2">
        <f t="shared" si="69"/>
        <v>0</v>
      </c>
      <c r="K838" s="2"/>
      <c r="L838" s="2">
        <v>18.149999999999999</v>
      </c>
    </row>
    <row r="839" spans="1:12" x14ac:dyDescent="0.2">
      <c r="A839" s="2">
        <v>2021</v>
      </c>
      <c r="B839" s="2">
        <v>6</v>
      </c>
      <c r="C839" s="2">
        <v>7</v>
      </c>
      <c r="D839" s="2">
        <v>21</v>
      </c>
      <c r="E839" s="2">
        <v>0</v>
      </c>
      <c r="F839" s="2">
        <f t="shared" si="65"/>
        <v>0</v>
      </c>
      <c r="G839" s="2">
        <f t="shared" si="66"/>
        <v>0</v>
      </c>
      <c r="H839" s="2">
        <f t="shared" si="67"/>
        <v>16.84</v>
      </c>
      <c r="I839" s="2">
        <f t="shared" si="68"/>
        <v>1.0407999999999999</v>
      </c>
      <c r="J839" s="2">
        <f t="shared" si="69"/>
        <v>0</v>
      </c>
      <c r="K839" s="2"/>
      <c r="L839" s="2">
        <v>16.84</v>
      </c>
    </row>
    <row r="840" spans="1:12" x14ac:dyDescent="0.2">
      <c r="A840" s="2">
        <v>2021</v>
      </c>
      <c r="B840" s="2">
        <v>6</v>
      </c>
      <c r="C840" s="2">
        <v>7</v>
      </c>
      <c r="D840" s="2">
        <v>22</v>
      </c>
      <c r="E840" s="2">
        <v>0</v>
      </c>
      <c r="F840" s="2">
        <f t="shared" si="65"/>
        <v>0</v>
      </c>
      <c r="G840" s="2">
        <f t="shared" si="66"/>
        <v>0</v>
      </c>
      <c r="H840" s="2">
        <f t="shared" si="67"/>
        <v>15.56</v>
      </c>
      <c r="I840" s="2">
        <f t="shared" si="68"/>
        <v>1.0471999999999999</v>
      </c>
      <c r="J840" s="2">
        <f t="shared" si="69"/>
        <v>0</v>
      </c>
      <c r="K840" s="2"/>
      <c r="L840" s="2">
        <v>15.56</v>
      </c>
    </row>
    <row r="841" spans="1:12" x14ac:dyDescent="0.2">
      <c r="A841" s="2">
        <v>2021</v>
      </c>
      <c r="B841" s="2">
        <v>6</v>
      </c>
      <c r="C841" s="2">
        <v>7</v>
      </c>
      <c r="D841" s="2">
        <v>23</v>
      </c>
      <c r="E841" s="2">
        <v>0</v>
      </c>
      <c r="F841" s="2">
        <f t="shared" si="65"/>
        <v>0</v>
      </c>
      <c r="G841" s="2">
        <f t="shared" si="66"/>
        <v>0</v>
      </c>
      <c r="H841" s="2">
        <f t="shared" si="67"/>
        <v>14.57</v>
      </c>
      <c r="I841" s="2">
        <f t="shared" si="68"/>
        <v>1.0521499999999999</v>
      </c>
      <c r="J841" s="2">
        <f t="shared" si="69"/>
        <v>0</v>
      </c>
      <c r="K841" s="2"/>
      <c r="L841" s="2">
        <v>14.57</v>
      </c>
    </row>
    <row r="842" spans="1:12" x14ac:dyDescent="0.2">
      <c r="A842" s="2">
        <v>2021</v>
      </c>
      <c r="B842" s="2">
        <v>6</v>
      </c>
      <c r="C842" s="2">
        <v>8</v>
      </c>
      <c r="D842" s="2">
        <v>0</v>
      </c>
      <c r="E842" s="2">
        <v>0</v>
      </c>
      <c r="F842" s="2">
        <f t="shared" si="65"/>
        <v>0</v>
      </c>
      <c r="G842" s="2">
        <f t="shared" si="66"/>
        <v>0</v>
      </c>
      <c r="H842" s="2">
        <f t="shared" si="67"/>
        <v>13.23</v>
      </c>
      <c r="I842" s="2">
        <f t="shared" si="68"/>
        <v>1.0588500000000001</v>
      </c>
      <c r="J842" s="2">
        <f t="shared" si="69"/>
        <v>0</v>
      </c>
      <c r="K842" s="2"/>
      <c r="L842" s="2">
        <v>13.23</v>
      </c>
    </row>
    <row r="843" spans="1:12" x14ac:dyDescent="0.2">
      <c r="A843" s="2">
        <v>2021</v>
      </c>
      <c r="B843" s="2">
        <v>6</v>
      </c>
      <c r="C843" s="2">
        <v>8</v>
      </c>
      <c r="D843" s="2">
        <v>1</v>
      </c>
      <c r="E843" s="2">
        <v>0</v>
      </c>
      <c r="F843" s="2">
        <f t="shared" si="65"/>
        <v>0</v>
      </c>
      <c r="G843" s="2">
        <f t="shared" si="66"/>
        <v>0</v>
      </c>
      <c r="H843" s="2">
        <f t="shared" si="67"/>
        <v>12.26</v>
      </c>
      <c r="I843" s="2">
        <f t="shared" si="68"/>
        <v>1.0637000000000001</v>
      </c>
      <c r="J843" s="2">
        <f t="shared" si="69"/>
        <v>0</v>
      </c>
      <c r="K843" s="2"/>
      <c r="L843" s="2">
        <v>12.26</v>
      </c>
    </row>
    <row r="844" spans="1:12" x14ac:dyDescent="0.2">
      <c r="A844" s="2">
        <v>2021</v>
      </c>
      <c r="B844" s="2">
        <v>6</v>
      </c>
      <c r="C844" s="2">
        <v>8</v>
      </c>
      <c r="D844" s="2">
        <v>2</v>
      </c>
      <c r="E844" s="2">
        <v>0</v>
      </c>
      <c r="F844" s="2">
        <f t="shared" si="65"/>
        <v>0</v>
      </c>
      <c r="G844" s="2">
        <f t="shared" si="66"/>
        <v>0</v>
      </c>
      <c r="H844" s="2">
        <f t="shared" si="67"/>
        <v>11.53</v>
      </c>
      <c r="I844" s="2">
        <f t="shared" si="68"/>
        <v>1.06735</v>
      </c>
      <c r="J844" s="2">
        <f t="shared" si="69"/>
        <v>0</v>
      </c>
      <c r="K844" s="2"/>
      <c r="L844" s="2">
        <v>11.53</v>
      </c>
    </row>
    <row r="845" spans="1:12" x14ac:dyDescent="0.2">
      <c r="A845" s="2">
        <v>2021</v>
      </c>
      <c r="B845" s="2">
        <v>6</v>
      </c>
      <c r="C845" s="2">
        <v>8</v>
      </c>
      <c r="D845" s="2">
        <v>3</v>
      </c>
      <c r="E845" s="2">
        <v>0</v>
      </c>
      <c r="F845" s="2">
        <f t="shared" si="65"/>
        <v>0</v>
      </c>
      <c r="G845" s="2">
        <f t="shared" si="66"/>
        <v>0</v>
      </c>
      <c r="H845" s="2">
        <f t="shared" si="67"/>
        <v>10.85</v>
      </c>
      <c r="I845" s="2">
        <f t="shared" si="68"/>
        <v>1.0707500000000001</v>
      </c>
      <c r="J845" s="2">
        <f t="shared" si="69"/>
        <v>0</v>
      </c>
      <c r="K845" s="2"/>
      <c r="L845" s="2">
        <v>10.85</v>
      </c>
    </row>
    <row r="846" spans="1:12" x14ac:dyDescent="0.2">
      <c r="A846" s="2">
        <v>2021</v>
      </c>
      <c r="B846" s="2">
        <v>6</v>
      </c>
      <c r="C846" s="2">
        <v>8</v>
      </c>
      <c r="D846" s="2">
        <v>4</v>
      </c>
      <c r="E846" s="2">
        <v>0</v>
      </c>
      <c r="F846" s="2">
        <f t="shared" si="65"/>
        <v>0</v>
      </c>
      <c r="G846" s="2">
        <f t="shared" si="66"/>
        <v>0</v>
      </c>
      <c r="H846" s="2">
        <f t="shared" si="67"/>
        <v>10.39</v>
      </c>
      <c r="I846" s="2">
        <f t="shared" si="68"/>
        <v>1.0730500000000001</v>
      </c>
      <c r="J846" s="2">
        <f t="shared" si="69"/>
        <v>0</v>
      </c>
      <c r="K846" s="2"/>
      <c r="L846" s="2">
        <v>10.39</v>
      </c>
    </row>
    <row r="847" spans="1:12" x14ac:dyDescent="0.2">
      <c r="A847" s="2">
        <v>2021</v>
      </c>
      <c r="B847" s="2">
        <v>6</v>
      </c>
      <c r="C847" s="2">
        <v>8</v>
      </c>
      <c r="D847" s="2">
        <v>5</v>
      </c>
      <c r="E847" s="2">
        <v>60.75</v>
      </c>
      <c r="F847" s="2">
        <f t="shared" si="65"/>
        <v>4.4272499999999937E-2</v>
      </c>
      <c r="G847" s="2">
        <f t="shared" si="66"/>
        <v>28.485433842335993</v>
      </c>
      <c r="H847" s="2">
        <f t="shared" si="67"/>
        <v>13.538125000000001</v>
      </c>
      <c r="I847" s="2">
        <f t="shared" si="68"/>
        <v>1.057309375</v>
      </c>
      <c r="J847" s="2">
        <f t="shared" si="69"/>
        <v>1.3067275383406036</v>
      </c>
      <c r="K847" s="2"/>
      <c r="L847" s="2">
        <v>11.26</v>
      </c>
    </row>
    <row r="848" spans="1:12" x14ac:dyDescent="0.2">
      <c r="A848" s="2">
        <v>2021</v>
      </c>
      <c r="B848" s="2">
        <v>6</v>
      </c>
      <c r="C848" s="2">
        <v>8</v>
      </c>
      <c r="D848" s="2">
        <v>6</v>
      </c>
      <c r="E848" s="2">
        <v>230.95</v>
      </c>
      <c r="F848" s="2">
        <f t="shared" si="65"/>
        <v>1.5130984999999999</v>
      </c>
      <c r="G848" s="2">
        <f t="shared" si="66"/>
        <v>29.541278093343227</v>
      </c>
      <c r="H848" s="2">
        <f t="shared" si="67"/>
        <v>22.080624999999998</v>
      </c>
      <c r="I848" s="2">
        <f t="shared" si="68"/>
        <v>1.0145968750000001</v>
      </c>
      <c r="J848" s="2">
        <f t="shared" si="69"/>
        <v>44.444300749403986</v>
      </c>
      <c r="K848" s="2"/>
      <c r="L848" s="2">
        <v>13.42</v>
      </c>
    </row>
    <row r="849" spans="1:12" x14ac:dyDescent="0.2">
      <c r="A849" s="2">
        <v>2021</v>
      </c>
      <c r="B849" s="2">
        <v>6</v>
      </c>
      <c r="C849" s="2">
        <v>8</v>
      </c>
      <c r="D849" s="2">
        <v>7</v>
      </c>
      <c r="E849" s="2">
        <v>433.35</v>
      </c>
      <c r="F849" s="2">
        <f t="shared" si="65"/>
        <v>3.2598105000000004</v>
      </c>
      <c r="G849" s="2">
        <f t="shared" si="66"/>
        <v>30.038861405426236</v>
      </c>
      <c r="H849" s="2">
        <f t="shared" si="67"/>
        <v>32.260625000000005</v>
      </c>
      <c r="I849" s="2">
        <f t="shared" si="68"/>
        <v>0.96369687500000001</v>
      </c>
      <c r="J849" s="2">
        <f t="shared" si="69"/>
        <v>92.478834512844386</v>
      </c>
      <c r="K849" s="2"/>
      <c r="L849" s="2">
        <v>16.010000000000002</v>
      </c>
    </row>
    <row r="850" spans="1:12" x14ac:dyDescent="0.2">
      <c r="A850" s="2">
        <v>2021</v>
      </c>
      <c r="B850" s="2">
        <v>6</v>
      </c>
      <c r="C850" s="2">
        <v>8</v>
      </c>
      <c r="D850" s="2">
        <v>8</v>
      </c>
      <c r="E850" s="2">
        <v>630.16999999999996</v>
      </c>
      <c r="F850" s="2">
        <f t="shared" si="65"/>
        <v>4.9583671000000002</v>
      </c>
      <c r="G850" s="2">
        <f t="shared" si="66"/>
        <v>30.334910781518808</v>
      </c>
      <c r="H850" s="2">
        <f t="shared" si="67"/>
        <v>42.201374999999999</v>
      </c>
      <c r="I850" s="2">
        <f t="shared" si="68"/>
        <v>0.91399312499999996</v>
      </c>
      <c r="J850" s="2">
        <f t="shared" si="69"/>
        <v>134.72568609314212</v>
      </c>
      <c r="K850" s="2"/>
      <c r="L850" s="2">
        <v>18.57</v>
      </c>
    </row>
    <row r="851" spans="1:12" x14ac:dyDescent="0.2">
      <c r="A851" s="2">
        <v>2021</v>
      </c>
      <c r="B851" s="2">
        <v>6</v>
      </c>
      <c r="C851" s="2">
        <v>8</v>
      </c>
      <c r="D851" s="2">
        <v>9</v>
      </c>
      <c r="E851" s="2">
        <v>797.48</v>
      </c>
      <c r="F851" s="2">
        <f t="shared" si="65"/>
        <v>6.4022524000000001</v>
      </c>
      <c r="G851" s="2">
        <f t="shared" si="66"/>
        <v>30.521079913452965</v>
      </c>
      <c r="H851" s="2">
        <f t="shared" si="67"/>
        <v>51.155500000000004</v>
      </c>
      <c r="I851" s="2">
        <f t="shared" si="68"/>
        <v>0.86922250000000001</v>
      </c>
      <c r="J851" s="2">
        <f t="shared" si="69"/>
        <v>166.45227024950299</v>
      </c>
      <c r="K851" s="2"/>
      <c r="L851" s="2">
        <v>21.25</v>
      </c>
    </row>
    <row r="852" spans="1:12" x14ac:dyDescent="0.2">
      <c r="A852" s="2">
        <v>2021</v>
      </c>
      <c r="B852" s="2">
        <v>6</v>
      </c>
      <c r="C852" s="2">
        <v>8</v>
      </c>
      <c r="D852" s="2">
        <v>10</v>
      </c>
      <c r="E852" s="2">
        <v>919.12</v>
      </c>
      <c r="F852" s="2">
        <f t="shared" si="65"/>
        <v>7.4520056000000006</v>
      </c>
      <c r="G852" s="2">
        <f t="shared" si="66"/>
        <v>30.633318753733505</v>
      </c>
      <c r="H852" s="2">
        <f t="shared" si="67"/>
        <v>57.826999999999998</v>
      </c>
      <c r="I852" s="2">
        <f t="shared" si="68"/>
        <v>0.83586499999999997</v>
      </c>
      <c r="J852" s="2">
        <f t="shared" si="69"/>
        <v>186.99476082082467</v>
      </c>
      <c r="K852" s="2"/>
      <c r="L852" s="2">
        <v>23.36</v>
      </c>
    </row>
    <row r="853" spans="1:12" x14ac:dyDescent="0.2">
      <c r="A853" s="2">
        <v>2021</v>
      </c>
      <c r="B853" s="2">
        <v>6</v>
      </c>
      <c r="C853" s="2">
        <v>8</v>
      </c>
      <c r="D853" s="2">
        <v>11</v>
      </c>
      <c r="E853" s="2">
        <v>985.77</v>
      </c>
      <c r="F853" s="2">
        <f t="shared" si="65"/>
        <v>8.0271951000000001</v>
      </c>
      <c r="G853" s="2">
        <f t="shared" si="66"/>
        <v>30.688668412292387</v>
      </c>
      <c r="H853" s="2">
        <f t="shared" si="67"/>
        <v>61.696375000000003</v>
      </c>
      <c r="I853" s="2">
        <f t="shared" si="68"/>
        <v>0.81651812499999998</v>
      </c>
      <c r="J853" s="2">
        <f t="shared" si="69"/>
        <v>197.12139711565598</v>
      </c>
      <c r="K853" s="2"/>
      <c r="L853" s="2">
        <v>24.73</v>
      </c>
    </row>
    <row r="854" spans="1:12" x14ac:dyDescent="0.2">
      <c r="A854" s="2">
        <v>2021</v>
      </c>
      <c r="B854" s="2">
        <v>6</v>
      </c>
      <c r="C854" s="2">
        <v>8</v>
      </c>
      <c r="D854" s="2">
        <v>12</v>
      </c>
      <c r="E854" s="2">
        <v>1005.62</v>
      </c>
      <c r="F854" s="2">
        <f t="shared" si="65"/>
        <v>8.1985005999999991</v>
      </c>
      <c r="G854" s="2">
        <f t="shared" si="66"/>
        <v>30.704430943133076</v>
      </c>
      <c r="H854" s="2">
        <f t="shared" si="67"/>
        <v>63.350749999999998</v>
      </c>
      <c r="I854" s="2">
        <f t="shared" si="68"/>
        <v>0.80824625000000005</v>
      </c>
      <c r="J854" s="2">
        <f t="shared" si="69"/>
        <v>199.39086601015094</v>
      </c>
      <c r="K854" s="2"/>
      <c r="L854" s="2">
        <v>25.64</v>
      </c>
    </row>
    <row r="855" spans="1:12" x14ac:dyDescent="0.2">
      <c r="A855" s="2">
        <v>2021</v>
      </c>
      <c r="B855" s="2">
        <v>6</v>
      </c>
      <c r="C855" s="2">
        <v>8</v>
      </c>
      <c r="D855" s="2">
        <v>13</v>
      </c>
      <c r="E855" s="2">
        <v>948.6</v>
      </c>
      <c r="F855" s="2">
        <f t="shared" si="65"/>
        <v>7.7064180000000002</v>
      </c>
      <c r="G855" s="2">
        <f t="shared" si="66"/>
        <v>30.658279591366213</v>
      </c>
      <c r="H855" s="2">
        <f t="shared" si="67"/>
        <v>61.802499999999995</v>
      </c>
      <c r="I855" s="2">
        <f t="shared" si="68"/>
        <v>0.81598750000000009</v>
      </c>
      <c r="J855" s="2">
        <f t="shared" si="69"/>
        <v>188.93391493529666</v>
      </c>
      <c r="K855" s="2"/>
      <c r="L855" s="2">
        <v>26.23</v>
      </c>
    </row>
    <row r="856" spans="1:12" x14ac:dyDescent="0.2">
      <c r="A856" s="2">
        <v>2021</v>
      </c>
      <c r="B856" s="2">
        <v>6</v>
      </c>
      <c r="C856" s="2">
        <v>8</v>
      </c>
      <c r="D856" s="2">
        <v>14</v>
      </c>
      <c r="E856" s="2">
        <v>837.12</v>
      </c>
      <c r="F856" s="2">
        <f t="shared" si="65"/>
        <v>6.7443455999999999</v>
      </c>
      <c r="G856" s="2">
        <f t="shared" si="66"/>
        <v>30.559434268445454</v>
      </c>
      <c r="H856" s="2">
        <f t="shared" si="67"/>
        <v>57.692</v>
      </c>
      <c r="I856" s="2">
        <f t="shared" si="68"/>
        <v>0.83654000000000006</v>
      </c>
      <c r="J856" s="2">
        <f t="shared" si="69"/>
        <v>168.9654520323833</v>
      </c>
      <c r="K856" s="2"/>
      <c r="L856" s="2">
        <v>26.3</v>
      </c>
    </row>
    <row r="857" spans="1:12" x14ac:dyDescent="0.2">
      <c r="A857" s="2">
        <v>2021</v>
      </c>
      <c r="B857" s="2">
        <v>6</v>
      </c>
      <c r="C857" s="2">
        <v>8</v>
      </c>
      <c r="D857" s="2">
        <v>15</v>
      </c>
      <c r="E857" s="2">
        <v>678.67</v>
      </c>
      <c r="F857" s="2">
        <f t="shared" si="65"/>
        <v>5.3769220999999998</v>
      </c>
      <c r="G857" s="2">
        <f t="shared" si="66"/>
        <v>30.393532892583181</v>
      </c>
      <c r="H857" s="2">
        <f t="shared" si="67"/>
        <v>51.370125000000002</v>
      </c>
      <c r="I857" s="2">
        <f t="shared" si="68"/>
        <v>0.868149375</v>
      </c>
      <c r="J857" s="2">
        <f t="shared" si="69"/>
        <v>139.03862422353794</v>
      </c>
      <c r="K857" s="2"/>
      <c r="L857" s="2">
        <v>25.92</v>
      </c>
    </row>
    <row r="858" spans="1:12" x14ac:dyDescent="0.2">
      <c r="A858" s="2">
        <v>2021</v>
      </c>
      <c r="B858" s="2">
        <v>6</v>
      </c>
      <c r="C858" s="2">
        <v>8</v>
      </c>
      <c r="D858" s="2">
        <v>16</v>
      </c>
      <c r="E858" s="2">
        <v>485.45</v>
      </c>
      <c r="F858" s="2">
        <f t="shared" si="65"/>
        <v>3.7094334999999994</v>
      </c>
      <c r="G858" s="2">
        <f t="shared" si="66"/>
        <v>30.128622933568643</v>
      </c>
      <c r="H858" s="2">
        <f t="shared" si="67"/>
        <v>43.464375000000004</v>
      </c>
      <c r="I858" s="2">
        <f t="shared" si="68"/>
        <v>0.907678125</v>
      </c>
      <c r="J858" s="2">
        <f t="shared" si="69"/>
        <v>99.413374711013759</v>
      </c>
      <c r="K858" s="2"/>
      <c r="L858" s="2">
        <v>25.26</v>
      </c>
    </row>
    <row r="859" spans="1:12" x14ac:dyDescent="0.2">
      <c r="A859" s="2">
        <v>2021</v>
      </c>
      <c r="B859" s="2">
        <v>6</v>
      </c>
      <c r="C859" s="2">
        <v>8</v>
      </c>
      <c r="D859" s="2">
        <v>17</v>
      </c>
      <c r="E859" s="2">
        <v>277.2</v>
      </c>
      <c r="F859" s="2">
        <f t="shared" si="65"/>
        <v>1.912236</v>
      </c>
      <c r="G859" s="2">
        <f t="shared" si="66"/>
        <v>29.685599495755611</v>
      </c>
      <c r="H859" s="2">
        <f t="shared" si="67"/>
        <v>34.795000000000002</v>
      </c>
      <c r="I859" s="2">
        <f t="shared" si="68"/>
        <v>0.95102500000000001</v>
      </c>
      <c r="J859" s="2">
        <f t="shared" si="69"/>
        <v>52.906048185249027</v>
      </c>
      <c r="K859" s="2"/>
      <c r="L859" s="2">
        <v>24.4</v>
      </c>
    </row>
    <row r="860" spans="1:12" x14ac:dyDescent="0.2">
      <c r="A860" s="2">
        <v>2021</v>
      </c>
      <c r="B860" s="2">
        <v>6</v>
      </c>
      <c r="C860" s="2">
        <v>8</v>
      </c>
      <c r="D860" s="2">
        <v>18</v>
      </c>
      <c r="E860" s="2">
        <v>94.9</v>
      </c>
      <c r="F860" s="2">
        <f t="shared" si="65"/>
        <v>0.33898699999999948</v>
      </c>
      <c r="G860" s="2">
        <f t="shared" si="66"/>
        <v>28.83810291238601</v>
      </c>
      <c r="H860" s="2">
        <f t="shared" si="67"/>
        <v>26.05875</v>
      </c>
      <c r="I860" s="2">
        <f t="shared" si="68"/>
        <v>0.99470625000000001</v>
      </c>
      <c r="J860" s="2">
        <f t="shared" si="69"/>
        <v>9.5295118246352164</v>
      </c>
      <c r="K860" s="2"/>
      <c r="L860" s="2">
        <v>22.5</v>
      </c>
    </row>
    <row r="861" spans="1:12" x14ac:dyDescent="0.2">
      <c r="A861" s="2">
        <v>2021</v>
      </c>
      <c r="B861" s="2">
        <v>6</v>
      </c>
      <c r="C861" s="2">
        <v>8</v>
      </c>
      <c r="D861" s="2">
        <v>19</v>
      </c>
      <c r="E861" s="2">
        <v>0</v>
      </c>
      <c r="F861" s="2">
        <f t="shared" si="65"/>
        <v>0</v>
      </c>
      <c r="G861" s="2">
        <f t="shared" si="66"/>
        <v>0</v>
      </c>
      <c r="H861" s="2">
        <f t="shared" si="67"/>
        <v>20.69</v>
      </c>
      <c r="I861" s="2">
        <f t="shared" si="68"/>
        <v>1.02155</v>
      </c>
      <c r="J861" s="2">
        <f t="shared" si="69"/>
        <v>0</v>
      </c>
      <c r="K861" s="2"/>
      <c r="L861" s="2">
        <v>20.69</v>
      </c>
    </row>
    <row r="862" spans="1:12" x14ac:dyDescent="0.2">
      <c r="A862" s="2">
        <v>2021</v>
      </c>
      <c r="B862" s="2">
        <v>6</v>
      </c>
      <c r="C862" s="2">
        <v>8</v>
      </c>
      <c r="D862" s="2">
        <v>20</v>
      </c>
      <c r="E862" s="2">
        <v>0</v>
      </c>
      <c r="F862" s="2">
        <f t="shared" si="65"/>
        <v>0</v>
      </c>
      <c r="G862" s="2">
        <f t="shared" si="66"/>
        <v>0</v>
      </c>
      <c r="H862" s="2">
        <f t="shared" si="67"/>
        <v>19.829999999999998</v>
      </c>
      <c r="I862" s="2">
        <f t="shared" si="68"/>
        <v>1.0258499999999999</v>
      </c>
      <c r="J862" s="2">
        <f t="shared" si="69"/>
        <v>0</v>
      </c>
      <c r="K862" s="2"/>
      <c r="L862" s="2">
        <v>19.829999999999998</v>
      </c>
    </row>
    <row r="863" spans="1:12" x14ac:dyDescent="0.2">
      <c r="A863" s="2">
        <v>2021</v>
      </c>
      <c r="B863" s="2">
        <v>6</v>
      </c>
      <c r="C863" s="2">
        <v>8</v>
      </c>
      <c r="D863" s="2">
        <v>21</v>
      </c>
      <c r="E863" s="2">
        <v>0</v>
      </c>
      <c r="F863" s="2">
        <f t="shared" si="65"/>
        <v>0</v>
      </c>
      <c r="G863" s="2">
        <f t="shared" si="66"/>
        <v>0</v>
      </c>
      <c r="H863" s="2">
        <f t="shared" si="67"/>
        <v>18.54</v>
      </c>
      <c r="I863" s="2">
        <f t="shared" si="68"/>
        <v>1.0323</v>
      </c>
      <c r="J863" s="2">
        <f t="shared" si="69"/>
        <v>0</v>
      </c>
      <c r="K863" s="2"/>
      <c r="L863" s="2">
        <v>18.54</v>
      </c>
    </row>
    <row r="864" spans="1:12" x14ac:dyDescent="0.2">
      <c r="A864" s="2">
        <v>2021</v>
      </c>
      <c r="B864" s="2">
        <v>6</v>
      </c>
      <c r="C864" s="2">
        <v>8</v>
      </c>
      <c r="D864" s="2">
        <v>22</v>
      </c>
      <c r="E864" s="2">
        <v>0</v>
      </c>
      <c r="F864" s="2">
        <f t="shared" si="65"/>
        <v>0</v>
      </c>
      <c r="G864" s="2">
        <f t="shared" si="66"/>
        <v>0</v>
      </c>
      <c r="H864" s="2">
        <f t="shared" si="67"/>
        <v>17.170000000000002</v>
      </c>
      <c r="I864" s="2">
        <f t="shared" si="68"/>
        <v>1.03915</v>
      </c>
      <c r="J864" s="2">
        <f t="shared" si="69"/>
        <v>0</v>
      </c>
      <c r="K864" s="2"/>
      <c r="L864" s="2">
        <v>17.170000000000002</v>
      </c>
    </row>
    <row r="865" spans="1:12" x14ac:dyDescent="0.2">
      <c r="A865" s="2">
        <v>2021</v>
      </c>
      <c r="B865" s="2">
        <v>6</v>
      </c>
      <c r="C865" s="2">
        <v>8</v>
      </c>
      <c r="D865" s="2">
        <v>23</v>
      </c>
      <c r="E865" s="2">
        <v>0</v>
      </c>
      <c r="F865" s="2">
        <f t="shared" si="65"/>
        <v>0</v>
      </c>
      <c r="G865" s="2">
        <f t="shared" si="66"/>
        <v>0</v>
      </c>
      <c r="H865" s="2">
        <f t="shared" si="67"/>
        <v>15.33</v>
      </c>
      <c r="I865" s="2">
        <f t="shared" si="68"/>
        <v>1.0483499999999999</v>
      </c>
      <c r="J865" s="2">
        <f t="shared" si="69"/>
        <v>0</v>
      </c>
      <c r="K865" s="2"/>
      <c r="L865" s="2">
        <v>15.33</v>
      </c>
    </row>
    <row r="866" spans="1:12" x14ac:dyDescent="0.2">
      <c r="A866" s="2">
        <v>2021</v>
      </c>
      <c r="B866" s="2">
        <v>6</v>
      </c>
      <c r="C866" s="2">
        <v>9</v>
      </c>
      <c r="D866" s="2">
        <v>0</v>
      </c>
      <c r="E866" s="2">
        <v>0</v>
      </c>
      <c r="F866" s="2">
        <f t="shared" si="65"/>
        <v>0</v>
      </c>
      <c r="G866" s="2">
        <f t="shared" si="66"/>
        <v>0</v>
      </c>
      <c r="H866" s="2">
        <f t="shared" si="67"/>
        <v>13.53</v>
      </c>
      <c r="I866" s="2">
        <f t="shared" si="68"/>
        <v>1.05735</v>
      </c>
      <c r="J866" s="2">
        <f t="shared" si="69"/>
        <v>0</v>
      </c>
      <c r="K866" s="2"/>
      <c r="L866" s="2">
        <v>13.53</v>
      </c>
    </row>
    <row r="867" spans="1:12" x14ac:dyDescent="0.2">
      <c r="A867" s="2">
        <v>2021</v>
      </c>
      <c r="B867" s="2">
        <v>6</v>
      </c>
      <c r="C867" s="2">
        <v>9</v>
      </c>
      <c r="D867" s="2">
        <v>1</v>
      </c>
      <c r="E867" s="2">
        <v>0</v>
      </c>
      <c r="F867" s="2">
        <f t="shared" si="65"/>
        <v>0</v>
      </c>
      <c r="G867" s="2">
        <f t="shared" si="66"/>
        <v>0</v>
      </c>
      <c r="H867" s="2">
        <f t="shared" si="67"/>
        <v>12.61</v>
      </c>
      <c r="I867" s="2">
        <f t="shared" si="68"/>
        <v>1.0619499999999999</v>
      </c>
      <c r="J867" s="2">
        <f t="shared" si="69"/>
        <v>0</v>
      </c>
      <c r="K867" s="2"/>
      <c r="L867" s="2">
        <v>12.61</v>
      </c>
    </row>
    <row r="868" spans="1:12" x14ac:dyDescent="0.2">
      <c r="A868" s="2">
        <v>2021</v>
      </c>
      <c r="B868" s="2">
        <v>6</v>
      </c>
      <c r="C868" s="2">
        <v>9</v>
      </c>
      <c r="D868" s="2">
        <v>2</v>
      </c>
      <c r="E868" s="2">
        <v>0</v>
      </c>
      <c r="F868" s="2">
        <f t="shared" si="65"/>
        <v>0</v>
      </c>
      <c r="G868" s="2">
        <f t="shared" si="66"/>
        <v>0</v>
      </c>
      <c r="H868" s="2">
        <f t="shared" si="67"/>
        <v>11.99</v>
      </c>
      <c r="I868" s="2">
        <f t="shared" si="68"/>
        <v>1.0650500000000001</v>
      </c>
      <c r="J868" s="2">
        <f t="shared" si="69"/>
        <v>0</v>
      </c>
      <c r="K868" s="2"/>
      <c r="L868" s="2">
        <v>11.99</v>
      </c>
    </row>
    <row r="869" spans="1:12" x14ac:dyDescent="0.2">
      <c r="A869" s="2">
        <v>2021</v>
      </c>
      <c r="B869" s="2">
        <v>6</v>
      </c>
      <c r="C869" s="2">
        <v>9</v>
      </c>
      <c r="D869" s="2">
        <v>3</v>
      </c>
      <c r="E869" s="2">
        <v>0</v>
      </c>
      <c r="F869" s="2">
        <f t="shared" si="65"/>
        <v>0</v>
      </c>
      <c r="G869" s="2">
        <f t="shared" si="66"/>
        <v>0</v>
      </c>
      <c r="H869" s="2">
        <f t="shared" si="67"/>
        <v>11.37</v>
      </c>
      <c r="I869" s="2">
        <f t="shared" si="68"/>
        <v>1.0681499999999999</v>
      </c>
      <c r="J869" s="2">
        <f t="shared" si="69"/>
        <v>0</v>
      </c>
      <c r="K869" s="2"/>
      <c r="L869" s="2">
        <v>11.37</v>
      </c>
    </row>
    <row r="870" spans="1:12" x14ac:dyDescent="0.2">
      <c r="A870" s="2">
        <v>2021</v>
      </c>
      <c r="B870" s="2">
        <v>6</v>
      </c>
      <c r="C870" s="2">
        <v>9</v>
      </c>
      <c r="D870" s="2">
        <v>4</v>
      </c>
      <c r="E870" s="2">
        <v>0</v>
      </c>
      <c r="F870" s="2">
        <f t="shared" si="65"/>
        <v>0</v>
      </c>
      <c r="G870" s="2">
        <f t="shared" si="66"/>
        <v>0</v>
      </c>
      <c r="H870" s="2">
        <f t="shared" si="67"/>
        <v>10.7</v>
      </c>
      <c r="I870" s="2">
        <f t="shared" si="68"/>
        <v>1.0714999999999999</v>
      </c>
      <c r="J870" s="2">
        <f t="shared" si="69"/>
        <v>0</v>
      </c>
      <c r="K870" s="2"/>
      <c r="L870" s="2">
        <v>10.7</v>
      </c>
    </row>
    <row r="871" spans="1:12" x14ac:dyDescent="0.2">
      <c r="A871" s="2">
        <v>2021</v>
      </c>
      <c r="B871" s="2">
        <v>6</v>
      </c>
      <c r="C871" s="2">
        <v>9</v>
      </c>
      <c r="D871" s="2">
        <v>5</v>
      </c>
      <c r="E871" s="2">
        <v>58.05</v>
      </c>
      <c r="F871" s="2">
        <f t="shared" si="65"/>
        <v>2.0971499999999921E-2</v>
      </c>
      <c r="G871" s="2">
        <f t="shared" si="66"/>
        <v>28.449489586950033</v>
      </c>
      <c r="H871" s="2">
        <f t="shared" si="67"/>
        <v>12.916875000000001</v>
      </c>
      <c r="I871" s="2">
        <f t="shared" si="68"/>
        <v>1.0604156250000001</v>
      </c>
      <c r="J871" s="2">
        <f t="shared" si="69"/>
        <v>0.6200206697766244</v>
      </c>
      <c r="K871" s="2"/>
      <c r="L871" s="2">
        <v>10.74</v>
      </c>
    </row>
    <row r="872" spans="1:12" x14ac:dyDescent="0.2">
      <c r="A872" s="2">
        <v>2021</v>
      </c>
      <c r="B872" s="2">
        <v>6</v>
      </c>
      <c r="C872" s="2">
        <v>9</v>
      </c>
      <c r="D872" s="2">
        <v>6</v>
      </c>
      <c r="E872" s="2">
        <v>223.38</v>
      </c>
      <c r="F872" s="2">
        <f t="shared" si="65"/>
        <v>1.4477694000000003</v>
      </c>
      <c r="G872" s="2">
        <f t="shared" si="66"/>
        <v>29.514928614201871</v>
      </c>
      <c r="H872" s="2">
        <f t="shared" si="67"/>
        <v>20.656749999999999</v>
      </c>
      <c r="I872" s="2">
        <f t="shared" si="68"/>
        <v>1.0217162500000001</v>
      </c>
      <c r="J872" s="2">
        <f t="shared" si="69"/>
        <v>42.785588185064334</v>
      </c>
      <c r="K872" s="2"/>
      <c r="L872" s="2">
        <v>12.28</v>
      </c>
    </row>
    <row r="873" spans="1:12" x14ac:dyDescent="0.2">
      <c r="A873" s="2">
        <v>2021</v>
      </c>
      <c r="B873" s="2">
        <v>6</v>
      </c>
      <c r="C873" s="2">
        <v>9</v>
      </c>
      <c r="D873" s="2">
        <v>7</v>
      </c>
      <c r="E873" s="2">
        <v>427.83</v>
      </c>
      <c r="F873" s="2">
        <f t="shared" si="65"/>
        <v>3.2121728999999997</v>
      </c>
      <c r="G873" s="2">
        <f t="shared" si="66"/>
        <v>30.028725595303847</v>
      </c>
      <c r="H873" s="2">
        <f t="shared" si="67"/>
        <v>30.363624999999999</v>
      </c>
      <c r="I873" s="2">
        <f t="shared" si="68"/>
        <v>0.97318187499999997</v>
      </c>
      <c r="J873" s="2">
        <f t="shared" si="69"/>
        <v>91.993237389475084</v>
      </c>
      <c r="K873" s="2"/>
      <c r="L873" s="2">
        <v>14.32</v>
      </c>
    </row>
    <row r="874" spans="1:12" x14ac:dyDescent="0.2">
      <c r="A874" s="2">
        <v>2021</v>
      </c>
      <c r="B874" s="2">
        <v>6</v>
      </c>
      <c r="C874" s="2">
        <v>9</v>
      </c>
      <c r="D874" s="2">
        <v>8</v>
      </c>
      <c r="E874" s="2">
        <v>626.77</v>
      </c>
      <c r="F874" s="2">
        <f t="shared" si="65"/>
        <v>4.9290250999999996</v>
      </c>
      <c r="G874" s="2">
        <f t="shared" si="66"/>
        <v>30.330633451054261</v>
      </c>
      <c r="H874" s="2">
        <f t="shared" si="67"/>
        <v>40.353875000000002</v>
      </c>
      <c r="I874" s="2">
        <f t="shared" si="68"/>
        <v>0.92323062499999997</v>
      </c>
      <c r="J874" s="2">
        <f t="shared" si="69"/>
        <v>135.26292925174533</v>
      </c>
      <c r="K874" s="2"/>
      <c r="L874" s="2">
        <v>16.850000000000001</v>
      </c>
    </row>
    <row r="875" spans="1:12" x14ac:dyDescent="0.2">
      <c r="A875" s="2">
        <v>2021</v>
      </c>
      <c r="B875" s="2">
        <v>6</v>
      </c>
      <c r="C875" s="2">
        <v>9</v>
      </c>
      <c r="D875" s="2">
        <v>9</v>
      </c>
      <c r="E875" s="2">
        <v>793.77</v>
      </c>
      <c r="F875" s="2">
        <f t="shared" si="65"/>
        <v>6.3702351000000004</v>
      </c>
      <c r="G875" s="2">
        <f t="shared" si="66"/>
        <v>30.51739316373509</v>
      </c>
      <c r="H875" s="2">
        <f t="shared" si="67"/>
        <v>49.116374999999998</v>
      </c>
      <c r="I875" s="2">
        <f t="shared" si="68"/>
        <v>0.87941812500000005</v>
      </c>
      <c r="J875" s="2">
        <f t="shared" si="69"/>
        <v>167.5422646819612</v>
      </c>
      <c r="K875" s="2"/>
      <c r="L875" s="2">
        <v>19.350000000000001</v>
      </c>
    </row>
    <row r="876" spans="1:12" x14ac:dyDescent="0.2">
      <c r="A876" s="2">
        <v>2021</v>
      </c>
      <c r="B876" s="2">
        <v>6</v>
      </c>
      <c r="C876" s="2">
        <v>9</v>
      </c>
      <c r="D876" s="2">
        <v>10</v>
      </c>
      <c r="E876" s="2">
        <v>907.73</v>
      </c>
      <c r="F876" s="2">
        <f t="shared" si="65"/>
        <v>7.3537099000000001</v>
      </c>
      <c r="G876" s="2">
        <f t="shared" si="66"/>
        <v>30.623459731686115</v>
      </c>
      <c r="H876" s="2">
        <f t="shared" si="67"/>
        <v>55.469875000000002</v>
      </c>
      <c r="I876" s="2">
        <f t="shared" si="68"/>
        <v>0.84765062499999999</v>
      </c>
      <c r="J876" s="2">
        <f t="shared" si="69"/>
        <v>187.06981194271344</v>
      </c>
      <c r="K876" s="2"/>
      <c r="L876" s="2">
        <v>21.43</v>
      </c>
    </row>
    <row r="877" spans="1:12" x14ac:dyDescent="0.2">
      <c r="A877" s="2">
        <v>2021</v>
      </c>
      <c r="B877" s="2">
        <v>6</v>
      </c>
      <c r="C877" s="2">
        <v>9</v>
      </c>
      <c r="D877" s="2">
        <v>11</v>
      </c>
      <c r="E877" s="2">
        <v>962.95</v>
      </c>
      <c r="F877" s="2">
        <f t="shared" si="65"/>
        <v>7.8302585000000011</v>
      </c>
      <c r="G877" s="2">
        <f t="shared" si="66"/>
        <v>30.670150440157233</v>
      </c>
      <c r="H877" s="2">
        <f t="shared" si="67"/>
        <v>59.080624999999998</v>
      </c>
      <c r="I877" s="2">
        <f t="shared" si="68"/>
        <v>0.82959687500000001</v>
      </c>
      <c r="J877" s="2">
        <f t="shared" si="69"/>
        <v>195.24736839093063</v>
      </c>
      <c r="K877" s="2"/>
      <c r="L877" s="2">
        <v>22.97</v>
      </c>
    </row>
    <row r="878" spans="1:12" x14ac:dyDescent="0.2">
      <c r="A878" s="2">
        <v>2021</v>
      </c>
      <c r="B878" s="2">
        <v>6</v>
      </c>
      <c r="C878" s="2">
        <v>9</v>
      </c>
      <c r="D878" s="2">
        <v>12</v>
      </c>
      <c r="E878" s="2">
        <v>1030.95</v>
      </c>
      <c r="F878" s="2">
        <f t="shared" si="65"/>
        <v>8.4170984999999998</v>
      </c>
      <c r="G878" s="2">
        <f t="shared" si="66"/>
        <v>30.724099188573341</v>
      </c>
      <c r="H878" s="2">
        <f t="shared" si="67"/>
        <v>62.770625000000003</v>
      </c>
      <c r="I878" s="2">
        <f t="shared" si="68"/>
        <v>0.81114687499999993</v>
      </c>
      <c r="J878" s="2">
        <f t="shared" si="69"/>
        <v>205.57350615577923</v>
      </c>
      <c r="K878" s="2"/>
      <c r="L878" s="2">
        <v>24.11</v>
      </c>
    </row>
    <row r="879" spans="1:12" x14ac:dyDescent="0.2">
      <c r="A879" s="2">
        <v>2021</v>
      </c>
      <c r="B879" s="2">
        <v>6</v>
      </c>
      <c r="C879" s="2">
        <v>9</v>
      </c>
      <c r="D879" s="2">
        <v>13</v>
      </c>
      <c r="E879" s="2">
        <v>977.12</v>
      </c>
      <c r="F879" s="2">
        <f t="shared" si="65"/>
        <v>7.9525456000000005</v>
      </c>
      <c r="G879" s="2">
        <f t="shared" si="66"/>
        <v>30.681700056256613</v>
      </c>
      <c r="H879" s="2">
        <f t="shared" si="67"/>
        <v>61.541999999999994</v>
      </c>
      <c r="I879" s="2">
        <f t="shared" si="68"/>
        <v>0.81729000000000007</v>
      </c>
      <c r="J879" s="2">
        <f t="shared" si="69"/>
        <v>195.42847757797747</v>
      </c>
      <c r="K879" s="2"/>
      <c r="L879" s="2">
        <v>24.9</v>
      </c>
    </row>
    <row r="880" spans="1:12" x14ac:dyDescent="0.2">
      <c r="A880" s="2">
        <v>2021</v>
      </c>
      <c r="B880" s="2">
        <v>6</v>
      </c>
      <c r="C880" s="2">
        <v>9</v>
      </c>
      <c r="D880" s="2">
        <v>14</v>
      </c>
      <c r="E880" s="2">
        <v>866.8</v>
      </c>
      <c r="F880" s="2">
        <f t="shared" si="65"/>
        <v>7.0004839999999993</v>
      </c>
      <c r="G880" s="2">
        <f t="shared" si="66"/>
        <v>30.58698074145931</v>
      </c>
      <c r="H880" s="2">
        <f t="shared" si="67"/>
        <v>57.695000000000007</v>
      </c>
      <c r="I880" s="2">
        <f t="shared" si="68"/>
        <v>0.83652499999999996</v>
      </c>
      <c r="J880" s="2">
        <f t="shared" si="69"/>
        <v>175.5374064028542</v>
      </c>
      <c r="K880" s="2"/>
      <c r="L880" s="2">
        <v>25.19</v>
      </c>
    </row>
    <row r="881" spans="1:12" x14ac:dyDescent="0.2">
      <c r="A881" s="2">
        <v>2021</v>
      </c>
      <c r="B881" s="2">
        <v>6</v>
      </c>
      <c r="C881" s="2">
        <v>9</v>
      </c>
      <c r="D881" s="2">
        <v>15</v>
      </c>
      <c r="E881" s="2">
        <v>709.23</v>
      </c>
      <c r="F881" s="2">
        <f t="shared" si="65"/>
        <v>5.6406549000000004</v>
      </c>
      <c r="G881" s="2">
        <f t="shared" si="66"/>
        <v>30.428356419254413</v>
      </c>
      <c r="H881" s="2">
        <f t="shared" si="67"/>
        <v>51.446125000000002</v>
      </c>
      <c r="I881" s="2">
        <f t="shared" si="68"/>
        <v>0.86776937499999995</v>
      </c>
      <c r="J881" s="2">
        <f t="shared" si="69"/>
        <v>145.96153417458595</v>
      </c>
      <c r="K881" s="2"/>
      <c r="L881" s="2">
        <v>24.85</v>
      </c>
    </row>
    <row r="882" spans="1:12" x14ac:dyDescent="0.2">
      <c r="A882" s="2">
        <v>2021</v>
      </c>
      <c r="B882" s="2">
        <v>6</v>
      </c>
      <c r="C882" s="2">
        <v>9</v>
      </c>
      <c r="D882" s="2">
        <v>16</v>
      </c>
      <c r="E882" s="2">
        <v>516.77</v>
      </c>
      <c r="F882" s="2">
        <f t="shared" si="65"/>
        <v>3.9797250999999996</v>
      </c>
      <c r="G882" s="2">
        <f t="shared" si="66"/>
        <v>30.178054856085115</v>
      </c>
      <c r="H882" s="2">
        <f t="shared" si="67"/>
        <v>43.458874999999992</v>
      </c>
      <c r="I882" s="2">
        <f t="shared" si="68"/>
        <v>0.90770562500000007</v>
      </c>
      <c r="J882" s="2">
        <f t="shared" si="69"/>
        <v>106.83545900687267</v>
      </c>
      <c r="K882" s="2"/>
      <c r="L882" s="2">
        <v>24.08</v>
      </c>
    </row>
    <row r="883" spans="1:12" x14ac:dyDescent="0.2">
      <c r="A883" s="2">
        <v>2021</v>
      </c>
      <c r="B883" s="2">
        <v>6</v>
      </c>
      <c r="C883" s="2">
        <v>9</v>
      </c>
      <c r="D883" s="2">
        <v>17</v>
      </c>
      <c r="E883" s="2">
        <v>307.3</v>
      </c>
      <c r="F883" s="2">
        <f t="shared" si="65"/>
        <v>2.1719989999999996</v>
      </c>
      <c r="G883" s="2">
        <f t="shared" si="66"/>
        <v>29.767102516572336</v>
      </c>
      <c r="H883" s="2">
        <f t="shared" si="67"/>
        <v>34.533749999999998</v>
      </c>
      <c r="I883" s="2">
        <f t="shared" si="68"/>
        <v>0.95233124999999996</v>
      </c>
      <c r="J883" s="2">
        <f t="shared" si="69"/>
        <v>60.34069324468912</v>
      </c>
      <c r="K883" s="2"/>
      <c r="L883" s="2">
        <v>23.01</v>
      </c>
    </row>
    <row r="884" spans="1:12" x14ac:dyDescent="0.2">
      <c r="A884" s="2">
        <v>2021</v>
      </c>
      <c r="B884" s="2">
        <v>6</v>
      </c>
      <c r="C884" s="2">
        <v>9</v>
      </c>
      <c r="D884" s="2">
        <v>18</v>
      </c>
      <c r="E884" s="2">
        <v>115.4</v>
      </c>
      <c r="F884" s="2">
        <f t="shared" si="65"/>
        <v>0.51590199999999964</v>
      </c>
      <c r="G884" s="2">
        <f t="shared" si="66"/>
        <v>28.992736297014375</v>
      </c>
      <c r="H884" s="2">
        <f t="shared" si="67"/>
        <v>25.3675</v>
      </c>
      <c r="I884" s="2">
        <f t="shared" si="68"/>
        <v>0.99816249999999995</v>
      </c>
      <c r="J884" s="2">
        <f t="shared" si="69"/>
        <v>14.631327871068288</v>
      </c>
      <c r="K884" s="2"/>
      <c r="L884" s="2">
        <v>21.04</v>
      </c>
    </row>
    <row r="885" spans="1:12" x14ac:dyDescent="0.2">
      <c r="A885" s="2">
        <v>2021</v>
      </c>
      <c r="B885" s="2">
        <v>6</v>
      </c>
      <c r="C885" s="2">
        <v>9</v>
      </c>
      <c r="D885" s="2">
        <v>19</v>
      </c>
      <c r="E885" s="2">
        <v>0</v>
      </c>
      <c r="F885" s="2">
        <f t="shared" si="65"/>
        <v>0</v>
      </c>
      <c r="G885" s="2">
        <f t="shared" si="66"/>
        <v>0</v>
      </c>
      <c r="H885" s="2">
        <f t="shared" si="67"/>
        <v>17.829999999999998</v>
      </c>
      <c r="I885" s="2">
        <f t="shared" si="68"/>
        <v>1.0358499999999999</v>
      </c>
      <c r="J885" s="2">
        <f t="shared" si="69"/>
        <v>0</v>
      </c>
      <c r="K885" s="2"/>
      <c r="L885" s="2">
        <v>17.829999999999998</v>
      </c>
    </row>
    <row r="886" spans="1:12" x14ac:dyDescent="0.2">
      <c r="A886" s="2">
        <v>2021</v>
      </c>
      <c r="B886" s="2">
        <v>6</v>
      </c>
      <c r="C886" s="2">
        <v>9</v>
      </c>
      <c r="D886" s="2">
        <v>20</v>
      </c>
      <c r="E886" s="2">
        <v>0</v>
      </c>
      <c r="F886" s="2">
        <f t="shared" si="65"/>
        <v>0</v>
      </c>
      <c r="G886" s="2">
        <f t="shared" si="66"/>
        <v>0</v>
      </c>
      <c r="H886" s="2">
        <f t="shared" si="67"/>
        <v>16.420000000000002</v>
      </c>
      <c r="I886" s="2">
        <f t="shared" si="68"/>
        <v>1.0428999999999999</v>
      </c>
      <c r="J886" s="2">
        <f t="shared" si="69"/>
        <v>0</v>
      </c>
      <c r="K886" s="2"/>
      <c r="L886" s="2">
        <v>16.420000000000002</v>
      </c>
    </row>
    <row r="887" spans="1:12" x14ac:dyDescent="0.2">
      <c r="A887" s="2">
        <v>2021</v>
      </c>
      <c r="B887" s="2">
        <v>6</v>
      </c>
      <c r="C887" s="2">
        <v>9</v>
      </c>
      <c r="D887" s="2">
        <v>21</v>
      </c>
      <c r="E887" s="2">
        <v>0</v>
      </c>
      <c r="F887" s="2">
        <f t="shared" si="65"/>
        <v>0</v>
      </c>
      <c r="G887" s="2">
        <f t="shared" si="66"/>
        <v>0</v>
      </c>
      <c r="H887" s="2">
        <f t="shared" si="67"/>
        <v>15.21</v>
      </c>
      <c r="I887" s="2">
        <f t="shared" si="68"/>
        <v>1.04895</v>
      </c>
      <c r="J887" s="2">
        <f t="shared" si="69"/>
        <v>0</v>
      </c>
      <c r="K887" s="2"/>
      <c r="L887" s="2">
        <v>15.21</v>
      </c>
    </row>
    <row r="888" spans="1:12" x14ac:dyDescent="0.2">
      <c r="A888" s="2">
        <v>2021</v>
      </c>
      <c r="B888" s="2">
        <v>6</v>
      </c>
      <c r="C888" s="2">
        <v>9</v>
      </c>
      <c r="D888" s="2">
        <v>22</v>
      </c>
      <c r="E888" s="2">
        <v>0</v>
      </c>
      <c r="F888" s="2">
        <f t="shared" si="65"/>
        <v>0</v>
      </c>
      <c r="G888" s="2">
        <f t="shared" si="66"/>
        <v>0</v>
      </c>
      <c r="H888" s="2">
        <f t="shared" si="67"/>
        <v>14.05</v>
      </c>
      <c r="I888" s="2">
        <f t="shared" si="68"/>
        <v>1.0547500000000001</v>
      </c>
      <c r="J888" s="2">
        <f t="shared" si="69"/>
        <v>0</v>
      </c>
      <c r="K888" s="2"/>
      <c r="L888" s="2">
        <v>14.05</v>
      </c>
    </row>
    <row r="889" spans="1:12" x14ac:dyDescent="0.2">
      <c r="A889" s="2">
        <v>2021</v>
      </c>
      <c r="B889" s="2">
        <v>6</v>
      </c>
      <c r="C889" s="2">
        <v>9</v>
      </c>
      <c r="D889" s="2">
        <v>23</v>
      </c>
      <c r="E889" s="2">
        <v>0</v>
      </c>
      <c r="F889" s="2">
        <f t="shared" si="65"/>
        <v>0</v>
      </c>
      <c r="G889" s="2">
        <f t="shared" si="66"/>
        <v>0</v>
      </c>
      <c r="H889" s="2">
        <f t="shared" si="67"/>
        <v>13.05</v>
      </c>
      <c r="I889" s="2">
        <f t="shared" si="68"/>
        <v>1.05975</v>
      </c>
      <c r="J889" s="2">
        <f t="shared" si="69"/>
        <v>0</v>
      </c>
      <c r="K889" s="2"/>
      <c r="L889" s="2">
        <v>13.05</v>
      </c>
    </row>
    <row r="890" spans="1:12" x14ac:dyDescent="0.2">
      <c r="A890" s="2">
        <v>2021</v>
      </c>
      <c r="B890" s="2">
        <v>6</v>
      </c>
      <c r="C890" s="2">
        <v>10</v>
      </c>
      <c r="D890" s="2">
        <v>0</v>
      </c>
      <c r="E890" s="2">
        <v>0</v>
      </c>
      <c r="F890" s="2">
        <f t="shared" si="65"/>
        <v>0</v>
      </c>
      <c r="G890" s="2">
        <f t="shared" si="66"/>
        <v>0</v>
      </c>
      <c r="H890" s="2">
        <f t="shared" si="67"/>
        <v>12.26</v>
      </c>
      <c r="I890" s="2">
        <f t="shared" si="68"/>
        <v>1.0637000000000001</v>
      </c>
      <c r="J890" s="2">
        <f t="shared" si="69"/>
        <v>0</v>
      </c>
      <c r="K890" s="2"/>
      <c r="L890" s="2">
        <v>12.26</v>
      </c>
    </row>
    <row r="891" spans="1:12" x14ac:dyDescent="0.2">
      <c r="A891" s="2">
        <v>2021</v>
      </c>
      <c r="B891" s="2">
        <v>6</v>
      </c>
      <c r="C891" s="2">
        <v>10</v>
      </c>
      <c r="D891" s="2">
        <v>1</v>
      </c>
      <c r="E891" s="2">
        <v>0</v>
      </c>
      <c r="F891" s="2">
        <f t="shared" si="65"/>
        <v>0</v>
      </c>
      <c r="G891" s="2">
        <f t="shared" si="66"/>
        <v>0</v>
      </c>
      <c r="H891" s="2">
        <f t="shared" si="67"/>
        <v>11.69</v>
      </c>
      <c r="I891" s="2">
        <f t="shared" si="68"/>
        <v>1.0665499999999999</v>
      </c>
      <c r="J891" s="2">
        <f t="shared" si="69"/>
        <v>0</v>
      </c>
      <c r="K891" s="2"/>
      <c r="L891" s="2">
        <v>11.69</v>
      </c>
    </row>
    <row r="892" spans="1:12" x14ac:dyDescent="0.2">
      <c r="A892" s="2">
        <v>2021</v>
      </c>
      <c r="B892" s="2">
        <v>6</v>
      </c>
      <c r="C892" s="2">
        <v>10</v>
      </c>
      <c r="D892" s="2">
        <v>2</v>
      </c>
      <c r="E892" s="2">
        <v>0</v>
      </c>
      <c r="F892" s="2">
        <f t="shared" si="65"/>
        <v>0</v>
      </c>
      <c r="G892" s="2">
        <f t="shared" si="66"/>
        <v>0</v>
      </c>
      <c r="H892" s="2">
        <f t="shared" si="67"/>
        <v>11.26</v>
      </c>
      <c r="I892" s="2">
        <f t="shared" si="68"/>
        <v>1.0687</v>
      </c>
      <c r="J892" s="2">
        <f t="shared" si="69"/>
        <v>0</v>
      </c>
      <c r="K892" s="2"/>
      <c r="L892" s="2">
        <v>11.26</v>
      </c>
    </row>
    <row r="893" spans="1:12" x14ac:dyDescent="0.2">
      <c r="A893" s="2">
        <v>2021</v>
      </c>
      <c r="B893" s="2">
        <v>6</v>
      </c>
      <c r="C893" s="2">
        <v>10</v>
      </c>
      <c r="D893" s="2">
        <v>3</v>
      </c>
      <c r="E893" s="2">
        <v>0</v>
      </c>
      <c r="F893" s="2">
        <f t="shared" si="65"/>
        <v>0</v>
      </c>
      <c r="G893" s="2">
        <f t="shared" si="66"/>
        <v>0</v>
      </c>
      <c r="H893" s="2">
        <f t="shared" si="67"/>
        <v>10.87</v>
      </c>
      <c r="I893" s="2">
        <f t="shared" si="68"/>
        <v>1.0706500000000001</v>
      </c>
      <c r="J893" s="2">
        <f t="shared" si="69"/>
        <v>0</v>
      </c>
      <c r="K893" s="2"/>
      <c r="L893" s="2">
        <v>10.87</v>
      </c>
    </row>
    <row r="894" spans="1:12" x14ac:dyDescent="0.2">
      <c r="A894" s="2">
        <v>2021</v>
      </c>
      <c r="B894" s="2">
        <v>6</v>
      </c>
      <c r="C894" s="2">
        <v>10</v>
      </c>
      <c r="D894" s="2">
        <v>4</v>
      </c>
      <c r="E894" s="2">
        <v>0</v>
      </c>
      <c r="F894" s="2">
        <f t="shared" si="65"/>
        <v>0</v>
      </c>
      <c r="G894" s="2">
        <f t="shared" si="66"/>
        <v>0</v>
      </c>
      <c r="H894" s="2">
        <f t="shared" si="67"/>
        <v>10.44</v>
      </c>
      <c r="I894" s="2">
        <f t="shared" si="68"/>
        <v>1.0728</v>
      </c>
      <c r="J894" s="2">
        <f t="shared" si="69"/>
        <v>0</v>
      </c>
      <c r="K894" s="2"/>
      <c r="L894" s="2">
        <v>10.44</v>
      </c>
    </row>
    <row r="895" spans="1:12" x14ac:dyDescent="0.2">
      <c r="A895" s="2">
        <v>2021</v>
      </c>
      <c r="B895" s="2">
        <v>6</v>
      </c>
      <c r="C895" s="2">
        <v>10</v>
      </c>
      <c r="D895" s="2">
        <v>5</v>
      </c>
      <c r="E895" s="2">
        <v>62.4</v>
      </c>
      <c r="F895" s="2">
        <f t="shared" si="65"/>
        <v>5.8512000000000342E-2</v>
      </c>
      <c r="G895" s="2">
        <f t="shared" si="66"/>
        <v>28.506621497362747</v>
      </c>
      <c r="H895" s="2">
        <f t="shared" si="67"/>
        <v>13.79</v>
      </c>
      <c r="I895" s="2">
        <f t="shared" si="68"/>
        <v>1.0560499999999999</v>
      </c>
      <c r="J895" s="2">
        <f t="shared" si="69"/>
        <v>1.7262402908105474</v>
      </c>
      <c r="K895" s="2"/>
      <c r="L895" s="2">
        <v>11.45</v>
      </c>
    </row>
    <row r="896" spans="1:12" x14ac:dyDescent="0.2">
      <c r="A896" s="2">
        <v>2021</v>
      </c>
      <c r="B896" s="2">
        <v>6</v>
      </c>
      <c r="C896" s="2">
        <v>10</v>
      </c>
      <c r="D896" s="2">
        <v>6</v>
      </c>
      <c r="E896" s="2">
        <v>231.65</v>
      </c>
      <c r="F896" s="2">
        <f t="shared" si="65"/>
        <v>1.5191394999999996</v>
      </c>
      <c r="G896" s="2">
        <f t="shared" si="66"/>
        <v>29.543670858736611</v>
      </c>
      <c r="H896" s="2">
        <f t="shared" si="67"/>
        <v>22.486875000000001</v>
      </c>
      <c r="I896" s="2">
        <f t="shared" si="68"/>
        <v>1.0125656249999999</v>
      </c>
      <c r="J896" s="2">
        <f t="shared" si="69"/>
        <v>44.536016363409054</v>
      </c>
      <c r="K896" s="2"/>
      <c r="L896" s="2">
        <v>13.8</v>
      </c>
    </row>
    <row r="897" spans="1:12" x14ac:dyDescent="0.2">
      <c r="A897" s="2">
        <v>2021</v>
      </c>
      <c r="B897" s="2">
        <v>6</v>
      </c>
      <c r="C897" s="2">
        <v>10</v>
      </c>
      <c r="D897" s="2">
        <v>7</v>
      </c>
      <c r="E897" s="2">
        <v>428.9</v>
      </c>
      <c r="F897" s="2">
        <f t="shared" si="65"/>
        <v>3.2214070000000001</v>
      </c>
      <c r="G897" s="2">
        <f t="shared" si="66"/>
        <v>30.030700505738697</v>
      </c>
      <c r="H897" s="2">
        <f t="shared" si="67"/>
        <v>32.983750000000001</v>
      </c>
      <c r="I897" s="2">
        <f t="shared" si="68"/>
        <v>0.96008125</v>
      </c>
      <c r="J897" s="2">
        <f t="shared" si="69"/>
        <v>91.021738192494155</v>
      </c>
      <c r="K897" s="2"/>
      <c r="L897" s="2">
        <v>16.899999999999999</v>
      </c>
    </row>
    <row r="898" spans="1:12" x14ac:dyDescent="0.2">
      <c r="A898" s="2">
        <v>2021</v>
      </c>
      <c r="B898" s="2">
        <v>6</v>
      </c>
      <c r="C898" s="2">
        <v>10</v>
      </c>
      <c r="D898" s="2">
        <v>8</v>
      </c>
      <c r="E898" s="2">
        <v>625.54999999999995</v>
      </c>
      <c r="F898" s="2">
        <f t="shared" ref="F898:F961" si="70">MAX(8.63*(E898/1000-1)+8.15,0)</f>
        <v>4.9184964999999998</v>
      </c>
      <c r="G898" s="2">
        <f t="shared" ref="G898:G961" si="71">IF(E898&lt;&gt;0,30.7*(1+0.0593*LOG10(E898/1000)),0)</f>
        <v>30.329092985373304</v>
      </c>
      <c r="H898" s="2">
        <f t="shared" ref="H898:H961" si="72">L898+30*E898/800</f>
        <v>44.008125</v>
      </c>
      <c r="I898" s="2">
        <f t="shared" ref="I898:I961" si="73">1-(H898-25)/200</f>
        <v>0.90495937500000001</v>
      </c>
      <c r="J898" s="2">
        <f t="shared" ref="J898:J961" si="74">G898*F898*I898*0.98</f>
        <v>132.2960716117631</v>
      </c>
      <c r="K898" s="2"/>
      <c r="L898" s="2">
        <v>20.55</v>
      </c>
    </row>
    <row r="899" spans="1:12" x14ac:dyDescent="0.2">
      <c r="A899" s="2">
        <v>2021</v>
      </c>
      <c r="B899" s="2">
        <v>6</v>
      </c>
      <c r="C899" s="2">
        <v>10</v>
      </c>
      <c r="D899" s="2">
        <v>9</v>
      </c>
      <c r="E899" s="2">
        <v>789.52</v>
      </c>
      <c r="F899" s="2">
        <f t="shared" si="70"/>
        <v>6.3335576000000007</v>
      </c>
      <c r="G899" s="2">
        <f t="shared" si="71"/>
        <v>30.51314856265585</v>
      </c>
      <c r="H899" s="2">
        <f t="shared" si="72"/>
        <v>52.436999999999998</v>
      </c>
      <c r="I899" s="2">
        <f t="shared" si="73"/>
        <v>0.862815</v>
      </c>
      <c r="J899" s="2">
        <f t="shared" si="74"/>
        <v>163.40995502741168</v>
      </c>
      <c r="K899" s="2"/>
      <c r="L899" s="2">
        <v>22.83</v>
      </c>
    </row>
    <row r="900" spans="1:12" x14ac:dyDescent="0.2">
      <c r="A900" s="2">
        <v>2021</v>
      </c>
      <c r="B900" s="2">
        <v>6</v>
      </c>
      <c r="C900" s="2">
        <v>10</v>
      </c>
      <c r="D900" s="2">
        <v>10</v>
      </c>
      <c r="E900" s="2">
        <v>908.55</v>
      </c>
      <c r="F900" s="2">
        <f t="shared" si="70"/>
        <v>7.3607864999999997</v>
      </c>
      <c r="G900" s="2">
        <f t="shared" si="71"/>
        <v>30.624173633453236</v>
      </c>
      <c r="H900" s="2">
        <f t="shared" si="72"/>
        <v>58.770624999999995</v>
      </c>
      <c r="I900" s="2">
        <f t="shared" si="73"/>
        <v>0.83114687500000006</v>
      </c>
      <c r="J900" s="2">
        <f t="shared" si="74"/>
        <v>183.60836008318438</v>
      </c>
      <c r="K900" s="2"/>
      <c r="L900" s="2">
        <v>24.7</v>
      </c>
    </row>
    <row r="901" spans="1:12" x14ac:dyDescent="0.2">
      <c r="A901" s="2">
        <v>2021</v>
      </c>
      <c r="B901" s="2">
        <v>6</v>
      </c>
      <c r="C901" s="2">
        <v>10</v>
      </c>
      <c r="D901" s="2">
        <v>11</v>
      </c>
      <c r="E901" s="2">
        <v>974.27</v>
      </c>
      <c r="F901" s="2">
        <f t="shared" si="70"/>
        <v>7.9279501000000003</v>
      </c>
      <c r="G901" s="2">
        <f t="shared" si="71"/>
        <v>30.679390606759778</v>
      </c>
      <c r="H901" s="2">
        <f t="shared" si="72"/>
        <v>62.725125000000006</v>
      </c>
      <c r="I901" s="2">
        <f t="shared" si="73"/>
        <v>0.81137437499999998</v>
      </c>
      <c r="J901" s="2">
        <f t="shared" si="74"/>
        <v>193.39934553876077</v>
      </c>
      <c r="K901" s="2"/>
      <c r="L901" s="2">
        <v>26.19</v>
      </c>
    </row>
    <row r="902" spans="1:12" x14ac:dyDescent="0.2">
      <c r="A902" s="2">
        <v>2021</v>
      </c>
      <c r="B902" s="2">
        <v>6</v>
      </c>
      <c r="C902" s="2">
        <v>10</v>
      </c>
      <c r="D902" s="2">
        <v>12</v>
      </c>
      <c r="E902" s="2">
        <v>998.7</v>
      </c>
      <c r="F902" s="2">
        <f t="shared" si="70"/>
        <v>8.1387809999999998</v>
      </c>
      <c r="G902" s="2">
        <f t="shared" si="71"/>
        <v>30.698971502650359</v>
      </c>
      <c r="H902" s="2">
        <f t="shared" si="72"/>
        <v>64.731250000000003</v>
      </c>
      <c r="I902" s="2">
        <f t="shared" si="73"/>
        <v>0.80134375000000002</v>
      </c>
      <c r="J902" s="2">
        <f t="shared" si="74"/>
        <v>196.21315361624167</v>
      </c>
      <c r="K902" s="2"/>
      <c r="L902" s="2">
        <v>27.28</v>
      </c>
    </row>
    <row r="903" spans="1:12" x14ac:dyDescent="0.2">
      <c r="A903" s="2">
        <v>2021</v>
      </c>
      <c r="B903" s="2">
        <v>6</v>
      </c>
      <c r="C903" s="2">
        <v>10</v>
      </c>
      <c r="D903" s="2">
        <v>13</v>
      </c>
      <c r="E903" s="2">
        <v>941.67</v>
      </c>
      <c r="F903" s="2">
        <f t="shared" si="70"/>
        <v>7.6466121000000005</v>
      </c>
      <c r="G903" s="2">
        <f t="shared" si="71"/>
        <v>30.65248238561551</v>
      </c>
      <c r="H903" s="2">
        <f t="shared" si="72"/>
        <v>63.202624999999998</v>
      </c>
      <c r="I903" s="2">
        <f t="shared" si="73"/>
        <v>0.80898687499999999</v>
      </c>
      <c r="J903" s="2">
        <f t="shared" si="74"/>
        <v>185.82419607823215</v>
      </c>
      <c r="K903" s="2"/>
      <c r="L903" s="2">
        <v>27.89</v>
      </c>
    </row>
    <row r="904" spans="1:12" x14ac:dyDescent="0.2">
      <c r="A904" s="2">
        <v>2021</v>
      </c>
      <c r="B904" s="2">
        <v>6</v>
      </c>
      <c r="C904" s="2">
        <v>10</v>
      </c>
      <c r="D904" s="2">
        <v>14</v>
      </c>
      <c r="E904" s="2">
        <v>828.12</v>
      </c>
      <c r="F904" s="2">
        <f t="shared" si="70"/>
        <v>6.6666755999999996</v>
      </c>
      <c r="G904" s="2">
        <f t="shared" si="71"/>
        <v>30.550887985255056</v>
      </c>
      <c r="H904" s="2">
        <f t="shared" si="72"/>
        <v>59.174499999999995</v>
      </c>
      <c r="I904" s="2">
        <f t="shared" si="73"/>
        <v>0.82912750000000002</v>
      </c>
      <c r="J904" s="2">
        <f t="shared" si="74"/>
        <v>165.49335343036088</v>
      </c>
      <c r="K904" s="2"/>
      <c r="L904" s="2">
        <v>28.12</v>
      </c>
    </row>
    <row r="905" spans="1:12" x14ac:dyDescent="0.2">
      <c r="A905" s="2">
        <v>2021</v>
      </c>
      <c r="B905" s="2">
        <v>6</v>
      </c>
      <c r="C905" s="2">
        <v>10</v>
      </c>
      <c r="D905" s="2">
        <v>15</v>
      </c>
      <c r="E905" s="2">
        <v>669.1</v>
      </c>
      <c r="F905" s="2">
        <f t="shared" si="70"/>
        <v>5.294333</v>
      </c>
      <c r="G905" s="2">
        <f t="shared" si="71"/>
        <v>30.382304674805802</v>
      </c>
      <c r="H905" s="2">
        <f t="shared" si="72"/>
        <v>52.801249999999996</v>
      </c>
      <c r="I905" s="2">
        <f t="shared" si="73"/>
        <v>0.86099375</v>
      </c>
      <c r="J905" s="2">
        <f t="shared" si="74"/>
        <v>135.72443516856097</v>
      </c>
      <c r="K905" s="2"/>
      <c r="L905" s="2">
        <v>27.71</v>
      </c>
    </row>
    <row r="906" spans="1:12" x14ac:dyDescent="0.2">
      <c r="A906" s="2">
        <v>2021</v>
      </c>
      <c r="B906" s="2">
        <v>6</v>
      </c>
      <c r="C906" s="2">
        <v>10</v>
      </c>
      <c r="D906" s="2">
        <v>16</v>
      </c>
      <c r="E906" s="2">
        <v>477.9</v>
      </c>
      <c r="F906" s="2">
        <f t="shared" si="70"/>
        <v>3.6442769999999998</v>
      </c>
      <c r="G906" s="2">
        <f t="shared" si="71"/>
        <v>30.11622985743341</v>
      </c>
      <c r="H906" s="2">
        <f t="shared" si="72"/>
        <v>44.811250000000001</v>
      </c>
      <c r="I906" s="2">
        <f t="shared" si="73"/>
        <v>0.90094374999999993</v>
      </c>
      <c r="J906" s="2">
        <f t="shared" si="74"/>
        <v>96.902668281737192</v>
      </c>
      <c r="K906" s="2"/>
      <c r="L906" s="2">
        <v>26.89</v>
      </c>
    </row>
    <row r="907" spans="1:12" x14ac:dyDescent="0.2">
      <c r="A907" s="2">
        <v>2021</v>
      </c>
      <c r="B907" s="2">
        <v>6</v>
      </c>
      <c r="C907" s="2">
        <v>10</v>
      </c>
      <c r="D907" s="2">
        <v>17</v>
      </c>
      <c r="E907" s="2">
        <v>273.12</v>
      </c>
      <c r="F907" s="2">
        <f t="shared" si="70"/>
        <v>1.8770255999999996</v>
      </c>
      <c r="G907" s="2">
        <f t="shared" si="71"/>
        <v>29.67387591714952</v>
      </c>
      <c r="H907" s="2">
        <f t="shared" si="72"/>
        <v>35.652000000000001</v>
      </c>
      <c r="I907" s="2">
        <f t="shared" si="73"/>
        <v>0.94674000000000003</v>
      </c>
      <c r="J907" s="2">
        <f t="shared" si="74"/>
        <v>51.677473673776923</v>
      </c>
      <c r="K907" s="2"/>
      <c r="L907" s="2">
        <v>25.41</v>
      </c>
    </row>
    <row r="908" spans="1:12" x14ac:dyDescent="0.2">
      <c r="A908" s="2">
        <v>2021</v>
      </c>
      <c r="B908" s="2">
        <v>6</v>
      </c>
      <c r="C908" s="2">
        <v>10</v>
      </c>
      <c r="D908" s="2">
        <v>18</v>
      </c>
      <c r="E908" s="2">
        <v>96.27</v>
      </c>
      <c r="F908" s="2">
        <f t="shared" si="70"/>
        <v>0.35081009999999946</v>
      </c>
      <c r="G908" s="2">
        <f t="shared" si="71"/>
        <v>28.849435149099225</v>
      </c>
      <c r="H908" s="2">
        <f t="shared" si="72"/>
        <v>26.860125</v>
      </c>
      <c r="I908" s="2">
        <f t="shared" si="73"/>
        <v>0.99069937500000005</v>
      </c>
      <c r="J908" s="2">
        <f t="shared" si="74"/>
        <v>9.826013750280099</v>
      </c>
      <c r="K908" s="2"/>
      <c r="L908" s="2">
        <v>23.25</v>
      </c>
    </row>
    <row r="909" spans="1:12" x14ac:dyDescent="0.2">
      <c r="A909" s="2">
        <v>2021</v>
      </c>
      <c r="B909" s="2">
        <v>6</v>
      </c>
      <c r="C909" s="2">
        <v>10</v>
      </c>
      <c r="D909" s="2">
        <v>19</v>
      </c>
      <c r="E909" s="2">
        <v>0</v>
      </c>
      <c r="F909" s="2">
        <f t="shared" si="70"/>
        <v>0</v>
      </c>
      <c r="G909" s="2">
        <f t="shared" si="71"/>
        <v>0</v>
      </c>
      <c r="H909" s="2">
        <f t="shared" si="72"/>
        <v>20.65</v>
      </c>
      <c r="I909" s="2">
        <f t="shared" si="73"/>
        <v>1.0217499999999999</v>
      </c>
      <c r="J909" s="2">
        <f t="shared" si="74"/>
        <v>0</v>
      </c>
      <c r="K909" s="2"/>
      <c r="L909" s="2">
        <v>20.65</v>
      </c>
    </row>
    <row r="910" spans="1:12" x14ac:dyDescent="0.2">
      <c r="A910" s="2">
        <v>2021</v>
      </c>
      <c r="B910" s="2">
        <v>6</v>
      </c>
      <c r="C910" s="2">
        <v>10</v>
      </c>
      <c r="D910" s="2">
        <v>20</v>
      </c>
      <c r="E910" s="2">
        <v>0</v>
      </c>
      <c r="F910" s="2">
        <f t="shared" si="70"/>
        <v>0</v>
      </c>
      <c r="G910" s="2">
        <f t="shared" si="71"/>
        <v>0</v>
      </c>
      <c r="H910" s="2">
        <f t="shared" si="72"/>
        <v>18.38</v>
      </c>
      <c r="I910" s="2">
        <f t="shared" si="73"/>
        <v>1.0330999999999999</v>
      </c>
      <c r="J910" s="2">
        <f t="shared" si="74"/>
        <v>0</v>
      </c>
      <c r="K910" s="2"/>
      <c r="L910" s="2">
        <v>18.38</v>
      </c>
    </row>
    <row r="911" spans="1:12" x14ac:dyDescent="0.2">
      <c r="A911" s="2">
        <v>2021</v>
      </c>
      <c r="B911" s="2">
        <v>6</v>
      </c>
      <c r="C911" s="2">
        <v>10</v>
      </c>
      <c r="D911" s="2">
        <v>21</v>
      </c>
      <c r="E911" s="2">
        <v>0</v>
      </c>
      <c r="F911" s="2">
        <f t="shared" si="70"/>
        <v>0</v>
      </c>
      <c r="G911" s="2">
        <f t="shared" si="71"/>
        <v>0</v>
      </c>
      <c r="H911" s="2">
        <f t="shared" si="72"/>
        <v>16.25</v>
      </c>
      <c r="I911" s="2">
        <f t="shared" si="73"/>
        <v>1.04375</v>
      </c>
      <c r="J911" s="2">
        <f t="shared" si="74"/>
        <v>0</v>
      </c>
      <c r="K911" s="2"/>
      <c r="L911" s="2">
        <v>16.25</v>
      </c>
    </row>
    <row r="912" spans="1:12" x14ac:dyDescent="0.2">
      <c r="A912" s="2">
        <v>2021</v>
      </c>
      <c r="B912" s="2">
        <v>6</v>
      </c>
      <c r="C912" s="2">
        <v>10</v>
      </c>
      <c r="D912" s="2">
        <v>22</v>
      </c>
      <c r="E912" s="2">
        <v>0</v>
      </c>
      <c r="F912" s="2">
        <f t="shared" si="70"/>
        <v>0</v>
      </c>
      <c r="G912" s="2">
        <f t="shared" si="71"/>
        <v>0</v>
      </c>
      <c r="H912" s="2">
        <f t="shared" si="72"/>
        <v>14.73</v>
      </c>
      <c r="I912" s="2">
        <f t="shared" si="73"/>
        <v>1.05135</v>
      </c>
      <c r="J912" s="2">
        <f t="shared" si="74"/>
        <v>0</v>
      </c>
      <c r="K912" s="2"/>
      <c r="L912" s="2">
        <v>14.73</v>
      </c>
    </row>
    <row r="913" spans="1:12" x14ac:dyDescent="0.2">
      <c r="A913" s="2">
        <v>2021</v>
      </c>
      <c r="B913" s="2">
        <v>6</v>
      </c>
      <c r="C913" s="2">
        <v>10</v>
      </c>
      <c r="D913" s="2">
        <v>23</v>
      </c>
      <c r="E913" s="2">
        <v>0</v>
      </c>
      <c r="F913" s="2">
        <f t="shared" si="70"/>
        <v>0</v>
      </c>
      <c r="G913" s="2">
        <f t="shared" si="71"/>
        <v>0</v>
      </c>
      <c r="H913" s="2">
        <f t="shared" si="72"/>
        <v>13.28</v>
      </c>
      <c r="I913" s="2">
        <f t="shared" si="73"/>
        <v>1.0586</v>
      </c>
      <c r="J913" s="2">
        <f t="shared" si="74"/>
        <v>0</v>
      </c>
      <c r="K913" s="2"/>
      <c r="L913" s="2">
        <v>13.28</v>
      </c>
    </row>
    <row r="914" spans="1:12" x14ac:dyDescent="0.2">
      <c r="A914" s="2">
        <v>2021</v>
      </c>
      <c r="B914" s="2">
        <v>6</v>
      </c>
      <c r="C914" s="2">
        <v>11</v>
      </c>
      <c r="D914" s="2">
        <v>0</v>
      </c>
      <c r="E914" s="2">
        <v>0</v>
      </c>
      <c r="F914" s="2">
        <f t="shared" si="70"/>
        <v>0</v>
      </c>
      <c r="G914" s="2">
        <f t="shared" si="71"/>
        <v>0</v>
      </c>
      <c r="H914" s="2">
        <f t="shared" si="72"/>
        <v>12.17</v>
      </c>
      <c r="I914" s="2">
        <f t="shared" si="73"/>
        <v>1.0641499999999999</v>
      </c>
      <c r="J914" s="2">
        <f t="shared" si="74"/>
        <v>0</v>
      </c>
      <c r="K914" s="2"/>
      <c r="L914" s="2">
        <v>12.17</v>
      </c>
    </row>
    <row r="915" spans="1:12" x14ac:dyDescent="0.2">
      <c r="A915" s="2">
        <v>2021</v>
      </c>
      <c r="B915" s="2">
        <v>6</v>
      </c>
      <c r="C915" s="2">
        <v>11</v>
      </c>
      <c r="D915" s="2">
        <v>1</v>
      </c>
      <c r="E915" s="2">
        <v>0</v>
      </c>
      <c r="F915" s="2">
        <f t="shared" si="70"/>
        <v>0</v>
      </c>
      <c r="G915" s="2">
        <f t="shared" si="71"/>
        <v>0</v>
      </c>
      <c r="H915" s="2">
        <f t="shared" si="72"/>
        <v>11.59</v>
      </c>
      <c r="I915" s="2">
        <f t="shared" si="73"/>
        <v>1.0670500000000001</v>
      </c>
      <c r="J915" s="2">
        <f t="shared" si="74"/>
        <v>0</v>
      </c>
      <c r="K915" s="2"/>
      <c r="L915" s="2">
        <v>11.59</v>
      </c>
    </row>
    <row r="916" spans="1:12" x14ac:dyDescent="0.2">
      <c r="A916" s="2">
        <v>2021</v>
      </c>
      <c r="B916" s="2">
        <v>6</v>
      </c>
      <c r="C916" s="2">
        <v>11</v>
      </c>
      <c r="D916" s="2">
        <v>2</v>
      </c>
      <c r="E916" s="2">
        <v>0</v>
      </c>
      <c r="F916" s="2">
        <f t="shared" si="70"/>
        <v>0</v>
      </c>
      <c r="G916" s="2">
        <f t="shared" si="71"/>
        <v>0</v>
      </c>
      <c r="H916" s="2">
        <f t="shared" si="72"/>
        <v>11.38</v>
      </c>
      <c r="I916" s="2">
        <f t="shared" si="73"/>
        <v>1.0681</v>
      </c>
      <c r="J916" s="2">
        <f t="shared" si="74"/>
        <v>0</v>
      </c>
      <c r="K916" s="2"/>
      <c r="L916" s="2">
        <v>11.38</v>
      </c>
    </row>
    <row r="917" spans="1:12" x14ac:dyDescent="0.2">
      <c r="A917" s="2">
        <v>2021</v>
      </c>
      <c r="B917" s="2">
        <v>6</v>
      </c>
      <c r="C917" s="2">
        <v>11</v>
      </c>
      <c r="D917" s="2">
        <v>3</v>
      </c>
      <c r="E917" s="2">
        <v>0</v>
      </c>
      <c r="F917" s="2">
        <f t="shared" si="70"/>
        <v>0</v>
      </c>
      <c r="G917" s="2">
        <f t="shared" si="71"/>
        <v>0</v>
      </c>
      <c r="H917" s="2">
        <f t="shared" si="72"/>
        <v>11.23</v>
      </c>
      <c r="I917" s="2">
        <f t="shared" si="73"/>
        <v>1.0688500000000001</v>
      </c>
      <c r="J917" s="2">
        <f t="shared" si="74"/>
        <v>0</v>
      </c>
      <c r="K917" s="2"/>
      <c r="L917" s="2">
        <v>11.23</v>
      </c>
    </row>
    <row r="918" spans="1:12" x14ac:dyDescent="0.2">
      <c r="A918" s="2">
        <v>2021</v>
      </c>
      <c r="B918" s="2">
        <v>6</v>
      </c>
      <c r="C918" s="2">
        <v>11</v>
      </c>
      <c r="D918" s="2">
        <v>4</v>
      </c>
      <c r="E918" s="2">
        <v>0</v>
      </c>
      <c r="F918" s="2">
        <f t="shared" si="70"/>
        <v>0</v>
      </c>
      <c r="G918" s="2">
        <f t="shared" si="71"/>
        <v>0</v>
      </c>
      <c r="H918" s="2">
        <f t="shared" si="72"/>
        <v>11.13</v>
      </c>
      <c r="I918" s="2">
        <f t="shared" si="73"/>
        <v>1.06935</v>
      </c>
      <c r="J918" s="2">
        <f t="shared" si="74"/>
        <v>0</v>
      </c>
      <c r="K918" s="2"/>
      <c r="L918" s="2">
        <v>11.13</v>
      </c>
    </row>
    <row r="919" spans="1:12" x14ac:dyDescent="0.2">
      <c r="A919" s="2">
        <v>2021</v>
      </c>
      <c r="B919" s="2">
        <v>6</v>
      </c>
      <c r="C919" s="2">
        <v>11</v>
      </c>
      <c r="D919" s="2">
        <v>5</v>
      </c>
      <c r="E919" s="2">
        <v>55.8</v>
      </c>
      <c r="F919" s="2">
        <f t="shared" si="70"/>
        <v>1.5539999999987231E-3</v>
      </c>
      <c r="G919" s="2">
        <f t="shared" si="71"/>
        <v>28.418235025507851</v>
      </c>
      <c r="H919" s="2">
        <f t="shared" si="72"/>
        <v>13.3125</v>
      </c>
      <c r="I919" s="2">
        <f t="shared" si="73"/>
        <v>1.0584374999999999</v>
      </c>
      <c r="J919" s="2">
        <f t="shared" si="74"/>
        <v>4.5807797427728669E-2</v>
      </c>
      <c r="K919" s="2"/>
      <c r="L919" s="2">
        <v>11.22</v>
      </c>
    </row>
    <row r="920" spans="1:12" x14ac:dyDescent="0.2">
      <c r="A920" s="2">
        <v>2021</v>
      </c>
      <c r="B920" s="2">
        <v>6</v>
      </c>
      <c r="C920" s="2">
        <v>11</v>
      </c>
      <c r="D920" s="2">
        <v>6</v>
      </c>
      <c r="E920" s="2">
        <v>213.83</v>
      </c>
      <c r="F920" s="2">
        <f t="shared" si="70"/>
        <v>1.3653528999999995</v>
      </c>
      <c r="G920" s="2">
        <f t="shared" si="71"/>
        <v>29.480383252441321</v>
      </c>
      <c r="H920" s="2">
        <f t="shared" si="72"/>
        <v>20.108625</v>
      </c>
      <c r="I920" s="2">
        <f t="shared" si="73"/>
        <v>1.024456875</v>
      </c>
      <c r="J920" s="2">
        <f t="shared" si="74"/>
        <v>40.410832671922194</v>
      </c>
      <c r="K920" s="2"/>
      <c r="L920" s="2">
        <v>12.09</v>
      </c>
    </row>
    <row r="921" spans="1:12" x14ac:dyDescent="0.2">
      <c r="A921" s="2">
        <v>2021</v>
      </c>
      <c r="B921" s="2">
        <v>6</v>
      </c>
      <c r="C921" s="2">
        <v>11</v>
      </c>
      <c r="D921" s="2">
        <v>7</v>
      </c>
      <c r="E921" s="2">
        <v>409.33</v>
      </c>
      <c r="F921" s="2">
        <f t="shared" si="70"/>
        <v>3.0525178999999998</v>
      </c>
      <c r="G921" s="2">
        <f t="shared" si="71"/>
        <v>29.993776064880841</v>
      </c>
      <c r="H921" s="2">
        <f t="shared" si="72"/>
        <v>29.769874999999999</v>
      </c>
      <c r="I921" s="2">
        <f t="shared" si="73"/>
        <v>0.97615062500000005</v>
      </c>
      <c r="J921" s="2">
        <f t="shared" si="74"/>
        <v>87.58551266817868</v>
      </c>
      <c r="K921" s="2"/>
      <c r="L921" s="2">
        <v>14.42</v>
      </c>
    </row>
    <row r="922" spans="1:12" x14ac:dyDescent="0.2">
      <c r="A922" s="2">
        <v>2021</v>
      </c>
      <c r="B922" s="2">
        <v>6</v>
      </c>
      <c r="C922" s="2">
        <v>11</v>
      </c>
      <c r="D922" s="2">
        <v>8</v>
      </c>
      <c r="E922" s="2">
        <v>601.27</v>
      </c>
      <c r="F922" s="2">
        <f t="shared" si="70"/>
        <v>4.7089600999999996</v>
      </c>
      <c r="G922" s="2">
        <f t="shared" si="71"/>
        <v>30.297793880123557</v>
      </c>
      <c r="H922" s="2">
        <f t="shared" si="72"/>
        <v>40.447624999999995</v>
      </c>
      <c r="I922" s="2">
        <f t="shared" si="73"/>
        <v>0.92276187500000006</v>
      </c>
      <c r="J922" s="2">
        <f t="shared" si="74"/>
        <v>129.01842496976423</v>
      </c>
      <c r="K922" s="2"/>
      <c r="L922" s="2">
        <v>17.899999999999999</v>
      </c>
    </row>
    <row r="923" spans="1:12" x14ac:dyDescent="0.2">
      <c r="A923" s="2">
        <v>2021</v>
      </c>
      <c r="B923" s="2">
        <v>6</v>
      </c>
      <c r="C923" s="2">
        <v>11</v>
      </c>
      <c r="D923" s="2">
        <v>9</v>
      </c>
      <c r="E923" s="2">
        <v>765.25</v>
      </c>
      <c r="F923" s="2">
        <f t="shared" si="70"/>
        <v>6.1241075</v>
      </c>
      <c r="G923" s="2">
        <f t="shared" si="71"/>
        <v>30.488462815352772</v>
      </c>
      <c r="H923" s="2">
        <f t="shared" si="72"/>
        <v>49.426874999999995</v>
      </c>
      <c r="I923" s="2">
        <f t="shared" si="73"/>
        <v>0.87786562499999998</v>
      </c>
      <c r="J923" s="2">
        <f t="shared" si="74"/>
        <v>160.63214291268434</v>
      </c>
      <c r="K923" s="2"/>
      <c r="L923" s="2">
        <v>20.73</v>
      </c>
    </row>
    <row r="924" spans="1:12" x14ac:dyDescent="0.2">
      <c r="A924" s="2">
        <v>2021</v>
      </c>
      <c r="B924" s="2">
        <v>6</v>
      </c>
      <c r="C924" s="2">
        <v>11</v>
      </c>
      <c r="D924" s="2">
        <v>10</v>
      </c>
      <c r="E924" s="2">
        <v>889.12</v>
      </c>
      <c r="F924" s="2">
        <f t="shared" si="70"/>
        <v>7.1931056000000009</v>
      </c>
      <c r="G924" s="2">
        <f t="shared" si="71"/>
        <v>30.607081860376688</v>
      </c>
      <c r="H924" s="2">
        <f t="shared" si="72"/>
        <v>56.161999999999999</v>
      </c>
      <c r="I924" s="2">
        <f t="shared" si="73"/>
        <v>0.84419</v>
      </c>
      <c r="J924" s="2">
        <f t="shared" si="74"/>
        <v>182.13970976912947</v>
      </c>
      <c r="K924" s="2"/>
      <c r="L924" s="2">
        <v>22.82</v>
      </c>
    </row>
    <row r="925" spans="1:12" x14ac:dyDescent="0.2">
      <c r="A925" s="2">
        <v>2021</v>
      </c>
      <c r="B925" s="2">
        <v>6</v>
      </c>
      <c r="C925" s="2">
        <v>11</v>
      </c>
      <c r="D925" s="2">
        <v>11</v>
      </c>
      <c r="E925" s="2">
        <v>959.23</v>
      </c>
      <c r="F925" s="2">
        <f t="shared" si="70"/>
        <v>7.7981549000000001</v>
      </c>
      <c r="G925" s="2">
        <f t="shared" si="71"/>
        <v>30.667090190882217</v>
      </c>
      <c r="H925" s="2">
        <f t="shared" si="72"/>
        <v>60.491124999999997</v>
      </c>
      <c r="I925" s="2">
        <f t="shared" si="73"/>
        <v>0.82254437499999999</v>
      </c>
      <c r="J925" s="2">
        <f t="shared" si="74"/>
        <v>192.77461325941309</v>
      </c>
      <c r="K925" s="2"/>
      <c r="L925" s="2">
        <v>24.52</v>
      </c>
    </row>
    <row r="926" spans="1:12" x14ac:dyDescent="0.2">
      <c r="A926" s="2">
        <v>2021</v>
      </c>
      <c r="B926" s="2">
        <v>6</v>
      </c>
      <c r="C926" s="2">
        <v>11</v>
      </c>
      <c r="D926" s="2">
        <v>12</v>
      </c>
      <c r="E926" s="2">
        <v>1012.2</v>
      </c>
      <c r="F926" s="2">
        <f t="shared" si="70"/>
        <v>8.2552859999999999</v>
      </c>
      <c r="G926" s="2">
        <f t="shared" si="71"/>
        <v>30.709587411840257</v>
      </c>
      <c r="H926" s="2">
        <f t="shared" si="72"/>
        <v>63.617500000000007</v>
      </c>
      <c r="I926" s="2">
        <f t="shared" si="73"/>
        <v>0.80691249999999992</v>
      </c>
      <c r="J926" s="2">
        <f t="shared" si="74"/>
        <v>200.47426244475088</v>
      </c>
      <c r="K926" s="2"/>
      <c r="L926" s="2">
        <v>25.66</v>
      </c>
    </row>
    <row r="927" spans="1:12" x14ac:dyDescent="0.2">
      <c r="A927" s="2">
        <v>2021</v>
      </c>
      <c r="B927" s="2">
        <v>6</v>
      </c>
      <c r="C927" s="2">
        <v>11</v>
      </c>
      <c r="D927" s="2">
        <v>13</v>
      </c>
      <c r="E927" s="2">
        <v>961.85</v>
      </c>
      <c r="F927" s="2">
        <f t="shared" si="70"/>
        <v>7.8207655000000003</v>
      </c>
      <c r="G927" s="2">
        <f t="shared" si="71"/>
        <v>30.669246760516071</v>
      </c>
      <c r="H927" s="2">
        <f t="shared" si="72"/>
        <v>62.219374999999999</v>
      </c>
      <c r="I927" s="2">
        <f t="shared" si="73"/>
        <v>0.81390312499999995</v>
      </c>
      <c r="J927" s="2">
        <f t="shared" si="74"/>
        <v>191.31594422749924</v>
      </c>
      <c r="K927" s="2"/>
      <c r="L927" s="2">
        <v>26.15</v>
      </c>
    </row>
    <row r="928" spans="1:12" x14ac:dyDescent="0.2">
      <c r="A928" s="2">
        <v>2021</v>
      </c>
      <c r="B928" s="2">
        <v>6</v>
      </c>
      <c r="C928" s="2">
        <v>11</v>
      </c>
      <c r="D928" s="2">
        <v>14</v>
      </c>
      <c r="E928" s="2">
        <v>852.85</v>
      </c>
      <c r="F928" s="2">
        <f t="shared" si="70"/>
        <v>6.8800955000000004</v>
      </c>
      <c r="G928" s="2">
        <f t="shared" si="71"/>
        <v>30.574152974956078</v>
      </c>
      <c r="H928" s="2">
        <f t="shared" si="72"/>
        <v>58.141874999999999</v>
      </c>
      <c r="I928" s="2">
        <f t="shared" si="73"/>
        <v>0.83429062499999995</v>
      </c>
      <c r="J928" s="2">
        <f t="shared" si="74"/>
        <v>171.98570058817003</v>
      </c>
      <c r="K928" s="2"/>
      <c r="L928" s="2">
        <v>26.16</v>
      </c>
    </row>
    <row r="929" spans="1:12" x14ac:dyDescent="0.2">
      <c r="A929" s="2">
        <v>2021</v>
      </c>
      <c r="B929" s="2">
        <v>6</v>
      </c>
      <c r="C929" s="2">
        <v>11</v>
      </c>
      <c r="D929" s="2">
        <v>15</v>
      </c>
      <c r="E929" s="2">
        <v>695.6</v>
      </c>
      <c r="F929" s="2">
        <f t="shared" si="70"/>
        <v>5.523028</v>
      </c>
      <c r="G929" s="2">
        <f t="shared" si="71"/>
        <v>30.413014026844227</v>
      </c>
      <c r="H929" s="2">
        <f t="shared" si="72"/>
        <v>52.045000000000002</v>
      </c>
      <c r="I929" s="2">
        <f t="shared" si="73"/>
        <v>0.86477499999999996</v>
      </c>
      <c r="J929" s="2">
        <f t="shared" si="74"/>
        <v>142.35276558484404</v>
      </c>
      <c r="K929" s="2"/>
      <c r="L929" s="2">
        <v>25.96</v>
      </c>
    </row>
    <row r="930" spans="1:12" x14ac:dyDescent="0.2">
      <c r="A930" s="2">
        <v>2021</v>
      </c>
      <c r="B930" s="2">
        <v>6</v>
      </c>
      <c r="C930" s="2">
        <v>11</v>
      </c>
      <c r="D930" s="2">
        <v>16</v>
      </c>
      <c r="E930" s="2">
        <v>504.48</v>
      </c>
      <c r="F930" s="2">
        <f t="shared" si="70"/>
        <v>3.8736624000000006</v>
      </c>
      <c r="G930" s="2">
        <f t="shared" si="71"/>
        <v>30.159024445611205</v>
      </c>
      <c r="H930" s="2">
        <f t="shared" si="72"/>
        <v>44.347999999999999</v>
      </c>
      <c r="I930" s="2">
        <f t="shared" si="73"/>
        <v>0.90325999999999995</v>
      </c>
      <c r="J930" s="2">
        <f t="shared" si="74"/>
        <v>103.41366061007805</v>
      </c>
      <c r="K930" s="2"/>
      <c r="L930" s="2">
        <v>25.43</v>
      </c>
    </row>
    <row r="931" spans="1:12" x14ac:dyDescent="0.2">
      <c r="A931" s="2">
        <v>2021</v>
      </c>
      <c r="B931" s="2">
        <v>6</v>
      </c>
      <c r="C931" s="2">
        <v>11</v>
      </c>
      <c r="D931" s="2">
        <v>17</v>
      </c>
      <c r="E931" s="2">
        <v>296.7</v>
      </c>
      <c r="F931" s="2">
        <f t="shared" si="70"/>
        <v>2.0805209999999992</v>
      </c>
      <c r="G931" s="2">
        <f t="shared" si="71"/>
        <v>29.739348816245272</v>
      </c>
      <c r="H931" s="2">
        <f t="shared" si="72"/>
        <v>35.196249999999999</v>
      </c>
      <c r="I931" s="2">
        <f t="shared" si="73"/>
        <v>0.94901875000000002</v>
      </c>
      <c r="J931" s="2">
        <f t="shared" si="74"/>
        <v>57.544580346239229</v>
      </c>
      <c r="K931" s="2"/>
      <c r="L931" s="2">
        <v>24.07</v>
      </c>
    </row>
    <row r="932" spans="1:12" x14ac:dyDescent="0.2">
      <c r="A932" s="2">
        <v>2021</v>
      </c>
      <c r="B932" s="2">
        <v>6</v>
      </c>
      <c r="C932" s="2">
        <v>11</v>
      </c>
      <c r="D932" s="2">
        <v>18</v>
      </c>
      <c r="E932" s="2">
        <v>110.42</v>
      </c>
      <c r="F932" s="2">
        <f t="shared" si="70"/>
        <v>0.47292459999999892</v>
      </c>
      <c r="G932" s="2">
        <f t="shared" si="71"/>
        <v>28.957858846252329</v>
      </c>
      <c r="H932" s="2">
        <f t="shared" si="72"/>
        <v>25.580750000000002</v>
      </c>
      <c r="I932" s="2">
        <f t="shared" si="73"/>
        <v>0.99709625000000002</v>
      </c>
      <c r="J932" s="2">
        <f t="shared" si="74"/>
        <v>13.382014946994991</v>
      </c>
      <c r="K932" s="2"/>
      <c r="L932" s="2">
        <v>21.44</v>
      </c>
    </row>
    <row r="933" spans="1:12" x14ac:dyDescent="0.2">
      <c r="A933" s="2">
        <v>2021</v>
      </c>
      <c r="B933" s="2">
        <v>6</v>
      </c>
      <c r="C933" s="2">
        <v>11</v>
      </c>
      <c r="D933" s="2">
        <v>19</v>
      </c>
      <c r="E933" s="2">
        <v>0</v>
      </c>
      <c r="F933" s="2">
        <f t="shared" si="70"/>
        <v>0</v>
      </c>
      <c r="G933" s="2">
        <f t="shared" si="71"/>
        <v>0</v>
      </c>
      <c r="H933" s="2">
        <f t="shared" si="72"/>
        <v>19.13</v>
      </c>
      <c r="I933" s="2">
        <f t="shared" si="73"/>
        <v>1.02935</v>
      </c>
      <c r="J933" s="2">
        <f t="shared" si="74"/>
        <v>0</v>
      </c>
      <c r="K933" s="2"/>
      <c r="L933" s="2">
        <v>19.13</v>
      </c>
    </row>
    <row r="934" spans="1:12" x14ac:dyDescent="0.2">
      <c r="A934" s="2">
        <v>2021</v>
      </c>
      <c r="B934" s="2">
        <v>6</v>
      </c>
      <c r="C934" s="2">
        <v>11</v>
      </c>
      <c r="D934" s="2">
        <v>20</v>
      </c>
      <c r="E934" s="2">
        <v>0</v>
      </c>
      <c r="F934" s="2">
        <f t="shared" si="70"/>
        <v>0</v>
      </c>
      <c r="G934" s="2">
        <f t="shared" si="71"/>
        <v>0</v>
      </c>
      <c r="H934" s="2">
        <f t="shared" si="72"/>
        <v>17.18</v>
      </c>
      <c r="I934" s="2">
        <f t="shared" si="73"/>
        <v>1.0390999999999999</v>
      </c>
      <c r="J934" s="2">
        <f t="shared" si="74"/>
        <v>0</v>
      </c>
      <c r="K934" s="2"/>
      <c r="L934" s="2">
        <v>17.18</v>
      </c>
    </row>
    <row r="935" spans="1:12" x14ac:dyDescent="0.2">
      <c r="A935" s="2">
        <v>2021</v>
      </c>
      <c r="B935" s="2">
        <v>6</v>
      </c>
      <c r="C935" s="2">
        <v>11</v>
      </c>
      <c r="D935" s="2">
        <v>21</v>
      </c>
      <c r="E935" s="2">
        <v>0</v>
      </c>
      <c r="F935" s="2">
        <f t="shared" si="70"/>
        <v>0</v>
      </c>
      <c r="G935" s="2">
        <f t="shared" si="71"/>
        <v>0</v>
      </c>
      <c r="H935" s="2">
        <f t="shared" si="72"/>
        <v>16.239999999999998</v>
      </c>
      <c r="I935" s="2">
        <f t="shared" si="73"/>
        <v>1.0438000000000001</v>
      </c>
      <c r="J935" s="2">
        <f t="shared" si="74"/>
        <v>0</v>
      </c>
      <c r="K935" s="2"/>
      <c r="L935" s="2">
        <v>16.239999999999998</v>
      </c>
    </row>
    <row r="936" spans="1:12" x14ac:dyDescent="0.2">
      <c r="A936" s="2">
        <v>2021</v>
      </c>
      <c r="B936" s="2">
        <v>6</v>
      </c>
      <c r="C936" s="2">
        <v>11</v>
      </c>
      <c r="D936" s="2">
        <v>22</v>
      </c>
      <c r="E936" s="2">
        <v>0</v>
      </c>
      <c r="F936" s="2">
        <f t="shared" si="70"/>
        <v>0</v>
      </c>
      <c r="G936" s="2">
        <f t="shared" si="71"/>
        <v>0</v>
      </c>
      <c r="H936" s="2">
        <f t="shared" si="72"/>
        <v>15.67</v>
      </c>
      <c r="I936" s="2">
        <f t="shared" si="73"/>
        <v>1.0466500000000001</v>
      </c>
      <c r="J936" s="2">
        <f t="shared" si="74"/>
        <v>0</v>
      </c>
      <c r="K936" s="2"/>
      <c r="L936" s="2">
        <v>15.67</v>
      </c>
    </row>
    <row r="937" spans="1:12" x14ac:dyDescent="0.2">
      <c r="A937" s="2">
        <v>2021</v>
      </c>
      <c r="B937" s="2">
        <v>6</v>
      </c>
      <c r="C937" s="2">
        <v>11</v>
      </c>
      <c r="D937" s="2">
        <v>23</v>
      </c>
      <c r="E937" s="2">
        <v>0</v>
      </c>
      <c r="F937" s="2">
        <f t="shared" si="70"/>
        <v>0</v>
      </c>
      <c r="G937" s="2">
        <f t="shared" si="71"/>
        <v>0</v>
      </c>
      <c r="H937" s="2">
        <f t="shared" si="72"/>
        <v>15.19</v>
      </c>
      <c r="I937" s="2">
        <f t="shared" si="73"/>
        <v>1.04905</v>
      </c>
      <c r="J937" s="2">
        <f t="shared" si="74"/>
        <v>0</v>
      </c>
      <c r="K937" s="2"/>
      <c r="L937" s="2">
        <v>15.19</v>
      </c>
    </row>
    <row r="938" spans="1:12" x14ac:dyDescent="0.2">
      <c r="A938" s="2">
        <v>2021</v>
      </c>
      <c r="B938" s="2">
        <v>6</v>
      </c>
      <c r="C938" s="2">
        <v>12</v>
      </c>
      <c r="D938" s="2">
        <v>0</v>
      </c>
      <c r="E938" s="2">
        <v>0</v>
      </c>
      <c r="F938" s="2">
        <f t="shared" si="70"/>
        <v>0</v>
      </c>
      <c r="G938" s="2">
        <f t="shared" si="71"/>
        <v>0</v>
      </c>
      <c r="H938" s="2">
        <f t="shared" si="72"/>
        <v>14.71</v>
      </c>
      <c r="I938" s="2">
        <f t="shared" si="73"/>
        <v>1.05145</v>
      </c>
      <c r="J938" s="2">
        <f t="shared" si="74"/>
        <v>0</v>
      </c>
      <c r="K938" s="2"/>
      <c r="L938" s="2">
        <v>14.71</v>
      </c>
    </row>
    <row r="939" spans="1:12" x14ac:dyDescent="0.2">
      <c r="A939" s="2">
        <v>2021</v>
      </c>
      <c r="B939" s="2">
        <v>6</v>
      </c>
      <c r="C939" s="2">
        <v>12</v>
      </c>
      <c r="D939" s="2">
        <v>1</v>
      </c>
      <c r="E939" s="2">
        <v>0</v>
      </c>
      <c r="F939" s="2">
        <f t="shared" si="70"/>
        <v>0</v>
      </c>
      <c r="G939" s="2">
        <f t="shared" si="71"/>
        <v>0</v>
      </c>
      <c r="H939" s="2">
        <f t="shared" si="72"/>
        <v>14.08</v>
      </c>
      <c r="I939" s="2">
        <f t="shared" si="73"/>
        <v>1.0546</v>
      </c>
      <c r="J939" s="2">
        <f t="shared" si="74"/>
        <v>0</v>
      </c>
      <c r="K939" s="2"/>
      <c r="L939" s="2">
        <v>14.08</v>
      </c>
    </row>
    <row r="940" spans="1:12" x14ac:dyDescent="0.2">
      <c r="A940" s="2">
        <v>2021</v>
      </c>
      <c r="B940" s="2">
        <v>6</v>
      </c>
      <c r="C940" s="2">
        <v>12</v>
      </c>
      <c r="D940" s="2">
        <v>2</v>
      </c>
      <c r="E940" s="2">
        <v>0</v>
      </c>
      <c r="F940" s="2">
        <f t="shared" si="70"/>
        <v>0</v>
      </c>
      <c r="G940" s="2">
        <f t="shared" si="71"/>
        <v>0</v>
      </c>
      <c r="H940" s="2">
        <f t="shared" si="72"/>
        <v>13.51</v>
      </c>
      <c r="I940" s="2">
        <f t="shared" si="73"/>
        <v>1.05745</v>
      </c>
      <c r="J940" s="2">
        <f t="shared" si="74"/>
        <v>0</v>
      </c>
      <c r="K940" s="2"/>
      <c r="L940" s="2">
        <v>13.51</v>
      </c>
    </row>
    <row r="941" spans="1:12" x14ac:dyDescent="0.2">
      <c r="A941" s="2">
        <v>2021</v>
      </c>
      <c r="B941" s="2">
        <v>6</v>
      </c>
      <c r="C941" s="2">
        <v>12</v>
      </c>
      <c r="D941" s="2">
        <v>3</v>
      </c>
      <c r="E941" s="2">
        <v>0</v>
      </c>
      <c r="F941" s="2">
        <f t="shared" si="70"/>
        <v>0</v>
      </c>
      <c r="G941" s="2">
        <f t="shared" si="71"/>
        <v>0</v>
      </c>
      <c r="H941" s="2">
        <f t="shared" si="72"/>
        <v>12.98</v>
      </c>
      <c r="I941" s="2">
        <f t="shared" si="73"/>
        <v>1.0601</v>
      </c>
      <c r="J941" s="2">
        <f t="shared" si="74"/>
        <v>0</v>
      </c>
      <c r="K941" s="2"/>
      <c r="L941" s="2">
        <v>12.98</v>
      </c>
    </row>
    <row r="942" spans="1:12" x14ac:dyDescent="0.2">
      <c r="A942" s="2">
        <v>2021</v>
      </c>
      <c r="B942" s="2">
        <v>6</v>
      </c>
      <c r="C942" s="2">
        <v>12</v>
      </c>
      <c r="D942" s="2">
        <v>4</v>
      </c>
      <c r="E942" s="2">
        <v>0</v>
      </c>
      <c r="F942" s="2">
        <f t="shared" si="70"/>
        <v>0</v>
      </c>
      <c r="G942" s="2">
        <f t="shared" si="71"/>
        <v>0</v>
      </c>
      <c r="H942" s="2">
        <f t="shared" si="72"/>
        <v>12.28</v>
      </c>
      <c r="I942" s="2">
        <f t="shared" si="73"/>
        <v>1.0636000000000001</v>
      </c>
      <c r="J942" s="2">
        <f t="shared" si="74"/>
        <v>0</v>
      </c>
      <c r="K942" s="2"/>
      <c r="L942" s="2">
        <v>12.28</v>
      </c>
    </row>
    <row r="943" spans="1:12" x14ac:dyDescent="0.2">
      <c r="A943" s="2">
        <v>2021</v>
      </c>
      <c r="B943" s="2">
        <v>6</v>
      </c>
      <c r="C943" s="2">
        <v>12</v>
      </c>
      <c r="D943" s="2">
        <v>5</v>
      </c>
      <c r="E943" s="2">
        <v>66.98</v>
      </c>
      <c r="F943" s="2">
        <f t="shared" si="70"/>
        <v>9.8037400000000829E-2</v>
      </c>
      <c r="G943" s="2">
        <f t="shared" si="71"/>
        <v>28.562621392654037</v>
      </c>
      <c r="H943" s="2">
        <f t="shared" si="72"/>
        <v>15.671749999999999</v>
      </c>
      <c r="I943" s="2">
        <f t="shared" si="73"/>
        <v>1.04664125</v>
      </c>
      <c r="J943" s="2">
        <f t="shared" si="74"/>
        <v>2.8721940023084658</v>
      </c>
      <c r="K943" s="2"/>
      <c r="L943" s="2">
        <v>13.16</v>
      </c>
    </row>
    <row r="944" spans="1:12" x14ac:dyDescent="0.2">
      <c r="A944" s="2">
        <v>2021</v>
      </c>
      <c r="B944" s="2">
        <v>6</v>
      </c>
      <c r="C944" s="2">
        <v>12</v>
      </c>
      <c r="D944" s="2">
        <v>6</v>
      </c>
      <c r="E944" s="2">
        <v>244.17</v>
      </c>
      <c r="F944" s="2">
        <f t="shared" si="70"/>
        <v>1.6271870999999996</v>
      </c>
      <c r="G944" s="2">
        <f t="shared" si="71"/>
        <v>29.585287714900307</v>
      </c>
      <c r="H944" s="2">
        <f t="shared" si="72"/>
        <v>25.156374999999997</v>
      </c>
      <c r="I944" s="2">
        <f t="shared" si="73"/>
        <v>0.99921812500000007</v>
      </c>
      <c r="J944" s="2">
        <f t="shared" si="74"/>
        <v>47.141095263979196</v>
      </c>
      <c r="K944" s="2"/>
      <c r="L944" s="2">
        <v>16</v>
      </c>
    </row>
    <row r="945" spans="1:12" x14ac:dyDescent="0.2">
      <c r="A945" s="2">
        <v>2021</v>
      </c>
      <c r="B945" s="2">
        <v>6</v>
      </c>
      <c r="C945" s="2">
        <v>12</v>
      </c>
      <c r="D945" s="2">
        <v>7</v>
      </c>
      <c r="E945" s="2">
        <v>448.92</v>
      </c>
      <c r="F945" s="2">
        <f t="shared" si="70"/>
        <v>3.3941796000000002</v>
      </c>
      <c r="G945" s="2">
        <f t="shared" si="71"/>
        <v>30.066770102894072</v>
      </c>
      <c r="H945" s="2">
        <f t="shared" si="72"/>
        <v>36.224500000000006</v>
      </c>
      <c r="I945" s="2">
        <f t="shared" si="73"/>
        <v>0.94387749999999992</v>
      </c>
      <c r="J945" s="2">
        <f t="shared" si="74"/>
        <v>94.398111289447101</v>
      </c>
      <c r="K945" s="2"/>
      <c r="L945" s="2">
        <v>19.39</v>
      </c>
    </row>
    <row r="946" spans="1:12" x14ac:dyDescent="0.2">
      <c r="A946" s="2">
        <v>2021</v>
      </c>
      <c r="B946" s="2">
        <v>6</v>
      </c>
      <c r="C946" s="2">
        <v>12</v>
      </c>
      <c r="D946" s="2">
        <v>8</v>
      </c>
      <c r="E946" s="2">
        <v>643.4</v>
      </c>
      <c r="F946" s="2">
        <f t="shared" si="70"/>
        <v>5.0725420000000003</v>
      </c>
      <c r="G946" s="2">
        <f t="shared" si="71"/>
        <v>30.351337848288878</v>
      </c>
      <c r="H946" s="2">
        <f t="shared" si="72"/>
        <v>46.0075</v>
      </c>
      <c r="I946" s="2">
        <f t="shared" si="73"/>
        <v>0.89496249999999999</v>
      </c>
      <c r="J946" s="2">
        <f t="shared" si="74"/>
        <v>135.03128623574034</v>
      </c>
      <c r="K946" s="2"/>
      <c r="L946" s="2">
        <v>21.88</v>
      </c>
    </row>
    <row r="947" spans="1:12" x14ac:dyDescent="0.2">
      <c r="A947" s="2">
        <v>2021</v>
      </c>
      <c r="B947" s="2">
        <v>6</v>
      </c>
      <c r="C947" s="2">
        <v>12</v>
      </c>
      <c r="D947" s="2">
        <v>9</v>
      </c>
      <c r="E947" s="2">
        <v>808.17</v>
      </c>
      <c r="F947" s="2">
        <f t="shared" si="70"/>
        <v>6.4945070999999999</v>
      </c>
      <c r="G947" s="2">
        <f t="shared" si="71"/>
        <v>30.531607785894487</v>
      </c>
      <c r="H947" s="2">
        <f t="shared" si="72"/>
        <v>54.046374999999998</v>
      </c>
      <c r="I947" s="2">
        <f t="shared" si="73"/>
        <v>0.85476812499999999</v>
      </c>
      <c r="J947" s="2">
        <f t="shared" si="74"/>
        <v>166.10024190096544</v>
      </c>
      <c r="K947" s="2"/>
      <c r="L947" s="2">
        <v>23.74</v>
      </c>
    </row>
    <row r="948" spans="1:12" x14ac:dyDescent="0.2">
      <c r="A948" s="2">
        <v>2021</v>
      </c>
      <c r="B948" s="2">
        <v>6</v>
      </c>
      <c r="C948" s="2">
        <v>12</v>
      </c>
      <c r="D948" s="2">
        <v>10</v>
      </c>
      <c r="E948" s="2">
        <v>925.88</v>
      </c>
      <c r="F948" s="2">
        <f t="shared" si="70"/>
        <v>7.510344400000001</v>
      </c>
      <c r="G948" s="2">
        <f t="shared" si="71"/>
        <v>30.639112502308489</v>
      </c>
      <c r="H948" s="2">
        <f t="shared" si="72"/>
        <v>60.180500000000002</v>
      </c>
      <c r="I948" s="2">
        <f t="shared" si="73"/>
        <v>0.82409749999999993</v>
      </c>
      <c r="J948" s="2">
        <f t="shared" si="74"/>
        <v>185.84064599832931</v>
      </c>
      <c r="K948" s="2"/>
      <c r="L948" s="2">
        <v>25.46</v>
      </c>
    </row>
    <row r="949" spans="1:12" x14ac:dyDescent="0.2">
      <c r="A949" s="2">
        <v>2021</v>
      </c>
      <c r="B949" s="2">
        <v>6</v>
      </c>
      <c r="C949" s="2">
        <v>12</v>
      </c>
      <c r="D949" s="2">
        <v>11</v>
      </c>
      <c r="E949" s="2">
        <v>991.88</v>
      </c>
      <c r="F949" s="2">
        <f t="shared" si="70"/>
        <v>8.0799243999999995</v>
      </c>
      <c r="G949" s="2">
        <f t="shared" si="71"/>
        <v>30.693553816861478</v>
      </c>
      <c r="H949" s="2">
        <f t="shared" si="72"/>
        <v>64.105500000000006</v>
      </c>
      <c r="I949" s="2">
        <f t="shared" si="73"/>
        <v>0.80447249999999992</v>
      </c>
      <c r="J949" s="2">
        <f t="shared" si="74"/>
        <v>195.52025340390466</v>
      </c>
      <c r="K949" s="2"/>
      <c r="L949" s="2">
        <v>26.91</v>
      </c>
    </row>
    <row r="950" spans="1:12" x14ac:dyDescent="0.2">
      <c r="A950" s="2">
        <v>2021</v>
      </c>
      <c r="B950" s="2">
        <v>6</v>
      </c>
      <c r="C950" s="2">
        <v>12</v>
      </c>
      <c r="D950" s="2">
        <v>12</v>
      </c>
      <c r="E950" s="2">
        <v>1014.45</v>
      </c>
      <c r="F950" s="2">
        <f t="shared" si="70"/>
        <v>8.2747035000000011</v>
      </c>
      <c r="G950" s="2">
        <f t="shared" si="71"/>
        <v>30.71134295422517</v>
      </c>
      <c r="H950" s="2">
        <f t="shared" si="72"/>
        <v>66.131874999999994</v>
      </c>
      <c r="I950" s="2">
        <f t="shared" si="73"/>
        <v>0.79434062500000002</v>
      </c>
      <c r="J950" s="2">
        <f t="shared" si="74"/>
        <v>197.8263320975276</v>
      </c>
      <c r="K950" s="2"/>
      <c r="L950" s="2">
        <v>28.09</v>
      </c>
    </row>
    <row r="951" spans="1:12" x14ac:dyDescent="0.2">
      <c r="A951" s="2">
        <v>2021</v>
      </c>
      <c r="B951" s="2">
        <v>6</v>
      </c>
      <c r="C951" s="2">
        <v>12</v>
      </c>
      <c r="D951" s="2">
        <v>13</v>
      </c>
      <c r="E951" s="2">
        <v>964.65</v>
      </c>
      <c r="F951" s="2">
        <f t="shared" si="70"/>
        <v>7.8449295000000001</v>
      </c>
      <c r="G951" s="2">
        <f t="shared" si="71"/>
        <v>30.67154500750398</v>
      </c>
      <c r="H951" s="2">
        <f t="shared" si="72"/>
        <v>65.104375000000005</v>
      </c>
      <c r="I951" s="2">
        <f t="shared" si="73"/>
        <v>0.79947812500000004</v>
      </c>
      <c r="J951" s="2">
        <f t="shared" si="74"/>
        <v>188.51996875925948</v>
      </c>
      <c r="K951" s="2"/>
      <c r="L951" s="2">
        <v>28.93</v>
      </c>
    </row>
    <row r="952" spans="1:12" x14ac:dyDescent="0.2">
      <c r="A952" s="2">
        <v>2021</v>
      </c>
      <c r="B952" s="2">
        <v>6</v>
      </c>
      <c r="C952" s="2">
        <v>12</v>
      </c>
      <c r="D952" s="2">
        <v>14</v>
      </c>
      <c r="E952" s="2">
        <v>858.17</v>
      </c>
      <c r="F952" s="2">
        <f t="shared" si="70"/>
        <v>6.9260070999999996</v>
      </c>
      <c r="G952" s="2">
        <f t="shared" si="71"/>
        <v>30.579069579991511</v>
      </c>
      <c r="H952" s="2">
        <f t="shared" si="72"/>
        <v>61.491374999999991</v>
      </c>
      <c r="I952" s="2">
        <f t="shared" si="73"/>
        <v>0.81754312500000004</v>
      </c>
      <c r="J952" s="2">
        <f t="shared" si="74"/>
        <v>169.68519270983381</v>
      </c>
      <c r="K952" s="2"/>
      <c r="L952" s="2">
        <v>29.31</v>
      </c>
    </row>
    <row r="953" spans="1:12" x14ac:dyDescent="0.2">
      <c r="A953" s="2">
        <v>2021</v>
      </c>
      <c r="B953" s="2">
        <v>6</v>
      </c>
      <c r="C953" s="2">
        <v>12</v>
      </c>
      <c r="D953" s="2">
        <v>15</v>
      </c>
      <c r="E953" s="2">
        <v>696.4</v>
      </c>
      <c r="F953" s="2">
        <f t="shared" si="70"/>
        <v>5.5299320000000005</v>
      </c>
      <c r="G953" s="2">
        <f t="shared" si="71"/>
        <v>30.413922805619283</v>
      </c>
      <c r="H953" s="2">
        <f t="shared" si="72"/>
        <v>55.224999999999994</v>
      </c>
      <c r="I953" s="2">
        <f t="shared" si="73"/>
        <v>0.84887500000000005</v>
      </c>
      <c r="J953" s="2">
        <f t="shared" si="74"/>
        <v>139.91428241383622</v>
      </c>
      <c r="K953" s="2"/>
      <c r="L953" s="2">
        <v>29.11</v>
      </c>
    </row>
    <row r="954" spans="1:12" x14ac:dyDescent="0.2">
      <c r="A954" s="2">
        <v>2021</v>
      </c>
      <c r="B954" s="2">
        <v>6</v>
      </c>
      <c r="C954" s="2">
        <v>12</v>
      </c>
      <c r="D954" s="2">
        <v>16</v>
      </c>
      <c r="E954" s="2">
        <v>500.8</v>
      </c>
      <c r="F954" s="2">
        <f t="shared" si="70"/>
        <v>3.8419040000000004</v>
      </c>
      <c r="G954" s="2">
        <f t="shared" si="71"/>
        <v>30.153235891571622</v>
      </c>
      <c r="H954" s="2">
        <f t="shared" si="72"/>
        <v>47.08</v>
      </c>
      <c r="I954" s="2">
        <f t="shared" si="73"/>
        <v>0.88959999999999995</v>
      </c>
      <c r="J954" s="2">
        <f t="shared" si="74"/>
        <v>100.99532797310542</v>
      </c>
      <c r="K954" s="2"/>
      <c r="L954" s="2">
        <v>28.3</v>
      </c>
    </row>
    <row r="955" spans="1:12" x14ac:dyDescent="0.2">
      <c r="A955" s="2">
        <v>2021</v>
      </c>
      <c r="B955" s="2">
        <v>6</v>
      </c>
      <c r="C955" s="2">
        <v>12</v>
      </c>
      <c r="D955" s="2">
        <v>17</v>
      </c>
      <c r="E955" s="2">
        <v>290.58</v>
      </c>
      <c r="F955" s="2">
        <f t="shared" si="70"/>
        <v>2.0277054000000003</v>
      </c>
      <c r="G955" s="2">
        <f t="shared" si="71"/>
        <v>29.722869874879841</v>
      </c>
      <c r="H955" s="2">
        <f t="shared" si="72"/>
        <v>37.906750000000002</v>
      </c>
      <c r="I955" s="2">
        <f t="shared" si="73"/>
        <v>0.93546624999999994</v>
      </c>
      <c r="J955" s="2">
        <f t="shared" si="74"/>
        <v>55.252228236078771</v>
      </c>
      <c r="K955" s="2"/>
      <c r="L955" s="2">
        <v>27.01</v>
      </c>
    </row>
    <row r="956" spans="1:12" x14ac:dyDescent="0.2">
      <c r="A956" s="2">
        <v>2021</v>
      </c>
      <c r="B956" s="2">
        <v>6</v>
      </c>
      <c r="C956" s="2">
        <v>12</v>
      </c>
      <c r="D956" s="2">
        <v>18</v>
      </c>
      <c r="E956" s="2">
        <v>96.7</v>
      </c>
      <c r="F956" s="2">
        <f t="shared" si="70"/>
        <v>0.35452100000000009</v>
      </c>
      <c r="G956" s="2">
        <f t="shared" si="71"/>
        <v>28.852958750332846</v>
      </c>
      <c r="H956" s="2">
        <f t="shared" si="72"/>
        <v>28.22625</v>
      </c>
      <c r="I956" s="2">
        <f t="shared" si="73"/>
        <v>0.98386874999999996</v>
      </c>
      <c r="J956" s="2">
        <f t="shared" si="74"/>
        <v>9.862694087725334</v>
      </c>
      <c r="K956" s="2"/>
      <c r="L956" s="2">
        <v>24.6</v>
      </c>
    </row>
    <row r="957" spans="1:12" x14ac:dyDescent="0.2">
      <c r="A957" s="2">
        <v>2021</v>
      </c>
      <c r="B957" s="2">
        <v>6</v>
      </c>
      <c r="C957" s="2">
        <v>12</v>
      </c>
      <c r="D957" s="2">
        <v>19</v>
      </c>
      <c r="E957" s="2">
        <v>3.38</v>
      </c>
      <c r="F957" s="2">
        <f t="shared" si="70"/>
        <v>0</v>
      </c>
      <c r="G957" s="2">
        <f t="shared" si="71"/>
        <v>26.201368142022471</v>
      </c>
      <c r="H957" s="2">
        <f t="shared" si="72"/>
        <v>22.20675</v>
      </c>
      <c r="I957" s="2">
        <f t="shared" si="73"/>
        <v>1.01396625</v>
      </c>
      <c r="J957" s="2">
        <f t="shared" si="74"/>
        <v>0</v>
      </c>
      <c r="K957" s="2"/>
      <c r="L957" s="2">
        <v>22.08</v>
      </c>
    </row>
    <row r="958" spans="1:12" x14ac:dyDescent="0.2">
      <c r="A958" s="2">
        <v>2021</v>
      </c>
      <c r="B958" s="2">
        <v>6</v>
      </c>
      <c r="C958" s="2">
        <v>12</v>
      </c>
      <c r="D958" s="2">
        <v>20</v>
      </c>
      <c r="E958" s="2">
        <v>0</v>
      </c>
      <c r="F958" s="2">
        <f t="shared" si="70"/>
        <v>0</v>
      </c>
      <c r="G958" s="2">
        <f t="shared" si="71"/>
        <v>0</v>
      </c>
      <c r="H958" s="2">
        <f t="shared" si="72"/>
        <v>20.78</v>
      </c>
      <c r="I958" s="2">
        <f t="shared" si="73"/>
        <v>1.0210999999999999</v>
      </c>
      <c r="J958" s="2">
        <f t="shared" si="74"/>
        <v>0</v>
      </c>
      <c r="K958" s="2"/>
      <c r="L958" s="2">
        <v>20.78</v>
      </c>
    </row>
    <row r="959" spans="1:12" x14ac:dyDescent="0.2">
      <c r="A959" s="2">
        <v>2021</v>
      </c>
      <c r="B959" s="2">
        <v>6</v>
      </c>
      <c r="C959" s="2">
        <v>12</v>
      </c>
      <c r="D959" s="2">
        <v>21</v>
      </c>
      <c r="E959" s="2">
        <v>0</v>
      </c>
      <c r="F959" s="2">
        <f t="shared" si="70"/>
        <v>0</v>
      </c>
      <c r="G959" s="2">
        <f t="shared" si="71"/>
        <v>0</v>
      </c>
      <c r="H959" s="2">
        <f t="shared" si="72"/>
        <v>19.649999999999999</v>
      </c>
      <c r="I959" s="2">
        <f t="shared" si="73"/>
        <v>1.0267500000000001</v>
      </c>
      <c r="J959" s="2">
        <f t="shared" si="74"/>
        <v>0</v>
      </c>
      <c r="K959" s="2"/>
      <c r="L959" s="2">
        <v>19.649999999999999</v>
      </c>
    </row>
    <row r="960" spans="1:12" x14ac:dyDescent="0.2">
      <c r="A960" s="2">
        <v>2021</v>
      </c>
      <c r="B960" s="2">
        <v>6</v>
      </c>
      <c r="C960" s="2">
        <v>12</v>
      </c>
      <c r="D960" s="2">
        <v>22</v>
      </c>
      <c r="E960" s="2">
        <v>0</v>
      </c>
      <c r="F960" s="2">
        <f t="shared" si="70"/>
        <v>0</v>
      </c>
      <c r="G960" s="2">
        <f t="shared" si="71"/>
        <v>0</v>
      </c>
      <c r="H960" s="2">
        <f t="shared" si="72"/>
        <v>18.829999999999998</v>
      </c>
      <c r="I960" s="2">
        <f t="shared" si="73"/>
        <v>1.03085</v>
      </c>
      <c r="J960" s="2">
        <f t="shared" si="74"/>
        <v>0</v>
      </c>
      <c r="K960" s="2"/>
      <c r="L960" s="2">
        <v>18.829999999999998</v>
      </c>
    </row>
    <row r="961" spans="1:12" x14ac:dyDescent="0.2">
      <c r="A961" s="2">
        <v>2021</v>
      </c>
      <c r="B961" s="2">
        <v>6</v>
      </c>
      <c r="C961" s="2">
        <v>12</v>
      </c>
      <c r="D961" s="2">
        <v>23</v>
      </c>
      <c r="E961" s="2">
        <v>0</v>
      </c>
      <c r="F961" s="2">
        <f t="shared" si="70"/>
        <v>0</v>
      </c>
      <c r="G961" s="2">
        <f t="shared" si="71"/>
        <v>0</v>
      </c>
      <c r="H961" s="2">
        <f t="shared" si="72"/>
        <v>18.16</v>
      </c>
      <c r="I961" s="2">
        <f t="shared" si="73"/>
        <v>1.0342</v>
      </c>
      <c r="J961" s="2">
        <f t="shared" si="74"/>
        <v>0</v>
      </c>
      <c r="K961" s="2"/>
      <c r="L961" s="2">
        <v>18.16</v>
      </c>
    </row>
    <row r="962" spans="1:12" x14ac:dyDescent="0.2">
      <c r="A962" s="2">
        <v>2021</v>
      </c>
      <c r="B962" s="2">
        <v>6</v>
      </c>
      <c r="C962" s="2">
        <v>13</v>
      </c>
      <c r="D962" s="2">
        <v>0</v>
      </c>
      <c r="E962" s="2">
        <v>0</v>
      </c>
      <c r="F962" s="2">
        <f t="shared" ref="F962:F1025" si="75">MAX(8.63*(E962/1000-1)+8.15,0)</f>
        <v>0</v>
      </c>
      <c r="G962" s="2">
        <f t="shared" ref="G962:G1025" si="76">IF(E962&lt;&gt;0,30.7*(1+0.0593*LOG10(E962/1000)),0)</f>
        <v>0</v>
      </c>
      <c r="H962" s="2">
        <f t="shared" ref="H962:H1025" si="77">L962+30*E962/800</f>
        <v>17.36</v>
      </c>
      <c r="I962" s="2">
        <f t="shared" ref="I962:I1025" si="78">1-(H962-25)/200</f>
        <v>1.0382</v>
      </c>
      <c r="J962" s="2">
        <f t="shared" ref="J962:J1025" si="79">G962*F962*I962*0.98</f>
        <v>0</v>
      </c>
      <c r="K962" s="2"/>
      <c r="L962" s="2">
        <v>17.36</v>
      </c>
    </row>
    <row r="963" spans="1:12" x14ac:dyDescent="0.2">
      <c r="A963" s="2">
        <v>2021</v>
      </c>
      <c r="B963" s="2">
        <v>6</v>
      </c>
      <c r="C963" s="2">
        <v>13</v>
      </c>
      <c r="D963" s="2">
        <v>1</v>
      </c>
      <c r="E963" s="2">
        <v>0</v>
      </c>
      <c r="F963" s="2">
        <f t="shared" si="75"/>
        <v>0</v>
      </c>
      <c r="G963" s="2">
        <f t="shared" si="76"/>
        <v>0</v>
      </c>
      <c r="H963" s="2">
        <f t="shared" si="77"/>
        <v>16.510000000000002</v>
      </c>
      <c r="I963" s="2">
        <f t="shared" si="78"/>
        <v>1.0424500000000001</v>
      </c>
      <c r="J963" s="2">
        <f t="shared" si="79"/>
        <v>0</v>
      </c>
      <c r="K963" s="2"/>
      <c r="L963" s="2">
        <v>16.510000000000002</v>
      </c>
    </row>
    <row r="964" spans="1:12" x14ac:dyDescent="0.2">
      <c r="A964" s="2">
        <v>2021</v>
      </c>
      <c r="B964" s="2">
        <v>6</v>
      </c>
      <c r="C964" s="2">
        <v>13</v>
      </c>
      <c r="D964" s="2">
        <v>2</v>
      </c>
      <c r="E964" s="2">
        <v>0</v>
      </c>
      <c r="F964" s="2">
        <f t="shared" si="75"/>
        <v>0</v>
      </c>
      <c r="G964" s="2">
        <f t="shared" si="76"/>
        <v>0</v>
      </c>
      <c r="H964" s="2">
        <f t="shared" si="77"/>
        <v>15.76</v>
      </c>
      <c r="I964" s="2">
        <f t="shared" si="78"/>
        <v>1.0462</v>
      </c>
      <c r="J964" s="2">
        <f t="shared" si="79"/>
        <v>0</v>
      </c>
      <c r="K964" s="2"/>
      <c r="L964" s="2">
        <v>15.76</v>
      </c>
    </row>
    <row r="965" spans="1:12" x14ac:dyDescent="0.2">
      <c r="A965" s="2">
        <v>2021</v>
      </c>
      <c r="B965" s="2">
        <v>6</v>
      </c>
      <c r="C965" s="2">
        <v>13</v>
      </c>
      <c r="D965" s="2">
        <v>3</v>
      </c>
      <c r="E965" s="2">
        <v>0</v>
      </c>
      <c r="F965" s="2">
        <f t="shared" si="75"/>
        <v>0</v>
      </c>
      <c r="G965" s="2">
        <f t="shared" si="76"/>
        <v>0</v>
      </c>
      <c r="H965" s="2">
        <f t="shared" si="77"/>
        <v>14.87</v>
      </c>
      <c r="I965" s="2">
        <f t="shared" si="78"/>
        <v>1.0506500000000001</v>
      </c>
      <c r="J965" s="2">
        <f t="shared" si="79"/>
        <v>0</v>
      </c>
      <c r="K965" s="2"/>
      <c r="L965" s="2">
        <v>14.87</v>
      </c>
    </row>
    <row r="966" spans="1:12" x14ac:dyDescent="0.2">
      <c r="A966" s="2">
        <v>2021</v>
      </c>
      <c r="B966" s="2">
        <v>6</v>
      </c>
      <c r="C966" s="2">
        <v>13</v>
      </c>
      <c r="D966" s="2">
        <v>4</v>
      </c>
      <c r="E966" s="2">
        <v>0</v>
      </c>
      <c r="F966" s="2">
        <f t="shared" si="75"/>
        <v>0</v>
      </c>
      <c r="G966" s="2">
        <f t="shared" si="76"/>
        <v>0</v>
      </c>
      <c r="H966" s="2">
        <f t="shared" si="77"/>
        <v>14.33</v>
      </c>
      <c r="I966" s="2">
        <f t="shared" si="78"/>
        <v>1.05335</v>
      </c>
      <c r="J966" s="2">
        <f t="shared" si="79"/>
        <v>0</v>
      </c>
      <c r="K966" s="2"/>
      <c r="L966" s="2">
        <v>14.33</v>
      </c>
    </row>
    <row r="967" spans="1:12" x14ac:dyDescent="0.2">
      <c r="A967" s="2">
        <v>2021</v>
      </c>
      <c r="B967" s="2">
        <v>6</v>
      </c>
      <c r="C967" s="2">
        <v>13</v>
      </c>
      <c r="D967" s="2">
        <v>5</v>
      </c>
      <c r="E967" s="2">
        <v>59.38</v>
      </c>
      <c r="F967" s="2">
        <f t="shared" si="75"/>
        <v>3.2449399999999073E-2</v>
      </c>
      <c r="G967" s="2">
        <f t="shared" si="76"/>
        <v>28.46739970823181</v>
      </c>
      <c r="H967" s="2">
        <f t="shared" si="77"/>
        <v>17.52675</v>
      </c>
      <c r="I967" s="2">
        <f t="shared" si="78"/>
        <v>1.03736625</v>
      </c>
      <c r="J967" s="2">
        <f t="shared" si="79"/>
        <v>0.93910177272731132</v>
      </c>
      <c r="K967" s="2"/>
      <c r="L967" s="2">
        <v>15.3</v>
      </c>
    </row>
    <row r="968" spans="1:12" x14ac:dyDescent="0.2">
      <c r="A968" s="2">
        <v>2021</v>
      </c>
      <c r="B968" s="2">
        <v>6</v>
      </c>
      <c r="C968" s="2">
        <v>13</v>
      </c>
      <c r="D968" s="2">
        <v>6</v>
      </c>
      <c r="E968" s="2">
        <v>224.6</v>
      </c>
      <c r="F968" s="2">
        <f t="shared" si="75"/>
        <v>1.4582980000000001</v>
      </c>
      <c r="G968" s="2">
        <f t="shared" si="76"/>
        <v>29.519234967477779</v>
      </c>
      <c r="H968" s="2">
        <f t="shared" si="77"/>
        <v>26.0425</v>
      </c>
      <c r="I968" s="2">
        <f t="shared" si="78"/>
        <v>0.99478750000000005</v>
      </c>
      <c r="J968" s="2">
        <f t="shared" si="79"/>
        <v>41.966985352915536</v>
      </c>
      <c r="K968" s="2"/>
      <c r="L968" s="2">
        <v>17.62</v>
      </c>
    </row>
    <row r="969" spans="1:12" x14ac:dyDescent="0.2">
      <c r="A969" s="2">
        <v>2021</v>
      </c>
      <c r="B969" s="2">
        <v>6</v>
      </c>
      <c r="C969" s="2">
        <v>13</v>
      </c>
      <c r="D969" s="2">
        <v>7</v>
      </c>
      <c r="E969" s="2">
        <v>422.52</v>
      </c>
      <c r="F969" s="2">
        <f t="shared" si="75"/>
        <v>3.1663475999999999</v>
      </c>
      <c r="G969" s="2">
        <f t="shared" si="76"/>
        <v>30.018851215542682</v>
      </c>
      <c r="H969" s="2">
        <f t="shared" si="77"/>
        <v>36.104500000000002</v>
      </c>
      <c r="I969" s="2">
        <f t="shared" si="78"/>
        <v>0.94447749999999997</v>
      </c>
      <c r="J969" s="2">
        <f t="shared" si="79"/>
        <v>87.977243405093617</v>
      </c>
      <c r="K969" s="2"/>
      <c r="L969" s="2">
        <v>20.260000000000002</v>
      </c>
    </row>
    <row r="970" spans="1:12" x14ac:dyDescent="0.2">
      <c r="A970" s="2">
        <v>2021</v>
      </c>
      <c r="B970" s="2">
        <v>6</v>
      </c>
      <c r="C970" s="2">
        <v>13</v>
      </c>
      <c r="D970" s="2">
        <v>8</v>
      </c>
      <c r="E970" s="2">
        <v>613.70000000000005</v>
      </c>
      <c r="F970" s="2">
        <f t="shared" si="75"/>
        <v>4.8162310000000002</v>
      </c>
      <c r="G970" s="2">
        <f t="shared" si="76"/>
        <v>30.31397200199963</v>
      </c>
      <c r="H970" s="2">
        <f t="shared" si="77"/>
        <v>45.583750000000002</v>
      </c>
      <c r="I970" s="2">
        <f t="shared" si="78"/>
        <v>0.89708125000000005</v>
      </c>
      <c r="J970" s="2">
        <f t="shared" si="79"/>
        <v>128.35358671795112</v>
      </c>
      <c r="K970" s="2"/>
      <c r="L970" s="2">
        <v>22.57</v>
      </c>
    </row>
    <row r="971" spans="1:12" x14ac:dyDescent="0.2">
      <c r="A971" s="2">
        <v>2021</v>
      </c>
      <c r="B971" s="2">
        <v>6</v>
      </c>
      <c r="C971" s="2">
        <v>13</v>
      </c>
      <c r="D971" s="2">
        <v>9</v>
      </c>
      <c r="E971" s="2">
        <v>777.45</v>
      </c>
      <c r="F971" s="2">
        <f t="shared" si="75"/>
        <v>6.2293935000000005</v>
      </c>
      <c r="G971" s="2">
        <f t="shared" si="76"/>
        <v>30.500968134527913</v>
      </c>
      <c r="H971" s="2">
        <f t="shared" si="77"/>
        <v>53.614375000000003</v>
      </c>
      <c r="I971" s="2">
        <f t="shared" si="78"/>
        <v>0.85692812500000004</v>
      </c>
      <c r="J971" s="2">
        <f t="shared" si="79"/>
        <v>159.56214376042306</v>
      </c>
      <c r="K971" s="2"/>
      <c r="L971" s="2">
        <v>24.46</v>
      </c>
    </row>
    <row r="972" spans="1:12" x14ac:dyDescent="0.2">
      <c r="A972" s="2">
        <v>2021</v>
      </c>
      <c r="B972" s="2">
        <v>6</v>
      </c>
      <c r="C972" s="2">
        <v>13</v>
      </c>
      <c r="D972" s="2">
        <v>10</v>
      </c>
      <c r="E972" s="2">
        <v>894.2</v>
      </c>
      <c r="F972" s="2">
        <f t="shared" si="75"/>
        <v>7.2369460000000005</v>
      </c>
      <c r="G972" s="2">
        <f t="shared" si="76"/>
        <v>30.611586322947684</v>
      </c>
      <c r="H972" s="2">
        <f t="shared" si="77"/>
        <v>59.402500000000003</v>
      </c>
      <c r="I972" s="2">
        <f t="shared" si="78"/>
        <v>0.82798749999999999</v>
      </c>
      <c r="J972" s="2">
        <f t="shared" si="79"/>
        <v>179.7591574623369</v>
      </c>
      <c r="K972" s="2"/>
      <c r="L972" s="2">
        <v>25.87</v>
      </c>
    </row>
    <row r="973" spans="1:12" x14ac:dyDescent="0.2">
      <c r="A973" s="2">
        <v>2021</v>
      </c>
      <c r="B973" s="2">
        <v>6</v>
      </c>
      <c r="C973" s="2">
        <v>13</v>
      </c>
      <c r="D973" s="2">
        <v>11</v>
      </c>
      <c r="E973" s="2">
        <v>951.85</v>
      </c>
      <c r="F973" s="2">
        <f t="shared" si="75"/>
        <v>7.7344654999999998</v>
      </c>
      <c r="G973" s="2">
        <f t="shared" si="76"/>
        <v>30.660983765860127</v>
      </c>
      <c r="H973" s="2">
        <f t="shared" si="77"/>
        <v>62.524374999999999</v>
      </c>
      <c r="I973" s="2">
        <f t="shared" si="78"/>
        <v>0.81237812499999995</v>
      </c>
      <c r="J973" s="2">
        <f t="shared" si="79"/>
        <v>188.7994340385047</v>
      </c>
      <c r="K973" s="2"/>
      <c r="L973" s="2">
        <v>26.83</v>
      </c>
    </row>
    <row r="974" spans="1:12" x14ac:dyDescent="0.2">
      <c r="A974" s="2">
        <v>2021</v>
      </c>
      <c r="B974" s="2">
        <v>6</v>
      </c>
      <c r="C974" s="2">
        <v>13</v>
      </c>
      <c r="D974" s="2">
        <v>12</v>
      </c>
      <c r="E974" s="2">
        <v>951.67</v>
      </c>
      <c r="F974" s="2">
        <f t="shared" si="75"/>
        <v>7.7329120999999992</v>
      </c>
      <c r="G974" s="2">
        <f t="shared" si="76"/>
        <v>30.660834237889915</v>
      </c>
      <c r="H974" s="2">
        <f t="shared" si="77"/>
        <v>63.237624999999994</v>
      </c>
      <c r="I974" s="2">
        <f t="shared" si="78"/>
        <v>0.80881187500000007</v>
      </c>
      <c r="J974" s="2">
        <f t="shared" si="79"/>
        <v>187.93195665591077</v>
      </c>
      <c r="K974" s="2"/>
      <c r="L974" s="2">
        <v>27.55</v>
      </c>
    </row>
    <row r="975" spans="1:12" x14ac:dyDescent="0.2">
      <c r="A975" s="2">
        <v>2021</v>
      </c>
      <c r="B975" s="2">
        <v>6</v>
      </c>
      <c r="C975" s="2">
        <v>13</v>
      </c>
      <c r="D975" s="2">
        <v>13</v>
      </c>
      <c r="E975" s="2">
        <v>882.73</v>
      </c>
      <c r="F975" s="2">
        <f t="shared" si="75"/>
        <v>7.1379599000000002</v>
      </c>
      <c r="G975" s="2">
        <f t="shared" si="76"/>
        <v>30.601379125730801</v>
      </c>
      <c r="H975" s="2">
        <f t="shared" si="77"/>
        <v>61.082374999999999</v>
      </c>
      <c r="I975" s="2">
        <f t="shared" si="78"/>
        <v>0.819588125</v>
      </c>
      <c r="J975" s="2">
        <f t="shared" si="79"/>
        <v>175.44331965772048</v>
      </c>
      <c r="K975" s="2"/>
      <c r="L975" s="2">
        <v>27.98</v>
      </c>
    </row>
    <row r="976" spans="1:12" x14ac:dyDescent="0.2">
      <c r="A976" s="2">
        <v>2021</v>
      </c>
      <c r="B976" s="2">
        <v>6</v>
      </c>
      <c r="C976" s="2">
        <v>13</v>
      </c>
      <c r="D976" s="2">
        <v>14</v>
      </c>
      <c r="E976" s="2">
        <v>725.95</v>
      </c>
      <c r="F976" s="2">
        <f t="shared" si="75"/>
        <v>5.7849485000000005</v>
      </c>
      <c r="G976" s="2">
        <f t="shared" si="76"/>
        <v>30.446779273860763</v>
      </c>
      <c r="H976" s="2">
        <f t="shared" si="77"/>
        <v>55.053124999999994</v>
      </c>
      <c r="I976" s="2">
        <f t="shared" si="78"/>
        <v>0.84973437500000004</v>
      </c>
      <c r="J976" s="2">
        <f t="shared" si="79"/>
        <v>146.67298109049497</v>
      </c>
      <c r="K976" s="2"/>
      <c r="L976" s="2">
        <v>27.83</v>
      </c>
    </row>
    <row r="977" spans="1:12" x14ac:dyDescent="0.2">
      <c r="A977" s="2">
        <v>2021</v>
      </c>
      <c r="B977" s="2">
        <v>6</v>
      </c>
      <c r="C977" s="2">
        <v>13</v>
      </c>
      <c r="D977" s="2">
        <v>15</v>
      </c>
      <c r="E977" s="2">
        <v>499.02</v>
      </c>
      <c r="F977" s="2">
        <f t="shared" si="75"/>
        <v>3.8265425999999998</v>
      </c>
      <c r="G977" s="2">
        <f t="shared" si="76"/>
        <v>30.150420712553448</v>
      </c>
      <c r="H977" s="2">
        <f t="shared" si="77"/>
        <v>45.603250000000003</v>
      </c>
      <c r="I977" s="2">
        <f t="shared" si="78"/>
        <v>0.89698374999999997</v>
      </c>
      <c r="J977" s="2">
        <f t="shared" si="79"/>
        <v>101.41695809864046</v>
      </c>
      <c r="K977" s="2"/>
      <c r="L977" s="2">
        <v>26.89</v>
      </c>
    </row>
    <row r="978" spans="1:12" x14ac:dyDescent="0.2">
      <c r="A978" s="2">
        <v>2021</v>
      </c>
      <c r="B978" s="2">
        <v>6</v>
      </c>
      <c r="C978" s="2">
        <v>13</v>
      </c>
      <c r="D978" s="2">
        <v>16</v>
      </c>
      <c r="E978" s="2">
        <v>325.92</v>
      </c>
      <c r="F978" s="2">
        <f t="shared" si="75"/>
        <v>2.3326896000000001</v>
      </c>
      <c r="G978" s="2">
        <f t="shared" si="76"/>
        <v>29.813613727830027</v>
      </c>
      <c r="H978" s="2">
        <f t="shared" si="77"/>
        <v>38.052</v>
      </c>
      <c r="I978" s="2">
        <f t="shared" si="78"/>
        <v>0.93474000000000002</v>
      </c>
      <c r="J978" s="2">
        <f t="shared" si="79"/>
        <v>63.707193995076921</v>
      </c>
      <c r="K978" s="2"/>
      <c r="L978" s="2">
        <v>25.83</v>
      </c>
    </row>
    <row r="979" spans="1:12" x14ac:dyDescent="0.2">
      <c r="A979" s="2">
        <v>2021</v>
      </c>
      <c r="B979" s="2">
        <v>6</v>
      </c>
      <c r="C979" s="2">
        <v>13</v>
      </c>
      <c r="D979" s="2">
        <v>17</v>
      </c>
      <c r="E979" s="2">
        <v>167.6</v>
      </c>
      <c r="F979" s="2">
        <f t="shared" si="75"/>
        <v>0.96638799999999936</v>
      </c>
      <c r="G979" s="2">
        <f t="shared" si="76"/>
        <v>29.287783085762836</v>
      </c>
      <c r="H979" s="2">
        <f t="shared" si="77"/>
        <v>30.445</v>
      </c>
      <c r="I979" s="2">
        <f t="shared" si="78"/>
        <v>0.97277499999999995</v>
      </c>
      <c r="J979" s="2">
        <f t="shared" si="79"/>
        <v>26.98214702520956</v>
      </c>
      <c r="K979" s="2"/>
      <c r="L979" s="2">
        <v>24.16</v>
      </c>
    </row>
    <row r="980" spans="1:12" x14ac:dyDescent="0.2">
      <c r="A980" s="2">
        <v>2021</v>
      </c>
      <c r="B980" s="2">
        <v>6</v>
      </c>
      <c r="C980" s="2">
        <v>13</v>
      </c>
      <c r="D980" s="2">
        <v>18</v>
      </c>
      <c r="E980" s="2">
        <v>53.6</v>
      </c>
      <c r="F980" s="2">
        <f t="shared" si="75"/>
        <v>0</v>
      </c>
      <c r="G980" s="2">
        <f t="shared" si="76"/>
        <v>28.386431791283584</v>
      </c>
      <c r="H980" s="2">
        <f t="shared" si="77"/>
        <v>23.42</v>
      </c>
      <c r="I980" s="2">
        <f t="shared" si="78"/>
        <v>1.0079</v>
      </c>
      <c r="J980" s="2">
        <f t="shared" si="79"/>
        <v>0</v>
      </c>
      <c r="K980" s="2"/>
      <c r="L980" s="2">
        <v>21.41</v>
      </c>
    </row>
    <row r="981" spans="1:12" x14ac:dyDescent="0.2">
      <c r="A981" s="2">
        <v>2021</v>
      </c>
      <c r="B981" s="2">
        <v>6</v>
      </c>
      <c r="C981" s="2">
        <v>13</v>
      </c>
      <c r="D981" s="2">
        <v>19</v>
      </c>
      <c r="E981" s="2">
        <v>2.38</v>
      </c>
      <c r="F981" s="2">
        <f t="shared" si="75"/>
        <v>0</v>
      </c>
      <c r="G981" s="2">
        <f t="shared" si="76"/>
        <v>25.924032116090952</v>
      </c>
      <c r="H981" s="2">
        <f t="shared" si="77"/>
        <v>18.369250000000001</v>
      </c>
      <c r="I981" s="2">
        <f t="shared" si="78"/>
        <v>1.0331537500000001</v>
      </c>
      <c r="J981" s="2">
        <f t="shared" si="79"/>
        <v>0</v>
      </c>
      <c r="K981" s="2"/>
      <c r="L981" s="2">
        <v>18.28</v>
      </c>
    </row>
    <row r="982" spans="1:12" x14ac:dyDescent="0.2">
      <c r="A982" s="2">
        <v>2021</v>
      </c>
      <c r="B982" s="2">
        <v>6</v>
      </c>
      <c r="C982" s="2">
        <v>13</v>
      </c>
      <c r="D982" s="2">
        <v>20</v>
      </c>
      <c r="E982" s="2">
        <v>0</v>
      </c>
      <c r="F982" s="2">
        <f t="shared" si="75"/>
        <v>0</v>
      </c>
      <c r="G982" s="2">
        <f t="shared" si="76"/>
        <v>0</v>
      </c>
      <c r="H982" s="2">
        <f t="shared" si="77"/>
        <v>16.2</v>
      </c>
      <c r="I982" s="2">
        <f t="shared" si="78"/>
        <v>1.044</v>
      </c>
      <c r="J982" s="2">
        <f t="shared" si="79"/>
        <v>0</v>
      </c>
      <c r="K982" s="2"/>
      <c r="L982" s="2">
        <v>16.2</v>
      </c>
    </row>
    <row r="983" spans="1:12" x14ac:dyDescent="0.2">
      <c r="A983" s="2">
        <v>2021</v>
      </c>
      <c r="B983" s="2">
        <v>6</v>
      </c>
      <c r="C983" s="2">
        <v>13</v>
      </c>
      <c r="D983" s="2">
        <v>21</v>
      </c>
      <c r="E983" s="2">
        <v>0</v>
      </c>
      <c r="F983" s="2">
        <f t="shared" si="75"/>
        <v>0</v>
      </c>
      <c r="G983" s="2">
        <f t="shared" si="76"/>
        <v>0</v>
      </c>
      <c r="H983" s="2">
        <f t="shared" si="77"/>
        <v>15.06</v>
      </c>
      <c r="I983" s="2">
        <f t="shared" si="78"/>
        <v>1.0497000000000001</v>
      </c>
      <c r="J983" s="2">
        <f t="shared" si="79"/>
        <v>0</v>
      </c>
      <c r="K983" s="2"/>
      <c r="L983" s="2">
        <v>15.06</v>
      </c>
    </row>
    <row r="984" spans="1:12" x14ac:dyDescent="0.2">
      <c r="A984" s="2">
        <v>2021</v>
      </c>
      <c r="B984" s="2">
        <v>6</v>
      </c>
      <c r="C984" s="2">
        <v>13</v>
      </c>
      <c r="D984" s="2">
        <v>22</v>
      </c>
      <c r="E984" s="2">
        <v>0</v>
      </c>
      <c r="F984" s="2">
        <f t="shared" si="75"/>
        <v>0</v>
      </c>
      <c r="G984" s="2">
        <f t="shared" si="76"/>
        <v>0</v>
      </c>
      <c r="H984" s="2">
        <f t="shared" si="77"/>
        <v>14.37</v>
      </c>
      <c r="I984" s="2">
        <f t="shared" si="78"/>
        <v>1.05315</v>
      </c>
      <c r="J984" s="2">
        <f t="shared" si="79"/>
        <v>0</v>
      </c>
      <c r="K984" s="2"/>
      <c r="L984" s="2">
        <v>14.37</v>
      </c>
    </row>
    <row r="985" spans="1:12" x14ac:dyDescent="0.2">
      <c r="A985" s="2">
        <v>2021</v>
      </c>
      <c r="B985" s="2">
        <v>6</v>
      </c>
      <c r="C985" s="2">
        <v>13</v>
      </c>
      <c r="D985" s="2">
        <v>23</v>
      </c>
      <c r="E985" s="2">
        <v>0</v>
      </c>
      <c r="F985" s="2">
        <f t="shared" si="75"/>
        <v>0</v>
      </c>
      <c r="G985" s="2">
        <f t="shared" si="76"/>
        <v>0</v>
      </c>
      <c r="H985" s="2">
        <f t="shared" si="77"/>
        <v>13.92</v>
      </c>
      <c r="I985" s="2">
        <f t="shared" si="78"/>
        <v>1.0553999999999999</v>
      </c>
      <c r="J985" s="2">
        <f t="shared" si="79"/>
        <v>0</v>
      </c>
      <c r="K985" s="2"/>
      <c r="L985" s="2">
        <v>13.92</v>
      </c>
    </row>
    <row r="986" spans="1:12" x14ac:dyDescent="0.2">
      <c r="A986" s="2">
        <v>2021</v>
      </c>
      <c r="B986" s="2">
        <v>6</v>
      </c>
      <c r="C986" s="2">
        <v>14</v>
      </c>
      <c r="D986" s="2">
        <v>0</v>
      </c>
      <c r="E986" s="2">
        <v>0</v>
      </c>
      <c r="F986" s="2">
        <f t="shared" si="75"/>
        <v>0</v>
      </c>
      <c r="G986" s="2">
        <f t="shared" si="76"/>
        <v>0</v>
      </c>
      <c r="H986" s="2">
        <f t="shared" si="77"/>
        <v>13.62</v>
      </c>
      <c r="I986" s="2">
        <f t="shared" si="78"/>
        <v>1.0569</v>
      </c>
      <c r="J986" s="2">
        <f t="shared" si="79"/>
        <v>0</v>
      </c>
      <c r="K986" s="2"/>
      <c r="L986" s="2">
        <v>13.62</v>
      </c>
    </row>
    <row r="987" spans="1:12" x14ac:dyDescent="0.2">
      <c r="A987" s="2">
        <v>2021</v>
      </c>
      <c r="B987" s="2">
        <v>6</v>
      </c>
      <c r="C987" s="2">
        <v>14</v>
      </c>
      <c r="D987" s="2">
        <v>1</v>
      </c>
      <c r="E987" s="2">
        <v>0</v>
      </c>
      <c r="F987" s="2">
        <f t="shared" si="75"/>
        <v>0</v>
      </c>
      <c r="G987" s="2">
        <f t="shared" si="76"/>
        <v>0</v>
      </c>
      <c r="H987" s="2">
        <f t="shared" si="77"/>
        <v>13.4</v>
      </c>
      <c r="I987" s="2">
        <f t="shared" si="78"/>
        <v>1.0580000000000001</v>
      </c>
      <c r="J987" s="2">
        <f t="shared" si="79"/>
        <v>0</v>
      </c>
      <c r="K987" s="2"/>
      <c r="L987" s="2">
        <v>13.4</v>
      </c>
    </row>
    <row r="988" spans="1:12" x14ac:dyDescent="0.2">
      <c r="A988" s="2">
        <v>2021</v>
      </c>
      <c r="B988" s="2">
        <v>6</v>
      </c>
      <c r="C988" s="2">
        <v>14</v>
      </c>
      <c r="D988" s="2">
        <v>2</v>
      </c>
      <c r="E988" s="2">
        <v>0</v>
      </c>
      <c r="F988" s="2">
        <f t="shared" si="75"/>
        <v>0</v>
      </c>
      <c r="G988" s="2">
        <f t="shared" si="76"/>
        <v>0</v>
      </c>
      <c r="H988" s="2">
        <f t="shared" si="77"/>
        <v>13.24</v>
      </c>
      <c r="I988" s="2">
        <f t="shared" si="78"/>
        <v>1.0588</v>
      </c>
      <c r="J988" s="2">
        <f t="shared" si="79"/>
        <v>0</v>
      </c>
      <c r="K988" s="2"/>
      <c r="L988" s="2">
        <v>13.24</v>
      </c>
    </row>
    <row r="989" spans="1:12" x14ac:dyDescent="0.2">
      <c r="A989" s="2">
        <v>2021</v>
      </c>
      <c r="B989" s="2">
        <v>6</v>
      </c>
      <c r="C989" s="2">
        <v>14</v>
      </c>
      <c r="D989" s="2">
        <v>3</v>
      </c>
      <c r="E989" s="2">
        <v>0</v>
      </c>
      <c r="F989" s="2">
        <f t="shared" si="75"/>
        <v>0</v>
      </c>
      <c r="G989" s="2">
        <f t="shared" si="76"/>
        <v>0</v>
      </c>
      <c r="H989" s="2">
        <f t="shared" si="77"/>
        <v>13.1</v>
      </c>
      <c r="I989" s="2">
        <f t="shared" si="78"/>
        <v>1.0595000000000001</v>
      </c>
      <c r="J989" s="2">
        <f t="shared" si="79"/>
        <v>0</v>
      </c>
      <c r="K989" s="2"/>
      <c r="L989" s="2">
        <v>13.1</v>
      </c>
    </row>
    <row r="990" spans="1:12" x14ac:dyDescent="0.2">
      <c r="A990" s="2">
        <v>2021</v>
      </c>
      <c r="B990" s="2">
        <v>6</v>
      </c>
      <c r="C990" s="2">
        <v>14</v>
      </c>
      <c r="D990" s="2">
        <v>4</v>
      </c>
      <c r="E990" s="2">
        <v>0</v>
      </c>
      <c r="F990" s="2">
        <f t="shared" si="75"/>
        <v>0</v>
      </c>
      <c r="G990" s="2">
        <f t="shared" si="76"/>
        <v>0</v>
      </c>
      <c r="H990" s="2">
        <f t="shared" si="77"/>
        <v>12.96</v>
      </c>
      <c r="I990" s="2">
        <f t="shared" si="78"/>
        <v>1.0602</v>
      </c>
      <c r="J990" s="2">
        <f t="shared" si="79"/>
        <v>0</v>
      </c>
      <c r="K990" s="2"/>
      <c r="L990" s="2">
        <v>12.96</v>
      </c>
    </row>
    <row r="991" spans="1:12" x14ac:dyDescent="0.2">
      <c r="A991" s="2">
        <v>2021</v>
      </c>
      <c r="B991" s="2">
        <v>6</v>
      </c>
      <c r="C991" s="2">
        <v>14</v>
      </c>
      <c r="D991" s="2">
        <v>5</v>
      </c>
      <c r="E991" s="2">
        <v>36.229999999999997</v>
      </c>
      <c r="F991" s="2">
        <f t="shared" si="75"/>
        <v>0</v>
      </c>
      <c r="G991" s="2">
        <f t="shared" si="76"/>
        <v>28.076769492793215</v>
      </c>
      <c r="H991" s="2">
        <f t="shared" si="77"/>
        <v>14.498625000000001</v>
      </c>
      <c r="I991" s="2">
        <f t="shared" si="78"/>
        <v>1.052506875</v>
      </c>
      <c r="J991" s="2">
        <f t="shared" si="79"/>
        <v>0</v>
      </c>
      <c r="K991" s="2"/>
      <c r="L991" s="2">
        <v>13.14</v>
      </c>
    </row>
    <row r="992" spans="1:12" x14ac:dyDescent="0.2">
      <c r="A992" s="2">
        <v>2021</v>
      </c>
      <c r="B992" s="2">
        <v>6</v>
      </c>
      <c r="C992" s="2">
        <v>14</v>
      </c>
      <c r="D992" s="2">
        <v>6</v>
      </c>
      <c r="E992" s="2">
        <v>136.19999999999999</v>
      </c>
      <c r="F992" s="2">
        <f t="shared" si="75"/>
        <v>0.6954059999999993</v>
      </c>
      <c r="G992" s="2">
        <f t="shared" si="76"/>
        <v>29.123760766114579</v>
      </c>
      <c r="H992" s="2">
        <f t="shared" si="77"/>
        <v>19.217499999999998</v>
      </c>
      <c r="I992" s="2">
        <f t="shared" si="78"/>
        <v>1.0289125000000001</v>
      </c>
      <c r="J992" s="2">
        <f t="shared" si="79"/>
        <v>20.421630194249811</v>
      </c>
      <c r="K992" s="2"/>
      <c r="L992" s="2">
        <v>14.11</v>
      </c>
    </row>
    <row r="993" spans="1:12" x14ac:dyDescent="0.2">
      <c r="A993" s="2">
        <v>2021</v>
      </c>
      <c r="B993" s="2">
        <v>6</v>
      </c>
      <c r="C993" s="2">
        <v>14</v>
      </c>
      <c r="D993" s="2">
        <v>7</v>
      </c>
      <c r="E993" s="2">
        <v>292.64999999999998</v>
      </c>
      <c r="F993" s="2">
        <f t="shared" si="75"/>
        <v>2.0455694999999992</v>
      </c>
      <c r="G993" s="2">
        <f t="shared" si="76"/>
        <v>29.72848215952887</v>
      </c>
      <c r="H993" s="2">
        <f t="shared" si="77"/>
        <v>26.774374999999999</v>
      </c>
      <c r="I993" s="2">
        <f t="shared" si="78"/>
        <v>0.99112812500000003</v>
      </c>
      <c r="J993" s="2">
        <f t="shared" si="79"/>
        <v>59.066719539474349</v>
      </c>
      <c r="K993" s="2"/>
      <c r="L993" s="2">
        <v>15.8</v>
      </c>
    </row>
    <row r="994" spans="1:12" x14ac:dyDescent="0.2">
      <c r="A994" s="2">
        <v>2021</v>
      </c>
      <c r="B994" s="2">
        <v>6</v>
      </c>
      <c r="C994" s="2">
        <v>14</v>
      </c>
      <c r="D994" s="2">
        <v>8</v>
      </c>
      <c r="E994" s="2">
        <v>510.33</v>
      </c>
      <c r="F994" s="2">
        <f t="shared" si="75"/>
        <v>3.9241478999999995</v>
      </c>
      <c r="G994" s="2">
        <f t="shared" si="76"/>
        <v>30.168140004781804</v>
      </c>
      <c r="H994" s="2">
        <f t="shared" si="77"/>
        <v>36.987375</v>
      </c>
      <c r="I994" s="2">
        <f t="shared" si="78"/>
        <v>0.940063125</v>
      </c>
      <c r="J994" s="2">
        <f t="shared" si="79"/>
        <v>109.0628884240807</v>
      </c>
      <c r="K994" s="2"/>
      <c r="L994" s="2">
        <v>17.850000000000001</v>
      </c>
    </row>
    <row r="995" spans="1:12" x14ac:dyDescent="0.2">
      <c r="A995" s="2">
        <v>2021</v>
      </c>
      <c r="B995" s="2">
        <v>6</v>
      </c>
      <c r="C995" s="2">
        <v>14</v>
      </c>
      <c r="D995" s="2">
        <v>9</v>
      </c>
      <c r="E995" s="2">
        <v>725.62</v>
      </c>
      <c r="F995" s="2">
        <f t="shared" si="75"/>
        <v>5.7821006000000006</v>
      </c>
      <c r="G995" s="2">
        <f t="shared" si="76"/>
        <v>30.446419786737046</v>
      </c>
      <c r="H995" s="2">
        <f t="shared" si="77"/>
        <v>47.110749999999996</v>
      </c>
      <c r="I995" s="2">
        <f t="shared" si="78"/>
        <v>0.88944624999999999</v>
      </c>
      <c r="J995" s="2">
        <f t="shared" si="79"/>
        <v>153.45027059828004</v>
      </c>
      <c r="K995" s="2"/>
      <c r="L995" s="2">
        <v>19.899999999999999</v>
      </c>
    </row>
    <row r="996" spans="1:12" x14ac:dyDescent="0.2">
      <c r="A996" s="2">
        <v>2021</v>
      </c>
      <c r="B996" s="2">
        <v>6</v>
      </c>
      <c r="C996" s="2">
        <v>14</v>
      </c>
      <c r="D996" s="2">
        <v>10</v>
      </c>
      <c r="E996" s="2">
        <v>860.62</v>
      </c>
      <c r="F996" s="2">
        <f t="shared" si="75"/>
        <v>6.9471506000000005</v>
      </c>
      <c r="G996" s="2">
        <f t="shared" si="76"/>
        <v>30.581323564547727</v>
      </c>
      <c r="H996" s="2">
        <f t="shared" si="77"/>
        <v>53.923249999999996</v>
      </c>
      <c r="I996" s="2">
        <f t="shared" si="78"/>
        <v>0.85538375</v>
      </c>
      <c r="J996" s="2">
        <f t="shared" si="79"/>
        <v>178.0943175521389</v>
      </c>
      <c r="K996" s="2"/>
      <c r="L996" s="2">
        <v>21.65</v>
      </c>
    </row>
    <row r="997" spans="1:12" x14ac:dyDescent="0.2">
      <c r="A997" s="2">
        <v>2021</v>
      </c>
      <c r="B997" s="2">
        <v>6</v>
      </c>
      <c r="C997" s="2">
        <v>14</v>
      </c>
      <c r="D997" s="2">
        <v>11</v>
      </c>
      <c r="E997" s="2">
        <v>935.55</v>
      </c>
      <c r="F997" s="2">
        <f t="shared" si="75"/>
        <v>7.5937964999999998</v>
      </c>
      <c r="G997" s="2">
        <f t="shared" si="76"/>
        <v>30.647327189825983</v>
      </c>
      <c r="H997" s="2">
        <f t="shared" si="77"/>
        <v>58.023125000000007</v>
      </c>
      <c r="I997" s="2">
        <f t="shared" si="78"/>
        <v>0.8348843749999999</v>
      </c>
      <c r="J997" s="2">
        <f t="shared" si="79"/>
        <v>190.41623264667948</v>
      </c>
      <c r="K997" s="2"/>
      <c r="L997" s="2">
        <v>22.94</v>
      </c>
    </row>
    <row r="998" spans="1:12" x14ac:dyDescent="0.2">
      <c r="A998" s="2">
        <v>2021</v>
      </c>
      <c r="B998" s="2">
        <v>6</v>
      </c>
      <c r="C998" s="2">
        <v>14</v>
      </c>
      <c r="D998" s="2">
        <v>12</v>
      </c>
      <c r="E998" s="2">
        <v>985.42</v>
      </c>
      <c r="F998" s="2">
        <f t="shared" si="75"/>
        <v>8.0241746000000003</v>
      </c>
      <c r="G998" s="2">
        <f t="shared" si="76"/>
        <v>30.688387644726149</v>
      </c>
      <c r="H998" s="2">
        <f t="shared" si="77"/>
        <v>60.783249999999995</v>
      </c>
      <c r="I998" s="2">
        <f t="shared" si="78"/>
        <v>0.82108375</v>
      </c>
      <c r="J998" s="2">
        <f t="shared" si="79"/>
        <v>198.14721573949373</v>
      </c>
      <c r="K998" s="2"/>
      <c r="L998" s="2">
        <v>23.83</v>
      </c>
    </row>
    <row r="999" spans="1:12" x14ac:dyDescent="0.2">
      <c r="A999" s="2">
        <v>2021</v>
      </c>
      <c r="B999" s="2">
        <v>6</v>
      </c>
      <c r="C999" s="2">
        <v>14</v>
      </c>
      <c r="D999" s="2">
        <v>13</v>
      </c>
      <c r="E999" s="2">
        <v>936.3</v>
      </c>
      <c r="F999" s="2">
        <f t="shared" si="75"/>
        <v>7.6002689999999991</v>
      </c>
      <c r="G999" s="2">
        <f t="shared" si="76"/>
        <v>30.647960764222617</v>
      </c>
      <c r="H999" s="2">
        <f t="shared" si="77"/>
        <v>59.671250000000001</v>
      </c>
      <c r="I999" s="2">
        <f t="shared" si="78"/>
        <v>0.82664375000000001</v>
      </c>
      <c r="J999" s="2">
        <f t="shared" si="79"/>
        <v>188.70135076695021</v>
      </c>
      <c r="K999" s="2"/>
      <c r="L999" s="2">
        <v>24.56</v>
      </c>
    </row>
    <row r="1000" spans="1:12" x14ac:dyDescent="0.2">
      <c r="A1000" s="2">
        <v>2021</v>
      </c>
      <c r="B1000" s="2">
        <v>6</v>
      </c>
      <c r="C1000" s="2">
        <v>14</v>
      </c>
      <c r="D1000" s="2">
        <v>14</v>
      </c>
      <c r="E1000" s="2">
        <v>816.17</v>
      </c>
      <c r="F1000" s="2">
        <f t="shared" si="75"/>
        <v>6.5635471000000001</v>
      </c>
      <c r="G1000" s="2">
        <f t="shared" si="76"/>
        <v>30.539395749892286</v>
      </c>
      <c r="H1000" s="2">
        <f t="shared" si="77"/>
        <v>55.556375000000003</v>
      </c>
      <c r="I1000" s="2">
        <f t="shared" si="78"/>
        <v>0.84721812499999993</v>
      </c>
      <c r="J1000" s="2">
        <f t="shared" si="79"/>
        <v>166.42568760705925</v>
      </c>
      <c r="K1000" s="2"/>
      <c r="L1000" s="2">
        <v>24.95</v>
      </c>
    </row>
    <row r="1001" spans="1:12" x14ac:dyDescent="0.2">
      <c r="A1001" s="2">
        <v>2021</v>
      </c>
      <c r="B1001" s="2">
        <v>6</v>
      </c>
      <c r="C1001" s="2">
        <v>14</v>
      </c>
      <c r="D1001" s="2">
        <v>15</v>
      </c>
      <c r="E1001" s="2">
        <v>650.38</v>
      </c>
      <c r="F1001" s="2">
        <f t="shared" si="75"/>
        <v>5.1327793999999995</v>
      </c>
      <c r="G1001" s="2">
        <f t="shared" si="76"/>
        <v>30.359868978659719</v>
      </c>
      <c r="H1001" s="2">
        <f t="shared" si="77"/>
        <v>49.109250000000003</v>
      </c>
      <c r="I1001" s="2">
        <f t="shared" si="78"/>
        <v>0.87945374999999992</v>
      </c>
      <c r="J1001" s="2">
        <f t="shared" si="79"/>
        <v>134.30481192549681</v>
      </c>
      <c r="K1001" s="2"/>
      <c r="L1001" s="2">
        <v>24.72</v>
      </c>
    </row>
    <row r="1002" spans="1:12" x14ac:dyDescent="0.2">
      <c r="A1002" s="2">
        <v>2021</v>
      </c>
      <c r="B1002" s="2">
        <v>6</v>
      </c>
      <c r="C1002" s="2">
        <v>14</v>
      </c>
      <c r="D1002" s="2">
        <v>16</v>
      </c>
      <c r="E1002" s="2">
        <v>448.52</v>
      </c>
      <c r="F1002" s="2">
        <f t="shared" si="75"/>
        <v>3.3907276</v>
      </c>
      <c r="G1002" s="2">
        <f t="shared" si="76"/>
        <v>30.066065309259198</v>
      </c>
      <c r="H1002" s="2">
        <f t="shared" si="77"/>
        <v>40.8095</v>
      </c>
      <c r="I1002" s="2">
        <f t="shared" si="78"/>
        <v>0.92095250000000006</v>
      </c>
      <c r="J1002" s="2">
        <f t="shared" si="79"/>
        <v>92.009528402689</v>
      </c>
      <c r="K1002" s="2"/>
      <c r="L1002" s="2">
        <v>23.99</v>
      </c>
    </row>
    <row r="1003" spans="1:12" x14ac:dyDescent="0.2">
      <c r="A1003" s="2">
        <v>2021</v>
      </c>
      <c r="B1003" s="2">
        <v>6</v>
      </c>
      <c r="C1003" s="2">
        <v>14</v>
      </c>
      <c r="D1003" s="2">
        <v>17</v>
      </c>
      <c r="E1003" s="2">
        <v>250.4</v>
      </c>
      <c r="F1003" s="2">
        <f t="shared" si="75"/>
        <v>1.6809519999999996</v>
      </c>
      <c r="G1003" s="2">
        <f t="shared" si="76"/>
        <v>29.60520777416539</v>
      </c>
      <c r="H1003" s="2">
        <f t="shared" si="77"/>
        <v>32.17</v>
      </c>
      <c r="I1003" s="2">
        <f t="shared" si="78"/>
        <v>0.96414999999999995</v>
      </c>
      <c r="J1003" s="2">
        <f t="shared" si="79"/>
        <v>47.021243155268856</v>
      </c>
      <c r="K1003" s="2"/>
      <c r="L1003" s="2">
        <v>22.78</v>
      </c>
    </row>
    <row r="1004" spans="1:12" x14ac:dyDescent="0.2">
      <c r="A1004" s="2">
        <v>2021</v>
      </c>
      <c r="B1004" s="2">
        <v>6</v>
      </c>
      <c r="C1004" s="2">
        <v>14</v>
      </c>
      <c r="D1004" s="2">
        <v>18</v>
      </c>
      <c r="E1004" s="2">
        <v>79.95</v>
      </c>
      <c r="F1004" s="2">
        <f t="shared" si="75"/>
        <v>0.20996849999999956</v>
      </c>
      <c r="G1004" s="2">
        <f t="shared" si="76"/>
        <v>28.702570049328422</v>
      </c>
      <c r="H1004" s="2">
        <f t="shared" si="77"/>
        <v>24.208125000000003</v>
      </c>
      <c r="I1004" s="2">
        <f t="shared" si="78"/>
        <v>1.003959375</v>
      </c>
      <c r="J1004" s="2">
        <f t="shared" si="79"/>
        <v>5.9294873438566063</v>
      </c>
      <c r="K1004" s="2"/>
      <c r="L1004" s="2">
        <v>21.21</v>
      </c>
    </row>
    <row r="1005" spans="1:12" x14ac:dyDescent="0.2">
      <c r="A1005" s="2">
        <v>2021</v>
      </c>
      <c r="B1005" s="2">
        <v>6</v>
      </c>
      <c r="C1005" s="2">
        <v>14</v>
      </c>
      <c r="D1005" s="2">
        <v>19</v>
      </c>
      <c r="E1005" s="2">
        <v>3.3</v>
      </c>
      <c r="F1005" s="2">
        <f t="shared" si="75"/>
        <v>0</v>
      </c>
      <c r="G1005" s="2">
        <f t="shared" si="76"/>
        <v>26.18242981268709</v>
      </c>
      <c r="H1005" s="2">
        <f t="shared" si="77"/>
        <v>18.723750000000003</v>
      </c>
      <c r="I1005" s="2">
        <f t="shared" si="78"/>
        <v>1.0313812499999999</v>
      </c>
      <c r="J1005" s="2">
        <f t="shared" si="79"/>
        <v>0</v>
      </c>
      <c r="K1005" s="2"/>
      <c r="L1005" s="2">
        <v>18.600000000000001</v>
      </c>
    </row>
    <row r="1006" spans="1:12" x14ac:dyDescent="0.2">
      <c r="A1006" s="2">
        <v>2021</v>
      </c>
      <c r="B1006" s="2">
        <v>6</v>
      </c>
      <c r="C1006" s="2">
        <v>14</v>
      </c>
      <c r="D1006" s="2">
        <v>20</v>
      </c>
      <c r="E1006" s="2">
        <v>0</v>
      </c>
      <c r="F1006" s="2">
        <f t="shared" si="75"/>
        <v>0</v>
      </c>
      <c r="G1006" s="2">
        <f t="shared" si="76"/>
        <v>0</v>
      </c>
      <c r="H1006" s="2">
        <f t="shared" si="77"/>
        <v>17.37</v>
      </c>
      <c r="I1006" s="2">
        <f t="shared" si="78"/>
        <v>1.0381499999999999</v>
      </c>
      <c r="J1006" s="2">
        <f t="shared" si="79"/>
        <v>0</v>
      </c>
      <c r="K1006" s="2"/>
      <c r="L1006" s="2">
        <v>17.37</v>
      </c>
    </row>
    <row r="1007" spans="1:12" x14ac:dyDescent="0.2">
      <c r="A1007" s="2">
        <v>2021</v>
      </c>
      <c r="B1007" s="2">
        <v>6</v>
      </c>
      <c r="C1007" s="2">
        <v>14</v>
      </c>
      <c r="D1007" s="2">
        <v>21</v>
      </c>
      <c r="E1007" s="2">
        <v>0</v>
      </c>
      <c r="F1007" s="2">
        <f t="shared" si="75"/>
        <v>0</v>
      </c>
      <c r="G1007" s="2">
        <f t="shared" si="76"/>
        <v>0</v>
      </c>
      <c r="H1007" s="2">
        <f t="shared" si="77"/>
        <v>16.57</v>
      </c>
      <c r="I1007" s="2">
        <f t="shared" si="78"/>
        <v>1.0421499999999999</v>
      </c>
      <c r="J1007" s="2">
        <f t="shared" si="79"/>
        <v>0</v>
      </c>
      <c r="K1007" s="2"/>
      <c r="L1007" s="2">
        <v>16.57</v>
      </c>
    </row>
    <row r="1008" spans="1:12" x14ac:dyDescent="0.2">
      <c r="A1008" s="2">
        <v>2021</v>
      </c>
      <c r="B1008" s="2">
        <v>6</v>
      </c>
      <c r="C1008" s="2">
        <v>14</v>
      </c>
      <c r="D1008" s="2">
        <v>22</v>
      </c>
      <c r="E1008" s="2">
        <v>0</v>
      </c>
      <c r="F1008" s="2">
        <f t="shared" si="75"/>
        <v>0</v>
      </c>
      <c r="G1008" s="2">
        <f t="shared" si="76"/>
        <v>0</v>
      </c>
      <c r="H1008" s="2">
        <f t="shared" si="77"/>
        <v>15.77</v>
      </c>
      <c r="I1008" s="2">
        <f t="shared" si="78"/>
        <v>1.0461499999999999</v>
      </c>
      <c r="J1008" s="2">
        <f t="shared" si="79"/>
        <v>0</v>
      </c>
      <c r="K1008" s="2"/>
      <c r="L1008" s="2">
        <v>15.77</v>
      </c>
    </row>
    <row r="1009" spans="1:12" x14ac:dyDescent="0.2">
      <c r="A1009" s="2">
        <v>2021</v>
      </c>
      <c r="B1009" s="2">
        <v>6</v>
      </c>
      <c r="C1009" s="2">
        <v>14</v>
      </c>
      <c r="D1009" s="2">
        <v>23</v>
      </c>
      <c r="E1009" s="2">
        <v>0</v>
      </c>
      <c r="F1009" s="2">
        <f t="shared" si="75"/>
        <v>0</v>
      </c>
      <c r="G1009" s="2">
        <f t="shared" si="76"/>
        <v>0</v>
      </c>
      <c r="H1009" s="2">
        <f t="shared" si="77"/>
        <v>15.26</v>
      </c>
      <c r="I1009" s="2">
        <f t="shared" si="78"/>
        <v>1.0487</v>
      </c>
      <c r="J1009" s="2">
        <f t="shared" si="79"/>
        <v>0</v>
      </c>
      <c r="K1009" s="2"/>
      <c r="L1009" s="2">
        <v>15.26</v>
      </c>
    </row>
    <row r="1010" spans="1:12" x14ac:dyDescent="0.2">
      <c r="A1010" s="2">
        <v>2021</v>
      </c>
      <c r="B1010" s="2">
        <v>6</v>
      </c>
      <c r="C1010" s="2">
        <v>15</v>
      </c>
      <c r="D1010" s="2">
        <v>0</v>
      </c>
      <c r="E1010" s="2">
        <v>0</v>
      </c>
      <c r="F1010" s="2">
        <f t="shared" si="75"/>
        <v>0</v>
      </c>
      <c r="G1010" s="2">
        <f t="shared" si="76"/>
        <v>0</v>
      </c>
      <c r="H1010" s="2">
        <f t="shared" si="77"/>
        <v>14.99</v>
      </c>
      <c r="I1010" s="2">
        <f t="shared" si="78"/>
        <v>1.0500499999999999</v>
      </c>
      <c r="J1010" s="2">
        <f t="shared" si="79"/>
        <v>0</v>
      </c>
      <c r="K1010" s="2"/>
      <c r="L1010" s="2">
        <v>14.99</v>
      </c>
    </row>
    <row r="1011" spans="1:12" x14ac:dyDescent="0.2">
      <c r="A1011" s="2">
        <v>2021</v>
      </c>
      <c r="B1011" s="2">
        <v>6</v>
      </c>
      <c r="C1011" s="2">
        <v>15</v>
      </c>
      <c r="D1011" s="2">
        <v>1</v>
      </c>
      <c r="E1011" s="2">
        <v>0</v>
      </c>
      <c r="F1011" s="2">
        <f t="shared" si="75"/>
        <v>0</v>
      </c>
      <c r="G1011" s="2">
        <f t="shared" si="76"/>
        <v>0</v>
      </c>
      <c r="H1011" s="2">
        <f t="shared" si="77"/>
        <v>14.59</v>
      </c>
      <c r="I1011" s="2">
        <f t="shared" si="78"/>
        <v>1.0520499999999999</v>
      </c>
      <c r="J1011" s="2">
        <f t="shared" si="79"/>
        <v>0</v>
      </c>
      <c r="K1011" s="2"/>
      <c r="L1011" s="2">
        <v>14.59</v>
      </c>
    </row>
    <row r="1012" spans="1:12" x14ac:dyDescent="0.2">
      <c r="A1012" s="2">
        <v>2021</v>
      </c>
      <c r="B1012" s="2">
        <v>6</v>
      </c>
      <c r="C1012" s="2">
        <v>15</v>
      </c>
      <c r="D1012" s="2">
        <v>2</v>
      </c>
      <c r="E1012" s="2">
        <v>0</v>
      </c>
      <c r="F1012" s="2">
        <f t="shared" si="75"/>
        <v>0</v>
      </c>
      <c r="G1012" s="2">
        <f t="shared" si="76"/>
        <v>0</v>
      </c>
      <c r="H1012" s="2">
        <f t="shared" si="77"/>
        <v>14.03</v>
      </c>
      <c r="I1012" s="2">
        <f t="shared" si="78"/>
        <v>1.0548500000000001</v>
      </c>
      <c r="J1012" s="2">
        <f t="shared" si="79"/>
        <v>0</v>
      </c>
      <c r="K1012" s="2"/>
      <c r="L1012" s="2">
        <v>14.03</v>
      </c>
    </row>
    <row r="1013" spans="1:12" x14ac:dyDescent="0.2">
      <c r="A1013" s="2">
        <v>2021</v>
      </c>
      <c r="B1013" s="2">
        <v>6</v>
      </c>
      <c r="C1013" s="2">
        <v>15</v>
      </c>
      <c r="D1013" s="2">
        <v>3</v>
      </c>
      <c r="E1013" s="2">
        <v>0</v>
      </c>
      <c r="F1013" s="2">
        <f t="shared" si="75"/>
        <v>0</v>
      </c>
      <c r="G1013" s="2">
        <f t="shared" si="76"/>
        <v>0</v>
      </c>
      <c r="H1013" s="2">
        <f t="shared" si="77"/>
        <v>13.81</v>
      </c>
      <c r="I1013" s="2">
        <f t="shared" si="78"/>
        <v>1.0559499999999999</v>
      </c>
      <c r="J1013" s="2">
        <f t="shared" si="79"/>
        <v>0</v>
      </c>
      <c r="K1013" s="2"/>
      <c r="L1013" s="2">
        <v>13.81</v>
      </c>
    </row>
    <row r="1014" spans="1:12" x14ac:dyDescent="0.2">
      <c r="A1014" s="2">
        <v>2021</v>
      </c>
      <c r="B1014" s="2">
        <v>6</v>
      </c>
      <c r="C1014" s="2">
        <v>15</v>
      </c>
      <c r="D1014" s="2">
        <v>4</v>
      </c>
      <c r="E1014" s="2">
        <v>0</v>
      </c>
      <c r="F1014" s="2">
        <f t="shared" si="75"/>
        <v>0</v>
      </c>
      <c r="G1014" s="2">
        <f t="shared" si="76"/>
        <v>0</v>
      </c>
      <c r="H1014" s="2">
        <f t="shared" si="77"/>
        <v>13.57</v>
      </c>
      <c r="I1014" s="2">
        <f t="shared" si="78"/>
        <v>1.05715</v>
      </c>
      <c r="J1014" s="2">
        <f t="shared" si="79"/>
        <v>0</v>
      </c>
      <c r="K1014" s="2"/>
      <c r="L1014" s="2">
        <v>13.57</v>
      </c>
    </row>
    <row r="1015" spans="1:12" x14ac:dyDescent="0.2">
      <c r="A1015" s="2">
        <v>2021</v>
      </c>
      <c r="B1015" s="2">
        <v>6</v>
      </c>
      <c r="C1015" s="2">
        <v>15</v>
      </c>
      <c r="D1015" s="2">
        <v>5</v>
      </c>
      <c r="E1015" s="2">
        <v>45.35</v>
      </c>
      <c r="F1015" s="2">
        <f t="shared" si="75"/>
        <v>0</v>
      </c>
      <c r="G1015" s="2">
        <f t="shared" si="76"/>
        <v>28.254285524759542</v>
      </c>
      <c r="H1015" s="2">
        <f t="shared" si="77"/>
        <v>16.120625</v>
      </c>
      <c r="I1015" s="2">
        <f t="shared" si="78"/>
        <v>1.0443968749999999</v>
      </c>
      <c r="J1015" s="2">
        <f t="shared" si="79"/>
        <v>0</v>
      </c>
      <c r="K1015" s="2"/>
      <c r="L1015" s="2">
        <v>14.42</v>
      </c>
    </row>
    <row r="1016" spans="1:12" x14ac:dyDescent="0.2">
      <c r="A1016" s="2">
        <v>2021</v>
      </c>
      <c r="B1016" s="2">
        <v>6</v>
      </c>
      <c r="C1016" s="2">
        <v>15</v>
      </c>
      <c r="D1016" s="2">
        <v>6</v>
      </c>
      <c r="E1016" s="2">
        <v>168.6</v>
      </c>
      <c r="F1016" s="2">
        <f t="shared" si="75"/>
        <v>0.9750179999999995</v>
      </c>
      <c r="G1016" s="2">
        <f t="shared" si="76"/>
        <v>29.292486475286324</v>
      </c>
      <c r="H1016" s="2">
        <f t="shared" si="77"/>
        <v>22.482500000000002</v>
      </c>
      <c r="I1016" s="2">
        <f t="shared" si="78"/>
        <v>1.0125875</v>
      </c>
      <c r="J1016" s="2">
        <f t="shared" si="79"/>
        <v>28.341805221090286</v>
      </c>
      <c r="K1016" s="2"/>
      <c r="L1016" s="2">
        <v>16.16</v>
      </c>
    </row>
    <row r="1017" spans="1:12" x14ac:dyDescent="0.2">
      <c r="A1017" s="2">
        <v>2021</v>
      </c>
      <c r="B1017" s="2">
        <v>6</v>
      </c>
      <c r="C1017" s="2">
        <v>15</v>
      </c>
      <c r="D1017" s="2">
        <v>7</v>
      </c>
      <c r="E1017" s="2">
        <v>350.4</v>
      </c>
      <c r="F1017" s="2">
        <f t="shared" si="75"/>
        <v>2.543952</v>
      </c>
      <c r="G1017" s="2">
        <f t="shared" si="76"/>
        <v>29.87087438513252</v>
      </c>
      <c r="H1017" s="2">
        <f t="shared" si="77"/>
        <v>31.13</v>
      </c>
      <c r="I1017" s="2">
        <f t="shared" si="78"/>
        <v>0.96935000000000004</v>
      </c>
      <c r="J1017" s="2">
        <f t="shared" si="79"/>
        <v>72.187755469502861</v>
      </c>
      <c r="K1017" s="2"/>
      <c r="L1017" s="2">
        <v>17.989999999999998</v>
      </c>
    </row>
    <row r="1018" spans="1:12" x14ac:dyDescent="0.2">
      <c r="A1018" s="2">
        <v>2021</v>
      </c>
      <c r="B1018" s="2">
        <v>6</v>
      </c>
      <c r="C1018" s="2">
        <v>15</v>
      </c>
      <c r="D1018" s="2">
        <v>8</v>
      </c>
      <c r="E1018" s="2">
        <v>555.65</v>
      </c>
      <c r="F1018" s="2">
        <f t="shared" si="75"/>
        <v>4.3152594999999998</v>
      </c>
      <c r="G1018" s="2">
        <f t="shared" si="76"/>
        <v>30.235408248676997</v>
      </c>
      <c r="H1018" s="2">
        <f t="shared" si="77"/>
        <v>40.476875</v>
      </c>
      <c r="I1018" s="2">
        <f t="shared" si="78"/>
        <v>0.92261562499999994</v>
      </c>
      <c r="J1018" s="2">
        <f t="shared" si="79"/>
        <v>117.96947191919681</v>
      </c>
      <c r="K1018" s="2"/>
      <c r="L1018" s="2">
        <v>19.64</v>
      </c>
    </row>
    <row r="1019" spans="1:12" x14ac:dyDescent="0.2">
      <c r="A1019" s="2">
        <v>2021</v>
      </c>
      <c r="B1019" s="2">
        <v>6</v>
      </c>
      <c r="C1019" s="2">
        <v>15</v>
      </c>
      <c r="D1019" s="2">
        <v>9</v>
      </c>
      <c r="E1019" s="2">
        <v>728.3</v>
      </c>
      <c r="F1019" s="2">
        <f t="shared" si="75"/>
        <v>5.8052289999999998</v>
      </c>
      <c r="G1019" s="2">
        <f t="shared" si="76"/>
        <v>30.449334542374849</v>
      </c>
      <c r="H1019" s="2">
        <f t="shared" si="77"/>
        <v>48.751249999999999</v>
      </c>
      <c r="I1019" s="2">
        <f t="shared" si="78"/>
        <v>0.88124374999999999</v>
      </c>
      <c r="J1019" s="2">
        <f t="shared" si="79"/>
        <v>152.6579012697091</v>
      </c>
      <c r="K1019" s="2"/>
      <c r="L1019" s="2">
        <v>21.44</v>
      </c>
    </row>
    <row r="1020" spans="1:12" x14ac:dyDescent="0.2">
      <c r="A1020" s="2">
        <v>2021</v>
      </c>
      <c r="B1020" s="2">
        <v>6</v>
      </c>
      <c r="C1020" s="2">
        <v>15</v>
      </c>
      <c r="D1020" s="2">
        <v>10</v>
      </c>
      <c r="E1020" s="2">
        <v>855.58</v>
      </c>
      <c r="F1020" s="2">
        <f t="shared" si="75"/>
        <v>6.9036553999999999</v>
      </c>
      <c r="G1020" s="2">
        <f t="shared" si="76"/>
        <v>30.576679788543014</v>
      </c>
      <c r="H1020" s="2">
        <f t="shared" si="77"/>
        <v>55.014250000000004</v>
      </c>
      <c r="I1020" s="2">
        <f t="shared" si="78"/>
        <v>0.84992875000000001</v>
      </c>
      <c r="J1020" s="2">
        <f t="shared" si="79"/>
        <v>175.8239474073558</v>
      </c>
      <c r="K1020" s="2"/>
      <c r="L1020" s="2">
        <v>22.93</v>
      </c>
    </row>
    <row r="1021" spans="1:12" x14ac:dyDescent="0.2">
      <c r="A1021" s="2">
        <v>2021</v>
      </c>
      <c r="B1021" s="2">
        <v>6</v>
      </c>
      <c r="C1021" s="2">
        <v>15</v>
      </c>
      <c r="D1021" s="2">
        <v>11</v>
      </c>
      <c r="E1021" s="2">
        <v>933.92</v>
      </c>
      <c r="F1021" s="2">
        <f t="shared" si="75"/>
        <v>7.5797296000000003</v>
      </c>
      <c r="G1021" s="2">
        <f t="shared" si="76"/>
        <v>30.645948468193016</v>
      </c>
      <c r="H1021" s="2">
        <f t="shared" si="77"/>
        <v>58.851999999999997</v>
      </c>
      <c r="I1021" s="2">
        <f t="shared" si="78"/>
        <v>0.83074000000000003</v>
      </c>
      <c r="J1021" s="2">
        <f t="shared" si="79"/>
        <v>189.11151667563303</v>
      </c>
      <c r="K1021" s="2"/>
      <c r="L1021" s="2">
        <v>23.83</v>
      </c>
    </row>
    <row r="1022" spans="1:12" x14ac:dyDescent="0.2">
      <c r="A1022" s="2">
        <v>2021</v>
      </c>
      <c r="B1022" s="2">
        <v>6</v>
      </c>
      <c r="C1022" s="2">
        <v>15</v>
      </c>
      <c r="D1022" s="2">
        <v>12</v>
      </c>
      <c r="E1022" s="2">
        <v>937.67</v>
      </c>
      <c r="F1022" s="2">
        <f t="shared" si="75"/>
        <v>7.6120920999999999</v>
      </c>
      <c r="G1022" s="2">
        <f t="shared" si="76"/>
        <v>30.649116784325074</v>
      </c>
      <c r="H1022" s="2">
        <f t="shared" si="77"/>
        <v>59.152625</v>
      </c>
      <c r="I1022" s="2">
        <f t="shared" si="78"/>
        <v>0.82923687499999998</v>
      </c>
      <c r="J1022" s="2">
        <f t="shared" si="79"/>
        <v>189.59491281562245</v>
      </c>
      <c r="K1022" s="2"/>
      <c r="L1022" s="2">
        <v>23.99</v>
      </c>
    </row>
    <row r="1023" spans="1:12" x14ac:dyDescent="0.2">
      <c r="A1023" s="2">
        <v>2021</v>
      </c>
      <c r="B1023" s="2">
        <v>6</v>
      </c>
      <c r="C1023" s="2">
        <v>15</v>
      </c>
      <c r="D1023" s="2">
        <v>13</v>
      </c>
      <c r="E1023" s="2">
        <v>873.77</v>
      </c>
      <c r="F1023" s="2">
        <f t="shared" si="75"/>
        <v>7.0606350999999998</v>
      </c>
      <c r="G1023" s="2">
        <f t="shared" si="76"/>
        <v>30.593312888357691</v>
      </c>
      <c r="H1023" s="2">
        <f t="shared" si="77"/>
        <v>56.236374999999995</v>
      </c>
      <c r="I1023" s="2">
        <f t="shared" si="78"/>
        <v>0.84381812500000009</v>
      </c>
      <c r="J1023" s="2">
        <f t="shared" si="79"/>
        <v>178.62621717294411</v>
      </c>
      <c r="K1023" s="2"/>
      <c r="L1023" s="2">
        <v>23.47</v>
      </c>
    </row>
    <row r="1024" spans="1:12" x14ac:dyDescent="0.2">
      <c r="A1024" s="2">
        <v>2021</v>
      </c>
      <c r="B1024" s="2">
        <v>6</v>
      </c>
      <c r="C1024" s="2">
        <v>15</v>
      </c>
      <c r="D1024" s="2">
        <v>14</v>
      </c>
      <c r="E1024" s="2">
        <v>756.92</v>
      </c>
      <c r="F1024" s="2">
        <f t="shared" si="75"/>
        <v>6.052219599999999</v>
      </c>
      <c r="G1024" s="2">
        <f t="shared" si="76"/>
        <v>30.479809280357227</v>
      </c>
      <c r="H1024" s="2">
        <f t="shared" si="77"/>
        <v>50.334499999999998</v>
      </c>
      <c r="I1024" s="2">
        <f t="shared" si="78"/>
        <v>0.87332750000000003</v>
      </c>
      <c r="J1024" s="2">
        <f t="shared" si="79"/>
        <v>157.88109663309478</v>
      </c>
      <c r="K1024" s="2"/>
      <c r="L1024" s="2">
        <v>21.95</v>
      </c>
    </row>
    <row r="1025" spans="1:12" x14ac:dyDescent="0.2">
      <c r="A1025" s="2">
        <v>2021</v>
      </c>
      <c r="B1025" s="2">
        <v>6</v>
      </c>
      <c r="C1025" s="2">
        <v>15</v>
      </c>
      <c r="D1025" s="2">
        <v>15</v>
      </c>
      <c r="E1025" s="2">
        <v>594.79999999999995</v>
      </c>
      <c r="F1025" s="2">
        <f t="shared" si="75"/>
        <v>4.653124</v>
      </c>
      <c r="G1025" s="2">
        <f t="shared" si="76"/>
        <v>30.289240076116371</v>
      </c>
      <c r="H1025" s="2">
        <f t="shared" si="77"/>
        <v>41.745000000000005</v>
      </c>
      <c r="I1025" s="2">
        <f t="shared" si="78"/>
        <v>0.91627499999999995</v>
      </c>
      <c r="J1025" s="2">
        <f t="shared" si="79"/>
        <v>126.55663431677317</v>
      </c>
      <c r="K1025" s="2"/>
      <c r="L1025" s="2">
        <v>19.440000000000001</v>
      </c>
    </row>
    <row r="1026" spans="1:12" x14ac:dyDescent="0.2">
      <c r="A1026" s="2">
        <v>2021</v>
      </c>
      <c r="B1026" s="2">
        <v>6</v>
      </c>
      <c r="C1026" s="2">
        <v>15</v>
      </c>
      <c r="D1026" s="2">
        <v>16</v>
      </c>
      <c r="E1026" s="2">
        <v>413.95</v>
      </c>
      <c r="F1026" s="2">
        <f t="shared" ref="F1026:F1089" si="80">MAX(8.63*(E1026/1000-1)+8.15,0)</f>
        <v>3.0923885000000002</v>
      </c>
      <c r="G1026" s="2">
        <f t="shared" ref="G1026:G1089" si="81">IF(E1026&lt;&gt;0,30.7*(1+0.0593*LOG10(E1026/1000)),0)</f>
        <v>30.00264979763298</v>
      </c>
      <c r="H1026" s="2">
        <f t="shared" ref="H1026:H1089" si="82">L1026+30*E1026/800</f>
        <v>32.573125000000005</v>
      </c>
      <c r="I1026" s="2">
        <f t="shared" ref="I1026:I1089" si="83">1-(H1026-25)/200</f>
        <v>0.96213437499999999</v>
      </c>
      <c r="J1026" s="2">
        <f t="shared" ref="J1026:J1089" si="84">G1026*F1026*I1026*0.98</f>
        <v>87.481348581698214</v>
      </c>
      <c r="K1026" s="2"/>
      <c r="L1026" s="2">
        <v>17.05</v>
      </c>
    </row>
    <row r="1027" spans="1:12" x14ac:dyDescent="0.2">
      <c r="A1027" s="2">
        <v>2021</v>
      </c>
      <c r="B1027" s="2">
        <v>6</v>
      </c>
      <c r="C1027" s="2">
        <v>15</v>
      </c>
      <c r="D1027" s="2">
        <v>17</v>
      </c>
      <c r="E1027" s="2">
        <v>229.9</v>
      </c>
      <c r="F1027" s="2">
        <f t="shared" si="80"/>
        <v>1.5040369999999994</v>
      </c>
      <c r="G1027" s="2">
        <f t="shared" si="81"/>
        <v>29.537675312585435</v>
      </c>
      <c r="H1027" s="2">
        <f t="shared" si="82"/>
        <v>24.03125</v>
      </c>
      <c r="I1027" s="2">
        <f t="shared" si="83"/>
        <v>1.00484375</v>
      </c>
      <c r="J1027" s="2">
        <f t="shared" si="84"/>
        <v>43.748124946023019</v>
      </c>
      <c r="K1027" s="2"/>
      <c r="L1027" s="2">
        <v>15.41</v>
      </c>
    </row>
    <row r="1028" spans="1:12" x14ac:dyDescent="0.2">
      <c r="A1028" s="2">
        <v>2021</v>
      </c>
      <c r="B1028" s="2">
        <v>6</v>
      </c>
      <c r="C1028" s="2">
        <v>15</v>
      </c>
      <c r="D1028" s="2">
        <v>18</v>
      </c>
      <c r="E1028" s="2">
        <v>76.2</v>
      </c>
      <c r="F1028" s="2">
        <f t="shared" si="80"/>
        <v>0.17760599999999993</v>
      </c>
      <c r="G1028" s="2">
        <f t="shared" si="81"/>
        <v>28.664587844873452</v>
      </c>
      <c r="H1028" s="2">
        <f t="shared" si="82"/>
        <v>16.907499999999999</v>
      </c>
      <c r="I1028" s="2">
        <f t="shared" si="83"/>
        <v>1.0404625000000001</v>
      </c>
      <c r="J1028" s="2">
        <f t="shared" si="84"/>
        <v>5.1910575393351159</v>
      </c>
      <c r="K1028" s="2"/>
      <c r="L1028" s="2">
        <v>14.05</v>
      </c>
    </row>
    <row r="1029" spans="1:12" x14ac:dyDescent="0.2">
      <c r="A1029" s="2">
        <v>2021</v>
      </c>
      <c r="B1029" s="2">
        <v>6</v>
      </c>
      <c r="C1029" s="2">
        <v>15</v>
      </c>
      <c r="D1029" s="2">
        <v>19</v>
      </c>
      <c r="E1029" s="2">
        <v>3.4</v>
      </c>
      <c r="F1029" s="2">
        <f t="shared" si="80"/>
        <v>0</v>
      </c>
      <c r="G1029" s="2">
        <f t="shared" si="81"/>
        <v>26.206032683264596</v>
      </c>
      <c r="H1029" s="2">
        <f t="shared" si="82"/>
        <v>12.8375</v>
      </c>
      <c r="I1029" s="2">
        <f t="shared" si="83"/>
        <v>1.0608124999999999</v>
      </c>
      <c r="J1029" s="2">
        <f t="shared" si="84"/>
        <v>0</v>
      </c>
      <c r="K1029" s="2"/>
      <c r="L1029" s="2">
        <v>12.71</v>
      </c>
    </row>
    <row r="1030" spans="1:12" x14ac:dyDescent="0.2">
      <c r="A1030" s="2">
        <v>2021</v>
      </c>
      <c r="B1030" s="2">
        <v>6</v>
      </c>
      <c r="C1030" s="2">
        <v>15</v>
      </c>
      <c r="D1030" s="2">
        <v>20</v>
      </c>
      <c r="E1030" s="2">
        <v>0</v>
      </c>
      <c r="F1030" s="2">
        <f t="shared" si="80"/>
        <v>0</v>
      </c>
      <c r="G1030" s="2">
        <f t="shared" si="81"/>
        <v>0</v>
      </c>
      <c r="H1030" s="2">
        <f t="shared" si="82"/>
        <v>11.82</v>
      </c>
      <c r="I1030" s="2">
        <f t="shared" si="83"/>
        <v>1.0659000000000001</v>
      </c>
      <c r="J1030" s="2">
        <f t="shared" si="84"/>
        <v>0</v>
      </c>
      <c r="K1030" s="2"/>
      <c r="L1030" s="2">
        <v>11.82</v>
      </c>
    </row>
    <row r="1031" spans="1:12" x14ac:dyDescent="0.2">
      <c r="A1031" s="2">
        <v>2021</v>
      </c>
      <c r="B1031" s="2">
        <v>6</v>
      </c>
      <c r="C1031" s="2">
        <v>15</v>
      </c>
      <c r="D1031" s="2">
        <v>21</v>
      </c>
      <c r="E1031" s="2">
        <v>0</v>
      </c>
      <c r="F1031" s="2">
        <f t="shared" si="80"/>
        <v>0</v>
      </c>
      <c r="G1031" s="2">
        <f t="shared" si="81"/>
        <v>0</v>
      </c>
      <c r="H1031" s="2">
        <f t="shared" si="82"/>
        <v>11.22</v>
      </c>
      <c r="I1031" s="2">
        <f t="shared" si="83"/>
        <v>1.0689</v>
      </c>
      <c r="J1031" s="2">
        <f t="shared" si="84"/>
        <v>0</v>
      </c>
      <c r="K1031" s="2"/>
      <c r="L1031" s="2">
        <v>11.22</v>
      </c>
    </row>
    <row r="1032" spans="1:12" x14ac:dyDescent="0.2">
      <c r="A1032" s="2">
        <v>2021</v>
      </c>
      <c r="B1032" s="2">
        <v>6</v>
      </c>
      <c r="C1032" s="2">
        <v>15</v>
      </c>
      <c r="D1032" s="2">
        <v>22</v>
      </c>
      <c r="E1032" s="2">
        <v>0</v>
      </c>
      <c r="F1032" s="2">
        <f t="shared" si="80"/>
        <v>0</v>
      </c>
      <c r="G1032" s="2">
        <f t="shared" si="81"/>
        <v>0</v>
      </c>
      <c r="H1032" s="2">
        <f t="shared" si="82"/>
        <v>11</v>
      </c>
      <c r="I1032" s="2">
        <f t="shared" si="83"/>
        <v>1.07</v>
      </c>
      <c r="J1032" s="2">
        <f t="shared" si="84"/>
        <v>0</v>
      </c>
      <c r="K1032" s="2"/>
      <c r="L1032" s="2">
        <v>11</v>
      </c>
    </row>
    <row r="1033" spans="1:12" x14ac:dyDescent="0.2">
      <c r="A1033" s="2">
        <v>2021</v>
      </c>
      <c r="B1033" s="2">
        <v>6</v>
      </c>
      <c r="C1033" s="2">
        <v>15</v>
      </c>
      <c r="D1033" s="2">
        <v>23</v>
      </c>
      <c r="E1033" s="2">
        <v>0</v>
      </c>
      <c r="F1033" s="2">
        <f t="shared" si="80"/>
        <v>0</v>
      </c>
      <c r="G1033" s="2">
        <f t="shared" si="81"/>
        <v>0</v>
      </c>
      <c r="H1033" s="2">
        <f t="shared" si="82"/>
        <v>10.97</v>
      </c>
      <c r="I1033" s="2">
        <f t="shared" si="83"/>
        <v>1.0701499999999999</v>
      </c>
      <c r="J1033" s="2">
        <f t="shared" si="84"/>
        <v>0</v>
      </c>
      <c r="K1033" s="2"/>
      <c r="L1033" s="2">
        <v>10.97</v>
      </c>
    </row>
    <row r="1034" spans="1:12" x14ac:dyDescent="0.2">
      <c r="A1034" s="2">
        <v>2021</v>
      </c>
      <c r="B1034" s="2">
        <v>6</v>
      </c>
      <c r="C1034" s="2">
        <v>16</v>
      </c>
      <c r="D1034" s="2">
        <v>0</v>
      </c>
      <c r="E1034" s="2">
        <v>0</v>
      </c>
      <c r="F1034" s="2">
        <f t="shared" si="80"/>
        <v>0</v>
      </c>
      <c r="G1034" s="2">
        <f t="shared" si="81"/>
        <v>0</v>
      </c>
      <c r="H1034" s="2">
        <f t="shared" si="82"/>
        <v>10.83</v>
      </c>
      <c r="I1034" s="2">
        <f t="shared" si="83"/>
        <v>1.0708500000000001</v>
      </c>
      <c r="J1034" s="2">
        <f t="shared" si="84"/>
        <v>0</v>
      </c>
      <c r="K1034" s="2"/>
      <c r="L1034" s="2">
        <v>10.83</v>
      </c>
    </row>
    <row r="1035" spans="1:12" x14ac:dyDescent="0.2">
      <c r="A1035" s="2">
        <v>2021</v>
      </c>
      <c r="B1035" s="2">
        <v>6</v>
      </c>
      <c r="C1035" s="2">
        <v>16</v>
      </c>
      <c r="D1035" s="2">
        <v>1</v>
      </c>
      <c r="E1035" s="2">
        <v>0</v>
      </c>
      <c r="F1035" s="2">
        <f t="shared" si="80"/>
        <v>0</v>
      </c>
      <c r="G1035" s="2">
        <f t="shared" si="81"/>
        <v>0</v>
      </c>
      <c r="H1035" s="2">
        <f t="shared" si="82"/>
        <v>10.65</v>
      </c>
      <c r="I1035" s="2">
        <f t="shared" si="83"/>
        <v>1.07175</v>
      </c>
      <c r="J1035" s="2">
        <f t="shared" si="84"/>
        <v>0</v>
      </c>
      <c r="K1035" s="2"/>
      <c r="L1035" s="2">
        <v>10.65</v>
      </c>
    </row>
    <row r="1036" spans="1:12" x14ac:dyDescent="0.2">
      <c r="A1036" s="2">
        <v>2021</v>
      </c>
      <c r="B1036" s="2">
        <v>6</v>
      </c>
      <c r="C1036" s="2">
        <v>16</v>
      </c>
      <c r="D1036" s="2">
        <v>2</v>
      </c>
      <c r="E1036" s="2">
        <v>0</v>
      </c>
      <c r="F1036" s="2">
        <f t="shared" si="80"/>
        <v>0</v>
      </c>
      <c r="G1036" s="2">
        <f t="shared" si="81"/>
        <v>0</v>
      </c>
      <c r="H1036" s="2">
        <f t="shared" si="82"/>
        <v>10.5</v>
      </c>
      <c r="I1036" s="2">
        <f t="shared" si="83"/>
        <v>1.0725</v>
      </c>
      <c r="J1036" s="2">
        <f t="shared" si="84"/>
        <v>0</v>
      </c>
      <c r="K1036" s="2"/>
      <c r="L1036" s="2">
        <v>10.5</v>
      </c>
    </row>
    <row r="1037" spans="1:12" x14ac:dyDescent="0.2">
      <c r="A1037" s="2">
        <v>2021</v>
      </c>
      <c r="B1037" s="2">
        <v>6</v>
      </c>
      <c r="C1037" s="2">
        <v>16</v>
      </c>
      <c r="D1037" s="2">
        <v>3</v>
      </c>
      <c r="E1037" s="2">
        <v>0</v>
      </c>
      <c r="F1037" s="2">
        <f t="shared" si="80"/>
        <v>0</v>
      </c>
      <c r="G1037" s="2">
        <f t="shared" si="81"/>
        <v>0</v>
      </c>
      <c r="H1037" s="2">
        <f t="shared" si="82"/>
        <v>10.39</v>
      </c>
      <c r="I1037" s="2">
        <f t="shared" si="83"/>
        <v>1.0730500000000001</v>
      </c>
      <c r="J1037" s="2">
        <f t="shared" si="84"/>
        <v>0</v>
      </c>
      <c r="K1037" s="2"/>
      <c r="L1037" s="2">
        <v>10.39</v>
      </c>
    </row>
    <row r="1038" spans="1:12" x14ac:dyDescent="0.2">
      <c r="A1038" s="2">
        <v>2021</v>
      </c>
      <c r="B1038" s="2">
        <v>6</v>
      </c>
      <c r="C1038" s="2">
        <v>16</v>
      </c>
      <c r="D1038" s="2">
        <v>4</v>
      </c>
      <c r="E1038" s="2">
        <v>0</v>
      </c>
      <c r="F1038" s="2">
        <f t="shared" si="80"/>
        <v>0</v>
      </c>
      <c r="G1038" s="2">
        <f t="shared" si="81"/>
        <v>0</v>
      </c>
      <c r="H1038" s="2">
        <f t="shared" si="82"/>
        <v>10.32</v>
      </c>
      <c r="I1038" s="2">
        <f t="shared" si="83"/>
        <v>1.0733999999999999</v>
      </c>
      <c r="J1038" s="2">
        <f t="shared" si="84"/>
        <v>0</v>
      </c>
      <c r="K1038" s="2"/>
      <c r="L1038" s="2">
        <v>10.32</v>
      </c>
    </row>
    <row r="1039" spans="1:12" x14ac:dyDescent="0.2">
      <c r="A1039" s="2">
        <v>2021</v>
      </c>
      <c r="B1039" s="2">
        <v>6</v>
      </c>
      <c r="C1039" s="2">
        <v>16</v>
      </c>
      <c r="D1039" s="2">
        <v>5</v>
      </c>
      <c r="E1039" s="2">
        <v>48.17</v>
      </c>
      <c r="F1039" s="2">
        <f t="shared" si="80"/>
        <v>0</v>
      </c>
      <c r="G1039" s="2">
        <f t="shared" si="81"/>
        <v>28.301981712381888</v>
      </c>
      <c r="H1039" s="2">
        <f t="shared" si="82"/>
        <v>12.206375000000001</v>
      </c>
      <c r="I1039" s="2">
        <f t="shared" si="83"/>
        <v>1.0639681249999999</v>
      </c>
      <c r="J1039" s="2">
        <f t="shared" si="84"/>
        <v>0</v>
      </c>
      <c r="K1039" s="2"/>
      <c r="L1039" s="2">
        <v>10.4</v>
      </c>
    </row>
    <row r="1040" spans="1:12" x14ac:dyDescent="0.2">
      <c r="A1040" s="2">
        <v>2021</v>
      </c>
      <c r="B1040" s="2">
        <v>6</v>
      </c>
      <c r="C1040" s="2">
        <v>16</v>
      </c>
      <c r="D1040" s="2">
        <v>6</v>
      </c>
      <c r="E1040" s="2">
        <v>189.88</v>
      </c>
      <c r="F1040" s="2">
        <f t="shared" si="80"/>
        <v>1.1586644000000001</v>
      </c>
      <c r="G1040" s="2">
        <f t="shared" si="81"/>
        <v>29.386464210348059</v>
      </c>
      <c r="H1040" s="2">
        <f t="shared" si="82"/>
        <v>18.110500000000002</v>
      </c>
      <c r="I1040" s="2">
        <f t="shared" si="83"/>
        <v>1.0344475</v>
      </c>
      <c r="J1040" s="2">
        <f t="shared" si="84"/>
        <v>34.517515478214307</v>
      </c>
      <c r="K1040" s="2"/>
      <c r="L1040" s="2">
        <v>10.99</v>
      </c>
    </row>
    <row r="1041" spans="1:12" x14ac:dyDescent="0.2">
      <c r="A1041" s="2">
        <v>2021</v>
      </c>
      <c r="B1041" s="2">
        <v>6</v>
      </c>
      <c r="C1041" s="2">
        <v>16</v>
      </c>
      <c r="D1041" s="2">
        <v>7</v>
      </c>
      <c r="E1041" s="2">
        <v>382.92</v>
      </c>
      <c r="F1041" s="2">
        <f t="shared" si="80"/>
        <v>2.8245996</v>
      </c>
      <c r="G1041" s="2">
        <f t="shared" si="81"/>
        <v>29.94104403654449</v>
      </c>
      <c r="H1041" s="2">
        <f t="shared" si="82"/>
        <v>26.529499999999999</v>
      </c>
      <c r="I1041" s="2">
        <f t="shared" si="83"/>
        <v>0.99235249999999997</v>
      </c>
      <c r="J1041" s="2">
        <f t="shared" si="84"/>
        <v>82.246206745915273</v>
      </c>
      <c r="K1041" s="2"/>
      <c r="L1041" s="2">
        <v>12.17</v>
      </c>
    </row>
    <row r="1042" spans="1:12" x14ac:dyDescent="0.2">
      <c r="A1042" s="2">
        <v>2021</v>
      </c>
      <c r="B1042" s="2">
        <v>6</v>
      </c>
      <c r="C1042" s="2">
        <v>16</v>
      </c>
      <c r="D1042" s="2">
        <v>8</v>
      </c>
      <c r="E1042" s="2">
        <v>589.95000000000005</v>
      </c>
      <c r="F1042" s="2">
        <f t="shared" si="80"/>
        <v>4.6112685000000013</v>
      </c>
      <c r="G1042" s="2">
        <f t="shared" si="81"/>
        <v>30.282766789701867</v>
      </c>
      <c r="H1042" s="2">
        <f t="shared" si="82"/>
        <v>35.833125000000003</v>
      </c>
      <c r="I1042" s="2">
        <f t="shared" si="83"/>
        <v>0.945834375</v>
      </c>
      <c r="J1042" s="2">
        <f t="shared" si="84"/>
        <v>129.43661060357434</v>
      </c>
      <c r="K1042" s="2"/>
      <c r="L1042" s="2">
        <v>13.71</v>
      </c>
    </row>
    <row r="1043" spans="1:12" x14ac:dyDescent="0.2">
      <c r="A1043" s="2">
        <v>2021</v>
      </c>
      <c r="B1043" s="2">
        <v>6</v>
      </c>
      <c r="C1043" s="2">
        <v>16</v>
      </c>
      <c r="D1043" s="2">
        <v>9</v>
      </c>
      <c r="E1043" s="2">
        <v>765.52</v>
      </c>
      <c r="F1043" s="2">
        <f t="shared" si="80"/>
        <v>6.1264376</v>
      </c>
      <c r="G1043" s="2">
        <f t="shared" si="81"/>
        <v>30.488741723500926</v>
      </c>
      <c r="H1043" s="2">
        <f t="shared" si="82"/>
        <v>43.936999999999998</v>
      </c>
      <c r="I1043" s="2">
        <f t="shared" si="83"/>
        <v>0.90531499999999998</v>
      </c>
      <c r="J1043" s="2">
        <f t="shared" si="84"/>
        <v>165.71938297154557</v>
      </c>
      <c r="K1043" s="2"/>
      <c r="L1043" s="2">
        <v>15.23</v>
      </c>
    </row>
    <row r="1044" spans="1:12" x14ac:dyDescent="0.2">
      <c r="A1044" s="2">
        <v>2021</v>
      </c>
      <c r="B1044" s="2">
        <v>6</v>
      </c>
      <c r="C1044" s="2">
        <v>16</v>
      </c>
      <c r="D1044" s="2">
        <v>10</v>
      </c>
      <c r="E1044" s="2">
        <v>885.15</v>
      </c>
      <c r="F1044" s="2">
        <f t="shared" si="80"/>
        <v>7.1588444999999998</v>
      </c>
      <c r="G1044" s="2">
        <f t="shared" si="81"/>
        <v>30.6035436887299</v>
      </c>
      <c r="H1044" s="2">
        <f t="shared" si="82"/>
        <v>49.553125000000001</v>
      </c>
      <c r="I1044" s="2">
        <f t="shared" si="83"/>
        <v>0.87723437500000001</v>
      </c>
      <c r="J1044" s="2">
        <f t="shared" si="84"/>
        <v>188.34598383064602</v>
      </c>
      <c r="K1044" s="2"/>
      <c r="L1044" s="2">
        <v>16.36</v>
      </c>
    </row>
    <row r="1045" spans="1:12" x14ac:dyDescent="0.2">
      <c r="A1045" s="2">
        <v>2021</v>
      </c>
      <c r="B1045" s="2">
        <v>6</v>
      </c>
      <c r="C1045" s="2">
        <v>16</v>
      </c>
      <c r="D1045" s="2">
        <v>11</v>
      </c>
      <c r="E1045" s="2">
        <v>959.15</v>
      </c>
      <c r="F1045" s="2">
        <f t="shared" si="80"/>
        <v>7.7974645000000002</v>
      </c>
      <c r="G1045" s="2">
        <f t="shared" si="81"/>
        <v>30.667024248789598</v>
      </c>
      <c r="H1045" s="2">
        <f t="shared" si="82"/>
        <v>52.958124999999995</v>
      </c>
      <c r="I1045" s="2">
        <f t="shared" si="83"/>
        <v>0.86020937500000005</v>
      </c>
      <c r="J1045" s="2">
        <f t="shared" si="84"/>
        <v>201.58364319629379</v>
      </c>
      <c r="K1045" s="2"/>
      <c r="L1045" s="2">
        <v>16.989999999999998</v>
      </c>
    </row>
    <row r="1046" spans="1:12" x14ac:dyDescent="0.2">
      <c r="A1046" s="2">
        <v>2021</v>
      </c>
      <c r="B1046" s="2">
        <v>6</v>
      </c>
      <c r="C1046" s="2">
        <v>16</v>
      </c>
      <c r="D1046" s="2">
        <v>12</v>
      </c>
      <c r="E1046" s="2">
        <v>968.83</v>
      </c>
      <c r="F1046" s="2">
        <f t="shared" si="80"/>
        <v>7.8810029000000013</v>
      </c>
      <c r="G1046" s="2">
        <f t="shared" si="81"/>
        <v>30.674963578865789</v>
      </c>
      <c r="H1046" s="2">
        <f t="shared" si="82"/>
        <v>53.411124999999998</v>
      </c>
      <c r="I1046" s="2">
        <f t="shared" si="83"/>
        <v>0.85794437499999998</v>
      </c>
      <c r="J1046" s="2">
        <f t="shared" si="84"/>
        <v>203.25945180710008</v>
      </c>
      <c r="K1046" s="2"/>
      <c r="L1046" s="2">
        <v>17.079999999999998</v>
      </c>
    </row>
    <row r="1047" spans="1:12" x14ac:dyDescent="0.2">
      <c r="A1047" s="2">
        <v>2021</v>
      </c>
      <c r="B1047" s="2">
        <v>6</v>
      </c>
      <c r="C1047" s="2">
        <v>16</v>
      </c>
      <c r="D1047" s="2">
        <v>13</v>
      </c>
      <c r="E1047" s="2">
        <v>909.88</v>
      </c>
      <c r="F1047" s="2">
        <f t="shared" si="80"/>
        <v>7.3722644000000006</v>
      </c>
      <c r="G1047" s="2">
        <f t="shared" si="81"/>
        <v>30.625330178376437</v>
      </c>
      <c r="H1047" s="2">
        <f t="shared" si="82"/>
        <v>50.280500000000004</v>
      </c>
      <c r="I1047" s="2">
        <f t="shared" si="83"/>
        <v>0.87359750000000003</v>
      </c>
      <c r="J1047" s="2">
        <f t="shared" si="84"/>
        <v>193.29434132076429</v>
      </c>
      <c r="K1047" s="2"/>
      <c r="L1047" s="2">
        <v>16.16</v>
      </c>
    </row>
    <row r="1048" spans="1:12" x14ac:dyDescent="0.2">
      <c r="A1048" s="2">
        <v>2021</v>
      </c>
      <c r="B1048" s="2">
        <v>6</v>
      </c>
      <c r="C1048" s="2">
        <v>16</v>
      </c>
      <c r="D1048" s="2">
        <v>14</v>
      </c>
      <c r="E1048" s="2">
        <v>801.9</v>
      </c>
      <c r="F1048" s="2">
        <f t="shared" si="80"/>
        <v>6.4403969999999999</v>
      </c>
      <c r="G1048" s="2">
        <f t="shared" si="81"/>
        <v>30.525449889835553</v>
      </c>
      <c r="H1048" s="2">
        <f t="shared" si="82"/>
        <v>44.671250000000001</v>
      </c>
      <c r="I1048" s="2">
        <f t="shared" si="83"/>
        <v>0.90164374999999997</v>
      </c>
      <c r="J1048" s="2">
        <f t="shared" si="84"/>
        <v>173.71437762574135</v>
      </c>
      <c r="K1048" s="2"/>
      <c r="L1048" s="2">
        <v>14.6</v>
      </c>
    </row>
    <row r="1049" spans="1:12" x14ac:dyDescent="0.2">
      <c r="A1049" s="2">
        <v>2021</v>
      </c>
      <c r="B1049" s="2">
        <v>6</v>
      </c>
      <c r="C1049" s="2">
        <v>16</v>
      </c>
      <c r="D1049" s="2">
        <v>15</v>
      </c>
      <c r="E1049" s="2">
        <v>646.38</v>
      </c>
      <c r="F1049" s="2">
        <f t="shared" si="80"/>
        <v>5.0982593999999999</v>
      </c>
      <c r="G1049" s="2">
        <f t="shared" si="81"/>
        <v>30.354991345451687</v>
      </c>
      <c r="H1049" s="2">
        <f t="shared" si="82"/>
        <v>38.01925</v>
      </c>
      <c r="I1049" s="2">
        <f t="shared" si="83"/>
        <v>0.93490375000000003</v>
      </c>
      <c r="J1049" s="2">
        <f t="shared" si="84"/>
        <v>141.7898096603889</v>
      </c>
      <c r="K1049" s="2"/>
      <c r="L1049" s="2">
        <v>13.78</v>
      </c>
    </row>
    <row r="1050" spans="1:12" x14ac:dyDescent="0.2">
      <c r="A1050" s="2">
        <v>2021</v>
      </c>
      <c r="B1050" s="2">
        <v>6</v>
      </c>
      <c r="C1050" s="2">
        <v>16</v>
      </c>
      <c r="D1050" s="2">
        <v>16</v>
      </c>
      <c r="E1050" s="2">
        <v>456.5</v>
      </c>
      <c r="F1050" s="2">
        <f t="shared" si="80"/>
        <v>3.4595950000000002</v>
      </c>
      <c r="G1050" s="2">
        <f t="shared" si="81"/>
        <v>30.08000853780273</v>
      </c>
      <c r="H1050" s="2">
        <f t="shared" si="82"/>
        <v>30.978749999999998</v>
      </c>
      <c r="I1050" s="2">
        <f t="shared" si="83"/>
        <v>0.97010625000000006</v>
      </c>
      <c r="J1050" s="2">
        <f t="shared" si="84"/>
        <v>98.934689300138231</v>
      </c>
      <c r="K1050" s="2"/>
      <c r="L1050" s="2">
        <v>13.86</v>
      </c>
    </row>
    <row r="1051" spans="1:12" x14ac:dyDescent="0.2">
      <c r="A1051" s="2">
        <v>2021</v>
      </c>
      <c r="B1051" s="2">
        <v>6</v>
      </c>
      <c r="C1051" s="2">
        <v>16</v>
      </c>
      <c r="D1051" s="2">
        <v>17</v>
      </c>
      <c r="E1051" s="2">
        <v>254.02</v>
      </c>
      <c r="F1051" s="2">
        <f t="shared" si="80"/>
        <v>1.7121925999999998</v>
      </c>
      <c r="G1051" s="2">
        <f t="shared" si="81"/>
        <v>29.616556081910016</v>
      </c>
      <c r="H1051" s="2">
        <f t="shared" si="82"/>
        <v>23.28575</v>
      </c>
      <c r="I1051" s="2">
        <f t="shared" si="83"/>
        <v>1.0085712499999999</v>
      </c>
      <c r="J1051" s="2">
        <f t="shared" si="84"/>
        <v>50.121012008146081</v>
      </c>
      <c r="K1051" s="2"/>
      <c r="L1051" s="2">
        <v>13.76</v>
      </c>
    </row>
    <row r="1052" spans="1:12" x14ac:dyDescent="0.2">
      <c r="A1052" s="2">
        <v>2021</v>
      </c>
      <c r="B1052" s="2">
        <v>6</v>
      </c>
      <c r="C1052" s="2">
        <v>16</v>
      </c>
      <c r="D1052" s="2">
        <v>18</v>
      </c>
      <c r="E1052" s="2">
        <v>86.08</v>
      </c>
      <c r="F1052" s="2">
        <f t="shared" si="80"/>
        <v>0.26287039999999973</v>
      </c>
      <c r="G1052" s="2">
        <f t="shared" si="81"/>
        <v>28.760978910298356</v>
      </c>
      <c r="H1052" s="2">
        <f t="shared" si="82"/>
        <v>16.198</v>
      </c>
      <c r="I1052" s="2">
        <f t="shared" si="83"/>
        <v>1.0440100000000001</v>
      </c>
      <c r="J1052" s="2">
        <f t="shared" si="84"/>
        <v>7.7352808024661082</v>
      </c>
      <c r="K1052" s="2"/>
      <c r="L1052" s="2">
        <v>12.97</v>
      </c>
    </row>
    <row r="1053" spans="1:12" x14ac:dyDescent="0.2">
      <c r="A1053" s="2">
        <v>2021</v>
      </c>
      <c r="B1053" s="2">
        <v>6</v>
      </c>
      <c r="C1053" s="2">
        <v>16</v>
      </c>
      <c r="D1053" s="2">
        <v>19</v>
      </c>
      <c r="E1053" s="2">
        <v>3.65</v>
      </c>
      <c r="F1053" s="2">
        <f t="shared" si="80"/>
        <v>0</v>
      </c>
      <c r="G1053" s="2">
        <f t="shared" si="81"/>
        <v>26.262129782671657</v>
      </c>
      <c r="H1053" s="2">
        <f t="shared" si="82"/>
        <v>11.806875</v>
      </c>
      <c r="I1053" s="2">
        <f t="shared" si="83"/>
        <v>1.065965625</v>
      </c>
      <c r="J1053" s="2">
        <f t="shared" si="84"/>
        <v>0</v>
      </c>
      <c r="K1053" s="2"/>
      <c r="L1053" s="2">
        <v>11.67</v>
      </c>
    </row>
    <row r="1054" spans="1:12" x14ac:dyDescent="0.2">
      <c r="A1054" s="2">
        <v>2021</v>
      </c>
      <c r="B1054" s="2">
        <v>6</v>
      </c>
      <c r="C1054" s="2">
        <v>16</v>
      </c>
      <c r="D1054" s="2">
        <v>20</v>
      </c>
      <c r="E1054" s="2">
        <v>0</v>
      </c>
      <c r="F1054" s="2">
        <f t="shared" si="80"/>
        <v>0</v>
      </c>
      <c r="G1054" s="2">
        <f t="shared" si="81"/>
        <v>0</v>
      </c>
      <c r="H1054" s="2">
        <f t="shared" si="82"/>
        <v>10.83</v>
      </c>
      <c r="I1054" s="2">
        <f t="shared" si="83"/>
        <v>1.0708500000000001</v>
      </c>
      <c r="J1054" s="2">
        <f t="shared" si="84"/>
        <v>0</v>
      </c>
      <c r="K1054" s="2"/>
      <c r="L1054" s="2">
        <v>10.83</v>
      </c>
    </row>
    <row r="1055" spans="1:12" x14ac:dyDescent="0.2">
      <c r="A1055" s="2">
        <v>2021</v>
      </c>
      <c r="B1055" s="2">
        <v>6</v>
      </c>
      <c r="C1055" s="2">
        <v>16</v>
      </c>
      <c r="D1055" s="2">
        <v>21</v>
      </c>
      <c r="E1055" s="2">
        <v>0</v>
      </c>
      <c r="F1055" s="2">
        <f t="shared" si="80"/>
        <v>0</v>
      </c>
      <c r="G1055" s="2">
        <f t="shared" si="81"/>
        <v>0</v>
      </c>
      <c r="H1055" s="2">
        <f t="shared" si="82"/>
        <v>10.199999999999999</v>
      </c>
      <c r="I1055" s="2">
        <f t="shared" si="83"/>
        <v>1.0740000000000001</v>
      </c>
      <c r="J1055" s="2">
        <f t="shared" si="84"/>
        <v>0</v>
      </c>
      <c r="K1055" s="2"/>
      <c r="L1055" s="2">
        <v>10.199999999999999</v>
      </c>
    </row>
    <row r="1056" spans="1:12" x14ac:dyDescent="0.2">
      <c r="A1056" s="2">
        <v>2021</v>
      </c>
      <c r="B1056" s="2">
        <v>6</v>
      </c>
      <c r="C1056" s="2">
        <v>16</v>
      </c>
      <c r="D1056" s="2">
        <v>22</v>
      </c>
      <c r="E1056" s="2">
        <v>0</v>
      </c>
      <c r="F1056" s="2">
        <f t="shared" si="80"/>
        <v>0</v>
      </c>
      <c r="G1056" s="2">
        <f t="shared" si="81"/>
        <v>0</v>
      </c>
      <c r="H1056" s="2">
        <f t="shared" si="82"/>
        <v>9.73</v>
      </c>
      <c r="I1056" s="2">
        <f t="shared" si="83"/>
        <v>1.0763499999999999</v>
      </c>
      <c r="J1056" s="2">
        <f t="shared" si="84"/>
        <v>0</v>
      </c>
      <c r="K1056" s="2"/>
      <c r="L1056" s="2">
        <v>9.73</v>
      </c>
    </row>
    <row r="1057" spans="1:12" x14ac:dyDescent="0.2">
      <c r="A1057" s="2">
        <v>2021</v>
      </c>
      <c r="B1057" s="2">
        <v>6</v>
      </c>
      <c r="C1057" s="2">
        <v>16</v>
      </c>
      <c r="D1057" s="2">
        <v>23</v>
      </c>
      <c r="E1057" s="2">
        <v>0</v>
      </c>
      <c r="F1057" s="2">
        <f t="shared" si="80"/>
        <v>0</v>
      </c>
      <c r="G1057" s="2">
        <f t="shared" si="81"/>
        <v>0</v>
      </c>
      <c r="H1057" s="2">
        <f t="shared" si="82"/>
        <v>9.49</v>
      </c>
      <c r="I1057" s="2">
        <f t="shared" si="83"/>
        <v>1.07755</v>
      </c>
      <c r="J1057" s="2">
        <f t="shared" si="84"/>
        <v>0</v>
      </c>
      <c r="K1057" s="2"/>
      <c r="L1057" s="2">
        <v>9.49</v>
      </c>
    </row>
    <row r="1058" spans="1:12" x14ac:dyDescent="0.2">
      <c r="A1058" s="2">
        <v>2021</v>
      </c>
      <c r="B1058" s="2">
        <v>6</v>
      </c>
      <c r="C1058" s="2">
        <v>17</v>
      </c>
      <c r="D1058" s="2">
        <v>0</v>
      </c>
      <c r="E1058" s="2">
        <v>0</v>
      </c>
      <c r="F1058" s="2">
        <f t="shared" si="80"/>
        <v>0</v>
      </c>
      <c r="G1058" s="2">
        <f t="shared" si="81"/>
        <v>0</v>
      </c>
      <c r="H1058" s="2">
        <f t="shared" si="82"/>
        <v>9.32</v>
      </c>
      <c r="I1058" s="2">
        <f t="shared" si="83"/>
        <v>1.0784</v>
      </c>
      <c r="J1058" s="2">
        <f t="shared" si="84"/>
        <v>0</v>
      </c>
      <c r="K1058" s="2"/>
      <c r="L1058" s="2">
        <v>9.32</v>
      </c>
    </row>
    <row r="1059" spans="1:12" x14ac:dyDescent="0.2">
      <c r="A1059" s="2">
        <v>2021</v>
      </c>
      <c r="B1059" s="2">
        <v>6</v>
      </c>
      <c r="C1059" s="2">
        <v>17</v>
      </c>
      <c r="D1059" s="2">
        <v>1</v>
      </c>
      <c r="E1059" s="2">
        <v>0</v>
      </c>
      <c r="F1059" s="2">
        <f t="shared" si="80"/>
        <v>0</v>
      </c>
      <c r="G1059" s="2">
        <f t="shared" si="81"/>
        <v>0</v>
      </c>
      <c r="H1059" s="2">
        <f t="shared" si="82"/>
        <v>9.15</v>
      </c>
      <c r="I1059" s="2">
        <f t="shared" si="83"/>
        <v>1.07925</v>
      </c>
      <c r="J1059" s="2">
        <f t="shared" si="84"/>
        <v>0</v>
      </c>
      <c r="K1059" s="2"/>
      <c r="L1059" s="2">
        <v>9.15</v>
      </c>
    </row>
    <row r="1060" spans="1:12" x14ac:dyDescent="0.2">
      <c r="A1060" s="2">
        <v>2021</v>
      </c>
      <c r="B1060" s="2">
        <v>6</v>
      </c>
      <c r="C1060" s="2">
        <v>17</v>
      </c>
      <c r="D1060" s="2">
        <v>2</v>
      </c>
      <c r="E1060" s="2">
        <v>0</v>
      </c>
      <c r="F1060" s="2">
        <f t="shared" si="80"/>
        <v>0</v>
      </c>
      <c r="G1060" s="2">
        <f t="shared" si="81"/>
        <v>0</v>
      </c>
      <c r="H1060" s="2">
        <f t="shared" si="82"/>
        <v>8.99</v>
      </c>
      <c r="I1060" s="2">
        <f t="shared" si="83"/>
        <v>1.08005</v>
      </c>
      <c r="J1060" s="2">
        <f t="shared" si="84"/>
        <v>0</v>
      </c>
      <c r="K1060" s="2"/>
      <c r="L1060" s="2">
        <v>8.99</v>
      </c>
    </row>
    <row r="1061" spans="1:12" x14ac:dyDescent="0.2">
      <c r="A1061" s="2">
        <v>2021</v>
      </c>
      <c r="B1061" s="2">
        <v>6</v>
      </c>
      <c r="C1061" s="2">
        <v>17</v>
      </c>
      <c r="D1061" s="2">
        <v>3</v>
      </c>
      <c r="E1061" s="2">
        <v>0</v>
      </c>
      <c r="F1061" s="2">
        <f t="shared" si="80"/>
        <v>0</v>
      </c>
      <c r="G1061" s="2">
        <f t="shared" si="81"/>
        <v>0</v>
      </c>
      <c r="H1061" s="2">
        <f t="shared" si="82"/>
        <v>8.7799999999999994</v>
      </c>
      <c r="I1061" s="2">
        <f t="shared" si="83"/>
        <v>1.0810999999999999</v>
      </c>
      <c r="J1061" s="2">
        <f t="shared" si="84"/>
        <v>0</v>
      </c>
      <c r="K1061" s="2"/>
      <c r="L1061" s="2">
        <v>8.7799999999999994</v>
      </c>
    </row>
    <row r="1062" spans="1:12" x14ac:dyDescent="0.2">
      <c r="A1062" s="2">
        <v>2021</v>
      </c>
      <c r="B1062" s="2">
        <v>6</v>
      </c>
      <c r="C1062" s="2">
        <v>17</v>
      </c>
      <c r="D1062" s="2">
        <v>4</v>
      </c>
      <c r="E1062" s="2">
        <v>0</v>
      </c>
      <c r="F1062" s="2">
        <f t="shared" si="80"/>
        <v>0</v>
      </c>
      <c r="G1062" s="2">
        <f t="shared" si="81"/>
        <v>0</v>
      </c>
      <c r="H1062" s="2">
        <f t="shared" si="82"/>
        <v>8.58</v>
      </c>
      <c r="I1062" s="2">
        <f t="shared" si="83"/>
        <v>1.0821000000000001</v>
      </c>
      <c r="J1062" s="2">
        <f t="shared" si="84"/>
        <v>0</v>
      </c>
      <c r="K1062" s="2"/>
      <c r="L1062" s="2">
        <v>8.58</v>
      </c>
    </row>
    <row r="1063" spans="1:12" x14ac:dyDescent="0.2">
      <c r="A1063" s="2">
        <v>2021</v>
      </c>
      <c r="B1063" s="2">
        <v>6</v>
      </c>
      <c r="C1063" s="2">
        <v>17</v>
      </c>
      <c r="D1063" s="2">
        <v>5</v>
      </c>
      <c r="E1063" s="2">
        <v>61.85</v>
      </c>
      <c r="F1063" s="2">
        <f t="shared" si="80"/>
        <v>5.3765499999999022E-2</v>
      </c>
      <c r="G1063" s="2">
        <f t="shared" si="81"/>
        <v>28.499621844465576</v>
      </c>
      <c r="H1063" s="2">
        <f t="shared" si="82"/>
        <v>11.729375000000001</v>
      </c>
      <c r="I1063" s="2">
        <f t="shared" si="83"/>
        <v>1.066353125</v>
      </c>
      <c r="J1063" s="2">
        <f t="shared" si="84"/>
        <v>1.6012896925765236</v>
      </c>
      <c r="K1063" s="2"/>
      <c r="L1063" s="2">
        <v>9.41</v>
      </c>
    </row>
    <row r="1064" spans="1:12" x14ac:dyDescent="0.2">
      <c r="A1064" s="2">
        <v>2021</v>
      </c>
      <c r="B1064" s="2">
        <v>6</v>
      </c>
      <c r="C1064" s="2">
        <v>17</v>
      </c>
      <c r="D1064" s="2">
        <v>6</v>
      </c>
      <c r="E1064" s="2">
        <v>228.77</v>
      </c>
      <c r="F1064" s="2">
        <f t="shared" si="80"/>
        <v>1.4942850999999999</v>
      </c>
      <c r="G1064" s="2">
        <f t="shared" si="81"/>
        <v>29.533779604896026</v>
      </c>
      <c r="H1064" s="2">
        <f t="shared" si="82"/>
        <v>19.738875</v>
      </c>
      <c r="I1064" s="2">
        <f t="shared" si="83"/>
        <v>1.026305625</v>
      </c>
      <c r="J1064" s="2">
        <f t="shared" si="84"/>
        <v>44.386947601748609</v>
      </c>
      <c r="K1064" s="2"/>
      <c r="L1064" s="2">
        <v>11.16</v>
      </c>
    </row>
    <row r="1065" spans="1:12" x14ac:dyDescent="0.2">
      <c r="A1065" s="2">
        <v>2021</v>
      </c>
      <c r="B1065" s="2">
        <v>6</v>
      </c>
      <c r="C1065" s="2">
        <v>17</v>
      </c>
      <c r="D1065" s="2">
        <v>7</v>
      </c>
      <c r="E1065" s="2">
        <v>434.95</v>
      </c>
      <c r="F1065" s="2">
        <f t="shared" si="80"/>
        <v>3.2736184999999995</v>
      </c>
      <c r="G1065" s="2">
        <f t="shared" si="81"/>
        <v>30.04177519408772</v>
      </c>
      <c r="H1065" s="2">
        <f t="shared" si="82"/>
        <v>29.460625</v>
      </c>
      <c r="I1065" s="2">
        <f t="shared" si="83"/>
        <v>0.97769687500000002</v>
      </c>
      <c r="J1065" s="2">
        <f t="shared" si="84"/>
        <v>94.228865217079914</v>
      </c>
      <c r="K1065" s="2"/>
      <c r="L1065" s="2">
        <v>13.15</v>
      </c>
    </row>
    <row r="1066" spans="1:12" x14ac:dyDescent="0.2">
      <c r="A1066" s="2">
        <v>2021</v>
      </c>
      <c r="B1066" s="2">
        <v>6</v>
      </c>
      <c r="C1066" s="2">
        <v>17</v>
      </c>
      <c r="D1066" s="2">
        <v>8</v>
      </c>
      <c r="E1066" s="2">
        <v>633.83000000000004</v>
      </c>
      <c r="F1066" s="2">
        <f t="shared" si="80"/>
        <v>4.9899529000000005</v>
      </c>
      <c r="G1066" s="2">
        <f t="shared" si="81"/>
        <v>30.339489485861062</v>
      </c>
      <c r="H1066" s="2">
        <f t="shared" si="82"/>
        <v>39.248625000000004</v>
      </c>
      <c r="I1066" s="2">
        <f t="shared" si="83"/>
        <v>0.92875687499999993</v>
      </c>
      <c r="J1066" s="2">
        <f t="shared" si="84"/>
        <v>137.79480114240903</v>
      </c>
      <c r="K1066" s="2"/>
      <c r="L1066" s="2">
        <v>15.48</v>
      </c>
    </row>
    <row r="1067" spans="1:12" x14ac:dyDescent="0.2">
      <c r="A1067" s="2">
        <v>2021</v>
      </c>
      <c r="B1067" s="2">
        <v>6</v>
      </c>
      <c r="C1067" s="2">
        <v>17</v>
      </c>
      <c r="D1067" s="2">
        <v>9</v>
      </c>
      <c r="E1067" s="2">
        <v>800.95</v>
      </c>
      <c r="F1067" s="2">
        <f t="shared" si="80"/>
        <v>6.4321985000000002</v>
      </c>
      <c r="G1067" s="2">
        <f t="shared" si="81"/>
        <v>30.524512677167074</v>
      </c>
      <c r="H1067" s="2">
        <f t="shared" si="82"/>
        <v>48.235624999999999</v>
      </c>
      <c r="I1067" s="2">
        <f t="shared" si="83"/>
        <v>0.88382187499999998</v>
      </c>
      <c r="J1067" s="2">
        <f t="shared" si="84"/>
        <v>170.05875671019874</v>
      </c>
      <c r="K1067" s="2"/>
      <c r="L1067" s="2">
        <v>18.2</v>
      </c>
    </row>
    <row r="1068" spans="1:12" x14ac:dyDescent="0.2">
      <c r="A1068" s="2">
        <v>2021</v>
      </c>
      <c r="B1068" s="2">
        <v>6</v>
      </c>
      <c r="C1068" s="2">
        <v>17</v>
      </c>
      <c r="D1068" s="2">
        <v>10</v>
      </c>
      <c r="E1068" s="2">
        <v>921.2</v>
      </c>
      <c r="F1068" s="2">
        <f t="shared" si="80"/>
        <v>7.4699560000000007</v>
      </c>
      <c r="G1068" s="2">
        <f t="shared" si="81"/>
        <v>30.635105971815733</v>
      </c>
      <c r="H1068" s="2">
        <f t="shared" si="82"/>
        <v>54.935000000000002</v>
      </c>
      <c r="I1068" s="2">
        <f t="shared" si="83"/>
        <v>0.850325</v>
      </c>
      <c r="J1068" s="2">
        <f t="shared" si="84"/>
        <v>190.69901688441129</v>
      </c>
      <c r="K1068" s="2"/>
      <c r="L1068" s="2">
        <v>20.39</v>
      </c>
    </row>
    <row r="1069" spans="1:12" x14ac:dyDescent="0.2">
      <c r="A1069" s="2">
        <v>2021</v>
      </c>
      <c r="B1069" s="2">
        <v>6</v>
      </c>
      <c r="C1069" s="2">
        <v>17</v>
      </c>
      <c r="D1069" s="2">
        <v>11</v>
      </c>
      <c r="E1069" s="2">
        <v>987.42</v>
      </c>
      <c r="F1069" s="2">
        <f t="shared" si="80"/>
        <v>8.0414346000000005</v>
      </c>
      <c r="G1069" s="2">
        <f t="shared" si="81"/>
        <v>30.689990689510523</v>
      </c>
      <c r="H1069" s="2">
        <f t="shared" si="82"/>
        <v>58.998249999999999</v>
      </c>
      <c r="I1069" s="2">
        <f t="shared" si="83"/>
        <v>0.83000874999999996</v>
      </c>
      <c r="J1069" s="2">
        <f t="shared" si="84"/>
        <v>200.74236545127096</v>
      </c>
      <c r="K1069" s="2"/>
      <c r="L1069" s="2">
        <v>21.97</v>
      </c>
    </row>
    <row r="1070" spans="1:12" x14ac:dyDescent="0.2">
      <c r="A1070" s="2">
        <v>2021</v>
      </c>
      <c r="B1070" s="2">
        <v>6</v>
      </c>
      <c r="C1070" s="2">
        <v>17</v>
      </c>
      <c r="D1070" s="2">
        <v>12</v>
      </c>
      <c r="E1070" s="2">
        <v>1005.08</v>
      </c>
      <c r="F1070" s="2">
        <f t="shared" si="80"/>
        <v>8.1938404000000009</v>
      </c>
      <c r="G1070" s="2">
        <f t="shared" si="81"/>
        <v>30.70400627089775</v>
      </c>
      <c r="H1070" s="2">
        <f t="shared" si="82"/>
        <v>60.570499999999996</v>
      </c>
      <c r="I1070" s="2">
        <f t="shared" si="83"/>
        <v>0.82214750000000003</v>
      </c>
      <c r="J1070" s="2">
        <f t="shared" si="84"/>
        <v>202.70215356946494</v>
      </c>
      <c r="K1070" s="2"/>
      <c r="L1070" s="2">
        <v>22.88</v>
      </c>
    </row>
    <row r="1071" spans="1:12" x14ac:dyDescent="0.2">
      <c r="A1071" s="2">
        <v>2021</v>
      </c>
      <c r="B1071" s="2">
        <v>6</v>
      </c>
      <c r="C1071" s="2">
        <v>17</v>
      </c>
      <c r="D1071" s="2">
        <v>13</v>
      </c>
      <c r="E1071" s="2">
        <v>953.55</v>
      </c>
      <c r="F1071" s="2">
        <f t="shared" si="80"/>
        <v>7.7491365000000005</v>
      </c>
      <c r="G1071" s="2">
        <f t="shared" si="81"/>
        <v>30.66239458145472</v>
      </c>
      <c r="H1071" s="2">
        <f t="shared" si="82"/>
        <v>58.968125000000001</v>
      </c>
      <c r="I1071" s="2">
        <f t="shared" si="83"/>
        <v>0.83015937500000003</v>
      </c>
      <c r="J1071" s="2">
        <f t="shared" si="84"/>
        <v>193.30671096459318</v>
      </c>
      <c r="K1071" s="2"/>
      <c r="L1071" s="2">
        <v>23.21</v>
      </c>
    </row>
    <row r="1072" spans="1:12" x14ac:dyDescent="0.2">
      <c r="A1072" s="2">
        <v>2021</v>
      </c>
      <c r="B1072" s="2">
        <v>6</v>
      </c>
      <c r="C1072" s="2">
        <v>17</v>
      </c>
      <c r="D1072" s="2">
        <v>14</v>
      </c>
      <c r="E1072" s="2">
        <v>849.6</v>
      </c>
      <c r="F1072" s="2">
        <f t="shared" si="80"/>
        <v>6.8520479999999999</v>
      </c>
      <c r="G1072" s="2">
        <f t="shared" si="81"/>
        <v>30.571134296198963</v>
      </c>
      <c r="H1072" s="2">
        <f t="shared" si="82"/>
        <v>55.06</v>
      </c>
      <c r="I1072" s="2">
        <f t="shared" si="83"/>
        <v>0.84970000000000001</v>
      </c>
      <c r="J1072" s="2">
        <f t="shared" si="84"/>
        <v>174.43098910219132</v>
      </c>
      <c r="K1072" s="2"/>
      <c r="L1072" s="2">
        <v>23.2</v>
      </c>
    </row>
    <row r="1073" spans="1:12" x14ac:dyDescent="0.2">
      <c r="A1073" s="2">
        <v>2021</v>
      </c>
      <c r="B1073" s="2">
        <v>6</v>
      </c>
      <c r="C1073" s="2">
        <v>17</v>
      </c>
      <c r="D1073" s="2">
        <v>15</v>
      </c>
      <c r="E1073" s="2">
        <v>698.23</v>
      </c>
      <c r="F1073" s="2">
        <f t="shared" si="80"/>
        <v>5.5457248999999997</v>
      </c>
      <c r="G1073" s="2">
        <f t="shared" si="81"/>
        <v>30.41599771775924</v>
      </c>
      <c r="H1073" s="2">
        <f t="shared" si="82"/>
        <v>49.043625000000006</v>
      </c>
      <c r="I1073" s="2">
        <f t="shared" si="83"/>
        <v>0.87978187499999994</v>
      </c>
      <c r="J1073" s="2">
        <f t="shared" si="84"/>
        <v>145.43250189708536</v>
      </c>
      <c r="K1073" s="2"/>
      <c r="L1073" s="2">
        <v>22.86</v>
      </c>
    </row>
    <row r="1074" spans="1:12" x14ac:dyDescent="0.2">
      <c r="A1074" s="2">
        <v>2021</v>
      </c>
      <c r="B1074" s="2">
        <v>6</v>
      </c>
      <c r="C1074" s="2">
        <v>17</v>
      </c>
      <c r="D1074" s="2">
        <v>16</v>
      </c>
      <c r="E1074" s="2">
        <v>512.75</v>
      </c>
      <c r="F1074" s="2">
        <f t="shared" si="80"/>
        <v>3.9450324999999999</v>
      </c>
      <c r="G1074" s="2">
        <f t="shared" si="81"/>
        <v>30.171880369544745</v>
      </c>
      <c r="H1074" s="2">
        <f t="shared" si="82"/>
        <v>41.168125000000003</v>
      </c>
      <c r="I1074" s="2">
        <f t="shared" si="83"/>
        <v>0.919159375</v>
      </c>
      <c r="J1074" s="2">
        <f t="shared" si="84"/>
        <v>107.21853263926376</v>
      </c>
      <c r="K1074" s="2"/>
      <c r="L1074" s="2">
        <v>21.94</v>
      </c>
    </row>
    <row r="1075" spans="1:12" x14ac:dyDescent="0.2">
      <c r="A1075" s="2">
        <v>2021</v>
      </c>
      <c r="B1075" s="2">
        <v>6</v>
      </c>
      <c r="C1075" s="2">
        <v>17</v>
      </c>
      <c r="D1075" s="2">
        <v>17</v>
      </c>
      <c r="E1075" s="2">
        <v>308.64999999999998</v>
      </c>
      <c r="F1075" s="2">
        <f t="shared" si="80"/>
        <v>2.1836494999999996</v>
      </c>
      <c r="G1075" s="2">
        <f t="shared" si="81"/>
        <v>29.770568259775157</v>
      </c>
      <c r="H1075" s="2">
        <f t="shared" si="82"/>
        <v>32.254374999999996</v>
      </c>
      <c r="I1075" s="2">
        <f t="shared" si="83"/>
        <v>0.96372812500000005</v>
      </c>
      <c r="J1075" s="2">
        <f t="shared" si="84"/>
        <v>61.397496663100121</v>
      </c>
      <c r="K1075" s="2"/>
      <c r="L1075" s="2">
        <v>20.68</v>
      </c>
    </row>
    <row r="1076" spans="1:12" x14ac:dyDescent="0.2">
      <c r="A1076" s="2">
        <v>2021</v>
      </c>
      <c r="B1076" s="2">
        <v>6</v>
      </c>
      <c r="C1076" s="2">
        <v>17</v>
      </c>
      <c r="D1076" s="2">
        <v>18</v>
      </c>
      <c r="E1076" s="2">
        <v>112.27</v>
      </c>
      <c r="F1076" s="2">
        <f t="shared" si="80"/>
        <v>0.48889009999999988</v>
      </c>
      <c r="G1076" s="2">
        <f t="shared" si="81"/>
        <v>28.970995609713896</v>
      </c>
      <c r="H1076" s="2">
        <f t="shared" si="82"/>
        <v>22.900125000000003</v>
      </c>
      <c r="I1076" s="2">
        <f t="shared" si="83"/>
        <v>1.010499375</v>
      </c>
      <c r="J1076" s="2">
        <f t="shared" si="84"/>
        <v>14.026095389652893</v>
      </c>
      <c r="K1076" s="2"/>
      <c r="L1076" s="2">
        <v>18.690000000000001</v>
      </c>
    </row>
    <row r="1077" spans="1:12" x14ac:dyDescent="0.2">
      <c r="A1077" s="2">
        <v>2021</v>
      </c>
      <c r="B1077" s="2">
        <v>6</v>
      </c>
      <c r="C1077" s="2">
        <v>17</v>
      </c>
      <c r="D1077" s="2">
        <v>19</v>
      </c>
      <c r="E1077" s="2">
        <v>4.45</v>
      </c>
      <c r="F1077" s="2">
        <f t="shared" si="80"/>
        <v>0</v>
      </c>
      <c r="G1077" s="2">
        <f t="shared" si="81"/>
        <v>26.418815883590895</v>
      </c>
      <c r="H1077" s="2">
        <f t="shared" si="82"/>
        <v>16.046875</v>
      </c>
      <c r="I1077" s="2">
        <f t="shared" si="83"/>
        <v>1.0447656249999999</v>
      </c>
      <c r="J1077" s="2">
        <f t="shared" si="84"/>
        <v>0</v>
      </c>
      <c r="K1077" s="2"/>
      <c r="L1077" s="2">
        <v>15.88</v>
      </c>
    </row>
    <row r="1078" spans="1:12" x14ac:dyDescent="0.2">
      <c r="A1078" s="2">
        <v>2021</v>
      </c>
      <c r="B1078" s="2">
        <v>6</v>
      </c>
      <c r="C1078" s="2">
        <v>17</v>
      </c>
      <c r="D1078" s="2">
        <v>20</v>
      </c>
      <c r="E1078" s="2">
        <v>0</v>
      </c>
      <c r="F1078" s="2">
        <f t="shared" si="80"/>
        <v>0</v>
      </c>
      <c r="G1078" s="2">
        <f t="shared" si="81"/>
        <v>0</v>
      </c>
      <c r="H1078" s="2">
        <f t="shared" si="82"/>
        <v>14.92</v>
      </c>
      <c r="I1078" s="2">
        <f t="shared" si="83"/>
        <v>1.0504</v>
      </c>
      <c r="J1078" s="2">
        <f t="shared" si="84"/>
        <v>0</v>
      </c>
      <c r="K1078" s="2"/>
      <c r="L1078" s="2">
        <v>14.92</v>
      </c>
    </row>
    <row r="1079" spans="1:12" x14ac:dyDescent="0.2">
      <c r="A1079" s="2">
        <v>2021</v>
      </c>
      <c r="B1079" s="2">
        <v>6</v>
      </c>
      <c r="C1079" s="2">
        <v>17</v>
      </c>
      <c r="D1079" s="2">
        <v>21</v>
      </c>
      <c r="E1079" s="2">
        <v>0</v>
      </c>
      <c r="F1079" s="2">
        <f t="shared" si="80"/>
        <v>0</v>
      </c>
      <c r="G1079" s="2">
        <f t="shared" si="81"/>
        <v>0</v>
      </c>
      <c r="H1079" s="2">
        <f t="shared" si="82"/>
        <v>14.27</v>
      </c>
      <c r="I1079" s="2">
        <f t="shared" si="83"/>
        <v>1.05365</v>
      </c>
      <c r="J1079" s="2">
        <f t="shared" si="84"/>
        <v>0</v>
      </c>
      <c r="K1079" s="2"/>
      <c r="L1079" s="2">
        <v>14.27</v>
      </c>
    </row>
    <row r="1080" spans="1:12" x14ac:dyDescent="0.2">
      <c r="A1080" s="2">
        <v>2021</v>
      </c>
      <c r="B1080" s="2">
        <v>6</v>
      </c>
      <c r="C1080" s="2">
        <v>17</v>
      </c>
      <c r="D1080" s="2">
        <v>22</v>
      </c>
      <c r="E1080" s="2">
        <v>0</v>
      </c>
      <c r="F1080" s="2">
        <f t="shared" si="80"/>
        <v>0</v>
      </c>
      <c r="G1080" s="2">
        <f t="shared" si="81"/>
        <v>0</v>
      </c>
      <c r="H1080" s="2">
        <f t="shared" si="82"/>
        <v>13.84</v>
      </c>
      <c r="I1080" s="2">
        <f t="shared" si="83"/>
        <v>1.0558000000000001</v>
      </c>
      <c r="J1080" s="2">
        <f t="shared" si="84"/>
        <v>0</v>
      </c>
      <c r="K1080" s="2"/>
      <c r="L1080" s="2">
        <v>13.84</v>
      </c>
    </row>
    <row r="1081" spans="1:12" x14ac:dyDescent="0.2">
      <c r="A1081" s="2">
        <v>2021</v>
      </c>
      <c r="B1081" s="2">
        <v>6</v>
      </c>
      <c r="C1081" s="2">
        <v>17</v>
      </c>
      <c r="D1081" s="2">
        <v>23</v>
      </c>
      <c r="E1081" s="2">
        <v>0</v>
      </c>
      <c r="F1081" s="2">
        <f t="shared" si="80"/>
        <v>0</v>
      </c>
      <c r="G1081" s="2">
        <f t="shared" si="81"/>
        <v>0</v>
      </c>
      <c r="H1081" s="2">
        <f t="shared" si="82"/>
        <v>13.21</v>
      </c>
      <c r="I1081" s="2">
        <f t="shared" si="83"/>
        <v>1.0589500000000001</v>
      </c>
      <c r="J1081" s="2">
        <f t="shared" si="84"/>
        <v>0</v>
      </c>
      <c r="K1081" s="2"/>
      <c r="L1081" s="2">
        <v>13.21</v>
      </c>
    </row>
    <row r="1082" spans="1:12" x14ac:dyDescent="0.2">
      <c r="A1082" s="2">
        <v>2021</v>
      </c>
      <c r="B1082" s="2">
        <v>6</v>
      </c>
      <c r="C1082" s="2">
        <v>18</v>
      </c>
      <c r="D1082" s="2">
        <v>0</v>
      </c>
      <c r="E1082" s="2">
        <v>0</v>
      </c>
      <c r="F1082" s="2">
        <f t="shared" si="80"/>
        <v>0</v>
      </c>
      <c r="G1082" s="2">
        <f t="shared" si="81"/>
        <v>0</v>
      </c>
      <c r="H1082" s="2">
        <f t="shared" si="82"/>
        <v>12.67</v>
      </c>
      <c r="I1082" s="2">
        <f t="shared" si="83"/>
        <v>1.06165</v>
      </c>
      <c r="J1082" s="2">
        <f t="shared" si="84"/>
        <v>0</v>
      </c>
      <c r="K1082" s="2"/>
      <c r="L1082" s="2">
        <v>12.67</v>
      </c>
    </row>
    <row r="1083" spans="1:12" x14ac:dyDescent="0.2">
      <c r="A1083" s="2">
        <v>2021</v>
      </c>
      <c r="B1083" s="2">
        <v>6</v>
      </c>
      <c r="C1083" s="2">
        <v>18</v>
      </c>
      <c r="D1083" s="2">
        <v>1</v>
      </c>
      <c r="E1083" s="2">
        <v>0</v>
      </c>
      <c r="F1083" s="2">
        <f t="shared" si="80"/>
        <v>0</v>
      </c>
      <c r="G1083" s="2">
        <f t="shared" si="81"/>
        <v>0</v>
      </c>
      <c r="H1083" s="2">
        <f t="shared" si="82"/>
        <v>12.31</v>
      </c>
      <c r="I1083" s="2">
        <f t="shared" si="83"/>
        <v>1.06345</v>
      </c>
      <c r="J1083" s="2">
        <f t="shared" si="84"/>
        <v>0</v>
      </c>
      <c r="K1083" s="2"/>
      <c r="L1083" s="2">
        <v>12.31</v>
      </c>
    </row>
    <row r="1084" spans="1:12" x14ac:dyDescent="0.2">
      <c r="A1084" s="2">
        <v>2021</v>
      </c>
      <c r="B1084" s="2">
        <v>6</v>
      </c>
      <c r="C1084" s="2">
        <v>18</v>
      </c>
      <c r="D1084" s="2">
        <v>2</v>
      </c>
      <c r="E1084" s="2">
        <v>0</v>
      </c>
      <c r="F1084" s="2">
        <f t="shared" si="80"/>
        <v>0</v>
      </c>
      <c r="G1084" s="2">
        <f t="shared" si="81"/>
        <v>0</v>
      </c>
      <c r="H1084" s="2">
        <f t="shared" si="82"/>
        <v>12.14</v>
      </c>
      <c r="I1084" s="2">
        <f t="shared" si="83"/>
        <v>1.0643</v>
      </c>
      <c r="J1084" s="2">
        <f t="shared" si="84"/>
        <v>0</v>
      </c>
      <c r="K1084" s="2"/>
      <c r="L1084" s="2">
        <v>12.14</v>
      </c>
    </row>
    <row r="1085" spans="1:12" x14ac:dyDescent="0.2">
      <c r="A1085" s="2">
        <v>2021</v>
      </c>
      <c r="B1085" s="2">
        <v>6</v>
      </c>
      <c r="C1085" s="2">
        <v>18</v>
      </c>
      <c r="D1085" s="2">
        <v>3</v>
      </c>
      <c r="E1085" s="2">
        <v>0</v>
      </c>
      <c r="F1085" s="2">
        <f t="shared" si="80"/>
        <v>0</v>
      </c>
      <c r="G1085" s="2">
        <f t="shared" si="81"/>
        <v>0</v>
      </c>
      <c r="H1085" s="2">
        <f t="shared" si="82"/>
        <v>11.7</v>
      </c>
      <c r="I1085" s="2">
        <f t="shared" si="83"/>
        <v>1.0665</v>
      </c>
      <c r="J1085" s="2">
        <f t="shared" si="84"/>
        <v>0</v>
      </c>
      <c r="K1085" s="2"/>
      <c r="L1085" s="2">
        <v>11.7</v>
      </c>
    </row>
    <row r="1086" spans="1:12" x14ac:dyDescent="0.2">
      <c r="A1086" s="2">
        <v>2021</v>
      </c>
      <c r="B1086" s="2">
        <v>6</v>
      </c>
      <c r="C1086" s="2">
        <v>18</v>
      </c>
      <c r="D1086" s="2">
        <v>4</v>
      </c>
      <c r="E1086" s="2">
        <v>0</v>
      </c>
      <c r="F1086" s="2">
        <f t="shared" si="80"/>
        <v>0</v>
      </c>
      <c r="G1086" s="2">
        <f t="shared" si="81"/>
        <v>0</v>
      </c>
      <c r="H1086" s="2">
        <f t="shared" si="82"/>
        <v>11.9</v>
      </c>
      <c r="I1086" s="2">
        <f t="shared" si="83"/>
        <v>1.0655000000000001</v>
      </c>
      <c r="J1086" s="2">
        <f t="shared" si="84"/>
        <v>0</v>
      </c>
      <c r="K1086" s="2"/>
      <c r="L1086" s="2">
        <v>11.9</v>
      </c>
    </row>
    <row r="1087" spans="1:12" x14ac:dyDescent="0.2">
      <c r="A1087" s="2">
        <v>2021</v>
      </c>
      <c r="B1087" s="2">
        <v>6</v>
      </c>
      <c r="C1087" s="2">
        <v>18</v>
      </c>
      <c r="D1087" s="2">
        <v>5</v>
      </c>
      <c r="E1087" s="2">
        <v>67.599999999999994</v>
      </c>
      <c r="F1087" s="2">
        <f t="shared" si="80"/>
        <v>0.10338799999999893</v>
      </c>
      <c r="G1087" s="2">
        <f t="shared" si="81"/>
        <v>28.569906259428706</v>
      </c>
      <c r="H1087" s="2">
        <f t="shared" si="82"/>
        <v>15.085000000000001</v>
      </c>
      <c r="I1087" s="2">
        <f t="shared" si="83"/>
        <v>1.0495749999999999</v>
      </c>
      <c r="J1087" s="2">
        <f t="shared" si="84"/>
        <v>3.0382149952843598</v>
      </c>
      <c r="K1087" s="2"/>
      <c r="L1087" s="2">
        <v>12.55</v>
      </c>
    </row>
    <row r="1088" spans="1:12" x14ac:dyDescent="0.2">
      <c r="A1088" s="2">
        <v>2021</v>
      </c>
      <c r="B1088" s="2">
        <v>6</v>
      </c>
      <c r="C1088" s="2">
        <v>18</v>
      </c>
      <c r="D1088" s="2">
        <v>6</v>
      </c>
      <c r="E1088" s="2">
        <v>250.6</v>
      </c>
      <c r="F1088" s="2">
        <f t="shared" si="80"/>
        <v>1.6826779999999992</v>
      </c>
      <c r="G1088" s="2">
        <f t="shared" si="81"/>
        <v>29.605839021661794</v>
      </c>
      <c r="H1088" s="2">
        <f t="shared" si="82"/>
        <v>24.037500000000001</v>
      </c>
      <c r="I1088" s="2">
        <f t="shared" si="83"/>
        <v>1.0048124999999999</v>
      </c>
      <c r="J1088" s="2">
        <f t="shared" si="84"/>
        <v>49.055701982971819</v>
      </c>
      <c r="K1088" s="2"/>
      <c r="L1088" s="2">
        <v>14.64</v>
      </c>
    </row>
    <row r="1089" spans="1:12" x14ac:dyDescent="0.2">
      <c r="A1089" s="2">
        <v>2021</v>
      </c>
      <c r="B1089" s="2">
        <v>6</v>
      </c>
      <c r="C1089" s="2">
        <v>18</v>
      </c>
      <c r="D1089" s="2">
        <v>7</v>
      </c>
      <c r="E1089" s="2">
        <v>458.52</v>
      </c>
      <c r="F1089" s="2">
        <f t="shared" si="80"/>
        <v>3.4770276000000004</v>
      </c>
      <c r="G1089" s="2">
        <f t="shared" si="81"/>
        <v>30.083499369124283</v>
      </c>
      <c r="H1089" s="2">
        <f t="shared" si="82"/>
        <v>34.334499999999998</v>
      </c>
      <c r="I1089" s="2">
        <f t="shared" si="83"/>
        <v>0.95332749999999999</v>
      </c>
      <c r="J1089" s="2">
        <f t="shared" si="84"/>
        <v>97.724776880778492</v>
      </c>
      <c r="K1089" s="2"/>
      <c r="L1089" s="2">
        <v>17.14</v>
      </c>
    </row>
    <row r="1090" spans="1:12" x14ac:dyDescent="0.2">
      <c r="A1090" s="2">
        <v>2021</v>
      </c>
      <c r="B1090" s="2">
        <v>6</v>
      </c>
      <c r="C1090" s="2">
        <v>18</v>
      </c>
      <c r="D1090" s="2">
        <v>8</v>
      </c>
      <c r="E1090" s="2">
        <v>655.45</v>
      </c>
      <c r="F1090" s="2">
        <f t="shared" ref="F1090:F1153" si="85">MAX(8.63*(E1090/1000-1)+8.15,0)</f>
        <v>5.1765335000000015</v>
      </c>
      <c r="G1090" s="2">
        <f t="shared" ref="G1090:G1153" si="86">IF(E1090&lt;&gt;0,30.7*(1+0.0593*LOG10(E1090/1000)),0)</f>
        <v>30.366008448575297</v>
      </c>
      <c r="H1090" s="2">
        <f t="shared" ref="H1090:H1153" si="87">L1090+30*E1090/800</f>
        <v>43.529375000000002</v>
      </c>
      <c r="I1090" s="2">
        <f t="shared" ref="I1090:I1153" si="88">1-(H1090-25)/200</f>
        <v>0.90735312499999998</v>
      </c>
      <c r="J1090" s="2">
        <f t="shared" ref="J1090:J1153" si="89">G1090*F1090*I1090*0.98</f>
        <v>139.77488783622641</v>
      </c>
      <c r="K1090" s="2"/>
      <c r="L1090" s="2">
        <v>18.95</v>
      </c>
    </row>
    <row r="1091" spans="1:12" x14ac:dyDescent="0.2">
      <c r="A1091" s="2">
        <v>2021</v>
      </c>
      <c r="B1091" s="2">
        <v>6</v>
      </c>
      <c r="C1091" s="2">
        <v>18</v>
      </c>
      <c r="D1091" s="2">
        <v>9</v>
      </c>
      <c r="E1091" s="2">
        <v>820.12</v>
      </c>
      <c r="F1091" s="2">
        <f t="shared" si="85"/>
        <v>6.5976356000000003</v>
      </c>
      <c r="G1091" s="2">
        <f t="shared" si="86"/>
        <v>30.543212950978891</v>
      </c>
      <c r="H1091" s="2">
        <f t="shared" si="87"/>
        <v>51.1845</v>
      </c>
      <c r="I1091" s="2">
        <f t="shared" si="88"/>
        <v>0.86907749999999995</v>
      </c>
      <c r="J1091" s="2">
        <f t="shared" si="89"/>
        <v>171.627796692066</v>
      </c>
      <c r="K1091" s="2"/>
      <c r="L1091" s="2">
        <v>20.43</v>
      </c>
    </row>
    <row r="1092" spans="1:12" x14ac:dyDescent="0.2">
      <c r="A1092" s="2">
        <v>2021</v>
      </c>
      <c r="B1092" s="2">
        <v>6</v>
      </c>
      <c r="C1092" s="2">
        <v>18</v>
      </c>
      <c r="D1092" s="2">
        <v>10</v>
      </c>
      <c r="E1092" s="2">
        <v>939.65</v>
      </c>
      <c r="F1092" s="2">
        <f t="shared" si="85"/>
        <v>7.6291795000000002</v>
      </c>
      <c r="G1092" s="2">
        <f t="shared" si="86"/>
        <v>30.650784547653672</v>
      </c>
      <c r="H1092" s="2">
        <f t="shared" si="87"/>
        <v>56.976874999999993</v>
      </c>
      <c r="I1092" s="2">
        <f t="shared" si="88"/>
        <v>0.84011562500000003</v>
      </c>
      <c r="J1092" s="2">
        <f t="shared" si="89"/>
        <v>192.52386255851511</v>
      </c>
      <c r="K1092" s="2"/>
      <c r="L1092" s="2">
        <v>21.74</v>
      </c>
    </row>
    <row r="1093" spans="1:12" x14ac:dyDescent="0.2">
      <c r="A1093" s="2">
        <v>2021</v>
      </c>
      <c r="B1093" s="2">
        <v>6</v>
      </c>
      <c r="C1093" s="2">
        <v>18</v>
      </c>
      <c r="D1093" s="2">
        <v>11</v>
      </c>
      <c r="E1093" s="2">
        <v>1017.2</v>
      </c>
      <c r="F1093" s="2">
        <f t="shared" si="85"/>
        <v>8.2984360000000006</v>
      </c>
      <c r="G1093" s="2">
        <f t="shared" si="86"/>
        <v>30.713483336975948</v>
      </c>
      <c r="H1093" s="2">
        <f t="shared" si="87"/>
        <v>60.795000000000002</v>
      </c>
      <c r="I1093" s="2">
        <f t="shared" si="88"/>
        <v>0.821025</v>
      </c>
      <c r="J1093" s="2">
        <f t="shared" si="89"/>
        <v>205.07266740833143</v>
      </c>
      <c r="K1093" s="2"/>
      <c r="L1093" s="2">
        <v>22.65</v>
      </c>
    </row>
    <row r="1094" spans="1:12" x14ac:dyDescent="0.2">
      <c r="A1094" s="2">
        <v>2021</v>
      </c>
      <c r="B1094" s="2">
        <v>6</v>
      </c>
      <c r="C1094" s="2">
        <v>18</v>
      </c>
      <c r="D1094" s="2">
        <v>12</v>
      </c>
      <c r="E1094" s="2">
        <v>1003.4</v>
      </c>
      <c r="F1094" s="2">
        <f t="shared" si="85"/>
        <v>8.1793420000000001</v>
      </c>
      <c r="G1094" s="2">
        <f t="shared" si="86"/>
        <v>30.702683607768268</v>
      </c>
      <c r="H1094" s="2">
        <f t="shared" si="87"/>
        <v>61.167499999999997</v>
      </c>
      <c r="I1094" s="2">
        <f t="shared" si="88"/>
        <v>0.81916250000000002</v>
      </c>
      <c r="J1094" s="2">
        <f t="shared" si="89"/>
        <v>201.60014643450941</v>
      </c>
      <c r="K1094" s="2"/>
      <c r="L1094" s="2">
        <v>23.54</v>
      </c>
    </row>
    <row r="1095" spans="1:12" x14ac:dyDescent="0.2">
      <c r="A1095" s="2">
        <v>2021</v>
      </c>
      <c r="B1095" s="2">
        <v>6</v>
      </c>
      <c r="C1095" s="2">
        <v>18</v>
      </c>
      <c r="D1095" s="2">
        <v>13</v>
      </c>
      <c r="E1095" s="2">
        <v>943.45</v>
      </c>
      <c r="F1095" s="2">
        <f t="shared" si="85"/>
        <v>7.6619735000000002</v>
      </c>
      <c r="G1095" s="2">
        <f t="shared" si="86"/>
        <v>30.653975484276984</v>
      </c>
      <c r="H1095" s="2">
        <f t="shared" si="87"/>
        <v>59.569375000000008</v>
      </c>
      <c r="I1095" s="2">
        <f t="shared" si="88"/>
        <v>0.82715312499999993</v>
      </c>
      <c r="J1095" s="2">
        <f t="shared" si="89"/>
        <v>190.38794308999388</v>
      </c>
      <c r="K1095" s="2"/>
      <c r="L1095" s="2">
        <v>24.19</v>
      </c>
    </row>
    <row r="1096" spans="1:12" x14ac:dyDescent="0.2">
      <c r="A1096" s="2">
        <v>2021</v>
      </c>
      <c r="B1096" s="2">
        <v>6</v>
      </c>
      <c r="C1096" s="2">
        <v>18</v>
      </c>
      <c r="D1096" s="2">
        <v>14</v>
      </c>
      <c r="E1096" s="2">
        <v>834.48</v>
      </c>
      <c r="F1096" s="2">
        <f t="shared" si="85"/>
        <v>6.7215623999999998</v>
      </c>
      <c r="G1096" s="2">
        <f t="shared" si="86"/>
        <v>30.556936919084176</v>
      </c>
      <c r="H1096" s="2">
        <f t="shared" si="87"/>
        <v>55.692999999999998</v>
      </c>
      <c r="I1096" s="2">
        <f t="shared" si="88"/>
        <v>0.84653500000000004</v>
      </c>
      <c r="J1096" s="2">
        <f t="shared" si="89"/>
        <v>170.39272438646378</v>
      </c>
      <c r="K1096" s="2"/>
      <c r="L1096" s="2">
        <v>24.4</v>
      </c>
    </row>
    <row r="1097" spans="1:12" x14ac:dyDescent="0.2">
      <c r="A1097" s="2">
        <v>2021</v>
      </c>
      <c r="B1097" s="2">
        <v>6</v>
      </c>
      <c r="C1097" s="2">
        <v>18</v>
      </c>
      <c r="D1097" s="2">
        <v>15</v>
      </c>
      <c r="E1097" s="2">
        <v>677.23</v>
      </c>
      <c r="F1097" s="2">
        <f t="shared" si="85"/>
        <v>5.3644949000000004</v>
      </c>
      <c r="G1097" s="2">
        <f t="shared" si="86"/>
        <v>30.39185353812919</v>
      </c>
      <c r="H1097" s="2">
        <f t="shared" si="87"/>
        <v>49.506124999999997</v>
      </c>
      <c r="I1097" s="2">
        <f t="shared" si="88"/>
        <v>0.877469375</v>
      </c>
      <c r="J1097" s="2">
        <f t="shared" si="89"/>
        <v>140.19872625045693</v>
      </c>
      <c r="K1097" s="2"/>
      <c r="L1097" s="2">
        <v>24.11</v>
      </c>
    </row>
    <row r="1098" spans="1:12" x14ac:dyDescent="0.2">
      <c r="A1098" s="2">
        <v>2021</v>
      </c>
      <c r="B1098" s="2">
        <v>6</v>
      </c>
      <c r="C1098" s="2">
        <v>18</v>
      </c>
      <c r="D1098" s="2">
        <v>16</v>
      </c>
      <c r="E1098" s="2">
        <v>485.52</v>
      </c>
      <c r="F1098" s="2">
        <f t="shared" si="85"/>
        <v>3.7100375999999997</v>
      </c>
      <c r="G1098" s="2">
        <f t="shared" si="86"/>
        <v>30.128736932191472</v>
      </c>
      <c r="H1098" s="2">
        <f t="shared" si="87"/>
        <v>41.606999999999999</v>
      </c>
      <c r="I1098" s="2">
        <f t="shared" si="88"/>
        <v>0.91696500000000003</v>
      </c>
      <c r="J1098" s="2">
        <f t="shared" si="89"/>
        <v>100.44725464123687</v>
      </c>
      <c r="K1098" s="2"/>
      <c r="L1098" s="2">
        <v>23.4</v>
      </c>
    </row>
    <row r="1099" spans="1:12" x14ac:dyDescent="0.2">
      <c r="A1099" s="2">
        <v>2021</v>
      </c>
      <c r="B1099" s="2">
        <v>6</v>
      </c>
      <c r="C1099" s="2">
        <v>18</v>
      </c>
      <c r="D1099" s="2">
        <v>17</v>
      </c>
      <c r="E1099" s="2">
        <v>279.95</v>
      </c>
      <c r="F1099" s="2">
        <f t="shared" si="85"/>
        <v>1.9359684999999995</v>
      </c>
      <c r="G1099" s="2">
        <f t="shared" si="86"/>
        <v>29.693404469773057</v>
      </c>
      <c r="H1099" s="2">
        <f t="shared" si="87"/>
        <v>32.898125</v>
      </c>
      <c r="I1099" s="2">
        <f t="shared" si="88"/>
        <v>0.960509375</v>
      </c>
      <c r="J1099" s="2">
        <f t="shared" si="89"/>
        <v>54.111050406024781</v>
      </c>
      <c r="K1099" s="2"/>
      <c r="L1099" s="2">
        <v>22.4</v>
      </c>
    </row>
    <row r="1100" spans="1:12" x14ac:dyDescent="0.2">
      <c r="A1100" s="2">
        <v>2021</v>
      </c>
      <c r="B1100" s="2">
        <v>6</v>
      </c>
      <c r="C1100" s="2">
        <v>18</v>
      </c>
      <c r="D1100" s="2">
        <v>18</v>
      </c>
      <c r="E1100" s="2">
        <v>94.25</v>
      </c>
      <c r="F1100" s="2">
        <f t="shared" si="85"/>
        <v>0.33337749999999922</v>
      </c>
      <c r="G1100" s="2">
        <f t="shared" si="86"/>
        <v>28.832668956650679</v>
      </c>
      <c r="H1100" s="2">
        <f t="shared" si="87"/>
        <v>24.074375</v>
      </c>
      <c r="I1100" s="2">
        <f t="shared" si="88"/>
        <v>1.004628125</v>
      </c>
      <c r="J1100" s="2">
        <f t="shared" si="89"/>
        <v>9.4635163996718745</v>
      </c>
      <c r="K1100" s="2"/>
      <c r="L1100" s="2">
        <v>20.54</v>
      </c>
    </row>
    <row r="1101" spans="1:12" x14ac:dyDescent="0.2">
      <c r="A1101" s="2">
        <v>2021</v>
      </c>
      <c r="B1101" s="2">
        <v>6</v>
      </c>
      <c r="C1101" s="2">
        <v>18</v>
      </c>
      <c r="D1101" s="2">
        <v>19</v>
      </c>
      <c r="E1101" s="2">
        <v>4.05</v>
      </c>
      <c r="F1101" s="2">
        <f t="shared" si="85"/>
        <v>0</v>
      </c>
      <c r="G1101" s="2">
        <f t="shared" si="86"/>
        <v>26.344347944312535</v>
      </c>
      <c r="H1101" s="2">
        <f t="shared" si="87"/>
        <v>17.231874999999999</v>
      </c>
      <c r="I1101" s="2">
        <f t="shared" si="88"/>
        <v>1.038840625</v>
      </c>
      <c r="J1101" s="2">
        <f t="shared" si="89"/>
        <v>0</v>
      </c>
      <c r="K1101" s="2"/>
      <c r="L1101" s="2">
        <v>17.079999999999998</v>
      </c>
    </row>
    <row r="1102" spans="1:12" x14ac:dyDescent="0.2">
      <c r="A1102" s="2">
        <v>2021</v>
      </c>
      <c r="B1102" s="2">
        <v>6</v>
      </c>
      <c r="C1102" s="2">
        <v>18</v>
      </c>
      <c r="D1102" s="2">
        <v>20</v>
      </c>
      <c r="E1102" s="2">
        <v>0</v>
      </c>
      <c r="F1102" s="2">
        <f t="shared" si="85"/>
        <v>0</v>
      </c>
      <c r="G1102" s="2">
        <f t="shared" si="86"/>
        <v>0</v>
      </c>
      <c r="H1102" s="2">
        <f t="shared" si="87"/>
        <v>15.49</v>
      </c>
      <c r="I1102" s="2">
        <f t="shared" si="88"/>
        <v>1.04755</v>
      </c>
      <c r="J1102" s="2">
        <f t="shared" si="89"/>
        <v>0</v>
      </c>
      <c r="K1102" s="2"/>
      <c r="L1102" s="2">
        <v>15.49</v>
      </c>
    </row>
    <row r="1103" spans="1:12" x14ac:dyDescent="0.2">
      <c r="A1103" s="2">
        <v>2021</v>
      </c>
      <c r="B1103" s="2">
        <v>6</v>
      </c>
      <c r="C1103" s="2">
        <v>18</v>
      </c>
      <c r="D1103" s="2">
        <v>21</v>
      </c>
      <c r="E1103" s="2">
        <v>0</v>
      </c>
      <c r="F1103" s="2">
        <f t="shared" si="85"/>
        <v>0</v>
      </c>
      <c r="G1103" s="2">
        <f t="shared" si="86"/>
        <v>0</v>
      </c>
      <c r="H1103" s="2">
        <f t="shared" si="87"/>
        <v>14.33</v>
      </c>
      <c r="I1103" s="2">
        <f t="shared" si="88"/>
        <v>1.05335</v>
      </c>
      <c r="J1103" s="2">
        <f t="shared" si="89"/>
        <v>0</v>
      </c>
      <c r="K1103" s="2"/>
      <c r="L1103" s="2">
        <v>14.33</v>
      </c>
    </row>
    <row r="1104" spans="1:12" x14ac:dyDescent="0.2">
      <c r="A1104" s="2">
        <v>2021</v>
      </c>
      <c r="B1104" s="2">
        <v>6</v>
      </c>
      <c r="C1104" s="2">
        <v>18</v>
      </c>
      <c r="D1104" s="2">
        <v>22</v>
      </c>
      <c r="E1104" s="2">
        <v>0</v>
      </c>
      <c r="F1104" s="2">
        <f t="shared" si="85"/>
        <v>0</v>
      </c>
      <c r="G1104" s="2">
        <f t="shared" si="86"/>
        <v>0</v>
      </c>
      <c r="H1104" s="2">
        <f t="shared" si="87"/>
        <v>13.44</v>
      </c>
      <c r="I1104" s="2">
        <f t="shared" si="88"/>
        <v>1.0578000000000001</v>
      </c>
      <c r="J1104" s="2">
        <f t="shared" si="89"/>
        <v>0</v>
      </c>
      <c r="K1104" s="2"/>
      <c r="L1104" s="2">
        <v>13.44</v>
      </c>
    </row>
    <row r="1105" spans="1:12" x14ac:dyDescent="0.2">
      <c r="A1105" s="2">
        <v>2021</v>
      </c>
      <c r="B1105" s="2">
        <v>6</v>
      </c>
      <c r="C1105" s="2">
        <v>18</v>
      </c>
      <c r="D1105" s="2">
        <v>23</v>
      </c>
      <c r="E1105" s="2">
        <v>0</v>
      </c>
      <c r="F1105" s="2">
        <f t="shared" si="85"/>
        <v>0</v>
      </c>
      <c r="G1105" s="2">
        <f t="shared" si="86"/>
        <v>0</v>
      </c>
      <c r="H1105" s="2">
        <f t="shared" si="87"/>
        <v>13.01</v>
      </c>
      <c r="I1105" s="2">
        <f t="shared" si="88"/>
        <v>1.0599499999999999</v>
      </c>
      <c r="J1105" s="2">
        <f t="shared" si="89"/>
        <v>0</v>
      </c>
      <c r="K1105" s="2"/>
      <c r="L1105" s="2">
        <v>13.01</v>
      </c>
    </row>
    <row r="1106" spans="1:12" x14ac:dyDescent="0.2">
      <c r="A1106" s="2">
        <v>2021</v>
      </c>
      <c r="B1106" s="2">
        <v>6</v>
      </c>
      <c r="C1106" s="2">
        <v>19</v>
      </c>
      <c r="D1106" s="2">
        <v>0</v>
      </c>
      <c r="E1106" s="2">
        <v>0</v>
      </c>
      <c r="F1106" s="2">
        <f t="shared" si="85"/>
        <v>0</v>
      </c>
      <c r="G1106" s="2">
        <f t="shared" si="86"/>
        <v>0</v>
      </c>
      <c r="H1106" s="2">
        <f t="shared" si="87"/>
        <v>12.87</v>
      </c>
      <c r="I1106" s="2">
        <f t="shared" si="88"/>
        <v>1.0606500000000001</v>
      </c>
      <c r="J1106" s="2">
        <f t="shared" si="89"/>
        <v>0</v>
      </c>
      <c r="K1106" s="2"/>
      <c r="L1106" s="2">
        <v>12.87</v>
      </c>
    </row>
    <row r="1107" spans="1:12" x14ac:dyDescent="0.2">
      <c r="A1107" s="2">
        <v>2021</v>
      </c>
      <c r="B1107" s="2">
        <v>6</v>
      </c>
      <c r="C1107" s="2">
        <v>19</v>
      </c>
      <c r="D1107" s="2">
        <v>1</v>
      </c>
      <c r="E1107" s="2">
        <v>0</v>
      </c>
      <c r="F1107" s="2">
        <f t="shared" si="85"/>
        <v>0</v>
      </c>
      <c r="G1107" s="2">
        <f t="shared" si="86"/>
        <v>0</v>
      </c>
      <c r="H1107" s="2">
        <f t="shared" si="87"/>
        <v>12.7</v>
      </c>
      <c r="I1107" s="2">
        <f t="shared" si="88"/>
        <v>1.0615000000000001</v>
      </c>
      <c r="J1107" s="2">
        <f t="shared" si="89"/>
        <v>0</v>
      </c>
      <c r="K1107" s="2"/>
      <c r="L1107" s="2">
        <v>12.7</v>
      </c>
    </row>
    <row r="1108" spans="1:12" x14ac:dyDescent="0.2">
      <c r="A1108" s="2">
        <v>2021</v>
      </c>
      <c r="B1108" s="2">
        <v>6</v>
      </c>
      <c r="C1108" s="2">
        <v>19</v>
      </c>
      <c r="D1108" s="2">
        <v>2</v>
      </c>
      <c r="E1108" s="2">
        <v>0</v>
      </c>
      <c r="F1108" s="2">
        <f t="shared" si="85"/>
        <v>0</v>
      </c>
      <c r="G1108" s="2">
        <f t="shared" si="86"/>
        <v>0</v>
      </c>
      <c r="H1108" s="2">
        <f t="shared" si="87"/>
        <v>12.83</v>
      </c>
      <c r="I1108" s="2">
        <f t="shared" si="88"/>
        <v>1.0608500000000001</v>
      </c>
      <c r="J1108" s="2">
        <f t="shared" si="89"/>
        <v>0</v>
      </c>
      <c r="K1108" s="2"/>
      <c r="L1108" s="2">
        <v>12.83</v>
      </c>
    </row>
    <row r="1109" spans="1:12" x14ac:dyDescent="0.2">
      <c r="A1109" s="2">
        <v>2021</v>
      </c>
      <c r="B1109" s="2">
        <v>6</v>
      </c>
      <c r="C1109" s="2">
        <v>19</v>
      </c>
      <c r="D1109" s="2">
        <v>3</v>
      </c>
      <c r="E1109" s="2">
        <v>0</v>
      </c>
      <c r="F1109" s="2">
        <f t="shared" si="85"/>
        <v>0</v>
      </c>
      <c r="G1109" s="2">
        <f t="shared" si="86"/>
        <v>0</v>
      </c>
      <c r="H1109" s="2">
        <f t="shared" si="87"/>
        <v>12.93</v>
      </c>
      <c r="I1109" s="2">
        <f t="shared" si="88"/>
        <v>1.0603499999999999</v>
      </c>
      <c r="J1109" s="2">
        <f t="shared" si="89"/>
        <v>0</v>
      </c>
      <c r="K1109" s="2"/>
      <c r="L1109" s="2">
        <v>12.93</v>
      </c>
    </row>
    <row r="1110" spans="1:12" x14ac:dyDescent="0.2">
      <c r="A1110" s="2">
        <v>2021</v>
      </c>
      <c r="B1110" s="2">
        <v>6</v>
      </c>
      <c r="C1110" s="2">
        <v>19</v>
      </c>
      <c r="D1110" s="2">
        <v>4</v>
      </c>
      <c r="E1110" s="2">
        <v>0</v>
      </c>
      <c r="F1110" s="2">
        <f t="shared" si="85"/>
        <v>0</v>
      </c>
      <c r="G1110" s="2">
        <f t="shared" si="86"/>
        <v>0</v>
      </c>
      <c r="H1110" s="2">
        <f t="shared" si="87"/>
        <v>13.12</v>
      </c>
      <c r="I1110" s="2">
        <f t="shared" si="88"/>
        <v>1.0593999999999999</v>
      </c>
      <c r="J1110" s="2">
        <f t="shared" si="89"/>
        <v>0</v>
      </c>
      <c r="K1110" s="2"/>
      <c r="L1110" s="2">
        <v>13.12</v>
      </c>
    </row>
    <row r="1111" spans="1:12" x14ac:dyDescent="0.2">
      <c r="A1111" s="2">
        <v>2021</v>
      </c>
      <c r="B1111" s="2">
        <v>6</v>
      </c>
      <c r="C1111" s="2">
        <v>19</v>
      </c>
      <c r="D1111" s="2">
        <v>5</v>
      </c>
      <c r="E1111" s="2">
        <v>55.45</v>
      </c>
      <c r="F1111" s="2">
        <f t="shared" si="85"/>
        <v>0</v>
      </c>
      <c r="G1111" s="2">
        <f t="shared" si="86"/>
        <v>28.413260211673773</v>
      </c>
      <c r="H1111" s="2">
        <f t="shared" si="87"/>
        <v>15.949375</v>
      </c>
      <c r="I1111" s="2">
        <f t="shared" si="88"/>
        <v>1.0452531249999999</v>
      </c>
      <c r="J1111" s="2">
        <f t="shared" si="89"/>
        <v>0</v>
      </c>
      <c r="K1111" s="2"/>
      <c r="L1111" s="2">
        <v>13.87</v>
      </c>
    </row>
    <row r="1112" spans="1:12" x14ac:dyDescent="0.2">
      <c r="A1112" s="2">
        <v>2021</v>
      </c>
      <c r="B1112" s="2">
        <v>6</v>
      </c>
      <c r="C1112" s="2">
        <v>19</v>
      </c>
      <c r="D1112" s="2">
        <v>6</v>
      </c>
      <c r="E1112" s="2">
        <v>215.35</v>
      </c>
      <c r="F1112" s="2">
        <f t="shared" si="85"/>
        <v>1.3784704999999988</v>
      </c>
      <c r="G1112" s="2">
        <f t="shared" si="86"/>
        <v>29.485983578386296</v>
      </c>
      <c r="H1112" s="2">
        <f t="shared" si="87"/>
        <v>23.685625000000002</v>
      </c>
      <c r="I1112" s="2">
        <f t="shared" si="88"/>
        <v>1.0065718749999999</v>
      </c>
      <c r="J1112" s="2">
        <f t="shared" si="89"/>
        <v>40.094422535105274</v>
      </c>
      <c r="K1112" s="2"/>
      <c r="L1112" s="2">
        <v>15.61</v>
      </c>
    </row>
    <row r="1113" spans="1:12" x14ac:dyDescent="0.2">
      <c r="A1113" s="2">
        <v>2021</v>
      </c>
      <c r="B1113" s="2">
        <v>6</v>
      </c>
      <c r="C1113" s="2">
        <v>19</v>
      </c>
      <c r="D1113" s="2">
        <v>7</v>
      </c>
      <c r="E1113" s="2">
        <v>415.62</v>
      </c>
      <c r="F1113" s="2">
        <f t="shared" si="85"/>
        <v>3.1068005999999997</v>
      </c>
      <c r="G1113" s="2">
        <f t="shared" si="86"/>
        <v>30.00583305238067</v>
      </c>
      <c r="H1113" s="2">
        <f t="shared" si="87"/>
        <v>34.10575</v>
      </c>
      <c r="I1113" s="2">
        <f t="shared" si="88"/>
        <v>0.95447124999999999</v>
      </c>
      <c r="J1113" s="2">
        <f t="shared" si="89"/>
        <v>87.198295565800123</v>
      </c>
      <c r="K1113" s="2"/>
      <c r="L1113" s="2">
        <v>18.52</v>
      </c>
    </row>
    <row r="1114" spans="1:12" x14ac:dyDescent="0.2">
      <c r="A1114" s="2">
        <v>2021</v>
      </c>
      <c r="B1114" s="2">
        <v>6</v>
      </c>
      <c r="C1114" s="2">
        <v>19</v>
      </c>
      <c r="D1114" s="2">
        <v>8</v>
      </c>
      <c r="E1114" s="2">
        <v>625.66999999999996</v>
      </c>
      <c r="F1114" s="2">
        <f t="shared" si="85"/>
        <v>4.9195320999999996</v>
      </c>
      <c r="G1114" s="2">
        <f t="shared" si="86"/>
        <v>30.329244639748968</v>
      </c>
      <c r="H1114" s="2">
        <f t="shared" si="87"/>
        <v>44.302624999999999</v>
      </c>
      <c r="I1114" s="2">
        <f t="shared" si="88"/>
        <v>0.90348687500000002</v>
      </c>
      <c r="J1114" s="2">
        <f t="shared" si="89"/>
        <v>132.10927721757429</v>
      </c>
      <c r="K1114" s="2"/>
      <c r="L1114" s="2">
        <v>20.84</v>
      </c>
    </row>
    <row r="1115" spans="1:12" x14ac:dyDescent="0.2">
      <c r="A1115" s="2">
        <v>2021</v>
      </c>
      <c r="B1115" s="2">
        <v>6</v>
      </c>
      <c r="C1115" s="2">
        <v>19</v>
      </c>
      <c r="D1115" s="2">
        <v>9</v>
      </c>
      <c r="E1115" s="2">
        <v>795.83</v>
      </c>
      <c r="F1115" s="2">
        <f t="shared" si="85"/>
        <v>6.3880129000000005</v>
      </c>
      <c r="G1115" s="2">
        <f t="shared" si="86"/>
        <v>30.519442376182369</v>
      </c>
      <c r="H1115" s="2">
        <f t="shared" si="87"/>
        <v>52.263625000000005</v>
      </c>
      <c r="I1115" s="2">
        <f t="shared" si="88"/>
        <v>0.86368187499999993</v>
      </c>
      <c r="J1115" s="2">
        <f t="shared" si="89"/>
        <v>165.01455790151948</v>
      </c>
      <c r="K1115" s="2"/>
      <c r="L1115" s="2">
        <v>22.42</v>
      </c>
    </row>
    <row r="1116" spans="1:12" x14ac:dyDescent="0.2">
      <c r="A1116" s="2">
        <v>2021</v>
      </c>
      <c r="B1116" s="2">
        <v>6</v>
      </c>
      <c r="C1116" s="2">
        <v>19</v>
      </c>
      <c r="D1116" s="2">
        <v>10</v>
      </c>
      <c r="E1116" s="2">
        <v>919.38</v>
      </c>
      <c r="F1116" s="2">
        <f t="shared" si="85"/>
        <v>7.4542494000000001</v>
      </c>
      <c r="G1116" s="2">
        <f t="shared" si="86"/>
        <v>30.633542377054315</v>
      </c>
      <c r="H1116" s="2">
        <f t="shared" si="87"/>
        <v>57.936750000000004</v>
      </c>
      <c r="I1116" s="2">
        <f t="shared" si="88"/>
        <v>0.83531624999999998</v>
      </c>
      <c r="J1116" s="2">
        <f t="shared" si="89"/>
        <v>186.9296294884623</v>
      </c>
      <c r="K1116" s="2"/>
      <c r="L1116" s="2">
        <v>23.46</v>
      </c>
    </row>
    <row r="1117" spans="1:12" x14ac:dyDescent="0.2">
      <c r="A1117" s="2">
        <v>2021</v>
      </c>
      <c r="B1117" s="2">
        <v>6</v>
      </c>
      <c r="C1117" s="2">
        <v>19</v>
      </c>
      <c r="D1117" s="2">
        <v>11</v>
      </c>
      <c r="E1117" s="2">
        <v>987.48</v>
      </c>
      <c r="F1117" s="2">
        <f t="shared" si="85"/>
        <v>8.0419524000000013</v>
      </c>
      <c r="G1117" s="2">
        <f t="shared" si="86"/>
        <v>30.690038730673976</v>
      </c>
      <c r="H1117" s="2">
        <f t="shared" si="87"/>
        <v>61.040500000000009</v>
      </c>
      <c r="I1117" s="2">
        <f t="shared" si="88"/>
        <v>0.81979749999999996</v>
      </c>
      <c r="J1117" s="2">
        <f t="shared" si="89"/>
        <v>198.28579367725592</v>
      </c>
      <c r="K1117" s="2"/>
      <c r="L1117" s="2">
        <v>24.01</v>
      </c>
    </row>
    <row r="1118" spans="1:12" x14ac:dyDescent="0.2">
      <c r="A1118" s="2">
        <v>2021</v>
      </c>
      <c r="B1118" s="2">
        <v>6</v>
      </c>
      <c r="C1118" s="2">
        <v>19</v>
      </c>
      <c r="D1118" s="2">
        <v>12</v>
      </c>
      <c r="E1118" s="2">
        <v>955.33</v>
      </c>
      <c r="F1118" s="2">
        <f t="shared" si="85"/>
        <v>7.7644979000000003</v>
      </c>
      <c r="G1118" s="2">
        <f t="shared" si="86"/>
        <v>30.663869095372839</v>
      </c>
      <c r="H1118" s="2">
        <f t="shared" si="87"/>
        <v>60.124875000000003</v>
      </c>
      <c r="I1118" s="2">
        <f t="shared" si="88"/>
        <v>0.82437562499999995</v>
      </c>
      <c r="J1118" s="2">
        <f t="shared" si="89"/>
        <v>192.34971489088102</v>
      </c>
      <c r="K1118" s="2"/>
      <c r="L1118" s="2">
        <v>24.3</v>
      </c>
    </row>
    <row r="1119" spans="1:12" x14ac:dyDescent="0.2">
      <c r="A1119" s="2">
        <v>2021</v>
      </c>
      <c r="B1119" s="2">
        <v>6</v>
      </c>
      <c r="C1119" s="2">
        <v>19</v>
      </c>
      <c r="D1119" s="2">
        <v>13</v>
      </c>
      <c r="E1119" s="2">
        <v>905.48</v>
      </c>
      <c r="F1119" s="2">
        <f t="shared" si="85"/>
        <v>7.3342924000000007</v>
      </c>
      <c r="G1119" s="2">
        <f t="shared" si="86"/>
        <v>30.621497537379454</v>
      </c>
      <c r="H1119" s="2">
        <f t="shared" si="87"/>
        <v>58.195499999999996</v>
      </c>
      <c r="I1119" s="2">
        <f t="shared" si="88"/>
        <v>0.8340225</v>
      </c>
      <c r="J1119" s="2">
        <f t="shared" si="89"/>
        <v>183.56441260437234</v>
      </c>
      <c r="K1119" s="2"/>
      <c r="L1119" s="2">
        <v>24.24</v>
      </c>
    </row>
    <row r="1120" spans="1:12" x14ac:dyDescent="0.2">
      <c r="A1120" s="2">
        <v>2021</v>
      </c>
      <c r="B1120" s="2">
        <v>6</v>
      </c>
      <c r="C1120" s="2">
        <v>19</v>
      </c>
      <c r="D1120" s="2">
        <v>14</v>
      </c>
      <c r="E1120" s="2">
        <v>798.27</v>
      </c>
      <c r="F1120" s="2">
        <f t="shared" si="85"/>
        <v>6.409070100000001</v>
      </c>
      <c r="G1120" s="2">
        <f t="shared" si="86"/>
        <v>30.521862747398576</v>
      </c>
      <c r="H1120" s="2">
        <f t="shared" si="87"/>
        <v>54.205124999999995</v>
      </c>
      <c r="I1120" s="2">
        <f t="shared" si="88"/>
        <v>0.85397437500000006</v>
      </c>
      <c r="J1120" s="2">
        <f t="shared" si="89"/>
        <v>163.71066462149116</v>
      </c>
      <c r="K1120" s="2"/>
      <c r="L1120" s="2">
        <v>24.27</v>
      </c>
    </row>
    <row r="1121" spans="1:12" x14ac:dyDescent="0.2">
      <c r="A1121" s="2">
        <v>2021</v>
      </c>
      <c r="B1121" s="2">
        <v>6</v>
      </c>
      <c r="C1121" s="2">
        <v>19</v>
      </c>
      <c r="D1121" s="2">
        <v>15</v>
      </c>
      <c r="E1121" s="2">
        <v>643.9</v>
      </c>
      <c r="F1121" s="2">
        <f t="shared" si="85"/>
        <v>5.0768570000000004</v>
      </c>
      <c r="G1121" s="2">
        <f t="shared" si="86"/>
        <v>30.351952031064464</v>
      </c>
      <c r="H1121" s="2">
        <f t="shared" si="87"/>
        <v>48.266249999999999</v>
      </c>
      <c r="I1121" s="2">
        <f t="shared" si="88"/>
        <v>0.88366875</v>
      </c>
      <c r="J1121" s="2">
        <f t="shared" si="89"/>
        <v>133.44340975690332</v>
      </c>
      <c r="K1121" s="2"/>
      <c r="L1121" s="2">
        <v>24.12</v>
      </c>
    </row>
    <row r="1122" spans="1:12" x14ac:dyDescent="0.2">
      <c r="A1122" s="2">
        <v>2021</v>
      </c>
      <c r="B1122" s="2">
        <v>6</v>
      </c>
      <c r="C1122" s="2">
        <v>19</v>
      </c>
      <c r="D1122" s="2">
        <v>16</v>
      </c>
      <c r="E1122" s="2">
        <v>457.25</v>
      </c>
      <c r="F1122" s="2">
        <f t="shared" si="85"/>
        <v>3.4660674999999994</v>
      </c>
      <c r="G1122" s="2">
        <f t="shared" si="86"/>
        <v>30.081306438144402</v>
      </c>
      <c r="H1122" s="2">
        <f t="shared" si="87"/>
        <v>40.656874999999999</v>
      </c>
      <c r="I1122" s="2">
        <f t="shared" si="88"/>
        <v>0.92171562500000004</v>
      </c>
      <c r="J1122" s="2">
        <f t="shared" si="89"/>
        <v>94.179576979419082</v>
      </c>
      <c r="K1122" s="2"/>
      <c r="L1122" s="2">
        <v>23.51</v>
      </c>
    </row>
    <row r="1123" spans="1:12" x14ac:dyDescent="0.2">
      <c r="A1123" s="2">
        <v>2021</v>
      </c>
      <c r="B1123" s="2">
        <v>6</v>
      </c>
      <c r="C1123" s="2">
        <v>19</v>
      </c>
      <c r="D1123" s="2">
        <v>17</v>
      </c>
      <c r="E1123" s="2">
        <v>263</v>
      </c>
      <c r="F1123" s="2">
        <f t="shared" si="85"/>
        <v>1.7896900000000002</v>
      </c>
      <c r="G1123" s="2">
        <f t="shared" si="86"/>
        <v>29.644023639683088</v>
      </c>
      <c r="H1123" s="2">
        <f t="shared" si="87"/>
        <v>32.5625</v>
      </c>
      <c r="I1123" s="2">
        <f t="shared" si="88"/>
        <v>0.96218749999999997</v>
      </c>
      <c r="J1123" s="2">
        <f t="shared" si="89"/>
        <v>50.026572479932724</v>
      </c>
      <c r="K1123" s="2"/>
      <c r="L1123" s="2">
        <v>22.7</v>
      </c>
    </row>
    <row r="1124" spans="1:12" x14ac:dyDescent="0.2">
      <c r="A1124" s="2">
        <v>2021</v>
      </c>
      <c r="B1124" s="2">
        <v>6</v>
      </c>
      <c r="C1124" s="2">
        <v>19</v>
      </c>
      <c r="D1124" s="2">
        <v>18</v>
      </c>
      <c r="E1124" s="2">
        <v>88.33</v>
      </c>
      <c r="F1124" s="2">
        <f t="shared" si="85"/>
        <v>0.28228790000000004</v>
      </c>
      <c r="G1124" s="2">
        <f t="shared" si="86"/>
        <v>28.781379494592688</v>
      </c>
      <c r="H1124" s="2">
        <f t="shared" si="87"/>
        <v>24.542375</v>
      </c>
      <c r="I1124" s="2">
        <f t="shared" si="88"/>
        <v>1.002288125</v>
      </c>
      <c r="J1124" s="2">
        <f t="shared" si="89"/>
        <v>7.9803608503452583</v>
      </c>
      <c r="K1124" s="2"/>
      <c r="L1124" s="2">
        <v>21.23</v>
      </c>
    </row>
    <row r="1125" spans="1:12" x14ac:dyDescent="0.2">
      <c r="A1125" s="2">
        <v>2021</v>
      </c>
      <c r="B1125" s="2">
        <v>6</v>
      </c>
      <c r="C1125" s="2">
        <v>19</v>
      </c>
      <c r="D1125" s="2">
        <v>19</v>
      </c>
      <c r="E1125" s="2">
        <v>3.92</v>
      </c>
      <c r="F1125" s="2">
        <f t="shared" si="85"/>
        <v>0</v>
      </c>
      <c r="G1125" s="2">
        <f t="shared" si="86"/>
        <v>26.318553217871411</v>
      </c>
      <c r="H1125" s="2">
        <f t="shared" si="87"/>
        <v>18.626999999999999</v>
      </c>
      <c r="I1125" s="2">
        <f t="shared" si="88"/>
        <v>1.031865</v>
      </c>
      <c r="J1125" s="2">
        <f t="shared" si="89"/>
        <v>0</v>
      </c>
      <c r="K1125" s="2"/>
      <c r="L1125" s="2">
        <v>18.48</v>
      </c>
    </row>
    <row r="1126" spans="1:12" x14ac:dyDescent="0.2">
      <c r="A1126" s="2">
        <v>2021</v>
      </c>
      <c r="B1126" s="2">
        <v>6</v>
      </c>
      <c r="C1126" s="2">
        <v>19</v>
      </c>
      <c r="D1126" s="2">
        <v>20</v>
      </c>
      <c r="E1126" s="2">
        <v>0</v>
      </c>
      <c r="F1126" s="2">
        <f t="shared" si="85"/>
        <v>0</v>
      </c>
      <c r="G1126" s="2">
        <f t="shared" si="86"/>
        <v>0</v>
      </c>
      <c r="H1126" s="2">
        <f t="shared" si="87"/>
        <v>17.3</v>
      </c>
      <c r="I1126" s="2">
        <f t="shared" si="88"/>
        <v>1.0385</v>
      </c>
      <c r="J1126" s="2">
        <f t="shared" si="89"/>
        <v>0</v>
      </c>
      <c r="K1126" s="2"/>
      <c r="L1126" s="2">
        <v>17.3</v>
      </c>
    </row>
    <row r="1127" spans="1:12" x14ac:dyDescent="0.2">
      <c r="A1127" s="2">
        <v>2021</v>
      </c>
      <c r="B1127" s="2">
        <v>6</v>
      </c>
      <c r="C1127" s="2">
        <v>19</v>
      </c>
      <c r="D1127" s="2">
        <v>21</v>
      </c>
      <c r="E1127" s="2">
        <v>0</v>
      </c>
      <c r="F1127" s="2">
        <f t="shared" si="85"/>
        <v>0</v>
      </c>
      <c r="G1127" s="2">
        <f t="shared" si="86"/>
        <v>0</v>
      </c>
      <c r="H1127" s="2">
        <f t="shared" si="87"/>
        <v>16.100000000000001</v>
      </c>
      <c r="I1127" s="2">
        <f t="shared" si="88"/>
        <v>1.0445</v>
      </c>
      <c r="J1127" s="2">
        <f t="shared" si="89"/>
        <v>0</v>
      </c>
      <c r="K1127" s="2"/>
      <c r="L1127" s="2">
        <v>16.100000000000001</v>
      </c>
    </row>
    <row r="1128" spans="1:12" x14ac:dyDescent="0.2">
      <c r="A1128" s="2">
        <v>2021</v>
      </c>
      <c r="B1128" s="2">
        <v>6</v>
      </c>
      <c r="C1128" s="2">
        <v>19</v>
      </c>
      <c r="D1128" s="2">
        <v>22</v>
      </c>
      <c r="E1128" s="2">
        <v>0</v>
      </c>
      <c r="F1128" s="2">
        <f t="shared" si="85"/>
        <v>0</v>
      </c>
      <c r="G1128" s="2">
        <f t="shared" si="86"/>
        <v>0</v>
      </c>
      <c r="H1128" s="2">
        <f t="shared" si="87"/>
        <v>15.23</v>
      </c>
      <c r="I1128" s="2">
        <f t="shared" si="88"/>
        <v>1.0488500000000001</v>
      </c>
      <c r="J1128" s="2">
        <f t="shared" si="89"/>
        <v>0</v>
      </c>
      <c r="K1128" s="2"/>
      <c r="L1128" s="2">
        <v>15.23</v>
      </c>
    </row>
    <row r="1129" spans="1:12" x14ac:dyDescent="0.2">
      <c r="A1129" s="2">
        <v>2021</v>
      </c>
      <c r="B1129" s="2">
        <v>6</v>
      </c>
      <c r="C1129" s="2">
        <v>19</v>
      </c>
      <c r="D1129" s="2">
        <v>23</v>
      </c>
      <c r="E1129" s="2">
        <v>0</v>
      </c>
      <c r="F1129" s="2">
        <f t="shared" si="85"/>
        <v>0</v>
      </c>
      <c r="G1129" s="2">
        <f t="shared" si="86"/>
        <v>0</v>
      </c>
      <c r="H1129" s="2">
        <f t="shared" si="87"/>
        <v>14.63</v>
      </c>
      <c r="I1129" s="2">
        <f t="shared" si="88"/>
        <v>1.05185</v>
      </c>
      <c r="J1129" s="2">
        <f t="shared" si="89"/>
        <v>0</v>
      </c>
      <c r="K1129" s="2"/>
      <c r="L1129" s="2">
        <v>14.63</v>
      </c>
    </row>
    <row r="1130" spans="1:12" x14ac:dyDescent="0.2">
      <c r="A1130" s="2">
        <v>2021</v>
      </c>
      <c r="B1130" s="2">
        <v>6</v>
      </c>
      <c r="C1130" s="2">
        <v>20</v>
      </c>
      <c r="D1130" s="2">
        <v>0</v>
      </c>
      <c r="E1130" s="2">
        <v>0</v>
      </c>
      <c r="F1130" s="2">
        <f t="shared" si="85"/>
        <v>0</v>
      </c>
      <c r="G1130" s="2">
        <f t="shared" si="86"/>
        <v>0</v>
      </c>
      <c r="H1130" s="2">
        <f t="shared" si="87"/>
        <v>14.24</v>
      </c>
      <c r="I1130" s="2">
        <f t="shared" si="88"/>
        <v>1.0538000000000001</v>
      </c>
      <c r="J1130" s="2">
        <f t="shared" si="89"/>
        <v>0</v>
      </c>
      <c r="K1130" s="2"/>
      <c r="L1130" s="2">
        <v>14.24</v>
      </c>
    </row>
    <row r="1131" spans="1:12" x14ac:dyDescent="0.2">
      <c r="A1131" s="2">
        <v>2021</v>
      </c>
      <c r="B1131" s="2">
        <v>6</v>
      </c>
      <c r="C1131" s="2">
        <v>20</v>
      </c>
      <c r="D1131" s="2">
        <v>1</v>
      </c>
      <c r="E1131" s="2">
        <v>0</v>
      </c>
      <c r="F1131" s="2">
        <f t="shared" si="85"/>
        <v>0</v>
      </c>
      <c r="G1131" s="2">
        <f t="shared" si="86"/>
        <v>0</v>
      </c>
      <c r="H1131" s="2">
        <f t="shared" si="87"/>
        <v>13.87</v>
      </c>
      <c r="I1131" s="2">
        <f t="shared" si="88"/>
        <v>1.05565</v>
      </c>
      <c r="J1131" s="2">
        <f t="shared" si="89"/>
        <v>0</v>
      </c>
      <c r="K1131" s="2"/>
      <c r="L1131" s="2">
        <v>13.87</v>
      </c>
    </row>
    <row r="1132" spans="1:12" x14ac:dyDescent="0.2">
      <c r="A1132" s="2">
        <v>2021</v>
      </c>
      <c r="B1132" s="2">
        <v>6</v>
      </c>
      <c r="C1132" s="2">
        <v>20</v>
      </c>
      <c r="D1132" s="2">
        <v>2</v>
      </c>
      <c r="E1132" s="2">
        <v>0</v>
      </c>
      <c r="F1132" s="2">
        <f t="shared" si="85"/>
        <v>0</v>
      </c>
      <c r="G1132" s="2">
        <f t="shared" si="86"/>
        <v>0</v>
      </c>
      <c r="H1132" s="2">
        <f t="shared" si="87"/>
        <v>13.65</v>
      </c>
      <c r="I1132" s="2">
        <f t="shared" si="88"/>
        <v>1.0567500000000001</v>
      </c>
      <c r="J1132" s="2">
        <f t="shared" si="89"/>
        <v>0</v>
      </c>
      <c r="K1132" s="2"/>
      <c r="L1132" s="2">
        <v>13.65</v>
      </c>
    </row>
    <row r="1133" spans="1:12" x14ac:dyDescent="0.2">
      <c r="A1133" s="2">
        <v>2021</v>
      </c>
      <c r="B1133" s="2">
        <v>6</v>
      </c>
      <c r="C1133" s="2">
        <v>20</v>
      </c>
      <c r="D1133" s="2">
        <v>3</v>
      </c>
      <c r="E1133" s="2">
        <v>0</v>
      </c>
      <c r="F1133" s="2">
        <f t="shared" si="85"/>
        <v>0</v>
      </c>
      <c r="G1133" s="2">
        <f t="shared" si="86"/>
        <v>0</v>
      </c>
      <c r="H1133" s="2">
        <f t="shared" si="87"/>
        <v>13.33</v>
      </c>
      <c r="I1133" s="2">
        <f t="shared" si="88"/>
        <v>1.0583499999999999</v>
      </c>
      <c r="J1133" s="2">
        <f t="shared" si="89"/>
        <v>0</v>
      </c>
      <c r="K1133" s="2"/>
      <c r="L1133" s="2">
        <v>13.33</v>
      </c>
    </row>
    <row r="1134" spans="1:12" x14ac:dyDescent="0.2">
      <c r="A1134" s="2">
        <v>2021</v>
      </c>
      <c r="B1134" s="2">
        <v>6</v>
      </c>
      <c r="C1134" s="2">
        <v>20</v>
      </c>
      <c r="D1134" s="2">
        <v>4</v>
      </c>
      <c r="E1134" s="2">
        <v>0</v>
      </c>
      <c r="F1134" s="2">
        <f t="shared" si="85"/>
        <v>0</v>
      </c>
      <c r="G1134" s="2">
        <f t="shared" si="86"/>
        <v>0</v>
      </c>
      <c r="H1134" s="2">
        <f t="shared" si="87"/>
        <v>13.02</v>
      </c>
      <c r="I1134" s="2">
        <f t="shared" si="88"/>
        <v>1.0599000000000001</v>
      </c>
      <c r="J1134" s="2">
        <f t="shared" si="89"/>
        <v>0</v>
      </c>
      <c r="K1134" s="2"/>
      <c r="L1134" s="2">
        <v>13.02</v>
      </c>
    </row>
    <row r="1135" spans="1:12" x14ac:dyDescent="0.2">
      <c r="A1135" s="2">
        <v>2021</v>
      </c>
      <c r="B1135" s="2">
        <v>6</v>
      </c>
      <c r="C1135" s="2">
        <v>20</v>
      </c>
      <c r="D1135" s="2">
        <v>5</v>
      </c>
      <c r="E1135" s="2">
        <v>58.42</v>
      </c>
      <c r="F1135" s="2">
        <f t="shared" si="85"/>
        <v>2.4164600000000647E-2</v>
      </c>
      <c r="G1135" s="2">
        <f t="shared" si="86"/>
        <v>28.454512972192148</v>
      </c>
      <c r="H1135" s="2">
        <f t="shared" si="87"/>
        <v>15.84075</v>
      </c>
      <c r="I1135" s="2">
        <f t="shared" si="88"/>
        <v>1.04579625</v>
      </c>
      <c r="J1135" s="2">
        <f t="shared" si="89"/>
        <v>0.70469943470852425</v>
      </c>
      <c r="K1135" s="2"/>
      <c r="L1135" s="2">
        <v>13.65</v>
      </c>
    </row>
    <row r="1136" spans="1:12" x14ac:dyDescent="0.2">
      <c r="A1136" s="2">
        <v>2021</v>
      </c>
      <c r="B1136" s="2">
        <v>6</v>
      </c>
      <c r="C1136" s="2">
        <v>20</v>
      </c>
      <c r="D1136" s="2">
        <v>6</v>
      </c>
      <c r="E1136" s="2">
        <v>226</v>
      </c>
      <c r="F1136" s="2">
        <f t="shared" si="85"/>
        <v>1.4703799999999996</v>
      </c>
      <c r="G1136" s="2">
        <f t="shared" si="86"/>
        <v>29.524147954552234</v>
      </c>
      <c r="H1136" s="2">
        <f t="shared" si="87"/>
        <v>24.494999999999997</v>
      </c>
      <c r="I1136" s="2">
        <f t="shared" si="88"/>
        <v>1.0025250000000001</v>
      </c>
      <c r="J1136" s="2">
        <f t="shared" si="89"/>
        <v>42.650904628924678</v>
      </c>
      <c r="K1136" s="2"/>
      <c r="L1136" s="2">
        <v>16.02</v>
      </c>
    </row>
    <row r="1137" spans="1:12" x14ac:dyDescent="0.2">
      <c r="A1137" s="2">
        <v>2021</v>
      </c>
      <c r="B1137" s="2">
        <v>6</v>
      </c>
      <c r="C1137" s="2">
        <v>20</v>
      </c>
      <c r="D1137" s="2">
        <v>7</v>
      </c>
      <c r="E1137" s="2">
        <v>427.52</v>
      </c>
      <c r="F1137" s="2">
        <f t="shared" si="85"/>
        <v>3.2094975999999988</v>
      </c>
      <c r="G1137" s="2">
        <f t="shared" si="86"/>
        <v>30.028152502138759</v>
      </c>
      <c r="H1137" s="2">
        <f t="shared" si="87"/>
        <v>35.221999999999994</v>
      </c>
      <c r="I1137" s="2">
        <f t="shared" si="88"/>
        <v>0.94889000000000001</v>
      </c>
      <c r="J1137" s="2">
        <f t="shared" si="89"/>
        <v>89.620551801003444</v>
      </c>
      <c r="K1137" s="2"/>
      <c r="L1137" s="2">
        <v>19.190000000000001</v>
      </c>
    </row>
    <row r="1138" spans="1:12" x14ac:dyDescent="0.2">
      <c r="A1138" s="2">
        <v>2021</v>
      </c>
      <c r="B1138" s="2">
        <v>6</v>
      </c>
      <c r="C1138" s="2">
        <v>20</v>
      </c>
      <c r="D1138" s="2">
        <v>8</v>
      </c>
      <c r="E1138" s="2">
        <v>623.15</v>
      </c>
      <c r="F1138" s="2">
        <f t="shared" si="85"/>
        <v>4.8977845000000002</v>
      </c>
      <c r="G1138" s="2">
        <f t="shared" si="86"/>
        <v>30.326053773056579</v>
      </c>
      <c r="H1138" s="2">
        <f t="shared" si="87"/>
        <v>44.768124999999998</v>
      </c>
      <c r="I1138" s="2">
        <f t="shared" si="88"/>
        <v>0.90115937499999998</v>
      </c>
      <c r="J1138" s="2">
        <f t="shared" si="89"/>
        <v>131.17263840450545</v>
      </c>
      <c r="K1138" s="2"/>
      <c r="L1138" s="2">
        <v>21.4</v>
      </c>
    </row>
    <row r="1139" spans="1:12" x14ac:dyDescent="0.2">
      <c r="A1139" s="2">
        <v>2021</v>
      </c>
      <c r="B1139" s="2">
        <v>6</v>
      </c>
      <c r="C1139" s="2">
        <v>20</v>
      </c>
      <c r="D1139" s="2">
        <v>9</v>
      </c>
      <c r="E1139" s="2">
        <v>789.12</v>
      </c>
      <c r="F1139" s="2">
        <f t="shared" si="85"/>
        <v>6.3301056000000004</v>
      </c>
      <c r="G1139" s="2">
        <f t="shared" si="86"/>
        <v>30.512747895010701</v>
      </c>
      <c r="H1139" s="2">
        <f t="shared" si="87"/>
        <v>52.822000000000003</v>
      </c>
      <c r="I1139" s="2">
        <f t="shared" si="88"/>
        <v>0.86088999999999993</v>
      </c>
      <c r="J1139" s="2">
        <f t="shared" si="89"/>
        <v>162.95437116065634</v>
      </c>
      <c r="K1139" s="2"/>
      <c r="L1139" s="2">
        <v>23.23</v>
      </c>
    </row>
    <row r="1140" spans="1:12" x14ac:dyDescent="0.2">
      <c r="A1140" s="2">
        <v>2021</v>
      </c>
      <c r="B1140" s="2">
        <v>6</v>
      </c>
      <c r="C1140" s="2">
        <v>20</v>
      </c>
      <c r="D1140" s="2">
        <v>10</v>
      </c>
      <c r="E1140" s="2">
        <v>910.48</v>
      </c>
      <c r="F1140" s="2">
        <f t="shared" si="85"/>
        <v>7.3774424000000005</v>
      </c>
      <c r="G1140" s="2">
        <f t="shared" si="86"/>
        <v>30.625851374717303</v>
      </c>
      <c r="H1140" s="2">
        <f t="shared" si="87"/>
        <v>58.882999999999996</v>
      </c>
      <c r="I1140" s="2">
        <f t="shared" si="88"/>
        <v>0.83058500000000002</v>
      </c>
      <c r="J1140" s="2">
        <f t="shared" si="89"/>
        <v>183.90949732676702</v>
      </c>
      <c r="K1140" s="2"/>
      <c r="L1140" s="2">
        <v>24.74</v>
      </c>
    </row>
    <row r="1141" spans="1:12" x14ac:dyDescent="0.2">
      <c r="A1141" s="2">
        <v>2021</v>
      </c>
      <c r="B1141" s="2">
        <v>6</v>
      </c>
      <c r="C1141" s="2">
        <v>20</v>
      </c>
      <c r="D1141" s="2">
        <v>11</v>
      </c>
      <c r="E1141" s="2">
        <v>988.88</v>
      </c>
      <c r="F1141" s="2">
        <f t="shared" si="85"/>
        <v>8.0540344000000008</v>
      </c>
      <c r="G1141" s="2">
        <f t="shared" si="86"/>
        <v>30.691158863252344</v>
      </c>
      <c r="H1141" s="2">
        <f t="shared" si="87"/>
        <v>62.912999999999997</v>
      </c>
      <c r="I1141" s="2">
        <f t="shared" si="88"/>
        <v>0.81043500000000002</v>
      </c>
      <c r="J1141" s="2">
        <f t="shared" si="89"/>
        <v>196.3229320778641</v>
      </c>
      <c r="K1141" s="2"/>
      <c r="L1141" s="2">
        <v>25.83</v>
      </c>
    </row>
    <row r="1142" spans="1:12" x14ac:dyDescent="0.2">
      <c r="A1142" s="2">
        <v>2021</v>
      </c>
      <c r="B1142" s="2">
        <v>6</v>
      </c>
      <c r="C1142" s="2">
        <v>20</v>
      </c>
      <c r="D1142" s="2">
        <v>12</v>
      </c>
      <c r="E1142" s="2">
        <v>989.4</v>
      </c>
      <c r="F1142" s="2">
        <f t="shared" si="85"/>
        <v>8.058522</v>
      </c>
      <c r="G1142" s="2">
        <f t="shared" si="86"/>
        <v>30.691574508643328</v>
      </c>
      <c r="H1142" s="2">
        <f t="shared" si="87"/>
        <v>63.592500000000001</v>
      </c>
      <c r="I1142" s="2">
        <f t="shared" si="88"/>
        <v>0.80703749999999996</v>
      </c>
      <c r="J1142" s="2">
        <f t="shared" si="89"/>
        <v>195.61148746729373</v>
      </c>
      <c r="K1142" s="2"/>
      <c r="L1142" s="2">
        <v>26.49</v>
      </c>
    </row>
    <row r="1143" spans="1:12" x14ac:dyDescent="0.2">
      <c r="A1143" s="2">
        <v>2021</v>
      </c>
      <c r="B1143" s="2">
        <v>6</v>
      </c>
      <c r="C1143" s="2">
        <v>20</v>
      </c>
      <c r="D1143" s="2">
        <v>13</v>
      </c>
      <c r="E1143" s="2">
        <v>924.88</v>
      </c>
      <c r="F1143" s="2">
        <f t="shared" si="85"/>
        <v>7.5017144000000009</v>
      </c>
      <c r="G1143" s="2">
        <f t="shared" si="86"/>
        <v>30.638258110032677</v>
      </c>
      <c r="H1143" s="2">
        <f t="shared" si="87"/>
        <v>61.433</v>
      </c>
      <c r="I1143" s="2">
        <f t="shared" si="88"/>
        <v>0.81783499999999998</v>
      </c>
      <c r="J1143" s="2">
        <f t="shared" si="89"/>
        <v>184.21134132071498</v>
      </c>
      <c r="K1143" s="2"/>
      <c r="L1143" s="2">
        <v>26.75</v>
      </c>
    </row>
    <row r="1144" spans="1:12" x14ac:dyDescent="0.2">
      <c r="A1144" s="2">
        <v>2021</v>
      </c>
      <c r="B1144" s="2">
        <v>6</v>
      </c>
      <c r="C1144" s="2">
        <v>20</v>
      </c>
      <c r="D1144" s="2">
        <v>14</v>
      </c>
      <c r="E1144" s="2">
        <v>808.05</v>
      </c>
      <c r="F1144" s="2">
        <f t="shared" si="85"/>
        <v>6.4934715000000001</v>
      </c>
      <c r="G1144" s="2">
        <f t="shared" si="86"/>
        <v>30.531490380474622</v>
      </c>
      <c r="H1144" s="2">
        <f t="shared" si="87"/>
        <v>57.071874999999999</v>
      </c>
      <c r="I1144" s="2">
        <f t="shared" si="88"/>
        <v>0.83964062500000003</v>
      </c>
      <c r="J1144" s="2">
        <f t="shared" si="89"/>
        <v>163.13399146318454</v>
      </c>
      <c r="K1144" s="2"/>
      <c r="L1144" s="2">
        <v>26.77</v>
      </c>
    </row>
    <row r="1145" spans="1:12" x14ac:dyDescent="0.2">
      <c r="A1145" s="2">
        <v>2021</v>
      </c>
      <c r="B1145" s="2">
        <v>6</v>
      </c>
      <c r="C1145" s="2">
        <v>20</v>
      </c>
      <c r="D1145" s="2">
        <v>15</v>
      </c>
      <c r="E1145" s="2">
        <v>629.75</v>
      </c>
      <c r="F1145" s="2">
        <f t="shared" si="85"/>
        <v>4.9547425</v>
      </c>
      <c r="G1145" s="2">
        <f t="shared" si="86"/>
        <v>30.33438365639952</v>
      </c>
      <c r="H1145" s="2">
        <f t="shared" si="87"/>
        <v>50.035625000000003</v>
      </c>
      <c r="I1145" s="2">
        <f t="shared" si="88"/>
        <v>0.87482187499999997</v>
      </c>
      <c r="J1145" s="2">
        <f t="shared" si="89"/>
        <v>128.85520729632418</v>
      </c>
      <c r="K1145" s="2"/>
      <c r="L1145" s="2">
        <v>26.42</v>
      </c>
    </row>
    <row r="1146" spans="1:12" x14ac:dyDescent="0.2">
      <c r="A1146" s="2">
        <v>2021</v>
      </c>
      <c r="B1146" s="2">
        <v>6</v>
      </c>
      <c r="C1146" s="2">
        <v>20</v>
      </c>
      <c r="D1146" s="2">
        <v>16</v>
      </c>
      <c r="E1146" s="2">
        <v>435.2</v>
      </c>
      <c r="F1146" s="2">
        <f t="shared" si="85"/>
        <v>3.2757760000000005</v>
      </c>
      <c r="G1146" s="2">
        <f t="shared" si="86"/>
        <v>30.042229505108239</v>
      </c>
      <c r="H1146" s="2">
        <f t="shared" si="87"/>
        <v>41.99</v>
      </c>
      <c r="I1146" s="2">
        <f t="shared" si="88"/>
        <v>0.91505000000000003</v>
      </c>
      <c r="J1146" s="2">
        <f t="shared" si="89"/>
        <v>88.250516800980705</v>
      </c>
      <c r="K1146" s="2"/>
      <c r="L1146" s="2">
        <v>25.67</v>
      </c>
    </row>
    <row r="1147" spans="1:12" x14ac:dyDescent="0.2">
      <c r="A1147" s="2">
        <v>2021</v>
      </c>
      <c r="B1147" s="2">
        <v>6</v>
      </c>
      <c r="C1147" s="2">
        <v>20</v>
      </c>
      <c r="D1147" s="2">
        <v>17</v>
      </c>
      <c r="E1147" s="2">
        <v>238.3</v>
      </c>
      <c r="F1147" s="2">
        <f t="shared" si="85"/>
        <v>1.576528999999999</v>
      </c>
      <c r="G1147" s="2">
        <f t="shared" si="86"/>
        <v>29.566048090332146</v>
      </c>
      <c r="H1147" s="2">
        <f t="shared" si="87"/>
        <v>33.58625</v>
      </c>
      <c r="I1147" s="2">
        <f t="shared" si="88"/>
        <v>0.95706875000000002</v>
      </c>
      <c r="J1147" s="2">
        <f t="shared" si="89"/>
        <v>43.718419654502227</v>
      </c>
      <c r="K1147" s="2"/>
      <c r="L1147" s="2">
        <v>24.65</v>
      </c>
    </row>
    <row r="1148" spans="1:12" x14ac:dyDescent="0.2">
      <c r="A1148" s="2">
        <v>2021</v>
      </c>
      <c r="B1148" s="2">
        <v>6</v>
      </c>
      <c r="C1148" s="2">
        <v>20</v>
      </c>
      <c r="D1148" s="2">
        <v>18</v>
      </c>
      <c r="E1148" s="2">
        <v>76.67</v>
      </c>
      <c r="F1148" s="2">
        <f t="shared" si="85"/>
        <v>0.1816620999999996</v>
      </c>
      <c r="G1148" s="2">
        <f t="shared" si="86"/>
        <v>28.669449502112609</v>
      </c>
      <c r="H1148" s="2">
        <f t="shared" si="87"/>
        <v>25.505125</v>
      </c>
      <c r="I1148" s="2">
        <f t="shared" si="88"/>
        <v>0.99747437500000002</v>
      </c>
      <c r="J1148" s="2">
        <f t="shared" si="89"/>
        <v>5.091098591236686</v>
      </c>
      <c r="K1148" s="2"/>
      <c r="L1148" s="2">
        <v>22.63</v>
      </c>
    </row>
    <row r="1149" spans="1:12" x14ac:dyDescent="0.2">
      <c r="A1149" s="2">
        <v>2021</v>
      </c>
      <c r="B1149" s="2">
        <v>6</v>
      </c>
      <c r="C1149" s="2">
        <v>20</v>
      </c>
      <c r="D1149" s="2">
        <v>19</v>
      </c>
      <c r="E1149" s="2">
        <v>3.62</v>
      </c>
      <c r="F1149" s="2">
        <f t="shared" si="85"/>
        <v>0</v>
      </c>
      <c r="G1149" s="2">
        <f t="shared" si="86"/>
        <v>26.255604539741334</v>
      </c>
      <c r="H1149" s="2">
        <f t="shared" si="87"/>
        <v>19.325750000000003</v>
      </c>
      <c r="I1149" s="2">
        <f t="shared" si="88"/>
        <v>1.02837125</v>
      </c>
      <c r="J1149" s="2">
        <f t="shared" si="89"/>
        <v>0</v>
      </c>
      <c r="K1149" s="2"/>
      <c r="L1149" s="2">
        <v>19.190000000000001</v>
      </c>
    </row>
    <row r="1150" spans="1:12" x14ac:dyDescent="0.2">
      <c r="A1150" s="2">
        <v>2021</v>
      </c>
      <c r="B1150" s="2">
        <v>6</v>
      </c>
      <c r="C1150" s="2">
        <v>20</v>
      </c>
      <c r="D1150" s="2">
        <v>20</v>
      </c>
      <c r="E1150" s="2">
        <v>0</v>
      </c>
      <c r="F1150" s="2">
        <f t="shared" si="85"/>
        <v>0</v>
      </c>
      <c r="G1150" s="2">
        <f t="shared" si="86"/>
        <v>0</v>
      </c>
      <c r="H1150" s="2">
        <f t="shared" si="87"/>
        <v>17.940000000000001</v>
      </c>
      <c r="I1150" s="2">
        <f t="shared" si="88"/>
        <v>1.0352999999999999</v>
      </c>
      <c r="J1150" s="2">
        <f t="shared" si="89"/>
        <v>0</v>
      </c>
      <c r="K1150" s="2"/>
      <c r="L1150" s="2">
        <v>17.940000000000001</v>
      </c>
    </row>
    <row r="1151" spans="1:12" x14ac:dyDescent="0.2">
      <c r="A1151" s="2">
        <v>2021</v>
      </c>
      <c r="B1151" s="2">
        <v>6</v>
      </c>
      <c r="C1151" s="2">
        <v>20</v>
      </c>
      <c r="D1151" s="2">
        <v>21</v>
      </c>
      <c r="E1151" s="2">
        <v>0</v>
      </c>
      <c r="F1151" s="2">
        <f t="shared" si="85"/>
        <v>0</v>
      </c>
      <c r="G1151" s="2">
        <f t="shared" si="86"/>
        <v>0</v>
      </c>
      <c r="H1151" s="2">
        <f t="shared" si="87"/>
        <v>17.149999999999999</v>
      </c>
      <c r="I1151" s="2">
        <f t="shared" si="88"/>
        <v>1.03925</v>
      </c>
      <c r="J1151" s="2">
        <f t="shared" si="89"/>
        <v>0</v>
      </c>
      <c r="K1151" s="2"/>
      <c r="L1151" s="2">
        <v>17.149999999999999</v>
      </c>
    </row>
    <row r="1152" spans="1:12" x14ac:dyDescent="0.2">
      <c r="A1152" s="2">
        <v>2021</v>
      </c>
      <c r="B1152" s="2">
        <v>6</v>
      </c>
      <c r="C1152" s="2">
        <v>20</v>
      </c>
      <c r="D1152" s="2">
        <v>22</v>
      </c>
      <c r="E1152" s="2">
        <v>0</v>
      </c>
      <c r="F1152" s="2">
        <f t="shared" si="85"/>
        <v>0</v>
      </c>
      <c r="G1152" s="2">
        <f t="shared" si="86"/>
        <v>0</v>
      </c>
      <c r="H1152" s="2">
        <f t="shared" si="87"/>
        <v>16.62</v>
      </c>
      <c r="I1152" s="2">
        <f t="shared" si="88"/>
        <v>1.0419</v>
      </c>
      <c r="J1152" s="2">
        <f t="shared" si="89"/>
        <v>0</v>
      </c>
      <c r="K1152" s="2"/>
      <c r="L1152" s="2">
        <v>16.62</v>
      </c>
    </row>
    <row r="1153" spans="1:12" x14ac:dyDescent="0.2">
      <c r="A1153" s="2">
        <v>2021</v>
      </c>
      <c r="B1153" s="2">
        <v>6</v>
      </c>
      <c r="C1153" s="2">
        <v>20</v>
      </c>
      <c r="D1153" s="2">
        <v>23</v>
      </c>
      <c r="E1153" s="2">
        <v>0</v>
      </c>
      <c r="F1153" s="2">
        <f t="shared" si="85"/>
        <v>0</v>
      </c>
      <c r="G1153" s="2">
        <f t="shared" si="86"/>
        <v>0</v>
      </c>
      <c r="H1153" s="2">
        <f t="shared" si="87"/>
        <v>15.81</v>
      </c>
      <c r="I1153" s="2">
        <f t="shared" si="88"/>
        <v>1.0459499999999999</v>
      </c>
      <c r="J1153" s="2">
        <f t="shared" si="89"/>
        <v>0</v>
      </c>
      <c r="K1153" s="2"/>
      <c r="L1153" s="2">
        <v>15.81</v>
      </c>
    </row>
    <row r="1154" spans="1:12" x14ac:dyDescent="0.2">
      <c r="A1154" s="2">
        <v>2021</v>
      </c>
      <c r="B1154" s="2">
        <v>6</v>
      </c>
      <c r="C1154" s="2">
        <v>21</v>
      </c>
      <c r="D1154" s="2">
        <v>0</v>
      </c>
      <c r="E1154" s="2">
        <v>0</v>
      </c>
      <c r="F1154" s="2">
        <f t="shared" ref="F1154:F1217" si="90">MAX(8.63*(E1154/1000-1)+8.15,0)</f>
        <v>0</v>
      </c>
      <c r="G1154" s="2">
        <f t="shared" ref="G1154:G1217" si="91">IF(E1154&lt;&gt;0,30.7*(1+0.0593*LOG10(E1154/1000)),0)</f>
        <v>0</v>
      </c>
      <c r="H1154" s="2">
        <f t="shared" ref="H1154:H1217" si="92">L1154+30*E1154/800</f>
        <v>15.3</v>
      </c>
      <c r="I1154" s="2">
        <f t="shared" ref="I1154:I1217" si="93">1-(H1154-25)/200</f>
        <v>1.0485</v>
      </c>
      <c r="J1154" s="2">
        <f t="shared" ref="J1154:J1217" si="94">G1154*F1154*I1154*0.98</f>
        <v>0</v>
      </c>
      <c r="K1154" s="2"/>
      <c r="L1154" s="2">
        <v>15.3</v>
      </c>
    </row>
    <row r="1155" spans="1:12" x14ac:dyDescent="0.2">
      <c r="A1155" s="2">
        <v>2021</v>
      </c>
      <c r="B1155" s="2">
        <v>6</v>
      </c>
      <c r="C1155" s="2">
        <v>21</v>
      </c>
      <c r="D1155" s="2">
        <v>1</v>
      </c>
      <c r="E1155" s="2">
        <v>0</v>
      </c>
      <c r="F1155" s="2">
        <f t="shared" si="90"/>
        <v>0</v>
      </c>
      <c r="G1155" s="2">
        <f t="shared" si="91"/>
        <v>0</v>
      </c>
      <c r="H1155" s="2">
        <f t="shared" si="92"/>
        <v>14.96</v>
      </c>
      <c r="I1155" s="2">
        <f t="shared" si="93"/>
        <v>1.0502</v>
      </c>
      <c r="J1155" s="2">
        <f t="shared" si="94"/>
        <v>0</v>
      </c>
      <c r="K1155" s="2"/>
      <c r="L1155" s="2">
        <v>14.96</v>
      </c>
    </row>
    <row r="1156" spans="1:12" x14ac:dyDescent="0.2">
      <c r="A1156" s="2">
        <v>2021</v>
      </c>
      <c r="B1156" s="2">
        <v>6</v>
      </c>
      <c r="C1156" s="2">
        <v>21</v>
      </c>
      <c r="D1156" s="2">
        <v>2</v>
      </c>
      <c r="E1156" s="2">
        <v>0</v>
      </c>
      <c r="F1156" s="2">
        <f t="shared" si="90"/>
        <v>0</v>
      </c>
      <c r="G1156" s="2">
        <f t="shared" si="91"/>
        <v>0</v>
      </c>
      <c r="H1156" s="2">
        <f t="shared" si="92"/>
        <v>14.57</v>
      </c>
      <c r="I1156" s="2">
        <f t="shared" si="93"/>
        <v>1.0521499999999999</v>
      </c>
      <c r="J1156" s="2">
        <f t="shared" si="94"/>
        <v>0</v>
      </c>
      <c r="K1156" s="2"/>
      <c r="L1156" s="2">
        <v>14.57</v>
      </c>
    </row>
    <row r="1157" spans="1:12" x14ac:dyDescent="0.2">
      <c r="A1157" s="2">
        <v>2021</v>
      </c>
      <c r="B1157" s="2">
        <v>6</v>
      </c>
      <c r="C1157" s="2">
        <v>21</v>
      </c>
      <c r="D1157" s="2">
        <v>3</v>
      </c>
      <c r="E1157" s="2">
        <v>0</v>
      </c>
      <c r="F1157" s="2">
        <f t="shared" si="90"/>
        <v>0</v>
      </c>
      <c r="G1157" s="2">
        <f t="shared" si="91"/>
        <v>0</v>
      </c>
      <c r="H1157" s="2">
        <f t="shared" si="92"/>
        <v>14.37</v>
      </c>
      <c r="I1157" s="2">
        <f t="shared" si="93"/>
        <v>1.05315</v>
      </c>
      <c r="J1157" s="2">
        <f t="shared" si="94"/>
        <v>0</v>
      </c>
      <c r="K1157" s="2"/>
      <c r="L1157" s="2">
        <v>14.37</v>
      </c>
    </row>
    <row r="1158" spans="1:12" x14ac:dyDescent="0.2">
      <c r="A1158" s="2">
        <v>2021</v>
      </c>
      <c r="B1158" s="2">
        <v>6</v>
      </c>
      <c r="C1158" s="2">
        <v>21</v>
      </c>
      <c r="D1158" s="2">
        <v>4</v>
      </c>
      <c r="E1158" s="2">
        <v>0</v>
      </c>
      <c r="F1158" s="2">
        <f t="shared" si="90"/>
        <v>0</v>
      </c>
      <c r="G1158" s="2">
        <f t="shared" si="91"/>
        <v>0</v>
      </c>
      <c r="H1158" s="2">
        <f t="shared" si="92"/>
        <v>14.34</v>
      </c>
      <c r="I1158" s="2">
        <f t="shared" si="93"/>
        <v>1.0532999999999999</v>
      </c>
      <c r="J1158" s="2">
        <f t="shared" si="94"/>
        <v>0</v>
      </c>
      <c r="K1158" s="2"/>
      <c r="L1158" s="2">
        <v>14.34</v>
      </c>
    </row>
    <row r="1159" spans="1:12" x14ac:dyDescent="0.2">
      <c r="A1159" s="2">
        <v>2021</v>
      </c>
      <c r="B1159" s="2">
        <v>6</v>
      </c>
      <c r="C1159" s="2">
        <v>21</v>
      </c>
      <c r="D1159" s="2">
        <v>5</v>
      </c>
      <c r="E1159" s="2">
        <v>57.15</v>
      </c>
      <c r="F1159" s="2">
        <f t="shared" si="90"/>
        <v>1.3204500000000507E-2</v>
      </c>
      <c r="G1159" s="2">
        <f t="shared" si="91"/>
        <v>28.437135625490683</v>
      </c>
      <c r="H1159" s="2">
        <f t="shared" si="92"/>
        <v>17.223125</v>
      </c>
      <c r="I1159" s="2">
        <f t="shared" si="93"/>
        <v>1.0388843750000001</v>
      </c>
      <c r="J1159" s="2">
        <f t="shared" si="94"/>
        <v>0.38229718515907274</v>
      </c>
      <c r="K1159" s="2"/>
      <c r="L1159" s="2">
        <v>15.08</v>
      </c>
    </row>
    <row r="1160" spans="1:12" x14ac:dyDescent="0.2">
      <c r="A1160" s="2">
        <v>2021</v>
      </c>
      <c r="B1160" s="2">
        <v>6</v>
      </c>
      <c r="C1160" s="2">
        <v>21</v>
      </c>
      <c r="D1160" s="2">
        <v>6</v>
      </c>
      <c r="E1160" s="2">
        <v>222.3</v>
      </c>
      <c r="F1160" s="2">
        <f t="shared" si="90"/>
        <v>1.4384489999999994</v>
      </c>
      <c r="G1160" s="2">
        <f t="shared" si="91"/>
        <v>29.511096761238139</v>
      </c>
      <c r="H1160" s="2">
        <f t="shared" si="92"/>
        <v>26.076249999999998</v>
      </c>
      <c r="I1160" s="2">
        <f t="shared" si="93"/>
        <v>0.99461875</v>
      </c>
      <c r="J1160" s="2">
        <f t="shared" si="94"/>
        <v>41.377336996417149</v>
      </c>
      <c r="K1160" s="2"/>
      <c r="L1160" s="2">
        <v>17.739999999999998</v>
      </c>
    </row>
    <row r="1161" spans="1:12" x14ac:dyDescent="0.2">
      <c r="A1161" s="2">
        <v>2021</v>
      </c>
      <c r="B1161" s="2">
        <v>6</v>
      </c>
      <c r="C1161" s="2">
        <v>21</v>
      </c>
      <c r="D1161" s="2">
        <v>7</v>
      </c>
      <c r="E1161" s="2">
        <v>422.65</v>
      </c>
      <c r="F1161" s="2">
        <f t="shared" si="90"/>
        <v>3.1674694999999993</v>
      </c>
      <c r="G1161" s="2">
        <f t="shared" si="91"/>
        <v>30.019094439672628</v>
      </c>
      <c r="H1161" s="2">
        <f t="shared" si="92"/>
        <v>36.739375000000003</v>
      </c>
      <c r="I1161" s="2">
        <f t="shared" si="93"/>
        <v>0.94130312500000002</v>
      </c>
      <c r="J1161" s="2">
        <f t="shared" si="94"/>
        <v>87.713331183764325</v>
      </c>
      <c r="K1161" s="2"/>
      <c r="L1161" s="2">
        <v>20.89</v>
      </c>
    </row>
    <row r="1162" spans="1:12" x14ac:dyDescent="0.2">
      <c r="A1162" s="2">
        <v>2021</v>
      </c>
      <c r="B1162" s="2">
        <v>6</v>
      </c>
      <c r="C1162" s="2">
        <v>21</v>
      </c>
      <c r="D1162" s="2">
        <v>8</v>
      </c>
      <c r="E1162" s="2">
        <v>615.62</v>
      </c>
      <c r="F1162" s="2">
        <f t="shared" si="90"/>
        <v>4.8328006000000006</v>
      </c>
      <c r="G1162" s="2">
        <f t="shared" si="91"/>
        <v>30.316441700911298</v>
      </c>
      <c r="H1162" s="2">
        <f t="shared" si="92"/>
        <v>45.815749999999994</v>
      </c>
      <c r="I1162" s="2">
        <f t="shared" si="93"/>
        <v>0.89592125</v>
      </c>
      <c r="J1162" s="2">
        <f t="shared" si="94"/>
        <v>128.63910678982396</v>
      </c>
      <c r="K1162" s="2"/>
      <c r="L1162" s="2">
        <v>22.73</v>
      </c>
    </row>
    <row r="1163" spans="1:12" x14ac:dyDescent="0.2">
      <c r="A1163" s="2">
        <v>2021</v>
      </c>
      <c r="B1163" s="2">
        <v>6</v>
      </c>
      <c r="C1163" s="2">
        <v>21</v>
      </c>
      <c r="D1163" s="2">
        <v>9</v>
      </c>
      <c r="E1163" s="2">
        <v>780.12</v>
      </c>
      <c r="F1163" s="2">
        <f t="shared" si="90"/>
        <v>6.2524356000000001</v>
      </c>
      <c r="G1163" s="2">
        <f t="shared" si="91"/>
        <v>30.503678772318693</v>
      </c>
      <c r="H1163" s="2">
        <f t="shared" si="92"/>
        <v>52.994499999999995</v>
      </c>
      <c r="I1163" s="2">
        <f t="shared" si="93"/>
        <v>0.86002750000000006</v>
      </c>
      <c r="J1163" s="2">
        <f t="shared" si="94"/>
        <v>160.74588352256879</v>
      </c>
      <c r="K1163" s="2"/>
      <c r="L1163" s="2">
        <v>23.74</v>
      </c>
    </row>
    <row r="1164" spans="1:12" x14ac:dyDescent="0.2">
      <c r="A1164" s="2">
        <v>2021</v>
      </c>
      <c r="B1164" s="2">
        <v>6</v>
      </c>
      <c r="C1164" s="2">
        <v>21</v>
      </c>
      <c r="D1164" s="2">
        <v>10</v>
      </c>
      <c r="E1164" s="2">
        <v>902.85</v>
      </c>
      <c r="F1164" s="2">
        <f t="shared" si="90"/>
        <v>7.311595500000001</v>
      </c>
      <c r="G1164" s="2">
        <f t="shared" si="91"/>
        <v>30.619197760289673</v>
      </c>
      <c r="H1164" s="2">
        <f t="shared" si="92"/>
        <v>58.426875000000003</v>
      </c>
      <c r="I1164" s="2">
        <f t="shared" si="93"/>
        <v>0.83286562499999994</v>
      </c>
      <c r="J1164" s="2">
        <f t="shared" si="94"/>
        <v>182.72878986333558</v>
      </c>
      <c r="K1164" s="2"/>
      <c r="L1164" s="2">
        <v>24.57</v>
      </c>
    </row>
    <row r="1165" spans="1:12" x14ac:dyDescent="0.2">
      <c r="A1165" s="2">
        <v>2021</v>
      </c>
      <c r="B1165" s="2">
        <v>6</v>
      </c>
      <c r="C1165" s="2">
        <v>21</v>
      </c>
      <c r="D1165" s="2">
        <v>11</v>
      </c>
      <c r="E1165" s="2">
        <v>975.62</v>
      </c>
      <c r="F1165" s="2">
        <f t="shared" si="90"/>
        <v>7.9396006000000003</v>
      </c>
      <c r="G1165" s="2">
        <f t="shared" si="91"/>
        <v>30.680485397465237</v>
      </c>
      <c r="H1165" s="2">
        <f t="shared" si="92"/>
        <v>61.645749999999992</v>
      </c>
      <c r="I1165" s="2">
        <f t="shared" si="93"/>
        <v>0.81677125000000006</v>
      </c>
      <c r="J1165" s="2">
        <f t="shared" si="94"/>
        <v>194.97880317653267</v>
      </c>
      <c r="K1165" s="2"/>
      <c r="L1165" s="2">
        <v>25.06</v>
      </c>
    </row>
    <row r="1166" spans="1:12" x14ac:dyDescent="0.2">
      <c r="A1166" s="2">
        <v>2021</v>
      </c>
      <c r="B1166" s="2">
        <v>6</v>
      </c>
      <c r="C1166" s="2">
        <v>21</v>
      </c>
      <c r="D1166" s="2">
        <v>12</v>
      </c>
      <c r="E1166" s="2">
        <v>1003.17</v>
      </c>
      <c r="F1166" s="2">
        <f t="shared" si="90"/>
        <v>8.1773571</v>
      </c>
      <c r="G1166" s="2">
        <f t="shared" si="91"/>
        <v>30.702502356564803</v>
      </c>
      <c r="H1166" s="2">
        <f t="shared" si="92"/>
        <v>63.498874999999998</v>
      </c>
      <c r="I1166" s="2">
        <f t="shared" si="93"/>
        <v>0.807505625</v>
      </c>
      <c r="J1166" s="2">
        <f t="shared" si="94"/>
        <v>198.68192943745771</v>
      </c>
      <c r="K1166" s="2"/>
      <c r="L1166" s="2">
        <v>25.88</v>
      </c>
    </row>
    <row r="1167" spans="1:12" x14ac:dyDescent="0.2">
      <c r="A1167" s="2">
        <v>2021</v>
      </c>
      <c r="B1167" s="2">
        <v>6</v>
      </c>
      <c r="C1167" s="2">
        <v>21</v>
      </c>
      <c r="D1167" s="2">
        <v>13</v>
      </c>
      <c r="E1167" s="2">
        <v>945</v>
      </c>
      <c r="F1167" s="2">
        <f t="shared" si="90"/>
        <v>7.6753499999999999</v>
      </c>
      <c r="G1167" s="2">
        <f t="shared" si="91"/>
        <v>30.655273361709199</v>
      </c>
      <c r="H1167" s="2">
        <f t="shared" si="92"/>
        <v>62.5075</v>
      </c>
      <c r="I1167" s="2">
        <f t="shared" si="93"/>
        <v>0.81246249999999998</v>
      </c>
      <c r="J1167" s="2">
        <f t="shared" si="94"/>
        <v>187.34097769019718</v>
      </c>
      <c r="K1167" s="2"/>
      <c r="L1167" s="2">
        <v>27.07</v>
      </c>
    </row>
    <row r="1168" spans="1:12" x14ac:dyDescent="0.2">
      <c r="A1168" s="2">
        <v>2021</v>
      </c>
      <c r="B1168" s="2">
        <v>6</v>
      </c>
      <c r="C1168" s="2">
        <v>21</v>
      </c>
      <c r="D1168" s="2">
        <v>14</v>
      </c>
      <c r="E1168" s="2">
        <v>833.25</v>
      </c>
      <c r="F1168" s="2">
        <f t="shared" si="90"/>
        <v>6.7109475000000005</v>
      </c>
      <c r="G1168" s="2">
        <f t="shared" si="91"/>
        <v>30.555770682059663</v>
      </c>
      <c r="H1168" s="2">
        <f t="shared" si="92"/>
        <v>58.826875000000001</v>
      </c>
      <c r="I1168" s="2">
        <f t="shared" si="93"/>
        <v>0.83086562499999994</v>
      </c>
      <c r="J1168" s="2">
        <f t="shared" si="94"/>
        <v>166.96827122319468</v>
      </c>
      <c r="K1168" s="2"/>
      <c r="L1168" s="2">
        <v>27.58</v>
      </c>
    </row>
    <row r="1169" spans="1:12" x14ac:dyDescent="0.2">
      <c r="A1169" s="2">
        <v>2021</v>
      </c>
      <c r="B1169" s="2">
        <v>6</v>
      </c>
      <c r="C1169" s="2">
        <v>21</v>
      </c>
      <c r="D1169" s="2">
        <v>15</v>
      </c>
      <c r="E1169" s="2">
        <v>677.8</v>
      </c>
      <c r="F1169" s="2">
        <f t="shared" si="90"/>
        <v>5.3694139999999999</v>
      </c>
      <c r="G1169" s="2">
        <f t="shared" si="91"/>
        <v>30.392518709190369</v>
      </c>
      <c r="H1169" s="2">
        <f t="shared" si="92"/>
        <v>53.017499999999998</v>
      </c>
      <c r="I1169" s="2">
        <f t="shared" si="93"/>
        <v>0.85991249999999997</v>
      </c>
      <c r="J1169" s="2">
        <f t="shared" si="94"/>
        <v>137.52255147944814</v>
      </c>
      <c r="K1169" s="2"/>
      <c r="L1169" s="2">
        <v>27.6</v>
      </c>
    </row>
    <row r="1170" spans="1:12" x14ac:dyDescent="0.2">
      <c r="A1170" s="2">
        <v>2021</v>
      </c>
      <c r="B1170" s="2">
        <v>6</v>
      </c>
      <c r="C1170" s="2">
        <v>21</v>
      </c>
      <c r="D1170" s="2">
        <v>16</v>
      </c>
      <c r="E1170" s="2">
        <v>489.7</v>
      </c>
      <c r="F1170" s="2">
        <f t="shared" si="90"/>
        <v>3.746111</v>
      </c>
      <c r="G1170" s="2">
        <f t="shared" si="91"/>
        <v>30.135514653666206</v>
      </c>
      <c r="H1170" s="2">
        <f t="shared" si="92"/>
        <v>45.553750000000001</v>
      </c>
      <c r="I1170" s="2">
        <f t="shared" si="93"/>
        <v>0.89723125000000004</v>
      </c>
      <c r="J1170" s="2">
        <f t="shared" si="94"/>
        <v>99.263531377637861</v>
      </c>
      <c r="K1170" s="2"/>
      <c r="L1170" s="2">
        <v>27.19</v>
      </c>
    </row>
    <row r="1171" spans="1:12" x14ac:dyDescent="0.2">
      <c r="A1171" s="2">
        <v>2021</v>
      </c>
      <c r="B1171" s="2">
        <v>6</v>
      </c>
      <c r="C1171" s="2">
        <v>21</v>
      </c>
      <c r="D1171" s="2">
        <v>17</v>
      </c>
      <c r="E1171" s="2">
        <v>289.35000000000002</v>
      </c>
      <c r="F1171" s="2">
        <f t="shared" si="90"/>
        <v>2.0170905000000001</v>
      </c>
      <c r="G1171" s="2">
        <f t="shared" si="91"/>
        <v>29.719516071771427</v>
      </c>
      <c r="H1171" s="2">
        <f t="shared" si="92"/>
        <v>37.250624999999999</v>
      </c>
      <c r="I1171" s="2">
        <f t="shared" si="93"/>
        <v>0.93874687499999998</v>
      </c>
      <c r="J1171" s="2">
        <f t="shared" si="94"/>
        <v>55.149514988946549</v>
      </c>
      <c r="K1171" s="2"/>
      <c r="L1171" s="2">
        <v>26.4</v>
      </c>
    </row>
    <row r="1172" spans="1:12" x14ac:dyDescent="0.2">
      <c r="A1172" s="2">
        <v>2021</v>
      </c>
      <c r="B1172" s="2">
        <v>6</v>
      </c>
      <c r="C1172" s="2">
        <v>21</v>
      </c>
      <c r="D1172" s="2">
        <v>18</v>
      </c>
      <c r="E1172" s="2">
        <v>103.77</v>
      </c>
      <c r="F1172" s="2">
        <f t="shared" si="90"/>
        <v>0.4155350999999996</v>
      </c>
      <c r="G1172" s="2">
        <f t="shared" si="91"/>
        <v>28.908748903082458</v>
      </c>
      <c r="H1172" s="2">
        <f t="shared" si="92"/>
        <v>27.871375</v>
      </c>
      <c r="I1172" s="2">
        <f t="shared" si="93"/>
        <v>0.98564312499999995</v>
      </c>
      <c r="J1172" s="2">
        <f t="shared" si="94"/>
        <v>11.603333742179283</v>
      </c>
      <c r="K1172" s="2"/>
      <c r="L1172" s="2">
        <v>23.98</v>
      </c>
    </row>
    <row r="1173" spans="1:12" x14ac:dyDescent="0.2">
      <c r="A1173" s="2">
        <v>2021</v>
      </c>
      <c r="B1173" s="2">
        <v>6</v>
      </c>
      <c r="C1173" s="2">
        <v>21</v>
      </c>
      <c r="D1173" s="2">
        <v>19</v>
      </c>
      <c r="E1173" s="2">
        <v>4.5999999999999996</v>
      </c>
      <c r="F1173" s="2">
        <f t="shared" si="90"/>
        <v>0</v>
      </c>
      <c r="G1173" s="2">
        <f t="shared" si="91"/>
        <v>26.445027260154621</v>
      </c>
      <c r="H1173" s="2">
        <f t="shared" si="92"/>
        <v>20.762499999999999</v>
      </c>
      <c r="I1173" s="2">
        <f t="shared" si="93"/>
        <v>1.0211874999999999</v>
      </c>
      <c r="J1173" s="2">
        <f t="shared" si="94"/>
        <v>0</v>
      </c>
      <c r="K1173" s="2"/>
      <c r="L1173" s="2">
        <v>20.59</v>
      </c>
    </row>
    <row r="1174" spans="1:12" x14ac:dyDescent="0.2">
      <c r="A1174" s="2">
        <v>2021</v>
      </c>
      <c r="B1174" s="2">
        <v>6</v>
      </c>
      <c r="C1174" s="2">
        <v>21</v>
      </c>
      <c r="D1174" s="2">
        <v>20</v>
      </c>
      <c r="E1174" s="2">
        <v>0</v>
      </c>
      <c r="F1174" s="2">
        <f t="shared" si="90"/>
        <v>0</v>
      </c>
      <c r="G1174" s="2">
        <f t="shared" si="91"/>
        <v>0</v>
      </c>
      <c r="H1174" s="2">
        <f t="shared" si="92"/>
        <v>19.670000000000002</v>
      </c>
      <c r="I1174" s="2">
        <f t="shared" si="93"/>
        <v>1.0266500000000001</v>
      </c>
      <c r="J1174" s="2">
        <f t="shared" si="94"/>
        <v>0</v>
      </c>
      <c r="K1174" s="2"/>
      <c r="L1174" s="2">
        <v>19.670000000000002</v>
      </c>
    </row>
    <row r="1175" spans="1:12" x14ac:dyDescent="0.2">
      <c r="A1175" s="2">
        <v>2021</v>
      </c>
      <c r="B1175" s="2">
        <v>6</v>
      </c>
      <c r="C1175" s="2">
        <v>21</v>
      </c>
      <c r="D1175" s="2">
        <v>21</v>
      </c>
      <c r="E1175" s="2">
        <v>0</v>
      </c>
      <c r="F1175" s="2">
        <f t="shared" si="90"/>
        <v>0</v>
      </c>
      <c r="G1175" s="2">
        <f t="shared" si="91"/>
        <v>0</v>
      </c>
      <c r="H1175" s="2">
        <f t="shared" si="92"/>
        <v>19.48</v>
      </c>
      <c r="I1175" s="2">
        <f t="shared" si="93"/>
        <v>1.0276000000000001</v>
      </c>
      <c r="J1175" s="2">
        <f t="shared" si="94"/>
        <v>0</v>
      </c>
      <c r="K1175" s="2"/>
      <c r="L1175" s="2">
        <v>19.48</v>
      </c>
    </row>
    <row r="1176" spans="1:12" x14ac:dyDescent="0.2">
      <c r="A1176" s="2">
        <v>2021</v>
      </c>
      <c r="B1176" s="2">
        <v>6</v>
      </c>
      <c r="C1176" s="2">
        <v>21</v>
      </c>
      <c r="D1176" s="2">
        <v>22</v>
      </c>
      <c r="E1176" s="2">
        <v>0</v>
      </c>
      <c r="F1176" s="2">
        <f t="shared" si="90"/>
        <v>0</v>
      </c>
      <c r="G1176" s="2">
        <f t="shared" si="91"/>
        <v>0</v>
      </c>
      <c r="H1176" s="2">
        <f t="shared" si="92"/>
        <v>18.989999999999998</v>
      </c>
      <c r="I1176" s="2">
        <f t="shared" si="93"/>
        <v>1.0300499999999999</v>
      </c>
      <c r="J1176" s="2">
        <f t="shared" si="94"/>
        <v>0</v>
      </c>
      <c r="K1176" s="2"/>
      <c r="L1176" s="2">
        <v>18.989999999999998</v>
      </c>
    </row>
    <row r="1177" spans="1:12" x14ac:dyDescent="0.2">
      <c r="A1177" s="2">
        <v>2021</v>
      </c>
      <c r="B1177" s="2">
        <v>6</v>
      </c>
      <c r="C1177" s="2">
        <v>21</v>
      </c>
      <c r="D1177" s="2">
        <v>23</v>
      </c>
      <c r="E1177" s="2">
        <v>0</v>
      </c>
      <c r="F1177" s="2">
        <f t="shared" si="90"/>
        <v>0</v>
      </c>
      <c r="G1177" s="2">
        <f t="shared" si="91"/>
        <v>0</v>
      </c>
      <c r="H1177" s="2">
        <f t="shared" si="92"/>
        <v>18.25</v>
      </c>
      <c r="I1177" s="2">
        <f t="shared" si="93"/>
        <v>1.0337499999999999</v>
      </c>
      <c r="J1177" s="2">
        <f t="shared" si="94"/>
        <v>0</v>
      </c>
      <c r="K1177" s="2"/>
      <c r="L1177" s="2">
        <v>18.25</v>
      </c>
    </row>
    <row r="1178" spans="1:12" x14ac:dyDescent="0.2">
      <c r="A1178" s="2">
        <v>2021</v>
      </c>
      <c r="B1178" s="2">
        <v>6</v>
      </c>
      <c r="C1178" s="2">
        <v>22</v>
      </c>
      <c r="D1178" s="2">
        <v>0</v>
      </c>
      <c r="E1178" s="2">
        <v>0</v>
      </c>
      <c r="F1178" s="2">
        <f t="shared" si="90"/>
        <v>0</v>
      </c>
      <c r="G1178" s="2">
        <f t="shared" si="91"/>
        <v>0</v>
      </c>
      <c r="H1178" s="2">
        <f t="shared" si="92"/>
        <v>17.36</v>
      </c>
      <c r="I1178" s="2">
        <f t="shared" si="93"/>
        <v>1.0382</v>
      </c>
      <c r="J1178" s="2">
        <f t="shared" si="94"/>
        <v>0</v>
      </c>
      <c r="K1178" s="2"/>
      <c r="L1178" s="2">
        <v>17.36</v>
      </c>
    </row>
    <row r="1179" spans="1:12" x14ac:dyDescent="0.2">
      <c r="A1179" s="2">
        <v>2021</v>
      </c>
      <c r="B1179" s="2">
        <v>6</v>
      </c>
      <c r="C1179" s="2">
        <v>22</v>
      </c>
      <c r="D1179" s="2">
        <v>1</v>
      </c>
      <c r="E1179" s="2">
        <v>0</v>
      </c>
      <c r="F1179" s="2">
        <f t="shared" si="90"/>
        <v>0</v>
      </c>
      <c r="G1179" s="2">
        <f t="shared" si="91"/>
        <v>0</v>
      </c>
      <c r="H1179" s="2">
        <f t="shared" si="92"/>
        <v>16.46</v>
      </c>
      <c r="I1179" s="2">
        <f t="shared" si="93"/>
        <v>1.0427</v>
      </c>
      <c r="J1179" s="2">
        <f t="shared" si="94"/>
        <v>0</v>
      </c>
      <c r="K1179" s="2"/>
      <c r="L1179" s="2">
        <v>16.46</v>
      </c>
    </row>
    <row r="1180" spans="1:12" x14ac:dyDescent="0.2">
      <c r="A1180" s="2">
        <v>2021</v>
      </c>
      <c r="B1180" s="2">
        <v>6</v>
      </c>
      <c r="C1180" s="2">
        <v>22</v>
      </c>
      <c r="D1180" s="2">
        <v>2</v>
      </c>
      <c r="E1180" s="2">
        <v>0</v>
      </c>
      <c r="F1180" s="2">
        <f t="shared" si="90"/>
        <v>0</v>
      </c>
      <c r="G1180" s="2">
        <f t="shared" si="91"/>
        <v>0</v>
      </c>
      <c r="H1180" s="2">
        <f t="shared" si="92"/>
        <v>15.65</v>
      </c>
      <c r="I1180" s="2">
        <f t="shared" si="93"/>
        <v>1.0467500000000001</v>
      </c>
      <c r="J1180" s="2">
        <f t="shared" si="94"/>
        <v>0</v>
      </c>
      <c r="K1180" s="2"/>
      <c r="L1180" s="2">
        <v>15.65</v>
      </c>
    </row>
    <row r="1181" spans="1:12" x14ac:dyDescent="0.2">
      <c r="A1181" s="2">
        <v>2021</v>
      </c>
      <c r="B1181" s="2">
        <v>6</v>
      </c>
      <c r="C1181" s="2">
        <v>22</v>
      </c>
      <c r="D1181" s="2">
        <v>3</v>
      </c>
      <c r="E1181" s="2">
        <v>0</v>
      </c>
      <c r="F1181" s="2">
        <f t="shared" si="90"/>
        <v>0</v>
      </c>
      <c r="G1181" s="2">
        <f t="shared" si="91"/>
        <v>0</v>
      </c>
      <c r="H1181" s="2">
        <f t="shared" si="92"/>
        <v>14.99</v>
      </c>
      <c r="I1181" s="2">
        <f t="shared" si="93"/>
        <v>1.0500499999999999</v>
      </c>
      <c r="J1181" s="2">
        <f t="shared" si="94"/>
        <v>0</v>
      </c>
      <c r="K1181" s="2"/>
      <c r="L1181" s="2">
        <v>14.99</v>
      </c>
    </row>
    <row r="1182" spans="1:12" x14ac:dyDescent="0.2">
      <c r="A1182" s="2">
        <v>2021</v>
      </c>
      <c r="B1182" s="2">
        <v>6</v>
      </c>
      <c r="C1182" s="2">
        <v>22</v>
      </c>
      <c r="D1182" s="2">
        <v>4</v>
      </c>
      <c r="E1182" s="2">
        <v>0</v>
      </c>
      <c r="F1182" s="2">
        <f t="shared" si="90"/>
        <v>0</v>
      </c>
      <c r="G1182" s="2">
        <f t="shared" si="91"/>
        <v>0</v>
      </c>
      <c r="H1182" s="2">
        <f t="shared" si="92"/>
        <v>14.65</v>
      </c>
      <c r="I1182" s="2">
        <f t="shared" si="93"/>
        <v>1.05175</v>
      </c>
      <c r="J1182" s="2">
        <f t="shared" si="94"/>
        <v>0</v>
      </c>
      <c r="K1182" s="2"/>
      <c r="L1182" s="2">
        <v>14.65</v>
      </c>
    </row>
    <row r="1183" spans="1:12" x14ac:dyDescent="0.2">
      <c r="A1183" s="2">
        <v>2021</v>
      </c>
      <c r="B1183" s="2">
        <v>6</v>
      </c>
      <c r="C1183" s="2">
        <v>22</v>
      </c>
      <c r="D1183" s="2">
        <v>5</v>
      </c>
      <c r="E1183" s="2">
        <v>68.05</v>
      </c>
      <c r="F1183" s="2">
        <f t="shared" si="90"/>
        <v>0.10727149999999952</v>
      </c>
      <c r="G1183" s="2">
        <f t="shared" si="91"/>
        <v>28.575151938107687</v>
      </c>
      <c r="H1183" s="2">
        <f t="shared" si="92"/>
        <v>18.111875000000001</v>
      </c>
      <c r="I1183" s="2">
        <f t="shared" si="93"/>
        <v>1.034440625</v>
      </c>
      <c r="J1183" s="2">
        <f t="shared" si="94"/>
        <v>3.1074528338869074</v>
      </c>
      <c r="K1183" s="2"/>
      <c r="L1183" s="2">
        <v>15.56</v>
      </c>
    </row>
    <row r="1184" spans="1:12" x14ac:dyDescent="0.2">
      <c r="A1184" s="2">
        <v>2021</v>
      </c>
      <c r="B1184" s="2">
        <v>6</v>
      </c>
      <c r="C1184" s="2">
        <v>22</v>
      </c>
      <c r="D1184" s="2">
        <v>6</v>
      </c>
      <c r="E1184" s="2">
        <v>250.75</v>
      </c>
      <c r="F1184" s="2">
        <f t="shared" si="90"/>
        <v>1.6839725000000003</v>
      </c>
      <c r="G1184" s="2">
        <f t="shared" si="91"/>
        <v>29.606312126760532</v>
      </c>
      <c r="H1184" s="2">
        <f t="shared" si="92"/>
        <v>27.603124999999999</v>
      </c>
      <c r="I1184" s="2">
        <f t="shared" si="93"/>
        <v>0.98698437500000002</v>
      </c>
      <c r="J1184" s="2">
        <f t="shared" si="94"/>
        <v>48.223159530818585</v>
      </c>
      <c r="K1184" s="2"/>
      <c r="L1184" s="2">
        <v>18.2</v>
      </c>
    </row>
    <row r="1185" spans="1:12" x14ac:dyDescent="0.2">
      <c r="A1185" s="2">
        <v>2021</v>
      </c>
      <c r="B1185" s="2">
        <v>6</v>
      </c>
      <c r="C1185" s="2">
        <v>22</v>
      </c>
      <c r="D1185" s="2">
        <v>7</v>
      </c>
      <c r="E1185" s="2">
        <v>457.45</v>
      </c>
      <c r="F1185" s="2">
        <f t="shared" si="90"/>
        <v>3.4677934999999991</v>
      </c>
      <c r="G1185" s="2">
        <f t="shared" si="91"/>
        <v>30.081652185366373</v>
      </c>
      <c r="H1185" s="2">
        <f t="shared" si="92"/>
        <v>38.904375000000002</v>
      </c>
      <c r="I1185" s="2">
        <f t="shared" si="93"/>
        <v>0.93047812500000004</v>
      </c>
      <c r="J1185" s="2">
        <f t="shared" si="94"/>
        <v>95.123354460762641</v>
      </c>
      <c r="K1185" s="2"/>
      <c r="L1185" s="2">
        <v>21.75</v>
      </c>
    </row>
    <row r="1186" spans="1:12" x14ac:dyDescent="0.2">
      <c r="A1186" s="2">
        <v>2021</v>
      </c>
      <c r="B1186" s="2">
        <v>6</v>
      </c>
      <c r="C1186" s="2">
        <v>22</v>
      </c>
      <c r="D1186" s="2">
        <v>8</v>
      </c>
      <c r="E1186" s="2">
        <v>651.98</v>
      </c>
      <c r="F1186" s="2">
        <f t="shared" si="90"/>
        <v>5.1465873999999996</v>
      </c>
      <c r="G1186" s="2">
        <f t="shared" si="91"/>
        <v>30.361811637451506</v>
      </c>
      <c r="H1186" s="2">
        <f t="shared" si="92"/>
        <v>49.689250000000001</v>
      </c>
      <c r="I1186" s="2">
        <f t="shared" si="93"/>
        <v>0.87655375000000002</v>
      </c>
      <c r="J1186" s="2">
        <f t="shared" si="94"/>
        <v>134.23064027632725</v>
      </c>
      <c r="K1186" s="2"/>
      <c r="L1186" s="2">
        <v>25.24</v>
      </c>
    </row>
    <row r="1187" spans="1:12" x14ac:dyDescent="0.2">
      <c r="A1187" s="2">
        <v>2021</v>
      </c>
      <c r="B1187" s="2">
        <v>6</v>
      </c>
      <c r="C1187" s="2">
        <v>22</v>
      </c>
      <c r="D1187" s="2">
        <v>9</v>
      </c>
      <c r="E1187" s="2">
        <v>815.45</v>
      </c>
      <c r="F1187" s="2">
        <f t="shared" si="90"/>
        <v>6.5573335000000004</v>
      </c>
      <c r="G1187" s="2">
        <f t="shared" si="91"/>
        <v>30.538697966095853</v>
      </c>
      <c r="H1187" s="2">
        <f t="shared" si="92"/>
        <v>57.569374999999994</v>
      </c>
      <c r="I1187" s="2">
        <f t="shared" si="93"/>
        <v>0.83715312500000005</v>
      </c>
      <c r="J1187" s="2">
        <f t="shared" si="94"/>
        <v>164.28910633089569</v>
      </c>
      <c r="K1187" s="2"/>
      <c r="L1187" s="2">
        <v>26.99</v>
      </c>
    </row>
    <row r="1188" spans="1:12" x14ac:dyDescent="0.2">
      <c r="A1188" s="2">
        <v>2021</v>
      </c>
      <c r="B1188" s="2">
        <v>6</v>
      </c>
      <c r="C1188" s="2">
        <v>22</v>
      </c>
      <c r="D1188" s="2">
        <v>10</v>
      </c>
      <c r="E1188" s="2">
        <v>934.3</v>
      </c>
      <c r="F1188" s="2">
        <f t="shared" si="90"/>
        <v>7.5830089999999997</v>
      </c>
      <c r="G1188" s="2">
        <f t="shared" si="91"/>
        <v>30.646270102940633</v>
      </c>
      <c r="H1188" s="2">
        <f t="shared" si="92"/>
        <v>63.376249999999999</v>
      </c>
      <c r="I1188" s="2">
        <f t="shared" si="93"/>
        <v>0.80811875</v>
      </c>
      <c r="J1188" s="2">
        <f t="shared" si="94"/>
        <v>184.04348801472247</v>
      </c>
      <c r="K1188" s="2"/>
      <c r="L1188" s="2">
        <v>28.34</v>
      </c>
    </row>
    <row r="1189" spans="1:12" x14ac:dyDescent="0.2">
      <c r="A1189" s="2">
        <v>2021</v>
      </c>
      <c r="B1189" s="2">
        <v>6</v>
      </c>
      <c r="C1189" s="2">
        <v>22</v>
      </c>
      <c r="D1189" s="2">
        <v>11</v>
      </c>
      <c r="E1189" s="2">
        <v>998.95</v>
      </c>
      <c r="F1189" s="2">
        <f t="shared" si="90"/>
        <v>8.1409385000000007</v>
      </c>
      <c r="G1189" s="2">
        <f t="shared" si="91"/>
        <v>30.699169394536167</v>
      </c>
      <c r="H1189" s="2">
        <f t="shared" si="92"/>
        <v>66.670625000000001</v>
      </c>
      <c r="I1189" s="2">
        <f t="shared" si="93"/>
        <v>0.79164687499999997</v>
      </c>
      <c r="J1189" s="2">
        <f t="shared" si="94"/>
        <v>193.89145808328195</v>
      </c>
      <c r="K1189" s="2"/>
      <c r="L1189" s="2">
        <v>29.21</v>
      </c>
    </row>
    <row r="1190" spans="1:12" x14ac:dyDescent="0.2">
      <c r="A1190" s="2">
        <v>2021</v>
      </c>
      <c r="B1190" s="2">
        <v>6</v>
      </c>
      <c r="C1190" s="2">
        <v>22</v>
      </c>
      <c r="D1190" s="2">
        <v>12</v>
      </c>
      <c r="E1190" s="2">
        <v>976.1</v>
      </c>
      <c r="F1190" s="2">
        <f t="shared" si="90"/>
        <v>7.9437430000000004</v>
      </c>
      <c r="G1190" s="2">
        <f t="shared" si="91"/>
        <v>30.680874291345845</v>
      </c>
      <c r="H1190" s="2">
        <f t="shared" si="92"/>
        <v>66.123750000000001</v>
      </c>
      <c r="I1190" s="2">
        <f t="shared" si="93"/>
        <v>0.79438125000000004</v>
      </c>
      <c r="J1190" s="2">
        <f t="shared" si="94"/>
        <v>189.73522950906309</v>
      </c>
      <c r="K1190" s="2"/>
      <c r="L1190" s="2">
        <v>29.52</v>
      </c>
    </row>
    <row r="1191" spans="1:12" x14ac:dyDescent="0.2">
      <c r="A1191" s="2">
        <v>2021</v>
      </c>
      <c r="B1191" s="2">
        <v>6</v>
      </c>
      <c r="C1191" s="2">
        <v>22</v>
      </c>
      <c r="D1191" s="2">
        <v>13</v>
      </c>
      <c r="E1191" s="2">
        <v>921.15</v>
      </c>
      <c r="F1191" s="2">
        <f t="shared" si="90"/>
        <v>7.4695245000000003</v>
      </c>
      <c r="G1191" s="2">
        <f t="shared" si="91"/>
        <v>30.635063057198668</v>
      </c>
      <c r="H1191" s="2">
        <f t="shared" si="92"/>
        <v>64.063124999999999</v>
      </c>
      <c r="I1191" s="2">
        <f t="shared" si="93"/>
        <v>0.80468437500000001</v>
      </c>
      <c r="J1191" s="2">
        <f t="shared" si="94"/>
        <v>180.45269764213393</v>
      </c>
      <c r="K1191" s="2"/>
      <c r="L1191" s="2">
        <v>29.52</v>
      </c>
    </row>
    <row r="1192" spans="1:12" x14ac:dyDescent="0.2">
      <c r="A1192" s="2">
        <v>2021</v>
      </c>
      <c r="B1192" s="2">
        <v>6</v>
      </c>
      <c r="C1192" s="2">
        <v>22</v>
      </c>
      <c r="D1192" s="2">
        <v>14</v>
      </c>
      <c r="E1192" s="2">
        <v>813.88</v>
      </c>
      <c r="F1192" s="2">
        <f t="shared" si="90"/>
        <v>6.5437844000000007</v>
      </c>
      <c r="G1192" s="2">
        <f t="shared" si="91"/>
        <v>30.53717427086362</v>
      </c>
      <c r="H1192" s="2">
        <f t="shared" si="92"/>
        <v>59.650500000000001</v>
      </c>
      <c r="I1192" s="2">
        <f t="shared" si="93"/>
        <v>0.82674749999999997</v>
      </c>
      <c r="J1192" s="2">
        <f t="shared" si="94"/>
        <v>161.90370812405922</v>
      </c>
      <c r="K1192" s="2"/>
      <c r="L1192" s="2">
        <v>29.13</v>
      </c>
    </row>
    <row r="1193" spans="1:12" x14ac:dyDescent="0.2">
      <c r="A1193" s="2">
        <v>2021</v>
      </c>
      <c r="B1193" s="2">
        <v>6</v>
      </c>
      <c r="C1193" s="2">
        <v>22</v>
      </c>
      <c r="D1193" s="2">
        <v>15</v>
      </c>
      <c r="E1193" s="2">
        <v>657.75</v>
      </c>
      <c r="F1193" s="2">
        <f t="shared" si="90"/>
        <v>5.1963824999999995</v>
      </c>
      <c r="G1193" s="2">
        <f t="shared" si="91"/>
        <v>30.368777970336033</v>
      </c>
      <c r="H1193" s="2">
        <f t="shared" si="92"/>
        <v>53.275624999999998</v>
      </c>
      <c r="I1193" s="2">
        <f t="shared" si="93"/>
        <v>0.85862187499999998</v>
      </c>
      <c r="J1193" s="2">
        <f t="shared" si="94"/>
        <v>132.78727309219704</v>
      </c>
      <c r="K1193" s="2"/>
      <c r="L1193" s="2">
        <v>28.61</v>
      </c>
    </row>
    <row r="1194" spans="1:12" x14ac:dyDescent="0.2">
      <c r="A1194" s="2">
        <v>2021</v>
      </c>
      <c r="B1194" s="2">
        <v>6</v>
      </c>
      <c r="C1194" s="2">
        <v>22</v>
      </c>
      <c r="D1194" s="2">
        <v>16</v>
      </c>
      <c r="E1194" s="2">
        <v>469.62</v>
      </c>
      <c r="F1194" s="2">
        <f t="shared" si="90"/>
        <v>3.5728205999999991</v>
      </c>
      <c r="G1194" s="2">
        <f t="shared" si="91"/>
        <v>30.102411374008362</v>
      </c>
      <c r="H1194" s="2">
        <f t="shared" si="92"/>
        <v>45.530749999999998</v>
      </c>
      <c r="I1194" s="2">
        <f t="shared" si="93"/>
        <v>0.89734625000000001</v>
      </c>
      <c r="J1194" s="2">
        <f t="shared" si="94"/>
        <v>94.579850704845612</v>
      </c>
      <c r="K1194" s="2"/>
      <c r="L1194" s="2">
        <v>27.92</v>
      </c>
    </row>
    <row r="1195" spans="1:12" x14ac:dyDescent="0.2">
      <c r="A1195" s="2">
        <v>2021</v>
      </c>
      <c r="B1195" s="2">
        <v>6</v>
      </c>
      <c r="C1195" s="2">
        <v>22</v>
      </c>
      <c r="D1195" s="2">
        <v>17</v>
      </c>
      <c r="E1195" s="2">
        <v>270.35000000000002</v>
      </c>
      <c r="F1195" s="2">
        <f t="shared" si="90"/>
        <v>1.8531205000000002</v>
      </c>
      <c r="G1195" s="2">
        <f t="shared" si="91"/>
        <v>29.665816282969885</v>
      </c>
      <c r="H1195" s="2">
        <f t="shared" si="92"/>
        <v>36.828125</v>
      </c>
      <c r="I1195" s="2">
        <f t="shared" si="93"/>
        <v>0.94085937500000005</v>
      </c>
      <c r="J1195" s="2">
        <f t="shared" si="94"/>
        <v>50.688653613199335</v>
      </c>
      <c r="K1195" s="2"/>
      <c r="L1195" s="2">
        <v>26.69</v>
      </c>
    </row>
    <row r="1196" spans="1:12" x14ac:dyDescent="0.2">
      <c r="A1196" s="2">
        <v>2021</v>
      </c>
      <c r="B1196" s="2">
        <v>6</v>
      </c>
      <c r="C1196" s="2">
        <v>22</v>
      </c>
      <c r="D1196" s="2">
        <v>18</v>
      </c>
      <c r="E1196" s="2">
        <v>94.42</v>
      </c>
      <c r="F1196" s="2">
        <f t="shared" si="90"/>
        <v>0.33484459999999938</v>
      </c>
      <c r="G1196" s="2">
        <f t="shared" si="91"/>
        <v>28.834093755531338</v>
      </c>
      <c r="H1196" s="2">
        <f t="shared" si="92"/>
        <v>28.240749999999998</v>
      </c>
      <c r="I1196" s="2">
        <f t="shared" si="93"/>
        <v>0.98379625000000004</v>
      </c>
      <c r="J1196" s="2">
        <f t="shared" si="94"/>
        <v>9.3085244594222534</v>
      </c>
      <c r="K1196" s="2"/>
      <c r="L1196" s="2">
        <v>24.7</v>
      </c>
    </row>
    <row r="1197" spans="1:12" x14ac:dyDescent="0.2">
      <c r="A1197" s="2">
        <v>2021</v>
      </c>
      <c r="B1197" s="2">
        <v>6</v>
      </c>
      <c r="C1197" s="2">
        <v>22</v>
      </c>
      <c r="D1197" s="2">
        <v>19</v>
      </c>
      <c r="E1197" s="2">
        <v>4.3</v>
      </c>
      <c r="F1197" s="2">
        <f t="shared" si="90"/>
        <v>0</v>
      </c>
      <c r="G1197" s="2">
        <f t="shared" si="91"/>
        <v>26.391705658067195</v>
      </c>
      <c r="H1197" s="2">
        <f t="shared" si="92"/>
        <v>22.30125</v>
      </c>
      <c r="I1197" s="2">
        <f t="shared" si="93"/>
        <v>1.0134937500000001</v>
      </c>
      <c r="J1197" s="2">
        <f t="shared" si="94"/>
        <v>0</v>
      </c>
      <c r="K1197" s="2"/>
      <c r="L1197" s="2">
        <v>22.14</v>
      </c>
    </row>
    <row r="1198" spans="1:12" x14ac:dyDescent="0.2">
      <c r="A1198" s="2">
        <v>2021</v>
      </c>
      <c r="B1198" s="2">
        <v>6</v>
      </c>
      <c r="C1198" s="2">
        <v>22</v>
      </c>
      <c r="D1198" s="2">
        <v>20</v>
      </c>
      <c r="E1198" s="2">
        <v>0</v>
      </c>
      <c r="F1198" s="2">
        <f t="shared" si="90"/>
        <v>0</v>
      </c>
      <c r="G1198" s="2">
        <f t="shared" si="91"/>
        <v>0</v>
      </c>
      <c r="H1198" s="2">
        <f t="shared" si="92"/>
        <v>20.76</v>
      </c>
      <c r="I1198" s="2">
        <f t="shared" si="93"/>
        <v>1.0211999999999999</v>
      </c>
      <c r="J1198" s="2">
        <f t="shared" si="94"/>
        <v>0</v>
      </c>
      <c r="K1198" s="2"/>
      <c r="L1198" s="2">
        <v>20.76</v>
      </c>
    </row>
    <row r="1199" spans="1:12" x14ac:dyDescent="0.2">
      <c r="A1199" s="2">
        <v>2021</v>
      </c>
      <c r="B1199" s="2">
        <v>6</v>
      </c>
      <c r="C1199" s="2">
        <v>22</v>
      </c>
      <c r="D1199" s="2">
        <v>21</v>
      </c>
      <c r="E1199" s="2">
        <v>0</v>
      </c>
      <c r="F1199" s="2">
        <f t="shared" si="90"/>
        <v>0</v>
      </c>
      <c r="G1199" s="2">
        <f t="shared" si="91"/>
        <v>0</v>
      </c>
      <c r="H1199" s="2">
        <f t="shared" si="92"/>
        <v>19.48</v>
      </c>
      <c r="I1199" s="2">
        <f t="shared" si="93"/>
        <v>1.0276000000000001</v>
      </c>
      <c r="J1199" s="2">
        <f t="shared" si="94"/>
        <v>0</v>
      </c>
      <c r="K1199" s="2"/>
      <c r="L1199" s="2">
        <v>19.48</v>
      </c>
    </row>
    <row r="1200" spans="1:12" x14ac:dyDescent="0.2">
      <c r="A1200" s="2">
        <v>2021</v>
      </c>
      <c r="B1200" s="2">
        <v>6</v>
      </c>
      <c r="C1200" s="2">
        <v>22</v>
      </c>
      <c r="D1200" s="2">
        <v>22</v>
      </c>
      <c r="E1200" s="2">
        <v>0</v>
      </c>
      <c r="F1200" s="2">
        <f t="shared" si="90"/>
        <v>0</v>
      </c>
      <c r="G1200" s="2">
        <f t="shared" si="91"/>
        <v>0</v>
      </c>
      <c r="H1200" s="2">
        <f t="shared" si="92"/>
        <v>18.34</v>
      </c>
      <c r="I1200" s="2">
        <f t="shared" si="93"/>
        <v>1.0333000000000001</v>
      </c>
      <c r="J1200" s="2">
        <f t="shared" si="94"/>
        <v>0</v>
      </c>
      <c r="K1200" s="2"/>
      <c r="L1200" s="2">
        <v>18.34</v>
      </c>
    </row>
    <row r="1201" spans="1:12" x14ac:dyDescent="0.2">
      <c r="A1201" s="2">
        <v>2021</v>
      </c>
      <c r="B1201" s="2">
        <v>6</v>
      </c>
      <c r="C1201" s="2">
        <v>22</v>
      </c>
      <c r="D1201" s="2">
        <v>23</v>
      </c>
      <c r="E1201" s="2">
        <v>0</v>
      </c>
      <c r="F1201" s="2">
        <f t="shared" si="90"/>
        <v>0</v>
      </c>
      <c r="G1201" s="2">
        <f t="shared" si="91"/>
        <v>0</v>
      </c>
      <c r="H1201" s="2">
        <f t="shared" si="92"/>
        <v>17.14</v>
      </c>
      <c r="I1201" s="2">
        <f t="shared" si="93"/>
        <v>1.0392999999999999</v>
      </c>
      <c r="J1201" s="2">
        <f t="shared" si="94"/>
        <v>0</v>
      </c>
      <c r="K1201" s="2"/>
      <c r="L1201" s="2">
        <v>17.14</v>
      </c>
    </row>
    <row r="1202" spans="1:12" x14ac:dyDescent="0.2">
      <c r="A1202" s="2">
        <v>2021</v>
      </c>
      <c r="B1202" s="2">
        <v>6</v>
      </c>
      <c r="C1202" s="2">
        <v>23</v>
      </c>
      <c r="D1202" s="2">
        <v>0</v>
      </c>
      <c r="E1202" s="2">
        <v>0</v>
      </c>
      <c r="F1202" s="2">
        <f t="shared" si="90"/>
        <v>0</v>
      </c>
      <c r="G1202" s="2">
        <f t="shared" si="91"/>
        <v>0</v>
      </c>
      <c r="H1202" s="2">
        <f t="shared" si="92"/>
        <v>16.02</v>
      </c>
      <c r="I1202" s="2">
        <f t="shared" si="93"/>
        <v>1.0448999999999999</v>
      </c>
      <c r="J1202" s="2">
        <f t="shared" si="94"/>
        <v>0</v>
      </c>
      <c r="K1202" s="2"/>
      <c r="L1202" s="2">
        <v>16.02</v>
      </c>
    </row>
    <row r="1203" spans="1:12" x14ac:dyDescent="0.2">
      <c r="A1203" s="2">
        <v>2021</v>
      </c>
      <c r="B1203" s="2">
        <v>6</v>
      </c>
      <c r="C1203" s="2">
        <v>23</v>
      </c>
      <c r="D1203" s="2">
        <v>1</v>
      </c>
      <c r="E1203" s="2">
        <v>0</v>
      </c>
      <c r="F1203" s="2">
        <f t="shared" si="90"/>
        <v>0</v>
      </c>
      <c r="G1203" s="2">
        <f t="shared" si="91"/>
        <v>0</v>
      </c>
      <c r="H1203" s="2">
        <f t="shared" si="92"/>
        <v>15.24</v>
      </c>
      <c r="I1203" s="2">
        <f t="shared" si="93"/>
        <v>1.0488</v>
      </c>
      <c r="J1203" s="2">
        <f t="shared" si="94"/>
        <v>0</v>
      </c>
      <c r="K1203" s="2"/>
      <c r="L1203" s="2">
        <v>15.24</v>
      </c>
    </row>
    <row r="1204" spans="1:12" x14ac:dyDescent="0.2">
      <c r="A1204" s="2">
        <v>2021</v>
      </c>
      <c r="B1204" s="2">
        <v>6</v>
      </c>
      <c r="C1204" s="2">
        <v>23</v>
      </c>
      <c r="D1204" s="2">
        <v>2</v>
      </c>
      <c r="E1204" s="2">
        <v>0</v>
      </c>
      <c r="F1204" s="2">
        <f t="shared" si="90"/>
        <v>0</v>
      </c>
      <c r="G1204" s="2">
        <f t="shared" si="91"/>
        <v>0</v>
      </c>
      <c r="H1204" s="2">
        <f t="shared" si="92"/>
        <v>14.73</v>
      </c>
      <c r="I1204" s="2">
        <f t="shared" si="93"/>
        <v>1.05135</v>
      </c>
      <c r="J1204" s="2">
        <f t="shared" si="94"/>
        <v>0</v>
      </c>
      <c r="K1204" s="2"/>
      <c r="L1204" s="2">
        <v>14.73</v>
      </c>
    </row>
    <row r="1205" spans="1:12" x14ac:dyDescent="0.2">
      <c r="A1205" s="2">
        <v>2021</v>
      </c>
      <c r="B1205" s="2">
        <v>6</v>
      </c>
      <c r="C1205" s="2">
        <v>23</v>
      </c>
      <c r="D1205" s="2">
        <v>3</v>
      </c>
      <c r="E1205" s="2">
        <v>0</v>
      </c>
      <c r="F1205" s="2">
        <f t="shared" si="90"/>
        <v>0</v>
      </c>
      <c r="G1205" s="2">
        <f t="shared" si="91"/>
        <v>0</v>
      </c>
      <c r="H1205" s="2">
        <f t="shared" si="92"/>
        <v>14.17</v>
      </c>
      <c r="I1205" s="2">
        <f t="shared" si="93"/>
        <v>1.0541499999999999</v>
      </c>
      <c r="J1205" s="2">
        <f t="shared" si="94"/>
        <v>0</v>
      </c>
      <c r="K1205" s="2"/>
      <c r="L1205" s="2">
        <v>14.17</v>
      </c>
    </row>
    <row r="1206" spans="1:12" x14ac:dyDescent="0.2">
      <c r="A1206" s="2">
        <v>2021</v>
      </c>
      <c r="B1206" s="2">
        <v>6</v>
      </c>
      <c r="C1206" s="2">
        <v>23</v>
      </c>
      <c r="D1206" s="2">
        <v>4</v>
      </c>
      <c r="E1206" s="2">
        <v>0</v>
      </c>
      <c r="F1206" s="2">
        <f t="shared" si="90"/>
        <v>0</v>
      </c>
      <c r="G1206" s="2">
        <f t="shared" si="91"/>
        <v>0</v>
      </c>
      <c r="H1206" s="2">
        <f t="shared" si="92"/>
        <v>13.74</v>
      </c>
      <c r="I1206" s="2">
        <f t="shared" si="93"/>
        <v>1.0563</v>
      </c>
      <c r="J1206" s="2">
        <f t="shared" si="94"/>
        <v>0</v>
      </c>
      <c r="K1206" s="2"/>
      <c r="L1206" s="2">
        <v>13.74</v>
      </c>
    </row>
    <row r="1207" spans="1:12" x14ac:dyDescent="0.2">
      <c r="A1207" s="2">
        <v>2021</v>
      </c>
      <c r="B1207" s="2">
        <v>6</v>
      </c>
      <c r="C1207" s="2">
        <v>23</v>
      </c>
      <c r="D1207" s="2">
        <v>5</v>
      </c>
      <c r="E1207" s="2">
        <v>47.17</v>
      </c>
      <c r="F1207" s="2">
        <f t="shared" si="90"/>
        <v>0</v>
      </c>
      <c r="G1207" s="2">
        <f t="shared" si="91"/>
        <v>28.285395464364061</v>
      </c>
      <c r="H1207" s="2">
        <f t="shared" si="92"/>
        <v>16.508875</v>
      </c>
      <c r="I1207" s="2">
        <f t="shared" si="93"/>
        <v>1.0424556250000001</v>
      </c>
      <c r="J1207" s="2">
        <f t="shared" si="94"/>
        <v>0</v>
      </c>
      <c r="K1207" s="2"/>
      <c r="L1207" s="2">
        <v>14.74</v>
      </c>
    </row>
    <row r="1208" spans="1:12" x14ac:dyDescent="0.2">
      <c r="A1208" s="2">
        <v>2021</v>
      </c>
      <c r="B1208" s="2">
        <v>6</v>
      </c>
      <c r="C1208" s="2">
        <v>23</v>
      </c>
      <c r="D1208" s="2">
        <v>6</v>
      </c>
      <c r="E1208" s="2">
        <v>185.9</v>
      </c>
      <c r="F1208" s="2">
        <f t="shared" si="90"/>
        <v>1.1243169999999996</v>
      </c>
      <c r="G1208" s="2">
        <f t="shared" si="91"/>
        <v>29.369715821873637</v>
      </c>
      <c r="H1208" s="2">
        <f t="shared" si="92"/>
        <v>23.951250000000002</v>
      </c>
      <c r="I1208" s="2">
        <f t="shared" si="93"/>
        <v>1.00524375</v>
      </c>
      <c r="J1208" s="2">
        <f t="shared" si="94"/>
        <v>32.530143495376052</v>
      </c>
      <c r="K1208" s="2"/>
      <c r="L1208" s="2">
        <v>16.98</v>
      </c>
    </row>
    <row r="1209" spans="1:12" x14ac:dyDescent="0.2">
      <c r="A1209" s="2">
        <v>2021</v>
      </c>
      <c r="B1209" s="2">
        <v>6</v>
      </c>
      <c r="C1209" s="2">
        <v>23</v>
      </c>
      <c r="D1209" s="2">
        <v>7</v>
      </c>
      <c r="E1209" s="2">
        <v>368.17</v>
      </c>
      <c r="F1209" s="2">
        <f t="shared" si="90"/>
        <v>2.6973070999999997</v>
      </c>
      <c r="G1209" s="2">
        <f t="shared" si="91"/>
        <v>29.909986768161858</v>
      </c>
      <c r="H1209" s="2">
        <f t="shared" si="92"/>
        <v>33.366374999999998</v>
      </c>
      <c r="I1209" s="2">
        <f t="shared" si="93"/>
        <v>0.95816812500000004</v>
      </c>
      <c r="J1209" s="2">
        <f t="shared" si="94"/>
        <v>75.755542292206897</v>
      </c>
      <c r="K1209" s="2"/>
      <c r="L1209" s="2">
        <v>19.559999999999999</v>
      </c>
    </row>
    <row r="1210" spans="1:12" x14ac:dyDescent="0.2">
      <c r="A1210" s="2">
        <v>2021</v>
      </c>
      <c r="B1210" s="2">
        <v>6</v>
      </c>
      <c r="C1210" s="2">
        <v>23</v>
      </c>
      <c r="D1210" s="2">
        <v>8</v>
      </c>
      <c r="E1210" s="2">
        <v>575.58000000000004</v>
      </c>
      <c r="F1210" s="2">
        <f t="shared" si="90"/>
        <v>4.4872554000000004</v>
      </c>
      <c r="G1210" s="2">
        <f t="shared" si="91"/>
        <v>30.263270018537956</v>
      </c>
      <c r="H1210" s="2">
        <f t="shared" si="92"/>
        <v>43.484250000000003</v>
      </c>
      <c r="I1210" s="2">
        <f t="shared" si="93"/>
        <v>0.90757874999999999</v>
      </c>
      <c r="J1210" s="2">
        <f t="shared" si="94"/>
        <v>120.78334033831521</v>
      </c>
      <c r="K1210" s="2"/>
      <c r="L1210" s="2">
        <v>21.9</v>
      </c>
    </row>
    <row r="1211" spans="1:12" x14ac:dyDescent="0.2">
      <c r="A1211" s="2">
        <v>2021</v>
      </c>
      <c r="B1211" s="2">
        <v>6</v>
      </c>
      <c r="C1211" s="2">
        <v>23</v>
      </c>
      <c r="D1211" s="2">
        <v>9</v>
      </c>
      <c r="E1211" s="2">
        <v>763.48</v>
      </c>
      <c r="F1211" s="2">
        <f t="shared" si="90"/>
        <v>6.1088324000000007</v>
      </c>
      <c r="G1211" s="2">
        <f t="shared" si="91"/>
        <v>30.486631976804478</v>
      </c>
      <c r="H1211" s="2">
        <f t="shared" si="92"/>
        <v>52.630499999999998</v>
      </c>
      <c r="I1211" s="2">
        <f t="shared" si="93"/>
        <v>0.86184749999999999</v>
      </c>
      <c r="J1211" s="2">
        <f t="shared" si="94"/>
        <v>157.29834750075449</v>
      </c>
      <c r="K1211" s="2"/>
      <c r="L1211" s="2">
        <v>24</v>
      </c>
    </row>
    <row r="1212" spans="1:12" x14ac:dyDescent="0.2">
      <c r="A1212" s="2">
        <v>2021</v>
      </c>
      <c r="B1212" s="2">
        <v>6</v>
      </c>
      <c r="C1212" s="2">
        <v>23</v>
      </c>
      <c r="D1212" s="2">
        <v>10</v>
      </c>
      <c r="E1212" s="2">
        <v>892.83</v>
      </c>
      <c r="F1212" s="2">
        <f t="shared" si="90"/>
        <v>7.2251229000000006</v>
      </c>
      <c r="G1212" s="2">
        <f t="shared" si="91"/>
        <v>30.610374061804965</v>
      </c>
      <c r="H1212" s="2">
        <f t="shared" si="92"/>
        <v>58.281125000000003</v>
      </c>
      <c r="I1212" s="2">
        <f t="shared" si="93"/>
        <v>0.833594375</v>
      </c>
      <c r="J1212" s="2">
        <f t="shared" si="94"/>
        <v>180.67361188517737</v>
      </c>
      <c r="K1212" s="2"/>
      <c r="L1212" s="2">
        <v>24.8</v>
      </c>
    </row>
    <row r="1213" spans="1:12" x14ac:dyDescent="0.2">
      <c r="A1213" s="2">
        <v>2021</v>
      </c>
      <c r="B1213" s="2">
        <v>6</v>
      </c>
      <c r="C1213" s="2">
        <v>23</v>
      </c>
      <c r="D1213" s="2">
        <v>11</v>
      </c>
      <c r="E1213" s="2">
        <v>958.92</v>
      </c>
      <c r="F1213" s="2">
        <f t="shared" si="90"/>
        <v>7.7954796000000002</v>
      </c>
      <c r="G1213" s="2">
        <f t="shared" si="91"/>
        <v>30.666834634631886</v>
      </c>
      <c r="H1213" s="2">
        <f t="shared" si="92"/>
        <v>61.409499999999994</v>
      </c>
      <c r="I1213" s="2">
        <f t="shared" si="93"/>
        <v>0.81795250000000008</v>
      </c>
      <c r="J1213" s="2">
        <f t="shared" si="94"/>
        <v>191.63108146616361</v>
      </c>
      <c r="K1213" s="2"/>
      <c r="L1213" s="2">
        <v>25.45</v>
      </c>
    </row>
    <row r="1214" spans="1:12" x14ac:dyDescent="0.2">
      <c r="A1214" s="2">
        <v>2021</v>
      </c>
      <c r="B1214" s="2">
        <v>6</v>
      </c>
      <c r="C1214" s="2">
        <v>23</v>
      </c>
      <c r="D1214" s="2">
        <v>12</v>
      </c>
      <c r="E1214" s="2">
        <v>980.6</v>
      </c>
      <c r="F1214" s="2">
        <f t="shared" si="90"/>
        <v>7.9825780000000002</v>
      </c>
      <c r="G1214" s="2">
        <f t="shared" si="91"/>
        <v>30.684510898679832</v>
      </c>
      <c r="H1214" s="2">
        <f t="shared" si="92"/>
        <v>62.962500000000006</v>
      </c>
      <c r="I1214" s="2">
        <f t="shared" si="93"/>
        <v>0.81018749999999995</v>
      </c>
      <c r="J1214" s="2">
        <f t="shared" si="94"/>
        <v>194.47957200320442</v>
      </c>
      <c r="K1214" s="2"/>
      <c r="L1214" s="2">
        <v>26.19</v>
      </c>
    </row>
    <row r="1215" spans="1:12" x14ac:dyDescent="0.2">
      <c r="A1215" s="2">
        <v>2021</v>
      </c>
      <c r="B1215" s="2">
        <v>6</v>
      </c>
      <c r="C1215" s="2">
        <v>23</v>
      </c>
      <c r="D1215" s="2">
        <v>13</v>
      </c>
      <c r="E1215" s="2">
        <v>920.92</v>
      </c>
      <c r="F1215" s="2">
        <f t="shared" si="90"/>
        <v>7.4675396000000003</v>
      </c>
      <c r="G1215" s="2">
        <f t="shared" si="91"/>
        <v>30.63486561995273</v>
      </c>
      <c r="H1215" s="2">
        <f t="shared" si="92"/>
        <v>61.904499999999999</v>
      </c>
      <c r="I1215" s="2">
        <f t="shared" si="93"/>
        <v>0.81547749999999997</v>
      </c>
      <c r="J1215" s="2">
        <f t="shared" si="94"/>
        <v>182.82331208375166</v>
      </c>
      <c r="K1215" s="2"/>
      <c r="L1215" s="2">
        <v>27.37</v>
      </c>
    </row>
    <row r="1216" spans="1:12" x14ac:dyDescent="0.2">
      <c r="A1216" s="2">
        <v>2021</v>
      </c>
      <c r="B1216" s="2">
        <v>6</v>
      </c>
      <c r="C1216" s="2">
        <v>23</v>
      </c>
      <c r="D1216" s="2">
        <v>14</v>
      </c>
      <c r="E1216" s="2">
        <v>806.77</v>
      </c>
      <c r="F1216" s="2">
        <f t="shared" si="90"/>
        <v>6.4824251000000004</v>
      </c>
      <c r="G1216" s="2">
        <f t="shared" si="91"/>
        <v>30.530236970008527</v>
      </c>
      <c r="H1216" s="2">
        <f t="shared" si="92"/>
        <v>58.353875000000002</v>
      </c>
      <c r="I1216" s="2">
        <f t="shared" si="93"/>
        <v>0.833230625</v>
      </c>
      <c r="J1216" s="2">
        <f t="shared" si="94"/>
        <v>161.60655866516791</v>
      </c>
      <c r="K1216" s="2"/>
      <c r="L1216" s="2">
        <v>28.1</v>
      </c>
    </row>
    <row r="1217" spans="1:12" x14ac:dyDescent="0.2">
      <c r="A1217" s="2">
        <v>2021</v>
      </c>
      <c r="B1217" s="2">
        <v>6</v>
      </c>
      <c r="C1217" s="2">
        <v>23</v>
      </c>
      <c r="D1217" s="2">
        <v>15</v>
      </c>
      <c r="E1217" s="2">
        <v>650.45000000000005</v>
      </c>
      <c r="F1217" s="2">
        <f t="shared" si="90"/>
        <v>5.1333835000000008</v>
      </c>
      <c r="G1217" s="2">
        <f t="shared" si="91"/>
        <v>30.359954069903559</v>
      </c>
      <c r="H1217" s="2">
        <f t="shared" si="92"/>
        <v>52.561875000000001</v>
      </c>
      <c r="I1217" s="2">
        <f t="shared" si="93"/>
        <v>0.86219062499999999</v>
      </c>
      <c r="J1217" s="2">
        <f t="shared" si="94"/>
        <v>131.6843585203373</v>
      </c>
      <c r="K1217" s="2"/>
      <c r="L1217" s="2">
        <v>28.17</v>
      </c>
    </row>
    <row r="1218" spans="1:12" x14ac:dyDescent="0.2">
      <c r="A1218" s="2">
        <v>2021</v>
      </c>
      <c r="B1218" s="2">
        <v>6</v>
      </c>
      <c r="C1218" s="2">
        <v>23</v>
      </c>
      <c r="D1218" s="2">
        <v>16</v>
      </c>
      <c r="E1218" s="2">
        <v>456.05</v>
      </c>
      <c r="F1218" s="2">
        <f t="shared" ref="F1218:F1281" si="95">MAX(8.63*(E1218/1000-1)+8.15,0)</f>
        <v>3.4557115000000005</v>
      </c>
      <c r="G1218" s="2">
        <f t="shared" ref="G1218:G1281" si="96">IF(E1218&lt;&gt;0,30.7*(1+0.0593*LOG10(E1218/1000)),0)</f>
        <v>30.079228773669037</v>
      </c>
      <c r="H1218" s="2">
        <f t="shared" ref="H1218:H1281" si="97">L1218+30*E1218/800</f>
        <v>44.811875000000001</v>
      </c>
      <c r="I1218" s="2">
        <f t="shared" ref="I1218:I1281" si="98">1-(H1218-25)/200</f>
        <v>0.90094062500000005</v>
      </c>
      <c r="J1218" s="2">
        <f t="shared" ref="J1218:J1281" si="99">G1218*F1218*I1218*0.98</f>
        <v>91.775428570153707</v>
      </c>
      <c r="K1218" s="2"/>
      <c r="L1218" s="2">
        <v>27.71</v>
      </c>
    </row>
    <row r="1219" spans="1:12" x14ac:dyDescent="0.2">
      <c r="A1219" s="2">
        <v>2021</v>
      </c>
      <c r="B1219" s="2">
        <v>6</v>
      </c>
      <c r="C1219" s="2">
        <v>23</v>
      </c>
      <c r="D1219" s="2">
        <v>17</v>
      </c>
      <c r="E1219" s="2">
        <v>245.12</v>
      </c>
      <c r="F1219" s="2">
        <f t="shared" si="95"/>
        <v>1.6353856000000002</v>
      </c>
      <c r="G1219" s="2">
        <f t="shared" si="96"/>
        <v>29.588357904435025</v>
      </c>
      <c r="H1219" s="2">
        <f t="shared" si="97"/>
        <v>35.902000000000001</v>
      </c>
      <c r="I1219" s="2">
        <f t="shared" si="98"/>
        <v>0.94548999999999994</v>
      </c>
      <c r="J1219" s="2">
        <f t="shared" si="99"/>
        <v>44.835709670514568</v>
      </c>
      <c r="K1219" s="2"/>
      <c r="L1219" s="2">
        <v>26.71</v>
      </c>
    </row>
    <row r="1220" spans="1:12" x14ac:dyDescent="0.2">
      <c r="A1220" s="2">
        <v>2021</v>
      </c>
      <c r="B1220" s="2">
        <v>6</v>
      </c>
      <c r="C1220" s="2">
        <v>23</v>
      </c>
      <c r="D1220" s="2">
        <v>18</v>
      </c>
      <c r="E1220" s="2">
        <v>83.67</v>
      </c>
      <c r="F1220" s="2">
        <f t="shared" si="95"/>
        <v>0.24207209999999968</v>
      </c>
      <c r="G1220" s="2">
        <f t="shared" si="96"/>
        <v>28.738527490136178</v>
      </c>
      <c r="H1220" s="2">
        <f t="shared" si="97"/>
        <v>27.627624999999998</v>
      </c>
      <c r="I1220" s="2">
        <f t="shared" si="98"/>
        <v>0.986861875</v>
      </c>
      <c r="J1220" s="2">
        <f t="shared" si="99"/>
        <v>6.7280885199544134</v>
      </c>
      <c r="K1220" s="2"/>
      <c r="L1220" s="2">
        <v>24.49</v>
      </c>
    </row>
    <row r="1221" spans="1:12" x14ac:dyDescent="0.2">
      <c r="A1221" s="2">
        <v>2021</v>
      </c>
      <c r="B1221" s="2">
        <v>6</v>
      </c>
      <c r="C1221" s="2">
        <v>23</v>
      </c>
      <c r="D1221" s="2">
        <v>19</v>
      </c>
      <c r="E1221" s="2">
        <v>4.05</v>
      </c>
      <c r="F1221" s="2">
        <f t="shared" si="95"/>
        <v>0</v>
      </c>
      <c r="G1221" s="2">
        <f t="shared" si="96"/>
        <v>26.344347944312535</v>
      </c>
      <c r="H1221" s="2">
        <f t="shared" si="97"/>
        <v>21.091875000000002</v>
      </c>
      <c r="I1221" s="2">
        <f t="shared" si="98"/>
        <v>1.0195406250000001</v>
      </c>
      <c r="J1221" s="2">
        <f t="shared" si="99"/>
        <v>0</v>
      </c>
      <c r="K1221" s="2"/>
      <c r="L1221" s="2">
        <v>20.94</v>
      </c>
    </row>
    <row r="1222" spans="1:12" x14ac:dyDescent="0.2">
      <c r="A1222" s="2">
        <v>2021</v>
      </c>
      <c r="B1222" s="2">
        <v>6</v>
      </c>
      <c r="C1222" s="2">
        <v>23</v>
      </c>
      <c r="D1222" s="2">
        <v>20</v>
      </c>
      <c r="E1222" s="2">
        <v>0</v>
      </c>
      <c r="F1222" s="2">
        <f t="shared" si="95"/>
        <v>0</v>
      </c>
      <c r="G1222" s="2">
        <f t="shared" si="96"/>
        <v>0</v>
      </c>
      <c r="H1222" s="2">
        <f t="shared" si="97"/>
        <v>19.600000000000001</v>
      </c>
      <c r="I1222" s="2">
        <f t="shared" si="98"/>
        <v>1.0269999999999999</v>
      </c>
      <c r="J1222" s="2">
        <f t="shared" si="99"/>
        <v>0</v>
      </c>
      <c r="K1222" s="2"/>
      <c r="L1222" s="2">
        <v>19.600000000000001</v>
      </c>
    </row>
    <row r="1223" spans="1:12" x14ac:dyDescent="0.2">
      <c r="A1223" s="2">
        <v>2021</v>
      </c>
      <c r="B1223" s="2">
        <v>6</v>
      </c>
      <c r="C1223" s="2">
        <v>23</v>
      </c>
      <c r="D1223" s="2">
        <v>21</v>
      </c>
      <c r="E1223" s="2">
        <v>0</v>
      </c>
      <c r="F1223" s="2">
        <f t="shared" si="95"/>
        <v>0</v>
      </c>
      <c r="G1223" s="2">
        <f t="shared" si="96"/>
        <v>0</v>
      </c>
      <c r="H1223" s="2">
        <f t="shared" si="97"/>
        <v>18.61</v>
      </c>
      <c r="I1223" s="2">
        <f t="shared" si="98"/>
        <v>1.0319499999999999</v>
      </c>
      <c r="J1223" s="2">
        <f t="shared" si="99"/>
        <v>0</v>
      </c>
      <c r="K1223" s="2"/>
      <c r="L1223" s="2">
        <v>18.61</v>
      </c>
    </row>
    <row r="1224" spans="1:12" x14ac:dyDescent="0.2">
      <c r="A1224" s="2">
        <v>2021</v>
      </c>
      <c r="B1224" s="2">
        <v>6</v>
      </c>
      <c r="C1224" s="2">
        <v>23</v>
      </c>
      <c r="D1224" s="2">
        <v>22</v>
      </c>
      <c r="E1224" s="2">
        <v>0</v>
      </c>
      <c r="F1224" s="2">
        <f t="shared" si="95"/>
        <v>0</v>
      </c>
      <c r="G1224" s="2">
        <f t="shared" si="96"/>
        <v>0</v>
      </c>
      <c r="H1224" s="2">
        <f t="shared" si="97"/>
        <v>17.98</v>
      </c>
      <c r="I1224" s="2">
        <f t="shared" si="98"/>
        <v>1.0350999999999999</v>
      </c>
      <c r="J1224" s="2">
        <f t="shared" si="99"/>
        <v>0</v>
      </c>
      <c r="K1224" s="2"/>
      <c r="L1224" s="2">
        <v>17.98</v>
      </c>
    </row>
    <row r="1225" spans="1:12" x14ac:dyDescent="0.2">
      <c r="A1225" s="2">
        <v>2021</v>
      </c>
      <c r="B1225" s="2">
        <v>6</v>
      </c>
      <c r="C1225" s="2">
        <v>23</v>
      </c>
      <c r="D1225" s="2">
        <v>23</v>
      </c>
      <c r="E1225" s="2">
        <v>0</v>
      </c>
      <c r="F1225" s="2">
        <f t="shared" si="95"/>
        <v>0</v>
      </c>
      <c r="G1225" s="2">
        <f t="shared" si="96"/>
        <v>0</v>
      </c>
      <c r="H1225" s="2">
        <f t="shared" si="97"/>
        <v>16.989999999999998</v>
      </c>
      <c r="I1225" s="2">
        <f t="shared" si="98"/>
        <v>1.0400499999999999</v>
      </c>
      <c r="J1225" s="2">
        <f t="shared" si="99"/>
        <v>0</v>
      </c>
      <c r="K1225" s="2"/>
      <c r="L1225" s="2">
        <v>16.989999999999998</v>
      </c>
    </row>
    <row r="1226" spans="1:12" x14ac:dyDescent="0.2">
      <c r="A1226" s="2">
        <v>2021</v>
      </c>
      <c r="B1226" s="2">
        <v>6</v>
      </c>
      <c r="C1226" s="2">
        <v>24</v>
      </c>
      <c r="D1226" s="2">
        <v>0</v>
      </c>
      <c r="E1226" s="2">
        <v>0</v>
      </c>
      <c r="F1226" s="2">
        <f t="shared" si="95"/>
        <v>0</v>
      </c>
      <c r="G1226" s="2">
        <f t="shared" si="96"/>
        <v>0</v>
      </c>
      <c r="H1226" s="2">
        <f t="shared" si="97"/>
        <v>16.18</v>
      </c>
      <c r="I1226" s="2">
        <f t="shared" si="98"/>
        <v>1.0441</v>
      </c>
      <c r="J1226" s="2">
        <f t="shared" si="99"/>
        <v>0</v>
      </c>
      <c r="K1226" s="2"/>
      <c r="L1226" s="2">
        <v>16.18</v>
      </c>
    </row>
    <row r="1227" spans="1:12" x14ac:dyDescent="0.2">
      <c r="A1227" s="2">
        <v>2021</v>
      </c>
      <c r="B1227" s="2">
        <v>6</v>
      </c>
      <c r="C1227" s="2">
        <v>24</v>
      </c>
      <c r="D1227" s="2">
        <v>1</v>
      </c>
      <c r="E1227" s="2">
        <v>0</v>
      </c>
      <c r="F1227" s="2">
        <f t="shared" si="95"/>
        <v>0</v>
      </c>
      <c r="G1227" s="2">
        <f t="shared" si="96"/>
        <v>0</v>
      </c>
      <c r="H1227" s="2">
        <f t="shared" si="97"/>
        <v>15.74</v>
      </c>
      <c r="I1227" s="2">
        <f t="shared" si="98"/>
        <v>1.0463</v>
      </c>
      <c r="J1227" s="2">
        <f t="shared" si="99"/>
        <v>0</v>
      </c>
      <c r="K1227" s="2"/>
      <c r="L1227" s="2">
        <v>15.74</v>
      </c>
    </row>
    <row r="1228" spans="1:12" x14ac:dyDescent="0.2">
      <c r="A1228" s="2">
        <v>2021</v>
      </c>
      <c r="B1228" s="2">
        <v>6</v>
      </c>
      <c r="C1228" s="2">
        <v>24</v>
      </c>
      <c r="D1228" s="2">
        <v>2</v>
      </c>
      <c r="E1228" s="2">
        <v>0</v>
      </c>
      <c r="F1228" s="2">
        <f t="shared" si="95"/>
        <v>0</v>
      </c>
      <c r="G1228" s="2">
        <f t="shared" si="96"/>
        <v>0</v>
      </c>
      <c r="H1228" s="2">
        <f t="shared" si="97"/>
        <v>15.25</v>
      </c>
      <c r="I1228" s="2">
        <f t="shared" si="98"/>
        <v>1.0487500000000001</v>
      </c>
      <c r="J1228" s="2">
        <f t="shared" si="99"/>
        <v>0</v>
      </c>
      <c r="K1228" s="2"/>
      <c r="L1228" s="2">
        <v>15.25</v>
      </c>
    </row>
    <row r="1229" spans="1:12" x14ac:dyDescent="0.2">
      <c r="A1229" s="2">
        <v>2021</v>
      </c>
      <c r="B1229" s="2">
        <v>6</v>
      </c>
      <c r="C1229" s="2">
        <v>24</v>
      </c>
      <c r="D1229" s="2">
        <v>3</v>
      </c>
      <c r="E1229" s="2">
        <v>0</v>
      </c>
      <c r="F1229" s="2">
        <f t="shared" si="95"/>
        <v>0</v>
      </c>
      <c r="G1229" s="2">
        <f t="shared" si="96"/>
        <v>0</v>
      </c>
      <c r="H1229" s="2">
        <f t="shared" si="97"/>
        <v>14.76</v>
      </c>
      <c r="I1229" s="2">
        <f t="shared" si="98"/>
        <v>1.0511999999999999</v>
      </c>
      <c r="J1229" s="2">
        <f t="shared" si="99"/>
        <v>0</v>
      </c>
      <c r="K1229" s="2"/>
      <c r="L1229" s="2">
        <v>14.76</v>
      </c>
    </row>
    <row r="1230" spans="1:12" x14ac:dyDescent="0.2">
      <c r="A1230" s="2">
        <v>2021</v>
      </c>
      <c r="B1230" s="2">
        <v>6</v>
      </c>
      <c r="C1230" s="2">
        <v>24</v>
      </c>
      <c r="D1230" s="2">
        <v>4</v>
      </c>
      <c r="E1230" s="2">
        <v>0</v>
      </c>
      <c r="F1230" s="2">
        <f t="shared" si="95"/>
        <v>0</v>
      </c>
      <c r="G1230" s="2">
        <f t="shared" si="96"/>
        <v>0</v>
      </c>
      <c r="H1230" s="2">
        <f t="shared" si="97"/>
        <v>14.51</v>
      </c>
      <c r="I1230" s="2">
        <f t="shared" si="98"/>
        <v>1.0524500000000001</v>
      </c>
      <c r="J1230" s="2">
        <f t="shared" si="99"/>
        <v>0</v>
      </c>
      <c r="K1230" s="2"/>
      <c r="L1230" s="2">
        <v>14.51</v>
      </c>
    </row>
    <row r="1231" spans="1:12" x14ac:dyDescent="0.2">
      <c r="A1231" s="2">
        <v>2021</v>
      </c>
      <c r="B1231" s="2">
        <v>6</v>
      </c>
      <c r="C1231" s="2">
        <v>24</v>
      </c>
      <c r="D1231" s="2">
        <v>5</v>
      </c>
      <c r="E1231" s="2">
        <v>41.8</v>
      </c>
      <c r="F1231" s="2">
        <f t="shared" si="95"/>
        <v>0</v>
      </c>
      <c r="G1231" s="2">
        <f t="shared" si="96"/>
        <v>28.189837632734267</v>
      </c>
      <c r="H1231" s="2">
        <f t="shared" si="97"/>
        <v>16.7575</v>
      </c>
      <c r="I1231" s="2">
        <f t="shared" si="98"/>
        <v>1.0412125000000001</v>
      </c>
      <c r="J1231" s="2">
        <f t="shared" si="99"/>
        <v>0</v>
      </c>
      <c r="K1231" s="2"/>
      <c r="L1231" s="2">
        <v>15.19</v>
      </c>
    </row>
    <row r="1232" spans="1:12" x14ac:dyDescent="0.2">
      <c r="A1232" s="2">
        <v>2021</v>
      </c>
      <c r="B1232" s="2">
        <v>6</v>
      </c>
      <c r="C1232" s="2">
        <v>24</v>
      </c>
      <c r="D1232" s="2">
        <v>6</v>
      </c>
      <c r="E1232" s="2">
        <v>163.69999999999999</v>
      </c>
      <c r="F1232" s="2">
        <f t="shared" si="95"/>
        <v>0.93273099999999953</v>
      </c>
      <c r="G1232" s="2">
        <f t="shared" si="96"/>
        <v>29.269167761356233</v>
      </c>
      <c r="H1232" s="2">
        <f t="shared" si="97"/>
        <v>22.668750000000003</v>
      </c>
      <c r="I1232" s="2">
        <f t="shared" si="98"/>
        <v>1.0116562499999999</v>
      </c>
      <c r="J1232" s="2">
        <f t="shared" si="99"/>
        <v>27.066109196741838</v>
      </c>
      <c r="K1232" s="2"/>
      <c r="L1232" s="2">
        <v>16.53</v>
      </c>
    </row>
    <row r="1233" spans="1:12" x14ac:dyDescent="0.2">
      <c r="A1233" s="2">
        <v>2021</v>
      </c>
      <c r="B1233" s="2">
        <v>6</v>
      </c>
      <c r="C1233" s="2">
        <v>24</v>
      </c>
      <c r="D1233" s="2">
        <v>7</v>
      </c>
      <c r="E1233" s="2">
        <v>331.2</v>
      </c>
      <c r="F1233" s="2">
        <f t="shared" si="95"/>
        <v>2.3782559999999995</v>
      </c>
      <c r="G1233" s="2">
        <f t="shared" si="96"/>
        <v>29.826319643232711</v>
      </c>
      <c r="H1233" s="2">
        <f t="shared" si="97"/>
        <v>30.17</v>
      </c>
      <c r="I1233" s="2">
        <f t="shared" si="98"/>
        <v>0.97414999999999996</v>
      </c>
      <c r="J1233" s="2">
        <f t="shared" si="99"/>
        <v>67.718944355536152</v>
      </c>
      <c r="K1233" s="2"/>
      <c r="L1233" s="2">
        <v>17.75</v>
      </c>
    </row>
    <row r="1234" spans="1:12" x14ac:dyDescent="0.2">
      <c r="A1234" s="2">
        <v>2021</v>
      </c>
      <c r="B1234" s="2">
        <v>6</v>
      </c>
      <c r="C1234" s="2">
        <v>24</v>
      </c>
      <c r="D1234" s="2">
        <v>8</v>
      </c>
      <c r="E1234" s="2">
        <v>504.67</v>
      </c>
      <c r="F1234" s="2">
        <f t="shared" si="95"/>
        <v>3.8753021000000007</v>
      </c>
      <c r="G1234" s="2">
        <f t="shared" si="96"/>
        <v>30.159322163723978</v>
      </c>
      <c r="H1234" s="2">
        <f t="shared" si="97"/>
        <v>37.255125</v>
      </c>
      <c r="I1234" s="2">
        <f t="shared" si="98"/>
        <v>0.93872437500000006</v>
      </c>
      <c r="J1234" s="2">
        <f t="shared" si="99"/>
        <v>107.52050878157333</v>
      </c>
      <c r="K1234" s="2"/>
      <c r="L1234" s="2">
        <v>18.329999999999998</v>
      </c>
    </row>
    <row r="1235" spans="1:12" x14ac:dyDescent="0.2">
      <c r="A1235" s="2">
        <v>2021</v>
      </c>
      <c r="B1235" s="2">
        <v>6</v>
      </c>
      <c r="C1235" s="2">
        <v>24</v>
      </c>
      <c r="D1235" s="2">
        <v>9</v>
      </c>
      <c r="E1235" s="2">
        <v>655.77</v>
      </c>
      <c r="F1235" s="2">
        <f t="shared" si="95"/>
        <v>5.1792950999999992</v>
      </c>
      <c r="G1235" s="2">
        <f t="shared" si="96"/>
        <v>30.366394354812456</v>
      </c>
      <c r="H1235" s="2">
        <f t="shared" si="97"/>
        <v>43.511375000000001</v>
      </c>
      <c r="I1235" s="2">
        <f t="shared" si="98"/>
        <v>0.90744312500000002</v>
      </c>
      <c r="J1235" s="2">
        <f t="shared" si="99"/>
        <v>139.86510462676787</v>
      </c>
      <c r="K1235" s="2"/>
      <c r="L1235" s="2">
        <v>18.920000000000002</v>
      </c>
    </row>
    <row r="1236" spans="1:12" x14ac:dyDescent="0.2">
      <c r="A1236" s="2">
        <v>2021</v>
      </c>
      <c r="B1236" s="2">
        <v>6</v>
      </c>
      <c r="C1236" s="2">
        <v>24</v>
      </c>
      <c r="D1236" s="2">
        <v>10</v>
      </c>
      <c r="E1236" s="2">
        <v>772.52</v>
      </c>
      <c r="F1236" s="2">
        <f t="shared" si="95"/>
        <v>6.1868476000000001</v>
      </c>
      <c r="G1236" s="2">
        <f t="shared" si="96"/>
        <v>30.495938545878186</v>
      </c>
      <c r="H1236" s="2">
        <f t="shared" si="97"/>
        <v>48.369499999999995</v>
      </c>
      <c r="I1236" s="2">
        <f t="shared" si="98"/>
        <v>0.88315250000000001</v>
      </c>
      <c r="J1236" s="2">
        <f t="shared" si="99"/>
        <v>163.29511778931237</v>
      </c>
      <c r="K1236" s="2"/>
      <c r="L1236" s="2">
        <v>19.399999999999999</v>
      </c>
    </row>
    <row r="1237" spans="1:12" x14ac:dyDescent="0.2">
      <c r="A1237" s="2">
        <v>2021</v>
      </c>
      <c r="B1237" s="2">
        <v>6</v>
      </c>
      <c r="C1237" s="2">
        <v>24</v>
      </c>
      <c r="D1237" s="2">
        <v>11</v>
      </c>
      <c r="E1237" s="2">
        <v>839.02</v>
      </c>
      <c r="F1237" s="2">
        <f t="shared" si="95"/>
        <v>6.7607426000000004</v>
      </c>
      <c r="G1237" s="2">
        <f t="shared" si="96"/>
        <v>30.561226734221815</v>
      </c>
      <c r="H1237" s="2">
        <f t="shared" si="97"/>
        <v>50.853250000000003</v>
      </c>
      <c r="I1237" s="2">
        <f t="shared" si="98"/>
        <v>0.87073374999999997</v>
      </c>
      <c r="J1237" s="2">
        <f t="shared" si="99"/>
        <v>176.3098753168899</v>
      </c>
      <c r="K1237" s="2"/>
      <c r="L1237" s="2">
        <v>19.39</v>
      </c>
    </row>
    <row r="1238" spans="1:12" x14ac:dyDescent="0.2">
      <c r="A1238" s="2">
        <v>2021</v>
      </c>
      <c r="B1238" s="2">
        <v>6</v>
      </c>
      <c r="C1238" s="2">
        <v>24</v>
      </c>
      <c r="D1238" s="2">
        <v>12</v>
      </c>
      <c r="E1238" s="2">
        <v>860.5</v>
      </c>
      <c r="F1238" s="2">
        <f t="shared" si="95"/>
        <v>6.9461150000000007</v>
      </c>
      <c r="G1238" s="2">
        <f t="shared" si="96"/>
        <v>30.581213314833793</v>
      </c>
      <c r="H1238" s="2">
        <f t="shared" si="97"/>
        <v>51.548749999999998</v>
      </c>
      <c r="I1238" s="2">
        <f t="shared" si="98"/>
        <v>0.86725625000000006</v>
      </c>
      <c r="J1238" s="2">
        <f t="shared" si="99"/>
        <v>180.53865196270715</v>
      </c>
      <c r="K1238" s="2"/>
      <c r="L1238" s="2">
        <v>19.28</v>
      </c>
    </row>
    <row r="1239" spans="1:12" x14ac:dyDescent="0.2">
      <c r="A1239" s="2">
        <v>2021</v>
      </c>
      <c r="B1239" s="2">
        <v>6</v>
      </c>
      <c r="C1239" s="2">
        <v>24</v>
      </c>
      <c r="D1239" s="2">
        <v>13</v>
      </c>
      <c r="E1239" s="2">
        <v>832.77</v>
      </c>
      <c r="F1239" s="2">
        <f t="shared" si="95"/>
        <v>6.7068051000000004</v>
      </c>
      <c r="G1239" s="2">
        <f t="shared" si="96"/>
        <v>30.555315098110874</v>
      </c>
      <c r="H1239" s="2">
        <f t="shared" si="97"/>
        <v>50.448875000000001</v>
      </c>
      <c r="I1239" s="2">
        <f t="shared" si="98"/>
        <v>0.87275562500000003</v>
      </c>
      <c r="J1239" s="2">
        <f t="shared" si="99"/>
        <v>175.27548796677806</v>
      </c>
      <c r="K1239" s="2"/>
      <c r="L1239" s="2">
        <v>19.22</v>
      </c>
    </row>
    <row r="1240" spans="1:12" x14ac:dyDescent="0.2">
      <c r="A1240" s="2">
        <v>2021</v>
      </c>
      <c r="B1240" s="2">
        <v>6</v>
      </c>
      <c r="C1240" s="2">
        <v>24</v>
      </c>
      <c r="D1240" s="2">
        <v>14</v>
      </c>
      <c r="E1240" s="2">
        <v>741.58</v>
      </c>
      <c r="F1240" s="2">
        <f t="shared" si="95"/>
        <v>5.9198354000000002</v>
      </c>
      <c r="G1240" s="2">
        <f t="shared" si="96"/>
        <v>30.463621356261577</v>
      </c>
      <c r="H1240" s="2">
        <f t="shared" si="97"/>
        <v>46.889250000000004</v>
      </c>
      <c r="I1240" s="2">
        <f t="shared" si="98"/>
        <v>0.89055375000000003</v>
      </c>
      <c r="J1240" s="2">
        <f t="shared" si="99"/>
        <v>157.39008596035924</v>
      </c>
      <c r="K1240" s="2"/>
      <c r="L1240" s="2">
        <v>19.079999999999998</v>
      </c>
    </row>
    <row r="1241" spans="1:12" x14ac:dyDescent="0.2">
      <c r="A1241" s="2">
        <v>2021</v>
      </c>
      <c r="B1241" s="2">
        <v>6</v>
      </c>
      <c r="C1241" s="2">
        <v>24</v>
      </c>
      <c r="D1241" s="2">
        <v>15</v>
      </c>
      <c r="E1241" s="2">
        <v>593.35</v>
      </c>
      <c r="F1241" s="2">
        <f t="shared" si="95"/>
        <v>4.6406105000000011</v>
      </c>
      <c r="G1241" s="2">
        <f t="shared" si="96"/>
        <v>30.287310311578814</v>
      </c>
      <c r="H1241" s="2">
        <f t="shared" si="97"/>
        <v>40.910624999999996</v>
      </c>
      <c r="I1241" s="2">
        <f t="shared" si="98"/>
        <v>0.920446875</v>
      </c>
      <c r="J1241" s="2">
        <f t="shared" si="99"/>
        <v>126.78288462101501</v>
      </c>
      <c r="K1241" s="2"/>
      <c r="L1241" s="2">
        <v>18.66</v>
      </c>
    </row>
    <row r="1242" spans="1:12" x14ac:dyDescent="0.2">
      <c r="A1242" s="2">
        <v>2021</v>
      </c>
      <c r="B1242" s="2">
        <v>6</v>
      </c>
      <c r="C1242" s="2">
        <v>24</v>
      </c>
      <c r="D1242" s="2">
        <v>16</v>
      </c>
      <c r="E1242" s="2">
        <v>406.55</v>
      </c>
      <c r="F1242" s="2">
        <f t="shared" si="95"/>
        <v>3.0285264999999999</v>
      </c>
      <c r="G1242" s="2">
        <f t="shared" si="96"/>
        <v>29.988388065151323</v>
      </c>
      <c r="H1242" s="2">
        <f t="shared" si="97"/>
        <v>33.085625</v>
      </c>
      <c r="I1242" s="2">
        <f t="shared" si="98"/>
        <v>0.95957187499999996</v>
      </c>
      <c r="J1242" s="2">
        <f t="shared" si="99"/>
        <v>85.40594184338363</v>
      </c>
      <c r="K1242" s="2"/>
      <c r="L1242" s="2">
        <v>17.84</v>
      </c>
    </row>
    <row r="1243" spans="1:12" x14ac:dyDescent="0.2">
      <c r="A1243" s="2">
        <v>2021</v>
      </c>
      <c r="B1243" s="2">
        <v>6</v>
      </c>
      <c r="C1243" s="2">
        <v>24</v>
      </c>
      <c r="D1243" s="2">
        <v>17</v>
      </c>
      <c r="E1243" s="2">
        <v>220.75</v>
      </c>
      <c r="F1243" s="2">
        <f t="shared" si="95"/>
        <v>1.4250724999999997</v>
      </c>
      <c r="G1243" s="2">
        <f t="shared" si="96"/>
        <v>29.505564685657529</v>
      </c>
      <c r="H1243" s="2">
        <f t="shared" si="97"/>
        <v>25.258125</v>
      </c>
      <c r="I1243" s="2">
        <f t="shared" si="98"/>
        <v>0.99870937500000001</v>
      </c>
      <c r="J1243" s="2">
        <f t="shared" si="99"/>
        <v>41.153435163240218</v>
      </c>
      <c r="K1243" s="2"/>
      <c r="L1243" s="2">
        <v>16.98</v>
      </c>
    </row>
    <row r="1244" spans="1:12" x14ac:dyDescent="0.2">
      <c r="A1244" s="2">
        <v>2021</v>
      </c>
      <c r="B1244" s="2">
        <v>6</v>
      </c>
      <c r="C1244" s="2">
        <v>24</v>
      </c>
      <c r="D1244" s="2">
        <v>18</v>
      </c>
      <c r="E1244" s="2">
        <v>70.67</v>
      </c>
      <c r="F1244" s="2">
        <f t="shared" si="95"/>
        <v>0.12988209999999967</v>
      </c>
      <c r="G1244" s="2">
        <f t="shared" si="96"/>
        <v>28.605020976089364</v>
      </c>
      <c r="H1244" s="2">
        <f t="shared" si="97"/>
        <v>18.650124999999999</v>
      </c>
      <c r="I1244" s="2">
        <f t="shared" si="98"/>
        <v>1.031749375</v>
      </c>
      <c r="J1244" s="2">
        <f t="shared" si="99"/>
        <v>3.7565732586759273</v>
      </c>
      <c r="K1244" s="2"/>
      <c r="L1244" s="2">
        <v>16</v>
      </c>
    </row>
    <row r="1245" spans="1:12" x14ac:dyDescent="0.2">
      <c r="A1245" s="2">
        <v>2021</v>
      </c>
      <c r="B1245" s="2">
        <v>6</v>
      </c>
      <c r="C1245" s="2">
        <v>24</v>
      </c>
      <c r="D1245" s="2">
        <v>19</v>
      </c>
      <c r="E1245" s="2">
        <v>3.45</v>
      </c>
      <c r="F1245" s="2">
        <f t="shared" si="95"/>
        <v>0</v>
      </c>
      <c r="G1245" s="2">
        <f t="shared" si="96"/>
        <v>26.217575040771845</v>
      </c>
      <c r="H1245" s="2">
        <f t="shared" si="97"/>
        <v>14.999374999999999</v>
      </c>
      <c r="I1245" s="2">
        <f t="shared" si="98"/>
        <v>1.0500031249999999</v>
      </c>
      <c r="J1245" s="2">
        <f t="shared" si="99"/>
        <v>0</v>
      </c>
      <c r="K1245" s="2"/>
      <c r="L1245" s="2">
        <v>14.87</v>
      </c>
    </row>
    <row r="1246" spans="1:12" x14ac:dyDescent="0.2">
      <c r="A1246" s="2">
        <v>2021</v>
      </c>
      <c r="B1246" s="2">
        <v>6</v>
      </c>
      <c r="C1246" s="2">
        <v>24</v>
      </c>
      <c r="D1246" s="2">
        <v>20</v>
      </c>
      <c r="E1246" s="2">
        <v>0</v>
      </c>
      <c r="F1246" s="2">
        <f t="shared" si="95"/>
        <v>0</v>
      </c>
      <c r="G1246" s="2">
        <f t="shared" si="96"/>
        <v>0</v>
      </c>
      <c r="H1246" s="2">
        <f t="shared" si="97"/>
        <v>14.24</v>
      </c>
      <c r="I1246" s="2">
        <f t="shared" si="98"/>
        <v>1.0538000000000001</v>
      </c>
      <c r="J1246" s="2">
        <f t="shared" si="99"/>
        <v>0</v>
      </c>
      <c r="K1246" s="2"/>
      <c r="L1246" s="2">
        <v>14.24</v>
      </c>
    </row>
    <row r="1247" spans="1:12" x14ac:dyDescent="0.2">
      <c r="A1247" s="2">
        <v>2021</v>
      </c>
      <c r="B1247" s="2">
        <v>6</v>
      </c>
      <c r="C1247" s="2">
        <v>24</v>
      </c>
      <c r="D1247" s="2">
        <v>21</v>
      </c>
      <c r="E1247" s="2">
        <v>0</v>
      </c>
      <c r="F1247" s="2">
        <f t="shared" si="95"/>
        <v>0</v>
      </c>
      <c r="G1247" s="2">
        <f t="shared" si="96"/>
        <v>0</v>
      </c>
      <c r="H1247" s="2">
        <f t="shared" si="97"/>
        <v>13.58</v>
      </c>
      <c r="I1247" s="2">
        <f t="shared" si="98"/>
        <v>1.0570999999999999</v>
      </c>
      <c r="J1247" s="2">
        <f t="shared" si="99"/>
        <v>0</v>
      </c>
      <c r="K1247" s="2"/>
      <c r="L1247" s="2">
        <v>13.58</v>
      </c>
    </row>
    <row r="1248" spans="1:12" x14ac:dyDescent="0.2">
      <c r="A1248" s="2">
        <v>2021</v>
      </c>
      <c r="B1248" s="2">
        <v>6</v>
      </c>
      <c r="C1248" s="2">
        <v>24</v>
      </c>
      <c r="D1248" s="2">
        <v>22</v>
      </c>
      <c r="E1248" s="2">
        <v>0</v>
      </c>
      <c r="F1248" s="2">
        <f t="shared" si="95"/>
        <v>0</v>
      </c>
      <c r="G1248" s="2">
        <f t="shared" si="96"/>
        <v>0</v>
      </c>
      <c r="H1248" s="2">
        <f t="shared" si="97"/>
        <v>13.02</v>
      </c>
      <c r="I1248" s="2">
        <f t="shared" si="98"/>
        <v>1.0599000000000001</v>
      </c>
      <c r="J1248" s="2">
        <f t="shared" si="99"/>
        <v>0</v>
      </c>
      <c r="K1248" s="2"/>
      <c r="L1248" s="2">
        <v>13.02</v>
      </c>
    </row>
    <row r="1249" spans="1:12" x14ac:dyDescent="0.2">
      <c r="A1249" s="2">
        <v>2021</v>
      </c>
      <c r="B1249" s="2">
        <v>6</v>
      </c>
      <c r="C1249" s="2">
        <v>24</v>
      </c>
      <c r="D1249" s="2">
        <v>23</v>
      </c>
      <c r="E1249" s="2">
        <v>0</v>
      </c>
      <c r="F1249" s="2">
        <f t="shared" si="95"/>
        <v>0</v>
      </c>
      <c r="G1249" s="2">
        <f t="shared" si="96"/>
        <v>0</v>
      </c>
      <c r="H1249" s="2">
        <f t="shared" si="97"/>
        <v>12.6</v>
      </c>
      <c r="I1249" s="2">
        <f t="shared" si="98"/>
        <v>1.0620000000000001</v>
      </c>
      <c r="J1249" s="2">
        <f t="shared" si="99"/>
        <v>0</v>
      </c>
      <c r="K1249" s="2"/>
      <c r="L1249" s="2">
        <v>12.6</v>
      </c>
    </row>
    <row r="1250" spans="1:12" x14ac:dyDescent="0.2">
      <c r="A1250" s="2">
        <v>2021</v>
      </c>
      <c r="B1250" s="2">
        <v>6</v>
      </c>
      <c r="C1250" s="2">
        <v>25</v>
      </c>
      <c r="D1250" s="2">
        <v>0</v>
      </c>
      <c r="E1250" s="2">
        <v>0</v>
      </c>
      <c r="F1250" s="2">
        <f t="shared" si="95"/>
        <v>0</v>
      </c>
      <c r="G1250" s="2">
        <f t="shared" si="96"/>
        <v>0</v>
      </c>
      <c r="H1250" s="2">
        <f t="shared" si="97"/>
        <v>12.4</v>
      </c>
      <c r="I1250" s="2">
        <f t="shared" si="98"/>
        <v>1.0629999999999999</v>
      </c>
      <c r="J1250" s="2">
        <f t="shared" si="99"/>
        <v>0</v>
      </c>
      <c r="K1250" s="2"/>
      <c r="L1250" s="2">
        <v>12.4</v>
      </c>
    </row>
    <row r="1251" spans="1:12" x14ac:dyDescent="0.2">
      <c r="A1251" s="2">
        <v>2021</v>
      </c>
      <c r="B1251" s="2">
        <v>6</v>
      </c>
      <c r="C1251" s="2">
        <v>25</v>
      </c>
      <c r="D1251" s="2">
        <v>1</v>
      </c>
      <c r="E1251" s="2">
        <v>0</v>
      </c>
      <c r="F1251" s="2">
        <f t="shared" si="95"/>
        <v>0</v>
      </c>
      <c r="G1251" s="2">
        <f t="shared" si="96"/>
        <v>0</v>
      </c>
      <c r="H1251" s="2">
        <f t="shared" si="97"/>
        <v>12.29</v>
      </c>
      <c r="I1251" s="2">
        <f t="shared" si="98"/>
        <v>1.06355</v>
      </c>
      <c r="J1251" s="2">
        <f t="shared" si="99"/>
        <v>0</v>
      </c>
      <c r="K1251" s="2"/>
      <c r="L1251" s="2">
        <v>12.29</v>
      </c>
    </row>
    <row r="1252" spans="1:12" x14ac:dyDescent="0.2">
      <c r="A1252" s="2">
        <v>2021</v>
      </c>
      <c r="B1252" s="2">
        <v>6</v>
      </c>
      <c r="C1252" s="2">
        <v>25</v>
      </c>
      <c r="D1252" s="2">
        <v>2</v>
      </c>
      <c r="E1252" s="2">
        <v>0</v>
      </c>
      <c r="F1252" s="2">
        <f t="shared" si="95"/>
        <v>0</v>
      </c>
      <c r="G1252" s="2">
        <f t="shared" si="96"/>
        <v>0</v>
      </c>
      <c r="H1252" s="2">
        <f t="shared" si="97"/>
        <v>12.12</v>
      </c>
      <c r="I1252" s="2">
        <f t="shared" si="98"/>
        <v>1.0644</v>
      </c>
      <c r="J1252" s="2">
        <f t="shared" si="99"/>
        <v>0</v>
      </c>
      <c r="K1252" s="2"/>
      <c r="L1252" s="2">
        <v>12.12</v>
      </c>
    </row>
    <row r="1253" spans="1:12" x14ac:dyDescent="0.2">
      <c r="A1253" s="2">
        <v>2021</v>
      </c>
      <c r="B1253" s="2">
        <v>6</v>
      </c>
      <c r="C1253" s="2">
        <v>25</v>
      </c>
      <c r="D1253" s="2">
        <v>3</v>
      </c>
      <c r="E1253" s="2">
        <v>0</v>
      </c>
      <c r="F1253" s="2">
        <f t="shared" si="95"/>
        <v>0</v>
      </c>
      <c r="G1253" s="2">
        <f t="shared" si="96"/>
        <v>0</v>
      </c>
      <c r="H1253" s="2">
        <f t="shared" si="97"/>
        <v>12.06</v>
      </c>
      <c r="I1253" s="2">
        <f t="shared" si="98"/>
        <v>1.0647</v>
      </c>
      <c r="J1253" s="2">
        <f t="shared" si="99"/>
        <v>0</v>
      </c>
      <c r="K1253" s="2"/>
      <c r="L1253" s="2">
        <v>12.06</v>
      </c>
    </row>
    <row r="1254" spans="1:12" x14ac:dyDescent="0.2">
      <c r="A1254" s="2">
        <v>2021</v>
      </c>
      <c r="B1254" s="2">
        <v>6</v>
      </c>
      <c r="C1254" s="2">
        <v>25</v>
      </c>
      <c r="D1254" s="2">
        <v>4</v>
      </c>
      <c r="E1254" s="2">
        <v>0</v>
      </c>
      <c r="F1254" s="2">
        <f t="shared" si="95"/>
        <v>0</v>
      </c>
      <c r="G1254" s="2">
        <f t="shared" si="96"/>
        <v>0</v>
      </c>
      <c r="H1254" s="2">
        <f t="shared" si="97"/>
        <v>11.98</v>
      </c>
      <c r="I1254" s="2">
        <f t="shared" si="98"/>
        <v>1.0650999999999999</v>
      </c>
      <c r="J1254" s="2">
        <f t="shared" si="99"/>
        <v>0</v>
      </c>
      <c r="K1254" s="2"/>
      <c r="L1254" s="2">
        <v>11.98</v>
      </c>
    </row>
    <row r="1255" spans="1:12" x14ac:dyDescent="0.2">
      <c r="A1255" s="2">
        <v>2021</v>
      </c>
      <c r="B1255" s="2">
        <v>6</v>
      </c>
      <c r="C1255" s="2">
        <v>25</v>
      </c>
      <c r="D1255" s="2">
        <v>5</v>
      </c>
      <c r="E1255" s="2">
        <v>49.62</v>
      </c>
      <c r="F1255" s="2">
        <f t="shared" si="95"/>
        <v>0</v>
      </c>
      <c r="G1255" s="2">
        <f t="shared" si="96"/>
        <v>28.325430088031435</v>
      </c>
      <c r="H1255" s="2">
        <f t="shared" si="97"/>
        <v>14.85075</v>
      </c>
      <c r="I1255" s="2">
        <f t="shared" si="98"/>
        <v>1.05074625</v>
      </c>
      <c r="J1255" s="2">
        <f t="shared" si="99"/>
        <v>0</v>
      </c>
      <c r="K1255" s="2"/>
      <c r="L1255" s="2">
        <v>12.99</v>
      </c>
    </row>
    <row r="1256" spans="1:12" x14ac:dyDescent="0.2">
      <c r="A1256" s="2">
        <v>2021</v>
      </c>
      <c r="B1256" s="2">
        <v>6</v>
      </c>
      <c r="C1256" s="2">
        <v>25</v>
      </c>
      <c r="D1256" s="2">
        <v>6</v>
      </c>
      <c r="E1256" s="2">
        <v>202</v>
      </c>
      <c r="F1256" s="2">
        <f t="shared" si="95"/>
        <v>1.2632599999999989</v>
      </c>
      <c r="G1256" s="2">
        <f t="shared" si="96"/>
        <v>29.435385221591272</v>
      </c>
      <c r="H1256" s="2">
        <f t="shared" si="97"/>
        <v>22.734999999999999</v>
      </c>
      <c r="I1256" s="2">
        <f t="shared" si="98"/>
        <v>1.011325</v>
      </c>
      <c r="J1256" s="2">
        <f t="shared" si="99"/>
        <v>36.853546510068512</v>
      </c>
      <c r="K1256" s="2"/>
      <c r="L1256" s="2">
        <v>15.16</v>
      </c>
    </row>
    <row r="1257" spans="1:12" x14ac:dyDescent="0.2">
      <c r="A1257" s="2">
        <v>2021</v>
      </c>
      <c r="B1257" s="2">
        <v>6</v>
      </c>
      <c r="C1257" s="2">
        <v>25</v>
      </c>
      <c r="D1257" s="2">
        <v>7</v>
      </c>
      <c r="E1257" s="2">
        <v>397.85</v>
      </c>
      <c r="F1257" s="2">
        <f t="shared" si="95"/>
        <v>2.9534454999999999</v>
      </c>
      <c r="G1257" s="2">
        <f t="shared" si="96"/>
        <v>29.971285096437541</v>
      </c>
      <c r="H1257" s="2">
        <f t="shared" si="97"/>
        <v>32.649374999999999</v>
      </c>
      <c r="I1257" s="2">
        <f t="shared" si="98"/>
        <v>0.96175312499999999</v>
      </c>
      <c r="J1257" s="2">
        <f t="shared" si="99"/>
        <v>83.430338930633894</v>
      </c>
      <c r="K1257" s="2"/>
      <c r="L1257" s="2">
        <v>17.73</v>
      </c>
    </row>
    <row r="1258" spans="1:12" x14ac:dyDescent="0.2">
      <c r="A1258" s="2">
        <v>2021</v>
      </c>
      <c r="B1258" s="2">
        <v>6</v>
      </c>
      <c r="C1258" s="2">
        <v>25</v>
      </c>
      <c r="D1258" s="2">
        <v>8</v>
      </c>
      <c r="E1258" s="2">
        <v>591.83000000000004</v>
      </c>
      <c r="F1258" s="2">
        <f t="shared" si="95"/>
        <v>4.6274929000000009</v>
      </c>
      <c r="G1258" s="2">
        <f t="shared" si="96"/>
        <v>30.285282316542247</v>
      </c>
      <c r="H1258" s="2">
        <f t="shared" si="97"/>
        <v>42.023624999999996</v>
      </c>
      <c r="I1258" s="2">
        <f t="shared" si="98"/>
        <v>0.91488187500000007</v>
      </c>
      <c r="J1258" s="2">
        <f t="shared" si="99"/>
        <v>125.65173421218306</v>
      </c>
      <c r="K1258" s="2"/>
      <c r="L1258" s="2">
        <v>19.829999999999998</v>
      </c>
    </row>
    <row r="1259" spans="1:12" x14ac:dyDescent="0.2">
      <c r="A1259" s="2">
        <v>2021</v>
      </c>
      <c r="B1259" s="2">
        <v>6</v>
      </c>
      <c r="C1259" s="2">
        <v>25</v>
      </c>
      <c r="D1259" s="2">
        <v>9</v>
      </c>
      <c r="E1259" s="2">
        <v>758.4</v>
      </c>
      <c r="F1259" s="2">
        <f t="shared" si="95"/>
        <v>6.0649920000000002</v>
      </c>
      <c r="G1259" s="2">
        <f t="shared" si="96"/>
        <v>30.481353698426027</v>
      </c>
      <c r="H1259" s="2">
        <f t="shared" si="97"/>
        <v>49.53</v>
      </c>
      <c r="I1259" s="2">
        <f t="shared" si="98"/>
        <v>0.87734999999999996</v>
      </c>
      <c r="J1259" s="2">
        <f t="shared" si="99"/>
        <v>158.95106381813983</v>
      </c>
      <c r="K1259" s="2"/>
      <c r="L1259" s="2">
        <v>21.09</v>
      </c>
    </row>
    <row r="1260" spans="1:12" x14ac:dyDescent="0.2">
      <c r="A1260" s="2">
        <v>2021</v>
      </c>
      <c r="B1260" s="2">
        <v>6</v>
      </c>
      <c r="C1260" s="2">
        <v>25</v>
      </c>
      <c r="D1260" s="2">
        <v>10</v>
      </c>
      <c r="E1260" s="2">
        <v>882.73</v>
      </c>
      <c r="F1260" s="2">
        <f t="shared" si="95"/>
        <v>7.1379599000000002</v>
      </c>
      <c r="G1260" s="2">
        <f t="shared" si="96"/>
        <v>30.601379125730801</v>
      </c>
      <c r="H1260" s="2">
        <f t="shared" si="97"/>
        <v>55.112375</v>
      </c>
      <c r="I1260" s="2">
        <f t="shared" si="98"/>
        <v>0.84943812500000004</v>
      </c>
      <c r="J1260" s="2">
        <f t="shared" si="99"/>
        <v>181.83309390168355</v>
      </c>
      <c r="K1260" s="2"/>
      <c r="L1260" s="2">
        <v>22.01</v>
      </c>
    </row>
    <row r="1261" spans="1:12" x14ac:dyDescent="0.2">
      <c r="A1261" s="2">
        <v>2021</v>
      </c>
      <c r="B1261" s="2">
        <v>6</v>
      </c>
      <c r="C1261" s="2">
        <v>25</v>
      </c>
      <c r="D1261" s="2">
        <v>11</v>
      </c>
      <c r="E1261" s="2">
        <v>951.65</v>
      </c>
      <c r="F1261" s="2">
        <f t="shared" si="95"/>
        <v>7.7327395000000001</v>
      </c>
      <c r="G1261" s="2">
        <f t="shared" si="96"/>
        <v>30.66081762192524</v>
      </c>
      <c r="H1261" s="2">
        <f t="shared" si="97"/>
        <v>58.516874999999999</v>
      </c>
      <c r="I1261" s="2">
        <f t="shared" si="98"/>
        <v>0.83241562499999999</v>
      </c>
      <c r="J1261" s="2">
        <f t="shared" si="99"/>
        <v>193.41199789869185</v>
      </c>
      <c r="K1261" s="2"/>
      <c r="L1261" s="2">
        <v>22.83</v>
      </c>
    </row>
    <row r="1262" spans="1:12" x14ac:dyDescent="0.2">
      <c r="A1262" s="2">
        <v>2021</v>
      </c>
      <c r="B1262" s="2">
        <v>6</v>
      </c>
      <c r="C1262" s="2">
        <v>25</v>
      </c>
      <c r="D1262" s="2">
        <v>12</v>
      </c>
      <c r="E1262" s="2">
        <v>998.1</v>
      </c>
      <c r="F1262" s="2">
        <f t="shared" si="95"/>
        <v>8.1336030000000008</v>
      </c>
      <c r="G1262" s="2">
        <f t="shared" si="96"/>
        <v>30.698496359939391</v>
      </c>
      <c r="H1262" s="2">
        <f t="shared" si="97"/>
        <v>61.118750000000006</v>
      </c>
      <c r="I1262" s="2">
        <f t="shared" si="98"/>
        <v>0.81940625</v>
      </c>
      <c r="J1262" s="2">
        <f t="shared" si="99"/>
        <v>200.50509943727013</v>
      </c>
      <c r="K1262" s="2"/>
      <c r="L1262" s="2">
        <v>23.69</v>
      </c>
    </row>
    <row r="1263" spans="1:12" x14ac:dyDescent="0.2">
      <c r="A1263" s="2">
        <v>2021</v>
      </c>
      <c r="B1263" s="2">
        <v>6</v>
      </c>
      <c r="C1263" s="2">
        <v>25</v>
      </c>
      <c r="D1263" s="2">
        <v>13</v>
      </c>
      <c r="E1263" s="2">
        <v>943.6</v>
      </c>
      <c r="F1263" s="2">
        <f t="shared" si="95"/>
        <v>7.6632680000000004</v>
      </c>
      <c r="G1263" s="2">
        <f t="shared" si="96"/>
        <v>30.654101178474104</v>
      </c>
      <c r="H1263" s="2">
        <f t="shared" si="97"/>
        <v>59.854999999999997</v>
      </c>
      <c r="I1263" s="2">
        <f t="shared" si="98"/>
        <v>0.82572500000000004</v>
      </c>
      <c r="J1263" s="2">
        <f t="shared" si="99"/>
        <v>190.09211811722676</v>
      </c>
      <c r="K1263" s="2"/>
      <c r="L1263" s="2">
        <v>24.47</v>
      </c>
    </row>
    <row r="1264" spans="1:12" x14ac:dyDescent="0.2">
      <c r="A1264" s="2">
        <v>2021</v>
      </c>
      <c r="B1264" s="2">
        <v>6</v>
      </c>
      <c r="C1264" s="2">
        <v>25</v>
      </c>
      <c r="D1264" s="2">
        <v>14</v>
      </c>
      <c r="E1264" s="2">
        <v>836.15</v>
      </c>
      <c r="F1264" s="2">
        <f t="shared" si="95"/>
        <v>6.7359744999999993</v>
      </c>
      <c r="G1264" s="2">
        <f t="shared" si="96"/>
        <v>30.55851759820127</v>
      </c>
      <c r="H1264" s="2">
        <f t="shared" si="97"/>
        <v>56.485624999999999</v>
      </c>
      <c r="I1264" s="2">
        <f t="shared" si="98"/>
        <v>0.84257187499999997</v>
      </c>
      <c r="J1264" s="2">
        <f t="shared" si="99"/>
        <v>169.96744698213601</v>
      </c>
      <c r="K1264" s="2"/>
      <c r="L1264" s="2">
        <v>25.13</v>
      </c>
    </row>
    <row r="1265" spans="1:12" x14ac:dyDescent="0.2">
      <c r="A1265" s="2">
        <v>2021</v>
      </c>
      <c r="B1265" s="2">
        <v>6</v>
      </c>
      <c r="C1265" s="2">
        <v>25</v>
      </c>
      <c r="D1265" s="2">
        <v>15</v>
      </c>
      <c r="E1265" s="2">
        <v>686.17</v>
      </c>
      <c r="F1265" s="2">
        <f t="shared" si="95"/>
        <v>5.4416470999999991</v>
      </c>
      <c r="G1265" s="2">
        <f t="shared" si="96"/>
        <v>30.402222322174929</v>
      </c>
      <c r="H1265" s="2">
        <f t="shared" si="97"/>
        <v>51.131374999999998</v>
      </c>
      <c r="I1265" s="2">
        <f t="shared" si="98"/>
        <v>0.86934312499999999</v>
      </c>
      <c r="J1265" s="2">
        <f t="shared" si="99"/>
        <v>140.94608067119296</v>
      </c>
      <c r="K1265" s="2"/>
      <c r="L1265" s="2">
        <v>25.4</v>
      </c>
    </row>
    <row r="1266" spans="1:12" x14ac:dyDescent="0.2">
      <c r="A1266" s="2">
        <v>2021</v>
      </c>
      <c r="B1266" s="2">
        <v>6</v>
      </c>
      <c r="C1266" s="2">
        <v>25</v>
      </c>
      <c r="D1266" s="2">
        <v>16</v>
      </c>
      <c r="E1266" s="2">
        <v>501.5</v>
      </c>
      <c r="F1266" s="2">
        <f t="shared" si="95"/>
        <v>3.8479449999999993</v>
      </c>
      <c r="G1266" s="2">
        <f t="shared" si="96"/>
        <v>30.154340244166765</v>
      </c>
      <c r="H1266" s="2">
        <f t="shared" si="97"/>
        <v>43.696249999999999</v>
      </c>
      <c r="I1266" s="2">
        <f t="shared" si="98"/>
        <v>0.90651875000000004</v>
      </c>
      <c r="J1266" s="2">
        <f t="shared" si="99"/>
        <v>103.08169560279227</v>
      </c>
      <c r="K1266" s="2"/>
      <c r="L1266" s="2">
        <v>24.89</v>
      </c>
    </row>
    <row r="1267" spans="1:12" x14ac:dyDescent="0.2">
      <c r="A1267" s="2">
        <v>2021</v>
      </c>
      <c r="B1267" s="2">
        <v>6</v>
      </c>
      <c r="C1267" s="2">
        <v>25</v>
      </c>
      <c r="D1267" s="2">
        <v>17</v>
      </c>
      <c r="E1267" s="2">
        <v>299.3</v>
      </c>
      <c r="F1267" s="2">
        <f t="shared" si="95"/>
        <v>2.1029590000000002</v>
      </c>
      <c r="G1267" s="2">
        <f t="shared" si="96"/>
        <v>29.746247039074735</v>
      </c>
      <c r="H1267" s="2">
        <f t="shared" si="97"/>
        <v>35.133749999999999</v>
      </c>
      <c r="I1267" s="2">
        <f t="shared" si="98"/>
        <v>0.94933124999999996</v>
      </c>
      <c r="J1267" s="2">
        <f t="shared" si="99"/>
        <v>58.197836336560485</v>
      </c>
      <c r="K1267" s="2"/>
      <c r="L1267" s="2">
        <v>23.91</v>
      </c>
    </row>
    <row r="1268" spans="1:12" x14ac:dyDescent="0.2">
      <c r="A1268" s="2">
        <v>2021</v>
      </c>
      <c r="B1268" s="2">
        <v>6</v>
      </c>
      <c r="C1268" s="2">
        <v>25</v>
      </c>
      <c r="D1268" s="2">
        <v>18</v>
      </c>
      <c r="E1268" s="2">
        <v>108.55</v>
      </c>
      <c r="F1268" s="2">
        <f t="shared" si="95"/>
        <v>0.45678649999999976</v>
      </c>
      <c r="G1268" s="2">
        <f t="shared" si="96"/>
        <v>28.944354457790769</v>
      </c>
      <c r="H1268" s="2">
        <f t="shared" si="97"/>
        <v>26.490625000000001</v>
      </c>
      <c r="I1268" s="2">
        <f t="shared" si="98"/>
        <v>0.99254687499999994</v>
      </c>
      <c r="J1268" s="2">
        <f t="shared" si="99"/>
        <v>12.860392698601599</v>
      </c>
      <c r="K1268" s="2"/>
      <c r="L1268" s="2">
        <v>22.42</v>
      </c>
    </row>
    <row r="1269" spans="1:12" x14ac:dyDescent="0.2">
      <c r="A1269" s="2">
        <v>2021</v>
      </c>
      <c r="B1269" s="2">
        <v>6</v>
      </c>
      <c r="C1269" s="2">
        <v>25</v>
      </c>
      <c r="D1269" s="2">
        <v>19</v>
      </c>
      <c r="E1269" s="2">
        <v>4.8499999999999996</v>
      </c>
      <c r="F1269" s="2">
        <f t="shared" si="95"/>
        <v>0</v>
      </c>
      <c r="G1269" s="2">
        <f t="shared" si="96"/>
        <v>26.486869692542808</v>
      </c>
      <c r="H1269" s="2">
        <f t="shared" si="97"/>
        <v>20.121875000000003</v>
      </c>
      <c r="I1269" s="2">
        <f t="shared" si="98"/>
        <v>1.0243906249999999</v>
      </c>
      <c r="J1269" s="2">
        <f t="shared" si="99"/>
        <v>0</v>
      </c>
      <c r="K1269" s="2"/>
      <c r="L1269" s="2">
        <v>19.940000000000001</v>
      </c>
    </row>
    <row r="1270" spans="1:12" x14ac:dyDescent="0.2">
      <c r="A1270" s="2">
        <v>2021</v>
      </c>
      <c r="B1270" s="2">
        <v>6</v>
      </c>
      <c r="C1270" s="2">
        <v>25</v>
      </c>
      <c r="D1270" s="2">
        <v>20</v>
      </c>
      <c r="E1270" s="2">
        <v>0</v>
      </c>
      <c r="F1270" s="2">
        <f t="shared" si="95"/>
        <v>0</v>
      </c>
      <c r="G1270" s="2">
        <f t="shared" si="96"/>
        <v>0</v>
      </c>
      <c r="H1270" s="2">
        <f t="shared" si="97"/>
        <v>18.73</v>
      </c>
      <c r="I1270" s="2">
        <f t="shared" si="98"/>
        <v>1.03135</v>
      </c>
      <c r="J1270" s="2">
        <f t="shared" si="99"/>
        <v>0</v>
      </c>
      <c r="K1270" s="2"/>
      <c r="L1270" s="2">
        <v>18.73</v>
      </c>
    </row>
    <row r="1271" spans="1:12" x14ac:dyDescent="0.2">
      <c r="A1271" s="2">
        <v>2021</v>
      </c>
      <c r="B1271" s="2">
        <v>6</v>
      </c>
      <c r="C1271" s="2">
        <v>25</v>
      </c>
      <c r="D1271" s="2">
        <v>21</v>
      </c>
      <c r="E1271" s="2">
        <v>0</v>
      </c>
      <c r="F1271" s="2">
        <f t="shared" si="95"/>
        <v>0</v>
      </c>
      <c r="G1271" s="2">
        <f t="shared" si="96"/>
        <v>0</v>
      </c>
      <c r="H1271" s="2">
        <f t="shared" si="97"/>
        <v>17.86</v>
      </c>
      <c r="I1271" s="2">
        <f t="shared" si="98"/>
        <v>1.0357000000000001</v>
      </c>
      <c r="J1271" s="2">
        <f t="shared" si="99"/>
        <v>0</v>
      </c>
      <c r="K1271" s="2"/>
      <c r="L1271" s="2">
        <v>17.86</v>
      </c>
    </row>
    <row r="1272" spans="1:12" x14ac:dyDescent="0.2">
      <c r="A1272" s="2">
        <v>2021</v>
      </c>
      <c r="B1272" s="2">
        <v>6</v>
      </c>
      <c r="C1272" s="2">
        <v>25</v>
      </c>
      <c r="D1272" s="2">
        <v>22</v>
      </c>
      <c r="E1272" s="2">
        <v>0</v>
      </c>
      <c r="F1272" s="2">
        <f t="shared" si="95"/>
        <v>0</v>
      </c>
      <c r="G1272" s="2">
        <f t="shared" si="96"/>
        <v>0</v>
      </c>
      <c r="H1272" s="2">
        <f t="shared" si="97"/>
        <v>16.989999999999998</v>
      </c>
      <c r="I1272" s="2">
        <f t="shared" si="98"/>
        <v>1.0400499999999999</v>
      </c>
      <c r="J1272" s="2">
        <f t="shared" si="99"/>
        <v>0</v>
      </c>
      <c r="K1272" s="2"/>
      <c r="L1272" s="2">
        <v>16.989999999999998</v>
      </c>
    </row>
    <row r="1273" spans="1:12" x14ac:dyDescent="0.2">
      <c r="A1273" s="2">
        <v>2021</v>
      </c>
      <c r="B1273" s="2">
        <v>6</v>
      </c>
      <c r="C1273" s="2">
        <v>25</v>
      </c>
      <c r="D1273" s="2">
        <v>23</v>
      </c>
      <c r="E1273" s="2">
        <v>0</v>
      </c>
      <c r="F1273" s="2">
        <f t="shared" si="95"/>
        <v>0</v>
      </c>
      <c r="G1273" s="2">
        <f t="shared" si="96"/>
        <v>0</v>
      </c>
      <c r="H1273" s="2">
        <f t="shared" si="97"/>
        <v>16.309999999999999</v>
      </c>
      <c r="I1273" s="2">
        <f t="shared" si="98"/>
        <v>1.04345</v>
      </c>
      <c r="J1273" s="2">
        <f t="shared" si="99"/>
        <v>0</v>
      </c>
      <c r="K1273" s="2"/>
      <c r="L1273" s="2">
        <v>16.309999999999999</v>
      </c>
    </row>
    <row r="1274" spans="1:12" x14ac:dyDescent="0.2">
      <c r="A1274" s="2">
        <v>2021</v>
      </c>
      <c r="B1274" s="2">
        <v>6</v>
      </c>
      <c r="C1274" s="2">
        <v>26</v>
      </c>
      <c r="D1274" s="2">
        <v>0</v>
      </c>
      <c r="E1274" s="2">
        <v>0</v>
      </c>
      <c r="F1274" s="2">
        <f t="shared" si="95"/>
        <v>0</v>
      </c>
      <c r="G1274" s="2">
        <f t="shared" si="96"/>
        <v>0</v>
      </c>
      <c r="H1274" s="2">
        <f t="shared" si="97"/>
        <v>15.51</v>
      </c>
      <c r="I1274" s="2">
        <f t="shared" si="98"/>
        <v>1.04745</v>
      </c>
      <c r="J1274" s="2">
        <f t="shared" si="99"/>
        <v>0</v>
      </c>
      <c r="K1274" s="2"/>
      <c r="L1274" s="2">
        <v>15.51</v>
      </c>
    </row>
    <row r="1275" spans="1:12" x14ac:dyDescent="0.2">
      <c r="A1275" s="2">
        <v>2021</v>
      </c>
      <c r="B1275" s="2">
        <v>6</v>
      </c>
      <c r="C1275" s="2">
        <v>26</v>
      </c>
      <c r="D1275" s="2">
        <v>1</v>
      </c>
      <c r="E1275" s="2">
        <v>0</v>
      </c>
      <c r="F1275" s="2">
        <f t="shared" si="95"/>
        <v>0</v>
      </c>
      <c r="G1275" s="2">
        <f t="shared" si="96"/>
        <v>0</v>
      </c>
      <c r="H1275" s="2">
        <f t="shared" si="97"/>
        <v>14.87</v>
      </c>
      <c r="I1275" s="2">
        <f t="shared" si="98"/>
        <v>1.0506500000000001</v>
      </c>
      <c r="J1275" s="2">
        <f t="shared" si="99"/>
        <v>0</v>
      </c>
      <c r="K1275" s="2"/>
      <c r="L1275" s="2">
        <v>14.87</v>
      </c>
    </row>
    <row r="1276" spans="1:12" x14ac:dyDescent="0.2">
      <c r="A1276" s="2">
        <v>2021</v>
      </c>
      <c r="B1276" s="2">
        <v>6</v>
      </c>
      <c r="C1276" s="2">
        <v>26</v>
      </c>
      <c r="D1276" s="2">
        <v>2</v>
      </c>
      <c r="E1276" s="2">
        <v>0</v>
      </c>
      <c r="F1276" s="2">
        <f t="shared" si="95"/>
        <v>0</v>
      </c>
      <c r="G1276" s="2">
        <f t="shared" si="96"/>
        <v>0</v>
      </c>
      <c r="H1276" s="2">
        <f t="shared" si="97"/>
        <v>14.62</v>
      </c>
      <c r="I1276" s="2">
        <f t="shared" si="98"/>
        <v>1.0519000000000001</v>
      </c>
      <c r="J1276" s="2">
        <f t="shared" si="99"/>
        <v>0</v>
      </c>
      <c r="K1276" s="2"/>
      <c r="L1276" s="2">
        <v>14.62</v>
      </c>
    </row>
    <row r="1277" spans="1:12" x14ac:dyDescent="0.2">
      <c r="A1277" s="2">
        <v>2021</v>
      </c>
      <c r="B1277" s="2">
        <v>6</v>
      </c>
      <c r="C1277" s="2">
        <v>26</v>
      </c>
      <c r="D1277" s="2">
        <v>3</v>
      </c>
      <c r="E1277" s="2">
        <v>0</v>
      </c>
      <c r="F1277" s="2">
        <f t="shared" si="95"/>
        <v>0</v>
      </c>
      <c r="G1277" s="2">
        <f t="shared" si="96"/>
        <v>0</v>
      </c>
      <c r="H1277" s="2">
        <f t="shared" si="97"/>
        <v>14.63</v>
      </c>
      <c r="I1277" s="2">
        <f t="shared" si="98"/>
        <v>1.05185</v>
      </c>
      <c r="J1277" s="2">
        <f t="shared" si="99"/>
        <v>0</v>
      </c>
      <c r="K1277" s="2"/>
      <c r="L1277" s="2">
        <v>14.63</v>
      </c>
    </row>
    <row r="1278" spans="1:12" x14ac:dyDescent="0.2">
      <c r="A1278" s="2">
        <v>2021</v>
      </c>
      <c r="B1278" s="2">
        <v>6</v>
      </c>
      <c r="C1278" s="2">
        <v>26</v>
      </c>
      <c r="D1278" s="2">
        <v>4</v>
      </c>
      <c r="E1278" s="2">
        <v>0</v>
      </c>
      <c r="F1278" s="2">
        <f t="shared" si="95"/>
        <v>0</v>
      </c>
      <c r="G1278" s="2">
        <f t="shared" si="96"/>
        <v>0</v>
      </c>
      <c r="H1278" s="2">
        <f t="shared" si="97"/>
        <v>14.48</v>
      </c>
      <c r="I1278" s="2">
        <f t="shared" si="98"/>
        <v>1.0526</v>
      </c>
      <c r="J1278" s="2">
        <f t="shared" si="99"/>
        <v>0</v>
      </c>
      <c r="K1278" s="2"/>
      <c r="L1278" s="2">
        <v>14.48</v>
      </c>
    </row>
    <row r="1279" spans="1:12" x14ac:dyDescent="0.2">
      <c r="A1279" s="2">
        <v>2021</v>
      </c>
      <c r="B1279" s="2">
        <v>6</v>
      </c>
      <c r="C1279" s="2">
        <v>26</v>
      </c>
      <c r="D1279" s="2">
        <v>5</v>
      </c>
      <c r="E1279" s="2">
        <v>61.23</v>
      </c>
      <c r="F1279" s="2">
        <f t="shared" si="95"/>
        <v>4.841489999999915E-2</v>
      </c>
      <c r="G1279" s="2">
        <f t="shared" si="96"/>
        <v>28.491656303945344</v>
      </c>
      <c r="H1279" s="2">
        <f t="shared" si="97"/>
        <v>17.646124999999998</v>
      </c>
      <c r="I1279" s="2">
        <f t="shared" si="98"/>
        <v>1.036769375</v>
      </c>
      <c r="J1279" s="2">
        <f t="shared" si="99"/>
        <v>1.4015383049032253</v>
      </c>
      <c r="K1279" s="2"/>
      <c r="L1279" s="2">
        <v>15.35</v>
      </c>
    </row>
    <row r="1280" spans="1:12" x14ac:dyDescent="0.2">
      <c r="A1280" s="2">
        <v>2021</v>
      </c>
      <c r="B1280" s="2">
        <v>6</v>
      </c>
      <c r="C1280" s="2">
        <v>26</v>
      </c>
      <c r="D1280" s="2">
        <v>6</v>
      </c>
      <c r="E1280" s="2">
        <v>237.23</v>
      </c>
      <c r="F1280" s="2">
        <f t="shared" si="95"/>
        <v>1.5672949000000003</v>
      </c>
      <c r="G1280" s="2">
        <f t="shared" si="96"/>
        <v>29.56249002461049</v>
      </c>
      <c r="H1280" s="2">
        <f t="shared" si="97"/>
        <v>26.356124999999999</v>
      </c>
      <c r="I1280" s="2">
        <f t="shared" si="98"/>
        <v>0.99321937500000002</v>
      </c>
      <c r="J1280" s="2">
        <f t="shared" si="99"/>
        <v>45.098592756488728</v>
      </c>
      <c r="K1280" s="2"/>
      <c r="L1280" s="2">
        <v>17.46</v>
      </c>
    </row>
    <row r="1281" spans="1:12" x14ac:dyDescent="0.2">
      <c r="A1281" s="2">
        <v>2021</v>
      </c>
      <c r="B1281" s="2">
        <v>6</v>
      </c>
      <c r="C1281" s="2">
        <v>26</v>
      </c>
      <c r="D1281" s="2">
        <v>7</v>
      </c>
      <c r="E1281" s="2">
        <v>438.23</v>
      </c>
      <c r="F1281" s="2">
        <f t="shared" si="95"/>
        <v>3.3019249000000004</v>
      </c>
      <c r="G1281" s="2">
        <f t="shared" si="96"/>
        <v>30.047715098860074</v>
      </c>
      <c r="H1281" s="2">
        <f t="shared" si="97"/>
        <v>37.133625000000002</v>
      </c>
      <c r="I1281" s="2">
        <f t="shared" si="98"/>
        <v>0.93933187500000004</v>
      </c>
      <c r="J1281" s="2">
        <f t="shared" si="99"/>
        <v>91.332170680599731</v>
      </c>
      <c r="K1281" s="2"/>
      <c r="L1281" s="2">
        <v>20.7</v>
      </c>
    </row>
    <row r="1282" spans="1:12" x14ac:dyDescent="0.2">
      <c r="A1282" s="2">
        <v>2021</v>
      </c>
      <c r="B1282" s="2">
        <v>6</v>
      </c>
      <c r="C1282" s="2">
        <v>26</v>
      </c>
      <c r="D1282" s="2">
        <v>8</v>
      </c>
      <c r="E1282" s="2">
        <v>630.58000000000004</v>
      </c>
      <c r="F1282" s="2">
        <f t="shared" ref="F1282:F1345" si="100">MAX(8.63*(E1282/1000-1)+8.15,0)</f>
        <v>4.9619054000000009</v>
      </c>
      <c r="G1282" s="2">
        <f t="shared" ref="G1282:G1345" si="101">IF(E1282&lt;&gt;0,30.7*(1+0.0593*LOG10(E1282/1000)),0)</f>
        <v>30.335425017274982</v>
      </c>
      <c r="H1282" s="2">
        <f t="shared" ref="H1282:H1345" si="102">L1282+30*E1282/800</f>
        <v>46.52675</v>
      </c>
      <c r="I1282" s="2">
        <f t="shared" ref="I1282:I1345" si="103">1-(H1282-25)/200</f>
        <v>0.89236625000000003</v>
      </c>
      <c r="J1282" s="2">
        <f t="shared" ref="J1282:J1345" si="104">G1282*F1282*I1282*0.98</f>
        <v>131.63390841890734</v>
      </c>
      <c r="K1282" s="2"/>
      <c r="L1282" s="2">
        <v>22.88</v>
      </c>
    </row>
    <row r="1283" spans="1:12" x14ac:dyDescent="0.2">
      <c r="A1283" s="2">
        <v>2021</v>
      </c>
      <c r="B1283" s="2">
        <v>6</v>
      </c>
      <c r="C1283" s="2">
        <v>26</v>
      </c>
      <c r="D1283" s="2">
        <v>9</v>
      </c>
      <c r="E1283" s="2">
        <v>793.5</v>
      </c>
      <c r="F1283" s="2">
        <f t="shared" si="100"/>
        <v>6.3679050000000004</v>
      </c>
      <c r="G1283" s="2">
        <f t="shared" si="101"/>
        <v>30.517124183520234</v>
      </c>
      <c r="H1283" s="2">
        <f t="shared" si="102"/>
        <v>54.40625</v>
      </c>
      <c r="I1283" s="2">
        <f t="shared" si="103"/>
        <v>0.85296875000000005</v>
      </c>
      <c r="J1283" s="2">
        <f t="shared" si="104"/>
        <v>162.44239228571357</v>
      </c>
      <c r="K1283" s="2"/>
      <c r="L1283" s="2">
        <v>24.65</v>
      </c>
    </row>
    <row r="1284" spans="1:12" x14ac:dyDescent="0.2">
      <c r="A1284" s="2">
        <v>2021</v>
      </c>
      <c r="B1284" s="2">
        <v>6</v>
      </c>
      <c r="C1284" s="2">
        <v>26</v>
      </c>
      <c r="D1284" s="2">
        <v>10</v>
      </c>
      <c r="E1284" s="2">
        <v>913.15</v>
      </c>
      <c r="F1284" s="2">
        <f t="shared" si="100"/>
        <v>7.4004845000000001</v>
      </c>
      <c r="G1284" s="2">
        <f t="shared" si="101"/>
        <v>30.628166541162862</v>
      </c>
      <c r="H1284" s="2">
        <f t="shared" si="102"/>
        <v>60.323124999999997</v>
      </c>
      <c r="I1284" s="2">
        <f t="shared" si="103"/>
        <v>0.82338437500000006</v>
      </c>
      <c r="J1284" s="2">
        <f t="shared" si="104"/>
        <v>182.89837641946681</v>
      </c>
      <c r="K1284" s="2"/>
      <c r="L1284" s="2">
        <v>26.08</v>
      </c>
    </row>
    <row r="1285" spans="1:12" x14ac:dyDescent="0.2">
      <c r="A1285" s="2">
        <v>2021</v>
      </c>
      <c r="B1285" s="2">
        <v>6</v>
      </c>
      <c r="C1285" s="2">
        <v>26</v>
      </c>
      <c r="D1285" s="2">
        <v>11</v>
      </c>
      <c r="E1285" s="2">
        <v>979.48</v>
      </c>
      <c r="F1285" s="2">
        <f t="shared" si="100"/>
        <v>7.9729124000000002</v>
      </c>
      <c r="G1285" s="2">
        <f t="shared" si="101"/>
        <v>30.683607349807037</v>
      </c>
      <c r="H1285" s="2">
        <f t="shared" si="102"/>
        <v>63.5105</v>
      </c>
      <c r="I1285" s="2">
        <f t="shared" si="103"/>
        <v>0.80744749999999998</v>
      </c>
      <c r="J1285" s="2">
        <f t="shared" si="104"/>
        <v>193.58146798053227</v>
      </c>
      <c r="K1285" s="2"/>
      <c r="L1285" s="2">
        <v>26.78</v>
      </c>
    </row>
    <row r="1286" spans="1:12" x14ac:dyDescent="0.2">
      <c r="A1286" s="2">
        <v>2021</v>
      </c>
      <c r="B1286" s="2">
        <v>6</v>
      </c>
      <c r="C1286" s="2">
        <v>26</v>
      </c>
      <c r="D1286" s="2">
        <v>12</v>
      </c>
      <c r="E1286" s="2">
        <v>970.25</v>
      </c>
      <c r="F1286" s="2">
        <f t="shared" si="100"/>
        <v>7.8932574999999998</v>
      </c>
      <c r="G1286" s="2">
        <f t="shared" si="101"/>
        <v>30.676121556232154</v>
      </c>
      <c r="H1286" s="2">
        <f t="shared" si="102"/>
        <v>63.434375000000003</v>
      </c>
      <c r="I1286" s="2">
        <f t="shared" si="103"/>
        <v>0.80782812500000001</v>
      </c>
      <c r="J1286" s="2">
        <f t="shared" si="104"/>
        <v>191.69101896479376</v>
      </c>
      <c r="K1286" s="2"/>
      <c r="L1286" s="2">
        <v>27.05</v>
      </c>
    </row>
    <row r="1287" spans="1:12" x14ac:dyDescent="0.2">
      <c r="A1287" s="2">
        <v>2021</v>
      </c>
      <c r="B1287" s="2">
        <v>6</v>
      </c>
      <c r="C1287" s="2">
        <v>26</v>
      </c>
      <c r="D1287" s="2">
        <v>13</v>
      </c>
      <c r="E1287" s="2">
        <v>919.58</v>
      </c>
      <c r="F1287" s="2">
        <f t="shared" si="100"/>
        <v>7.4559754000000007</v>
      </c>
      <c r="G1287" s="2">
        <f t="shared" si="101"/>
        <v>30.633714351964127</v>
      </c>
      <c r="H1287" s="2">
        <f t="shared" si="102"/>
        <v>61.364249999999998</v>
      </c>
      <c r="I1287" s="2">
        <f t="shared" si="103"/>
        <v>0.81817874999999995</v>
      </c>
      <c r="J1287" s="2">
        <f t="shared" si="104"/>
        <v>183.13797012625903</v>
      </c>
      <c r="K1287" s="2"/>
      <c r="L1287" s="2">
        <v>26.88</v>
      </c>
    </row>
    <row r="1288" spans="1:12" x14ac:dyDescent="0.2">
      <c r="A1288" s="2">
        <v>2021</v>
      </c>
      <c r="B1288" s="2">
        <v>6</v>
      </c>
      <c r="C1288" s="2">
        <v>26</v>
      </c>
      <c r="D1288" s="2">
        <v>14</v>
      </c>
      <c r="E1288" s="2">
        <v>815.25</v>
      </c>
      <c r="F1288" s="2">
        <f t="shared" si="100"/>
        <v>6.5556075000000007</v>
      </c>
      <c r="G1288" s="2">
        <f t="shared" si="101"/>
        <v>30.538504027921764</v>
      </c>
      <c r="H1288" s="2">
        <f t="shared" si="102"/>
        <v>56.941874999999996</v>
      </c>
      <c r="I1288" s="2">
        <f t="shared" si="103"/>
        <v>0.84029062499999996</v>
      </c>
      <c r="J1288" s="2">
        <f t="shared" si="104"/>
        <v>164.86037980351927</v>
      </c>
      <c r="K1288" s="2"/>
      <c r="L1288" s="2">
        <v>26.37</v>
      </c>
    </row>
    <row r="1289" spans="1:12" x14ac:dyDescent="0.2">
      <c r="A1289" s="2">
        <v>2021</v>
      </c>
      <c r="B1289" s="2">
        <v>6</v>
      </c>
      <c r="C1289" s="2">
        <v>26</v>
      </c>
      <c r="D1289" s="2">
        <v>15</v>
      </c>
      <c r="E1289" s="2">
        <v>665.3</v>
      </c>
      <c r="F1289" s="2">
        <f t="shared" si="100"/>
        <v>5.261539</v>
      </c>
      <c r="G1289" s="2">
        <f t="shared" si="101"/>
        <v>30.377801631608769</v>
      </c>
      <c r="H1289" s="2">
        <f t="shared" si="102"/>
        <v>50.988749999999996</v>
      </c>
      <c r="I1289" s="2">
        <f t="shared" si="103"/>
        <v>0.87005624999999998</v>
      </c>
      <c r="J1289" s="2">
        <f t="shared" si="104"/>
        <v>136.28326903356606</v>
      </c>
      <c r="K1289" s="2"/>
      <c r="L1289" s="2">
        <v>26.04</v>
      </c>
    </row>
    <row r="1290" spans="1:12" x14ac:dyDescent="0.2">
      <c r="A1290" s="2">
        <v>2021</v>
      </c>
      <c r="B1290" s="2">
        <v>6</v>
      </c>
      <c r="C1290" s="2">
        <v>26</v>
      </c>
      <c r="D1290" s="2">
        <v>16</v>
      </c>
      <c r="E1290" s="2">
        <v>482.92</v>
      </c>
      <c r="F1290" s="2">
        <f t="shared" si="100"/>
        <v>3.6875996000000004</v>
      </c>
      <c r="G1290" s="2">
        <f t="shared" si="101"/>
        <v>30.124491625715539</v>
      </c>
      <c r="H1290" s="2">
        <f t="shared" si="102"/>
        <v>43.299500000000002</v>
      </c>
      <c r="I1290" s="2">
        <f t="shared" si="103"/>
        <v>0.90850249999999999</v>
      </c>
      <c r="J1290" s="2">
        <f t="shared" si="104"/>
        <v>98.904417203764709</v>
      </c>
      <c r="K1290" s="2"/>
      <c r="L1290" s="2">
        <v>25.19</v>
      </c>
    </row>
    <row r="1291" spans="1:12" x14ac:dyDescent="0.2">
      <c r="A1291" s="2">
        <v>2021</v>
      </c>
      <c r="B1291" s="2">
        <v>6</v>
      </c>
      <c r="C1291" s="2">
        <v>26</v>
      </c>
      <c r="D1291" s="2">
        <v>17</v>
      </c>
      <c r="E1291" s="2">
        <v>285.58</v>
      </c>
      <c r="F1291" s="2">
        <f t="shared" si="100"/>
        <v>1.9845553999999996</v>
      </c>
      <c r="G1291" s="2">
        <f t="shared" si="101"/>
        <v>29.709146997626394</v>
      </c>
      <c r="H1291" s="2">
        <f t="shared" si="102"/>
        <v>34.719250000000002</v>
      </c>
      <c r="I1291" s="2">
        <f t="shared" si="103"/>
        <v>0.95140374999999999</v>
      </c>
      <c r="J1291" s="2">
        <f t="shared" si="104"/>
        <v>54.972355223159269</v>
      </c>
      <c r="K1291" s="2"/>
      <c r="L1291" s="2">
        <v>24.01</v>
      </c>
    </row>
    <row r="1292" spans="1:12" x14ac:dyDescent="0.2">
      <c r="A1292" s="2">
        <v>2021</v>
      </c>
      <c r="B1292" s="2">
        <v>6</v>
      </c>
      <c r="C1292" s="2">
        <v>26</v>
      </c>
      <c r="D1292" s="2">
        <v>18</v>
      </c>
      <c r="E1292" s="2">
        <v>102.17</v>
      </c>
      <c r="F1292" s="2">
        <f t="shared" si="100"/>
        <v>0.40172709999999956</v>
      </c>
      <c r="G1292" s="2">
        <f t="shared" si="101"/>
        <v>28.896463330884067</v>
      </c>
      <c r="H1292" s="2">
        <f t="shared" si="102"/>
        <v>26.341375000000003</v>
      </c>
      <c r="I1292" s="2">
        <f t="shared" si="103"/>
        <v>0.993293125</v>
      </c>
      <c r="J1292" s="2">
        <f t="shared" si="104"/>
        <v>11.300022992479839</v>
      </c>
      <c r="K1292" s="2"/>
      <c r="L1292" s="2">
        <v>22.51</v>
      </c>
    </row>
    <row r="1293" spans="1:12" x14ac:dyDescent="0.2">
      <c r="A1293" s="2">
        <v>2021</v>
      </c>
      <c r="B1293" s="2">
        <v>6</v>
      </c>
      <c r="C1293" s="2">
        <v>26</v>
      </c>
      <c r="D1293" s="2">
        <v>19</v>
      </c>
      <c r="E1293" s="2">
        <v>4.75</v>
      </c>
      <c r="F1293" s="2">
        <f t="shared" si="100"/>
        <v>0</v>
      </c>
      <c r="G1293" s="2">
        <f t="shared" si="101"/>
        <v>26.470397483258164</v>
      </c>
      <c r="H1293" s="2">
        <f t="shared" si="102"/>
        <v>20.858125000000001</v>
      </c>
      <c r="I1293" s="2">
        <f t="shared" si="103"/>
        <v>1.020709375</v>
      </c>
      <c r="J1293" s="2">
        <f t="shared" si="104"/>
        <v>0</v>
      </c>
      <c r="K1293" s="2"/>
      <c r="L1293" s="2">
        <v>20.68</v>
      </c>
    </row>
    <row r="1294" spans="1:12" x14ac:dyDescent="0.2">
      <c r="A1294" s="2">
        <v>2021</v>
      </c>
      <c r="B1294" s="2">
        <v>6</v>
      </c>
      <c r="C1294" s="2">
        <v>26</v>
      </c>
      <c r="D1294" s="2">
        <v>20</v>
      </c>
      <c r="E1294" s="2">
        <v>0</v>
      </c>
      <c r="F1294" s="2">
        <f t="shared" si="100"/>
        <v>0</v>
      </c>
      <c r="G1294" s="2">
        <f t="shared" si="101"/>
        <v>0</v>
      </c>
      <c r="H1294" s="2">
        <f t="shared" si="102"/>
        <v>19.53</v>
      </c>
      <c r="I1294" s="2">
        <f t="shared" si="103"/>
        <v>1.02735</v>
      </c>
      <c r="J1294" s="2">
        <f t="shared" si="104"/>
        <v>0</v>
      </c>
      <c r="K1294" s="2"/>
      <c r="L1294" s="2">
        <v>19.53</v>
      </c>
    </row>
    <row r="1295" spans="1:12" x14ac:dyDescent="0.2">
      <c r="A1295" s="2">
        <v>2021</v>
      </c>
      <c r="B1295" s="2">
        <v>6</v>
      </c>
      <c r="C1295" s="2">
        <v>26</v>
      </c>
      <c r="D1295" s="2">
        <v>21</v>
      </c>
      <c r="E1295" s="2">
        <v>0</v>
      </c>
      <c r="F1295" s="2">
        <f t="shared" si="100"/>
        <v>0</v>
      </c>
      <c r="G1295" s="2">
        <f t="shared" si="101"/>
        <v>0</v>
      </c>
      <c r="H1295" s="2">
        <f t="shared" si="102"/>
        <v>18.510000000000002</v>
      </c>
      <c r="I1295" s="2">
        <f t="shared" si="103"/>
        <v>1.0324500000000001</v>
      </c>
      <c r="J1295" s="2">
        <f t="shared" si="104"/>
        <v>0</v>
      </c>
      <c r="K1295" s="2"/>
      <c r="L1295" s="2">
        <v>18.510000000000002</v>
      </c>
    </row>
    <row r="1296" spans="1:12" x14ac:dyDescent="0.2">
      <c r="A1296" s="2">
        <v>2021</v>
      </c>
      <c r="B1296" s="2">
        <v>6</v>
      </c>
      <c r="C1296" s="2">
        <v>26</v>
      </c>
      <c r="D1296" s="2">
        <v>22</v>
      </c>
      <c r="E1296" s="2">
        <v>0</v>
      </c>
      <c r="F1296" s="2">
        <f t="shared" si="100"/>
        <v>0</v>
      </c>
      <c r="G1296" s="2">
        <f t="shared" si="101"/>
        <v>0</v>
      </c>
      <c r="H1296" s="2">
        <f t="shared" si="102"/>
        <v>17.57</v>
      </c>
      <c r="I1296" s="2">
        <f t="shared" si="103"/>
        <v>1.03715</v>
      </c>
      <c r="J1296" s="2">
        <f t="shared" si="104"/>
        <v>0</v>
      </c>
      <c r="K1296" s="2"/>
      <c r="L1296" s="2">
        <v>17.57</v>
      </c>
    </row>
    <row r="1297" spans="1:12" x14ac:dyDescent="0.2">
      <c r="A1297" s="2">
        <v>2021</v>
      </c>
      <c r="B1297" s="2">
        <v>6</v>
      </c>
      <c r="C1297" s="2">
        <v>26</v>
      </c>
      <c r="D1297" s="2">
        <v>23</v>
      </c>
      <c r="E1297" s="2">
        <v>0</v>
      </c>
      <c r="F1297" s="2">
        <f t="shared" si="100"/>
        <v>0</v>
      </c>
      <c r="G1297" s="2">
        <f t="shared" si="101"/>
        <v>0</v>
      </c>
      <c r="H1297" s="2">
        <f t="shared" si="102"/>
        <v>16.8</v>
      </c>
      <c r="I1297" s="2">
        <f t="shared" si="103"/>
        <v>1.0409999999999999</v>
      </c>
      <c r="J1297" s="2">
        <f t="shared" si="104"/>
        <v>0</v>
      </c>
      <c r="K1297" s="2"/>
      <c r="L1297" s="2">
        <v>16.8</v>
      </c>
    </row>
    <row r="1298" spans="1:12" x14ac:dyDescent="0.2">
      <c r="A1298" s="2">
        <v>2021</v>
      </c>
      <c r="B1298" s="2">
        <v>6</v>
      </c>
      <c r="C1298" s="2">
        <v>27</v>
      </c>
      <c r="D1298" s="2">
        <v>0</v>
      </c>
      <c r="E1298" s="2">
        <v>0</v>
      </c>
      <c r="F1298" s="2">
        <f t="shared" si="100"/>
        <v>0</v>
      </c>
      <c r="G1298" s="2">
        <f t="shared" si="101"/>
        <v>0</v>
      </c>
      <c r="H1298" s="2">
        <f t="shared" si="102"/>
        <v>16.079999999999998</v>
      </c>
      <c r="I1298" s="2">
        <f t="shared" si="103"/>
        <v>1.0446</v>
      </c>
      <c r="J1298" s="2">
        <f t="shared" si="104"/>
        <v>0</v>
      </c>
      <c r="K1298" s="2"/>
      <c r="L1298" s="2">
        <v>16.079999999999998</v>
      </c>
    </row>
    <row r="1299" spans="1:12" x14ac:dyDescent="0.2">
      <c r="A1299" s="2">
        <v>2021</v>
      </c>
      <c r="B1299" s="2">
        <v>6</v>
      </c>
      <c r="C1299" s="2">
        <v>27</v>
      </c>
      <c r="D1299" s="2">
        <v>1</v>
      </c>
      <c r="E1299" s="2">
        <v>0</v>
      </c>
      <c r="F1299" s="2">
        <f t="shared" si="100"/>
        <v>0</v>
      </c>
      <c r="G1299" s="2">
        <f t="shared" si="101"/>
        <v>0</v>
      </c>
      <c r="H1299" s="2">
        <f t="shared" si="102"/>
        <v>15.66</v>
      </c>
      <c r="I1299" s="2">
        <f t="shared" si="103"/>
        <v>1.0467</v>
      </c>
      <c r="J1299" s="2">
        <f t="shared" si="104"/>
        <v>0</v>
      </c>
      <c r="K1299" s="2"/>
      <c r="L1299" s="2">
        <v>15.66</v>
      </c>
    </row>
    <row r="1300" spans="1:12" x14ac:dyDescent="0.2">
      <c r="A1300" s="2">
        <v>2021</v>
      </c>
      <c r="B1300" s="2">
        <v>6</v>
      </c>
      <c r="C1300" s="2">
        <v>27</v>
      </c>
      <c r="D1300" s="2">
        <v>2</v>
      </c>
      <c r="E1300" s="2">
        <v>0</v>
      </c>
      <c r="F1300" s="2">
        <f t="shared" si="100"/>
        <v>0</v>
      </c>
      <c r="G1300" s="2">
        <f t="shared" si="101"/>
        <v>0</v>
      </c>
      <c r="H1300" s="2">
        <f t="shared" si="102"/>
        <v>15.21</v>
      </c>
      <c r="I1300" s="2">
        <f t="shared" si="103"/>
        <v>1.04895</v>
      </c>
      <c r="J1300" s="2">
        <f t="shared" si="104"/>
        <v>0</v>
      </c>
      <c r="K1300" s="2"/>
      <c r="L1300" s="2">
        <v>15.21</v>
      </c>
    </row>
    <row r="1301" spans="1:12" x14ac:dyDescent="0.2">
      <c r="A1301" s="2">
        <v>2021</v>
      </c>
      <c r="B1301" s="2">
        <v>6</v>
      </c>
      <c r="C1301" s="2">
        <v>27</v>
      </c>
      <c r="D1301" s="2">
        <v>3</v>
      </c>
      <c r="E1301" s="2">
        <v>0</v>
      </c>
      <c r="F1301" s="2">
        <f t="shared" si="100"/>
        <v>0</v>
      </c>
      <c r="G1301" s="2">
        <f t="shared" si="101"/>
        <v>0</v>
      </c>
      <c r="H1301" s="2">
        <f t="shared" si="102"/>
        <v>14.89</v>
      </c>
      <c r="I1301" s="2">
        <f t="shared" si="103"/>
        <v>1.0505500000000001</v>
      </c>
      <c r="J1301" s="2">
        <f t="shared" si="104"/>
        <v>0</v>
      </c>
      <c r="K1301" s="2"/>
      <c r="L1301" s="2">
        <v>14.89</v>
      </c>
    </row>
    <row r="1302" spans="1:12" x14ac:dyDescent="0.2">
      <c r="A1302" s="2">
        <v>2021</v>
      </c>
      <c r="B1302" s="2">
        <v>6</v>
      </c>
      <c r="C1302" s="2">
        <v>27</v>
      </c>
      <c r="D1302" s="2">
        <v>4</v>
      </c>
      <c r="E1302" s="2">
        <v>0</v>
      </c>
      <c r="F1302" s="2">
        <f t="shared" si="100"/>
        <v>0</v>
      </c>
      <c r="G1302" s="2">
        <f t="shared" si="101"/>
        <v>0</v>
      </c>
      <c r="H1302" s="2">
        <f t="shared" si="102"/>
        <v>14.58</v>
      </c>
      <c r="I1302" s="2">
        <f t="shared" si="103"/>
        <v>1.0521</v>
      </c>
      <c r="J1302" s="2">
        <f t="shared" si="104"/>
        <v>0</v>
      </c>
      <c r="K1302" s="2"/>
      <c r="L1302" s="2">
        <v>14.58</v>
      </c>
    </row>
    <row r="1303" spans="1:12" x14ac:dyDescent="0.2">
      <c r="A1303" s="2">
        <v>2021</v>
      </c>
      <c r="B1303" s="2">
        <v>6</v>
      </c>
      <c r="C1303" s="2">
        <v>27</v>
      </c>
      <c r="D1303" s="2">
        <v>5</v>
      </c>
      <c r="E1303" s="2">
        <v>59.98</v>
      </c>
      <c r="F1303" s="2">
        <f t="shared" si="100"/>
        <v>3.7627399999999867E-2</v>
      </c>
      <c r="G1303" s="2">
        <f t="shared" si="101"/>
        <v>28.47534854308611</v>
      </c>
      <c r="H1303" s="2">
        <f t="shared" si="102"/>
        <v>17.899250000000002</v>
      </c>
      <c r="I1303" s="2">
        <f t="shared" si="103"/>
        <v>1.0355037499999999</v>
      </c>
      <c r="J1303" s="2">
        <f t="shared" si="104"/>
        <v>1.0873040621084014</v>
      </c>
      <c r="K1303" s="2"/>
      <c r="L1303" s="2">
        <v>15.65</v>
      </c>
    </row>
    <row r="1304" spans="1:12" x14ac:dyDescent="0.2">
      <c r="A1304" s="2">
        <v>2021</v>
      </c>
      <c r="B1304" s="2">
        <v>6</v>
      </c>
      <c r="C1304" s="2">
        <v>27</v>
      </c>
      <c r="D1304" s="2">
        <v>6</v>
      </c>
      <c r="E1304" s="2">
        <v>234.23</v>
      </c>
      <c r="F1304" s="2">
        <f t="shared" si="100"/>
        <v>1.541404899999999</v>
      </c>
      <c r="G1304" s="2">
        <f t="shared" si="101"/>
        <v>29.552427901181957</v>
      </c>
      <c r="H1304" s="2">
        <f t="shared" si="102"/>
        <v>27.123624999999997</v>
      </c>
      <c r="I1304" s="2">
        <f t="shared" si="103"/>
        <v>0.98938187499999997</v>
      </c>
      <c r="J1304" s="2">
        <f t="shared" si="104"/>
        <v>44.167206060813719</v>
      </c>
      <c r="K1304" s="2"/>
      <c r="L1304" s="2">
        <v>18.34</v>
      </c>
    </row>
    <row r="1305" spans="1:12" x14ac:dyDescent="0.2">
      <c r="A1305" s="2">
        <v>2021</v>
      </c>
      <c r="B1305" s="2">
        <v>6</v>
      </c>
      <c r="C1305" s="2">
        <v>27</v>
      </c>
      <c r="D1305" s="2">
        <v>7</v>
      </c>
      <c r="E1305" s="2">
        <v>436.12</v>
      </c>
      <c r="F1305" s="2">
        <f t="shared" si="100"/>
        <v>3.2837156000000007</v>
      </c>
      <c r="G1305" s="2">
        <f t="shared" si="101"/>
        <v>30.043899125274834</v>
      </c>
      <c r="H1305" s="2">
        <f t="shared" si="102"/>
        <v>37.834500000000006</v>
      </c>
      <c r="I1305" s="2">
        <f t="shared" si="103"/>
        <v>0.93582750000000003</v>
      </c>
      <c r="J1305" s="2">
        <f t="shared" si="104"/>
        <v>90.478149603430481</v>
      </c>
      <c r="K1305" s="2"/>
      <c r="L1305" s="2">
        <v>21.48</v>
      </c>
    </row>
    <row r="1306" spans="1:12" x14ac:dyDescent="0.2">
      <c r="A1306" s="2">
        <v>2021</v>
      </c>
      <c r="B1306" s="2">
        <v>6</v>
      </c>
      <c r="C1306" s="2">
        <v>27</v>
      </c>
      <c r="D1306" s="2">
        <v>8</v>
      </c>
      <c r="E1306" s="2">
        <v>630.08000000000004</v>
      </c>
      <c r="F1306" s="2">
        <f t="shared" si="100"/>
        <v>4.9575904000000008</v>
      </c>
      <c r="G1306" s="2">
        <f t="shared" si="101"/>
        <v>30.334797855717778</v>
      </c>
      <c r="H1306" s="2">
        <f t="shared" si="102"/>
        <v>47.488</v>
      </c>
      <c r="I1306" s="2">
        <f t="shared" si="103"/>
        <v>0.88756000000000002</v>
      </c>
      <c r="J1306" s="2">
        <f t="shared" si="104"/>
        <v>130.80837320233508</v>
      </c>
      <c r="K1306" s="2"/>
      <c r="L1306" s="2">
        <v>23.86</v>
      </c>
    </row>
    <row r="1307" spans="1:12" x14ac:dyDescent="0.2">
      <c r="A1307" s="2">
        <v>2021</v>
      </c>
      <c r="B1307" s="2">
        <v>6</v>
      </c>
      <c r="C1307" s="2">
        <v>27</v>
      </c>
      <c r="D1307" s="2">
        <v>9</v>
      </c>
      <c r="E1307" s="2">
        <v>794.65</v>
      </c>
      <c r="F1307" s="2">
        <f t="shared" si="100"/>
        <v>6.3778294999999998</v>
      </c>
      <c r="G1307" s="2">
        <f t="shared" si="101"/>
        <v>30.518269205367353</v>
      </c>
      <c r="H1307" s="2">
        <f t="shared" si="102"/>
        <v>55.569375000000001</v>
      </c>
      <c r="I1307" s="2">
        <f t="shared" si="103"/>
        <v>0.84715312499999995</v>
      </c>
      <c r="J1307" s="2">
        <f t="shared" si="104"/>
        <v>161.59235026207628</v>
      </c>
      <c r="K1307" s="2"/>
      <c r="L1307" s="2">
        <v>25.77</v>
      </c>
    </row>
    <row r="1308" spans="1:12" x14ac:dyDescent="0.2">
      <c r="A1308" s="2">
        <v>2021</v>
      </c>
      <c r="B1308" s="2">
        <v>6</v>
      </c>
      <c r="C1308" s="2">
        <v>27</v>
      </c>
      <c r="D1308" s="2">
        <v>10</v>
      </c>
      <c r="E1308" s="2">
        <v>915.55</v>
      </c>
      <c r="F1308" s="2">
        <f t="shared" si="100"/>
        <v>7.4211964999999998</v>
      </c>
      <c r="G1308" s="2">
        <f t="shared" si="101"/>
        <v>30.630241819735449</v>
      </c>
      <c r="H1308" s="2">
        <f t="shared" si="102"/>
        <v>61.733125000000001</v>
      </c>
      <c r="I1308" s="2">
        <f t="shared" si="103"/>
        <v>0.81633437500000006</v>
      </c>
      <c r="J1308" s="2">
        <f t="shared" si="104"/>
        <v>181.8521821784405</v>
      </c>
      <c r="K1308" s="2"/>
      <c r="L1308" s="2">
        <v>27.4</v>
      </c>
    </row>
    <row r="1309" spans="1:12" x14ac:dyDescent="0.2">
      <c r="A1309" s="2">
        <v>2021</v>
      </c>
      <c r="B1309" s="2">
        <v>6</v>
      </c>
      <c r="C1309" s="2">
        <v>27</v>
      </c>
      <c r="D1309" s="2">
        <v>11</v>
      </c>
      <c r="E1309" s="2">
        <v>980.12</v>
      </c>
      <c r="F1309" s="2">
        <f t="shared" si="100"/>
        <v>7.9784356000000001</v>
      </c>
      <c r="G1309" s="2">
        <f t="shared" si="101"/>
        <v>30.684123789880758</v>
      </c>
      <c r="H1309" s="2">
        <f t="shared" si="102"/>
        <v>65.444500000000005</v>
      </c>
      <c r="I1309" s="2">
        <f t="shared" si="103"/>
        <v>0.79777750000000003</v>
      </c>
      <c r="J1309" s="2">
        <f t="shared" si="104"/>
        <v>191.39885232623132</v>
      </c>
      <c r="K1309" s="2"/>
      <c r="L1309" s="2">
        <v>28.69</v>
      </c>
    </row>
    <row r="1310" spans="1:12" x14ac:dyDescent="0.2">
      <c r="A1310" s="2">
        <v>2021</v>
      </c>
      <c r="B1310" s="2">
        <v>6</v>
      </c>
      <c r="C1310" s="2">
        <v>27</v>
      </c>
      <c r="D1310" s="2">
        <v>12</v>
      </c>
      <c r="E1310" s="2">
        <v>1001.98</v>
      </c>
      <c r="F1310" s="2">
        <f t="shared" si="100"/>
        <v>8.1670874000000016</v>
      </c>
      <c r="G1310" s="2">
        <f t="shared" si="101"/>
        <v>30.701563914380742</v>
      </c>
      <c r="H1310" s="2">
        <f t="shared" si="102"/>
        <v>67.084249999999997</v>
      </c>
      <c r="I1310" s="2">
        <f t="shared" si="103"/>
        <v>0.78957875</v>
      </c>
      <c r="J1310" s="2">
        <f t="shared" si="104"/>
        <v>194.02121915153137</v>
      </c>
      <c r="K1310" s="2"/>
      <c r="L1310" s="2">
        <v>29.51</v>
      </c>
    </row>
    <row r="1311" spans="1:12" x14ac:dyDescent="0.2">
      <c r="A1311" s="2">
        <v>2021</v>
      </c>
      <c r="B1311" s="2">
        <v>6</v>
      </c>
      <c r="C1311" s="2">
        <v>27</v>
      </c>
      <c r="D1311" s="2">
        <v>13</v>
      </c>
      <c r="E1311" s="2">
        <v>950</v>
      </c>
      <c r="F1311" s="2">
        <f t="shared" si="100"/>
        <v>7.7184999999999997</v>
      </c>
      <c r="G1311" s="2">
        <f t="shared" si="101"/>
        <v>30.659445600664398</v>
      </c>
      <c r="H1311" s="2">
        <f t="shared" si="102"/>
        <v>65.495000000000005</v>
      </c>
      <c r="I1311" s="2">
        <f t="shared" si="103"/>
        <v>0.79752500000000004</v>
      </c>
      <c r="J1311" s="2">
        <f t="shared" si="104"/>
        <v>184.95564352126078</v>
      </c>
      <c r="K1311" s="2"/>
      <c r="L1311" s="2">
        <v>29.87</v>
      </c>
    </row>
    <row r="1312" spans="1:12" x14ac:dyDescent="0.2">
      <c r="A1312" s="2">
        <v>2021</v>
      </c>
      <c r="B1312" s="2">
        <v>6</v>
      </c>
      <c r="C1312" s="2">
        <v>27</v>
      </c>
      <c r="D1312" s="2">
        <v>14</v>
      </c>
      <c r="E1312" s="2">
        <v>843.65</v>
      </c>
      <c r="F1312" s="2">
        <f t="shared" si="100"/>
        <v>6.8006995000000003</v>
      </c>
      <c r="G1312" s="2">
        <f t="shared" si="101"/>
        <v>30.565577748525634</v>
      </c>
      <c r="H1312" s="2">
        <f t="shared" si="102"/>
        <v>61.536874999999995</v>
      </c>
      <c r="I1312" s="2">
        <f t="shared" si="103"/>
        <v>0.81731562499999999</v>
      </c>
      <c r="J1312" s="2">
        <f t="shared" si="104"/>
        <v>166.49533583054463</v>
      </c>
      <c r="K1312" s="2"/>
      <c r="L1312" s="2">
        <v>29.9</v>
      </c>
    </row>
    <row r="1313" spans="1:12" x14ac:dyDescent="0.2">
      <c r="A1313" s="2">
        <v>2021</v>
      </c>
      <c r="B1313" s="2">
        <v>6</v>
      </c>
      <c r="C1313" s="2">
        <v>27</v>
      </c>
      <c r="D1313" s="2">
        <v>15</v>
      </c>
      <c r="E1313" s="2">
        <v>690.12</v>
      </c>
      <c r="F1313" s="2">
        <f t="shared" si="100"/>
        <v>5.4757356000000001</v>
      </c>
      <c r="G1313" s="2">
        <f t="shared" si="101"/>
        <v>30.406760648387493</v>
      </c>
      <c r="H1313" s="2">
        <f t="shared" si="102"/>
        <v>55.599499999999992</v>
      </c>
      <c r="I1313" s="2">
        <f t="shared" si="103"/>
        <v>0.8470025000000001</v>
      </c>
      <c r="J1313" s="2">
        <f t="shared" si="104"/>
        <v>138.20488474972635</v>
      </c>
      <c r="K1313" s="2"/>
      <c r="L1313" s="2">
        <v>29.72</v>
      </c>
    </row>
    <row r="1314" spans="1:12" x14ac:dyDescent="0.2">
      <c r="A1314" s="2">
        <v>2021</v>
      </c>
      <c r="B1314" s="2">
        <v>6</v>
      </c>
      <c r="C1314" s="2">
        <v>27</v>
      </c>
      <c r="D1314" s="2">
        <v>16</v>
      </c>
      <c r="E1314" s="2">
        <v>502.7</v>
      </c>
      <c r="F1314" s="2">
        <f t="shared" si="100"/>
        <v>3.858301</v>
      </c>
      <c r="G1314" s="2">
        <f t="shared" si="101"/>
        <v>30.156229838646563</v>
      </c>
      <c r="H1314" s="2">
        <f t="shared" si="102"/>
        <v>48.131250000000001</v>
      </c>
      <c r="I1314" s="2">
        <f t="shared" si="103"/>
        <v>0.88434374999999998</v>
      </c>
      <c r="J1314" s="2">
        <f t="shared" si="104"/>
        <v>100.83709756549923</v>
      </c>
      <c r="K1314" s="2"/>
      <c r="L1314" s="2">
        <v>29.28</v>
      </c>
    </row>
    <row r="1315" spans="1:12" x14ac:dyDescent="0.2">
      <c r="A1315" s="2">
        <v>2021</v>
      </c>
      <c r="B1315" s="2">
        <v>6</v>
      </c>
      <c r="C1315" s="2">
        <v>27</v>
      </c>
      <c r="D1315" s="2">
        <v>17</v>
      </c>
      <c r="E1315" s="2">
        <v>299.08</v>
      </c>
      <c r="F1315" s="2">
        <f t="shared" si="100"/>
        <v>2.1010603999999997</v>
      </c>
      <c r="G1315" s="2">
        <f t="shared" si="101"/>
        <v>29.745665668553556</v>
      </c>
      <c r="H1315" s="2">
        <f t="shared" si="102"/>
        <v>39.655500000000004</v>
      </c>
      <c r="I1315" s="2">
        <f t="shared" si="103"/>
        <v>0.9267225</v>
      </c>
      <c r="J1315" s="2">
        <f t="shared" si="104"/>
        <v>56.759428352347435</v>
      </c>
      <c r="K1315" s="2"/>
      <c r="L1315" s="2">
        <v>28.44</v>
      </c>
    </row>
    <row r="1316" spans="1:12" x14ac:dyDescent="0.2">
      <c r="A1316" s="2">
        <v>2021</v>
      </c>
      <c r="B1316" s="2">
        <v>6</v>
      </c>
      <c r="C1316" s="2">
        <v>27</v>
      </c>
      <c r="D1316" s="2">
        <v>18</v>
      </c>
      <c r="E1316" s="2">
        <v>105.77</v>
      </c>
      <c r="F1316" s="2">
        <f t="shared" si="100"/>
        <v>0.43279509999999988</v>
      </c>
      <c r="G1316" s="2">
        <f t="shared" si="101"/>
        <v>28.923842182800193</v>
      </c>
      <c r="H1316" s="2">
        <f t="shared" si="102"/>
        <v>29.976375000000001</v>
      </c>
      <c r="I1316" s="2">
        <f t="shared" si="103"/>
        <v>0.97511812499999995</v>
      </c>
      <c r="J1316" s="2">
        <f t="shared" si="104"/>
        <v>11.962490972052782</v>
      </c>
      <c r="K1316" s="2"/>
      <c r="L1316" s="2">
        <v>26.01</v>
      </c>
    </row>
    <row r="1317" spans="1:12" x14ac:dyDescent="0.2">
      <c r="A1317" s="2">
        <v>2021</v>
      </c>
      <c r="B1317" s="2">
        <v>6</v>
      </c>
      <c r="C1317" s="2">
        <v>27</v>
      </c>
      <c r="D1317" s="2">
        <v>19</v>
      </c>
      <c r="E1317" s="2">
        <v>4.83</v>
      </c>
      <c r="F1317" s="2">
        <f t="shared" si="100"/>
        <v>0</v>
      </c>
      <c r="G1317" s="2">
        <f t="shared" si="101"/>
        <v>26.483602591004434</v>
      </c>
      <c r="H1317" s="2">
        <f t="shared" si="102"/>
        <v>22.861125000000001</v>
      </c>
      <c r="I1317" s="2">
        <f t="shared" si="103"/>
        <v>1.0106943749999999</v>
      </c>
      <c r="J1317" s="2">
        <f t="shared" si="104"/>
        <v>0</v>
      </c>
      <c r="K1317" s="2"/>
      <c r="L1317" s="2">
        <v>22.68</v>
      </c>
    </row>
    <row r="1318" spans="1:12" x14ac:dyDescent="0.2">
      <c r="A1318" s="2">
        <v>2021</v>
      </c>
      <c r="B1318" s="2">
        <v>6</v>
      </c>
      <c r="C1318" s="2">
        <v>27</v>
      </c>
      <c r="D1318" s="2">
        <v>20</v>
      </c>
      <c r="E1318" s="2">
        <v>0</v>
      </c>
      <c r="F1318" s="2">
        <f t="shared" si="100"/>
        <v>0</v>
      </c>
      <c r="G1318" s="2">
        <f t="shared" si="101"/>
        <v>0</v>
      </c>
      <c r="H1318" s="2">
        <f t="shared" si="102"/>
        <v>21.58</v>
      </c>
      <c r="I1318" s="2">
        <f t="shared" si="103"/>
        <v>1.0171000000000001</v>
      </c>
      <c r="J1318" s="2">
        <f t="shared" si="104"/>
        <v>0</v>
      </c>
      <c r="K1318" s="2"/>
      <c r="L1318" s="2">
        <v>21.58</v>
      </c>
    </row>
    <row r="1319" spans="1:12" x14ac:dyDescent="0.2">
      <c r="A1319" s="2">
        <v>2021</v>
      </c>
      <c r="B1319" s="2">
        <v>6</v>
      </c>
      <c r="C1319" s="2">
        <v>27</v>
      </c>
      <c r="D1319" s="2">
        <v>21</v>
      </c>
      <c r="E1319" s="2">
        <v>0</v>
      </c>
      <c r="F1319" s="2">
        <f t="shared" si="100"/>
        <v>0</v>
      </c>
      <c r="G1319" s="2">
        <f t="shared" si="101"/>
        <v>0</v>
      </c>
      <c r="H1319" s="2">
        <f t="shared" si="102"/>
        <v>20.55</v>
      </c>
      <c r="I1319" s="2">
        <f t="shared" si="103"/>
        <v>1.0222500000000001</v>
      </c>
      <c r="J1319" s="2">
        <f t="shared" si="104"/>
        <v>0</v>
      </c>
      <c r="K1319" s="2"/>
      <c r="L1319" s="2">
        <v>20.55</v>
      </c>
    </row>
    <row r="1320" spans="1:12" x14ac:dyDescent="0.2">
      <c r="A1320" s="2">
        <v>2021</v>
      </c>
      <c r="B1320" s="2">
        <v>6</v>
      </c>
      <c r="C1320" s="2">
        <v>27</v>
      </c>
      <c r="D1320" s="2">
        <v>22</v>
      </c>
      <c r="E1320" s="2">
        <v>0</v>
      </c>
      <c r="F1320" s="2">
        <f t="shared" si="100"/>
        <v>0</v>
      </c>
      <c r="G1320" s="2">
        <f t="shared" si="101"/>
        <v>0</v>
      </c>
      <c r="H1320" s="2">
        <f t="shared" si="102"/>
        <v>19.5</v>
      </c>
      <c r="I1320" s="2">
        <f t="shared" si="103"/>
        <v>1.0275000000000001</v>
      </c>
      <c r="J1320" s="2">
        <f t="shared" si="104"/>
        <v>0</v>
      </c>
      <c r="K1320" s="2"/>
      <c r="L1320" s="2">
        <v>19.5</v>
      </c>
    </row>
    <row r="1321" spans="1:12" x14ac:dyDescent="0.2">
      <c r="A1321" s="2">
        <v>2021</v>
      </c>
      <c r="B1321" s="2">
        <v>6</v>
      </c>
      <c r="C1321" s="2">
        <v>27</v>
      </c>
      <c r="D1321" s="2">
        <v>23</v>
      </c>
      <c r="E1321" s="2">
        <v>0</v>
      </c>
      <c r="F1321" s="2">
        <f t="shared" si="100"/>
        <v>0</v>
      </c>
      <c r="G1321" s="2">
        <f t="shared" si="101"/>
        <v>0</v>
      </c>
      <c r="H1321" s="2">
        <f t="shared" si="102"/>
        <v>18.809999999999999</v>
      </c>
      <c r="I1321" s="2">
        <f t="shared" si="103"/>
        <v>1.03095</v>
      </c>
      <c r="J1321" s="2">
        <f t="shared" si="104"/>
        <v>0</v>
      </c>
      <c r="K1321" s="2"/>
      <c r="L1321" s="2">
        <v>18.809999999999999</v>
      </c>
    </row>
    <row r="1322" spans="1:12" x14ac:dyDescent="0.2">
      <c r="A1322" s="2">
        <v>2021</v>
      </c>
      <c r="B1322" s="2">
        <v>6</v>
      </c>
      <c r="C1322" s="2">
        <v>28</v>
      </c>
      <c r="D1322" s="2">
        <v>0</v>
      </c>
      <c r="E1322" s="2">
        <v>0</v>
      </c>
      <c r="F1322" s="2">
        <f t="shared" si="100"/>
        <v>0</v>
      </c>
      <c r="G1322" s="2">
        <f t="shared" si="101"/>
        <v>0</v>
      </c>
      <c r="H1322" s="2">
        <f t="shared" si="102"/>
        <v>18.21</v>
      </c>
      <c r="I1322" s="2">
        <f t="shared" si="103"/>
        <v>1.0339499999999999</v>
      </c>
      <c r="J1322" s="2">
        <f t="shared" si="104"/>
        <v>0</v>
      </c>
      <c r="K1322" s="2"/>
      <c r="L1322" s="2">
        <v>18.21</v>
      </c>
    </row>
    <row r="1323" spans="1:12" x14ac:dyDescent="0.2">
      <c r="A1323" s="2">
        <v>2021</v>
      </c>
      <c r="B1323" s="2">
        <v>6</v>
      </c>
      <c r="C1323" s="2">
        <v>28</v>
      </c>
      <c r="D1323" s="2">
        <v>1</v>
      </c>
      <c r="E1323" s="2">
        <v>0</v>
      </c>
      <c r="F1323" s="2">
        <f t="shared" si="100"/>
        <v>0</v>
      </c>
      <c r="G1323" s="2">
        <f t="shared" si="101"/>
        <v>0</v>
      </c>
      <c r="H1323" s="2">
        <f t="shared" si="102"/>
        <v>17.54</v>
      </c>
      <c r="I1323" s="2">
        <f t="shared" si="103"/>
        <v>1.0373000000000001</v>
      </c>
      <c r="J1323" s="2">
        <f t="shared" si="104"/>
        <v>0</v>
      </c>
      <c r="K1323" s="2"/>
      <c r="L1323" s="2">
        <v>17.54</v>
      </c>
    </row>
    <row r="1324" spans="1:12" x14ac:dyDescent="0.2">
      <c r="A1324" s="2">
        <v>2021</v>
      </c>
      <c r="B1324" s="2">
        <v>6</v>
      </c>
      <c r="C1324" s="2">
        <v>28</v>
      </c>
      <c r="D1324" s="2">
        <v>2</v>
      </c>
      <c r="E1324" s="2">
        <v>0</v>
      </c>
      <c r="F1324" s="2">
        <f t="shared" si="100"/>
        <v>0</v>
      </c>
      <c r="G1324" s="2">
        <f t="shared" si="101"/>
        <v>0</v>
      </c>
      <c r="H1324" s="2">
        <f t="shared" si="102"/>
        <v>16.940000000000001</v>
      </c>
      <c r="I1324" s="2">
        <f t="shared" si="103"/>
        <v>1.0403</v>
      </c>
      <c r="J1324" s="2">
        <f t="shared" si="104"/>
        <v>0</v>
      </c>
      <c r="K1324" s="2"/>
      <c r="L1324" s="2">
        <v>16.940000000000001</v>
      </c>
    </row>
    <row r="1325" spans="1:12" x14ac:dyDescent="0.2">
      <c r="A1325" s="2">
        <v>2021</v>
      </c>
      <c r="B1325" s="2">
        <v>6</v>
      </c>
      <c r="C1325" s="2">
        <v>28</v>
      </c>
      <c r="D1325" s="2">
        <v>3</v>
      </c>
      <c r="E1325" s="2">
        <v>0</v>
      </c>
      <c r="F1325" s="2">
        <f t="shared" si="100"/>
        <v>0</v>
      </c>
      <c r="G1325" s="2">
        <f t="shared" si="101"/>
        <v>0</v>
      </c>
      <c r="H1325" s="2">
        <f t="shared" si="102"/>
        <v>16.66</v>
      </c>
      <c r="I1325" s="2">
        <f t="shared" si="103"/>
        <v>1.0417000000000001</v>
      </c>
      <c r="J1325" s="2">
        <f t="shared" si="104"/>
        <v>0</v>
      </c>
      <c r="K1325" s="2"/>
      <c r="L1325" s="2">
        <v>16.66</v>
      </c>
    </row>
    <row r="1326" spans="1:12" x14ac:dyDescent="0.2">
      <c r="A1326" s="2">
        <v>2021</v>
      </c>
      <c r="B1326" s="2">
        <v>6</v>
      </c>
      <c r="C1326" s="2">
        <v>28</v>
      </c>
      <c r="D1326" s="2">
        <v>4</v>
      </c>
      <c r="E1326" s="2">
        <v>0</v>
      </c>
      <c r="F1326" s="2">
        <f t="shared" si="100"/>
        <v>0</v>
      </c>
      <c r="G1326" s="2">
        <f t="shared" si="101"/>
        <v>0</v>
      </c>
      <c r="H1326" s="2">
        <f t="shared" si="102"/>
        <v>16.43</v>
      </c>
      <c r="I1326" s="2">
        <f t="shared" si="103"/>
        <v>1.0428500000000001</v>
      </c>
      <c r="J1326" s="2">
        <f t="shared" si="104"/>
        <v>0</v>
      </c>
      <c r="K1326" s="2"/>
      <c r="L1326" s="2">
        <v>16.43</v>
      </c>
    </row>
    <row r="1327" spans="1:12" x14ac:dyDescent="0.2">
      <c r="A1327" s="2">
        <v>2021</v>
      </c>
      <c r="B1327" s="2">
        <v>6</v>
      </c>
      <c r="C1327" s="2">
        <v>28</v>
      </c>
      <c r="D1327" s="2">
        <v>5</v>
      </c>
      <c r="E1327" s="2">
        <v>57.58</v>
      </c>
      <c r="F1327" s="2">
        <f t="shared" si="100"/>
        <v>1.6915399999998471E-2</v>
      </c>
      <c r="G1327" s="2">
        <f t="shared" si="101"/>
        <v>28.443062160733433</v>
      </c>
      <c r="H1327" s="2">
        <f t="shared" si="102"/>
        <v>18.989249999999998</v>
      </c>
      <c r="I1327" s="2">
        <f t="shared" si="103"/>
        <v>1.03005375</v>
      </c>
      <c r="J1327" s="2">
        <f t="shared" si="104"/>
        <v>0.48567369924628712</v>
      </c>
      <c r="K1327" s="2"/>
      <c r="L1327" s="2">
        <v>16.829999999999998</v>
      </c>
    </row>
    <row r="1328" spans="1:12" x14ac:dyDescent="0.2">
      <c r="A1328" s="2">
        <v>2021</v>
      </c>
      <c r="B1328" s="2">
        <v>6</v>
      </c>
      <c r="C1328" s="2">
        <v>28</v>
      </c>
      <c r="D1328" s="2">
        <v>6</v>
      </c>
      <c r="E1328" s="2">
        <v>228.6</v>
      </c>
      <c r="F1328" s="2">
        <f t="shared" si="100"/>
        <v>1.4928179999999998</v>
      </c>
      <c r="G1328" s="2">
        <f t="shared" si="101"/>
        <v>29.533191860303148</v>
      </c>
      <c r="H1328" s="2">
        <f t="shared" si="102"/>
        <v>26.622500000000002</v>
      </c>
      <c r="I1328" s="2">
        <f t="shared" si="103"/>
        <v>0.99188750000000003</v>
      </c>
      <c r="J1328" s="2">
        <f t="shared" si="104"/>
        <v>42.855418717231849</v>
      </c>
      <c r="K1328" s="2"/>
      <c r="L1328" s="2">
        <v>18.05</v>
      </c>
    </row>
    <row r="1329" spans="1:12" x14ac:dyDescent="0.2">
      <c r="A1329" s="2">
        <v>2021</v>
      </c>
      <c r="B1329" s="2">
        <v>6</v>
      </c>
      <c r="C1329" s="2">
        <v>28</v>
      </c>
      <c r="D1329" s="2">
        <v>7</v>
      </c>
      <c r="E1329" s="2">
        <v>428.12</v>
      </c>
      <c r="F1329" s="2">
        <f t="shared" si="100"/>
        <v>3.2146756000000005</v>
      </c>
      <c r="G1329" s="2">
        <f t="shared" si="101"/>
        <v>30.029261338906807</v>
      </c>
      <c r="H1329" s="2">
        <f t="shared" si="102"/>
        <v>36.064500000000002</v>
      </c>
      <c r="I1329" s="2">
        <f t="shared" si="103"/>
        <v>0.94467749999999995</v>
      </c>
      <c r="J1329" s="2">
        <f t="shared" si="104"/>
        <v>89.369936774705209</v>
      </c>
      <c r="K1329" s="2"/>
      <c r="L1329" s="2">
        <v>20.010000000000002</v>
      </c>
    </row>
    <row r="1330" spans="1:12" x14ac:dyDescent="0.2">
      <c r="A1330" s="2">
        <v>2021</v>
      </c>
      <c r="B1330" s="2">
        <v>6</v>
      </c>
      <c r="C1330" s="2">
        <v>28</v>
      </c>
      <c r="D1330" s="2">
        <v>8</v>
      </c>
      <c r="E1330" s="2">
        <v>620.38</v>
      </c>
      <c r="F1330" s="2">
        <f t="shared" si="100"/>
        <v>4.8738793999999999</v>
      </c>
      <c r="G1330" s="2">
        <f t="shared" si="101"/>
        <v>30.322531430449356</v>
      </c>
      <c r="H1330" s="2">
        <f t="shared" si="102"/>
        <v>44.984250000000003</v>
      </c>
      <c r="I1330" s="2">
        <f t="shared" si="103"/>
        <v>0.90007875000000004</v>
      </c>
      <c r="J1330" s="2">
        <f t="shared" si="104"/>
        <v>130.36074022872566</v>
      </c>
      <c r="K1330" s="2"/>
      <c r="L1330" s="2">
        <v>21.72</v>
      </c>
    </row>
    <row r="1331" spans="1:12" x14ac:dyDescent="0.2">
      <c r="A1331" s="2">
        <v>2021</v>
      </c>
      <c r="B1331" s="2">
        <v>6</v>
      </c>
      <c r="C1331" s="2">
        <v>28</v>
      </c>
      <c r="D1331" s="2">
        <v>9</v>
      </c>
      <c r="E1331" s="2">
        <v>782.77</v>
      </c>
      <c r="F1331" s="2">
        <f t="shared" si="100"/>
        <v>6.2753050999999997</v>
      </c>
      <c r="G1331" s="2">
        <f t="shared" si="101"/>
        <v>30.506359947888431</v>
      </c>
      <c r="H1331" s="2">
        <f t="shared" si="102"/>
        <v>52.503874999999994</v>
      </c>
      <c r="I1331" s="2">
        <f t="shared" si="103"/>
        <v>0.862480625</v>
      </c>
      <c r="J1331" s="2">
        <f t="shared" si="104"/>
        <v>161.80824943248257</v>
      </c>
      <c r="K1331" s="2"/>
      <c r="L1331" s="2">
        <v>23.15</v>
      </c>
    </row>
    <row r="1332" spans="1:12" x14ac:dyDescent="0.2">
      <c r="A1332" s="2">
        <v>2021</v>
      </c>
      <c r="B1332" s="2">
        <v>6</v>
      </c>
      <c r="C1332" s="2">
        <v>28</v>
      </c>
      <c r="D1332" s="2">
        <v>10</v>
      </c>
      <c r="E1332" s="2">
        <v>901</v>
      </c>
      <c r="F1332" s="2">
        <f t="shared" si="100"/>
        <v>7.2956300000000009</v>
      </c>
      <c r="G1332" s="2">
        <f t="shared" si="101"/>
        <v>30.617576029225294</v>
      </c>
      <c r="H1332" s="2">
        <f t="shared" si="102"/>
        <v>58.017499999999998</v>
      </c>
      <c r="I1332" s="2">
        <f t="shared" si="103"/>
        <v>0.83491249999999995</v>
      </c>
      <c r="J1332" s="2">
        <f t="shared" si="104"/>
        <v>182.76820406454195</v>
      </c>
      <c r="K1332" s="2"/>
      <c r="L1332" s="2">
        <v>24.23</v>
      </c>
    </row>
    <row r="1333" spans="1:12" x14ac:dyDescent="0.2">
      <c r="A1333" s="2">
        <v>2021</v>
      </c>
      <c r="B1333" s="2">
        <v>6</v>
      </c>
      <c r="C1333" s="2">
        <v>28</v>
      </c>
      <c r="D1333" s="2">
        <v>11</v>
      </c>
      <c r="E1333" s="2">
        <v>966.6</v>
      </c>
      <c r="F1333" s="2">
        <f t="shared" si="100"/>
        <v>7.861758</v>
      </c>
      <c r="G1333" s="2">
        <f t="shared" si="101"/>
        <v>30.673141635124519</v>
      </c>
      <c r="H1333" s="2">
        <f t="shared" si="102"/>
        <v>60.867500000000007</v>
      </c>
      <c r="I1333" s="2">
        <f t="shared" si="103"/>
        <v>0.82066249999999996</v>
      </c>
      <c r="J1333" s="2">
        <f t="shared" si="104"/>
        <v>193.9405379201452</v>
      </c>
      <c r="K1333" s="2"/>
      <c r="L1333" s="2">
        <v>24.62</v>
      </c>
    </row>
    <row r="1334" spans="1:12" x14ac:dyDescent="0.2">
      <c r="A1334" s="2">
        <v>2021</v>
      </c>
      <c r="B1334" s="2">
        <v>6</v>
      </c>
      <c r="C1334" s="2">
        <v>28</v>
      </c>
      <c r="D1334" s="2">
        <v>12</v>
      </c>
      <c r="E1334" s="2">
        <v>975.52</v>
      </c>
      <c r="F1334" s="2">
        <f t="shared" si="100"/>
        <v>7.9387375999999996</v>
      </c>
      <c r="G1334" s="2">
        <f t="shared" si="101"/>
        <v>30.680404353824294</v>
      </c>
      <c r="H1334" s="2">
        <f t="shared" si="102"/>
        <v>61.002000000000002</v>
      </c>
      <c r="I1334" s="2">
        <f t="shared" si="103"/>
        <v>0.81999</v>
      </c>
      <c r="J1334" s="2">
        <f t="shared" si="104"/>
        <v>195.72538602412342</v>
      </c>
      <c r="K1334" s="2"/>
      <c r="L1334" s="2">
        <v>24.42</v>
      </c>
    </row>
    <row r="1335" spans="1:12" x14ac:dyDescent="0.2">
      <c r="A1335" s="2">
        <v>2021</v>
      </c>
      <c r="B1335" s="2">
        <v>6</v>
      </c>
      <c r="C1335" s="2">
        <v>28</v>
      </c>
      <c r="D1335" s="2">
        <v>13</v>
      </c>
      <c r="E1335" s="2">
        <v>932.7</v>
      </c>
      <c r="F1335" s="2">
        <f t="shared" si="100"/>
        <v>7.5692010000000014</v>
      </c>
      <c r="G1335" s="2">
        <f t="shared" si="101"/>
        <v>30.644914966116545</v>
      </c>
      <c r="H1335" s="2">
        <f t="shared" si="102"/>
        <v>58.666250000000005</v>
      </c>
      <c r="I1335" s="2">
        <f t="shared" si="103"/>
        <v>0.83166874999999996</v>
      </c>
      <c r="J1335" s="2">
        <f t="shared" si="104"/>
        <v>189.05358511755773</v>
      </c>
      <c r="K1335" s="2"/>
      <c r="L1335" s="2">
        <v>23.69</v>
      </c>
    </row>
    <row r="1336" spans="1:12" x14ac:dyDescent="0.2">
      <c r="A1336" s="2">
        <v>2021</v>
      </c>
      <c r="B1336" s="2">
        <v>6</v>
      </c>
      <c r="C1336" s="2">
        <v>28</v>
      </c>
      <c r="D1336" s="2">
        <v>14</v>
      </c>
      <c r="E1336" s="2">
        <v>834.83</v>
      </c>
      <c r="F1336" s="2">
        <f t="shared" si="100"/>
        <v>6.7245829000000006</v>
      </c>
      <c r="G1336" s="2">
        <f t="shared" si="101"/>
        <v>30.55726846099142</v>
      </c>
      <c r="H1336" s="2">
        <f t="shared" si="102"/>
        <v>54.426124999999999</v>
      </c>
      <c r="I1336" s="2">
        <f t="shared" si="103"/>
        <v>0.85286937500000004</v>
      </c>
      <c r="J1336" s="2">
        <f t="shared" si="104"/>
        <v>171.74673010254531</v>
      </c>
      <c r="K1336" s="2"/>
      <c r="L1336" s="2">
        <v>23.12</v>
      </c>
    </row>
    <row r="1337" spans="1:12" x14ac:dyDescent="0.2">
      <c r="A1337" s="2">
        <v>2021</v>
      </c>
      <c r="B1337" s="2">
        <v>6</v>
      </c>
      <c r="C1337" s="2">
        <v>28</v>
      </c>
      <c r="D1337" s="2">
        <v>15</v>
      </c>
      <c r="E1337" s="2">
        <v>682.92</v>
      </c>
      <c r="F1337" s="2">
        <f t="shared" si="100"/>
        <v>5.4135995999999995</v>
      </c>
      <c r="G1337" s="2">
        <f t="shared" si="101"/>
        <v>30.398468622227973</v>
      </c>
      <c r="H1337" s="2">
        <f t="shared" si="102"/>
        <v>48.339500000000001</v>
      </c>
      <c r="I1337" s="2">
        <f t="shared" si="103"/>
        <v>0.88330249999999999</v>
      </c>
      <c r="J1337" s="2">
        <f t="shared" si="104"/>
        <v>142.45358148323751</v>
      </c>
      <c r="K1337" s="2"/>
      <c r="L1337" s="2">
        <v>22.73</v>
      </c>
    </row>
    <row r="1338" spans="1:12" x14ac:dyDescent="0.2">
      <c r="A1338" s="2">
        <v>2021</v>
      </c>
      <c r="B1338" s="2">
        <v>6</v>
      </c>
      <c r="C1338" s="2">
        <v>28</v>
      </c>
      <c r="D1338" s="2">
        <v>16</v>
      </c>
      <c r="E1338" s="2">
        <v>491.35</v>
      </c>
      <c r="F1338" s="2">
        <f t="shared" si="100"/>
        <v>3.7603504999999995</v>
      </c>
      <c r="G1338" s="2">
        <f t="shared" si="101"/>
        <v>30.138174157296035</v>
      </c>
      <c r="H1338" s="2">
        <f t="shared" si="102"/>
        <v>40.665624999999999</v>
      </c>
      <c r="I1338" s="2">
        <f t="shared" si="103"/>
        <v>0.92167187500000003</v>
      </c>
      <c r="J1338" s="2">
        <f t="shared" si="104"/>
        <v>102.36410087541634</v>
      </c>
      <c r="K1338" s="2"/>
      <c r="L1338" s="2">
        <v>22.24</v>
      </c>
    </row>
    <row r="1339" spans="1:12" x14ac:dyDescent="0.2">
      <c r="A1339" s="2">
        <v>2021</v>
      </c>
      <c r="B1339" s="2">
        <v>6</v>
      </c>
      <c r="C1339" s="2">
        <v>28</v>
      </c>
      <c r="D1339" s="2">
        <v>17</v>
      </c>
      <c r="E1339" s="2">
        <v>293.58</v>
      </c>
      <c r="F1339" s="2">
        <f t="shared" si="100"/>
        <v>2.053595399999999</v>
      </c>
      <c r="G1339" s="2">
        <f t="shared" si="101"/>
        <v>29.730990708879052</v>
      </c>
      <c r="H1339" s="2">
        <f t="shared" si="102"/>
        <v>32.58925</v>
      </c>
      <c r="I1339" s="2">
        <f t="shared" si="103"/>
        <v>0.96205375000000004</v>
      </c>
      <c r="J1339" s="2">
        <f t="shared" si="104"/>
        <v>57.563829281406555</v>
      </c>
      <c r="K1339" s="2"/>
      <c r="L1339" s="2">
        <v>21.58</v>
      </c>
    </row>
    <row r="1340" spans="1:12" x14ac:dyDescent="0.2">
      <c r="A1340" s="2">
        <v>2021</v>
      </c>
      <c r="B1340" s="2">
        <v>6</v>
      </c>
      <c r="C1340" s="2">
        <v>28</v>
      </c>
      <c r="D1340" s="2">
        <v>18</v>
      </c>
      <c r="E1340" s="2">
        <v>105.75</v>
      </c>
      <c r="F1340" s="2">
        <f t="shared" si="100"/>
        <v>0.43262249999999991</v>
      </c>
      <c r="G1340" s="2">
        <f t="shared" si="101"/>
        <v>28.923692667397468</v>
      </c>
      <c r="H1340" s="2">
        <f t="shared" si="102"/>
        <v>24.345624999999998</v>
      </c>
      <c r="I1340" s="2">
        <f t="shared" si="103"/>
        <v>1.003271875</v>
      </c>
      <c r="J1340" s="2">
        <f t="shared" si="104"/>
        <v>12.302901707816826</v>
      </c>
      <c r="K1340" s="2"/>
      <c r="L1340" s="2">
        <v>20.38</v>
      </c>
    </row>
    <row r="1341" spans="1:12" x14ac:dyDescent="0.2">
      <c r="A1341" s="2">
        <v>2021</v>
      </c>
      <c r="B1341" s="2">
        <v>6</v>
      </c>
      <c r="C1341" s="2">
        <v>28</v>
      </c>
      <c r="D1341" s="2">
        <v>19</v>
      </c>
      <c r="E1341" s="2">
        <v>4.88</v>
      </c>
      <c r="F1341" s="2">
        <f t="shared" si="100"/>
        <v>0</v>
      </c>
      <c r="G1341" s="2">
        <f t="shared" si="101"/>
        <v>26.491745170154154</v>
      </c>
      <c r="H1341" s="2">
        <f t="shared" si="102"/>
        <v>18.343</v>
      </c>
      <c r="I1341" s="2">
        <f t="shared" si="103"/>
        <v>1.033285</v>
      </c>
      <c r="J1341" s="2">
        <f t="shared" si="104"/>
        <v>0</v>
      </c>
      <c r="K1341" s="2"/>
      <c r="L1341" s="2">
        <v>18.16</v>
      </c>
    </row>
    <row r="1342" spans="1:12" x14ac:dyDescent="0.2">
      <c r="A1342" s="2">
        <v>2021</v>
      </c>
      <c r="B1342" s="2">
        <v>6</v>
      </c>
      <c r="C1342" s="2">
        <v>28</v>
      </c>
      <c r="D1342" s="2">
        <v>20</v>
      </c>
      <c r="E1342" s="2">
        <v>0</v>
      </c>
      <c r="F1342" s="2">
        <f t="shared" si="100"/>
        <v>0</v>
      </c>
      <c r="G1342" s="2">
        <f t="shared" si="101"/>
        <v>0</v>
      </c>
      <c r="H1342" s="2">
        <f t="shared" si="102"/>
        <v>17.989999999999998</v>
      </c>
      <c r="I1342" s="2">
        <f t="shared" si="103"/>
        <v>1.03505</v>
      </c>
      <c r="J1342" s="2">
        <f t="shared" si="104"/>
        <v>0</v>
      </c>
      <c r="K1342" s="2"/>
      <c r="L1342" s="2">
        <v>17.989999999999998</v>
      </c>
    </row>
    <row r="1343" spans="1:12" x14ac:dyDescent="0.2">
      <c r="A1343" s="2">
        <v>2021</v>
      </c>
      <c r="B1343" s="2">
        <v>6</v>
      </c>
      <c r="C1343" s="2">
        <v>28</v>
      </c>
      <c r="D1343" s="2">
        <v>21</v>
      </c>
      <c r="E1343" s="2">
        <v>0</v>
      </c>
      <c r="F1343" s="2">
        <f t="shared" si="100"/>
        <v>0</v>
      </c>
      <c r="G1343" s="2">
        <f t="shared" si="101"/>
        <v>0</v>
      </c>
      <c r="H1343" s="2">
        <f t="shared" si="102"/>
        <v>17.47</v>
      </c>
      <c r="I1343" s="2">
        <f t="shared" si="103"/>
        <v>1.03765</v>
      </c>
      <c r="J1343" s="2">
        <f t="shared" si="104"/>
        <v>0</v>
      </c>
      <c r="K1343" s="2"/>
      <c r="L1343" s="2">
        <v>17.47</v>
      </c>
    </row>
    <row r="1344" spans="1:12" x14ac:dyDescent="0.2">
      <c r="A1344" s="2">
        <v>2021</v>
      </c>
      <c r="B1344" s="2">
        <v>6</v>
      </c>
      <c r="C1344" s="2">
        <v>28</v>
      </c>
      <c r="D1344" s="2">
        <v>22</v>
      </c>
      <c r="E1344" s="2">
        <v>0</v>
      </c>
      <c r="F1344" s="2">
        <f t="shared" si="100"/>
        <v>0</v>
      </c>
      <c r="G1344" s="2">
        <f t="shared" si="101"/>
        <v>0</v>
      </c>
      <c r="H1344" s="2">
        <f t="shared" si="102"/>
        <v>16.02</v>
      </c>
      <c r="I1344" s="2">
        <f t="shared" si="103"/>
        <v>1.0448999999999999</v>
      </c>
      <c r="J1344" s="2">
        <f t="shared" si="104"/>
        <v>0</v>
      </c>
      <c r="K1344" s="2"/>
      <c r="L1344" s="2">
        <v>16.02</v>
      </c>
    </row>
    <row r="1345" spans="1:12" x14ac:dyDescent="0.2">
      <c r="A1345" s="2">
        <v>2021</v>
      </c>
      <c r="B1345" s="2">
        <v>6</v>
      </c>
      <c r="C1345" s="2">
        <v>28</v>
      </c>
      <c r="D1345" s="2">
        <v>23</v>
      </c>
      <c r="E1345" s="2">
        <v>0</v>
      </c>
      <c r="F1345" s="2">
        <f t="shared" si="100"/>
        <v>0</v>
      </c>
      <c r="G1345" s="2">
        <f t="shared" si="101"/>
        <v>0</v>
      </c>
      <c r="H1345" s="2">
        <f t="shared" si="102"/>
        <v>15.36</v>
      </c>
      <c r="I1345" s="2">
        <f t="shared" si="103"/>
        <v>1.0482</v>
      </c>
      <c r="J1345" s="2">
        <f t="shared" si="104"/>
        <v>0</v>
      </c>
      <c r="K1345" s="2"/>
      <c r="L1345" s="2">
        <v>15.36</v>
      </c>
    </row>
    <row r="1346" spans="1:12" x14ac:dyDescent="0.2">
      <c r="A1346" s="2">
        <v>2021</v>
      </c>
      <c r="B1346" s="2">
        <v>6</v>
      </c>
      <c r="C1346" s="2">
        <v>29</v>
      </c>
      <c r="D1346" s="2">
        <v>0</v>
      </c>
      <c r="E1346" s="2">
        <v>0</v>
      </c>
      <c r="F1346" s="2">
        <f t="shared" ref="F1346:F1409" si="105">MAX(8.63*(E1346/1000-1)+8.15,0)</f>
        <v>0</v>
      </c>
      <c r="G1346" s="2">
        <f t="shared" ref="G1346:G1409" si="106">IF(E1346&lt;&gt;0,30.7*(1+0.0593*LOG10(E1346/1000)),0)</f>
        <v>0</v>
      </c>
      <c r="H1346" s="2">
        <f t="shared" ref="H1346:H1409" si="107">L1346+30*E1346/800</f>
        <v>14.9</v>
      </c>
      <c r="I1346" s="2">
        <f t="shared" ref="I1346:I1409" si="108">1-(H1346-25)/200</f>
        <v>1.0505</v>
      </c>
      <c r="J1346" s="2">
        <f t="shared" ref="J1346:J1409" si="109">G1346*F1346*I1346*0.98</f>
        <v>0</v>
      </c>
      <c r="K1346" s="2"/>
      <c r="L1346" s="2">
        <v>14.9</v>
      </c>
    </row>
    <row r="1347" spans="1:12" x14ac:dyDescent="0.2">
      <c r="A1347" s="2">
        <v>2021</v>
      </c>
      <c r="B1347" s="2">
        <v>6</v>
      </c>
      <c r="C1347" s="2">
        <v>29</v>
      </c>
      <c r="D1347" s="2">
        <v>1</v>
      </c>
      <c r="E1347" s="2">
        <v>0</v>
      </c>
      <c r="F1347" s="2">
        <f t="shared" si="105"/>
        <v>0</v>
      </c>
      <c r="G1347" s="2">
        <f t="shared" si="106"/>
        <v>0</v>
      </c>
      <c r="H1347" s="2">
        <f t="shared" si="107"/>
        <v>14.42</v>
      </c>
      <c r="I1347" s="2">
        <f t="shared" si="108"/>
        <v>1.0528999999999999</v>
      </c>
      <c r="J1347" s="2">
        <f t="shared" si="109"/>
        <v>0</v>
      </c>
      <c r="K1347" s="2"/>
      <c r="L1347" s="2">
        <v>14.42</v>
      </c>
    </row>
    <row r="1348" spans="1:12" x14ac:dyDescent="0.2">
      <c r="A1348" s="2">
        <v>2021</v>
      </c>
      <c r="B1348" s="2">
        <v>6</v>
      </c>
      <c r="C1348" s="2">
        <v>29</v>
      </c>
      <c r="D1348" s="2">
        <v>2</v>
      </c>
      <c r="E1348" s="2">
        <v>0</v>
      </c>
      <c r="F1348" s="2">
        <f t="shared" si="105"/>
        <v>0</v>
      </c>
      <c r="G1348" s="2">
        <f t="shared" si="106"/>
        <v>0</v>
      </c>
      <c r="H1348" s="2">
        <f t="shared" si="107"/>
        <v>13.75</v>
      </c>
      <c r="I1348" s="2">
        <f t="shared" si="108"/>
        <v>1.0562499999999999</v>
      </c>
      <c r="J1348" s="2">
        <f t="shared" si="109"/>
        <v>0</v>
      </c>
      <c r="K1348" s="2"/>
      <c r="L1348" s="2">
        <v>13.75</v>
      </c>
    </row>
    <row r="1349" spans="1:12" x14ac:dyDescent="0.2">
      <c r="A1349" s="2">
        <v>2021</v>
      </c>
      <c r="B1349" s="2">
        <v>6</v>
      </c>
      <c r="C1349" s="2">
        <v>29</v>
      </c>
      <c r="D1349" s="2">
        <v>3</v>
      </c>
      <c r="E1349" s="2">
        <v>0</v>
      </c>
      <c r="F1349" s="2">
        <f t="shared" si="105"/>
        <v>0</v>
      </c>
      <c r="G1349" s="2">
        <f t="shared" si="106"/>
        <v>0</v>
      </c>
      <c r="H1349" s="2">
        <f t="shared" si="107"/>
        <v>12.98</v>
      </c>
      <c r="I1349" s="2">
        <f t="shared" si="108"/>
        <v>1.0601</v>
      </c>
      <c r="J1349" s="2">
        <f t="shared" si="109"/>
        <v>0</v>
      </c>
      <c r="K1349" s="2"/>
      <c r="L1349" s="2">
        <v>12.98</v>
      </c>
    </row>
    <row r="1350" spans="1:12" x14ac:dyDescent="0.2">
      <c r="A1350" s="2">
        <v>2021</v>
      </c>
      <c r="B1350" s="2">
        <v>6</v>
      </c>
      <c r="C1350" s="2">
        <v>29</v>
      </c>
      <c r="D1350" s="2">
        <v>4</v>
      </c>
      <c r="E1350" s="2">
        <v>0</v>
      </c>
      <c r="F1350" s="2">
        <f t="shared" si="105"/>
        <v>0</v>
      </c>
      <c r="G1350" s="2">
        <f t="shared" si="106"/>
        <v>0</v>
      </c>
      <c r="H1350" s="2">
        <f t="shared" si="107"/>
        <v>12.45</v>
      </c>
      <c r="I1350" s="2">
        <f t="shared" si="108"/>
        <v>1.0627500000000001</v>
      </c>
      <c r="J1350" s="2">
        <f t="shared" si="109"/>
        <v>0</v>
      </c>
      <c r="K1350" s="2"/>
      <c r="L1350" s="2">
        <v>12.45</v>
      </c>
    </row>
    <row r="1351" spans="1:12" x14ac:dyDescent="0.2">
      <c r="A1351" s="2">
        <v>2021</v>
      </c>
      <c r="B1351" s="2">
        <v>6</v>
      </c>
      <c r="C1351" s="2">
        <v>29</v>
      </c>
      <c r="D1351" s="2">
        <v>5</v>
      </c>
      <c r="E1351" s="2">
        <v>55.52</v>
      </c>
      <c r="F1351" s="2">
        <f t="shared" si="105"/>
        <v>0</v>
      </c>
      <c r="G1351" s="2">
        <f t="shared" si="106"/>
        <v>28.414257681776473</v>
      </c>
      <c r="H1351" s="2">
        <f t="shared" si="107"/>
        <v>15.652000000000001</v>
      </c>
      <c r="I1351" s="2">
        <f t="shared" si="108"/>
        <v>1.04674</v>
      </c>
      <c r="J1351" s="2">
        <f t="shared" si="109"/>
        <v>0</v>
      </c>
      <c r="K1351" s="2"/>
      <c r="L1351" s="2">
        <v>13.57</v>
      </c>
    </row>
    <row r="1352" spans="1:12" x14ac:dyDescent="0.2">
      <c r="A1352" s="2">
        <v>2021</v>
      </c>
      <c r="B1352" s="2">
        <v>6</v>
      </c>
      <c r="C1352" s="2">
        <v>29</v>
      </c>
      <c r="D1352" s="2">
        <v>6</v>
      </c>
      <c r="E1352" s="2">
        <v>223.45</v>
      </c>
      <c r="F1352" s="2">
        <f t="shared" si="105"/>
        <v>1.4483734999999989</v>
      </c>
      <c r="G1352" s="2">
        <f t="shared" si="106"/>
        <v>29.515176335356497</v>
      </c>
      <c r="H1352" s="2">
        <f t="shared" si="107"/>
        <v>24.499375000000001</v>
      </c>
      <c r="I1352" s="2">
        <f t="shared" si="108"/>
        <v>1.0025031250000001</v>
      </c>
      <c r="J1352" s="2">
        <f t="shared" si="109"/>
        <v>41.998885233895784</v>
      </c>
      <c r="K1352" s="2"/>
      <c r="L1352" s="2">
        <v>16.12</v>
      </c>
    </row>
    <row r="1353" spans="1:12" x14ac:dyDescent="0.2">
      <c r="A1353" s="2">
        <v>2021</v>
      </c>
      <c r="B1353" s="2">
        <v>6</v>
      </c>
      <c r="C1353" s="2">
        <v>29</v>
      </c>
      <c r="D1353" s="2">
        <v>7</v>
      </c>
      <c r="E1353" s="2">
        <v>422.73</v>
      </c>
      <c r="F1353" s="2">
        <f t="shared" si="105"/>
        <v>3.1681599</v>
      </c>
      <c r="G1353" s="2">
        <f t="shared" si="106"/>
        <v>30.019244078878593</v>
      </c>
      <c r="H1353" s="2">
        <f t="shared" si="107"/>
        <v>35.362375</v>
      </c>
      <c r="I1353" s="2">
        <f t="shared" si="108"/>
        <v>0.94818812500000005</v>
      </c>
      <c r="J1353" s="2">
        <f t="shared" si="109"/>
        <v>88.374594148636888</v>
      </c>
      <c r="K1353" s="2"/>
      <c r="L1353" s="2">
        <v>19.510000000000002</v>
      </c>
    </row>
    <row r="1354" spans="1:12" x14ac:dyDescent="0.2">
      <c r="A1354" s="2">
        <v>2021</v>
      </c>
      <c r="B1354" s="2">
        <v>6</v>
      </c>
      <c r="C1354" s="2">
        <v>29</v>
      </c>
      <c r="D1354" s="2">
        <v>8</v>
      </c>
      <c r="E1354" s="2">
        <v>619.41999999999996</v>
      </c>
      <c r="F1354" s="2">
        <f t="shared" si="105"/>
        <v>4.8655945999999997</v>
      </c>
      <c r="G1354" s="2">
        <f t="shared" si="106"/>
        <v>30.321307019897567</v>
      </c>
      <c r="H1354" s="2">
        <f t="shared" si="107"/>
        <v>45.77825</v>
      </c>
      <c r="I1354" s="2">
        <f t="shared" si="108"/>
        <v>0.89610875000000001</v>
      </c>
      <c r="J1354" s="2">
        <f t="shared" si="109"/>
        <v>129.5599084327844</v>
      </c>
      <c r="K1354" s="2"/>
      <c r="L1354" s="2">
        <v>22.55</v>
      </c>
    </row>
    <row r="1355" spans="1:12" x14ac:dyDescent="0.2">
      <c r="A1355" s="2">
        <v>2021</v>
      </c>
      <c r="B1355" s="2">
        <v>6</v>
      </c>
      <c r="C1355" s="2">
        <v>29</v>
      </c>
      <c r="D1355" s="2">
        <v>9</v>
      </c>
      <c r="E1355" s="2">
        <v>784.38</v>
      </c>
      <c r="F1355" s="2">
        <f t="shared" si="105"/>
        <v>6.2891994000000002</v>
      </c>
      <c r="G1355" s="2">
        <f t="shared" si="106"/>
        <v>30.507984459566192</v>
      </c>
      <c r="H1355" s="2">
        <f t="shared" si="107"/>
        <v>53.824250000000006</v>
      </c>
      <c r="I1355" s="2">
        <f t="shared" si="108"/>
        <v>0.85587875000000002</v>
      </c>
      <c r="J1355" s="2">
        <f t="shared" si="109"/>
        <v>160.93377560819778</v>
      </c>
      <c r="K1355" s="2"/>
      <c r="L1355" s="2">
        <v>24.41</v>
      </c>
    </row>
    <row r="1356" spans="1:12" x14ac:dyDescent="0.2">
      <c r="A1356" s="2">
        <v>2021</v>
      </c>
      <c r="B1356" s="2">
        <v>6</v>
      </c>
      <c r="C1356" s="2">
        <v>29</v>
      </c>
      <c r="D1356" s="2">
        <v>10</v>
      </c>
      <c r="E1356" s="2">
        <v>906.8</v>
      </c>
      <c r="F1356" s="2">
        <f t="shared" si="105"/>
        <v>7.3456839999999994</v>
      </c>
      <c r="G1356" s="2">
        <f t="shared" si="106"/>
        <v>30.622649281717994</v>
      </c>
      <c r="H1356" s="2">
        <f t="shared" si="107"/>
        <v>59.945000000000007</v>
      </c>
      <c r="I1356" s="2">
        <f t="shared" si="108"/>
        <v>0.82527499999999998</v>
      </c>
      <c r="J1356" s="2">
        <f t="shared" si="109"/>
        <v>181.92809297458712</v>
      </c>
      <c r="K1356" s="2"/>
      <c r="L1356" s="2">
        <v>25.94</v>
      </c>
    </row>
    <row r="1357" spans="1:12" x14ac:dyDescent="0.2">
      <c r="A1357" s="2">
        <v>2021</v>
      </c>
      <c r="B1357" s="2">
        <v>6</v>
      </c>
      <c r="C1357" s="2">
        <v>29</v>
      </c>
      <c r="D1357" s="2">
        <v>11</v>
      </c>
      <c r="E1357" s="2">
        <v>973.02</v>
      </c>
      <c r="F1357" s="2">
        <f t="shared" si="105"/>
        <v>7.9171626000000002</v>
      </c>
      <c r="G1357" s="2">
        <f t="shared" si="106"/>
        <v>30.678375558210451</v>
      </c>
      <c r="H1357" s="2">
        <f t="shared" si="107"/>
        <v>63.358249999999998</v>
      </c>
      <c r="I1357" s="2">
        <f t="shared" si="108"/>
        <v>0.80820875000000003</v>
      </c>
      <c r="J1357" s="2">
        <f t="shared" si="109"/>
        <v>192.37629120731327</v>
      </c>
      <c r="K1357" s="2"/>
      <c r="L1357" s="2">
        <v>26.87</v>
      </c>
    </row>
    <row r="1358" spans="1:12" x14ac:dyDescent="0.2">
      <c r="A1358" s="2">
        <v>2021</v>
      </c>
      <c r="B1358" s="2">
        <v>6</v>
      </c>
      <c r="C1358" s="2">
        <v>29</v>
      </c>
      <c r="D1358" s="2">
        <v>12</v>
      </c>
      <c r="E1358" s="2">
        <v>991.48</v>
      </c>
      <c r="F1358" s="2">
        <f t="shared" si="105"/>
        <v>8.0764724000000001</v>
      </c>
      <c r="G1358" s="2">
        <f t="shared" si="106"/>
        <v>30.69323490856123</v>
      </c>
      <c r="H1358" s="2">
        <f t="shared" si="107"/>
        <v>64.430499999999995</v>
      </c>
      <c r="I1358" s="2">
        <f t="shared" si="108"/>
        <v>0.80284750000000005</v>
      </c>
      <c r="J1358" s="2">
        <f t="shared" si="109"/>
        <v>195.03992064231315</v>
      </c>
      <c r="K1358" s="2"/>
      <c r="L1358" s="2">
        <v>27.25</v>
      </c>
    </row>
    <row r="1359" spans="1:12" x14ac:dyDescent="0.2">
      <c r="A1359" s="2">
        <v>2021</v>
      </c>
      <c r="B1359" s="2">
        <v>6</v>
      </c>
      <c r="C1359" s="2">
        <v>29</v>
      </c>
      <c r="D1359" s="2">
        <v>13</v>
      </c>
      <c r="E1359" s="2">
        <v>942.55</v>
      </c>
      <c r="F1359" s="2">
        <f t="shared" si="105"/>
        <v>7.6542064999999999</v>
      </c>
      <c r="G1359" s="2">
        <f t="shared" si="106"/>
        <v>30.653220899169305</v>
      </c>
      <c r="H1359" s="2">
        <f t="shared" si="107"/>
        <v>62.655625000000001</v>
      </c>
      <c r="I1359" s="2">
        <f t="shared" si="108"/>
        <v>0.81172187500000004</v>
      </c>
      <c r="J1359" s="2">
        <f t="shared" si="109"/>
        <v>186.64210125978713</v>
      </c>
      <c r="K1359" s="2"/>
      <c r="L1359" s="2">
        <v>27.31</v>
      </c>
    </row>
    <row r="1360" spans="1:12" x14ac:dyDescent="0.2">
      <c r="A1360" s="2">
        <v>2021</v>
      </c>
      <c r="B1360" s="2">
        <v>6</v>
      </c>
      <c r="C1360" s="2">
        <v>29</v>
      </c>
      <c r="D1360" s="2">
        <v>14</v>
      </c>
      <c r="E1360" s="2">
        <v>840.42</v>
      </c>
      <c r="F1360" s="2">
        <f t="shared" si="105"/>
        <v>6.7728245999999999</v>
      </c>
      <c r="G1360" s="2">
        <f t="shared" si="106"/>
        <v>30.562544902995388</v>
      </c>
      <c r="H1360" s="2">
        <f t="shared" si="107"/>
        <v>58.495750000000001</v>
      </c>
      <c r="I1360" s="2">
        <f t="shared" si="108"/>
        <v>0.83252124999999999</v>
      </c>
      <c r="J1360" s="2">
        <f t="shared" si="109"/>
        <v>168.88098231381039</v>
      </c>
      <c r="K1360" s="2"/>
      <c r="L1360" s="2">
        <v>26.98</v>
      </c>
    </row>
    <row r="1361" spans="1:12" x14ac:dyDescent="0.2">
      <c r="A1361" s="2">
        <v>2021</v>
      </c>
      <c r="B1361" s="2">
        <v>6</v>
      </c>
      <c r="C1361" s="2">
        <v>29</v>
      </c>
      <c r="D1361" s="2">
        <v>15</v>
      </c>
      <c r="E1361" s="2">
        <v>689.85</v>
      </c>
      <c r="F1361" s="2">
        <f t="shared" si="105"/>
        <v>5.4734055000000001</v>
      </c>
      <c r="G1361" s="2">
        <f t="shared" si="106"/>
        <v>30.40645126178709</v>
      </c>
      <c r="H1361" s="2">
        <f t="shared" si="107"/>
        <v>52.419375000000002</v>
      </c>
      <c r="I1361" s="2">
        <f t="shared" si="108"/>
        <v>0.86290312499999999</v>
      </c>
      <c r="J1361" s="2">
        <f t="shared" si="109"/>
        <v>140.73803346003768</v>
      </c>
      <c r="K1361" s="2"/>
      <c r="L1361" s="2">
        <v>26.55</v>
      </c>
    </row>
    <row r="1362" spans="1:12" x14ac:dyDescent="0.2">
      <c r="A1362" s="2">
        <v>2021</v>
      </c>
      <c r="B1362" s="2">
        <v>6</v>
      </c>
      <c r="C1362" s="2">
        <v>29</v>
      </c>
      <c r="D1362" s="2">
        <v>16</v>
      </c>
      <c r="E1362" s="2">
        <v>503.52</v>
      </c>
      <c r="F1362" s="2">
        <f t="shared" si="105"/>
        <v>3.8653775999999995</v>
      </c>
      <c r="G1362" s="2">
        <f t="shared" si="106"/>
        <v>30.157518469065884</v>
      </c>
      <c r="H1362" s="2">
        <f t="shared" si="107"/>
        <v>44.521999999999998</v>
      </c>
      <c r="I1362" s="2">
        <f t="shared" si="108"/>
        <v>0.90239000000000003</v>
      </c>
      <c r="J1362" s="2">
        <f t="shared" si="109"/>
        <v>103.08794390512662</v>
      </c>
      <c r="K1362" s="2"/>
      <c r="L1362" s="2">
        <v>25.64</v>
      </c>
    </row>
    <row r="1363" spans="1:12" x14ac:dyDescent="0.2">
      <c r="A1363" s="2">
        <v>2021</v>
      </c>
      <c r="B1363" s="2">
        <v>6</v>
      </c>
      <c r="C1363" s="2">
        <v>29</v>
      </c>
      <c r="D1363" s="2">
        <v>17</v>
      </c>
      <c r="E1363" s="2">
        <v>301.12</v>
      </c>
      <c r="F1363" s="2">
        <f t="shared" si="105"/>
        <v>2.1186655999999999</v>
      </c>
      <c r="G1363" s="2">
        <f t="shared" si="106"/>
        <v>29.751040232376724</v>
      </c>
      <c r="H1363" s="2">
        <f t="shared" si="107"/>
        <v>35.981999999999999</v>
      </c>
      <c r="I1363" s="2">
        <f t="shared" si="108"/>
        <v>0.94508999999999999</v>
      </c>
      <c r="J1363" s="2">
        <f t="shared" si="109"/>
        <v>58.379962814751629</v>
      </c>
      <c r="K1363" s="2"/>
      <c r="L1363" s="2">
        <v>24.69</v>
      </c>
    </row>
    <row r="1364" spans="1:12" x14ac:dyDescent="0.2">
      <c r="A1364" s="2">
        <v>2021</v>
      </c>
      <c r="B1364" s="2">
        <v>6</v>
      </c>
      <c r="C1364" s="2">
        <v>29</v>
      </c>
      <c r="D1364" s="2">
        <v>18</v>
      </c>
      <c r="E1364" s="2">
        <v>109.25</v>
      </c>
      <c r="F1364" s="2">
        <f t="shared" si="105"/>
        <v>0.4628274999999995</v>
      </c>
      <c r="G1364" s="2">
        <f t="shared" si="106"/>
        <v>28.949436626006552</v>
      </c>
      <c r="H1364" s="2">
        <f t="shared" si="107"/>
        <v>26.926874999999999</v>
      </c>
      <c r="I1364" s="2">
        <f t="shared" si="108"/>
        <v>0.99036562500000003</v>
      </c>
      <c r="J1364" s="2">
        <f t="shared" si="109"/>
        <v>13.004118121905451</v>
      </c>
      <c r="K1364" s="2"/>
      <c r="L1364" s="2">
        <v>22.83</v>
      </c>
    </row>
    <row r="1365" spans="1:12" x14ac:dyDescent="0.2">
      <c r="A1365" s="2">
        <v>2021</v>
      </c>
      <c r="B1365" s="2">
        <v>6</v>
      </c>
      <c r="C1365" s="2">
        <v>29</v>
      </c>
      <c r="D1365" s="2">
        <v>19</v>
      </c>
      <c r="E1365" s="2">
        <v>5.0199999999999996</v>
      </c>
      <c r="F1365" s="2">
        <f t="shared" si="105"/>
        <v>0</v>
      </c>
      <c r="G1365" s="2">
        <f t="shared" si="106"/>
        <v>26.514108124099678</v>
      </c>
      <c r="H1365" s="2">
        <f t="shared" si="107"/>
        <v>20.428249999999998</v>
      </c>
      <c r="I1365" s="2">
        <f t="shared" si="108"/>
        <v>1.0228587499999999</v>
      </c>
      <c r="J1365" s="2">
        <f t="shared" si="109"/>
        <v>0</v>
      </c>
      <c r="K1365" s="2"/>
      <c r="L1365" s="2">
        <v>20.239999999999998</v>
      </c>
    </row>
    <row r="1366" spans="1:12" x14ac:dyDescent="0.2">
      <c r="A1366" s="2">
        <v>2021</v>
      </c>
      <c r="B1366" s="2">
        <v>6</v>
      </c>
      <c r="C1366" s="2">
        <v>29</v>
      </c>
      <c r="D1366" s="2">
        <v>20</v>
      </c>
      <c r="E1366" s="2">
        <v>0</v>
      </c>
      <c r="F1366" s="2">
        <f t="shared" si="105"/>
        <v>0</v>
      </c>
      <c r="G1366" s="2">
        <f t="shared" si="106"/>
        <v>0</v>
      </c>
      <c r="H1366" s="2">
        <f t="shared" si="107"/>
        <v>18.260000000000002</v>
      </c>
      <c r="I1366" s="2">
        <f t="shared" si="108"/>
        <v>1.0337000000000001</v>
      </c>
      <c r="J1366" s="2">
        <f t="shared" si="109"/>
        <v>0</v>
      </c>
      <c r="K1366" s="2"/>
      <c r="L1366" s="2">
        <v>18.260000000000002</v>
      </c>
    </row>
    <row r="1367" spans="1:12" x14ac:dyDescent="0.2">
      <c r="A1367" s="2">
        <v>2021</v>
      </c>
      <c r="B1367" s="2">
        <v>6</v>
      </c>
      <c r="C1367" s="2">
        <v>29</v>
      </c>
      <c r="D1367" s="2">
        <v>21</v>
      </c>
      <c r="E1367" s="2">
        <v>0</v>
      </c>
      <c r="F1367" s="2">
        <f t="shared" si="105"/>
        <v>0</v>
      </c>
      <c r="G1367" s="2">
        <f t="shared" si="106"/>
        <v>0</v>
      </c>
      <c r="H1367" s="2">
        <f t="shared" si="107"/>
        <v>16.41</v>
      </c>
      <c r="I1367" s="2">
        <f t="shared" si="108"/>
        <v>1.04295</v>
      </c>
      <c r="J1367" s="2">
        <f t="shared" si="109"/>
        <v>0</v>
      </c>
      <c r="K1367" s="2"/>
      <c r="L1367" s="2">
        <v>16.41</v>
      </c>
    </row>
    <row r="1368" spans="1:12" x14ac:dyDescent="0.2">
      <c r="A1368" s="2">
        <v>2021</v>
      </c>
      <c r="B1368" s="2">
        <v>6</v>
      </c>
      <c r="C1368" s="2">
        <v>29</v>
      </c>
      <c r="D1368" s="2">
        <v>22</v>
      </c>
      <c r="E1368" s="2">
        <v>0</v>
      </c>
      <c r="F1368" s="2">
        <f t="shared" si="105"/>
        <v>0</v>
      </c>
      <c r="G1368" s="2">
        <f t="shared" si="106"/>
        <v>0</v>
      </c>
      <c r="H1368" s="2">
        <f t="shared" si="107"/>
        <v>15.12</v>
      </c>
      <c r="I1368" s="2">
        <f t="shared" si="108"/>
        <v>1.0494000000000001</v>
      </c>
      <c r="J1368" s="2">
        <f t="shared" si="109"/>
        <v>0</v>
      </c>
      <c r="K1368" s="2"/>
      <c r="L1368" s="2">
        <v>15.12</v>
      </c>
    </row>
    <row r="1369" spans="1:12" x14ac:dyDescent="0.2">
      <c r="A1369" s="2">
        <v>2021</v>
      </c>
      <c r="B1369" s="2">
        <v>6</v>
      </c>
      <c r="C1369" s="2">
        <v>29</v>
      </c>
      <c r="D1369" s="2">
        <v>23</v>
      </c>
      <c r="E1369" s="2">
        <v>0</v>
      </c>
      <c r="F1369" s="2">
        <f t="shared" si="105"/>
        <v>0</v>
      </c>
      <c r="G1369" s="2">
        <f t="shared" si="106"/>
        <v>0</v>
      </c>
      <c r="H1369" s="2">
        <f t="shared" si="107"/>
        <v>14.09</v>
      </c>
      <c r="I1369" s="2">
        <f t="shared" si="108"/>
        <v>1.0545500000000001</v>
      </c>
      <c r="J1369" s="2">
        <f t="shared" si="109"/>
        <v>0</v>
      </c>
      <c r="K1369" s="2"/>
      <c r="L1369" s="2">
        <v>14.09</v>
      </c>
    </row>
    <row r="1370" spans="1:12" x14ac:dyDescent="0.2">
      <c r="A1370" s="2">
        <v>2021</v>
      </c>
      <c r="B1370" s="2">
        <v>6</v>
      </c>
      <c r="C1370" s="2">
        <v>30</v>
      </c>
      <c r="D1370" s="2">
        <v>0</v>
      </c>
      <c r="E1370" s="2">
        <v>0</v>
      </c>
      <c r="F1370" s="2">
        <f t="shared" si="105"/>
        <v>0</v>
      </c>
      <c r="G1370" s="2">
        <f t="shared" si="106"/>
        <v>0</v>
      </c>
      <c r="H1370" s="2">
        <f t="shared" si="107"/>
        <v>13.3</v>
      </c>
      <c r="I1370" s="2">
        <f t="shared" si="108"/>
        <v>1.0585</v>
      </c>
      <c r="J1370" s="2">
        <f t="shared" si="109"/>
        <v>0</v>
      </c>
      <c r="K1370" s="2"/>
      <c r="L1370" s="2">
        <v>13.3</v>
      </c>
    </row>
    <row r="1371" spans="1:12" x14ac:dyDescent="0.2">
      <c r="A1371" s="2">
        <v>2021</v>
      </c>
      <c r="B1371" s="2">
        <v>6</v>
      </c>
      <c r="C1371" s="2">
        <v>30</v>
      </c>
      <c r="D1371" s="2">
        <v>1</v>
      </c>
      <c r="E1371" s="2">
        <v>0</v>
      </c>
      <c r="F1371" s="2">
        <f t="shared" si="105"/>
        <v>0</v>
      </c>
      <c r="G1371" s="2">
        <f t="shared" si="106"/>
        <v>0</v>
      </c>
      <c r="H1371" s="2">
        <f t="shared" si="107"/>
        <v>13.04</v>
      </c>
      <c r="I1371" s="2">
        <f t="shared" si="108"/>
        <v>1.0598000000000001</v>
      </c>
      <c r="J1371" s="2">
        <f t="shared" si="109"/>
        <v>0</v>
      </c>
      <c r="K1371" s="2"/>
      <c r="L1371" s="2">
        <v>13.04</v>
      </c>
    </row>
    <row r="1372" spans="1:12" x14ac:dyDescent="0.2">
      <c r="A1372" s="2">
        <v>2021</v>
      </c>
      <c r="B1372" s="2">
        <v>6</v>
      </c>
      <c r="C1372" s="2">
        <v>30</v>
      </c>
      <c r="D1372" s="2">
        <v>2</v>
      </c>
      <c r="E1372" s="2">
        <v>0</v>
      </c>
      <c r="F1372" s="2">
        <f t="shared" si="105"/>
        <v>0</v>
      </c>
      <c r="G1372" s="2">
        <f t="shared" si="106"/>
        <v>0</v>
      </c>
      <c r="H1372" s="2">
        <f t="shared" si="107"/>
        <v>12.88</v>
      </c>
      <c r="I1372" s="2">
        <f t="shared" si="108"/>
        <v>1.0606</v>
      </c>
      <c r="J1372" s="2">
        <f t="shared" si="109"/>
        <v>0</v>
      </c>
      <c r="K1372" s="2"/>
      <c r="L1372" s="2">
        <v>12.88</v>
      </c>
    </row>
    <row r="1373" spans="1:12" x14ac:dyDescent="0.2">
      <c r="A1373" s="2">
        <v>2021</v>
      </c>
      <c r="B1373" s="2">
        <v>6</v>
      </c>
      <c r="C1373" s="2">
        <v>30</v>
      </c>
      <c r="D1373" s="2">
        <v>3</v>
      </c>
      <c r="E1373" s="2">
        <v>0</v>
      </c>
      <c r="F1373" s="2">
        <f t="shared" si="105"/>
        <v>0</v>
      </c>
      <c r="G1373" s="2">
        <f t="shared" si="106"/>
        <v>0</v>
      </c>
      <c r="H1373" s="2">
        <f t="shared" si="107"/>
        <v>12.93</v>
      </c>
      <c r="I1373" s="2">
        <f t="shared" si="108"/>
        <v>1.0603499999999999</v>
      </c>
      <c r="J1373" s="2">
        <f t="shared" si="109"/>
        <v>0</v>
      </c>
      <c r="K1373" s="2"/>
      <c r="L1373" s="2">
        <v>12.93</v>
      </c>
    </row>
    <row r="1374" spans="1:12" x14ac:dyDescent="0.2">
      <c r="A1374" s="2">
        <v>2021</v>
      </c>
      <c r="B1374" s="2">
        <v>6</v>
      </c>
      <c r="C1374" s="2">
        <v>30</v>
      </c>
      <c r="D1374" s="2">
        <v>4</v>
      </c>
      <c r="E1374" s="2">
        <v>0</v>
      </c>
      <c r="F1374" s="2">
        <f t="shared" si="105"/>
        <v>0</v>
      </c>
      <c r="G1374" s="2">
        <f t="shared" si="106"/>
        <v>0</v>
      </c>
      <c r="H1374" s="2">
        <f t="shared" si="107"/>
        <v>13.16</v>
      </c>
      <c r="I1374" s="2">
        <f t="shared" si="108"/>
        <v>1.0591999999999999</v>
      </c>
      <c r="J1374" s="2">
        <f t="shared" si="109"/>
        <v>0</v>
      </c>
      <c r="K1374" s="2"/>
      <c r="L1374" s="2">
        <v>13.16</v>
      </c>
    </row>
    <row r="1375" spans="1:12" x14ac:dyDescent="0.2">
      <c r="A1375" s="2">
        <v>2021</v>
      </c>
      <c r="B1375" s="2">
        <v>6</v>
      </c>
      <c r="C1375" s="2">
        <v>30</v>
      </c>
      <c r="D1375" s="2">
        <v>5</v>
      </c>
      <c r="E1375" s="2">
        <v>55.6</v>
      </c>
      <c r="F1375" s="2">
        <f t="shared" si="105"/>
        <v>0</v>
      </c>
      <c r="G1375" s="2">
        <f t="shared" si="106"/>
        <v>28.41539610882305</v>
      </c>
      <c r="H1375" s="2">
        <f t="shared" si="107"/>
        <v>15.995000000000001</v>
      </c>
      <c r="I1375" s="2">
        <f t="shared" si="108"/>
        <v>1.0450250000000001</v>
      </c>
      <c r="J1375" s="2">
        <f t="shared" si="109"/>
        <v>0</v>
      </c>
      <c r="K1375" s="2"/>
      <c r="L1375" s="2">
        <v>13.91</v>
      </c>
    </row>
    <row r="1376" spans="1:12" x14ac:dyDescent="0.2">
      <c r="A1376" s="2">
        <v>2021</v>
      </c>
      <c r="B1376" s="2">
        <v>6</v>
      </c>
      <c r="C1376" s="2">
        <v>30</v>
      </c>
      <c r="D1376" s="2">
        <v>6</v>
      </c>
      <c r="E1376" s="2">
        <v>225.73</v>
      </c>
      <c r="F1376" s="2">
        <f t="shared" si="105"/>
        <v>1.4680498999999996</v>
      </c>
      <c r="G1376" s="2">
        <f t="shared" si="106"/>
        <v>29.523202823008265</v>
      </c>
      <c r="H1376" s="2">
        <f t="shared" si="107"/>
        <v>24.874874999999999</v>
      </c>
      <c r="I1376" s="2">
        <f t="shared" si="108"/>
        <v>1.0006256250000001</v>
      </c>
      <c r="J1376" s="2">
        <f t="shared" si="109"/>
        <v>42.501277489805311</v>
      </c>
      <c r="K1376" s="2"/>
      <c r="L1376" s="2">
        <v>16.41</v>
      </c>
    </row>
    <row r="1377" spans="1:12" x14ac:dyDescent="0.2">
      <c r="A1377" s="2">
        <v>2021</v>
      </c>
      <c r="B1377" s="2">
        <v>6</v>
      </c>
      <c r="C1377" s="2">
        <v>30</v>
      </c>
      <c r="D1377" s="2">
        <v>7</v>
      </c>
      <c r="E1377" s="2">
        <v>425.15</v>
      </c>
      <c r="F1377" s="2">
        <f t="shared" si="105"/>
        <v>3.1890444999999996</v>
      </c>
      <c r="G1377" s="2">
        <f t="shared" si="106"/>
        <v>30.023757330324415</v>
      </c>
      <c r="H1377" s="2">
        <f t="shared" si="107"/>
        <v>35.083125000000003</v>
      </c>
      <c r="I1377" s="2">
        <f t="shared" si="108"/>
        <v>0.94958437500000004</v>
      </c>
      <c r="J1377" s="2">
        <f t="shared" si="109"/>
        <v>89.101549419008037</v>
      </c>
      <c r="K1377" s="2"/>
      <c r="L1377" s="2">
        <v>19.14</v>
      </c>
    </row>
    <row r="1378" spans="1:12" x14ac:dyDescent="0.2">
      <c r="A1378" s="2">
        <v>2021</v>
      </c>
      <c r="B1378" s="2">
        <v>6</v>
      </c>
      <c r="C1378" s="2">
        <v>30</v>
      </c>
      <c r="D1378" s="2">
        <v>8</v>
      </c>
      <c r="E1378" s="2">
        <v>615.12</v>
      </c>
      <c r="F1378" s="2">
        <f t="shared" si="105"/>
        <v>4.8284856000000005</v>
      </c>
      <c r="G1378" s="2">
        <f t="shared" si="106"/>
        <v>30.315799292692876</v>
      </c>
      <c r="H1378" s="2">
        <f t="shared" si="107"/>
        <v>44.637</v>
      </c>
      <c r="I1378" s="2">
        <f t="shared" si="108"/>
        <v>0.90181500000000003</v>
      </c>
      <c r="J1378" s="2">
        <f t="shared" si="109"/>
        <v>129.36699613684124</v>
      </c>
      <c r="K1378" s="2"/>
      <c r="L1378" s="2">
        <v>21.57</v>
      </c>
    </row>
    <row r="1379" spans="1:12" x14ac:dyDescent="0.2">
      <c r="A1379" s="2">
        <v>2021</v>
      </c>
      <c r="B1379" s="2">
        <v>6</v>
      </c>
      <c r="C1379" s="2">
        <v>30</v>
      </c>
      <c r="D1379" s="2">
        <v>9</v>
      </c>
      <c r="E1379" s="2">
        <v>776.48</v>
      </c>
      <c r="F1379" s="2">
        <f t="shared" si="105"/>
        <v>6.2210224000000007</v>
      </c>
      <c r="G1379" s="2">
        <f t="shared" si="106"/>
        <v>30.499981065067328</v>
      </c>
      <c r="H1379" s="2">
        <f t="shared" si="107"/>
        <v>52.248000000000005</v>
      </c>
      <c r="I1379" s="2">
        <f t="shared" si="108"/>
        <v>0.86375999999999997</v>
      </c>
      <c r="J1379" s="2">
        <f t="shared" si="109"/>
        <v>160.61292780144285</v>
      </c>
      <c r="K1379" s="2"/>
      <c r="L1379" s="2">
        <v>23.13</v>
      </c>
    </row>
    <row r="1380" spans="1:12" x14ac:dyDescent="0.2">
      <c r="A1380" s="2">
        <v>2021</v>
      </c>
      <c r="B1380" s="2">
        <v>6</v>
      </c>
      <c r="C1380" s="2">
        <v>30</v>
      </c>
      <c r="D1380" s="2">
        <v>10</v>
      </c>
      <c r="E1380" s="2">
        <v>888.08</v>
      </c>
      <c r="F1380" s="2">
        <f t="shared" si="105"/>
        <v>7.1841304000000008</v>
      </c>
      <c r="G1380" s="2">
        <f t="shared" si="106"/>
        <v>30.606156513720148</v>
      </c>
      <c r="H1380" s="2">
        <f t="shared" si="107"/>
        <v>57.233000000000004</v>
      </c>
      <c r="I1380" s="2">
        <f t="shared" si="108"/>
        <v>0.838835</v>
      </c>
      <c r="J1380" s="2">
        <f t="shared" si="109"/>
        <v>180.75304410103541</v>
      </c>
      <c r="K1380" s="2"/>
      <c r="L1380" s="2">
        <v>23.93</v>
      </c>
    </row>
    <row r="1381" spans="1:12" x14ac:dyDescent="0.2">
      <c r="A1381" s="2">
        <v>2021</v>
      </c>
      <c r="B1381" s="2">
        <v>6</v>
      </c>
      <c r="C1381" s="2">
        <v>30</v>
      </c>
      <c r="D1381" s="2">
        <v>11</v>
      </c>
      <c r="E1381" s="2">
        <v>941.42</v>
      </c>
      <c r="F1381" s="2">
        <f t="shared" si="105"/>
        <v>7.6444545999999995</v>
      </c>
      <c r="G1381" s="2">
        <f t="shared" si="106"/>
        <v>30.652272454743411</v>
      </c>
      <c r="H1381" s="2">
        <f t="shared" si="107"/>
        <v>59.453249999999997</v>
      </c>
      <c r="I1381" s="2">
        <f t="shared" si="108"/>
        <v>0.82773375000000005</v>
      </c>
      <c r="J1381" s="2">
        <f t="shared" si="109"/>
        <v>190.07540392754933</v>
      </c>
      <c r="K1381" s="2"/>
      <c r="L1381" s="2">
        <v>24.15</v>
      </c>
    </row>
    <row r="1382" spans="1:12" x14ac:dyDescent="0.2">
      <c r="A1382" s="2">
        <v>2021</v>
      </c>
      <c r="B1382" s="2">
        <v>6</v>
      </c>
      <c r="C1382" s="2">
        <v>30</v>
      </c>
      <c r="D1382" s="2">
        <v>12</v>
      </c>
      <c r="E1382" s="2">
        <v>967.1</v>
      </c>
      <c r="F1382" s="2">
        <f t="shared" si="105"/>
        <v>7.866073000000001</v>
      </c>
      <c r="G1382" s="2">
        <f t="shared" si="106"/>
        <v>30.673550507992527</v>
      </c>
      <c r="H1382" s="2">
        <f t="shared" si="107"/>
        <v>60.356250000000003</v>
      </c>
      <c r="I1382" s="2">
        <f t="shared" si="108"/>
        <v>0.82321875</v>
      </c>
      <c r="J1382" s="2">
        <f t="shared" si="109"/>
        <v>194.65400818912934</v>
      </c>
      <c r="K1382" s="2"/>
      <c r="L1382" s="2">
        <v>24.09</v>
      </c>
    </row>
    <row r="1383" spans="1:12" x14ac:dyDescent="0.2">
      <c r="A1383" s="2">
        <v>2021</v>
      </c>
      <c r="B1383" s="2">
        <v>6</v>
      </c>
      <c r="C1383" s="2">
        <v>30</v>
      </c>
      <c r="D1383" s="2">
        <v>13</v>
      </c>
      <c r="E1383" s="2">
        <v>908.12</v>
      </c>
      <c r="F1383" s="2">
        <f t="shared" si="105"/>
        <v>7.3570756000000008</v>
      </c>
      <c r="G1383" s="2">
        <f t="shared" si="106"/>
        <v>30.623799350717608</v>
      </c>
      <c r="H1383" s="2">
        <f t="shared" si="107"/>
        <v>57.714500000000001</v>
      </c>
      <c r="I1383" s="2">
        <f t="shared" si="108"/>
        <v>0.83642749999999999</v>
      </c>
      <c r="J1383" s="2">
        <f t="shared" si="109"/>
        <v>184.67949067683546</v>
      </c>
      <c r="K1383" s="2"/>
      <c r="L1383" s="2">
        <v>23.66</v>
      </c>
    </row>
    <row r="1384" spans="1:12" x14ac:dyDescent="0.2">
      <c r="A1384" s="2">
        <v>2021</v>
      </c>
      <c r="B1384" s="2">
        <v>6</v>
      </c>
      <c r="C1384" s="2">
        <v>30</v>
      </c>
      <c r="D1384" s="2">
        <v>14</v>
      </c>
      <c r="E1384" s="2">
        <v>810.2</v>
      </c>
      <c r="F1384" s="2">
        <f t="shared" si="105"/>
        <v>6.5120260000000005</v>
      </c>
      <c r="G1384" s="2">
        <f t="shared" si="106"/>
        <v>30.533591256744387</v>
      </c>
      <c r="H1384" s="2">
        <f t="shared" si="107"/>
        <v>53.022500000000001</v>
      </c>
      <c r="I1384" s="2">
        <f t="shared" si="108"/>
        <v>0.85988750000000003</v>
      </c>
      <c r="J1384" s="2">
        <f t="shared" si="109"/>
        <v>167.55667160940968</v>
      </c>
      <c r="K1384" s="2"/>
      <c r="L1384" s="2">
        <v>22.64</v>
      </c>
    </row>
    <row r="1385" spans="1:12" x14ac:dyDescent="0.2">
      <c r="A1385" s="2">
        <v>2021</v>
      </c>
      <c r="B1385" s="2">
        <v>6</v>
      </c>
      <c r="C1385" s="2">
        <v>30</v>
      </c>
      <c r="D1385" s="2">
        <v>15</v>
      </c>
      <c r="E1385" s="2">
        <v>660.23</v>
      </c>
      <c r="F1385" s="2">
        <f t="shared" si="105"/>
        <v>5.2177848999999998</v>
      </c>
      <c r="G1385" s="2">
        <f t="shared" si="106"/>
        <v>30.371753407267313</v>
      </c>
      <c r="H1385" s="2">
        <f t="shared" si="107"/>
        <v>46.148625000000003</v>
      </c>
      <c r="I1385" s="2">
        <f t="shared" si="108"/>
        <v>0.89425687499999995</v>
      </c>
      <c r="J1385" s="2">
        <f t="shared" si="109"/>
        <v>138.88150051146164</v>
      </c>
      <c r="K1385" s="2"/>
      <c r="L1385" s="2">
        <v>21.39</v>
      </c>
    </row>
    <row r="1386" spans="1:12" x14ac:dyDescent="0.2">
      <c r="A1386" s="2">
        <v>2021</v>
      </c>
      <c r="B1386" s="2">
        <v>6</v>
      </c>
      <c r="C1386" s="2">
        <v>30</v>
      </c>
      <c r="D1386" s="2">
        <v>16</v>
      </c>
      <c r="E1386" s="2">
        <v>474.6</v>
      </c>
      <c r="F1386" s="2">
        <f t="shared" si="105"/>
        <v>3.6157979999999998</v>
      </c>
      <c r="G1386" s="2">
        <f t="shared" si="106"/>
        <v>30.11075140280828</v>
      </c>
      <c r="H1386" s="2">
        <f t="shared" si="107"/>
        <v>37.777500000000003</v>
      </c>
      <c r="I1386" s="2">
        <f t="shared" si="108"/>
        <v>0.93611250000000001</v>
      </c>
      <c r="J1386" s="2">
        <f t="shared" si="109"/>
        <v>99.880308173139312</v>
      </c>
      <c r="K1386" s="2"/>
      <c r="L1386" s="2">
        <v>19.98</v>
      </c>
    </row>
    <row r="1387" spans="1:12" x14ac:dyDescent="0.2">
      <c r="A1387" s="2">
        <v>2021</v>
      </c>
      <c r="B1387" s="2">
        <v>6</v>
      </c>
      <c r="C1387" s="2">
        <v>30</v>
      </c>
      <c r="D1387" s="2">
        <v>17</v>
      </c>
      <c r="E1387" s="2">
        <v>281.89999999999998</v>
      </c>
      <c r="F1387" s="2">
        <f t="shared" si="105"/>
        <v>1.9527970000000003</v>
      </c>
      <c r="G1387" s="2">
        <f t="shared" si="106"/>
        <v>29.69889258657501</v>
      </c>
      <c r="H1387" s="2">
        <f t="shared" si="107"/>
        <v>28.96125</v>
      </c>
      <c r="I1387" s="2">
        <f t="shared" si="108"/>
        <v>0.98019374999999997</v>
      </c>
      <c r="J1387" s="2">
        <f t="shared" si="109"/>
        <v>55.710282348966317</v>
      </c>
      <c r="K1387" s="2"/>
      <c r="L1387" s="2">
        <v>18.39</v>
      </c>
    </row>
    <row r="1388" spans="1:12" x14ac:dyDescent="0.2">
      <c r="A1388" s="2">
        <v>2021</v>
      </c>
      <c r="B1388" s="2">
        <v>6</v>
      </c>
      <c r="C1388" s="2">
        <v>30</v>
      </c>
      <c r="D1388" s="2">
        <v>18</v>
      </c>
      <c r="E1388" s="2">
        <v>99.02</v>
      </c>
      <c r="F1388" s="2">
        <f t="shared" si="105"/>
        <v>0.37454259999999984</v>
      </c>
      <c r="G1388" s="2">
        <f t="shared" si="106"/>
        <v>28.871703536721963</v>
      </c>
      <c r="H1388" s="2">
        <f t="shared" si="107"/>
        <v>20.47325</v>
      </c>
      <c r="I1388" s="2">
        <f t="shared" si="108"/>
        <v>1.02263375</v>
      </c>
      <c r="J1388" s="2">
        <f t="shared" si="109"/>
        <v>10.837268362523941</v>
      </c>
      <c r="K1388" s="2"/>
      <c r="L1388" s="2">
        <v>16.760000000000002</v>
      </c>
    </row>
    <row r="1389" spans="1:12" x14ac:dyDescent="0.2">
      <c r="A1389" s="2">
        <v>2021</v>
      </c>
      <c r="B1389" s="2">
        <v>6</v>
      </c>
      <c r="C1389" s="2">
        <v>30</v>
      </c>
      <c r="D1389" s="2">
        <v>19</v>
      </c>
      <c r="E1389" s="2">
        <v>4.7</v>
      </c>
      <c r="F1389" s="2">
        <f t="shared" si="105"/>
        <v>0</v>
      </c>
      <c r="G1389" s="2">
        <f t="shared" si="106"/>
        <v>26.462030871350553</v>
      </c>
      <c r="H1389" s="2">
        <f t="shared" si="107"/>
        <v>15.47625</v>
      </c>
      <c r="I1389" s="2">
        <f t="shared" si="108"/>
        <v>1.04761875</v>
      </c>
      <c r="J1389" s="2">
        <f t="shared" si="109"/>
        <v>0</v>
      </c>
      <c r="K1389" s="2"/>
      <c r="L1389" s="2">
        <v>15.3</v>
      </c>
    </row>
    <row r="1390" spans="1:12" x14ac:dyDescent="0.2">
      <c r="A1390" s="2">
        <v>2021</v>
      </c>
      <c r="B1390" s="2">
        <v>6</v>
      </c>
      <c r="C1390" s="2">
        <v>30</v>
      </c>
      <c r="D1390" s="2">
        <v>20</v>
      </c>
      <c r="E1390" s="2">
        <v>0</v>
      </c>
      <c r="F1390" s="2">
        <f t="shared" si="105"/>
        <v>0</v>
      </c>
      <c r="G1390" s="2">
        <f t="shared" si="106"/>
        <v>0</v>
      </c>
      <c r="H1390" s="2">
        <f t="shared" si="107"/>
        <v>14.44</v>
      </c>
      <c r="I1390" s="2">
        <f t="shared" si="108"/>
        <v>1.0528</v>
      </c>
      <c r="J1390" s="2">
        <f t="shared" si="109"/>
        <v>0</v>
      </c>
      <c r="K1390" s="2"/>
      <c r="L1390" s="2">
        <v>14.44</v>
      </c>
    </row>
    <row r="1391" spans="1:12" x14ac:dyDescent="0.2">
      <c r="A1391" s="2">
        <v>2021</v>
      </c>
      <c r="B1391" s="2">
        <v>6</v>
      </c>
      <c r="C1391" s="2">
        <v>30</v>
      </c>
      <c r="D1391" s="2">
        <v>21</v>
      </c>
      <c r="E1391" s="2">
        <v>0</v>
      </c>
      <c r="F1391" s="2">
        <f t="shared" si="105"/>
        <v>0</v>
      </c>
      <c r="G1391" s="2">
        <f t="shared" si="106"/>
        <v>0</v>
      </c>
      <c r="H1391" s="2">
        <f t="shared" si="107"/>
        <v>14</v>
      </c>
      <c r="I1391" s="2">
        <f t="shared" si="108"/>
        <v>1.0549999999999999</v>
      </c>
      <c r="J1391" s="2">
        <f t="shared" si="109"/>
        <v>0</v>
      </c>
      <c r="K1391" s="2"/>
      <c r="L1391" s="2">
        <v>14</v>
      </c>
    </row>
    <row r="1392" spans="1:12" x14ac:dyDescent="0.2">
      <c r="A1392" s="2">
        <v>2021</v>
      </c>
      <c r="B1392" s="2">
        <v>6</v>
      </c>
      <c r="C1392" s="2">
        <v>30</v>
      </c>
      <c r="D1392" s="2">
        <v>22</v>
      </c>
      <c r="E1392" s="2">
        <v>0</v>
      </c>
      <c r="F1392" s="2">
        <f t="shared" si="105"/>
        <v>0</v>
      </c>
      <c r="G1392" s="2">
        <f t="shared" si="106"/>
        <v>0</v>
      </c>
      <c r="H1392" s="2">
        <f t="shared" si="107"/>
        <v>13.73</v>
      </c>
      <c r="I1392" s="2">
        <f t="shared" si="108"/>
        <v>1.0563499999999999</v>
      </c>
      <c r="J1392" s="2">
        <f t="shared" si="109"/>
        <v>0</v>
      </c>
      <c r="K1392" s="2"/>
      <c r="L1392" s="2">
        <v>13.73</v>
      </c>
    </row>
    <row r="1393" spans="1:12" x14ac:dyDescent="0.2">
      <c r="A1393" s="2">
        <v>2021</v>
      </c>
      <c r="B1393" s="2">
        <v>6</v>
      </c>
      <c r="C1393" s="2">
        <v>30</v>
      </c>
      <c r="D1393" s="2">
        <v>23</v>
      </c>
      <c r="E1393" s="2">
        <v>0</v>
      </c>
      <c r="F1393" s="2">
        <f t="shared" si="105"/>
        <v>0</v>
      </c>
      <c r="G1393" s="2">
        <f t="shared" si="106"/>
        <v>0</v>
      </c>
      <c r="H1393" s="2">
        <f t="shared" si="107"/>
        <v>13.63</v>
      </c>
      <c r="I1393" s="2">
        <f t="shared" si="108"/>
        <v>1.0568500000000001</v>
      </c>
      <c r="J1393" s="2">
        <f t="shared" si="109"/>
        <v>0</v>
      </c>
      <c r="K1393" s="2"/>
      <c r="L1393" s="2">
        <v>13.63</v>
      </c>
    </row>
    <row r="1394" spans="1:12" x14ac:dyDescent="0.2">
      <c r="A1394" s="2">
        <v>2021</v>
      </c>
      <c r="B1394" s="2">
        <v>7</v>
      </c>
      <c r="C1394" s="2">
        <v>1</v>
      </c>
      <c r="D1394" s="2">
        <v>0</v>
      </c>
      <c r="E1394" s="2">
        <v>0</v>
      </c>
      <c r="F1394" s="2">
        <f t="shared" si="105"/>
        <v>0</v>
      </c>
      <c r="G1394" s="2">
        <f t="shared" si="106"/>
        <v>0</v>
      </c>
      <c r="H1394" s="2">
        <f t="shared" si="107"/>
        <v>13.67</v>
      </c>
      <c r="I1394" s="2">
        <f t="shared" si="108"/>
        <v>1.0566500000000001</v>
      </c>
      <c r="J1394" s="2">
        <f t="shared" si="109"/>
        <v>0</v>
      </c>
      <c r="K1394" s="2"/>
      <c r="L1394" s="2">
        <v>13.67</v>
      </c>
    </row>
    <row r="1395" spans="1:12" x14ac:dyDescent="0.2">
      <c r="A1395" s="2">
        <v>2021</v>
      </c>
      <c r="B1395" s="2">
        <v>7</v>
      </c>
      <c r="C1395" s="2">
        <v>1</v>
      </c>
      <c r="D1395" s="2">
        <v>1</v>
      </c>
      <c r="E1395" s="2">
        <v>0</v>
      </c>
      <c r="F1395" s="2">
        <f t="shared" si="105"/>
        <v>0</v>
      </c>
      <c r="G1395" s="2">
        <f t="shared" si="106"/>
        <v>0</v>
      </c>
      <c r="H1395" s="2">
        <f t="shared" si="107"/>
        <v>13.85</v>
      </c>
      <c r="I1395" s="2">
        <f t="shared" si="108"/>
        <v>1.05575</v>
      </c>
      <c r="J1395" s="2">
        <f t="shared" si="109"/>
        <v>0</v>
      </c>
      <c r="K1395" s="2"/>
      <c r="L1395" s="2">
        <v>13.85</v>
      </c>
    </row>
    <row r="1396" spans="1:12" x14ac:dyDescent="0.2">
      <c r="A1396" s="2">
        <v>2021</v>
      </c>
      <c r="B1396" s="2">
        <v>7</v>
      </c>
      <c r="C1396" s="2">
        <v>1</v>
      </c>
      <c r="D1396" s="2">
        <v>2</v>
      </c>
      <c r="E1396" s="2">
        <v>0</v>
      </c>
      <c r="F1396" s="2">
        <f t="shared" si="105"/>
        <v>0</v>
      </c>
      <c r="G1396" s="2">
        <f t="shared" si="106"/>
        <v>0</v>
      </c>
      <c r="H1396" s="2">
        <f t="shared" si="107"/>
        <v>12.76</v>
      </c>
      <c r="I1396" s="2">
        <f t="shared" si="108"/>
        <v>1.0611999999999999</v>
      </c>
      <c r="J1396" s="2">
        <f t="shared" si="109"/>
        <v>0</v>
      </c>
      <c r="K1396" s="2"/>
      <c r="L1396" s="2">
        <v>12.76</v>
      </c>
    </row>
    <row r="1397" spans="1:12" x14ac:dyDescent="0.2">
      <c r="A1397" s="2">
        <v>2021</v>
      </c>
      <c r="B1397" s="2">
        <v>7</v>
      </c>
      <c r="C1397" s="2">
        <v>1</v>
      </c>
      <c r="D1397" s="2">
        <v>3</v>
      </c>
      <c r="E1397" s="2">
        <v>0</v>
      </c>
      <c r="F1397" s="2">
        <f t="shared" si="105"/>
        <v>0</v>
      </c>
      <c r="G1397" s="2">
        <f t="shared" si="106"/>
        <v>0</v>
      </c>
      <c r="H1397" s="2">
        <f t="shared" si="107"/>
        <v>11.53</v>
      </c>
      <c r="I1397" s="2">
        <f t="shared" si="108"/>
        <v>1.06735</v>
      </c>
      <c r="J1397" s="2">
        <f t="shared" si="109"/>
        <v>0</v>
      </c>
      <c r="K1397" s="2"/>
      <c r="L1397" s="2">
        <v>11.53</v>
      </c>
    </row>
    <row r="1398" spans="1:12" x14ac:dyDescent="0.2">
      <c r="A1398" s="2">
        <v>2021</v>
      </c>
      <c r="B1398" s="2">
        <v>7</v>
      </c>
      <c r="C1398" s="2">
        <v>1</v>
      </c>
      <c r="D1398" s="2">
        <v>4</v>
      </c>
      <c r="E1398" s="2">
        <v>0</v>
      </c>
      <c r="F1398" s="2">
        <f t="shared" si="105"/>
        <v>0</v>
      </c>
      <c r="G1398" s="2">
        <f t="shared" si="106"/>
        <v>0</v>
      </c>
      <c r="H1398" s="2">
        <f t="shared" si="107"/>
        <v>11.03</v>
      </c>
      <c r="I1398" s="2">
        <f t="shared" si="108"/>
        <v>1.06985</v>
      </c>
      <c r="J1398" s="2">
        <f t="shared" si="109"/>
        <v>0</v>
      </c>
      <c r="K1398" s="2"/>
      <c r="L1398" s="2">
        <v>11.03</v>
      </c>
    </row>
    <row r="1399" spans="1:12" x14ac:dyDescent="0.2">
      <c r="A1399" s="2">
        <v>2021</v>
      </c>
      <c r="B1399" s="2">
        <v>7</v>
      </c>
      <c r="C1399" s="2">
        <v>1</v>
      </c>
      <c r="D1399" s="2">
        <v>5</v>
      </c>
      <c r="E1399" s="2">
        <v>53.08</v>
      </c>
      <c r="F1399" s="2">
        <f t="shared" si="105"/>
        <v>0</v>
      </c>
      <c r="G1399" s="2">
        <f t="shared" si="106"/>
        <v>28.378723978596401</v>
      </c>
      <c r="H1399" s="2">
        <f t="shared" si="107"/>
        <v>14.180499999999999</v>
      </c>
      <c r="I1399" s="2">
        <f t="shared" si="108"/>
        <v>1.0540974999999999</v>
      </c>
      <c r="J1399" s="2">
        <f t="shared" si="109"/>
        <v>0</v>
      </c>
      <c r="K1399" s="2"/>
      <c r="L1399" s="2">
        <v>12.19</v>
      </c>
    </row>
    <row r="1400" spans="1:12" x14ac:dyDescent="0.2">
      <c r="A1400" s="2">
        <v>2021</v>
      </c>
      <c r="B1400" s="2">
        <v>7</v>
      </c>
      <c r="C1400" s="2">
        <v>1</v>
      </c>
      <c r="D1400" s="2">
        <v>6</v>
      </c>
      <c r="E1400" s="2">
        <v>232.23</v>
      </c>
      <c r="F1400" s="2">
        <f t="shared" si="105"/>
        <v>1.5241448999999996</v>
      </c>
      <c r="G1400" s="2">
        <f t="shared" si="106"/>
        <v>29.545647964705253</v>
      </c>
      <c r="H1400" s="2">
        <f t="shared" si="107"/>
        <v>23.518625</v>
      </c>
      <c r="I1400" s="2">
        <f t="shared" si="108"/>
        <v>1.007406875</v>
      </c>
      <c r="J1400" s="2">
        <f t="shared" si="109"/>
        <v>44.458086057930402</v>
      </c>
      <c r="K1400" s="2"/>
      <c r="L1400" s="2">
        <v>14.81</v>
      </c>
    </row>
    <row r="1401" spans="1:12" x14ac:dyDescent="0.2">
      <c r="A1401" s="2">
        <v>2021</v>
      </c>
      <c r="B1401" s="2">
        <v>7</v>
      </c>
      <c r="C1401" s="2">
        <v>1</v>
      </c>
      <c r="D1401" s="2">
        <v>7</v>
      </c>
      <c r="E1401" s="2">
        <v>443.77</v>
      </c>
      <c r="F1401" s="2">
        <f t="shared" si="105"/>
        <v>3.3497351000000002</v>
      </c>
      <c r="G1401" s="2">
        <f t="shared" si="106"/>
        <v>30.057647500362442</v>
      </c>
      <c r="H1401" s="2">
        <f t="shared" si="107"/>
        <v>34.721374999999995</v>
      </c>
      <c r="I1401" s="2">
        <f t="shared" si="108"/>
        <v>0.95139312500000006</v>
      </c>
      <c r="J1401" s="2">
        <f t="shared" si="109"/>
        <v>93.875342701330624</v>
      </c>
      <c r="K1401" s="2"/>
      <c r="L1401" s="2">
        <v>18.079999999999998</v>
      </c>
    </row>
    <row r="1402" spans="1:12" x14ac:dyDescent="0.2">
      <c r="A1402" s="2">
        <v>2021</v>
      </c>
      <c r="B1402" s="2">
        <v>7</v>
      </c>
      <c r="C1402" s="2">
        <v>1</v>
      </c>
      <c r="D1402" s="2">
        <v>8</v>
      </c>
      <c r="E1402" s="2">
        <v>643.08000000000004</v>
      </c>
      <c r="F1402" s="2">
        <f t="shared" si="105"/>
        <v>5.0697804000000009</v>
      </c>
      <c r="G1402" s="2">
        <f t="shared" si="106"/>
        <v>30.350944520777624</v>
      </c>
      <c r="H1402" s="2">
        <f t="shared" si="107"/>
        <v>45.0655</v>
      </c>
      <c r="I1402" s="2">
        <f t="shared" si="108"/>
        <v>0.89967249999999999</v>
      </c>
      <c r="J1402" s="2">
        <f t="shared" si="109"/>
        <v>135.66626864331917</v>
      </c>
      <c r="K1402" s="2"/>
      <c r="L1402" s="2">
        <v>20.95</v>
      </c>
    </row>
    <row r="1403" spans="1:12" x14ac:dyDescent="0.2">
      <c r="A1403" s="2">
        <v>2021</v>
      </c>
      <c r="B1403" s="2">
        <v>7</v>
      </c>
      <c r="C1403" s="2">
        <v>1</v>
      </c>
      <c r="D1403" s="2">
        <v>9</v>
      </c>
      <c r="E1403" s="2">
        <v>808.92</v>
      </c>
      <c r="F1403" s="2">
        <f t="shared" si="105"/>
        <v>6.5009796</v>
      </c>
      <c r="G1403" s="2">
        <f t="shared" si="106"/>
        <v>30.532341175041601</v>
      </c>
      <c r="H1403" s="2">
        <f t="shared" si="107"/>
        <v>53.6145</v>
      </c>
      <c r="I1403" s="2">
        <f t="shared" si="108"/>
        <v>0.85692750000000006</v>
      </c>
      <c r="J1403" s="2">
        <f t="shared" si="109"/>
        <v>166.68981543878732</v>
      </c>
      <c r="K1403" s="2"/>
      <c r="L1403" s="2">
        <v>23.28</v>
      </c>
    </row>
    <row r="1404" spans="1:12" x14ac:dyDescent="0.2">
      <c r="A1404" s="2">
        <v>2021</v>
      </c>
      <c r="B1404" s="2">
        <v>7</v>
      </c>
      <c r="C1404" s="2">
        <v>1</v>
      </c>
      <c r="D1404" s="2">
        <v>10</v>
      </c>
      <c r="E1404" s="2">
        <v>929.9</v>
      </c>
      <c r="F1404" s="2">
        <f t="shared" si="105"/>
        <v>7.5450369999999998</v>
      </c>
      <c r="G1404" s="2">
        <f t="shared" si="106"/>
        <v>30.642537873321636</v>
      </c>
      <c r="H1404" s="2">
        <f t="shared" si="107"/>
        <v>60.071250000000006</v>
      </c>
      <c r="I1404" s="2">
        <f t="shared" si="108"/>
        <v>0.82464375000000001</v>
      </c>
      <c r="J1404" s="2">
        <f t="shared" si="109"/>
        <v>186.84374044021635</v>
      </c>
      <c r="K1404" s="2"/>
      <c r="L1404" s="2">
        <v>25.2</v>
      </c>
    </row>
    <row r="1405" spans="1:12" x14ac:dyDescent="0.2">
      <c r="A1405" s="2">
        <v>2021</v>
      </c>
      <c r="B1405" s="2">
        <v>7</v>
      </c>
      <c r="C1405" s="2">
        <v>1</v>
      </c>
      <c r="D1405" s="2">
        <v>11</v>
      </c>
      <c r="E1405" s="2">
        <v>995.55</v>
      </c>
      <c r="F1405" s="2">
        <f t="shared" si="105"/>
        <v>8.1115964999999992</v>
      </c>
      <c r="G1405" s="2">
        <f t="shared" si="106"/>
        <v>30.69647381175897</v>
      </c>
      <c r="H1405" s="2">
        <f t="shared" si="107"/>
        <v>63.743125000000006</v>
      </c>
      <c r="I1405" s="2">
        <f t="shared" si="108"/>
        <v>0.80628437499999994</v>
      </c>
      <c r="J1405" s="2">
        <f t="shared" si="109"/>
        <v>196.74746630813186</v>
      </c>
      <c r="K1405" s="2"/>
      <c r="L1405" s="2">
        <v>26.41</v>
      </c>
    </row>
    <row r="1406" spans="1:12" x14ac:dyDescent="0.2">
      <c r="A1406" s="2">
        <v>2021</v>
      </c>
      <c r="B1406" s="2">
        <v>7</v>
      </c>
      <c r="C1406" s="2">
        <v>1</v>
      </c>
      <c r="D1406" s="2">
        <v>12</v>
      </c>
      <c r="E1406" s="2">
        <v>1007.2</v>
      </c>
      <c r="F1406" s="2">
        <f t="shared" si="105"/>
        <v>8.212136000000001</v>
      </c>
      <c r="G1406" s="2">
        <f t="shared" si="106"/>
        <v>30.705672194137367</v>
      </c>
      <c r="H1406" s="2">
        <f t="shared" si="107"/>
        <v>64.64</v>
      </c>
      <c r="I1406" s="2">
        <f t="shared" si="108"/>
        <v>0.80179999999999996</v>
      </c>
      <c r="J1406" s="2">
        <f t="shared" si="109"/>
        <v>198.13758707850116</v>
      </c>
      <c r="K1406" s="2"/>
      <c r="L1406" s="2">
        <v>26.87</v>
      </c>
    </row>
    <row r="1407" spans="1:12" x14ac:dyDescent="0.2">
      <c r="A1407" s="2">
        <v>2021</v>
      </c>
      <c r="B1407" s="2">
        <v>7</v>
      </c>
      <c r="C1407" s="2">
        <v>1</v>
      </c>
      <c r="D1407" s="2">
        <v>13</v>
      </c>
      <c r="E1407" s="2">
        <v>945.8</v>
      </c>
      <c r="F1407" s="2">
        <f t="shared" si="105"/>
        <v>7.6822540000000004</v>
      </c>
      <c r="G1407" s="2">
        <f t="shared" si="106"/>
        <v>30.655942401264458</v>
      </c>
      <c r="H1407" s="2">
        <f t="shared" si="107"/>
        <v>62.287500000000001</v>
      </c>
      <c r="I1407" s="2">
        <f t="shared" si="108"/>
        <v>0.81356249999999997</v>
      </c>
      <c r="J1407" s="2">
        <f t="shared" si="109"/>
        <v>187.76746003719873</v>
      </c>
      <c r="K1407" s="2"/>
      <c r="L1407" s="2">
        <v>26.82</v>
      </c>
    </row>
    <row r="1408" spans="1:12" x14ac:dyDescent="0.2">
      <c r="A1408" s="2">
        <v>2021</v>
      </c>
      <c r="B1408" s="2">
        <v>7</v>
      </c>
      <c r="C1408" s="2">
        <v>1</v>
      </c>
      <c r="D1408" s="2">
        <v>14</v>
      </c>
      <c r="E1408" s="2">
        <v>826.15</v>
      </c>
      <c r="F1408" s="2">
        <f t="shared" si="105"/>
        <v>6.6496744999999997</v>
      </c>
      <c r="G1408" s="2">
        <f t="shared" si="106"/>
        <v>30.549004911140962</v>
      </c>
      <c r="H1408" s="2">
        <f t="shared" si="107"/>
        <v>57.240625000000001</v>
      </c>
      <c r="I1408" s="2">
        <f t="shared" si="108"/>
        <v>0.838796875</v>
      </c>
      <c r="J1408" s="2">
        <f t="shared" si="109"/>
        <v>166.98610508687625</v>
      </c>
      <c r="K1408" s="2"/>
      <c r="L1408" s="2">
        <v>26.26</v>
      </c>
    </row>
    <row r="1409" spans="1:12" x14ac:dyDescent="0.2">
      <c r="A1409" s="2">
        <v>2021</v>
      </c>
      <c r="B1409" s="2">
        <v>7</v>
      </c>
      <c r="C1409" s="2">
        <v>1</v>
      </c>
      <c r="D1409" s="2">
        <v>15</v>
      </c>
      <c r="E1409" s="2">
        <v>653.20000000000005</v>
      </c>
      <c r="F1409" s="2">
        <f t="shared" si="105"/>
        <v>5.1571160000000003</v>
      </c>
      <c r="G1409" s="2">
        <f t="shared" si="106"/>
        <v>30.36328971398742</v>
      </c>
      <c r="H1409" s="2">
        <f t="shared" si="107"/>
        <v>49.715000000000003</v>
      </c>
      <c r="I1409" s="2">
        <f t="shared" si="108"/>
        <v>0.87642500000000001</v>
      </c>
      <c r="J1409" s="2">
        <f t="shared" si="109"/>
        <v>134.49203242666886</v>
      </c>
      <c r="K1409" s="2"/>
      <c r="L1409" s="2">
        <v>25.22</v>
      </c>
    </row>
    <row r="1410" spans="1:12" x14ac:dyDescent="0.2">
      <c r="A1410" s="2">
        <v>2021</v>
      </c>
      <c r="B1410" s="2">
        <v>7</v>
      </c>
      <c r="C1410" s="2">
        <v>1</v>
      </c>
      <c r="D1410" s="2">
        <v>16</v>
      </c>
      <c r="E1410" s="2">
        <v>454.45</v>
      </c>
      <c r="F1410" s="2">
        <f t="shared" ref="F1410:F1473" si="110">MAX(8.63*(E1410/1000-1)+8.15,0)</f>
        <v>3.4419035000000004</v>
      </c>
      <c r="G1410" s="2">
        <f t="shared" ref="G1410:G1473" si="111">IF(E1410&lt;&gt;0,30.7*(1+0.0593*LOG10(E1410/1000)),0)</f>
        <v>30.076450034036448</v>
      </c>
      <c r="H1410" s="2">
        <f t="shared" ref="H1410:H1473" si="112">L1410+30*E1410/800</f>
        <v>41.271875000000001</v>
      </c>
      <c r="I1410" s="2">
        <f t="shared" ref="I1410:I1473" si="113">1-(H1410-25)/200</f>
        <v>0.91864062499999999</v>
      </c>
      <c r="J1410" s="2">
        <f t="shared" ref="J1410:J1473" si="114">G1410*F1410*I1410*0.98</f>
        <v>93.195938789663359</v>
      </c>
      <c r="K1410" s="2"/>
      <c r="L1410" s="2">
        <v>24.23</v>
      </c>
    </row>
    <row r="1411" spans="1:12" x14ac:dyDescent="0.2">
      <c r="A1411" s="2">
        <v>2021</v>
      </c>
      <c r="B1411" s="2">
        <v>7</v>
      </c>
      <c r="C1411" s="2">
        <v>1</v>
      </c>
      <c r="D1411" s="2">
        <v>17</v>
      </c>
      <c r="E1411" s="2">
        <v>254.95</v>
      </c>
      <c r="F1411" s="2">
        <f t="shared" si="110"/>
        <v>1.7202184999999997</v>
      </c>
      <c r="G1411" s="2">
        <f t="shared" si="111"/>
        <v>29.619445421730671</v>
      </c>
      <c r="H1411" s="2">
        <f t="shared" si="112"/>
        <v>32.580624999999998</v>
      </c>
      <c r="I1411" s="2">
        <f t="shared" si="113"/>
        <v>0.96209687499999996</v>
      </c>
      <c r="J1411" s="2">
        <f t="shared" si="114"/>
        <v>48.040267437070781</v>
      </c>
      <c r="K1411" s="2"/>
      <c r="L1411" s="2">
        <v>23.02</v>
      </c>
    </row>
    <row r="1412" spans="1:12" x14ac:dyDescent="0.2">
      <c r="A1412" s="2">
        <v>2021</v>
      </c>
      <c r="B1412" s="2">
        <v>7</v>
      </c>
      <c r="C1412" s="2">
        <v>1</v>
      </c>
      <c r="D1412" s="2">
        <v>18</v>
      </c>
      <c r="E1412" s="2">
        <v>86.65</v>
      </c>
      <c r="F1412" s="2">
        <f t="shared" si="110"/>
        <v>0.26778950000000012</v>
      </c>
      <c r="G1412" s="2">
        <f t="shared" si="111"/>
        <v>28.766197054000077</v>
      </c>
      <c r="H1412" s="2">
        <f t="shared" si="112"/>
        <v>24.529375000000002</v>
      </c>
      <c r="I1412" s="2">
        <f t="shared" si="113"/>
        <v>1.002353125</v>
      </c>
      <c r="J1412" s="2">
        <f t="shared" si="114"/>
        <v>7.5669840733505973</v>
      </c>
      <c r="K1412" s="2"/>
      <c r="L1412" s="2">
        <v>21.28</v>
      </c>
    </row>
    <row r="1413" spans="1:12" x14ac:dyDescent="0.2">
      <c r="A1413" s="2">
        <v>2021</v>
      </c>
      <c r="B1413" s="2">
        <v>7</v>
      </c>
      <c r="C1413" s="2">
        <v>1</v>
      </c>
      <c r="D1413" s="2">
        <v>19</v>
      </c>
      <c r="E1413" s="2">
        <v>4.12</v>
      </c>
      <c r="F1413" s="2">
        <f t="shared" si="110"/>
        <v>0</v>
      </c>
      <c r="G1413" s="2">
        <f t="shared" si="111"/>
        <v>26.357896530760481</v>
      </c>
      <c r="H1413" s="2">
        <f t="shared" si="112"/>
        <v>19.834499999999998</v>
      </c>
      <c r="I1413" s="2">
        <f t="shared" si="113"/>
        <v>1.0258275000000001</v>
      </c>
      <c r="J1413" s="2">
        <f t="shared" si="114"/>
        <v>0</v>
      </c>
      <c r="K1413" s="2"/>
      <c r="L1413" s="2">
        <v>19.68</v>
      </c>
    </row>
    <row r="1414" spans="1:12" x14ac:dyDescent="0.2">
      <c r="A1414" s="2">
        <v>2021</v>
      </c>
      <c r="B1414" s="2">
        <v>7</v>
      </c>
      <c r="C1414" s="2">
        <v>1</v>
      </c>
      <c r="D1414" s="2">
        <v>20</v>
      </c>
      <c r="E1414" s="2">
        <v>0</v>
      </c>
      <c r="F1414" s="2">
        <f t="shared" si="110"/>
        <v>0</v>
      </c>
      <c r="G1414" s="2">
        <f t="shared" si="111"/>
        <v>0</v>
      </c>
      <c r="H1414" s="2">
        <f t="shared" si="112"/>
        <v>18.3</v>
      </c>
      <c r="I1414" s="2">
        <f t="shared" si="113"/>
        <v>1.0335000000000001</v>
      </c>
      <c r="J1414" s="2">
        <f t="shared" si="114"/>
        <v>0</v>
      </c>
      <c r="K1414" s="2"/>
      <c r="L1414" s="2">
        <v>18.3</v>
      </c>
    </row>
    <row r="1415" spans="1:12" x14ac:dyDescent="0.2">
      <c r="A1415" s="2">
        <v>2021</v>
      </c>
      <c r="B1415" s="2">
        <v>7</v>
      </c>
      <c r="C1415" s="2">
        <v>1</v>
      </c>
      <c r="D1415" s="2">
        <v>21</v>
      </c>
      <c r="E1415" s="2">
        <v>0</v>
      </c>
      <c r="F1415" s="2">
        <f t="shared" si="110"/>
        <v>0</v>
      </c>
      <c r="G1415" s="2">
        <f t="shared" si="111"/>
        <v>0</v>
      </c>
      <c r="H1415" s="2">
        <f t="shared" si="112"/>
        <v>16.89</v>
      </c>
      <c r="I1415" s="2">
        <f t="shared" si="113"/>
        <v>1.0405500000000001</v>
      </c>
      <c r="J1415" s="2">
        <f t="shared" si="114"/>
        <v>0</v>
      </c>
      <c r="K1415" s="2"/>
      <c r="L1415" s="2">
        <v>16.89</v>
      </c>
    </row>
    <row r="1416" spans="1:12" x14ac:dyDescent="0.2">
      <c r="A1416" s="2">
        <v>2021</v>
      </c>
      <c r="B1416" s="2">
        <v>7</v>
      </c>
      <c r="C1416" s="2">
        <v>1</v>
      </c>
      <c r="D1416" s="2">
        <v>22</v>
      </c>
      <c r="E1416" s="2">
        <v>0</v>
      </c>
      <c r="F1416" s="2">
        <f t="shared" si="110"/>
        <v>0</v>
      </c>
      <c r="G1416" s="2">
        <f t="shared" si="111"/>
        <v>0</v>
      </c>
      <c r="H1416" s="2">
        <f t="shared" si="112"/>
        <v>15.66</v>
      </c>
      <c r="I1416" s="2">
        <f t="shared" si="113"/>
        <v>1.0467</v>
      </c>
      <c r="J1416" s="2">
        <f t="shared" si="114"/>
        <v>0</v>
      </c>
      <c r="K1416" s="2"/>
      <c r="L1416" s="2">
        <v>15.66</v>
      </c>
    </row>
    <row r="1417" spans="1:12" x14ac:dyDescent="0.2">
      <c r="A1417" s="2">
        <v>2021</v>
      </c>
      <c r="B1417" s="2">
        <v>7</v>
      </c>
      <c r="C1417" s="2">
        <v>1</v>
      </c>
      <c r="D1417" s="2">
        <v>23</v>
      </c>
      <c r="E1417" s="2">
        <v>0</v>
      </c>
      <c r="F1417" s="2">
        <f t="shared" si="110"/>
        <v>0</v>
      </c>
      <c r="G1417" s="2">
        <f t="shared" si="111"/>
        <v>0</v>
      </c>
      <c r="H1417" s="2">
        <f t="shared" si="112"/>
        <v>14.62</v>
      </c>
      <c r="I1417" s="2">
        <f t="shared" si="113"/>
        <v>1.0519000000000001</v>
      </c>
      <c r="J1417" s="2">
        <f t="shared" si="114"/>
        <v>0</v>
      </c>
      <c r="K1417" s="2"/>
      <c r="L1417" s="2">
        <v>14.62</v>
      </c>
    </row>
    <row r="1418" spans="1:12" x14ac:dyDescent="0.2">
      <c r="A1418" s="2">
        <v>2021</v>
      </c>
      <c r="B1418" s="2">
        <v>7</v>
      </c>
      <c r="C1418" s="2">
        <v>2</v>
      </c>
      <c r="D1418" s="2">
        <v>0</v>
      </c>
      <c r="E1418" s="2">
        <v>0</v>
      </c>
      <c r="F1418" s="2">
        <f t="shared" si="110"/>
        <v>0</v>
      </c>
      <c r="G1418" s="2">
        <f t="shared" si="111"/>
        <v>0</v>
      </c>
      <c r="H1418" s="2">
        <f t="shared" si="112"/>
        <v>13.69</v>
      </c>
      <c r="I1418" s="2">
        <f t="shared" si="113"/>
        <v>1.0565500000000001</v>
      </c>
      <c r="J1418" s="2">
        <f t="shared" si="114"/>
        <v>0</v>
      </c>
      <c r="K1418" s="2"/>
      <c r="L1418" s="2">
        <v>13.69</v>
      </c>
    </row>
    <row r="1419" spans="1:12" x14ac:dyDescent="0.2">
      <c r="A1419" s="2">
        <v>2021</v>
      </c>
      <c r="B1419" s="2">
        <v>7</v>
      </c>
      <c r="C1419" s="2">
        <v>2</v>
      </c>
      <c r="D1419" s="2">
        <v>1</v>
      </c>
      <c r="E1419" s="2">
        <v>0</v>
      </c>
      <c r="F1419" s="2">
        <f t="shared" si="110"/>
        <v>0</v>
      </c>
      <c r="G1419" s="2">
        <f t="shared" si="111"/>
        <v>0</v>
      </c>
      <c r="H1419" s="2">
        <f t="shared" si="112"/>
        <v>13</v>
      </c>
      <c r="I1419" s="2">
        <f t="shared" si="113"/>
        <v>1.06</v>
      </c>
      <c r="J1419" s="2">
        <f t="shared" si="114"/>
        <v>0</v>
      </c>
      <c r="K1419" s="2"/>
      <c r="L1419" s="2">
        <v>13</v>
      </c>
    </row>
    <row r="1420" spans="1:12" x14ac:dyDescent="0.2">
      <c r="A1420" s="2">
        <v>2021</v>
      </c>
      <c r="B1420" s="2">
        <v>7</v>
      </c>
      <c r="C1420" s="2">
        <v>2</v>
      </c>
      <c r="D1420" s="2">
        <v>2</v>
      </c>
      <c r="E1420" s="2">
        <v>0</v>
      </c>
      <c r="F1420" s="2">
        <f t="shared" si="110"/>
        <v>0</v>
      </c>
      <c r="G1420" s="2">
        <f t="shared" si="111"/>
        <v>0</v>
      </c>
      <c r="H1420" s="2">
        <f t="shared" si="112"/>
        <v>12.55</v>
      </c>
      <c r="I1420" s="2">
        <f t="shared" si="113"/>
        <v>1.0622499999999999</v>
      </c>
      <c r="J1420" s="2">
        <f t="shared" si="114"/>
        <v>0</v>
      </c>
      <c r="K1420" s="2"/>
      <c r="L1420" s="2">
        <v>12.55</v>
      </c>
    </row>
    <row r="1421" spans="1:12" x14ac:dyDescent="0.2">
      <c r="A1421" s="2">
        <v>2021</v>
      </c>
      <c r="B1421" s="2">
        <v>7</v>
      </c>
      <c r="C1421" s="2">
        <v>2</v>
      </c>
      <c r="D1421" s="2">
        <v>3</v>
      </c>
      <c r="E1421" s="2">
        <v>0</v>
      </c>
      <c r="F1421" s="2">
        <f t="shared" si="110"/>
        <v>0</v>
      </c>
      <c r="G1421" s="2">
        <f t="shared" si="111"/>
        <v>0</v>
      </c>
      <c r="H1421" s="2">
        <f t="shared" si="112"/>
        <v>12.33</v>
      </c>
      <c r="I1421" s="2">
        <f t="shared" si="113"/>
        <v>1.06335</v>
      </c>
      <c r="J1421" s="2">
        <f t="shared" si="114"/>
        <v>0</v>
      </c>
      <c r="K1421" s="2"/>
      <c r="L1421" s="2">
        <v>12.33</v>
      </c>
    </row>
    <row r="1422" spans="1:12" x14ac:dyDescent="0.2">
      <c r="A1422" s="2">
        <v>2021</v>
      </c>
      <c r="B1422" s="2">
        <v>7</v>
      </c>
      <c r="C1422" s="2">
        <v>2</v>
      </c>
      <c r="D1422" s="2">
        <v>4</v>
      </c>
      <c r="E1422" s="2">
        <v>0</v>
      </c>
      <c r="F1422" s="2">
        <f t="shared" si="110"/>
        <v>0</v>
      </c>
      <c r="G1422" s="2">
        <f t="shared" si="111"/>
        <v>0</v>
      </c>
      <c r="H1422" s="2">
        <f t="shared" si="112"/>
        <v>12.09</v>
      </c>
      <c r="I1422" s="2">
        <f t="shared" si="113"/>
        <v>1.0645500000000001</v>
      </c>
      <c r="J1422" s="2">
        <f t="shared" si="114"/>
        <v>0</v>
      </c>
      <c r="K1422" s="2"/>
      <c r="L1422" s="2">
        <v>12.09</v>
      </c>
    </row>
    <row r="1423" spans="1:12" x14ac:dyDescent="0.2">
      <c r="A1423" s="2">
        <v>2021</v>
      </c>
      <c r="B1423" s="2">
        <v>7</v>
      </c>
      <c r="C1423" s="2">
        <v>2</v>
      </c>
      <c r="D1423" s="2">
        <v>5</v>
      </c>
      <c r="E1423" s="2">
        <v>52.35</v>
      </c>
      <c r="F1423" s="2">
        <f t="shared" si="110"/>
        <v>0</v>
      </c>
      <c r="G1423" s="2">
        <f t="shared" si="111"/>
        <v>28.367775016056914</v>
      </c>
      <c r="H1423" s="2">
        <f t="shared" si="112"/>
        <v>14.423125000000001</v>
      </c>
      <c r="I1423" s="2">
        <f t="shared" si="113"/>
        <v>1.0528843750000001</v>
      </c>
      <c r="J1423" s="2">
        <f t="shared" si="114"/>
        <v>0</v>
      </c>
      <c r="K1423" s="2"/>
      <c r="L1423" s="2">
        <v>12.46</v>
      </c>
    </row>
    <row r="1424" spans="1:12" x14ac:dyDescent="0.2">
      <c r="A1424" s="2">
        <v>2021</v>
      </c>
      <c r="B1424" s="2">
        <v>7</v>
      </c>
      <c r="C1424" s="2">
        <v>2</v>
      </c>
      <c r="D1424" s="2">
        <v>6</v>
      </c>
      <c r="E1424" s="2">
        <v>227.52</v>
      </c>
      <c r="F1424" s="2">
        <f t="shared" si="110"/>
        <v>1.4834975999999989</v>
      </c>
      <c r="G1424" s="2">
        <f t="shared" si="111"/>
        <v>29.529447713855717</v>
      </c>
      <c r="H1424" s="2">
        <f t="shared" si="112"/>
        <v>22.802</v>
      </c>
      <c r="I1424" s="2">
        <f t="shared" si="113"/>
        <v>1.0109900000000001</v>
      </c>
      <c r="J1424" s="2">
        <f t="shared" si="114"/>
        <v>43.402536211980951</v>
      </c>
      <c r="K1424" s="2"/>
      <c r="L1424" s="2">
        <v>14.27</v>
      </c>
    </row>
    <row r="1425" spans="1:12" x14ac:dyDescent="0.2">
      <c r="A1425" s="2">
        <v>2021</v>
      </c>
      <c r="B1425" s="2">
        <v>7</v>
      </c>
      <c r="C1425" s="2">
        <v>2</v>
      </c>
      <c r="D1425" s="2">
        <v>7</v>
      </c>
      <c r="E1425" s="2">
        <v>435.85</v>
      </c>
      <c r="F1425" s="2">
        <f t="shared" si="110"/>
        <v>3.2813855000000007</v>
      </c>
      <c r="G1425" s="2">
        <f t="shared" si="111"/>
        <v>30.043409493481128</v>
      </c>
      <c r="H1425" s="2">
        <f t="shared" si="112"/>
        <v>33.464375000000004</v>
      </c>
      <c r="I1425" s="2">
        <f t="shared" si="113"/>
        <v>0.95767812499999994</v>
      </c>
      <c r="J1425" s="2">
        <f t="shared" si="114"/>
        <v>92.523513242802792</v>
      </c>
      <c r="K1425" s="2"/>
      <c r="L1425" s="2">
        <v>17.12</v>
      </c>
    </row>
    <row r="1426" spans="1:12" x14ac:dyDescent="0.2">
      <c r="A1426" s="2">
        <v>2021</v>
      </c>
      <c r="B1426" s="2">
        <v>7</v>
      </c>
      <c r="C1426" s="2">
        <v>2</v>
      </c>
      <c r="D1426" s="2">
        <v>8</v>
      </c>
      <c r="E1426" s="2">
        <v>637.65</v>
      </c>
      <c r="F1426" s="2">
        <f t="shared" si="110"/>
        <v>5.0229194999999995</v>
      </c>
      <c r="G1426" s="2">
        <f t="shared" si="111"/>
        <v>30.344240239527153</v>
      </c>
      <c r="H1426" s="2">
        <f t="shared" si="112"/>
        <v>43.671875</v>
      </c>
      <c r="I1426" s="2">
        <f t="shared" si="113"/>
        <v>0.90664062499999998</v>
      </c>
      <c r="J1426" s="2">
        <f t="shared" si="114"/>
        <v>135.42340739177061</v>
      </c>
      <c r="K1426" s="2"/>
      <c r="L1426" s="2">
        <v>19.760000000000002</v>
      </c>
    </row>
    <row r="1427" spans="1:12" x14ac:dyDescent="0.2">
      <c r="A1427" s="2">
        <v>2021</v>
      </c>
      <c r="B1427" s="2">
        <v>7</v>
      </c>
      <c r="C1427" s="2">
        <v>2</v>
      </c>
      <c r="D1427" s="2">
        <v>9</v>
      </c>
      <c r="E1427" s="2">
        <v>809.05</v>
      </c>
      <c r="F1427" s="2">
        <f t="shared" si="110"/>
        <v>6.5021015000000002</v>
      </c>
      <c r="G1427" s="2">
        <f t="shared" si="111"/>
        <v>30.532468226678361</v>
      </c>
      <c r="H1427" s="2">
        <f t="shared" si="112"/>
        <v>52.149374999999999</v>
      </c>
      <c r="I1427" s="2">
        <f t="shared" si="113"/>
        <v>0.86425312500000007</v>
      </c>
      <c r="J1427" s="2">
        <f t="shared" si="114"/>
        <v>168.14451031590031</v>
      </c>
      <c r="K1427" s="2"/>
      <c r="L1427" s="2">
        <v>21.81</v>
      </c>
    </row>
    <row r="1428" spans="1:12" x14ac:dyDescent="0.2">
      <c r="A1428" s="2">
        <v>2021</v>
      </c>
      <c r="B1428" s="2">
        <v>7</v>
      </c>
      <c r="C1428" s="2">
        <v>2</v>
      </c>
      <c r="D1428" s="2">
        <v>10</v>
      </c>
      <c r="E1428" s="2">
        <v>935.7</v>
      </c>
      <c r="F1428" s="2">
        <f t="shared" si="110"/>
        <v>7.5950910000000009</v>
      </c>
      <c r="G1428" s="2">
        <f t="shared" si="111"/>
        <v>30.64745394532882</v>
      </c>
      <c r="H1428" s="2">
        <f t="shared" si="112"/>
        <v>58.458749999999995</v>
      </c>
      <c r="I1428" s="2">
        <f t="shared" si="113"/>
        <v>0.83270624999999998</v>
      </c>
      <c r="J1428" s="2">
        <f t="shared" si="114"/>
        <v>189.95261767935457</v>
      </c>
      <c r="K1428" s="2"/>
      <c r="L1428" s="2">
        <v>23.37</v>
      </c>
    </row>
    <row r="1429" spans="1:12" x14ac:dyDescent="0.2">
      <c r="A1429" s="2">
        <v>2021</v>
      </c>
      <c r="B1429" s="2">
        <v>7</v>
      </c>
      <c r="C1429" s="2">
        <v>2</v>
      </c>
      <c r="D1429" s="2">
        <v>11</v>
      </c>
      <c r="E1429" s="2">
        <v>1009.48</v>
      </c>
      <c r="F1429" s="2">
        <f t="shared" si="110"/>
        <v>8.231812399999999</v>
      </c>
      <c r="G1429" s="2">
        <f t="shared" si="111"/>
        <v>30.70745993849718</v>
      </c>
      <c r="H1429" s="2">
        <f t="shared" si="112"/>
        <v>62.405500000000004</v>
      </c>
      <c r="I1429" s="2">
        <f t="shared" si="113"/>
        <v>0.81297249999999999</v>
      </c>
      <c r="J1429" s="2">
        <f t="shared" si="114"/>
        <v>201.39157078559438</v>
      </c>
      <c r="K1429" s="2"/>
      <c r="L1429" s="2">
        <v>24.55</v>
      </c>
    </row>
    <row r="1430" spans="1:12" x14ac:dyDescent="0.2">
      <c r="A1430" s="2">
        <v>2021</v>
      </c>
      <c r="B1430" s="2">
        <v>7</v>
      </c>
      <c r="C1430" s="2">
        <v>2</v>
      </c>
      <c r="D1430" s="2">
        <v>12</v>
      </c>
      <c r="E1430" s="2">
        <v>1032.25</v>
      </c>
      <c r="F1430" s="2">
        <f t="shared" si="110"/>
        <v>8.4283174999999986</v>
      </c>
      <c r="G1430" s="2">
        <f t="shared" si="111"/>
        <v>30.725095532909755</v>
      </c>
      <c r="H1430" s="2">
        <f t="shared" si="112"/>
        <v>64.189374999999998</v>
      </c>
      <c r="I1430" s="2">
        <f t="shared" si="113"/>
        <v>0.80405312500000004</v>
      </c>
      <c r="J1430" s="2">
        <f t="shared" si="114"/>
        <v>204.05392325188916</v>
      </c>
      <c r="K1430" s="2"/>
      <c r="L1430" s="2">
        <v>25.48</v>
      </c>
    </row>
    <row r="1431" spans="1:12" x14ac:dyDescent="0.2">
      <c r="A1431" s="2">
        <v>2021</v>
      </c>
      <c r="B1431" s="2">
        <v>7</v>
      </c>
      <c r="C1431" s="2">
        <v>2</v>
      </c>
      <c r="D1431" s="2">
        <v>13</v>
      </c>
      <c r="E1431" s="2">
        <v>984.6</v>
      </c>
      <c r="F1431" s="2">
        <f t="shared" si="110"/>
        <v>8.0170980000000007</v>
      </c>
      <c r="G1431" s="2">
        <f t="shared" si="111"/>
        <v>30.687729455728896</v>
      </c>
      <c r="H1431" s="2">
        <f t="shared" si="112"/>
        <v>63.042500000000004</v>
      </c>
      <c r="I1431" s="2">
        <f t="shared" si="113"/>
        <v>0.80978749999999999</v>
      </c>
      <c r="J1431" s="2">
        <f t="shared" si="114"/>
        <v>195.24462801590101</v>
      </c>
      <c r="K1431" s="2"/>
      <c r="L1431" s="2">
        <v>26.12</v>
      </c>
    </row>
    <row r="1432" spans="1:12" x14ac:dyDescent="0.2">
      <c r="A1432" s="2">
        <v>2021</v>
      </c>
      <c r="B1432" s="2">
        <v>7</v>
      </c>
      <c r="C1432" s="2">
        <v>2</v>
      </c>
      <c r="D1432" s="2">
        <v>14</v>
      </c>
      <c r="E1432" s="2">
        <v>880.62</v>
      </c>
      <c r="F1432" s="2">
        <f t="shared" si="110"/>
        <v>7.1197505999999997</v>
      </c>
      <c r="G1432" s="2">
        <f t="shared" si="111"/>
        <v>30.599486993357868</v>
      </c>
      <c r="H1432" s="2">
        <f t="shared" si="112"/>
        <v>59.433250000000001</v>
      </c>
      <c r="I1432" s="2">
        <f t="shared" si="113"/>
        <v>0.82783375000000003</v>
      </c>
      <c r="J1432" s="2">
        <f t="shared" si="114"/>
        <v>176.7454043370613</v>
      </c>
      <c r="K1432" s="2"/>
      <c r="L1432" s="2">
        <v>26.41</v>
      </c>
    </row>
    <row r="1433" spans="1:12" x14ac:dyDescent="0.2">
      <c r="A1433" s="2">
        <v>2021</v>
      </c>
      <c r="B1433" s="2">
        <v>7</v>
      </c>
      <c r="C1433" s="2">
        <v>2</v>
      </c>
      <c r="D1433" s="2">
        <v>15</v>
      </c>
      <c r="E1433" s="2">
        <v>727.7</v>
      </c>
      <c r="F1433" s="2">
        <f t="shared" si="110"/>
        <v>5.8000509999999998</v>
      </c>
      <c r="G1433" s="2">
        <f t="shared" si="111"/>
        <v>30.448682918068254</v>
      </c>
      <c r="H1433" s="2">
        <f t="shared" si="112"/>
        <v>53.578749999999999</v>
      </c>
      <c r="I1433" s="2">
        <f t="shared" si="113"/>
        <v>0.85710624999999996</v>
      </c>
      <c r="J1433" s="2">
        <f t="shared" si="114"/>
        <v>148.34095193299686</v>
      </c>
      <c r="K1433" s="2"/>
      <c r="L1433" s="2">
        <v>26.29</v>
      </c>
    </row>
    <row r="1434" spans="1:12" x14ac:dyDescent="0.2">
      <c r="A1434" s="2">
        <v>2021</v>
      </c>
      <c r="B1434" s="2">
        <v>7</v>
      </c>
      <c r="C1434" s="2">
        <v>2</v>
      </c>
      <c r="D1434" s="2">
        <v>16</v>
      </c>
      <c r="E1434" s="2">
        <v>538.9</v>
      </c>
      <c r="F1434" s="2">
        <f t="shared" si="110"/>
        <v>4.1707069999999993</v>
      </c>
      <c r="G1434" s="2">
        <f t="shared" si="111"/>
        <v>30.211207963318397</v>
      </c>
      <c r="H1434" s="2">
        <f t="shared" si="112"/>
        <v>45.89875</v>
      </c>
      <c r="I1434" s="2">
        <f t="shared" si="113"/>
        <v>0.89550624999999995</v>
      </c>
      <c r="J1434" s="2">
        <f t="shared" si="114"/>
        <v>110.578951657541</v>
      </c>
      <c r="K1434" s="2"/>
      <c r="L1434" s="2">
        <v>25.69</v>
      </c>
    </row>
    <row r="1435" spans="1:12" x14ac:dyDescent="0.2">
      <c r="A1435" s="2">
        <v>2021</v>
      </c>
      <c r="B1435" s="2">
        <v>7</v>
      </c>
      <c r="C1435" s="2">
        <v>2</v>
      </c>
      <c r="D1435" s="2">
        <v>17</v>
      </c>
      <c r="E1435" s="2">
        <v>330.77</v>
      </c>
      <c r="F1435" s="2">
        <f t="shared" si="110"/>
        <v>2.3745450999999997</v>
      </c>
      <c r="G1435" s="2">
        <f t="shared" si="111"/>
        <v>29.825292484448671</v>
      </c>
      <c r="H1435" s="2">
        <f t="shared" si="112"/>
        <v>36.983874999999998</v>
      </c>
      <c r="I1435" s="2">
        <f t="shared" si="113"/>
        <v>0.940080625</v>
      </c>
      <c r="J1435" s="2">
        <f t="shared" si="114"/>
        <v>65.246363541499917</v>
      </c>
      <c r="K1435" s="2"/>
      <c r="L1435" s="2">
        <v>24.58</v>
      </c>
    </row>
    <row r="1436" spans="1:12" x14ac:dyDescent="0.2">
      <c r="A1436" s="2">
        <v>2021</v>
      </c>
      <c r="B1436" s="2">
        <v>7</v>
      </c>
      <c r="C1436" s="2">
        <v>2</v>
      </c>
      <c r="D1436" s="2">
        <v>18</v>
      </c>
      <c r="E1436" s="2">
        <v>127.2</v>
      </c>
      <c r="F1436" s="2">
        <f t="shared" si="110"/>
        <v>0.61773599999999984</v>
      </c>
      <c r="G1436" s="2">
        <f t="shared" si="111"/>
        <v>29.069709831015327</v>
      </c>
      <c r="H1436" s="2">
        <f t="shared" si="112"/>
        <v>26.86</v>
      </c>
      <c r="I1436" s="2">
        <f t="shared" si="113"/>
        <v>0.99070000000000003</v>
      </c>
      <c r="J1436" s="2">
        <f t="shared" si="114"/>
        <v>17.434594345964062</v>
      </c>
      <c r="K1436" s="2"/>
      <c r="L1436" s="2">
        <v>22.09</v>
      </c>
    </row>
    <row r="1437" spans="1:12" x14ac:dyDescent="0.2">
      <c r="A1437" s="2">
        <v>2021</v>
      </c>
      <c r="B1437" s="2">
        <v>7</v>
      </c>
      <c r="C1437" s="2">
        <v>2</v>
      </c>
      <c r="D1437" s="2">
        <v>19</v>
      </c>
      <c r="E1437" s="2">
        <v>5.75</v>
      </c>
      <c r="F1437" s="2">
        <f t="shared" si="110"/>
        <v>0</v>
      </c>
      <c r="G1437" s="2">
        <f t="shared" si="111"/>
        <v>26.621452907935918</v>
      </c>
      <c r="H1437" s="2">
        <f t="shared" si="112"/>
        <v>18.335625</v>
      </c>
      <c r="I1437" s="2">
        <f t="shared" si="113"/>
        <v>1.0333218749999999</v>
      </c>
      <c r="J1437" s="2">
        <f t="shared" si="114"/>
        <v>0</v>
      </c>
      <c r="K1437" s="2"/>
      <c r="L1437" s="2">
        <v>18.12</v>
      </c>
    </row>
    <row r="1438" spans="1:12" x14ac:dyDescent="0.2">
      <c r="A1438" s="2">
        <v>2021</v>
      </c>
      <c r="B1438" s="2">
        <v>7</v>
      </c>
      <c r="C1438" s="2">
        <v>2</v>
      </c>
      <c r="D1438" s="2">
        <v>20</v>
      </c>
      <c r="E1438" s="2">
        <v>0</v>
      </c>
      <c r="F1438" s="2">
        <f t="shared" si="110"/>
        <v>0</v>
      </c>
      <c r="G1438" s="2">
        <f t="shared" si="111"/>
        <v>0</v>
      </c>
      <c r="H1438" s="2">
        <f t="shared" si="112"/>
        <v>16.62</v>
      </c>
      <c r="I1438" s="2">
        <f t="shared" si="113"/>
        <v>1.0419</v>
      </c>
      <c r="J1438" s="2">
        <f t="shared" si="114"/>
        <v>0</v>
      </c>
      <c r="K1438" s="2"/>
      <c r="L1438" s="2">
        <v>16.62</v>
      </c>
    </row>
    <row r="1439" spans="1:12" x14ac:dyDescent="0.2">
      <c r="A1439" s="2">
        <v>2021</v>
      </c>
      <c r="B1439" s="2">
        <v>7</v>
      </c>
      <c r="C1439" s="2">
        <v>2</v>
      </c>
      <c r="D1439" s="2">
        <v>21</v>
      </c>
      <c r="E1439" s="2">
        <v>0</v>
      </c>
      <c r="F1439" s="2">
        <f t="shared" si="110"/>
        <v>0</v>
      </c>
      <c r="G1439" s="2">
        <f t="shared" si="111"/>
        <v>0</v>
      </c>
      <c r="H1439" s="2">
        <f t="shared" si="112"/>
        <v>15.56</v>
      </c>
      <c r="I1439" s="2">
        <f t="shared" si="113"/>
        <v>1.0471999999999999</v>
      </c>
      <c r="J1439" s="2">
        <f t="shared" si="114"/>
        <v>0</v>
      </c>
      <c r="K1439" s="2"/>
      <c r="L1439" s="2">
        <v>15.56</v>
      </c>
    </row>
    <row r="1440" spans="1:12" x14ac:dyDescent="0.2">
      <c r="A1440" s="2">
        <v>2021</v>
      </c>
      <c r="B1440" s="2">
        <v>7</v>
      </c>
      <c r="C1440" s="2">
        <v>2</v>
      </c>
      <c r="D1440" s="2">
        <v>22</v>
      </c>
      <c r="E1440" s="2">
        <v>0</v>
      </c>
      <c r="F1440" s="2">
        <f t="shared" si="110"/>
        <v>0</v>
      </c>
      <c r="G1440" s="2">
        <f t="shared" si="111"/>
        <v>0</v>
      </c>
      <c r="H1440" s="2">
        <f t="shared" si="112"/>
        <v>14.71</v>
      </c>
      <c r="I1440" s="2">
        <f t="shared" si="113"/>
        <v>1.05145</v>
      </c>
      <c r="J1440" s="2">
        <f t="shared" si="114"/>
        <v>0</v>
      </c>
      <c r="K1440" s="2"/>
      <c r="L1440" s="2">
        <v>14.71</v>
      </c>
    </row>
    <row r="1441" spans="1:12" x14ac:dyDescent="0.2">
      <c r="A1441" s="2">
        <v>2021</v>
      </c>
      <c r="B1441" s="2">
        <v>7</v>
      </c>
      <c r="C1441" s="2">
        <v>2</v>
      </c>
      <c r="D1441" s="2">
        <v>23</v>
      </c>
      <c r="E1441" s="2">
        <v>0</v>
      </c>
      <c r="F1441" s="2">
        <f t="shared" si="110"/>
        <v>0</v>
      </c>
      <c r="G1441" s="2">
        <f t="shared" si="111"/>
        <v>0</v>
      </c>
      <c r="H1441" s="2">
        <f t="shared" si="112"/>
        <v>14.01</v>
      </c>
      <c r="I1441" s="2">
        <f t="shared" si="113"/>
        <v>1.0549500000000001</v>
      </c>
      <c r="J1441" s="2">
        <f t="shared" si="114"/>
        <v>0</v>
      </c>
      <c r="K1441" s="2"/>
      <c r="L1441" s="2">
        <v>14.01</v>
      </c>
    </row>
    <row r="1442" spans="1:12" x14ac:dyDescent="0.2">
      <c r="A1442" s="2">
        <v>2021</v>
      </c>
      <c r="B1442" s="2">
        <v>7</v>
      </c>
      <c r="C1442" s="2">
        <v>3</v>
      </c>
      <c r="D1442" s="2">
        <v>0</v>
      </c>
      <c r="E1442" s="2">
        <v>0</v>
      </c>
      <c r="F1442" s="2">
        <f t="shared" si="110"/>
        <v>0</v>
      </c>
      <c r="G1442" s="2">
        <f t="shared" si="111"/>
        <v>0</v>
      </c>
      <c r="H1442" s="2">
        <f t="shared" si="112"/>
        <v>13.33</v>
      </c>
      <c r="I1442" s="2">
        <f t="shared" si="113"/>
        <v>1.0583499999999999</v>
      </c>
      <c r="J1442" s="2">
        <f t="shared" si="114"/>
        <v>0</v>
      </c>
      <c r="K1442" s="2"/>
      <c r="L1442" s="2">
        <v>13.33</v>
      </c>
    </row>
    <row r="1443" spans="1:12" x14ac:dyDescent="0.2">
      <c r="A1443" s="2">
        <v>2021</v>
      </c>
      <c r="B1443" s="2">
        <v>7</v>
      </c>
      <c r="C1443" s="2">
        <v>3</v>
      </c>
      <c r="D1443" s="2">
        <v>1</v>
      </c>
      <c r="E1443" s="2">
        <v>0</v>
      </c>
      <c r="F1443" s="2">
        <f t="shared" si="110"/>
        <v>0</v>
      </c>
      <c r="G1443" s="2">
        <f t="shared" si="111"/>
        <v>0</v>
      </c>
      <c r="H1443" s="2">
        <f t="shared" si="112"/>
        <v>12.57</v>
      </c>
      <c r="I1443" s="2">
        <f t="shared" si="113"/>
        <v>1.0621499999999999</v>
      </c>
      <c r="J1443" s="2">
        <f t="shared" si="114"/>
        <v>0</v>
      </c>
      <c r="K1443" s="2"/>
      <c r="L1443" s="2">
        <v>12.57</v>
      </c>
    </row>
    <row r="1444" spans="1:12" x14ac:dyDescent="0.2">
      <c r="A1444" s="2">
        <v>2021</v>
      </c>
      <c r="B1444" s="2">
        <v>7</v>
      </c>
      <c r="C1444" s="2">
        <v>3</v>
      </c>
      <c r="D1444" s="2">
        <v>2</v>
      </c>
      <c r="E1444" s="2">
        <v>0</v>
      </c>
      <c r="F1444" s="2">
        <f t="shared" si="110"/>
        <v>0</v>
      </c>
      <c r="G1444" s="2">
        <f t="shared" si="111"/>
        <v>0</v>
      </c>
      <c r="H1444" s="2">
        <f t="shared" si="112"/>
        <v>12.36</v>
      </c>
      <c r="I1444" s="2">
        <f t="shared" si="113"/>
        <v>1.0631999999999999</v>
      </c>
      <c r="J1444" s="2">
        <f t="shared" si="114"/>
        <v>0</v>
      </c>
      <c r="K1444" s="2"/>
      <c r="L1444" s="2">
        <v>12.36</v>
      </c>
    </row>
    <row r="1445" spans="1:12" x14ac:dyDescent="0.2">
      <c r="A1445" s="2">
        <v>2021</v>
      </c>
      <c r="B1445" s="2">
        <v>7</v>
      </c>
      <c r="C1445" s="2">
        <v>3</v>
      </c>
      <c r="D1445" s="2">
        <v>3</v>
      </c>
      <c r="E1445" s="2">
        <v>0</v>
      </c>
      <c r="F1445" s="2">
        <f t="shared" si="110"/>
        <v>0</v>
      </c>
      <c r="G1445" s="2">
        <f t="shared" si="111"/>
        <v>0</v>
      </c>
      <c r="H1445" s="2">
        <f t="shared" si="112"/>
        <v>12.26</v>
      </c>
      <c r="I1445" s="2">
        <f t="shared" si="113"/>
        <v>1.0637000000000001</v>
      </c>
      <c r="J1445" s="2">
        <f t="shared" si="114"/>
        <v>0</v>
      </c>
      <c r="K1445" s="2"/>
      <c r="L1445" s="2">
        <v>12.26</v>
      </c>
    </row>
    <row r="1446" spans="1:12" x14ac:dyDescent="0.2">
      <c r="A1446" s="2">
        <v>2021</v>
      </c>
      <c r="B1446" s="2">
        <v>7</v>
      </c>
      <c r="C1446" s="2">
        <v>3</v>
      </c>
      <c r="D1446" s="2">
        <v>4</v>
      </c>
      <c r="E1446" s="2">
        <v>0</v>
      </c>
      <c r="F1446" s="2">
        <f t="shared" si="110"/>
        <v>0</v>
      </c>
      <c r="G1446" s="2">
        <f t="shared" si="111"/>
        <v>0</v>
      </c>
      <c r="H1446" s="2">
        <f t="shared" si="112"/>
        <v>12.22</v>
      </c>
      <c r="I1446" s="2">
        <f t="shared" si="113"/>
        <v>1.0639000000000001</v>
      </c>
      <c r="J1446" s="2">
        <f t="shared" si="114"/>
        <v>0</v>
      </c>
      <c r="K1446" s="2"/>
      <c r="L1446" s="2">
        <v>12.22</v>
      </c>
    </row>
    <row r="1447" spans="1:12" x14ac:dyDescent="0.2">
      <c r="A1447" s="2">
        <v>2021</v>
      </c>
      <c r="B1447" s="2">
        <v>7</v>
      </c>
      <c r="C1447" s="2">
        <v>3</v>
      </c>
      <c r="D1447" s="2">
        <v>5</v>
      </c>
      <c r="E1447" s="2">
        <v>64.83</v>
      </c>
      <c r="F1447" s="2">
        <f t="shared" si="110"/>
        <v>7.948289999999858E-2</v>
      </c>
      <c r="G1447" s="2">
        <f t="shared" si="111"/>
        <v>28.536826365088299</v>
      </c>
      <c r="H1447" s="2">
        <f t="shared" si="112"/>
        <v>15.511125</v>
      </c>
      <c r="I1447" s="2">
        <f t="shared" si="113"/>
        <v>1.047444375</v>
      </c>
      <c r="J1447" s="2">
        <f t="shared" si="114"/>
        <v>2.328286508569323</v>
      </c>
      <c r="K1447" s="2"/>
      <c r="L1447" s="2">
        <v>13.08</v>
      </c>
    </row>
    <row r="1448" spans="1:12" x14ac:dyDescent="0.2">
      <c r="A1448" s="2">
        <v>2021</v>
      </c>
      <c r="B1448" s="2">
        <v>7</v>
      </c>
      <c r="C1448" s="2">
        <v>3</v>
      </c>
      <c r="D1448" s="2">
        <v>6</v>
      </c>
      <c r="E1448" s="2">
        <v>254.35</v>
      </c>
      <c r="F1448" s="2">
        <f t="shared" si="110"/>
        <v>1.7150405000000006</v>
      </c>
      <c r="G1448" s="2">
        <f t="shared" si="111"/>
        <v>29.617582540569025</v>
      </c>
      <c r="H1448" s="2">
        <f t="shared" si="112"/>
        <v>24.528125000000003</v>
      </c>
      <c r="I1448" s="2">
        <f t="shared" si="113"/>
        <v>1.0023593749999999</v>
      </c>
      <c r="J1448" s="2">
        <f t="shared" si="114"/>
        <v>49.896894879366116</v>
      </c>
      <c r="K1448" s="2"/>
      <c r="L1448" s="2">
        <v>14.99</v>
      </c>
    </row>
    <row r="1449" spans="1:12" x14ac:dyDescent="0.2">
      <c r="A1449" s="2">
        <v>2021</v>
      </c>
      <c r="B1449" s="2">
        <v>7</v>
      </c>
      <c r="C1449" s="2">
        <v>3</v>
      </c>
      <c r="D1449" s="2">
        <v>7</v>
      </c>
      <c r="E1449" s="2">
        <v>462.75</v>
      </c>
      <c r="F1449" s="2">
        <f t="shared" si="110"/>
        <v>3.5135325000000002</v>
      </c>
      <c r="G1449" s="2">
        <f t="shared" si="111"/>
        <v>30.09075982459138</v>
      </c>
      <c r="H1449" s="2">
        <f t="shared" si="112"/>
        <v>34.153125000000003</v>
      </c>
      <c r="I1449" s="2">
        <f t="shared" si="113"/>
        <v>0.95423437499999997</v>
      </c>
      <c r="J1449" s="2">
        <f t="shared" si="114"/>
        <v>98.868572215194831</v>
      </c>
      <c r="K1449" s="2"/>
      <c r="L1449" s="2">
        <v>16.8</v>
      </c>
    </row>
    <row r="1450" spans="1:12" x14ac:dyDescent="0.2">
      <c r="A1450" s="2">
        <v>2021</v>
      </c>
      <c r="B1450" s="2">
        <v>7</v>
      </c>
      <c r="C1450" s="2">
        <v>3</v>
      </c>
      <c r="D1450" s="2">
        <v>8</v>
      </c>
      <c r="E1450" s="2">
        <v>659.58</v>
      </c>
      <c r="F1450" s="2">
        <f t="shared" si="110"/>
        <v>5.2121754000000005</v>
      </c>
      <c r="G1450" s="2">
        <f t="shared" si="111"/>
        <v>30.370974637016655</v>
      </c>
      <c r="H1450" s="2">
        <f t="shared" si="112"/>
        <v>44.634250000000002</v>
      </c>
      <c r="I1450" s="2">
        <f t="shared" si="113"/>
        <v>0.90182874999999996</v>
      </c>
      <c r="J1450" s="2">
        <f t="shared" si="114"/>
        <v>139.90328218148841</v>
      </c>
      <c r="K1450" s="2"/>
      <c r="L1450" s="2">
        <v>19.899999999999999</v>
      </c>
    </row>
    <row r="1451" spans="1:12" x14ac:dyDescent="0.2">
      <c r="A1451" s="2">
        <v>2021</v>
      </c>
      <c r="B1451" s="2">
        <v>7</v>
      </c>
      <c r="C1451" s="2">
        <v>3</v>
      </c>
      <c r="D1451" s="2">
        <v>9</v>
      </c>
      <c r="E1451" s="2">
        <v>826.9</v>
      </c>
      <c r="F1451" s="2">
        <f t="shared" si="110"/>
        <v>6.6561469999999998</v>
      </c>
      <c r="G1451" s="2">
        <f t="shared" si="111"/>
        <v>30.549722346337873</v>
      </c>
      <c r="H1451" s="2">
        <f t="shared" si="112"/>
        <v>52.908749999999998</v>
      </c>
      <c r="I1451" s="2">
        <f t="shared" si="113"/>
        <v>0.86045625000000003</v>
      </c>
      <c r="J1451" s="2">
        <f t="shared" si="114"/>
        <v>171.46877348351214</v>
      </c>
      <c r="K1451" s="2"/>
      <c r="L1451" s="2">
        <v>21.9</v>
      </c>
    </row>
    <row r="1452" spans="1:12" x14ac:dyDescent="0.2">
      <c r="A1452" s="2">
        <v>2021</v>
      </c>
      <c r="B1452" s="2">
        <v>7</v>
      </c>
      <c r="C1452" s="2">
        <v>3</v>
      </c>
      <c r="D1452" s="2">
        <v>10</v>
      </c>
      <c r="E1452" s="2">
        <v>949.4</v>
      </c>
      <c r="F1452" s="2">
        <f t="shared" si="110"/>
        <v>7.7133220000000007</v>
      </c>
      <c r="G1452" s="2">
        <f t="shared" si="111"/>
        <v>30.658946092941825</v>
      </c>
      <c r="H1452" s="2">
        <f t="shared" si="112"/>
        <v>59.152500000000003</v>
      </c>
      <c r="I1452" s="2">
        <f t="shared" si="113"/>
        <v>0.82923749999999996</v>
      </c>
      <c r="J1452" s="2">
        <f t="shared" si="114"/>
        <v>192.17801043374422</v>
      </c>
      <c r="K1452" s="2"/>
      <c r="L1452" s="2">
        <v>23.55</v>
      </c>
    </row>
    <row r="1453" spans="1:12" x14ac:dyDescent="0.2">
      <c r="A1453" s="2">
        <v>2021</v>
      </c>
      <c r="B1453" s="2">
        <v>7</v>
      </c>
      <c r="C1453" s="2">
        <v>3</v>
      </c>
      <c r="D1453" s="2">
        <v>11</v>
      </c>
      <c r="E1453" s="2">
        <v>1018.3</v>
      </c>
      <c r="F1453" s="2">
        <f t="shared" si="110"/>
        <v>8.3079289999999997</v>
      </c>
      <c r="G1453" s="2">
        <f t="shared" si="111"/>
        <v>30.714337870286325</v>
      </c>
      <c r="H1453" s="2">
        <f t="shared" si="112"/>
        <v>63.176249999999996</v>
      </c>
      <c r="I1453" s="2">
        <f t="shared" si="113"/>
        <v>0.80911875</v>
      </c>
      <c r="J1453" s="2">
        <f t="shared" si="114"/>
        <v>202.33558752577167</v>
      </c>
      <c r="K1453" s="2"/>
      <c r="L1453" s="2">
        <v>24.99</v>
      </c>
    </row>
    <row r="1454" spans="1:12" x14ac:dyDescent="0.2">
      <c r="A1454" s="2">
        <v>2021</v>
      </c>
      <c r="B1454" s="2">
        <v>7</v>
      </c>
      <c r="C1454" s="2">
        <v>3</v>
      </c>
      <c r="D1454" s="2">
        <v>12</v>
      </c>
      <c r="E1454" s="2">
        <v>1023.15</v>
      </c>
      <c r="F1454" s="2">
        <f t="shared" si="110"/>
        <v>8.3497845000000002</v>
      </c>
      <c r="G1454" s="2">
        <f t="shared" si="111"/>
        <v>30.718094610675404</v>
      </c>
      <c r="H1454" s="2">
        <f t="shared" si="112"/>
        <v>64.268124999999998</v>
      </c>
      <c r="I1454" s="2">
        <f t="shared" si="113"/>
        <v>0.80365937500000006</v>
      </c>
      <c r="J1454" s="2">
        <f t="shared" si="114"/>
        <v>202.00756400789609</v>
      </c>
      <c r="K1454" s="2"/>
      <c r="L1454" s="2">
        <v>25.9</v>
      </c>
    </row>
    <row r="1455" spans="1:12" x14ac:dyDescent="0.2">
      <c r="A1455" s="2">
        <v>2021</v>
      </c>
      <c r="B1455" s="2">
        <v>7</v>
      </c>
      <c r="C1455" s="2">
        <v>3</v>
      </c>
      <c r="D1455" s="2">
        <v>13</v>
      </c>
      <c r="E1455" s="2">
        <v>967</v>
      </c>
      <c r="F1455" s="2">
        <f t="shared" si="110"/>
        <v>7.8652100000000003</v>
      </c>
      <c r="G1455" s="2">
        <f t="shared" si="111"/>
        <v>30.673468750332844</v>
      </c>
      <c r="H1455" s="2">
        <f t="shared" si="112"/>
        <v>63.022500000000008</v>
      </c>
      <c r="I1455" s="2">
        <f t="shared" si="113"/>
        <v>0.80988749999999998</v>
      </c>
      <c r="J1455" s="2">
        <f t="shared" si="114"/>
        <v>191.48025005295074</v>
      </c>
      <c r="K1455" s="2"/>
      <c r="L1455" s="2">
        <v>26.76</v>
      </c>
    </row>
    <row r="1456" spans="1:12" x14ac:dyDescent="0.2">
      <c r="A1456" s="2">
        <v>2021</v>
      </c>
      <c r="B1456" s="2">
        <v>7</v>
      </c>
      <c r="C1456" s="2">
        <v>3</v>
      </c>
      <c r="D1456" s="2">
        <v>14</v>
      </c>
      <c r="E1456" s="2">
        <v>854.05</v>
      </c>
      <c r="F1456" s="2">
        <f t="shared" si="110"/>
        <v>6.8904515000000002</v>
      </c>
      <c r="G1456" s="2">
        <f t="shared" si="111"/>
        <v>30.575264657061659</v>
      </c>
      <c r="H1456" s="2">
        <f t="shared" si="112"/>
        <v>59.446874999999999</v>
      </c>
      <c r="I1456" s="2">
        <f t="shared" si="113"/>
        <v>0.82776562500000006</v>
      </c>
      <c r="J1456" s="2">
        <f t="shared" si="114"/>
        <v>170.90366182183536</v>
      </c>
      <c r="K1456" s="2"/>
      <c r="L1456" s="2">
        <v>27.42</v>
      </c>
    </row>
    <row r="1457" spans="1:12" x14ac:dyDescent="0.2">
      <c r="A1457" s="2">
        <v>2021</v>
      </c>
      <c r="B1457" s="2">
        <v>7</v>
      </c>
      <c r="C1457" s="2">
        <v>3</v>
      </c>
      <c r="D1457" s="2">
        <v>15</v>
      </c>
      <c r="E1457" s="2">
        <v>695.12</v>
      </c>
      <c r="F1457" s="2">
        <f t="shared" si="110"/>
        <v>5.5188855999999999</v>
      </c>
      <c r="G1457" s="2">
        <f t="shared" si="111"/>
        <v>30.412468257760946</v>
      </c>
      <c r="H1457" s="2">
        <f t="shared" si="112"/>
        <v>53.426999999999992</v>
      </c>
      <c r="I1457" s="2">
        <f t="shared" si="113"/>
        <v>0.8578650000000001</v>
      </c>
      <c r="J1457" s="2">
        <f t="shared" si="114"/>
        <v>141.10684627147458</v>
      </c>
      <c r="K1457" s="2"/>
      <c r="L1457" s="2">
        <v>27.36</v>
      </c>
    </row>
    <row r="1458" spans="1:12" x14ac:dyDescent="0.2">
      <c r="A1458" s="2">
        <v>2021</v>
      </c>
      <c r="B1458" s="2">
        <v>7</v>
      </c>
      <c r="C1458" s="2">
        <v>3</v>
      </c>
      <c r="D1458" s="2">
        <v>16</v>
      </c>
      <c r="E1458" s="2">
        <v>502.95</v>
      </c>
      <c r="F1458" s="2">
        <f t="shared" si="110"/>
        <v>3.8604585</v>
      </c>
      <c r="G1458" s="2">
        <f t="shared" si="111"/>
        <v>30.156622936376159</v>
      </c>
      <c r="H1458" s="2">
        <f t="shared" si="112"/>
        <v>45.690624999999997</v>
      </c>
      <c r="I1458" s="2">
        <f t="shared" si="113"/>
        <v>0.89654687500000008</v>
      </c>
      <c r="J1458" s="2">
        <f t="shared" si="114"/>
        <v>102.28705405473255</v>
      </c>
      <c r="K1458" s="2"/>
      <c r="L1458" s="2">
        <v>26.83</v>
      </c>
    </row>
    <row r="1459" spans="1:12" x14ac:dyDescent="0.2">
      <c r="A1459" s="2">
        <v>2021</v>
      </c>
      <c r="B1459" s="2">
        <v>7</v>
      </c>
      <c r="C1459" s="2">
        <v>3</v>
      </c>
      <c r="D1459" s="2">
        <v>17</v>
      </c>
      <c r="E1459" s="2">
        <v>303.58</v>
      </c>
      <c r="F1459" s="2">
        <f t="shared" si="110"/>
        <v>2.1398953999999994</v>
      </c>
      <c r="G1459" s="2">
        <f t="shared" si="111"/>
        <v>29.757473104379013</v>
      </c>
      <c r="H1459" s="2">
        <f t="shared" si="112"/>
        <v>37.314250000000001</v>
      </c>
      <c r="I1459" s="2">
        <f t="shared" si="113"/>
        <v>0.93842875000000003</v>
      </c>
      <c r="J1459" s="2">
        <f t="shared" si="114"/>
        <v>58.562010091242605</v>
      </c>
      <c r="K1459" s="2"/>
      <c r="L1459" s="2">
        <v>25.93</v>
      </c>
    </row>
    <row r="1460" spans="1:12" x14ac:dyDescent="0.2">
      <c r="A1460" s="2">
        <v>2021</v>
      </c>
      <c r="B1460" s="2">
        <v>7</v>
      </c>
      <c r="C1460" s="2">
        <v>3</v>
      </c>
      <c r="D1460" s="2">
        <v>18</v>
      </c>
      <c r="E1460" s="2">
        <v>109.83</v>
      </c>
      <c r="F1460" s="2">
        <f t="shared" si="110"/>
        <v>0.46783289999999944</v>
      </c>
      <c r="G1460" s="2">
        <f t="shared" si="111"/>
        <v>28.953622957855806</v>
      </c>
      <c r="H1460" s="2">
        <f t="shared" si="112"/>
        <v>27.348624999999998</v>
      </c>
      <c r="I1460" s="2">
        <f t="shared" si="113"/>
        <v>0.98825687500000003</v>
      </c>
      <c r="J1460" s="2">
        <f t="shared" si="114"/>
        <v>13.1186635666313</v>
      </c>
      <c r="K1460" s="2"/>
      <c r="L1460" s="2">
        <v>23.23</v>
      </c>
    </row>
    <row r="1461" spans="1:12" x14ac:dyDescent="0.2">
      <c r="A1461" s="2">
        <v>2021</v>
      </c>
      <c r="B1461" s="2">
        <v>7</v>
      </c>
      <c r="C1461" s="2">
        <v>3</v>
      </c>
      <c r="D1461" s="2">
        <v>19</v>
      </c>
      <c r="E1461" s="2">
        <v>4.8499999999999996</v>
      </c>
      <c r="F1461" s="2">
        <f t="shared" si="110"/>
        <v>0</v>
      </c>
      <c r="G1461" s="2">
        <f t="shared" si="111"/>
        <v>26.486869692542808</v>
      </c>
      <c r="H1461" s="2">
        <f t="shared" si="112"/>
        <v>19.761875</v>
      </c>
      <c r="I1461" s="2">
        <f t="shared" si="113"/>
        <v>1.0261906249999999</v>
      </c>
      <c r="J1461" s="2">
        <f t="shared" si="114"/>
        <v>0</v>
      </c>
      <c r="K1461" s="2"/>
      <c r="L1461" s="2">
        <v>19.579999999999998</v>
      </c>
    </row>
    <row r="1462" spans="1:12" x14ac:dyDescent="0.2">
      <c r="A1462" s="2">
        <v>2021</v>
      </c>
      <c r="B1462" s="2">
        <v>7</v>
      </c>
      <c r="C1462" s="2">
        <v>3</v>
      </c>
      <c r="D1462" s="2">
        <v>20</v>
      </c>
      <c r="E1462" s="2">
        <v>0</v>
      </c>
      <c r="F1462" s="2">
        <f t="shared" si="110"/>
        <v>0</v>
      </c>
      <c r="G1462" s="2">
        <f t="shared" si="111"/>
        <v>0</v>
      </c>
      <c r="H1462" s="2">
        <f t="shared" si="112"/>
        <v>18.079999999999998</v>
      </c>
      <c r="I1462" s="2">
        <f t="shared" si="113"/>
        <v>1.0346</v>
      </c>
      <c r="J1462" s="2">
        <f t="shared" si="114"/>
        <v>0</v>
      </c>
      <c r="K1462" s="2"/>
      <c r="L1462" s="2">
        <v>18.079999999999998</v>
      </c>
    </row>
    <row r="1463" spans="1:12" x14ac:dyDescent="0.2">
      <c r="A1463" s="2">
        <v>2021</v>
      </c>
      <c r="B1463" s="2">
        <v>7</v>
      </c>
      <c r="C1463" s="2">
        <v>3</v>
      </c>
      <c r="D1463" s="2">
        <v>21</v>
      </c>
      <c r="E1463" s="2">
        <v>0</v>
      </c>
      <c r="F1463" s="2">
        <f t="shared" si="110"/>
        <v>0</v>
      </c>
      <c r="G1463" s="2">
        <f t="shared" si="111"/>
        <v>0</v>
      </c>
      <c r="H1463" s="2">
        <f t="shared" si="112"/>
        <v>16.760000000000002</v>
      </c>
      <c r="I1463" s="2">
        <f t="shared" si="113"/>
        <v>1.0411999999999999</v>
      </c>
      <c r="J1463" s="2">
        <f t="shared" si="114"/>
        <v>0</v>
      </c>
      <c r="K1463" s="2"/>
      <c r="L1463" s="2">
        <v>16.760000000000002</v>
      </c>
    </row>
    <row r="1464" spans="1:12" x14ac:dyDescent="0.2">
      <c r="A1464" s="2">
        <v>2021</v>
      </c>
      <c r="B1464" s="2">
        <v>7</v>
      </c>
      <c r="C1464" s="2">
        <v>3</v>
      </c>
      <c r="D1464" s="2">
        <v>22</v>
      </c>
      <c r="E1464" s="2">
        <v>0</v>
      </c>
      <c r="F1464" s="2">
        <f t="shared" si="110"/>
        <v>0</v>
      </c>
      <c r="G1464" s="2">
        <f t="shared" si="111"/>
        <v>0</v>
      </c>
      <c r="H1464" s="2">
        <f t="shared" si="112"/>
        <v>15.28</v>
      </c>
      <c r="I1464" s="2">
        <f t="shared" si="113"/>
        <v>1.0486</v>
      </c>
      <c r="J1464" s="2">
        <f t="shared" si="114"/>
        <v>0</v>
      </c>
      <c r="K1464" s="2"/>
      <c r="L1464" s="2">
        <v>15.28</v>
      </c>
    </row>
    <row r="1465" spans="1:12" x14ac:dyDescent="0.2">
      <c r="A1465" s="2">
        <v>2021</v>
      </c>
      <c r="B1465" s="2">
        <v>7</v>
      </c>
      <c r="C1465" s="2">
        <v>3</v>
      </c>
      <c r="D1465" s="2">
        <v>23</v>
      </c>
      <c r="E1465" s="2">
        <v>0</v>
      </c>
      <c r="F1465" s="2">
        <f t="shared" si="110"/>
        <v>0</v>
      </c>
      <c r="G1465" s="2">
        <f t="shared" si="111"/>
        <v>0</v>
      </c>
      <c r="H1465" s="2">
        <f t="shared" si="112"/>
        <v>14.27</v>
      </c>
      <c r="I1465" s="2">
        <f t="shared" si="113"/>
        <v>1.05365</v>
      </c>
      <c r="J1465" s="2">
        <f t="shared" si="114"/>
        <v>0</v>
      </c>
      <c r="K1465" s="2"/>
      <c r="L1465" s="2">
        <v>14.27</v>
      </c>
    </row>
    <row r="1466" spans="1:12" x14ac:dyDescent="0.2">
      <c r="A1466" s="2">
        <v>2021</v>
      </c>
      <c r="B1466" s="2">
        <v>7</v>
      </c>
      <c r="C1466" s="2">
        <v>4</v>
      </c>
      <c r="D1466" s="2">
        <v>0</v>
      </c>
      <c r="E1466" s="2">
        <v>0</v>
      </c>
      <c r="F1466" s="2">
        <f t="shared" si="110"/>
        <v>0</v>
      </c>
      <c r="G1466" s="2">
        <f t="shared" si="111"/>
        <v>0</v>
      </c>
      <c r="H1466" s="2">
        <f t="shared" si="112"/>
        <v>13.81</v>
      </c>
      <c r="I1466" s="2">
        <f t="shared" si="113"/>
        <v>1.0559499999999999</v>
      </c>
      <c r="J1466" s="2">
        <f t="shared" si="114"/>
        <v>0</v>
      </c>
      <c r="K1466" s="2"/>
      <c r="L1466" s="2">
        <v>13.81</v>
      </c>
    </row>
    <row r="1467" spans="1:12" x14ac:dyDescent="0.2">
      <c r="A1467" s="2">
        <v>2021</v>
      </c>
      <c r="B1467" s="2">
        <v>7</v>
      </c>
      <c r="C1467" s="2">
        <v>4</v>
      </c>
      <c r="D1467" s="2">
        <v>1</v>
      </c>
      <c r="E1467" s="2">
        <v>0</v>
      </c>
      <c r="F1467" s="2">
        <f t="shared" si="110"/>
        <v>0</v>
      </c>
      <c r="G1467" s="2">
        <f t="shared" si="111"/>
        <v>0</v>
      </c>
      <c r="H1467" s="2">
        <f t="shared" si="112"/>
        <v>13.64</v>
      </c>
      <c r="I1467" s="2">
        <f t="shared" si="113"/>
        <v>1.0568</v>
      </c>
      <c r="J1467" s="2">
        <f t="shared" si="114"/>
        <v>0</v>
      </c>
      <c r="K1467" s="2"/>
      <c r="L1467" s="2">
        <v>13.64</v>
      </c>
    </row>
    <row r="1468" spans="1:12" x14ac:dyDescent="0.2">
      <c r="A1468" s="2">
        <v>2021</v>
      </c>
      <c r="B1468" s="2">
        <v>7</v>
      </c>
      <c r="C1468" s="2">
        <v>4</v>
      </c>
      <c r="D1468" s="2">
        <v>2</v>
      </c>
      <c r="E1468" s="2">
        <v>0</v>
      </c>
      <c r="F1468" s="2">
        <f t="shared" si="110"/>
        <v>0</v>
      </c>
      <c r="G1468" s="2">
        <f t="shared" si="111"/>
        <v>0</v>
      </c>
      <c r="H1468" s="2">
        <f t="shared" si="112"/>
        <v>13.33</v>
      </c>
      <c r="I1468" s="2">
        <f t="shared" si="113"/>
        <v>1.0583499999999999</v>
      </c>
      <c r="J1468" s="2">
        <f t="shared" si="114"/>
        <v>0</v>
      </c>
      <c r="K1468" s="2"/>
      <c r="L1468" s="2">
        <v>13.33</v>
      </c>
    </row>
    <row r="1469" spans="1:12" x14ac:dyDescent="0.2">
      <c r="A1469" s="2">
        <v>2021</v>
      </c>
      <c r="B1469" s="2">
        <v>7</v>
      </c>
      <c r="C1469" s="2">
        <v>4</v>
      </c>
      <c r="D1469" s="2">
        <v>3</v>
      </c>
      <c r="E1469" s="2">
        <v>0</v>
      </c>
      <c r="F1469" s="2">
        <f t="shared" si="110"/>
        <v>0</v>
      </c>
      <c r="G1469" s="2">
        <f t="shared" si="111"/>
        <v>0</v>
      </c>
      <c r="H1469" s="2">
        <f t="shared" si="112"/>
        <v>12.71</v>
      </c>
      <c r="I1469" s="2">
        <f t="shared" si="113"/>
        <v>1.06145</v>
      </c>
      <c r="J1469" s="2">
        <f t="shared" si="114"/>
        <v>0</v>
      </c>
      <c r="K1469" s="2"/>
      <c r="L1469" s="2">
        <v>12.71</v>
      </c>
    </row>
    <row r="1470" spans="1:12" x14ac:dyDescent="0.2">
      <c r="A1470" s="2">
        <v>2021</v>
      </c>
      <c r="B1470" s="2">
        <v>7</v>
      </c>
      <c r="C1470" s="2">
        <v>4</v>
      </c>
      <c r="D1470" s="2">
        <v>4</v>
      </c>
      <c r="E1470" s="2">
        <v>0</v>
      </c>
      <c r="F1470" s="2">
        <f t="shared" si="110"/>
        <v>0</v>
      </c>
      <c r="G1470" s="2">
        <f t="shared" si="111"/>
        <v>0</v>
      </c>
      <c r="H1470" s="2">
        <f t="shared" si="112"/>
        <v>12.28</v>
      </c>
      <c r="I1470" s="2">
        <f t="shared" si="113"/>
        <v>1.0636000000000001</v>
      </c>
      <c r="J1470" s="2">
        <f t="shared" si="114"/>
        <v>0</v>
      </c>
      <c r="K1470" s="2"/>
      <c r="L1470" s="2">
        <v>12.28</v>
      </c>
    </row>
    <row r="1471" spans="1:12" x14ac:dyDescent="0.2">
      <c r="A1471" s="2">
        <v>2021</v>
      </c>
      <c r="B1471" s="2">
        <v>7</v>
      </c>
      <c r="C1471" s="2">
        <v>4</v>
      </c>
      <c r="D1471" s="2">
        <v>5</v>
      </c>
      <c r="E1471" s="2">
        <v>52.52</v>
      </c>
      <c r="F1471" s="2">
        <f t="shared" si="110"/>
        <v>0</v>
      </c>
      <c r="G1471" s="2">
        <f t="shared" si="111"/>
        <v>28.370338351305623</v>
      </c>
      <c r="H1471" s="2">
        <f t="shared" si="112"/>
        <v>15.1395</v>
      </c>
      <c r="I1471" s="2">
        <f t="shared" si="113"/>
        <v>1.0493025</v>
      </c>
      <c r="J1471" s="2">
        <f t="shared" si="114"/>
        <v>0</v>
      </c>
      <c r="K1471" s="2"/>
      <c r="L1471" s="2">
        <v>13.17</v>
      </c>
    </row>
    <row r="1472" spans="1:12" x14ac:dyDescent="0.2">
      <c r="A1472" s="2">
        <v>2021</v>
      </c>
      <c r="B1472" s="2">
        <v>7</v>
      </c>
      <c r="C1472" s="2">
        <v>4</v>
      </c>
      <c r="D1472" s="2">
        <v>6</v>
      </c>
      <c r="E1472" s="2">
        <v>226.58</v>
      </c>
      <c r="F1472" s="2">
        <f t="shared" si="110"/>
        <v>1.4753853999999995</v>
      </c>
      <c r="G1472" s="2">
        <f t="shared" si="111"/>
        <v>29.526174424879905</v>
      </c>
      <c r="H1472" s="2">
        <f t="shared" si="112"/>
        <v>24.396750000000001</v>
      </c>
      <c r="I1472" s="2">
        <f t="shared" si="113"/>
        <v>1.0030162499999999</v>
      </c>
      <c r="J1472" s="2">
        <f t="shared" si="114"/>
        <v>42.820004374427995</v>
      </c>
      <c r="K1472" s="2"/>
      <c r="L1472" s="2">
        <v>15.9</v>
      </c>
    </row>
    <row r="1473" spans="1:12" x14ac:dyDescent="0.2">
      <c r="A1473" s="2">
        <v>2021</v>
      </c>
      <c r="B1473" s="2">
        <v>7</v>
      </c>
      <c r="C1473" s="2">
        <v>4</v>
      </c>
      <c r="D1473" s="2">
        <v>7</v>
      </c>
      <c r="E1473" s="2">
        <v>431.2</v>
      </c>
      <c r="F1473" s="2">
        <f t="shared" si="110"/>
        <v>3.2412559999999999</v>
      </c>
      <c r="G1473" s="2">
        <f t="shared" si="111"/>
        <v>30.034929015128814</v>
      </c>
      <c r="H1473" s="2">
        <f t="shared" si="112"/>
        <v>35.22</v>
      </c>
      <c r="I1473" s="2">
        <f t="shared" si="113"/>
        <v>0.94889999999999997</v>
      </c>
      <c r="J1473" s="2">
        <f t="shared" si="114"/>
        <v>90.528737938547494</v>
      </c>
      <c r="K1473" s="2"/>
      <c r="L1473" s="2">
        <v>19.05</v>
      </c>
    </row>
    <row r="1474" spans="1:12" x14ac:dyDescent="0.2">
      <c r="A1474" s="2">
        <v>2021</v>
      </c>
      <c r="B1474" s="2">
        <v>7</v>
      </c>
      <c r="C1474" s="2">
        <v>4</v>
      </c>
      <c r="D1474" s="2">
        <v>8</v>
      </c>
      <c r="E1474" s="2">
        <v>628.77</v>
      </c>
      <c r="F1474" s="2">
        <f t="shared" ref="F1474:F1537" si="115">MAX(8.63*(E1474/1000-1)+8.15,0)</f>
        <v>4.946285099999999</v>
      </c>
      <c r="G1474" s="2">
        <f t="shared" ref="G1474:G1537" si="116">IF(E1474&lt;&gt;0,30.7*(1+0.0593*LOG10(E1474/1000)),0)</f>
        <v>30.333152329356782</v>
      </c>
      <c r="H1474" s="2">
        <f t="shared" ref="H1474:H1537" si="117">L1474+30*E1474/800</f>
        <v>45.628874999999994</v>
      </c>
      <c r="I1474" s="2">
        <f t="shared" ref="I1474:I1537" si="118">1-(H1474-25)/200</f>
        <v>0.89685562500000005</v>
      </c>
      <c r="J1474" s="2">
        <f t="shared" ref="J1474:J1537" si="119">G1474*F1474*I1474*0.98</f>
        <v>131.8697865622716</v>
      </c>
      <c r="K1474" s="2"/>
      <c r="L1474" s="2">
        <v>22.05</v>
      </c>
    </row>
    <row r="1475" spans="1:12" x14ac:dyDescent="0.2">
      <c r="A1475" s="2">
        <v>2021</v>
      </c>
      <c r="B1475" s="2">
        <v>7</v>
      </c>
      <c r="C1475" s="2">
        <v>4</v>
      </c>
      <c r="D1475" s="2">
        <v>9</v>
      </c>
      <c r="E1475" s="2">
        <v>797.2</v>
      </c>
      <c r="F1475" s="2">
        <f t="shared" si="115"/>
        <v>6.3998360000000005</v>
      </c>
      <c r="G1475" s="2">
        <f t="shared" si="116"/>
        <v>30.520802267169692</v>
      </c>
      <c r="H1475" s="2">
        <f t="shared" si="117"/>
        <v>54.875</v>
      </c>
      <c r="I1475" s="2">
        <f t="shared" si="118"/>
        <v>0.85062499999999996</v>
      </c>
      <c r="J1475" s="2">
        <f t="shared" si="119"/>
        <v>162.82797001796845</v>
      </c>
      <c r="K1475" s="2"/>
      <c r="L1475" s="2">
        <v>24.98</v>
      </c>
    </row>
    <row r="1476" spans="1:12" x14ac:dyDescent="0.2">
      <c r="A1476" s="2">
        <v>2021</v>
      </c>
      <c r="B1476" s="2">
        <v>7</v>
      </c>
      <c r="C1476" s="2">
        <v>4</v>
      </c>
      <c r="D1476" s="2">
        <v>10</v>
      </c>
      <c r="E1476" s="2">
        <v>920.75</v>
      </c>
      <c r="F1476" s="2">
        <f t="shared" si="115"/>
        <v>7.4660725000000001</v>
      </c>
      <c r="G1476" s="2">
        <f t="shared" si="116"/>
        <v>30.634719656380089</v>
      </c>
      <c r="H1476" s="2">
        <f t="shared" si="117"/>
        <v>61.498125000000002</v>
      </c>
      <c r="I1476" s="2">
        <f t="shared" si="118"/>
        <v>0.81750937499999998</v>
      </c>
      <c r="J1476" s="2">
        <f t="shared" si="119"/>
        <v>183.2419609455709</v>
      </c>
      <c r="K1476" s="2"/>
      <c r="L1476" s="2">
        <v>26.97</v>
      </c>
    </row>
    <row r="1477" spans="1:12" x14ac:dyDescent="0.2">
      <c r="A1477" s="2">
        <v>2021</v>
      </c>
      <c r="B1477" s="2">
        <v>7</v>
      </c>
      <c r="C1477" s="2">
        <v>4</v>
      </c>
      <c r="D1477" s="2">
        <v>11</v>
      </c>
      <c r="E1477" s="2">
        <v>1006.83</v>
      </c>
      <c r="F1477" s="2">
        <f t="shared" si="115"/>
        <v>8.208942900000002</v>
      </c>
      <c r="G1477" s="2">
        <f t="shared" si="116"/>
        <v>30.705381696122167</v>
      </c>
      <c r="H1477" s="2">
        <f t="shared" si="117"/>
        <v>66.246125000000006</v>
      </c>
      <c r="I1477" s="2">
        <f t="shared" si="118"/>
        <v>0.793769375</v>
      </c>
      <c r="J1477" s="2">
        <f t="shared" si="119"/>
        <v>196.07496672589082</v>
      </c>
      <c r="K1477" s="2"/>
      <c r="L1477" s="2">
        <v>28.49</v>
      </c>
    </row>
    <row r="1478" spans="1:12" x14ac:dyDescent="0.2">
      <c r="A1478" s="2">
        <v>2021</v>
      </c>
      <c r="B1478" s="2">
        <v>7</v>
      </c>
      <c r="C1478" s="2">
        <v>4</v>
      </c>
      <c r="D1478" s="2">
        <v>12</v>
      </c>
      <c r="E1478" s="2">
        <v>1024.67</v>
      </c>
      <c r="F1478" s="2">
        <f t="shared" si="115"/>
        <v>8.3629020999999995</v>
      </c>
      <c r="G1478" s="2">
        <f t="shared" si="116"/>
        <v>30.719268316509439</v>
      </c>
      <c r="H1478" s="2">
        <f t="shared" si="117"/>
        <v>67.795124999999999</v>
      </c>
      <c r="I1478" s="2">
        <f t="shared" si="118"/>
        <v>0.786024375</v>
      </c>
      <c r="J1478" s="2">
        <f t="shared" si="119"/>
        <v>197.89278918372935</v>
      </c>
      <c r="K1478" s="2"/>
      <c r="L1478" s="2">
        <v>29.37</v>
      </c>
    </row>
    <row r="1479" spans="1:12" x14ac:dyDescent="0.2">
      <c r="A1479" s="2">
        <v>2021</v>
      </c>
      <c r="B1479" s="2">
        <v>7</v>
      </c>
      <c r="C1479" s="2">
        <v>4</v>
      </c>
      <c r="D1479" s="2">
        <v>13</v>
      </c>
      <c r="E1479" s="2">
        <v>959.05</v>
      </c>
      <c r="F1479" s="2">
        <f t="shared" si="115"/>
        <v>7.7966014999999995</v>
      </c>
      <c r="G1479" s="2">
        <f t="shared" si="116"/>
        <v>30.66694181343896</v>
      </c>
      <c r="H1479" s="2">
        <f t="shared" si="117"/>
        <v>65.744374999999991</v>
      </c>
      <c r="I1479" s="2">
        <f t="shared" si="118"/>
        <v>0.79627812500000006</v>
      </c>
      <c r="J1479" s="2">
        <f t="shared" si="119"/>
        <v>186.58067810561701</v>
      </c>
      <c r="K1479" s="2"/>
      <c r="L1479" s="2">
        <v>29.78</v>
      </c>
    </row>
    <row r="1480" spans="1:12" x14ac:dyDescent="0.2">
      <c r="A1480" s="2">
        <v>2021</v>
      </c>
      <c r="B1480" s="2">
        <v>7</v>
      </c>
      <c r="C1480" s="2">
        <v>4</v>
      </c>
      <c r="D1480" s="2">
        <v>14</v>
      </c>
      <c r="E1480" s="2">
        <v>846.83</v>
      </c>
      <c r="F1480" s="2">
        <f t="shared" si="115"/>
        <v>6.8281429000000013</v>
      </c>
      <c r="G1480" s="2">
        <f t="shared" si="116"/>
        <v>30.568552323850856</v>
      </c>
      <c r="H1480" s="2">
        <f t="shared" si="117"/>
        <v>61.626125000000002</v>
      </c>
      <c r="I1480" s="2">
        <f t="shared" si="118"/>
        <v>0.81686937500000001</v>
      </c>
      <c r="J1480" s="2">
        <f t="shared" si="119"/>
        <v>167.09219466957316</v>
      </c>
      <c r="K1480" s="2"/>
      <c r="L1480" s="2">
        <v>29.87</v>
      </c>
    </row>
    <row r="1481" spans="1:12" x14ac:dyDescent="0.2">
      <c r="A1481" s="2">
        <v>2021</v>
      </c>
      <c r="B1481" s="2">
        <v>7</v>
      </c>
      <c r="C1481" s="2">
        <v>4</v>
      </c>
      <c r="D1481" s="2">
        <v>15</v>
      </c>
      <c r="E1481" s="2">
        <v>688.85</v>
      </c>
      <c r="F1481" s="2">
        <f t="shared" si="115"/>
        <v>5.4647755000000009</v>
      </c>
      <c r="G1481" s="2">
        <f t="shared" si="116"/>
        <v>30.405304329770118</v>
      </c>
      <c r="H1481" s="2">
        <f t="shared" si="117"/>
        <v>55.581874999999997</v>
      </c>
      <c r="I1481" s="2">
        <f t="shared" si="118"/>
        <v>0.84709062499999999</v>
      </c>
      <c r="J1481" s="2">
        <f t="shared" si="119"/>
        <v>137.93600101374662</v>
      </c>
      <c r="K1481" s="2"/>
      <c r="L1481" s="2">
        <v>29.75</v>
      </c>
    </row>
    <row r="1482" spans="1:12" x14ac:dyDescent="0.2">
      <c r="A1482" s="2">
        <v>2021</v>
      </c>
      <c r="B1482" s="2">
        <v>7</v>
      </c>
      <c r="C1482" s="2">
        <v>4</v>
      </c>
      <c r="D1482" s="2">
        <v>16</v>
      </c>
      <c r="E1482" s="2">
        <v>508.2</v>
      </c>
      <c r="F1482" s="2">
        <f t="shared" si="115"/>
        <v>3.9057659999999998</v>
      </c>
      <c r="G1482" s="2">
        <f t="shared" si="116"/>
        <v>30.164833160177082</v>
      </c>
      <c r="H1482" s="2">
        <f t="shared" si="117"/>
        <v>48.247500000000002</v>
      </c>
      <c r="I1482" s="2">
        <f t="shared" si="118"/>
        <v>0.88376250000000001</v>
      </c>
      <c r="J1482" s="2">
        <f t="shared" si="119"/>
        <v>102.03961077986487</v>
      </c>
      <c r="K1482" s="2"/>
      <c r="L1482" s="2">
        <v>29.19</v>
      </c>
    </row>
    <row r="1483" spans="1:12" x14ac:dyDescent="0.2">
      <c r="A1483" s="2">
        <v>2021</v>
      </c>
      <c r="B1483" s="2">
        <v>7</v>
      </c>
      <c r="C1483" s="2">
        <v>4</v>
      </c>
      <c r="D1483" s="2">
        <v>17</v>
      </c>
      <c r="E1483" s="2">
        <v>304.64999999999998</v>
      </c>
      <c r="F1483" s="2">
        <f t="shared" si="115"/>
        <v>2.1491294999999999</v>
      </c>
      <c r="G1483" s="2">
        <f t="shared" si="116"/>
        <v>29.760254890681143</v>
      </c>
      <c r="H1483" s="2">
        <f t="shared" si="117"/>
        <v>39.484375</v>
      </c>
      <c r="I1483" s="2">
        <f t="shared" si="118"/>
        <v>0.92757812500000003</v>
      </c>
      <c r="J1483" s="2">
        <f t="shared" si="119"/>
        <v>58.140104218612144</v>
      </c>
      <c r="K1483" s="2"/>
      <c r="L1483" s="2">
        <v>28.06</v>
      </c>
    </row>
    <row r="1484" spans="1:12" x14ac:dyDescent="0.2">
      <c r="A1484" s="2">
        <v>2021</v>
      </c>
      <c r="B1484" s="2">
        <v>7</v>
      </c>
      <c r="C1484" s="2">
        <v>4</v>
      </c>
      <c r="D1484" s="2">
        <v>18</v>
      </c>
      <c r="E1484" s="2">
        <v>110.8</v>
      </c>
      <c r="F1484" s="2">
        <f t="shared" si="115"/>
        <v>0.47620400000000007</v>
      </c>
      <c r="G1484" s="2">
        <f t="shared" si="116"/>
        <v>28.960575079191987</v>
      </c>
      <c r="H1484" s="2">
        <f t="shared" si="117"/>
        <v>29.655000000000001</v>
      </c>
      <c r="I1484" s="2">
        <f t="shared" si="118"/>
        <v>0.97672499999999995</v>
      </c>
      <c r="J1484" s="2">
        <f t="shared" si="119"/>
        <v>13.200749814618947</v>
      </c>
      <c r="K1484" s="2"/>
      <c r="L1484" s="2">
        <v>25.5</v>
      </c>
    </row>
    <row r="1485" spans="1:12" x14ac:dyDescent="0.2">
      <c r="A1485" s="2">
        <v>2021</v>
      </c>
      <c r="B1485" s="2">
        <v>7</v>
      </c>
      <c r="C1485" s="2">
        <v>4</v>
      </c>
      <c r="D1485" s="2">
        <v>19</v>
      </c>
      <c r="E1485" s="2">
        <v>4.92</v>
      </c>
      <c r="F1485" s="2">
        <f t="shared" si="115"/>
        <v>0</v>
      </c>
      <c r="G1485" s="2">
        <f t="shared" si="116"/>
        <v>26.498199389239005</v>
      </c>
      <c r="H1485" s="2">
        <f t="shared" si="117"/>
        <v>22.9345</v>
      </c>
      <c r="I1485" s="2">
        <f t="shared" si="118"/>
        <v>1.0103275</v>
      </c>
      <c r="J1485" s="2">
        <f t="shared" si="119"/>
        <v>0</v>
      </c>
      <c r="K1485" s="2"/>
      <c r="L1485" s="2">
        <v>22.75</v>
      </c>
    </row>
    <row r="1486" spans="1:12" x14ac:dyDescent="0.2">
      <c r="A1486" s="2">
        <v>2021</v>
      </c>
      <c r="B1486" s="2">
        <v>7</v>
      </c>
      <c r="C1486" s="2">
        <v>4</v>
      </c>
      <c r="D1486" s="2">
        <v>20</v>
      </c>
      <c r="E1486" s="2">
        <v>0</v>
      </c>
      <c r="F1486" s="2">
        <f t="shared" si="115"/>
        <v>0</v>
      </c>
      <c r="G1486" s="2">
        <f t="shared" si="116"/>
        <v>0</v>
      </c>
      <c r="H1486" s="2">
        <f t="shared" si="117"/>
        <v>21.76</v>
      </c>
      <c r="I1486" s="2">
        <f t="shared" si="118"/>
        <v>1.0162</v>
      </c>
      <c r="J1486" s="2">
        <f t="shared" si="119"/>
        <v>0</v>
      </c>
      <c r="K1486" s="2"/>
      <c r="L1486" s="2">
        <v>21.76</v>
      </c>
    </row>
    <row r="1487" spans="1:12" x14ac:dyDescent="0.2">
      <c r="A1487" s="2">
        <v>2021</v>
      </c>
      <c r="B1487" s="2">
        <v>7</v>
      </c>
      <c r="C1487" s="2">
        <v>4</v>
      </c>
      <c r="D1487" s="2">
        <v>21</v>
      </c>
      <c r="E1487" s="2">
        <v>0</v>
      </c>
      <c r="F1487" s="2">
        <f t="shared" si="115"/>
        <v>0</v>
      </c>
      <c r="G1487" s="2">
        <f t="shared" si="116"/>
        <v>0</v>
      </c>
      <c r="H1487" s="2">
        <f t="shared" si="117"/>
        <v>20.65</v>
      </c>
      <c r="I1487" s="2">
        <f t="shared" si="118"/>
        <v>1.0217499999999999</v>
      </c>
      <c r="J1487" s="2">
        <f t="shared" si="119"/>
        <v>0</v>
      </c>
      <c r="K1487" s="2"/>
      <c r="L1487" s="2">
        <v>20.65</v>
      </c>
    </row>
    <row r="1488" spans="1:12" x14ac:dyDescent="0.2">
      <c r="A1488" s="2">
        <v>2021</v>
      </c>
      <c r="B1488" s="2">
        <v>7</v>
      </c>
      <c r="C1488" s="2">
        <v>4</v>
      </c>
      <c r="D1488" s="2">
        <v>22</v>
      </c>
      <c r="E1488" s="2">
        <v>0</v>
      </c>
      <c r="F1488" s="2">
        <f t="shared" si="115"/>
        <v>0</v>
      </c>
      <c r="G1488" s="2">
        <f t="shared" si="116"/>
        <v>0</v>
      </c>
      <c r="H1488" s="2">
        <f t="shared" si="117"/>
        <v>19.440000000000001</v>
      </c>
      <c r="I1488" s="2">
        <f t="shared" si="118"/>
        <v>1.0278</v>
      </c>
      <c r="J1488" s="2">
        <f t="shared" si="119"/>
        <v>0</v>
      </c>
      <c r="K1488" s="2"/>
      <c r="L1488" s="2">
        <v>19.440000000000001</v>
      </c>
    </row>
    <row r="1489" spans="1:12" x14ac:dyDescent="0.2">
      <c r="A1489" s="2">
        <v>2021</v>
      </c>
      <c r="B1489" s="2">
        <v>7</v>
      </c>
      <c r="C1489" s="2">
        <v>4</v>
      </c>
      <c r="D1489" s="2">
        <v>23</v>
      </c>
      <c r="E1489" s="2">
        <v>0</v>
      </c>
      <c r="F1489" s="2">
        <f t="shared" si="115"/>
        <v>0</v>
      </c>
      <c r="G1489" s="2">
        <f t="shared" si="116"/>
        <v>0</v>
      </c>
      <c r="H1489" s="2">
        <f t="shared" si="117"/>
        <v>18.010000000000002</v>
      </c>
      <c r="I1489" s="2">
        <f t="shared" si="118"/>
        <v>1.03495</v>
      </c>
      <c r="J1489" s="2">
        <f t="shared" si="119"/>
        <v>0</v>
      </c>
      <c r="K1489" s="2"/>
      <c r="L1489" s="2">
        <v>18.010000000000002</v>
      </c>
    </row>
    <row r="1490" spans="1:12" x14ac:dyDescent="0.2">
      <c r="A1490" s="2">
        <v>2021</v>
      </c>
      <c r="B1490" s="2">
        <v>7</v>
      </c>
      <c r="C1490" s="2">
        <v>5</v>
      </c>
      <c r="D1490" s="2">
        <v>0</v>
      </c>
      <c r="E1490" s="2">
        <v>0</v>
      </c>
      <c r="F1490" s="2">
        <f t="shared" si="115"/>
        <v>0</v>
      </c>
      <c r="G1490" s="2">
        <f t="shared" si="116"/>
        <v>0</v>
      </c>
      <c r="H1490" s="2">
        <f t="shared" si="117"/>
        <v>17.149999999999999</v>
      </c>
      <c r="I1490" s="2">
        <f t="shared" si="118"/>
        <v>1.03925</v>
      </c>
      <c r="J1490" s="2">
        <f t="shared" si="119"/>
        <v>0</v>
      </c>
      <c r="K1490" s="2"/>
      <c r="L1490" s="2">
        <v>17.149999999999999</v>
      </c>
    </row>
    <row r="1491" spans="1:12" x14ac:dyDescent="0.2">
      <c r="A1491" s="2">
        <v>2021</v>
      </c>
      <c r="B1491" s="2">
        <v>7</v>
      </c>
      <c r="C1491" s="2">
        <v>5</v>
      </c>
      <c r="D1491" s="2">
        <v>1</v>
      </c>
      <c r="E1491" s="2">
        <v>0</v>
      </c>
      <c r="F1491" s="2">
        <f t="shared" si="115"/>
        <v>0</v>
      </c>
      <c r="G1491" s="2">
        <f t="shared" si="116"/>
        <v>0</v>
      </c>
      <c r="H1491" s="2">
        <f t="shared" si="117"/>
        <v>15.76</v>
      </c>
      <c r="I1491" s="2">
        <f t="shared" si="118"/>
        <v>1.0462</v>
      </c>
      <c r="J1491" s="2">
        <f t="shared" si="119"/>
        <v>0</v>
      </c>
      <c r="K1491" s="2"/>
      <c r="L1491" s="2">
        <v>15.76</v>
      </c>
    </row>
    <row r="1492" spans="1:12" x14ac:dyDescent="0.2">
      <c r="A1492" s="2">
        <v>2021</v>
      </c>
      <c r="B1492" s="2">
        <v>7</v>
      </c>
      <c r="C1492" s="2">
        <v>5</v>
      </c>
      <c r="D1492" s="2">
        <v>2</v>
      </c>
      <c r="E1492" s="2">
        <v>0</v>
      </c>
      <c r="F1492" s="2">
        <f t="shared" si="115"/>
        <v>0</v>
      </c>
      <c r="G1492" s="2">
        <f t="shared" si="116"/>
        <v>0</v>
      </c>
      <c r="H1492" s="2">
        <f t="shared" si="117"/>
        <v>14.3</v>
      </c>
      <c r="I1492" s="2">
        <f t="shared" si="118"/>
        <v>1.0535000000000001</v>
      </c>
      <c r="J1492" s="2">
        <f t="shared" si="119"/>
        <v>0</v>
      </c>
      <c r="K1492" s="2"/>
      <c r="L1492" s="2">
        <v>14.3</v>
      </c>
    </row>
    <row r="1493" spans="1:12" x14ac:dyDescent="0.2">
      <c r="A1493" s="2">
        <v>2021</v>
      </c>
      <c r="B1493" s="2">
        <v>7</v>
      </c>
      <c r="C1493" s="2">
        <v>5</v>
      </c>
      <c r="D1493" s="2">
        <v>3</v>
      </c>
      <c r="E1493" s="2">
        <v>0</v>
      </c>
      <c r="F1493" s="2">
        <f t="shared" si="115"/>
        <v>0</v>
      </c>
      <c r="G1493" s="2">
        <f t="shared" si="116"/>
        <v>0</v>
      </c>
      <c r="H1493" s="2">
        <f t="shared" si="117"/>
        <v>13.51</v>
      </c>
      <c r="I1493" s="2">
        <f t="shared" si="118"/>
        <v>1.05745</v>
      </c>
      <c r="J1493" s="2">
        <f t="shared" si="119"/>
        <v>0</v>
      </c>
      <c r="K1493" s="2"/>
      <c r="L1493" s="2">
        <v>13.51</v>
      </c>
    </row>
    <row r="1494" spans="1:12" x14ac:dyDescent="0.2">
      <c r="A1494" s="2">
        <v>2021</v>
      </c>
      <c r="B1494" s="2">
        <v>7</v>
      </c>
      <c r="C1494" s="2">
        <v>5</v>
      </c>
      <c r="D1494" s="2">
        <v>4</v>
      </c>
      <c r="E1494" s="2">
        <v>0</v>
      </c>
      <c r="F1494" s="2">
        <f t="shared" si="115"/>
        <v>0</v>
      </c>
      <c r="G1494" s="2">
        <f t="shared" si="116"/>
        <v>0</v>
      </c>
      <c r="H1494" s="2">
        <f t="shared" si="117"/>
        <v>13.3</v>
      </c>
      <c r="I1494" s="2">
        <f t="shared" si="118"/>
        <v>1.0585</v>
      </c>
      <c r="J1494" s="2">
        <f t="shared" si="119"/>
        <v>0</v>
      </c>
      <c r="K1494" s="2"/>
      <c r="L1494" s="2">
        <v>13.3</v>
      </c>
    </row>
    <row r="1495" spans="1:12" x14ac:dyDescent="0.2">
      <c r="A1495" s="2">
        <v>2021</v>
      </c>
      <c r="B1495" s="2">
        <v>7</v>
      </c>
      <c r="C1495" s="2">
        <v>5</v>
      </c>
      <c r="D1495" s="2">
        <v>5</v>
      </c>
      <c r="E1495" s="2">
        <v>53.38</v>
      </c>
      <c r="F1495" s="2">
        <f t="shared" si="115"/>
        <v>0</v>
      </c>
      <c r="G1495" s="2">
        <f t="shared" si="116"/>
        <v>28.38317995947213</v>
      </c>
      <c r="H1495" s="2">
        <f t="shared" si="117"/>
        <v>15.671749999999999</v>
      </c>
      <c r="I1495" s="2">
        <f t="shared" si="118"/>
        <v>1.04664125</v>
      </c>
      <c r="J1495" s="2">
        <f t="shared" si="119"/>
        <v>0</v>
      </c>
      <c r="K1495" s="2"/>
      <c r="L1495" s="2">
        <v>13.67</v>
      </c>
    </row>
    <row r="1496" spans="1:12" x14ac:dyDescent="0.2">
      <c r="A1496" s="2">
        <v>2021</v>
      </c>
      <c r="B1496" s="2">
        <v>7</v>
      </c>
      <c r="C1496" s="2">
        <v>5</v>
      </c>
      <c r="D1496" s="2">
        <v>6</v>
      </c>
      <c r="E1496" s="2">
        <v>227.4</v>
      </c>
      <c r="F1496" s="2">
        <f t="shared" si="115"/>
        <v>1.4824619999999999</v>
      </c>
      <c r="G1496" s="2">
        <f t="shared" si="116"/>
        <v>29.529030600974899</v>
      </c>
      <c r="H1496" s="2">
        <f t="shared" si="117"/>
        <v>22.977499999999999</v>
      </c>
      <c r="I1496" s="2">
        <f t="shared" si="118"/>
        <v>1.0101125</v>
      </c>
      <c r="J1496" s="2">
        <f t="shared" si="119"/>
        <v>43.33398023915241</v>
      </c>
      <c r="K1496" s="2"/>
      <c r="L1496" s="2">
        <v>14.45</v>
      </c>
    </row>
    <row r="1497" spans="1:12" x14ac:dyDescent="0.2">
      <c r="A1497" s="2">
        <v>2021</v>
      </c>
      <c r="B1497" s="2">
        <v>7</v>
      </c>
      <c r="C1497" s="2">
        <v>5</v>
      </c>
      <c r="D1497" s="2">
        <v>7</v>
      </c>
      <c r="E1497" s="2">
        <v>426.25</v>
      </c>
      <c r="F1497" s="2">
        <f t="shared" si="115"/>
        <v>3.1985375000000005</v>
      </c>
      <c r="G1497" s="2">
        <f t="shared" si="116"/>
        <v>30.025800322280929</v>
      </c>
      <c r="H1497" s="2">
        <f t="shared" si="117"/>
        <v>31.334375000000001</v>
      </c>
      <c r="I1497" s="2">
        <f t="shared" si="118"/>
        <v>0.96832812499999998</v>
      </c>
      <c r="J1497" s="2">
        <f t="shared" si="119"/>
        <v>91.136985749568979</v>
      </c>
      <c r="K1497" s="2"/>
      <c r="L1497" s="2">
        <v>15.35</v>
      </c>
    </row>
    <row r="1498" spans="1:12" x14ac:dyDescent="0.2">
      <c r="A1498" s="2">
        <v>2021</v>
      </c>
      <c r="B1498" s="2">
        <v>7</v>
      </c>
      <c r="C1498" s="2">
        <v>5</v>
      </c>
      <c r="D1498" s="2">
        <v>8</v>
      </c>
      <c r="E1498" s="2">
        <v>616.16999999999996</v>
      </c>
      <c r="F1498" s="2">
        <f t="shared" si="115"/>
        <v>4.8375471000000001</v>
      </c>
      <c r="G1498" s="2">
        <f t="shared" si="116"/>
        <v>30.317147747599268</v>
      </c>
      <c r="H1498" s="2">
        <f t="shared" si="117"/>
        <v>39.776375000000002</v>
      </c>
      <c r="I1498" s="2">
        <f t="shared" si="118"/>
        <v>0.92611812500000001</v>
      </c>
      <c r="J1498" s="2">
        <f t="shared" si="119"/>
        <v>133.1085664648497</v>
      </c>
      <c r="K1498" s="2"/>
      <c r="L1498" s="2">
        <v>16.670000000000002</v>
      </c>
    </row>
    <row r="1499" spans="1:12" x14ac:dyDescent="0.2">
      <c r="A1499" s="2">
        <v>2021</v>
      </c>
      <c r="B1499" s="2">
        <v>7</v>
      </c>
      <c r="C1499" s="2">
        <v>5</v>
      </c>
      <c r="D1499" s="2">
        <v>9</v>
      </c>
      <c r="E1499" s="2">
        <v>775.35</v>
      </c>
      <c r="F1499" s="2">
        <f t="shared" si="115"/>
        <v>6.2112705000000004</v>
      </c>
      <c r="G1499" s="2">
        <f t="shared" si="116"/>
        <v>30.498829623900061</v>
      </c>
      <c r="H1499" s="2">
        <f t="shared" si="117"/>
        <v>47.475624999999994</v>
      </c>
      <c r="I1499" s="2">
        <f t="shared" si="118"/>
        <v>0.887621875</v>
      </c>
      <c r="J1499" s="2">
        <f t="shared" si="119"/>
        <v>164.78500493237223</v>
      </c>
      <c r="K1499" s="2"/>
      <c r="L1499" s="2">
        <v>18.399999999999999</v>
      </c>
    </row>
    <row r="1500" spans="1:12" x14ac:dyDescent="0.2">
      <c r="A1500" s="2">
        <v>2021</v>
      </c>
      <c r="B1500" s="2">
        <v>7</v>
      </c>
      <c r="C1500" s="2">
        <v>5</v>
      </c>
      <c r="D1500" s="2">
        <v>10</v>
      </c>
      <c r="E1500" s="2">
        <v>884.5</v>
      </c>
      <c r="F1500" s="2">
        <f t="shared" si="115"/>
        <v>7.1532349999999996</v>
      </c>
      <c r="G1500" s="2">
        <f t="shared" si="116"/>
        <v>30.602962879684245</v>
      </c>
      <c r="H1500" s="2">
        <f t="shared" si="117"/>
        <v>53.698750000000004</v>
      </c>
      <c r="I1500" s="2">
        <f t="shared" si="118"/>
        <v>0.85650625000000002</v>
      </c>
      <c r="J1500" s="2">
        <f t="shared" si="119"/>
        <v>183.74798295493699</v>
      </c>
      <c r="K1500" s="2"/>
      <c r="L1500" s="2">
        <v>20.53</v>
      </c>
    </row>
    <row r="1501" spans="1:12" x14ac:dyDescent="0.2">
      <c r="A1501" s="2">
        <v>2021</v>
      </c>
      <c r="B1501" s="2">
        <v>7</v>
      </c>
      <c r="C1501" s="2">
        <v>5</v>
      </c>
      <c r="D1501" s="2">
        <v>11</v>
      </c>
      <c r="E1501" s="2">
        <v>948.38</v>
      </c>
      <c r="F1501" s="2">
        <f t="shared" si="115"/>
        <v>7.7045194000000006</v>
      </c>
      <c r="G1501" s="2">
        <f t="shared" si="116"/>
        <v>30.658096204889628</v>
      </c>
      <c r="H1501" s="2">
        <f t="shared" si="117"/>
        <v>57.044250000000005</v>
      </c>
      <c r="I1501" s="2">
        <f t="shared" si="118"/>
        <v>0.83977875000000002</v>
      </c>
      <c r="J1501" s="2">
        <f t="shared" si="119"/>
        <v>194.39347904837987</v>
      </c>
      <c r="K1501" s="2"/>
      <c r="L1501" s="2">
        <v>21.48</v>
      </c>
    </row>
    <row r="1502" spans="1:12" x14ac:dyDescent="0.2">
      <c r="A1502" s="2">
        <v>2021</v>
      </c>
      <c r="B1502" s="2">
        <v>7</v>
      </c>
      <c r="C1502" s="2">
        <v>5</v>
      </c>
      <c r="D1502" s="2">
        <v>12</v>
      </c>
      <c r="E1502" s="2">
        <v>992.2</v>
      </c>
      <c r="F1502" s="2">
        <f t="shared" si="115"/>
        <v>8.0826860000000007</v>
      </c>
      <c r="G1502" s="2">
        <f t="shared" si="116"/>
        <v>30.693808850917883</v>
      </c>
      <c r="H1502" s="2">
        <f t="shared" si="117"/>
        <v>58.907499999999999</v>
      </c>
      <c r="I1502" s="2">
        <f t="shared" si="118"/>
        <v>0.83046249999999999</v>
      </c>
      <c r="J1502" s="2">
        <f t="shared" si="119"/>
        <v>201.90756616049504</v>
      </c>
      <c r="K1502" s="2"/>
      <c r="L1502" s="2">
        <v>21.7</v>
      </c>
    </row>
    <row r="1503" spans="1:12" x14ac:dyDescent="0.2">
      <c r="A1503" s="2">
        <v>2021</v>
      </c>
      <c r="B1503" s="2">
        <v>7</v>
      </c>
      <c r="C1503" s="2">
        <v>5</v>
      </c>
      <c r="D1503" s="2">
        <v>13</v>
      </c>
      <c r="E1503" s="2">
        <v>935.95</v>
      </c>
      <c r="F1503" s="2">
        <f t="shared" si="115"/>
        <v>7.597248500000001</v>
      </c>
      <c r="G1503" s="2">
        <f t="shared" si="116"/>
        <v>30.647665159351728</v>
      </c>
      <c r="H1503" s="2">
        <f t="shared" si="117"/>
        <v>57.098125000000003</v>
      </c>
      <c r="I1503" s="2">
        <f t="shared" si="118"/>
        <v>0.839509375</v>
      </c>
      <c r="J1503" s="2">
        <f t="shared" si="119"/>
        <v>191.56023107529711</v>
      </c>
      <c r="K1503" s="2"/>
      <c r="L1503" s="2">
        <v>22</v>
      </c>
    </row>
    <row r="1504" spans="1:12" x14ac:dyDescent="0.2">
      <c r="A1504" s="2">
        <v>2021</v>
      </c>
      <c r="B1504" s="2">
        <v>7</v>
      </c>
      <c r="C1504" s="2">
        <v>5</v>
      </c>
      <c r="D1504" s="2">
        <v>14</v>
      </c>
      <c r="E1504" s="2">
        <v>834.55</v>
      </c>
      <c r="F1504" s="2">
        <f t="shared" si="115"/>
        <v>6.7221664999999993</v>
      </c>
      <c r="G1504" s="2">
        <f t="shared" si="116"/>
        <v>30.557003238588724</v>
      </c>
      <c r="H1504" s="2">
        <f t="shared" si="117"/>
        <v>53.495625000000004</v>
      </c>
      <c r="I1504" s="2">
        <f t="shared" si="118"/>
        <v>0.85752187499999999</v>
      </c>
      <c r="J1504" s="2">
        <f t="shared" si="119"/>
        <v>172.62007805241467</v>
      </c>
      <c r="K1504" s="2"/>
      <c r="L1504" s="2">
        <v>22.2</v>
      </c>
    </row>
    <row r="1505" spans="1:12" x14ac:dyDescent="0.2">
      <c r="A1505" s="2">
        <v>2021</v>
      </c>
      <c r="B1505" s="2">
        <v>7</v>
      </c>
      <c r="C1505" s="2">
        <v>5</v>
      </c>
      <c r="D1505" s="2">
        <v>15</v>
      </c>
      <c r="E1505" s="2">
        <v>680.9</v>
      </c>
      <c r="F1505" s="2">
        <f t="shared" si="115"/>
        <v>5.3961670000000002</v>
      </c>
      <c r="G1505" s="2">
        <f t="shared" si="116"/>
        <v>30.396126540705016</v>
      </c>
      <c r="H1505" s="2">
        <f t="shared" si="117"/>
        <v>47.623750000000001</v>
      </c>
      <c r="I1505" s="2">
        <f t="shared" si="118"/>
        <v>0.88688124999999995</v>
      </c>
      <c r="J1505" s="2">
        <f t="shared" si="119"/>
        <v>142.55917538845841</v>
      </c>
      <c r="K1505" s="2"/>
      <c r="L1505" s="2">
        <v>22.09</v>
      </c>
    </row>
    <row r="1506" spans="1:12" x14ac:dyDescent="0.2">
      <c r="A1506" s="2">
        <v>2021</v>
      </c>
      <c r="B1506" s="2">
        <v>7</v>
      </c>
      <c r="C1506" s="2">
        <v>5</v>
      </c>
      <c r="D1506" s="2">
        <v>16</v>
      </c>
      <c r="E1506" s="2">
        <v>490.25</v>
      </c>
      <c r="F1506" s="2">
        <f t="shared" si="115"/>
        <v>3.7508575000000004</v>
      </c>
      <c r="G1506" s="2">
        <f t="shared" si="116"/>
        <v>30.136402149235668</v>
      </c>
      <c r="H1506" s="2">
        <f t="shared" si="117"/>
        <v>40.254374999999996</v>
      </c>
      <c r="I1506" s="2">
        <f t="shared" si="118"/>
        <v>0.92372812500000001</v>
      </c>
      <c r="J1506" s="2">
        <f t="shared" si="119"/>
        <v>102.32746380521704</v>
      </c>
      <c r="K1506" s="2"/>
      <c r="L1506" s="2">
        <v>21.87</v>
      </c>
    </row>
    <row r="1507" spans="1:12" x14ac:dyDescent="0.2">
      <c r="A1507" s="2">
        <v>2021</v>
      </c>
      <c r="B1507" s="2">
        <v>7</v>
      </c>
      <c r="C1507" s="2">
        <v>5</v>
      </c>
      <c r="D1507" s="2">
        <v>17</v>
      </c>
      <c r="E1507" s="2">
        <v>285.55</v>
      </c>
      <c r="F1507" s="2">
        <f t="shared" si="115"/>
        <v>1.9842964999999992</v>
      </c>
      <c r="G1507" s="2">
        <f t="shared" si="116"/>
        <v>29.709063937295333</v>
      </c>
      <c r="H1507" s="2">
        <f t="shared" si="117"/>
        <v>32.398125</v>
      </c>
      <c r="I1507" s="2">
        <f t="shared" si="118"/>
        <v>0.96300937499999995</v>
      </c>
      <c r="J1507" s="2">
        <f t="shared" si="119"/>
        <v>55.63551666399902</v>
      </c>
      <c r="K1507" s="2"/>
      <c r="L1507" s="2">
        <v>21.69</v>
      </c>
    </row>
    <row r="1508" spans="1:12" x14ac:dyDescent="0.2">
      <c r="A1508" s="2">
        <v>2021</v>
      </c>
      <c r="B1508" s="2">
        <v>7</v>
      </c>
      <c r="C1508" s="2">
        <v>5</v>
      </c>
      <c r="D1508" s="2">
        <v>18</v>
      </c>
      <c r="E1508" s="2">
        <v>99.95</v>
      </c>
      <c r="F1508" s="2">
        <f t="shared" si="115"/>
        <v>0.38256849999999964</v>
      </c>
      <c r="G1508" s="2">
        <f t="shared" si="116"/>
        <v>28.879094582413735</v>
      </c>
      <c r="H1508" s="2">
        <f t="shared" si="117"/>
        <v>24.668125000000003</v>
      </c>
      <c r="I1508" s="2">
        <f t="shared" si="118"/>
        <v>1.001659375</v>
      </c>
      <c r="J1508" s="2">
        <f t="shared" si="119"/>
        <v>10.845233754443068</v>
      </c>
      <c r="K1508" s="2"/>
      <c r="L1508" s="2">
        <v>20.92</v>
      </c>
    </row>
    <row r="1509" spans="1:12" x14ac:dyDescent="0.2">
      <c r="A1509" s="2">
        <v>2021</v>
      </c>
      <c r="B1509" s="2">
        <v>7</v>
      </c>
      <c r="C1509" s="2">
        <v>5</v>
      </c>
      <c r="D1509" s="2">
        <v>19</v>
      </c>
      <c r="E1509" s="2">
        <v>4.55</v>
      </c>
      <c r="F1509" s="2">
        <f t="shared" si="115"/>
        <v>0</v>
      </c>
      <c r="G1509" s="2">
        <f t="shared" si="116"/>
        <v>26.43638632772824</v>
      </c>
      <c r="H1509" s="2">
        <f t="shared" si="117"/>
        <v>20.030625000000001</v>
      </c>
      <c r="I1509" s="2">
        <f t="shared" si="118"/>
        <v>1.0248468749999999</v>
      </c>
      <c r="J1509" s="2">
        <f t="shared" si="119"/>
        <v>0</v>
      </c>
      <c r="K1509" s="2"/>
      <c r="L1509" s="2">
        <v>19.86</v>
      </c>
    </row>
    <row r="1510" spans="1:12" x14ac:dyDescent="0.2">
      <c r="A1510" s="2">
        <v>2021</v>
      </c>
      <c r="B1510" s="2">
        <v>7</v>
      </c>
      <c r="C1510" s="2">
        <v>5</v>
      </c>
      <c r="D1510" s="2">
        <v>20</v>
      </c>
      <c r="E1510" s="2">
        <v>0</v>
      </c>
      <c r="F1510" s="2">
        <f t="shared" si="115"/>
        <v>0</v>
      </c>
      <c r="G1510" s="2">
        <f t="shared" si="116"/>
        <v>0</v>
      </c>
      <c r="H1510" s="2">
        <f t="shared" si="117"/>
        <v>19.010000000000002</v>
      </c>
      <c r="I1510" s="2">
        <f t="shared" si="118"/>
        <v>1.0299499999999999</v>
      </c>
      <c r="J1510" s="2">
        <f t="shared" si="119"/>
        <v>0</v>
      </c>
      <c r="K1510" s="2"/>
      <c r="L1510" s="2">
        <v>19.010000000000002</v>
      </c>
    </row>
    <row r="1511" spans="1:12" x14ac:dyDescent="0.2">
      <c r="A1511" s="2">
        <v>2021</v>
      </c>
      <c r="B1511" s="2">
        <v>7</v>
      </c>
      <c r="C1511" s="2">
        <v>5</v>
      </c>
      <c r="D1511" s="2">
        <v>21</v>
      </c>
      <c r="E1511" s="2">
        <v>0</v>
      </c>
      <c r="F1511" s="2">
        <f t="shared" si="115"/>
        <v>0</v>
      </c>
      <c r="G1511" s="2">
        <f t="shared" si="116"/>
        <v>0</v>
      </c>
      <c r="H1511" s="2">
        <f t="shared" si="117"/>
        <v>17.97</v>
      </c>
      <c r="I1511" s="2">
        <f t="shared" si="118"/>
        <v>1.03515</v>
      </c>
      <c r="J1511" s="2">
        <f t="shared" si="119"/>
        <v>0</v>
      </c>
      <c r="K1511" s="2"/>
      <c r="L1511" s="2">
        <v>17.97</v>
      </c>
    </row>
    <row r="1512" spans="1:12" x14ac:dyDescent="0.2">
      <c r="A1512" s="2">
        <v>2021</v>
      </c>
      <c r="B1512" s="2">
        <v>7</v>
      </c>
      <c r="C1512" s="2">
        <v>5</v>
      </c>
      <c r="D1512" s="2">
        <v>22</v>
      </c>
      <c r="E1512" s="2">
        <v>0</v>
      </c>
      <c r="F1512" s="2">
        <f t="shared" si="115"/>
        <v>0</v>
      </c>
      <c r="G1512" s="2">
        <f t="shared" si="116"/>
        <v>0</v>
      </c>
      <c r="H1512" s="2">
        <f t="shared" si="117"/>
        <v>17.100000000000001</v>
      </c>
      <c r="I1512" s="2">
        <f t="shared" si="118"/>
        <v>1.0395000000000001</v>
      </c>
      <c r="J1512" s="2">
        <f t="shared" si="119"/>
        <v>0</v>
      </c>
      <c r="K1512" s="2"/>
      <c r="L1512" s="2">
        <v>17.100000000000001</v>
      </c>
    </row>
    <row r="1513" spans="1:12" x14ac:dyDescent="0.2">
      <c r="A1513" s="2">
        <v>2021</v>
      </c>
      <c r="B1513" s="2">
        <v>7</v>
      </c>
      <c r="C1513" s="2">
        <v>5</v>
      </c>
      <c r="D1513" s="2">
        <v>23</v>
      </c>
      <c r="E1513" s="2">
        <v>0</v>
      </c>
      <c r="F1513" s="2">
        <f t="shared" si="115"/>
        <v>0</v>
      </c>
      <c r="G1513" s="2">
        <f t="shared" si="116"/>
        <v>0</v>
      </c>
      <c r="H1513" s="2">
        <f t="shared" si="117"/>
        <v>16.510000000000002</v>
      </c>
      <c r="I1513" s="2">
        <f t="shared" si="118"/>
        <v>1.0424500000000001</v>
      </c>
      <c r="J1513" s="2">
        <f t="shared" si="119"/>
        <v>0</v>
      </c>
      <c r="K1513" s="2"/>
      <c r="L1513" s="2">
        <v>16.510000000000002</v>
      </c>
    </row>
    <row r="1514" spans="1:12" x14ac:dyDescent="0.2">
      <c r="A1514" s="2">
        <v>2021</v>
      </c>
      <c r="B1514" s="2">
        <v>7</v>
      </c>
      <c r="C1514" s="2">
        <v>6</v>
      </c>
      <c r="D1514" s="2">
        <v>0</v>
      </c>
      <c r="E1514" s="2">
        <v>0</v>
      </c>
      <c r="F1514" s="2">
        <f t="shared" si="115"/>
        <v>0</v>
      </c>
      <c r="G1514" s="2">
        <f t="shared" si="116"/>
        <v>0</v>
      </c>
      <c r="H1514" s="2">
        <f t="shared" si="117"/>
        <v>15.92</v>
      </c>
      <c r="I1514" s="2">
        <f t="shared" si="118"/>
        <v>1.0454000000000001</v>
      </c>
      <c r="J1514" s="2">
        <f t="shared" si="119"/>
        <v>0</v>
      </c>
      <c r="K1514" s="2"/>
      <c r="L1514" s="2">
        <v>15.92</v>
      </c>
    </row>
    <row r="1515" spans="1:12" x14ac:dyDescent="0.2">
      <c r="A1515" s="2">
        <v>2021</v>
      </c>
      <c r="B1515" s="2">
        <v>7</v>
      </c>
      <c r="C1515" s="2">
        <v>6</v>
      </c>
      <c r="D1515" s="2">
        <v>1</v>
      </c>
      <c r="E1515" s="2">
        <v>0</v>
      </c>
      <c r="F1515" s="2">
        <f t="shared" si="115"/>
        <v>0</v>
      </c>
      <c r="G1515" s="2">
        <f t="shared" si="116"/>
        <v>0</v>
      </c>
      <c r="H1515" s="2">
        <f t="shared" si="117"/>
        <v>15.45</v>
      </c>
      <c r="I1515" s="2">
        <f t="shared" si="118"/>
        <v>1.04775</v>
      </c>
      <c r="J1515" s="2">
        <f t="shared" si="119"/>
        <v>0</v>
      </c>
      <c r="K1515" s="2"/>
      <c r="L1515" s="2">
        <v>15.45</v>
      </c>
    </row>
    <row r="1516" spans="1:12" x14ac:dyDescent="0.2">
      <c r="A1516" s="2">
        <v>2021</v>
      </c>
      <c r="B1516" s="2">
        <v>7</v>
      </c>
      <c r="C1516" s="2">
        <v>6</v>
      </c>
      <c r="D1516" s="2">
        <v>2</v>
      </c>
      <c r="E1516" s="2">
        <v>0</v>
      </c>
      <c r="F1516" s="2">
        <f t="shared" si="115"/>
        <v>0</v>
      </c>
      <c r="G1516" s="2">
        <f t="shared" si="116"/>
        <v>0</v>
      </c>
      <c r="H1516" s="2">
        <f t="shared" si="117"/>
        <v>15.11</v>
      </c>
      <c r="I1516" s="2">
        <f t="shared" si="118"/>
        <v>1.04945</v>
      </c>
      <c r="J1516" s="2">
        <f t="shared" si="119"/>
        <v>0</v>
      </c>
      <c r="K1516" s="2"/>
      <c r="L1516" s="2">
        <v>15.11</v>
      </c>
    </row>
    <row r="1517" spans="1:12" x14ac:dyDescent="0.2">
      <c r="A1517" s="2">
        <v>2021</v>
      </c>
      <c r="B1517" s="2">
        <v>7</v>
      </c>
      <c r="C1517" s="2">
        <v>6</v>
      </c>
      <c r="D1517" s="2">
        <v>3</v>
      </c>
      <c r="E1517" s="2">
        <v>0</v>
      </c>
      <c r="F1517" s="2">
        <f t="shared" si="115"/>
        <v>0</v>
      </c>
      <c r="G1517" s="2">
        <f t="shared" si="116"/>
        <v>0</v>
      </c>
      <c r="H1517" s="2">
        <f t="shared" si="117"/>
        <v>14.76</v>
      </c>
      <c r="I1517" s="2">
        <f t="shared" si="118"/>
        <v>1.0511999999999999</v>
      </c>
      <c r="J1517" s="2">
        <f t="shared" si="119"/>
        <v>0</v>
      </c>
      <c r="K1517" s="2"/>
      <c r="L1517" s="2">
        <v>14.76</v>
      </c>
    </row>
    <row r="1518" spans="1:12" x14ac:dyDescent="0.2">
      <c r="A1518" s="2">
        <v>2021</v>
      </c>
      <c r="B1518" s="2">
        <v>7</v>
      </c>
      <c r="C1518" s="2">
        <v>6</v>
      </c>
      <c r="D1518" s="2">
        <v>4</v>
      </c>
      <c r="E1518" s="2">
        <v>0</v>
      </c>
      <c r="F1518" s="2">
        <f t="shared" si="115"/>
        <v>0</v>
      </c>
      <c r="G1518" s="2">
        <f t="shared" si="116"/>
        <v>0</v>
      </c>
      <c r="H1518" s="2">
        <f t="shared" si="117"/>
        <v>14.37</v>
      </c>
      <c r="I1518" s="2">
        <f t="shared" si="118"/>
        <v>1.05315</v>
      </c>
      <c r="J1518" s="2">
        <f t="shared" si="119"/>
        <v>0</v>
      </c>
      <c r="K1518" s="2"/>
      <c r="L1518" s="2">
        <v>14.37</v>
      </c>
    </row>
    <row r="1519" spans="1:12" x14ac:dyDescent="0.2">
      <c r="A1519" s="2">
        <v>2021</v>
      </c>
      <c r="B1519" s="2">
        <v>7</v>
      </c>
      <c r="C1519" s="2">
        <v>6</v>
      </c>
      <c r="D1519" s="2">
        <v>5</v>
      </c>
      <c r="E1519" s="2">
        <v>45.33</v>
      </c>
      <c r="F1519" s="2">
        <f t="shared" si="115"/>
        <v>0</v>
      </c>
      <c r="G1519" s="2">
        <f t="shared" si="116"/>
        <v>28.25393676540353</v>
      </c>
      <c r="H1519" s="2">
        <f t="shared" si="117"/>
        <v>16.919875000000001</v>
      </c>
      <c r="I1519" s="2">
        <f t="shared" si="118"/>
        <v>1.040400625</v>
      </c>
      <c r="J1519" s="2">
        <f t="shared" si="119"/>
        <v>0</v>
      </c>
      <c r="K1519" s="2"/>
      <c r="L1519" s="2">
        <v>15.22</v>
      </c>
    </row>
    <row r="1520" spans="1:12" x14ac:dyDescent="0.2">
      <c r="A1520" s="2">
        <v>2021</v>
      </c>
      <c r="B1520" s="2">
        <v>7</v>
      </c>
      <c r="C1520" s="2">
        <v>6</v>
      </c>
      <c r="D1520" s="2">
        <v>6</v>
      </c>
      <c r="E1520" s="2">
        <v>206.73</v>
      </c>
      <c r="F1520" s="2">
        <f t="shared" si="115"/>
        <v>1.3040798999999996</v>
      </c>
      <c r="G1520" s="2">
        <f t="shared" si="116"/>
        <v>29.453685234221883</v>
      </c>
      <c r="H1520" s="2">
        <f t="shared" si="117"/>
        <v>25.162375000000001</v>
      </c>
      <c r="I1520" s="2">
        <f t="shared" si="118"/>
        <v>0.99918812499999998</v>
      </c>
      <c r="J1520" s="2">
        <f t="shared" si="119"/>
        <v>37.6111993133078</v>
      </c>
      <c r="K1520" s="2"/>
      <c r="L1520" s="2">
        <v>17.41</v>
      </c>
    </row>
    <row r="1521" spans="1:12" x14ac:dyDescent="0.2">
      <c r="A1521" s="2">
        <v>2021</v>
      </c>
      <c r="B1521" s="2">
        <v>7</v>
      </c>
      <c r="C1521" s="2">
        <v>6</v>
      </c>
      <c r="D1521" s="2">
        <v>7</v>
      </c>
      <c r="E1521" s="2">
        <v>405.7</v>
      </c>
      <c r="F1521" s="2">
        <f t="shared" si="115"/>
        <v>3.0211909999999991</v>
      </c>
      <c r="G1521" s="2">
        <f t="shared" si="116"/>
        <v>29.986733298575803</v>
      </c>
      <c r="H1521" s="2">
        <f t="shared" si="117"/>
        <v>35.02375</v>
      </c>
      <c r="I1521" s="2">
        <f t="shared" si="118"/>
        <v>0.94988125000000001</v>
      </c>
      <c r="J1521" s="2">
        <f t="shared" si="119"/>
        <v>84.334005927919961</v>
      </c>
      <c r="K1521" s="2"/>
      <c r="L1521" s="2">
        <v>19.809999999999999</v>
      </c>
    </row>
    <row r="1522" spans="1:12" x14ac:dyDescent="0.2">
      <c r="A1522" s="2">
        <v>2021</v>
      </c>
      <c r="B1522" s="2">
        <v>7</v>
      </c>
      <c r="C1522" s="2">
        <v>6</v>
      </c>
      <c r="D1522" s="2">
        <v>8</v>
      </c>
      <c r="E1522" s="2">
        <v>599.70000000000005</v>
      </c>
      <c r="F1522" s="2">
        <f t="shared" si="115"/>
        <v>4.695411</v>
      </c>
      <c r="G1522" s="2">
        <f t="shared" si="116"/>
        <v>30.295726715249664</v>
      </c>
      <c r="H1522" s="2">
        <f t="shared" si="117"/>
        <v>44.46875</v>
      </c>
      <c r="I1522" s="2">
        <f t="shared" si="118"/>
        <v>0.90265624999999994</v>
      </c>
      <c r="J1522" s="2">
        <f t="shared" si="119"/>
        <v>125.83558047616053</v>
      </c>
      <c r="K1522" s="2"/>
      <c r="L1522" s="2">
        <v>21.98</v>
      </c>
    </row>
    <row r="1523" spans="1:12" x14ac:dyDescent="0.2">
      <c r="A1523" s="2">
        <v>2021</v>
      </c>
      <c r="B1523" s="2">
        <v>7</v>
      </c>
      <c r="C1523" s="2">
        <v>6</v>
      </c>
      <c r="D1523" s="2">
        <v>9</v>
      </c>
      <c r="E1523" s="2">
        <v>765.55</v>
      </c>
      <c r="F1523" s="2">
        <f t="shared" si="115"/>
        <v>6.1266964999999995</v>
      </c>
      <c r="G1523" s="2">
        <f t="shared" si="116"/>
        <v>30.488772707222662</v>
      </c>
      <c r="H1523" s="2">
        <f t="shared" si="117"/>
        <v>52.508125</v>
      </c>
      <c r="I1523" s="2">
        <f t="shared" si="118"/>
        <v>0.86245937500000003</v>
      </c>
      <c r="J1523" s="2">
        <f t="shared" si="119"/>
        <v>157.88142326439342</v>
      </c>
      <c r="K1523" s="2"/>
      <c r="L1523" s="2">
        <v>23.8</v>
      </c>
    </row>
    <row r="1524" spans="1:12" x14ac:dyDescent="0.2">
      <c r="A1524" s="2">
        <v>2021</v>
      </c>
      <c r="B1524" s="2">
        <v>7</v>
      </c>
      <c r="C1524" s="2">
        <v>6</v>
      </c>
      <c r="D1524" s="2">
        <v>10</v>
      </c>
      <c r="E1524" s="2">
        <v>887.38</v>
      </c>
      <c r="F1524" s="2">
        <f t="shared" si="115"/>
        <v>7.1780894000000002</v>
      </c>
      <c r="G1524" s="2">
        <f t="shared" si="116"/>
        <v>30.605533073888498</v>
      </c>
      <c r="H1524" s="2">
        <f t="shared" si="117"/>
        <v>58.566749999999999</v>
      </c>
      <c r="I1524" s="2">
        <f t="shared" si="118"/>
        <v>0.83216625</v>
      </c>
      <c r="J1524" s="2">
        <f t="shared" si="119"/>
        <v>179.16162182169214</v>
      </c>
      <c r="K1524" s="2"/>
      <c r="L1524" s="2">
        <v>25.29</v>
      </c>
    </row>
    <row r="1525" spans="1:12" x14ac:dyDescent="0.2">
      <c r="A1525" s="2">
        <v>2021</v>
      </c>
      <c r="B1525" s="2">
        <v>7</v>
      </c>
      <c r="C1525" s="2">
        <v>6</v>
      </c>
      <c r="D1525" s="2">
        <v>11</v>
      </c>
      <c r="E1525" s="2">
        <v>955.58</v>
      </c>
      <c r="F1525" s="2">
        <f t="shared" si="115"/>
        <v>7.7666554000000012</v>
      </c>
      <c r="G1525" s="2">
        <f t="shared" si="116"/>
        <v>30.664075969964465</v>
      </c>
      <c r="H1525" s="2">
        <f t="shared" si="117"/>
        <v>62.03425</v>
      </c>
      <c r="I1525" s="2">
        <f t="shared" si="118"/>
        <v>0.81482874999999999</v>
      </c>
      <c r="J1525" s="2">
        <f t="shared" si="119"/>
        <v>190.17627571916907</v>
      </c>
      <c r="K1525" s="2"/>
      <c r="L1525" s="2">
        <v>26.2</v>
      </c>
    </row>
    <row r="1526" spans="1:12" x14ac:dyDescent="0.2">
      <c r="A1526" s="2">
        <v>2021</v>
      </c>
      <c r="B1526" s="2">
        <v>7</v>
      </c>
      <c r="C1526" s="2">
        <v>6</v>
      </c>
      <c r="D1526" s="2">
        <v>12</v>
      </c>
      <c r="E1526" s="2">
        <v>988</v>
      </c>
      <c r="F1526" s="2">
        <f t="shared" si="115"/>
        <v>8.0464400000000005</v>
      </c>
      <c r="G1526" s="2">
        <f t="shared" si="116"/>
        <v>30.690454965191222</v>
      </c>
      <c r="H1526" s="2">
        <f t="shared" si="117"/>
        <v>63.489999999999995</v>
      </c>
      <c r="I1526" s="2">
        <f t="shared" si="118"/>
        <v>0.80754999999999999</v>
      </c>
      <c r="J1526" s="2">
        <f t="shared" si="119"/>
        <v>195.43511603291518</v>
      </c>
      <c r="K1526" s="2"/>
      <c r="L1526" s="2">
        <v>26.44</v>
      </c>
    </row>
    <row r="1527" spans="1:12" x14ac:dyDescent="0.2">
      <c r="A1527" s="2">
        <v>2021</v>
      </c>
      <c r="B1527" s="2">
        <v>7</v>
      </c>
      <c r="C1527" s="2">
        <v>6</v>
      </c>
      <c r="D1527" s="2">
        <v>13</v>
      </c>
      <c r="E1527" s="2">
        <v>942.23</v>
      </c>
      <c r="F1527" s="2">
        <f t="shared" si="115"/>
        <v>7.6514449000000004</v>
      </c>
      <c r="G1527" s="2">
        <f t="shared" si="116"/>
        <v>30.65295242859391</v>
      </c>
      <c r="H1527" s="2">
        <f t="shared" si="117"/>
        <v>61.893625</v>
      </c>
      <c r="I1527" s="2">
        <f t="shared" si="118"/>
        <v>0.81553187500000002</v>
      </c>
      <c r="J1527" s="2">
        <f t="shared" si="119"/>
        <v>187.44885075255129</v>
      </c>
      <c r="K1527" s="2"/>
      <c r="L1527" s="2">
        <v>26.56</v>
      </c>
    </row>
    <row r="1528" spans="1:12" x14ac:dyDescent="0.2">
      <c r="A1528" s="2">
        <v>2021</v>
      </c>
      <c r="B1528" s="2">
        <v>7</v>
      </c>
      <c r="C1528" s="2">
        <v>6</v>
      </c>
      <c r="D1528" s="2">
        <v>14</v>
      </c>
      <c r="E1528" s="2">
        <v>838.92</v>
      </c>
      <c r="F1528" s="2">
        <f t="shared" si="115"/>
        <v>6.7598796000000005</v>
      </c>
      <c r="G1528" s="2">
        <f t="shared" si="116"/>
        <v>30.561132495161043</v>
      </c>
      <c r="H1528" s="2">
        <f t="shared" si="117"/>
        <v>58.009500000000003</v>
      </c>
      <c r="I1528" s="2">
        <f t="shared" si="118"/>
        <v>0.83495249999999999</v>
      </c>
      <c r="J1528" s="2">
        <f t="shared" si="119"/>
        <v>169.04263338353815</v>
      </c>
      <c r="K1528" s="2"/>
      <c r="L1528" s="2">
        <v>26.55</v>
      </c>
    </row>
    <row r="1529" spans="1:12" x14ac:dyDescent="0.2">
      <c r="A1529" s="2">
        <v>2021</v>
      </c>
      <c r="B1529" s="2">
        <v>7</v>
      </c>
      <c r="C1529" s="2">
        <v>6</v>
      </c>
      <c r="D1529" s="2">
        <v>15</v>
      </c>
      <c r="E1529" s="2">
        <v>688.3</v>
      </c>
      <c r="F1529" s="2">
        <f t="shared" si="115"/>
        <v>5.4600289999999987</v>
      </c>
      <c r="G1529" s="2">
        <f t="shared" si="116"/>
        <v>30.404672807250265</v>
      </c>
      <c r="H1529" s="2">
        <f t="shared" si="117"/>
        <v>52.191249999999997</v>
      </c>
      <c r="I1529" s="2">
        <f t="shared" si="118"/>
        <v>0.86404375</v>
      </c>
      <c r="J1529" s="2">
        <f t="shared" si="119"/>
        <v>140.57143957286706</v>
      </c>
      <c r="K1529" s="2"/>
      <c r="L1529" s="2">
        <v>26.38</v>
      </c>
    </row>
    <row r="1530" spans="1:12" x14ac:dyDescent="0.2">
      <c r="A1530" s="2">
        <v>2021</v>
      </c>
      <c r="B1530" s="2">
        <v>7</v>
      </c>
      <c r="C1530" s="2">
        <v>6</v>
      </c>
      <c r="D1530" s="2">
        <v>16</v>
      </c>
      <c r="E1530" s="2">
        <v>501.77</v>
      </c>
      <c r="F1530" s="2">
        <f t="shared" si="115"/>
        <v>3.8502750999999993</v>
      </c>
      <c r="G1530" s="2">
        <f t="shared" si="116"/>
        <v>30.154765796841343</v>
      </c>
      <c r="H1530" s="2">
        <f t="shared" si="117"/>
        <v>44.616374999999998</v>
      </c>
      <c r="I1530" s="2">
        <f t="shared" si="118"/>
        <v>0.90191812500000001</v>
      </c>
      <c r="J1530" s="2">
        <f t="shared" si="119"/>
        <v>102.62210313021488</v>
      </c>
      <c r="K1530" s="2"/>
      <c r="L1530" s="2">
        <v>25.8</v>
      </c>
    </row>
    <row r="1531" spans="1:12" x14ac:dyDescent="0.2">
      <c r="A1531" s="2">
        <v>2021</v>
      </c>
      <c r="B1531" s="2">
        <v>7</v>
      </c>
      <c r="C1531" s="2">
        <v>6</v>
      </c>
      <c r="D1531" s="2">
        <v>17</v>
      </c>
      <c r="E1531" s="2">
        <v>300.83</v>
      </c>
      <c r="F1531" s="2">
        <f t="shared" si="115"/>
        <v>2.1161628999999991</v>
      </c>
      <c r="G1531" s="2">
        <f t="shared" si="116"/>
        <v>29.75027842532484</v>
      </c>
      <c r="H1531" s="2">
        <f t="shared" si="117"/>
        <v>36.221125000000001</v>
      </c>
      <c r="I1531" s="2">
        <f t="shared" si="118"/>
        <v>0.94389437499999995</v>
      </c>
      <c r="J1531" s="2">
        <f t="shared" si="119"/>
        <v>58.235740802446884</v>
      </c>
      <c r="K1531" s="2"/>
      <c r="L1531" s="2">
        <v>24.94</v>
      </c>
    </row>
    <row r="1532" spans="1:12" x14ac:dyDescent="0.2">
      <c r="A1532" s="2">
        <v>2021</v>
      </c>
      <c r="B1532" s="2">
        <v>7</v>
      </c>
      <c r="C1532" s="2">
        <v>6</v>
      </c>
      <c r="D1532" s="2">
        <v>18</v>
      </c>
      <c r="E1532" s="2">
        <v>109.25</v>
      </c>
      <c r="F1532" s="2">
        <f t="shared" si="115"/>
        <v>0.4628274999999995</v>
      </c>
      <c r="G1532" s="2">
        <f t="shared" si="116"/>
        <v>28.949436626006552</v>
      </c>
      <c r="H1532" s="2">
        <f t="shared" si="117"/>
        <v>27.216875000000002</v>
      </c>
      <c r="I1532" s="2">
        <f t="shared" si="118"/>
        <v>0.98891562499999996</v>
      </c>
      <c r="J1532" s="2">
        <f t="shared" si="119"/>
        <v>12.985078717870438</v>
      </c>
      <c r="K1532" s="2"/>
      <c r="L1532" s="2">
        <v>23.12</v>
      </c>
    </row>
    <row r="1533" spans="1:12" x14ac:dyDescent="0.2">
      <c r="A1533" s="2">
        <v>2021</v>
      </c>
      <c r="B1533" s="2">
        <v>7</v>
      </c>
      <c r="C1533" s="2">
        <v>6</v>
      </c>
      <c r="D1533" s="2">
        <v>19</v>
      </c>
      <c r="E1533" s="2">
        <v>4.67</v>
      </c>
      <c r="F1533" s="2">
        <f t="shared" si="115"/>
        <v>0</v>
      </c>
      <c r="G1533" s="2">
        <f t="shared" si="116"/>
        <v>26.456968074239413</v>
      </c>
      <c r="H1533" s="2">
        <f t="shared" si="117"/>
        <v>20.375125000000001</v>
      </c>
      <c r="I1533" s="2">
        <f t="shared" si="118"/>
        <v>1.0231243750000001</v>
      </c>
      <c r="J1533" s="2">
        <f t="shared" si="119"/>
        <v>0</v>
      </c>
      <c r="K1533" s="2"/>
      <c r="L1533" s="2">
        <v>20.2</v>
      </c>
    </row>
    <row r="1534" spans="1:12" x14ac:dyDescent="0.2">
      <c r="A1534" s="2">
        <v>2021</v>
      </c>
      <c r="B1534" s="2">
        <v>7</v>
      </c>
      <c r="C1534" s="2">
        <v>6</v>
      </c>
      <c r="D1534" s="2">
        <v>20</v>
      </c>
      <c r="E1534" s="2">
        <v>0</v>
      </c>
      <c r="F1534" s="2">
        <f t="shared" si="115"/>
        <v>0</v>
      </c>
      <c r="G1534" s="2">
        <f t="shared" si="116"/>
        <v>0</v>
      </c>
      <c r="H1534" s="2">
        <f t="shared" si="117"/>
        <v>19.41</v>
      </c>
      <c r="I1534" s="2">
        <f t="shared" si="118"/>
        <v>1.0279499999999999</v>
      </c>
      <c r="J1534" s="2">
        <f t="shared" si="119"/>
        <v>0</v>
      </c>
      <c r="K1534" s="2"/>
      <c r="L1534" s="2">
        <v>19.41</v>
      </c>
    </row>
    <row r="1535" spans="1:12" x14ac:dyDescent="0.2">
      <c r="A1535" s="2">
        <v>2021</v>
      </c>
      <c r="B1535" s="2">
        <v>7</v>
      </c>
      <c r="C1535" s="2">
        <v>6</v>
      </c>
      <c r="D1535" s="2">
        <v>21</v>
      </c>
      <c r="E1535" s="2">
        <v>0</v>
      </c>
      <c r="F1535" s="2">
        <f t="shared" si="115"/>
        <v>0</v>
      </c>
      <c r="G1535" s="2">
        <f t="shared" si="116"/>
        <v>0</v>
      </c>
      <c r="H1535" s="2">
        <f t="shared" si="117"/>
        <v>18.899999999999999</v>
      </c>
      <c r="I1535" s="2">
        <f t="shared" si="118"/>
        <v>1.0305</v>
      </c>
      <c r="J1535" s="2">
        <f t="shared" si="119"/>
        <v>0</v>
      </c>
      <c r="K1535" s="2"/>
      <c r="L1535" s="2">
        <v>18.899999999999999</v>
      </c>
    </row>
    <row r="1536" spans="1:12" x14ac:dyDescent="0.2">
      <c r="A1536" s="2">
        <v>2021</v>
      </c>
      <c r="B1536" s="2">
        <v>7</v>
      </c>
      <c r="C1536" s="2">
        <v>6</v>
      </c>
      <c r="D1536" s="2">
        <v>22</v>
      </c>
      <c r="E1536" s="2">
        <v>0</v>
      </c>
      <c r="F1536" s="2">
        <f t="shared" si="115"/>
        <v>0</v>
      </c>
      <c r="G1536" s="2">
        <f t="shared" si="116"/>
        <v>0</v>
      </c>
      <c r="H1536" s="2">
        <f t="shared" si="117"/>
        <v>18.23</v>
      </c>
      <c r="I1536" s="2">
        <f t="shared" si="118"/>
        <v>1.0338499999999999</v>
      </c>
      <c r="J1536" s="2">
        <f t="shared" si="119"/>
        <v>0</v>
      </c>
      <c r="K1536" s="2"/>
      <c r="L1536" s="2">
        <v>18.23</v>
      </c>
    </row>
    <row r="1537" spans="1:12" x14ac:dyDescent="0.2">
      <c r="A1537" s="2">
        <v>2021</v>
      </c>
      <c r="B1537" s="2">
        <v>7</v>
      </c>
      <c r="C1537" s="2">
        <v>6</v>
      </c>
      <c r="D1537" s="2">
        <v>23</v>
      </c>
      <c r="E1537" s="2">
        <v>0</v>
      </c>
      <c r="F1537" s="2">
        <f t="shared" si="115"/>
        <v>0</v>
      </c>
      <c r="G1537" s="2">
        <f t="shared" si="116"/>
        <v>0</v>
      </c>
      <c r="H1537" s="2">
        <f t="shared" si="117"/>
        <v>17.62</v>
      </c>
      <c r="I1537" s="2">
        <f t="shared" si="118"/>
        <v>1.0368999999999999</v>
      </c>
      <c r="J1537" s="2">
        <f t="shared" si="119"/>
        <v>0</v>
      </c>
      <c r="K1537" s="2"/>
      <c r="L1537" s="2">
        <v>17.62</v>
      </c>
    </row>
    <row r="1538" spans="1:12" x14ac:dyDescent="0.2">
      <c r="A1538" s="2">
        <v>2021</v>
      </c>
      <c r="B1538" s="2">
        <v>7</v>
      </c>
      <c r="C1538" s="2">
        <v>7</v>
      </c>
      <c r="D1538" s="2">
        <v>0</v>
      </c>
      <c r="E1538" s="2">
        <v>0</v>
      </c>
      <c r="F1538" s="2">
        <f t="shared" ref="F1538:F1601" si="120">MAX(8.63*(E1538/1000-1)+8.15,0)</f>
        <v>0</v>
      </c>
      <c r="G1538" s="2">
        <f t="shared" ref="G1538:G1601" si="121">IF(E1538&lt;&gt;0,30.7*(1+0.0593*LOG10(E1538/1000)),0)</f>
        <v>0</v>
      </c>
      <c r="H1538" s="2">
        <f t="shared" ref="H1538:H1601" si="122">L1538+30*E1538/800</f>
        <v>16.739999999999998</v>
      </c>
      <c r="I1538" s="2">
        <f t="shared" ref="I1538:I1601" si="123">1-(H1538-25)/200</f>
        <v>1.0413000000000001</v>
      </c>
      <c r="J1538" s="2">
        <f t="shared" ref="J1538:J1601" si="124">G1538*F1538*I1538*0.98</f>
        <v>0</v>
      </c>
      <c r="K1538" s="2"/>
      <c r="L1538" s="2">
        <v>16.739999999999998</v>
      </c>
    </row>
    <row r="1539" spans="1:12" x14ac:dyDescent="0.2">
      <c r="A1539" s="2">
        <v>2021</v>
      </c>
      <c r="B1539" s="2">
        <v>7</v>
      </c>
      <c r="C1539" s="2">
        <v>7</v>
      </c>
      <c r="D1539" s="2">
        <v>1</v>
      </c>
      <c r="E1539" s="2">
        <v>0</v>
      </c>
      <c r="F1539" s="2">
        <f t="shared" si="120"/>
        <v>0</v>
      </c>
      <c r="G1539" s="2">
        <f t="shared" si="121"/>
        <v>0</v>
      </c>
      <c r="H1539" s="2">
        <f t="shared" si="122"/>
        <v>16.010000000000002</v>
      </c>
      <c r="I1539" s="2">
        <f t="shared" si="123"/>
        <v>1.04495</v>
      </c>
      <c r="J1539" s="2">
        <f t="shared" si="124"/>
        <v>0</v>
      </c>
      <c r="K1539" s="2"/>
      <c r="L1539" s="2">
        <v>16.010000000000002</v>
      </c>
    </row>
    <row r="1540" spans="1:12" x14ac:dyDescent="0.2">
      <c r="A1540" s="2">
        <v>2021</v>
      </c>
      <c r="B1540" s="2">
        <v>7</v>
      </c>
      <c r="C1540" s="2">
        <v>7</v>
      </c>
      <c r="D1540" s="2">
        <v>2</v>
      </c>
      <c r="E1540" s="2">
        <v>0</v>
      </c>
      <c r="F1540" s="2">
        <f t="shared" si="120"/>
        <v>0</v>
      </c>
      <c r="G1540" s="2">
        <f t="shared" si="121"/>
        <v>0</v>
      </c>
      <c r="H1540" s="2">
        <f t="shared" si="122"/>
        <v>15.29</v>
      </c>
      <c r="I1540" s="2">
        <f t="shared" si="123"/>
        <v>1.0485500000000001</v>
      </c>
      <c r="J1540" s="2">
        <f t="shared" si="124"/>
        <v>0</v>
      </c>
      <c r="K1540" s="2"/>
      <c r="L1540" s="2">
        <v>15.29</v>
      </c>
    </row>
    <row r="1541" spans="1:12" x14ac:dyDescent="0.2">
      <c r="A1541" s="2">
        <v>2021</v>
      </c>
      <c r="B1541" s="2">
        <v>7</v>
      </c>
      <c r="C1541" s="2">
        <v>7</v>
      </c>
      <c r="D1541" s="2">
        <v>3</v>
      </c>
      <c r="E1541" s="2">
        <v>0</v>
      </c>
      <c r="F1541" s="2">
        <f t="shared" si="120"/>
        <v>0</v>
      </c>
      <c r="G1541" s="2">
        <f t="shared" si="121"/>
        <v>0</v>
      </c>
      <c r="H1541" s="2">
        <f t="shared" si="122"/>
        <v>14.51</v>
      </c>
      <c r="I1541" s="2">
        <f t="shared" si="123"/>
        <v>1.0524500000000001</v>
      </c>
      <c r="J1541" s="2">
        <f t="shared" si="124"/>
        <v>0</v>
      </c>
      <c r="K1541" s="2"/>
      <c r="L1541" s="2">
        <v>14.51</v>
      </c>
    </row>
    <row r="1542" spans="1:12" x14ac:dyDescent="0.2">
      <c r="A1542" s="2">
        <v>2021</v>
      </c>
      <c r="B1542" s="2">
        <v>7</v>
      </c>
      <c r="C1542" s="2">
        <v>7</v>
      </c>
      <c r="D1542" s="2">
        <v>4</v>
      </c>
      <c r="E1542" s="2">
        <v>0</v>
      </c>
      <c r="F1542" s="2">
        <f t="shared" si="120"/>
        <v>0</v>
      </c>
      <c r="G1542" s="2">
        <f t="shared" si="121"/>
        <v>0</v>
      </c>
      <c r="H1542" s="2">
        <f t="shared" si="122"/>
        <v>14.04</v>
      </c>
      <c r="I1542" s="2">
        <f t="shared" si="123"/>
        <v>1.0548</v>
      </c>
      <c r="J1542" s="2">
        <f t="shared" si="124"/>
        <v>0</v>
      </c>
      <c r="K1542" s="2"/>
      <c r="L1542" s="2">
        <v>14.04</v>
      </c>
    </row>
    <row r="1543" spans="1:12" x14ac:dyDescent="0.2">
      <c r="A1543" s="2">
        <v>2021</v>
      </c>
      <c r="B1543" s="2">
        <v>7</v>
      </c>
      <c r="C1543" s="2">
        <v>7</v>
      </c>
      <c r="D1543" s="2">
        <v>5</v>
      </c>
      <c r="E1543" s="2">
        <v>53</v>
      </c>
      <c r="F1543" s="2">
        <f t="shared" si="120"/>
        <v>0</v>
      </c>
      <c r="G1543" s="2">
        <f t="shared" si="121"/>
        <v>28.377531463366932</v>
      </c>
      <c r="H1543" s="2">
        <f t="shared" si="122"/>
        <v>16.517499999999998</v>
      </c>
      <c r="I1543" s="2">
        <f t="shared" si="123"/>
        <v>1.0424125</v>
      </c>
      <c r="J1543" s="2">
        <f t="shared" si="124"/>
        <v>0</v>
      </c>
      <c r="K1543" s="2"/>
      <c r="L1543" s="2">
        <v>14.53</v>
      </c>
    </row>
    <row r="1544" spans="1:12" x14ac:dyDescent="0.2">
      <c r="A1544" s="2">
        <v>2021</v>
      </c>
      <c r="B1544" s="2">
        <v>7</v>
      </c>
      <c r="C1544" s="2">
        <v>7</v>
      </c>
      <c r="D1544" s="2">
        <v>6</v>
      </c>
      <c r="E1544" s="2">
        <v>230.88</v>
      </c>
      <c r="F1544" s="2">
        <f t="shared" si="120"/>
        <v>1.5124943999999996</v>
      </c>
      <c r="G1544" s="2">
        <f t="shared" si="121"/>
        <v>29.541038418043954</v>
      </c>
      <c r="H1544" s="2">
        <f t="shared" si="122"/>
        <v>25.558</v>
      </c>
      <c r="I1544" s="2">
        <f t="shared" si="123"/>
        <v>0.99721000000000004</v>
      </c>
      <c r="J1544" s="2">
        <f t="shared" si="124"/>
        <v>43.664876226540542</v>
      </c>
      <c r="K1544" s="2"/>
      <c r="L1544" s="2">
        <v>16.899999999999999</v>
      </c>
    </row>
    <row r="1545" spans="1:12" x14ac:dyDescent="0.2">
      <c r="A1545" s="2">
        <v>2021</v>
      </c>
      <c r="B1545" s="2">
        <v>7</v>
      </c>
      <c r="C1545" s="2">
        <v>7</v>
      </c>
      <c r="D1545" s="2">
        <v>7</v>
      </c>
      <c r="E1545" s="2">
        <v>432.95</v>
      </c>
      <c r="F1545" s="2">
        <f t="shared" si="120"/>
        <v>3.2563584999999993</v>
      </c>
      <c r="G1545" s="2">
        <f t="shared" si="121"/>
        <v>30.038131277291928</v>
      </c>
      <c r="H1545" s="2">
        <f t="shared" si="122"/>
        <v>36.865624999999994</v>
      </c>
      <c r="I1545" s="2">
        <f t="shared" si="123"/>
        <v>0.94067187500000005</v>
      </c>
      <c r="J1545" s="2">
        <f t="shared" si="124"/>
        <v>90.171513103235057</v>
      </c>
      <c r="K1545" s="2"/>
      <c r="L1545" s="2">
        <v>20.63</v>
      </c>
    </row>
    <row r="1546" spans="1:12" x14ac:dyDescent="0.2">
      <c r="A1546" s="2">
        <v>2021</v>
      </c>
      <c r="B1546" s="2">
        <v>7</v>
      </c>
      <c r="C1546" s="2">
        <v>7</v>
      </c>
      <c r="D1546" s="2">
        <v>8</v>
      </c>
      <c r="E1546" s="2">
        <v>627.85</v>
      </c>
      <c r="F1546" s="2">
        <f t="shared" si="120"/>
        <v>4.9383455000000005</v>
      </c>
      <c r="G1546" s="2">
        <f t="shared" si="121"/>
        <v>30.331994641939058</v>
      </c>
      <c r="H1546" s="2">
        <f t="shared" si="122"/>
        <v>47.074375000000003</v>
      </c>
      <c r="I1546" s="2">
        <f t="shared" si="123"/>
        <v>0.88962812499999999</v>
      </c>
      <c r="J1546" s="2">
        <f t="shared" si="124"/>
        <v>130.59213491092612</v>
      </c>
      <c r="K1546" s="2"/>
      <c r="L1546" s="2">
        <v>23.53</v>
      </c>
    </row>
    <row r="1547" spans="1:12" x14ac:dyDescent="0.2">
      <c r="A1547" s="2">
        <v>2021</v>
      </c>
      <c r="B1547" s="2">
        <v>7</v>
      </c>
      <c r="C1547" s="2">
        <v>7</v>
      </c>
      <c r="D1547" s="2">
        <v>9</v>
      </c>
      <c r="E1547" s="2">
        <v>793.27</v>
      </c>
      <c r="F1547" s="2">
        <f t="shared" si="120"/>
        <v>6.3659201000000003</v>
      </c>
      <c r="G1547" s="2">
        <f t="shared" si="121"/>
        <v>30.516894980026166</v>
      </c>
      <c r="H1547" s="2">
        <f t="shared" si="122"/>
        <v>55.397624999999998</v>
      </c>
      <c r="I1547" s="2">
        <f t="shared" si="123"/>
        <v>0.84801187499999997</v>
      </c>
      <c r="J1547" s="2">
        <f t="shared" si="124"/>
        <v>161.44683520357691</v>
      </c>
      <c r="K1547" s="2"/>
      <c r="L1547" s="2">
        <v>25.65</v>
      </c>
    </row>
    <row r="1548" spans="1:12" x14ac:dyDescent="0.2">
      <c r="A1548" s="2">
        <v>2021</v>
      </c>
      <c r="B1548" s="2">
        <v>7</v>
      </c>
      <c r="C1548" s="2">
        <v>7</v>
      </c>
      <c r="D1548" s="2">
        <v>10</v>
      </c>
      <c r="E1548" s="2">
        <v>910.58</v>
      </c>
      <c r="F1548" s="2">
        <f t="shared" si="120"/>
        <v>7.3783054000000003</v>
      </c>
      <c r="G1548" s="2">
        <f t="shared" si="121"/>
        <v>30.625938207380482</v>
      </c>
      <c r="H1548" s="2">
        <f t="shared" si="122"/>
        <v>61.476750000000003</v>
      </c>
      <c r="I1548" s="2">
        <f t="shared" si="123"/>
        <v>0.81761624999999993</v>
      </c>
      <c r="J1548" s="2">
        <f t="shared" si="124"/>
        <v>181.05962620882403</v>
      </c>
      <c r="K1548" s="2"/>
      <c r="L1548" s="2">
        <v>27.33</v>
      </c>
    </row>
    <row r="1549" spans="1:12" x14ac:dyDescent="0.2">
      <c r="A1549" s="2">
        <v>2021</v>
      </c>
      <c r="B1549" s="2">
        <v>7</v>
      </c>
      <c r="C1549" s="2">
        <v>7</v>
      </c>
      <c r="D1549" s="2">
        <v>11</v>
      </c>
      <c r="E1549" s="2">
        <v>979.05</v>
      </c>
      <c r="F1549" s="2">
        <f t="shared" si="120"/>
        <v>7.9692015000000005</v>
      </c>
      <c r="G1549" s="2">
        <f t="shared" si="121"/>
        <v>30.683260177072608</v>
      </c>
      <c r="H1549" s="2">
        <f t="shared" si="122"/>
        <v>65.384375000000006</v>
      </c>
      <c r="I1549" s="2">
        <f t="shared" si="123"/>
        <v>0.79807812499999997</v>
      </c>
      <c r="J1549" s="2">
        <f t="shared" si="124"/>
        <v>191.24398891664995</v>
      </c>
      <c r="K1549" s="2"/>
      <c r="L1549" s="2">
        <v>28.67</v>
      </c>
    </row>
    <row r="1550" spans="1:12" x14ac:dyDescent="0.2">
      <c r="A1550" s="2">
        <v>2021</v>
      </c>
      <c r="B1550" s="2">
        <v>7</v>
      </c>
      <c r="C1550" s="2">
        <v>7</v>
      </c>
      <c r="D1550" s="2">
        <v>12</v>
      </c>
      <c r="E1550" s="2">
        <v>1000.55</v>
      </c>
      <c r="F1550" s="2">
        <f t="shared" si="120"/>
        <v>8.1547465000000017</v>
      </c>
      <c r="G1550" s="2">
        <f t="shared" si="121"/>
        <v>30.7004347310559</v>
      </c>
      <c r="H1550" s="2">
        <f t="shared" si="122"/>
        <v>67.000624999999999</v>
      </c>
      <c r="I1550" s="2">
        <f t="shared" si="123"/>
        <v>0.78999687500000004</v>
      </c>
      <c r="J1550" s="2">
        <f t="shared" si="124"/>
        <v>193.82350345038969</v>
      </c>
      <c r="K1550" s="2"/>
      <c r="L1550" s="2">
        <v>29.48</v>
      </c>
    </row>
    <row r="1551" spans="1:12" x14ac:dyDescent="0.2">
      <c r="A1551" s="2">
        <v>2021</v>
      </c>
      <c r="B1551" s="2">
        <v>7</v>
      </c>
      <c r="C1551" s="2">
        <v>7</v>
      </c>
      <c r="D1551" s="2">
        <v>13</v>
      </c>
      <c r="E1551" s="2">
        <v>949.48</v>
      </c>
      <c r="F1551" s="2">
        <f t="shared" si="120"/>
        <v>7.7140124000000005</v>
      </c>
      <c r="G1551" s="2">
        <f t="shared" si="121"/>
        <v>30.659012712207726</v>
      </c>
      <c r="H1551" s="2">
        <f t="shared" si="122"/>
        <v>65.455500000000001</v>
      </c>
      <c r="I1551" s="2">
        <f t="shared" si="123"/>
        <v>0.7977225</v>
      </c>
      <c r="J1551" s="2">
        <f t="shared" si="124"/>
        <v>184.89127420699333</v>
      </c>
      <c r="K1551" s="2"/>
      <c r="L1551" s="2">
        <v>29.85</v>
      </c>
    </row>
    <row r="1552" spans="1:12" x14ac:dyDescent="0.2">
      <c r="A1552" s="2">
        <v>2021</v>
      </c>
      <c r="B1552" s="2">
        <v>7</v>
      </c>
      <c r="C1552" s="2">
        <v>7</v>
      </c>
      <c r="D1552" s="2">
        <v>14</v>
      </c>
      <c r="E1552" s="2">
        <v>844.23</v>
      </c>
      <c r="F1552" s="2">
        <f t="shared" si="120"/>
        <v>6.8057049000000003</v>
      </c>
      <c r="G1552" s="2">
        <f t="shared" si="121"/>
        <v>30.566121116226483</v>
      </c>
      <c r="H1552" s="2">
        <f t="shared" si="122"/>
        <v>61.488624999999999</v>
      </c>
      <c r="I1552" s="2">
        <f t="shared" si="123"/>
        <v>0.81755687499999996</v>
      </c>
      <c r="J1552" s="2">
        <f t="shared" si="124"/>
        <v>166.67002254176393</v>
      </c>
      <c r="K1552" s="2"/>
      <c r="L1552" s="2">
        <v>29.83</v>
      </c>
    </row>
    <row r="1553" spans="1:12" x14ac:dyDescent="0.2">
      <c r="A1553" s="2">
        <v>2021</v>
      </c>
      <c r="B1553" s="2">
        <v>7</v>
      </c>
      <c r="C1553" s="2">
        <v>7</v>
      </c>
      <c r="D1553" s="2">
        <v>15</v>
      </c>
      <c r="E1553" s="2">
        <v>694.92</v>
      </c>
      <c r="F1553" s="2">
        <f t="shared" si="120"/>
        <v>5.5171595999999994</v>
      </c>
      <c r="G1553" s="2">
        <f t="shared" si="121"/>
        <v>30.412240742739016</v>
      </c>
      <c r="H1553" s="2">
        <f t="shared" si="122"/>
        <v>55.509500000000003</v>
      </c>
      <c r="I1553" s="2">
        <f t="shared" si="123"/>
        <v>0.84745249999999994</v>
      </c>
      <c r="J1553" s="2">
        <f t="shared" si="124"/>
        <v>139.3494978218676</v>
      </c>
      <c r="K1553" s="2"/>
      <c r="L1553" s="2">
        <v>29.45</v>
      </c>
    </row>
    <row r="1554" spans="1:12" x14ac:dyDescent="0.2">
      <c r="A1554" s="2">
        <v>2021</v>
      </c>
      <c r="B1554" s="2">
        <v>7</v>
      </c>
      <c r="C1554" s="2">
        <v>7</v>
      </c>
      <c r="D1554" s="2">
        <v>16</v>
      </c>
      <c r="E1554" s="2">
        <v>510.02</v>
      </c>
      <c r="F1554" s="2">
        <f t="shared" si="120"/>
        <v>3.9214726000000004</v>
      </c>
      <c r="G1554" s="2">
        <f t="shared" si="121"/>
        <v>30.167659586070211</v>
      </c>
      <c r="H1554" s="2">
        <f t="shared" si="122"/>
        <v>47.825749999999999</v>
      </c>
      <c r="I1554" s="2">
        <f t="shared" si="123"/>
        <v>0.88587125</v>
      </c>
      <c r="J1554" s="2">
        <f t="shared" si="124"/>
        <v>102.70403036186266</v>
      </c>
      <c r="K1554" s="2"/>
      <c r="L1554" s="2">
        <v>28.7</v>
      </c>
    </row>
    <row r="1555" spans="1:12" x14ac:dyDescent="0.2">
      <c r="A1555" s="2">
        <v>2021</v>
      </c>
      <c r="B1555" s="2">
        <v>7</v>
      </c>
      <c r="C1555" s="2">
        <v>7</v>
      </c>
      <c r="D1555" s="2">
        <v>17</v>
      </c>
      <c r="E1555" s="2">
        <v>307.2</v>
      </c>
      <c r="F1555" s="2">
        <f t="shared" si="120"/>
        <v>2.1711359999999988</v>
      </c>
      <c r="G1555" s="2">
        <f t="shared" si="121"/>
        <v>29.766845189492035</v>
      </c>
      <c r="H1555" s="2">
        <f t="shared" si="122"/>
        <v>39.159999999999997</v>
      </c>
      <c r="I1555" s="2">
        <f t="shared" si="123"/>
        <v>0.92920000000000003</v>
      </c>
      <c r="J1555" s="2">
        <f t="shared" si="124"/>
        <v>58.851171736998531</v>
      </c>
      <c r="K1555" s="2"/>
      <c r="L1555" s="2">
        <v>27.64</v>
      </c>
    </row>
    <row r="1556" spans="1:12" x14ac:dyDescent="0.2">
      <c r="A1556" s="2">
        <v>2021</v>
      </c>
      <c r="B1556" s="2">
        <v>7</v>
      </c>
      <c r="C1556" s="2">
        <v>7</v>
      </c>
      <c r="D1556" s="2">
        <v>18</v>
      </c>
      <c r="E1556" s="2">
        <v>113.1</v>
      </c>
      <c r="F1556" s="2">
        <f t="shared" si="120"/>
        <v>0.49605299999999986</v>
      </c>
      <c r="G1556" s="2">
        <f t="shared" si="121"/>
        <v>28.976819206892841</v>
      </c>
      <c r="H1556" s="2">
        <f t="shared" si="122"/>
        <v>29.53125</v>
      </c>
      <c r="I1556" s="2">
        <f t="shared" si="123"/>
        <v>0.97734374999999996</v>
      </c>
      <c r="J1556" s="2">
        <f t="shared" si="124"/>
        <v>13.767408771430601</v>
      </c>
      <c r="K1556" s="2"/>
      <c r="L1556" s="2">
        <v>25.29</v>
      </c>
    </row>
    <row r="1557" spans="1:12" x14ac:dyDescent="0.2">
      <c r="A1557" s="2">
        <v>2021</v>
      </c>
      <c r="B1557" s="2">
        <v>7</v>
      </c>
      <c r="C1557" s="2">
        <v>7</v>
      </c>
      <c r="D1557" s="2">
        <v>19</v>
      </c>
      <c r="E1557" s="2">
        <v>4.7300000000000004</v>
      </c>
      <c r="F1557" s="2">
        <f t="shared" si="120"/>
        <v>0</v>
      </c>
      <c r="G1557" s="2">
        <f t="shared" si="121"/>
        <v>26.467061455324593</v>
      </c>
      <c r="H1557" s="2">
        <f t="shared" si="122"/>
        <v>21.937375000000003</v>
      </c>
      <c r="I1557" s="2">
        <f t="shared" si="123"/>
        <v>1.015313125</v>
      </c>
      <c r="J1557" s="2">
        <f t="shared" si="124"/>
        <v>0</v>
      </c>
      <c r="K1557" s="2"/>
      <c r="L1557" s="2">
        <v>21.76</v>
      </c>
    </row>
    <row r="1558" spans="1:12" x14ac:dyDescent="0.2">
      <c r="A1558" s="2">
        <v>2021</v>
      </c>
      <c r="B1558" s="2">
        <v>7</v>
      </c>
      <c r="C1558" s="2">
        <v>7</v>
      </c>
      <c r="D1558" s="2">
        <v>20</v>
      </c>
      <c r="E1558" s="2">
        <v>0</v>
      </c>
      <c r="F1558" s="2">
        <f t="shared" si="120"/>
        <v>0</v>
      </c>
      <c r="G1558" s="2">
        <f t="shared" si="121"/>
        <v>0</v>
      </c>
      <c r="H1558" s="2">
        <f t="shared" si="122"/>
        <v>20.48</v>
      </c>
      <c r="I1558" s="2">
        <f t="shared" si="123"/>
        <v>1.0226</v>
      </c>
      <c r="J1558" s="2">
        <f t="shared" si="124"/>
        <v>0</v>
      </c>
      <c r="K1558" s="2"/>
      <c r="L1558" s="2">
        <v>20.48</v>
      </c>
    </row>
    <row r="1559" spans="1:12" x14ac:dyDescent="0.2">
      <c r="A1559" s="2">
        <v>2021</v>
      </c>
      <c r="B1559" s="2">
        <v>7</v>
      </c>
      <c r="C1559" s="2">
        <v>7</v>
      </c>
      <c r="D1559" s="2">
        <v>21</v>
      </c>
      <c r="E1559" s="2">
        <v>0</v>
      </c>
      <c r="F1559" s="2">
        <f t="shared" si="120"/>
        <v>0</v>
      </c>
      <c r="G1559" s="2">
        <f t="shared" si="121"/>
        <v>0</v>
      </c>
      <c r="H1559" s="2">
        <f t="shared" si="122"/>
        <v>19.52</v>
      </c>
      <c r="I1559" s="2">
        <f t="shared" si="123"/>
        <v>1.0274000000000001</v>
      </c>
      <c r="J1559" s="2">
        <f t="shared" si="124"/>
        <v>0</v>
      </c>
      <c r="K1559" s="2"/>
      <c r="L1559" s="2">
        <v>19.52</v>
      </c>
    </row>
    <row r="1560" spans="1:12" x14ac:dyDescent="0.2">
      <c r="A1560" s="2">
        <v>2021</v>
      </c>
      <c r="B1560" s="2">
        <v>7</v>
      </c>
      <c r="C1560" s="2">
        <v>7</v>
      </c>
      <c r="D1560" s="2">
        <v>22</v>
      </c>
      <c r="E1560" s="2">
        <v>0</v>
      </c>
      <c r="F1560" s="2">
        <f t="shared" si="120"/>
        <v>0</v>
      </c>
      <c r="G1560" s="2">
        <f t="shared" si="121"/>
        <v>0</v>
      </c>
      <c r="H1560" s="2">
        <f t="shared" si="122"/>
        <v>18.670000000000002</v>
      </c>
      <c r="I1560" s="2">
        <f t="shared" si="123"/>
        <v>1.03165</v>
      </c>
      <c r="J1560" s="2">
        <f t="shared" si="124"/>
        <v>0</v>
      </c>
      <c r="K1560" s="2"/>
      <c r="L1560" s="2">
        <v>18.670000000000002</v>
      </c>
    </row>
    <row r="1561" spans="1:12" x14ac:dyDescent="0.2">
      <c r="A1561" s="2">
        <v>2021</v>
      </c>
      <c r="B1561" s="2">
        <v>7</v>
      </c>
      <c r="C1561" s="2">
        <v>7</v>
      </c>
      <c r="D1561" s="2">
        <v>23</v>
      </c>
      <c r="E1561" s="2">
        <v>0</v>
      </c>
      <c r="F1561" s="2">
        <f t="shared" si="120"/>
        <v>0</v>
      </c>
      <c r="G1561" s="2">
        <f t="shared" si="121"/>
        <v>0</v>
      </c>
      <c r="H1561" s="2">
        <f t="shared" si="122"/>
        <v>18.02</v>
      </c>
      <c r="I1561" s="2">
        <f t="shared" si="123"/>
        <v>1.0348999999999999</v>
      </c>
      <c r="J1561" s="2">
        <f t="shared" si="124"/>
        <v>0</v>
      </c>
      <c r="K1561" s="2"/>
      <c r="L1561" s="2">
        <v>18.02</v>
      </c>
    </row>
    <row r="1562" spans="1:12" x14ac:dyDescent="0.2">
      <c r="A1562" s="2">
        <v>2021</v>
      </c>
      <c r="B1562" s="2">
        <v>7</v>
      </c>
      <c r="C1562" s="2">
        <v>8</v>
      </c>
      <c r="D1562" s="2">
        <v>0</v>
      </c>
      <c r="E1562" s="2">
        <v>0</v>
      </c>
      <c r="F1562" s="2">
        <f t="shared" si="120"/>
        <v>0</v>
      </c>
      <c r="G1562" s="2">
        <f t="shared" si="121"/>
        <v>0</v>
      </c>
      <c r="H1562" s="2">
        <f t="shared" si="122"/>
        <v>17.670000000000002</v>
      </c>
      <c r="I1562" s="2">
        <f t="shared" si="123"/>
        <v>1.0366500000000001</v>
      </c>
      <c r="J1562" s="2">
        <f t="shared" si="124"/>
        <v>0</v>
      </c>
      <c r="K1562" s="2"/>
      <c r="L1562" s="2">
        <v>17.670000000000002</v>
      </c>
    </row>
    <row r="1563" spans="1:12" x14ac:dyDescent="0.2">
      <c r="A1563" s="2">
        <v>2021</v>
      </c>
      <c r="B1563" s="2">
        <v>7</v>
      </c>
      <c r="C1563" s="2">
        <v>8</v>
      </c>
      <c r="D1563" s="2">
        <v>1</v>
      </c>
      <c r="E1563" s="2">
        <v>0</v>
      </c>
      <c r="F1563" s="2">
        <f t="shared" si="120"/>
        <v>0</v>
      </c>
      <c r="G1563" s="2">
        <f t="shared" si="121"/>
        <v>0</v>
      </c>
      <c r="H1563" s="2">
        <f t="shared" si="122"/>
        <v>17.41</v>
      </c>
      <c r="I1563" s="2">
        <f t="shared" si="123"/>
        <v>1.0379499999999999</v>
      </c>
      <c r="J1563" s="2">
        <f t="shared" si="124"/>
        <v>0</v>
      </c>
      <c r="K1563" s="2"/>
      <c r="L1563" s="2">
        <v>17.41</v>
      </c>
    </row>
    <row r="1564" spans="1:12" x14ac:dyDescent="0.2">
      <c r="A1564" s="2">
        <v>2021</v>
      </c>
      <c r="B1564" s="2">
        <v>7</v>
      </c>
      <c r="C1564" s="2">
        <v>8</v>
      </c>
      <c r="D1564" s="2">
        <v>2</v>
      </c>
      <c r="E1564" s="2">
        <v>0</v>
      </c>
      <c r="F1564" s="2">
        <f t="shared" si="120"/>
        <v>0</v>
      </c>
      <c r="G1564" s="2">
        <f t="shared" si="121"/>
        <v>0</v>
      </c>
      <c r="H1564" s="2">
        <f t="shared" si="122"/>
        <v>17.079999999999998</v>
      </c>
      <c r="I1564" s="2">
        <f t="shared" si="123"/>
        <v>1.0396000000000001</v>
      </c>
      <c r="J1564" s="2">
        <f t="shared" si="124"/>
        <v>0</v>
      </c>
      <c r="K1564" s="2"/>
      <c r="L1564" s="2">
        <v>17.079999999999998</v>
      </c>
    </row>
    <row r="1565" spans="1:12" x14ac:dyDescent="0.2">
      <c r="A1565" s="2">
        <v>2021</v>
      </c>
      <c r="B1565" s="2">
        <v>7</v>
      </c>
      <c r="C1565" s="2">
        <v>8</v>
      </c>
      <c r="D1565" s="2">
        <v>3</v>
      </c>
      <c r="E1565" s="2">
        <v>0</v>
      </c>
      <c r="F1565" s="2">
        <f t="shared" si="120"/>
        <v>0</v>
      </c>
      <c r="G1565" s="2">
        <f t="shared" si="121"/>
        <v>0</v>
      </c>
      <c r="H1565" s="2">
        <f t="shared" si="122"/>
        <v>16.64</v>
      </c>
      <c r="I1565" s="2">
        <f t="shared" si="123"/>
        <v>1.0418000000000001</v>
      </c>
      <c r="J1565" s="2">
        <f t="shared" si="124"/>
        <v>0</v>
      </c>
      <c r="K1565" s="2"/>
      <c r="L1565" s="2">
        <v>16.64</v>
      </c>
    </row>
    <row r="1566" spans="1:12" x14ac:dyDescent="0.2">
      <c r="A1566" s="2">
        <v>2021</v>
      </c>
      <c r="B1566" s="2">
        <v>7</v>
      </c>
      <c r="C1566" s="2">
        <v>8</v>
      </c>
      <c r="D1566" s="2">
        <v>4</v>
      </c>
      <c r="E1566" s="2">
        <v>0</v>
      </c>
      <c r="F1566" s="2">
        <f t="shared" si="120"/>
        <v>0</v>
      </c>
      <c r="G1566" s="2">
        <f t="shared" si="121"/>
        <v>0</v>
      </c>
      <c r="H1566" s="2">
        <f t="shared" si="122"/>
        <v>16.23</v>
      </c>
      <c r="I1566" s="2">
        <f t="shared" si="123"/>
        <v>1.0438499999999999</v>
      </c>
      <c r="J1566" s="2">
        <f t="shared" si="124"/>
        <v>0</v>
      </c>
      <c r="K1566" s="2"/>
      <c r="L1566" s="2">
        <v>16.23</v>
      </c>
    </row>
    <row r="1567" spans="1:12" x14ac:dyDescent="0.2">
      <c r="A1567" s="2">
        <v>2021</v>
      </c>
      <c r="B1567" s="2">
        <v>7</v>
      </c>
      <c r="C1567" s="2">
        <v>8</v>
      </c>
      <c r="D1567" s="2">
        <v>5</v>
      </c>
      <c r="E1567" s="2">
        <v>52.62</v>
      </c>
      <c r="F1567" s="2">
        <f t="shared" si="120"/>
        <v>0</v>
      </c>
      <c r="G1567" s="2">
        <f t="shared" si="121"/>
        <v>28.371842322554734</v>
      </c>
      <c r="H1567" s="2">
        <f t="shared" si="122"/>
        <v>18.74325</v>
      </c>
      <c r="I1567" s="2">
        <f t="shared" si="123"/>
        <v>1.0312837500000001</v>
      </c>
      <c r="J1567" s="2">
        <f t="shared" si="124"/>
        <v>0</v>
      </c>
      <c r="K1567" s="2"/>
      <c r="L1567" s="2">
        <v>16.77</v>
      </c>
    </row>
    <row r="1568" spans="1:12" x14ac:dyDescent="0.2">
      <c r="A1568" s="2">
        <v>2021</v>
      </c>
      <c r="B1568" s="2">
        <v>7</v>
      </c>
      <c r="C1568" s="2">
        <v>8</v>
      </c>
      <c r="D1568" s="2">
        <v>6</v>
      </c>
      <c r="E1568" s="2">
        <v>231.5</v>
      </c>
      <c r="F1568" s="2">
        <f t="shared" si="120"/>
        <v>1.5178450000000003</v>
      </c>
      <c r="G1568" s="2">
        <f t="shared" si="121"/>
        <v>29.543158732551859</v>
      </c>
      <c r="H1568" s="2">
        <f t="shared" si="122"/>
        <v>28.221249999999998</v>
      </c>
      <c r="I1568" s="2">
        <f t="shared" si="123"/>
        <v>0.98389375000000001</v>
      </c>
      <c r="J1568" s="2">
        <f t="shared" si="124"/>
        <v>43.237306331702989</v>
      </c>
      <c r="K1568" s="2"/>
      <c r="L1568" s="2">
        <v>19.54</v>
      </c>
    </row>
    <row r="1569" spans="1:12" x14ac:dyDescent="0.2">
      <c r="A1569" s="2">
        <v>2021</v>
      </c>
      <c r="B1569" s="2">
        <v>7</v>
      </c>
      <c r="C1569" s="2">
        <v>8</v>
      </c>
      <c r="D1569" s="2">
        <v>7</v>
      </c>
      <c r="E1569" s="2">
        <v>435.35</v>
      </c>
      <c r="F1569" s="2">
        <f t="shared" si="120"/>
        <v>3.2770704999999998</v>
      </c>
      <c r="G1569" s="2">
        <f t="shared" si="121"/>
        <v>30.04250196646775</v>
      </c>
      <c r="H1569" s="2">
        <f t="shared" si="122"/>
        <v>39.765625</v>
      </c>
      <c r="I1569" s="2">
        <f t="shared" si="123"/>
        <v>0.92617187499999998</v>
      </c>
      <c r="J1569" s="2">
        <f t="shared" si="124"/>
        <v>89.359256602740231</v>
      </c>
      <c r="K1569" s="2"/>
      <c r="L1569" s="2">
        <v>23.44</v>
      </c>
    </row>
    <row r="1570" spans="1:12" x14ac:dyDescent="0.2">
      <c r="A1570" s="2">
        <v>2021</v>
      </c>
      <c r="B1570" s="2">
        <v>7</v>
      </c>
      <c r="C1570" s="2">
        <v>8</v>
      </c>
      <c r="D1570" s="2">
        <v>8</v>
      </c>
      <c r="E1570" s="2">
        <v>632</v>
      </c>
      <c r="F1570" s="2">
        <f t="shared" si="120"/>
        <v>4.9741599999999995</v>
      </c>
      <c r="G1570" s="2">
        <f t="shared" si="121"/>
        <v>30.337203448183864</v>
      </c>
      <c r="H1570" s="2">
        <f t="shared" si="122"/>
        <v>49.769999999999996</v>
      </c>
      <c r="I1570" s="2">
        <f t="shared" si="123"/>
        <v>0.87614999999999998</v>
      </c>
      <c r="J1570" s="2">
        <f t="shared" si="124"/>
        <v>129.56862076862373</v>
      </c>
      <c r="K1570" s="2"/>
      <c r="L1570" s="2">
        <v>26.07</v>
      </c>
    </row>
    <row r="1571" spans="1:12" x14ac:dyDescent="0.2">
      <c r="A1571" s="2">
        <v>2021</v>
      </c>
      <c r="B1571" s="2">
        <v>7</v>
      </c>
      <c r="C1571" s="2">
        <v>8</v>
      </c>
      <c r="D1571" s="2">
        <v>9</v>
      </c>
      <c r="E1571" s="2">
        <v>798.52</v>
      </c>
      <c r="F1571" s="2">
        <f t="shared" si="120"/>
        <v>6.4112276000000001</v>
      </c>
      <c r="G1571" s="2">
        <f t="shared" si="121"/>
        <v>30.522110318291965</v>
      </c>
      <c r="H1571" s="2">
        <f t="shared" si="122"/>
        <v>57.654499999999999</v>
      </c>
      <c r="I1571" s="2">
        <f t="shared" si="123"/>
        <v>0.83672750000000007</v>
      </c>
      <c r="J1571" s="2">
        <f t="shared" si="124"/>
        <v>160.45966121437777</v>
      </c>
      <c r="K1571" s="2"/>
      <c r="L1571" s="2">
        <v>27.71</v>
      </c>
    </row>
    <row r="1572" spans="1:12" x14ac:dyDescent="0.2">
      <c r="A1572" s="2">
        <v>2021</v>
      </c>
      <c r="B1572" s="2">
        <v>7</v>
      </c>
      <c r="C1572" s="2">
        <v>8</v>
      </c>
      <c r="D1572" s="2">
        <v>10</v>
      </c>
      <c r="E1572" s="2">
        <v>918.45</v>
      </c>
      <c r="F1572" s="2">
        <f t="shared" si="120"/>
        <v>7.4462235000000012</v>
      </c>
      <c r="G1572" s="2">
        <f t="shared" si="121"/>
        <v>30.632742201968803</v>
      </c>
      <c r="H1572" s="2">
        <f t="shared" si="122"/>
        <v>63.401875000000004</v>
      </c>
      <c r="I1572" s="2">
        <f t="shared" si="123"/>
        <v>0.80799062499999996</v>
      </c>
      <c r="J1572" s="2">
        <f t="shared" si="124"/>
        <v>180.61521855236236</v>
      </c>
      <c r="K1572" s="2"/>
      <c r="L1572" s="2">
        <v>28.96</v>
      </c>
    </row>
    <row r="1573" spans="1:12" x14ac:dyDescent="0.2">
      <c r="A1573" s="2">
        <v>2021</v>
      </c>
      <c r="B1573" s="2">
        <v>7</v>
      </c>
      <c r="C1573" s="2">
        <v>8</v>
      </c>
      <c r="D1573" s="2">
        <v>11</v>
      </c>
      <c r="E1573" s="2">
        <v>986.9</v>
      </c>
      <c r="F1573" s="2">
        <f t="shared" si="120"/>
        <v>8.0369469999999996</v>
      </c>
      <c r="G1573" s="2">
        <f t="shared" si="121"/>
        <v>30.689574210437144</v>
      </c>
      <c r="H1573" s="2">
        <f t="shared" si="122"/>
        <v>66.738749999999996</v>
      </c>
      <c r="I1573" s="2">
        <f t="shared" si="123"/>
        <v>0.79130624999999999</v>
      </c>
      <c r="J1573" s="2">
        <f t="shared" si="124"/>
        <v>191.27254613330734</v>
      </c>
      <c r="K1573" s="2"/>
      <c r="L1573" s="2">
        <v>29.73</v>
      </c>
    </row>
    <row r="1574" spans="1:12" x14ac:dyDescent="0.2">
      <c r="A1574" s="2">
        <v>2021</v>
      </c>
      <c r="B1574" s="2">
        <v>7</v>
      </c>
      <c r="C1574" s="2">
        <v>8</v>
      </c>
      <c r="D1574" s="2">
        <v>12</v>
      </c>
      <c r="E1574" s="2">
        <v>1001.52</v>
      </c>
      <c r="F1574" s="2">
        <f t="shared" si="120"/>
        <v>8.1631175999999996</v>
      </c>
      <c r="G1574" s="2">
        <f t="shared" si="121"/>
        <v>30.701200856499909</v>
      </c>
      <c r="H1574" s="2">
        <f t="shared" si="122"/>
        <v>67.776999999999987</v>
      </c>
      <c r="I1574" s="2">
        <f t="shared" si="123"/>
        <v>0.78611500000000012</v>
      </c>
      <c r="J1574" s="2">
        <f t="shared" si="124"/>
        <v>193.07390254805458</v>
      </c>
      <c r="K1574" s="2"/>
      <c r="L1574" s="2">
        <v>30.22</v>
      </c>
    </row>
    <row r="1575" spans="1:12" x14ac:dyDescent="0.2">
      <c r="A1575" s="2">
        <v>2021</v>
      </c>
      <c r="B1575" s="2">
        <v>7</v>
      </c>
      <c r="C1575" s="2">
        <v>8</v>
      </c>
      <c r="D1575" s="2">
        <v>13</v>
      </c>
      <c r="E1575" s="2">
        <v>949.73</v>
      </c>
      <c r="F1575" s="2">
        <f t="shared" si="120"/>
        <v>7.7161698999999997</v>
      </c>
      <c r="G1575" s="2">
        <f t="shared" si="121"/>
        <v>30.659220861241224</v>
      </c>
      <c r="H1575" s="2">
        <f t="shared" si="122"/>
        <v>66.024875000000009</v>
      </c>
      <c r="I1575" s="2">
        <f t="shared" si="123"/>
        <v>0.79487562499999997</v>
      </c>
      <c r="J1575" s="2">
        <f t="shared" si="124"/>
        <v>184.28422086872808</v>
      </c>
      <c r="K1575" s="2"/>
      <c r="L1575" s="2">
        <v>30.41</v>
      </c>
    </row>
    <row r="1576" spans="1:12" x14ac:dyDescent="0.2">
      <c r="A1576" s="2">
        <v>2021</v>
      </c>
      <c r="B1576" s="2">
        <v>7</v>
      </c>
      <c r="C1576" s="2">
        <v>8</v>
      </c>
      <c r="D1576" s="2">
        <v>14</v>
      </c>
      <c r="E1576" s="2">
        <v>844.73</v>
      </c>
      <c r="F1576" s="2">
        <f t="shared" si="120"/>
        <v>6.8100199000000003</v>
      </c>
      <c r="G1576" s="2">
        <f t="shared" si="121"/>
        <v>30.566589237123573</v>
      </c>
      <c r="H1576" s="2">
        <f t="shared" si="122"/>
        <v>62.227375000000002</v>
      </c>
      <c r="I1576" s="2">
        <f t="shared" si="123"/>
        <v>0.81386312500000002</v>
      </c>
      <c r="J1576" s="2">
        <f t="shared" si="124"/>
        <v>166.02474014059069</v>
      </c>
      <c r="K1576" s="2"/>
      <c r="L1576" s="2">
        <v>30.55</v>
      </c>
    </row>
    <row r="1577" spans="1:12" x14ac:dyDescent="0.2">
      <c r="A1577" s="2">
        <v>2021</v>
      </c>
      <c r="B1577" s="2">
        <v>7</v>
      </c>
      <c r="C1577" s="2">
        <v>8</v>
      </c>
      <c r="D1577" s="2">
        <v>15</v>
      </c>
      <c r="E1577" s="2">
        <v>693.5</v>
      </c>
      <c r="F1577" s="2">
        <f t="shared" si="120"/>
        <v>5.5049050000000008</v>
      </c>
      <c r="G1577" s="2">
        <f t="shared" si="121"/>
        <v>30.410623500742293</v>
      </c>
      <c r="H1577" s="2">
        <f t="shared" si="122"/>
        <v>56.196250000000006</v>
      </c>
      <c r="I1577" s="2">
        <f t="shared" si="123"/>
        <v>0.84401874999999993</v>
      </c>
      <c r="J1577" s="2">
        <f t="shared" si="124"/>
        <v>138.46924473639805</v>
      </c>
      <c r="K1577" s="2"/>
      <c r="L1577" s="2">
        <v>30.19</v>
      </c>
    </row>
    <row r="1578" spans="1:12" x14ac:dyDescent="0.2">
      <c r="A1578" s="2">
        <v>2021</v>
      </c>
      <c r="B1578" s="2">
        <v>7</v>
      </c>
      <c r="C1578" s="2">
        <v>8</v>
      </c>
      <c r="D1578" s="2">
        <v>16</v>
      </c>
      <c r="E1578" s="2">
        <v>508.6</v>
      </c>
      <c r="F1578" s="2">
        <f t="shared" si="120"/>
        <v>3.9092180000000001</v>
      </c>
      <c r="G1578" s="2">
        <f t="shared" si="121"/>
        <v>30.165455219569715</v>
      </c>
      <c r="H1578" s="2">
        <f t="shared" si="122"/>
        <v>48.752499999999998</v>
      </c>
      <c r="I1578" s="2">
        <f t="shared" si="123"/>
        <v>0.88123750000000001</v>
      </c>
      <c r="J1578" s="2">
        <f t="shared" si="124"/>
        <v>101.84010039785366</v>
      </c>
      <c r="K1578" s="2"/>
      <c r="L1578" s="2">
        <v>29.68</v>
      </c>
    </row>
    <row r="1579" spans="1:12" x14ac:dyDescent="0.2">
      <c r="A1579" s="2">
        <v>2021</v>
      </c>
      <c r="B1579" s="2">
        <v>7</v>
      </c>
      <c r="C1579" s="2">
        <v>8</v>
      </c>
      <c r="D1579" s="2">
        <v>17</v>
      </c>
      <c r="E1579" s="2">
        <v>307.48</v>
      </c>
      <c r="F1579" s="2">
        <f t="shared" si="120"/>
        <v>2.1735523999999993</v>
      </c>
      <c r="G1579" s="2">
        <f t="shared" si="121"/>
        <v>29.767565494367879</v>
      </c>
      <c r="H1579" s="2">
        <f t="shared" si="122"/>
        <v>40.430500000000002</v>
      </c>
      <c r="I1579" s="2">
        <f t="shared" si="123"/>
        <v>0.92284750000000004</v>
      </c>
      <c r="J1579" s="2">
        <f t="shared" si="124"/>
        <v>58.515301651370812</v>
      </c>
      <c r="K1579" s="2"/>
      <c r="L1579" s="2">
        <v>28.9</v>
      </c>
    </row>
    <row r="1580" spans="1:12" x14ac:dyDescent="0.2">
      <c r="A1580" s="2">
        <v>2021</v>
      </c>
      <c r="B1580" s="2">
        <v>7</v>
      </c>
      <c r="C1580" s="2">
        <v>8</v>
      </c>
      <c r="D1580" s="2">
        <v>18</v>
      </c>
      <c r="E1580" s="2">
        <v>113.6</v>
      </c>
      <c r="F1580" s="2">
        <f t="shared" si="120"/>
        <v>0.50036799999999992</v>
      </c>
      <c r="G1580" s="2">
        <f t="shared" si="121"/>
        <v>28.980306806051498</v>
      </c>
      <c r="H1580" s="2">
        <f t="shared" si="122"/>
        <v>30.950000000000003</v>
      </c>
      <c r="I1580" s="2">
        <f t="shared" si="123"/>
        <v>0.97024999999999995</v>
      </c>
      <c r="J1580" s="2">
        <f t="shared" si="124"/>
        <v>13.788030439475614</v>
      </c>
      <c r="K1580" s="2"/>
      <c r="L1580" s="2">
        <v>26.69</v>
      </c>
    </row>
    <row r="1581" spans="1:12" x14ac:dyDescent="0.2">
      <c r="A1581" s="2">
        <v>2021</v>
      </c>
      <c r="B1581" s="2">
        <v>7</v>
      </c>
      <c r="C1581" s="2">
        <v>8</v>
      </c>
      <c r="D1581" s="2">
        <v>19</v>
      </c>
      <c r="E1581" s="2">
        <v>4.67</v>
      </c>
      <c r="F1581" s="2">
        <f t="shared" si="120"/>
        <v>0</v>
      </c>
      <c r="G1581" s="2">
        <f t="shared" si="121"/>
        <v>26.456968074239413</v>
      </c>
      <c r="H1581" s="2">
        <f t="shared" si="122"/>
        <v>24.535125000000001</v>
      </c>
      <c r="I1581" s="2">
        <f t="shared" si="123"/>
        <v>1.0023243749999999</v>
      </c>
      <c r="J1581" s="2">
        <f t="shared" si="124"/>
        <v>0</v>
      </c>
      <c r="K1581" s="2"/>
      <c r="L1581" s="2">
        <v>24.36</v>
      </c>
    </row>
    <row r="1582" spans="1:12" x14ac:dyDescent="0.2">
      <c r="A1582" s="2">
        <v>2021</v>
      </c>
      <c r="B1582" s="2">
        <v>7</v>
      </c>
      <c r="C1582" s="2">
        <v>8</v>
      </c>
      <c r="D1582" s="2">
        <v>20</v>
      </c>
      <c r="E1582" s="2">
        <v>0</v>
      </c>
      <c r="F1582" s="2">
        <f t="shared" si="120"/>
        <v>0</v>
      </c>
      <c r="G1582" s="2">
        <f t="shared" si="121"/>
        <v>0</v>
      </c>
      <c r="H1582" s="2">
        <f t="shared" si="122"/>
        <v>23.47</v>
      </c>
      <c r="I1582" s="2">
        <f t="shared" si="123"/>
        <v>1.0076499999999999</v>
      </c>
      <c r="J1582" s="2">
        <f t="shared" si="124"/>
        <v>0</v>
      </c>
      <c r="K1582" s="2"/>
      <c r="L1582" s="2">
        <v>23.47</v>
      </c>
    </row>
    <row r="1583" spans="1:12" x14ac:dyDescent="0.2">
      <c r="A1583" s="2">
        <v>2021</v>
      </c>
      <c r="B1583" s="2">
        <v>7</v>
      </c>
      <c r="C1583" s="2">
        <v>8</v>
      </c>
      <c r="D1583" s="2">
        <v>21</v>
      </c>
      <c r="E1583" s="2">
        <v>0</v>
      </c>
      <c r="F1583" s="2">
        <f t="shared" si="120"/>
        <v>0</v>
      </c>
      <c r="G1583" s="2">
        <f t="shared" si="121"/>
        <v>0</v>
      </c>
      <c r="H1583" s="2">
        <f t="shared" si="122"/>
        <v>22.68</v>
      </c>
      <c r="I1583" s="2">
        <f t="shared" si="123"/>
        <v>1.0116000000000001</v>
      </c>
      <c r="J1583" s="2">
        <f t="shared" si="124"/>
        <v>0</v>
      </c>
      <c r="K1583" s="2"/>
      <c r="L1583" s="2">
        <v>22.68</v>
      </c>
    </row>
    <row r="1584" spans="1:12" x14ac:dyDescent="0.2">
      <c r="A1584" s="2">
        <v>2021</v>
      </c>
      <c r="B1584" s="2">
        <v>7</v>
      </c>
      <c r="C1584" s="2">
        <v>8</v>
      </c>
      <c r="D1584" s="2">
        <v>22</v>
      </c>
      <c r="E1584" s="2">
        <v>0</v>
      </c>
      <c r="F1584" s="2">
        <f t="shared" si="120"/>
        <v>0</v>
      </c>
      <c r="G1584" s="2">
        <f t="shared" si="121"/>
        <v>0</v>
      </c>
      <c r="H1584" s="2">
        <f t="shared" si="122"/>
        <v>21.8</v>
      </c>
      <c r="I1584" s="2">
        <f t="shared" si="123"/>
        <v>1.016</v>
      </c>
      <c r="J1584" s="2">
        <f t="shared" si="124"/>
        <v>0</v>
      </c>
      <c r="K1584" s="2"/>
      <c r="L1584" s="2">
        <v>21.8</v>
      </c>
    </row>
    <row r="1585" spans="1:12" x14ac:dyDescent="0.2">
      <c r="A1585" s="2">
        <v>2021</v>
      </c>
      <c r="B1585" s="2">
        <v>7</v>
      </c>
      <c r="C1585" s="2">
        <v>8</v>
      </c>
      <c r="D1585" s="2">
        <v>23</v>
      </c>
      <c r="E1585" s="2">
        <v>0</v>
      </c>
      <c r="F1585" s="2">
        <f t="shared" si="120"/>
        <v>0</v>
      </c>
      <c r="G1585" s="2">
        <f t="shared" si="121"/>
        <v>0</v>
      </c>
      <c r="H1585" s="2">
        <f t="shared" si="122"/>
        <v>20.98</v>
      </c>
      <c r="I1585" s="2">
        <f t="shared" si="123"/>
        <v>1.0201</v>
      </c>
      <c r="J1585" s="2">
        <f t="shared" si="124"/>
        <v>0</v>
      </c>
      <c r="K1585" s="2"/>
      <c r="L1585" s="2">
        <v>20.98</v>
      </c>
    </row>
    <row r="1586" spans="1:12" x14ac:dyDescent="0.2">
      <c r="A1586" s="2">
        <v>2021</v>
      </c>
      <c r="B1586" s="2">
        <v>7</v>
      </c>
      <c r="C1586" s="2">
        <v>9</v>
      </c>
      <c r="D1586" s="2">
        <v>0</v>
      </c>
      <c r="E1586" s="2">
        <v>0</v>
      </c>
      <c r="F1586" s="2">
        <f t="shared" si="120"/>
        <v>0</v>
      </c>
      <c r="G1586" s="2">
        <f t="shared" si="121"/>
        <v>0</v>
      </c>
      <c r="H1586" s="2">
        <f t="shared" si="122"/>
        <v>20.260000000000002</v>
      </c>
      <c r="I1586" s="2">
        <f t="shared" si="123"/>
        <v>1.0237000000000001</v>
      </c>
      <c r="J1586" s="2">
        <f t="shared" si="124"/>
        <v>0</v>
      </c>
      <c r="K1586" s="2"/>
      <c r="L1586" s="2">
        <v>20.260000000000002</v>
      </c>
    </row>
    <row r="1587" spans="1:12" x14ac:dyDescent="0.2">
      <c r="A1587" s="2">
        <v>2021</v>
      </c>
      <c r="B1587" s="2">
        <v>7</v>
      </c>
      <c r="C1587" s="2">
        <v>9</v>
      </c>
      <c r="D1587" s="2">
        <v>1</v>
      </c>
      <c r="E1587" s="2">
        <v>0</v>
      </c>
      <c r="F1587" s="2">
        <f t="shared" si="120"/>
        <v>0</v>
      </c>
      <c r="G1587" s="2">
        <f t="shared" si="121"/>
        <v>0</v>
      </c>
      <c r="H1587" s="2">
        <f t="shared" si="122"/>
        <v>19.809999999999999</v>
      </c>
      <c r="I1587" s="2">
        <f t="shared" si="123"/>
        <v>1.0259499999999999</v>
      </c>
      <c r="J1587" s="2">
        <f t="shared" si="124"/>
        <v>0</v>
      </c>
      <c r="K1587" s="2"/>
      <c r="L1587" s="2">
        <v>19.809999999999999</v>
      </c>
    </row>
    <row r="1588" spans="1:12" x14ac:dyDescent="0.2">
      <c r="A1588" s="2">
        <v>2021</v>
      </c>
      <c r="B1588" s="2">
        <v>7</v>
      </c>
      <c r="C1588" s="2">
        <v>9</v>
      </c>
      <c r="D1588" s="2">
        <v>2</v>
      </c>
      <c r="E1588" s="2">
        <v>0</v>
      </c>
      <c r="F1588" s="2">
        <f t="shared" si="120"/>
        <v>0</v>
      </c>
      <c r="G1588" s="2">
        <f t="shared" si="121"/>
        <v>0</v>
      </c>
      <c r="H1588" s="2">
        <f t="shared" si="122"/>
        <v>19.440000000000001</v>
      </c>
      <c r="I1588" s="2">
        <f t="shared" si="123"/>
        <v>1.0278</v>
      </c>
      <c r="J1588" s="2">
        <f t="shared" si="124"/>
        <v>0</v>
      </c>
      <c r="K1588" s="2"/>
      <c r="L1588" s="2">
        <v>19.440000000000001</v>
      </c>
    </row>
    <row r="1589" spans="1:12" x14ac:dyDescent="0.2">
      <c r="A1589" s="2">
        <v>2021</v>
      </c>
      <c r="B1589" s="2">
        <v>7</v>
      </c>
      <c r="C1589" s="2">
        <v>9</v>
      </c>
      <c r="D1589" s="2">
        <v>3</v>
      </c>
      <c r="E1589" s="2">
        <v>0</v>
      </c>
      <c r="F1589" s="2">
        <f t="shared" si="120"/>
        <v>0</v>
      </c>
      <c r="G1589" s="2">
        <f t="shared" si="121"/>
        <v>0</v>
      </c>
      <c r="H1589" s="2">
        <f t="shared" si="122"/>
        <v>18.899999999999999</v>
      </c>
      <c r="I1589" s="2">
        <f t="shared" si="123"/>
        <v>1.0305</v>
      </c>
      <c r="J1589" s="2">
        <f t="shared" si="124"/>
        <v>0</v>
      </c>
      <c r="K1589" s="2"/>
      <c r="L1589" s="2">
        <v>18.899999999999999</v>
      </c>
    </row>
    <row r="1590" spans="1:12" x14ac:dyDescent="0.2">
      <c r="A1590" s="2">
        <v>2021</v>
      </c>
      <c r="B1590" s="2">
        <v>7</v>
      </c>
      <c r="C1590" s="2">
        <v>9</v>
      </c>
      <c r="D1590" s="2">
        <v>4</v>
      </c>
      <c r="E1590" s="2">
        <v>0</v>
      </c>
      <c r="F1590" s="2">
        <f t="shared" si="120"/>
        <v>0</v>
      </c>
      <c r="G1590" s="2">
        <f t="shared" si="121"/>
        <v>0</v>
      </c>
      <c r="H1590" s="2">
        <f t="shared" si="122"/>
        <v>18.54</v>
      </c>
      <c r="I1590" s="2">
        <f t="shared" si="123"/>
        <v>1.0323</v>
      </c>
      <c r="J1590" s="2">
        <f t="shared" si="124"/>
        <v>0</v>
      </c>
      <c r="K1590" s="2"/>
      <c r="L1590" s="2">
        <v>18.54</v>
      </c>
    </row>
    <row r="1591" spans="1:12" x14ac:dyDescent="0.2">
      <c r="A1591" s="2">
        <v>2021</v>
      </c>
      <c r="B1591" s="2">
        <v>7</v>
      </c>
      <c r="C1591" s="2">
        <v>9</v>
      </c>
      <c r="D1591" s="2">
        <v>5</v>
      </c>
      <c r="E1591" s="2">
        <v>51.38</v>
      </c>
      <c r="F1591" s="2">
        <f t="shared" si="120"/>
        <v>0</v>
      </c>
      <c r="G1591" s="2">
        <f t="shared" si="121"/>
        <v>28.35298776686416</v>
      </c>
      <c r="H1591" s="2">
        <f t="shared" si="122"/>
        <v>20.646749999999997</v>
      </c>
      <c r="I1591" s="2">
        <f t="shared" si="123"/>
        <v>1.02176625</v>
      </c>
      <c r="J1591" s="2">
        <f t="shared" si="124"/>
        <v>0</v>
      </c>
      <c r="K1591" s="2"/>
      <c r="L1591" s="2">
        <v>18.72</v>
      </c>
    </row>
    <row r="1592" spans="1:12" x14ac:dyDescent="0.2">
      <c r="A1592" s="2">
        <v>2021</v>
      </c>
      <c r="B1592" s="2">
        <v>7</v>
      </c>
      <c r="C1592" s="2">
        <v>9</v>
      </c>
      <c r="D1592" s="2">
        <v>6</v>
      </c>
      <c r="E1592" s="2">
        <v>230.4</v>
      </c>
      <c r="F1592" s="2">
        <f t="shared" si="120"/>
        <v>1.5083519999999995</v>
      </c>
      <c r="G1592" s="2">
        <f t="shared" si="121"/>
        <v>29.539392970109258</v>
      </c>
      <c r="H1592" s="2">
        <f t="shared" si="122"/>
        <v>29.3</v>
      </c>
      <c r="I1592" s="2">
        <f t="shared" si="123"/>
        <v>0.97850000000000004</v>
      </c>
      <c r="J1592" s="2">
        <f t="shared" si="124"/>
        <v>42.725895658002401</v>
      </c>
      <c r="K1592" s="2"/>
      <c r="L1592" s="2">
        <v>20.66</v>
      </c>
    </row>
    <row r="1593" spans="1:12" x14ac:dyDescent="0.2">
      <c r="A1593" s="2">
        <v>2021</v>
      </c>
      <c r="B1593" s="2">
        <v>7</v>
      </c>
      <c r="C1593" s="2">
        <v>9</v>
      </c>
      <c r="D1593" s="2">
        <v>7</v>
      </c>
      <c r="E1593" s="2">
        <v>435.85</v>
      </c>
      <c r="F1593" s="2">
        <f t="shared" si="120"/>
        <v>3.2813855000000007</v>
      </c>
      <c r="G1593" s="2">
        <f t="shared" si="121"/>
        <v>30.043409493481128</v>
      </c>
      <c r="H1593" s="2">
        <f t="shared" si="122"/>
        <v>40.144374999999997</v>
      </c>
      <c r="I1593" s="2">
        <f t="shared" si="123"/>
        <v>0.92427812500000006</v>
      </c>
      <c r="J1593" s="2">
        <f t="shared" si="124"/>
        <v>89.296661483700959</v>
      </c>
      <c r="K1593" s="2"/>
      <c r="L1593" s="2">
        <v>23.8</v>
      </c>
    </row>
    <row r="1594" spans="1:12" x14ac:dyDescent="0.2">
      <c r="A1594" s="2">
        <v>2021</v>
      </c>
      <c r="B1594" s="2">
        <v>7</v>
      </c>
      <c r="C1594" s="2">
        <v>9</v>
      </c>
      <c r="D1594" s="2">
        <v>8</v>
      </c>
      <c r="E1594" s="2">
        <v>633.08000000000004</v>
      </c>
      <c r="F1594" s="2">
        <f t="shared" si="120"/>
        <v>4.9834804000000013</v>
      </c>
      <c r="G1594" s="2">
        <f t="shared" si="121"/>
        <v>30.338553384394174</v>
      </c>
      <c r="H1594" s="2">
        <f t="shared" si="122"/>
        <v>50.490499999999997</v>
      </c>
      <c r="I1594" s="2">
        <f t="shared" si="123"/>
        <v>0.87254750000000003</v>
      </c>
      <c r="J1594" s="2">
        <f t="shared" si="124"/>
        <v>129.28340371058047</v>
      </c>
      <c r="K1594" s="2"/>
      <c r="L1594" s="2">
        <v>26.75</v>
      </c>
    </row>
    <row r="1595" spans="1:12" x14ac:dyDescent="0.2">
      <c r="A1595" s="2">
        <v>2021</v>
      </c>
      <c r="B1595" s="2">
        <v>7</v>
      </c>
      <c r="C1595" s="2">
        <v>9</v>
      </c>
      <c r="D1595" s="2">
        <v>9</v>
      </c>
      <c r="E1595" s="2">
        <v>800.8</v>
      </c>
      <c r="F1595" s="2">
        <f t="shared" si="120"/>
        <v>6.430904</v>
      </c>
      <c r="G1595" s="2">
        <f t="shared" si="121"/>
        <v>30.524364594610578</v>
      </c>
      <c r="H1595" s="2">
        <f t="shared" si="122"/>
        <v>58.78</v>
      </c>
      <c r="I1595" s="2">
        <f t="shared" si="123"/>
        <v>0.83109999999999995</v>
      </c>
      <c r="J1595" s="2">
        <f t="shared" si="124"/>
        <v>159.88142735781713</v>
      </c>
      <c r="K1595" s="2"/>
      <c r="L1595" s="2">
        <v>28.75</v>
      </c>
    </row>
    <row r="1596" spans="1:12" x14ac:dyDescent="0.2">
      <c r="A1596" s="2">
        <v>2021</v>
      </c>
      <c r="B1596" s="2">
        <v>7</v>
      </c>
      <c r="C1596" s="2">
        <v>9</v>
      </c>
      <c r="D1596" s="2">
        <v>10</v>
      </c>
      <c r="E1596" s="2">
        <v>924.65</v>
      </c>
      <c r="F1596" s="2">
        <f t="shared" si="120"/>
        <v>7.4997294999999999</v>
      </c>
      <c r="G1596" s="2">
        <f t="shared" si="121"/>
        <v>30.638061469141419</v>
      </c>
      <c r="H1596" s="2">
        <f t="shared" si="122"/>
        <v>64.794375000000002</v>
      </c>
      <c r="I1596" s="2">
        <f t="shared" si="123"/>
        <v>0.80102812499999998</v>
      </c>
      <c r="J1596" s="2">
        <f t="shared" si="124"/>
        <v>180.37681882687659</v>
      </c>
      <c r="K1596" s="2"/>
      <c r="L1596" s="2">
        <v>30.12</v>
      </c>
    </row>
    <row r="1597" spans="1:12" x14ac:dyDescent="0.2">
      <c r="A1597" s="2">
        <v>2021</v>
      </c>
      <c r="B1597" s="2">
        <v>7</v>
      </c>
      <c r="C1597" s="2">
        <v>9</v>
      </c>
      <c r="D1597" s="2">
        <v>11</v>
      </c>
      <c r="E1597" s="2">
        <v>994.15</v>
      </c>
      <c r="F1597" s="2">
        <f t="shared" si="120"/>
        <v>8.0995144999999997</v>
      </c>
      <c r="G1597" s="2">
        <f t="shared" si="121"/>
        <v>30.695361189143686</v>
      </c>
      <c r="H1597" s="2">
        <f t="shared" si="122"/>
        <v>68.330624999999998</v>
      </c>
      <c r="I1597" s="2">
        <f t="shared" si="123"/>
        <v>0.783346875</v>
      </c>
      <c r="J1597" s="2">
        <f t="shared" si="124"/>
        <v>190.85868454430448</v>
      </c>
      <c r="K1597" s="2"/>
      <c r="L1597" s="2">
        <v>31.05</v>
      </c>
    </row>
    <row r="1598" spans="1:12" x14ac:dyDescent="0.2">
      <c r="A1598" s="2">
        <v>2021</v>
      </c>
      <c r="B1598" s="2">
        <v>7</v>
      </c>
      <c r="C1598" s="2">
        <v>9</v>
      </c>
      <c r="D1598" s="2">
        <v>12</v>
      </c>
      <c r="E1598" s="2">
        <v>1003.9</v>
      </c>
      <c r="F1598" s="2">
        <f t="shared" si="120"/>
        <v>8.1836570000000002</v>
      </c>
      <c r="G1598" s="2">
        <f t="shared" si="121"/>
        <v>30.703077488834179</v>
      </c>
      <c r="H1598" s="2">
        <f t="shared" si="122"/>
        <v>69.096249999999998</v>
      </c>
      <c r="I1598" s="2">
        <f t="shared" si="123"/>
        <v>0.77951875000000004</v>
      </c>
      <c r="J1598" s="2">
        <f t="shared" si="124"/>
        <v>191.94728288499746</v>
      </c>
      <c r="K1598" s="2"/>
      <c r="L1598" s="2">
        <v>31.45</v>
      </c>
    </row>
    <row r="1599" spans="1:12" x14ac:dyDescent="0.2">
      <c r="A1599" s="2">
        <v>2021</v>
      </c>
      <c r="B1599" s="2">
        <v>7</v>
      </c>
      <c r="C1599" s="2">
        <v>9</v>
      </c>
      <c r="D1599" s="2">
        <v>13</v>
      </c>
      <c r="E1599" s="2">
        <v>954.48</v>
      </c>
      <c r="F1599" s="2">
        <f t="shared" si="120"/>
        <v>7.7571624000000003</v>
      </c>
      <c r="G1599" s="2">
        <f t="shared" si="121"/>
        <v>30.663165316594281</v>
      </c>
      <c r="H1599" s="2">
        <f t="shared" si="122"/>
        <v>67.052999999999997</v>
      </c>
      <c r="I1599" s="2">
        <f t="shared" si="123"/>
        <v>0.78973500000000008</v>
      </c>
      <c r="J1599" s="2">
        <f t="shared" si="124"/>
        <v>184.0887842761272</v>
      </c>
      <c r="K1599" s="2"/>
      <c r="L1599" s="2">
        <v>31.26</v>
      </c>
    </row>
    <row r="1600" spans="1:12" x14ac:dyDescent="0.2">
      <c r="A1600" s="2">
        <v>2021</v>
      </c>
      <c r="B1600" s="2">
        <v>7</v>
      </c>
      <c r="C1600" s="2">
        <v>9</v>
      </c>
      <c r="D1600" s="2">
        <v>14</v>
      </c>
      <c r="E1600" s="2">
        <v>849.75</v>
      </c>
      <c r="F1600" s="2">
        <f t="shared" si="120"/>
        <v>6.8533425000000001</v>
      </c>
      <c r="G1600" s="2">
        <f t="shared" si="121"/>
        <v>30.571273873822634</v>
      </c>
      <c r="H1600" s="2">
        <f t="shared" si="122"/>
        <v>62.375624999999999</v>
      </c>
      <c r="I1600" s="2">
        <f t="shared" si="123"/>
        <v>0.81312187499999999</v>
      </c>
      <c r="J1600" s="2">
        <f t="shared" si="124"/>
        <v>166.95433217343978</v>
      </c>
      <c r="K1600" s="2"/>
      <c r="L1600" s="2">
        <v>30.51</v>
      </c>
    </row>
    <row r="1601" spans="1:12" x14ac:dyDescent="0.2">
      <c r="A1601" s="2">
        <v>2021</v>
      </c>
      <c r="B1601" s="2">
        <v>7</v>
      </c>
      <c r="C1601" s="2">
        <v>9</v>
      </c>
      <c r="D1601" s="2">
        <v>15</v>
      </c>
      <c r="E1601" s="2">
        <v>696.58</v>
      </c>
      <c r="F1601" s="2">
        <f t="shared" si="120"/>
        <v>5.5314854000000011</v>
      </c>
      <c r="G1601" s="2">
        <f t="shared" si="121"/>
        <v>30.414127136968325</v>
      </c>
      <c r="H1601" s="2">
        <f t="shared" si="122"/>
        <v>55.701750000000004</v>
      </c>
      <c r="I1601" s="2">
        <f t="shared" si="123"/>
        <v>0.84649124999999992</v>
      </c>
      <c r="J1601" s="2">
        <f t="shared" si="124"/>
        <v>139.56151537907337</v>
      </c>
      <c r="K1601" s="2"/>
      <c r="L1601" s="2">
        <v>29.58</v>
      </c>
    </row>
    <row r="1602" spans="1:12" x14ac:dyDescent="0.2">
      <c r="A1602" s="2">
        <v>2021</v>
      </c>
      <c r="B1602" s="2">
        <v>7</v>
      </c>
      <c r="C1602" s="2">
        <v>9</v>
      </c>
      <c r="D1602" s="2">
        <v>16</v>
      </c>
      <c r="E1602" s="2">
        <v>508</v>
      </c>
      <c r="F1602" s="2">
        <f t="shared" ref="F1602:F1665" si="125">MAX(8.63*(E1602/1000-1)+8.15,0)</f>
        <v>3.9040400000000002</v>
      </c>
      <c r="G1602" s="2">
        <f t="shared" ref="G1602:G1665" si="126">IF(E1602&lt;&gt;0,30.7*(1+0.0593*LOG10(E1602/1000)),0)</f>
        <v>30.164521946849998</v>
      </c>
      <c r="H1602" s="2">
        <f t="shared" ref="H1602:H1665" si="127">L1602+30*E1602/800</f>
        <v>47.519999999999996</v>
      </c>
      <c r="I1602" s="2">
        <f t="shared" ref="I1602:I1665" si="128">1-(H1602-25)/200</f>
        <v>0.88739999999999997</v>
      </c>
      <c r="J1602" s="2">
        <f t="shared" ref="J1602:J1665" si="129">G1602*F1602*I1602*0.98</f>
        <v>102.41326352930986</v>
      </c>
      <c r="K1602" s="2"/>
      <c r="L1602" s="2">
        <v>28.47</v>
      </c>
    </row>
    <row r="1603" spans="1:12" x14ac:dyDescent="0.2">
      <c r="A1603" s="2">
        <v>2021</v>
      </c>
      <c r="B1603" s="2">
        <v>7</v>
      </c>
      <c r="C1603" s="2">
        <v>9</v>
      </c>
      <c r="D1603" s="2">
        <v>17</v>
      </c>
      <c r="E1603" s="2">
        <v>302.2</v>
      </c>
      <c r="F1603" s="2">
        <f t="shared" si="125"/>
        <v>2.1279859999999999</v>
      </c>
      <c r="G1603" s="2">
        <f t="shared" si="126"/>
        <v>29.753870867380073</v>
      </c>
      <c r="H1603" s="2">
        <f t="shared" si="127"/>
        <v>38.452500000000001</v>
      </c>
      <c r="I1603" s="2">
        <f t="shared" si="128"/>
        <v>0.9327375</v>
      </c>
      <c r="J1603" s="2">
        <f t="shared" si="129"/>
        <v>57.875899459714596</v>
      </c>
      <c r="K1603" s="2"/>
      <c r="L1603" s="2">
        <v>27.12</v>
      </c>
    </row>
    <row r="1604" spans="1:12" x14ac:dyDescent="0.2">
      <c r="A1604" s="2">
        <v>2021</v>
      </c>
      <c r="B1604" s="2">
        <v>7</v>
      </c>
      <c r="C1604" s="2">
        <v>9</v>
      </c>
      <c r="D1604" s="2">
        <v>18</v>
      </c>
      <c r="E1604" s="2">
        <v>107.83</v>
      </c>
      <c r="F1604" s="2">
        <f t="shared" si="125"/>
        <v>0.45057289999999917</v>
      </c>
      <c r="G1604" s="2">
        <f t="shared" si="126"/>
        <v>28.939092778679935</v>
      </c>
      <c r="H1604" s="2">
        <f t="shared" si="127"/>
        <v>29.113624999999999</v>
      </c>
      <c r="I1604" s="2">
        <f t="shared" si="128"/>
        <v>0.97943187499999995</v>
      </c>
      <c r="J1604" s="2">
        <f t="shared" si="129"/>
        <v>12.515560065355404</v>
      </c>
      <c r="K1604" s="2"/>
      <c r="L1604" s="2">
        <v>25.07</v>
      </c>
    </row>
    <row r="1605" spans="1:12" x14ac:dyDescent="0.2">
      <c r="A1605" s="2">
        <v>2021</v>
      </c>
      <c r="B1605" s="2">
        <v>7</v>
      </c>
      <c r="C1605" s="2">
        <v>9</v>
      </c>
      <c r="D1605" s="2">
        <v>19</v>
      </c>
      <c r="E1605" s="2">
        <v>4.33</v>
      </c>
      <c r="F1605" s="2">
        <f t="shared" si="125"/>
        <v>0</v>
      </c>
      <c r="G1605" s="2">
        <f t="shared" si="126"/>
        <v>26.397202580190264</v>
      </c>
      <c r="H1605" s="2">
        <f t="shared" si="127"/>
        <v>23.032375000000002</v>
      </c>
      <c r="I1605" s="2">
        <f t="shared" si="128"/>
        <v>1.0098381249999999</v>
      </c>
      <c r="J1605" s="2">
        <f t="shared" si="129"/>
        <v>0</v>
      </c>
      <c r="K1605" s="2"/>
      <c r="L1605" s="2">
        <v>22.87</v>
      </c>
    </row>
    <row r="1606" spans="1:12" x14ac:dyDescent="0.2">
      <c r="A1606" s="2">
        <v>2021</v>
      </c>
      <c r="B1606" s="2">
        <v>7</v>
      </c>
      <c r="C1606" s="2">
        <v>9</v>
      </c>
      <c r="D1606" s="2">
        <v>20</v>
      </c>
      <c r="E1606" s="2">
        <v>0</v>
      </c>
      <c r="F1606" s="2">
        <f t="shared" si="125"/>
        <v>0</v>
      </c>
      <c r="G1606" s="2">
        <f t="shared" si="126"/>
        <v>0</v>
      </c>
      <c r="H1606" s="2">
        <f t="shared" si="127"/>
        <v>22.02</v>
      </c>
      <c r="I1606" s="2">
        <f t="shared" si="128"/>
        <v>1.0148999999999999</v>
      </c>
      <c r="J1606" s="2">
        <f t="shared" si="129"/>
        <v>0</v>
      </c>
      <c r="K1606" s="2"/>
      <c r="L1606" s="2">
        <v>22.02</v>
      </c>
    </row>
    <row r="1607" spans="1:12" x14ac:dyDescent="0.2">
      <c r="A1607" s="2">
        <v>2021</v>
      </c>
      <c r="B1607" s="2">
        <v>7</v>
      </c>
      <c r="C1607" s="2">
        <v>9</v>
      </c>
      <c r="D1607" s="2">
        <v>21</v>
      </c>
      <c r="E1607" s="2">
        <v>0</v>
      </c>
      <c r="F1607" s="2">
        <f t="shared" si="125"/>
        <v>0</v>
      </c>
      <c r="G1607" s="2">
        <f t="shared" si="126"/>
        <v>0</v>
      </c>
      <c r="H1607" s="2">
        <f t="shared" si="127"/>
        <v>21.19</v>
      </c>
      <c r="I1607" s="2">
        <f t="shared" si="128"/>
        <v>1.01905</v>
      </c>
      <c r="J1607" s="2">
        <f t="shared" si="129"/>
        <v>0</v>
      </c>
      <c r="K1607" s="2"/>
      <c r="L1607" s="2">
        <v>21.19</v>
      </c>
    </row>
    <row r="1608" spans="1:12" x14ac:dyDescent="0.2">
      <c r="A1608" s="2">
        <v>2021</v>
      </c>
      <c r="B1608" s="2">
        <v>7</v>
      </c>
      <c r="C1608" s="2">
        <v>9</v>
      </c>
      <c r="D1608" s="2">
        <v>22</v>
      </c>
      <c r="E1608" s="2">
        <v>0</v>
      </c>
      <c r="F1608" s="2">
        <f t="shared" si="125"/>
        <v>0</v>
      </c>
      <c r="G1608" s="2">
        <f t="shared" si="126"/>
        <v>0</v>
      </c>
      <c r="H1608" s="2">
        <f t="shared" si="127"/>
        <v>20.56</v>
      </c>
      <c r="I1608" s="2">
        <f t="shared" si="128"/>
        <v>1.0222</v>
      </c>
      <c r="J1608" s="2">
        <f t="shared" si="129"/>
        <v>0</v>
      </c>
      <c r="K1608" s="2"/>
      <c r="L1608" s="2">
        <v>20.56</v>
      </c>
    </row>
    <row r="1609" spans="1:12" x14ac:dyDescent="0.2">
      <c r="A1609" s="2">
        <v>2021</v>
      </c>
      <c r="B1609" s="2">
        <v>7</v>
      </c>
      <c r="C1609" s="2">
        <v>9</v>
      </c>
      <c r="D1609" s="2">
        <v>23</v>
      </c>
      <c r="E1609" s="2">
        <v>0</v>
      </c>
      <c r="F1609" s="2">
        <f t="shared" si="125"/>
        <v>0</v>
      </c>
      <c r="G1609" s="2">
        <f t="shared" si="126"/>
        <v>0</v>
      </c>
      <c r="H1609" s="2">
        <f t="shared" si="127"/>
        <v>20.079999999999998</v>
      </c>
      <c r="I1609" s="2">
        <f t="shared" si="128"/>
        <v>1.0246</v>
      </c>
      <c r="J1609" s="2">
        <f t="shared" si="129"/>
        <v>0</v>
      </c>
      <c r="K1609" s="2"/>
      <c r="L1609" s="2">
        <v>20.079999999999998</v>
      </c>
    </row>
    <row r="1610" spans="1:12" x14ac:dyDescent="0.2">
      <c r="A1610" s="2">
        <v>2021</v>
      </c>
      <c r="B1610" s="2">
        <v>7</v>
      </c>
      <c r="C1610" s="2">
        <v>10</v>
      </c>
      <c r="D1610" s="2">
        <v>0</v>
      </c>
      <c r="E1610" s="2">
        <v>0</v>
      </c>
      <c r="F1610" s="2">
        <f t="shared" si="125"/>
        <v>0</v>
      </c>
      <c r="G1610" s="2">
        <f t="shared" si="126"/>
        <v>0</v>
      </c>
      <c r="H1610" s="2">
        <f t="shared" si="127"/>
        <v>19.62</v>
      </c>
      <c r="I1610" s="2">
        <f t="shared" si="128"/>
        <v>1.0268999999999999</v>
      </c>
      <c r="J1610" s="2">
        <f t="shared" si="129"/>
        <v>0</v>
      </c>
      <c r="K1610" s="2"/>
      <c r="L1610" s="2">
        <v>19.62</v>
      </c>
    </row>
    <row r="1611" spans="1:12" x14ac:dyDescent="0.2">
      <c r="A1611" s="2">
        <v>2021</v>
      </c>
      <c r="B1611" s="2">
        <v>7</v>
      </c>
      <c r="C1611" s="2">
        <v>10</v>
      </c>
      <c r="D1611" s="2">
        <v>1</v>
      </c>
      <c r="E1611" s="2">
        <v>0</v>
      </c>
      <c r="F1611" s="2">
        <f t="shared" si="125"/>
        <v>0</v>
      </c>
      <c r="G1611" s="2">
        <f t="shared" si="126"/>
        <v>0</v>
      </c>
      <c r="H1611" s="2">
        <f t="shared" si="127"/>
        <v>19.09</v>
      </c>
      <c r="I1611" s="2">
        <f t="shared" si="128"/>
        <v>1.02955</v>
      </c>
      <c r="J1611" s="2">
        <f t="shared" si="129"/>
        <v>0</v>
      </c>
      <c r="K1611" s="2"/>
      <c r="L1611" s="2">
        <v>19.09</v>
      </c>
    </row>
    <row r="1612" spans="1:12" x14ac:dyDescent="0.2">
      <c r="A1612" s="2">
        <v>2021</v>
      </c>
      <c r="B1612" s="2">
        <v>7</v>
      </c>
      <c r="C1612" s="2">
        <v>10</v>
      </c>
      <c r="D1612" s="2">
        <v>2</v>
      </c>
      <c r="E1612" s="2">
        <v>0</v>
      </c>
      <c r="F1612" s="2">
        <f t="shared" si="125"/>
        <v>0</v>
      </c>
      <c r="G1612" s="2">
        <f t="shared" si="126"/>
        <v>0</v>
      </c>
      <c r="H1612" s="2">
        <f t="shared" si="127"/>
        <v>18.41</v>
      </c>
      <c r="I1612" s="2">
        <f t="shared" si="128"/>
        <v>1.03295</v>
      </c>
      <c r="J1612" s="2">
        <f t="shared" si="129"/>
        <v>0</v>
      </c>
      <c r="K1612" s="2"/>
      <c r="L1612" s="2">
        <v>18.41</v>
      </c>
    </row>
    <row r="1613" spans="1:12" x14ac:dyDescent="0.2">
      <c r="A1613" s="2">
        <v>2021</v>
      </c>
      <c r="B1613" s="2">
        <v>7</v>
      </c>
      <c r="C1613" s="2">
        <v>10</v>
      </c>
      <c r="D1613" s="2">
        <v>3</v>
      </c>
      <c r="E1613" s="2">
        <v>0</v>
      </c>
      <c r="F1613" s="2">
        <f t="shared" si="125"/>
        <v>0</v>
      </c>
      <c r="G1613" s="2">
        <f t="shared" si="126"/>
        <v>0</v>
      </c>
      <c r="H1613" s="2">
        <f t="shared" si="127"/>
        <v>18.02</v>
      </c>
      <c r="I1613" s="2">
        <f t="shared" si="128"/>
        <v>1.0348999999999999</v>
      </c>
      <c r="J1613" s="2">
        <f t="shared" si="129"/>
        <v>0</v>
      </c>
      <c r="K1613" s="2"/>
      <c r="L1613" s="2">
        <v>18.02</v>
      </c>
    </row>
    <row r="1614" spans="1:12" x14ac:dyDescent="0.2">
      <c r="A1614" s="2">
        <v>2021</v>
      </c>
      <c r="B1614" s="2">
        <v>7</v>
      </c>
      <c r="C1614" s="2">
        <v>10</v>
      </c>
      <c r="D1614" s="2">
        <v>4</v>
      </c>
      <c r="E1614" s="2">
        <v>0</v>
      </c>
      <c r="F1614" s="2">
        <f t="shared" si="125"/>
        <v>0</v>
      </c>
      <c r="G1614" s="2">
        <f t="shared" si="126"/>
        <v>0</v>
      </c>
      <c r="H1614" s="2">
        <f t="shared" si="127"/>
        <v>17.63</v>
      </c>
      <c r="I1614" s="2">
        <f t="shared" si="128"/>
        <v>1.03685</v>
      </c>
      <c r="J1614" s="2">
        <f t="shared" si="129"/>
        <v>0</v>
      </c>
      <c r="K1614" s="2"/>
      <c r="L1614" s="2">
        <v>17.63</v>
      </c>
    </row>
    <row r="1615" spans="1:12" x14ac:dyDescent="0.2">
      <c r="A1615" s="2">
        <v>2021</v>
      </c>
      <c r="B1615" s="2">
        <v>7</v>
      </c>
      <c r="C1615" s="2">
        <v>10</v>
      </c>
      <c r="D1615" s="2">
        <v>5</v>
      </c>
      <c r="E1615" s="2">
        <v>48.17</v>
      </c>
      <c r="F1615" s="2">
        <f t="shared" si="125"/>
        <v>0</v>
      </c>
      <c r="G1615" s="2">
        <f t="shared" si="126"/>
        <v>28.301981712381888</v>
      </c>
      <c r="H1615" s="2">
        <f t="shared" si="127"/>
        <v>20.036375</v>
      </c>
      <c r="I1615" s="2">
        <f t="shared" si="128"/>
        <v>1.0248181249999999</v>
      </c>
      <c r="J1615" s="2">
        <f t="shared" si="129"/>
        <v>0</v>
      </c>
      <c r="K1615" s="2"/>
      <c r="L1615" s="2">
        <v>18.23</v>
      </c>
    </row>
    <row r="1616" spans="1:12" x14ac:dyDescent="0.2">
      <c r="A1616" s="2">
        <v>2021</v>
      </c>
      <c r="B1616" s="2">
        <v>7</v>
      </c>
      <c r="C1616" s="2">
        <v>10</v>
      </c>
      <c r="D1616" s="2">
        <v>6</v>
      </c>
      <c r="E1616" s="2">
        <v>223.48</v>
      </c>
      <c r="F1616" s="2">
        <f t="shared" si="125"/>
        <v>1.4486324000000002</v>
      </c>
      <c r="G1616" s="2">
        <f t="shared" si="126"/>
        <v>29.515282477810363</v>
      </c>
      <c r="H1616" s="2">
        <f t="shared" si="127"/>
        <v>28.930500000000002</v>
      </c>
      <c r="I1616" s="2">
        <f t="shared" si="128"/>
        <v>0.98034750000000004</v>
      </c>
      <c r="J1616" s="2">
        <f t="shared" si="129"/>
        <v>41.078186256969467</v>
      </c>
      <c r="K1616" s="2"/>
      <c r="L1616" s="2">
        <v>20.55</v>
      </c>
    </row>
    <row r="1617" spans="1:12" x14ac:dyDescent="0.2">
      <c r="A1617" s="2">
        <v>2021</v>
      </c>
      <c r="B1617" s="2">
        <v>7</v>
      </c>
      <c r="C1617" s="2">
        <v>10</v>
      </c>
      <c r="D1617" s="2">
        <v>7</v>
      </c>
      <c r="E1617" s="2">
        <v>425.6</v>
      </c>
      <c r="F1617" s="2">
        <f t="shared" si="125"/>
        <v>3.1929279999999993</v>
      </c>
      <c r="G1617" s="2">
        <f t="shared" si="126"/>
        <v>30.024593737928161</v>
      </c>
      <c r="H1617" s="2">
        <f t="shared" si="127"/>
        <v>39.22</v>
      </c>
      <c r="I1617" s="2">
        <f t="shared" si="128"/>
        <v>0.92890000000000006</v>
      </c>
      <c r="J1617" s="2">
        <f t="shared" si="129"/>
        <v>87.269262061217574</v>
      </c>
      <c r="K1617" s="2"/>
      <c r="L1617" s="2">
        <v>23.26</v>
      </c>
    </row>
    <row r="1618" spans="1:12" x14ac:dyDescent="0.2">
      <c r="A1618" s="2">
        <v>2021</v>
      </c>
      <c r="B1618" s="2">
        <v>7</v>
      </c>
      <c r="C1618" s="2">
        <v>10</v>
      </c>
      <c r="D1618" s="2">
        <v>8</v>
      </c>
      <c r="E1618" s="2">
        <v>619.70000000000005</v>
      </c>
      <c r="F1618" s="2">
        <f t="shared" si="125"/>
        <v>4.8680110000000001</v>
      </c>
      <c r="G1618" s="2">
        <f t="shared" si="126"/>
        <v>30.32166433555545</v>
      </c>
      <c r="H1618" s="2">
        <f t="shared" si="127"/>
        <v>48.388750000000002</v>
      </c>
      <c r="I1618" s="2">
        <f t="shared" si="128"/>
        <v>0.88305624999999999</v>
      </c>
      <c r="J1618" s="2">
        <f t="shared" si="129"/>
        <v>127.73768202608608</v>
      </c>
      <c r="K1618" s="2"/>
      <c r="L1618" s="2">
        <v>25.15</v>
      </c>
    </row>
    <row r="1619" spans="1:12" x14ac:dyDescent="0.2">
      <c r="A1619" s="2">
        <v>2021</v>
      </c>
      <c r="B1619" s="2">
        <v>7</v>
      </c>
      <c r="C1619" s="2">
        <v>10</v>
      </c>
      <c r="D1619" s="2">
        <v>9</v>
      </c>
      <c r="E1619" s="2">
        <v>787.65</v>
      </c>
      <c r="F1619" s="2">
        <f t="shared" si="125"/>
        <v>6.3174194999999997</v>
      </c>
      <c r="G1619" s="2">
        <f t="shared" si="126"/>
        <v>30.511273694735227</v>
      </c>
      <c r="H1619" s="2">
        <f t="shared" si="127"/>
        <v>56.016874999999999</v>
      </c>
      <c r="I1619" s="2">
        <f t="shared" si="128"/>
        <v>0.84491562500000006</v>
      </c>
      <c r="J1619" s="2">
        <f t="shared" si="129"/>
        <v>159.60241978653971</v>
      </c>
      <c r="K1619" s="2"/>
      <c r="L1619" s="2">
        <v>26.48</v>
      </c>
    </row>
    <row r="1620" spans="1:12" x14ac:dyDescent="0.2">
      <c r="A1620" s="2">
        <v>2021</v>
      </c>
      <c r="B1620" s="2">
        <v>7</v>
      </c>
      <c r="C1620" s="2">
        <v>10</v>
      </c>
      <c r="D1620" s="2">
        <v>10</v>
      </c>
      <c r="E1620" s="2">
        <v>912.12</v>
      </c>
      <c r="F1620" s="2">
        <f t="shared" si="125"/>
        <v>7.3915956000000005</v>
      </c>
      <c r="G1620" s="2">
        <f t="shared" si="126"/>
        <v>30.627274227524765</v>
      </c>
      <c r="H1620" s="2">
        <f t="shared" si="127"/>
        <v>61.834499999999991</v>
      </c>
      <c r="I1620" s="2">
        <f t="shared" si="128"/>
        <v>0.81582750000000004</v>
      </c>
      <c r="J1620" s="2">
        <f t="shared" si="129"/>
        <v>180.99682703288062</v>
      </c>
      <c r="K1620" s="2"/>
      <c r="L1620" s="2">
        <v>27.63</v>
      </c>
    </row>
    <row r="1621" spans="1:12" x14ac:dyDescent="0.2">
      <c r="A1621" s="2">
        <v>2021</v>
      </c>
      <c r="B1621" s="2">
        <v>7</v>
      </c>
      <c r="C1621" s="2">
        <v>10</v>
      </c>
      <c r="D1621" s="2">
        <v>11</v>
      </c>
      <c r="E1621" s="2">
        <v>979.33</v>
      </c>
      <c r="F1621" s="2">
        <f t="shared" si="125"/>
        <v>7.9716179000000009</v>
      </c>
      <c r="G1621" s="2">
        <f t="shared" si="126"/>
        <v>30.683486260352403</v>
      </c>
      <c r="H1621" s="2">
        <f t="shared" si="127"/>
        <v>65.244875000000008</v>
      </c>
      <c r="I1621" s="2">
        <f t="shared" si="128"/>
        <v>0.79877562499999999</v>
      </c>
      <c r="J1621" s="2">
        <f t="shared" si="129"/>
        <v>191.47058127622131</v>
      </c>
      <c r="K1621" s="2"/>
      <c r="L1621" s="2">
        <v>28.52</v>
      </c>
    </row>
    <row r="1622" spans="1:12" x14ac:dyDescent="0.2">
      <c r="A1622" s="2">
        <v>2021</v>
      </c>
      <c r="B1622" s="2">
        <v>7</v>
      </c>
      <c r="C1622" s="2">
        <v>10</v>
      </c>
      <c r="D1622" s="2">
        <v>12</v>
      </c>
      <c r="E1622" s="2">
        <v>943.42</v>
      </c>
      <c r="F1622" s="2">
        <f t="shared" si="125"/>
        <v>7.6617145999999998</v>
      </c>
      <c r="G1622" s="2">
        <f t="shared" si="126"/>
        <v>30.653950343039465</v>
      </c>
      <c r="H1622" s="2">
        <f t="shared" si="127"/>
        <v>64.358249999999998</v>
      </c>
      <c r="I1622" s="2">
        <f t="shared" si="128"/>
        <v>0.80320875000000003</v>
      </c>
      <c r="J1622" s="2">
        <f t="shared" si="129"/>
        <v>184.87020661463632</v>
      </c>
      <c r="K1622" s="2"/>
      <c r="L1622" s="2">
        <v>28.98</v>
      </c>
    </row>
    <row r="1623" spans="1:12" x14ac:dyDescent="0.2">
      <c r="A1623" s="2">
        <v>2021</v>
      </c>
      <c r="B1623" s="2">
        <v>7</v>
      </c>
      <c r="C1623" s="2">
        <v>10</v>
      </c>
      <c r="D1623" s="2">
        <v>13</v>
      </c>
      <c r="E1623" s="2">
        <v>893.12</v>
      </c>
      <c r="F1623" s="2">
        <f t="shared" si="125"/>
        <v>7.2276256000000005</v>
      </c>
      <c r="G1623" s="2">
        <f t="shared" si="126"/>
        <v>30.610630826957092</v>
      </c>
      <c r="H1623" s="2">
        <f t="shared" si="127"/>
        <v>62.481999999999999</v>
      </c>
      <c r="I1623" s="2">
        <f t="shared" si="128"/>
        <v>0.81259000000000003</v>
      </c>
      <c r="J1623" s="2">
        <f t="shared" si="129"/>
        <v>176.18359858659994</v>
      </c>
      <c r="K1623" s="2"/>
      <c r="L1623" s="2">
        <v>28.99</v>
      </c>
    </row>
    <row r="1624" spans="1:12" x14ac:dyDescent="0.2">
      <c r="A1624" s="2">
        <v>2021</v>
      </c>
      <c r="B1624" s="2">
        <v>7</v>
      </c>
      <c r="C1624" s="2">
        <v>10</v>
      </c>
      <c r="D1624" s="2">
        <v>14</v>
      </c>
      <c r="E1624" s="2">
        <v>787.75</v>
      </c>
      <c r="F1624" s="2">
        <f t="shared" si="125"/>
        <v>6.3182824999999996</v>
      </c>
      <c r="G1624" s="2">
        <f t="shared" si="126"/>
        <v>30.511374067649829</v>
      </c>
      <c r="H1624" s="2">
        <f t="shared" si="127"/>
        <v>58.270624999999995</v>
      </c>
      <c r="I1624" s="2">
        <f t="shared" si="128"/>
        <v>0.83364687500000001</v>
      </c>
      <c r="J1624" s="2">
        <f t="shared" si="129"/>
        <v>157.49581151683358</v>
      </c>
      <c r="K1624" s="2"/>
      <c r="L1624" s="2">
        <v>28.73</v>
      </c>
    </row>
    <row r="1625" spans="1:12" x14ac:dyDescent="0.2">
      <c r="A1625" s="2">
        <v>2021</v>
      </c>
      <c r="B1625" s="2">
        <v>7</v>
      </c>
      <c r="C1625" s="2">
        <v>10</v>
      </c>
      <c r="D1625" s="2">
        <v>15</v>
      </c>
      <c r="E1625" s="2">
        <v>633.75</v>
      </c>
      <c r="F1625" s="2">
        <f t="shared" si="125"/>
        <v>4.9892625000000006</v>
      </c>
      <c r="G1625" s="2">
        <f t="shared" si="126"/>
        <v>30.339389687827225</v>
      </c>
      <c r="H1625" s="2">
        <f t="shared" si="127"/>
        <v>52.005624999999995</v>
      </c>
      <c r="I1625" s="2">
        <f t="shared" si="128"/>
        <v>0.86497187500000006</v>
      </c>
      <c r="J1625" s="2">
        <f t="shared" si="129"/>
        <v>128.31317647562335</v>
      </c>
      <c r="K1625" s="2"/>
      <c r="L1625" s="2">
        <v>28.24</v>
      </c>
    </row>
    <row r="1626" spans="1:12" x14ac:dyDescent="0.2">
      <c r="A1626" s="2">
        <v>2021</v>
      </c>
      <c r="B1626" s="2">
        <v>7</v>
      </c>
      <c r="C1626" s="2">
        <v>10</v>
      </c>
      <c r="D1626" s="2">
        <v>16</v>
      </c>
      <c r="E1626" s="2">
        <v>445.95</v>
      </c>
      <c r="F1626" s="2">
        <f t="shared" si="125"/>
        <v>3.3685485000000002</v>
      </c>
      <c r="G1626" s="2">
        <f t="shared" si="126"/>
        <v>30.061521962180141</v>
      </c>
      <c r="H1626" s="2">
        <f t="shared" si="127"/>
        <v>44.143124999999998</v>
      </c>
      <c r="I1626" s="2">
        <f t="shared" si="128"/>
        <v>0.90428437500000003</v>
      </c>
      <c r="J1626" s="2">
        <f t="shared" si="129"/>
        <v>89.739753346432579</v>
      </c>
      <c r="K1626" s="2"/>
      <c r="L1626" s="2">
        <v>27.42</v>
      </c>
    </row>
    <row r="1627" spans="1:12" x14ac:dyDescent="0.2">
      <c r="A1627" s="2">
        <v>2021</v>
      </c>
      <c r="B1627" s="2">
        <v>7</v>
      </c>
      <c r="C1627" s="2">
        <v>10</v>
      </c>
      <c r="D1627" s="2">
        <v>17</v>
      </c>
      <c r="E1627" s="2">
        <v>248.6</v>
      </c>
      <c r="F1627" s="2">
        <f t="shared" si="125"/>
        <v>1.665417999999999</v>
      </c>
      <c r="G1627" s="2">
        <f t="shared" si="126"/>
        <v>29.599503751809632</v>
      </c>
      <c r="H1627" s="2">
        <f t="shared" si="127"/>
        <v>35.472499999999997</v>
      </c>
      <c r="I1627" s="2">
        <f t="shared" si="128"/>
        <v>0.94763750000000002</v>
      </c>
      <c r="J1627" s="2">
        <f t="shared" si="129"/>
        <v>45.780022128255268</v>
      </c>
      <c r="K1627" s="2"/>
      <c r="L1627" s="2">
        <v>26.15</v>
      </c>
    </row>
    <row r="1628" spans="1:12" x14ac:dyDescent="0.2">
      <c r="A1628" s="2">
        <v>2021</v>
      </c>
      <c r="B1628" s="2">
        <v>7</v>
      </c>
      <c r="C1628" s="2">
        <v>10</v>
      </c>
      <c r="D1628" s="2">
        <v>18</v>
      </c>
      <c r="E1628" s="2">
        <v>79.77</v>
      </c>
      <c r="F1628" s="2">
        <f t="shared" si="125"/>
        <v>0.20841509999999985</v>
      </c>
      <c r="G1628" s="2">
        <f t="shared" si="126"/>
        <v>28.700787995725182</v>
      </c>
      <c r="H1628" s="2">
        <f t="shared" si="127"/>
        <v>26.791375000000002</v>
      </c>
      <c r="I1628" s="2">
        <f t="shared" si="128"/>
        <v>0.99104312500000002</v>
      </c>
      <c r="J1628" s="2">
        <f t="shared" si="129"/>
        <v>5.8095384524194476</v>
      </c>
      <c r="K1628" s="2"/>
      <c r="L1628" s="2">
        <v>23.8</v>
      </c>
    </row>
    <row r="1629" spans="1:12" x14ac:dyDescent="0.2">
      <c r="A1629" s="2">
        <v>2021</v>
      </c>
      <c r="B1629" s="2">
        <v>7</v>
      </c>
      <c r="C1629" s="2">
        <v>10</v>
      </c>
      <c r="D1629" s="2">
        <v>19</v>
      </c>
      <c r="E1629" s="2">
        <v>3.38</v>
      </c>
      <c r="F1629" s="2">
        <f t="shared" si="125"/>
        <v>0</v>
      </c>
      <c r="G1629" s="2">
        <f t="shared" si="126"/>
        <v>26.201368142022471</v>
      </c>
      <c r="H1629" s="2">
        <f t="shared" si="127"/>
        <v>20.876750000000001</v>
      </c>
      <c r="I1629" s="2">
        <f t="shared" si="128"/>
        <v>1.02061625</v>
      </c>
      <c r="J1629" s="2">
        <f t="shared" si="129"/>
        <v>0</v>
      </c>
      <c r="K1629" s="2"/>
      <c r="L1629" s="2">
        <v>20.75</v>
      </c>
    </row>
    <row r="1630" spans="1:12" x14ac:dyDescent="0.2">
      <c r="A1630" s="2">
        <v>2021</v>
      </c>
      <c r="B1630" s="2">
        <v>7</v>
      </c>
      <c r="C1630" s="2">
        <v>10</v>
      </c>
      <c r="D1630" s="2">
        <v>20</v>
      </c>
      <c r="E1630" s="2">
        <v>0</v>
      </c>
      <c r="F1630" s="2">
        <f t="shared" si="125"/>
        <v>0</v>
      </c>
      <c r="G1630" s="2">
        <f t="shared" si="126"/>
        <v>0</v>
      </c>
      <c r="H1630" s="2">
        <f t="shared" si="127"/>
        <v>19.61</v>
      </c>
      <c r="I1630" s="2">
        <f t="shared" si="128"/>
        <v>1.02695</v>
      </c>
      <c r="J1630" s="2">
        <f t="shared" si="129"/>
        <v>0</v>
      </c>
      <c r="K1630" s="2"/>
      <c r="L1630" s="2">
        <v>19.61</v>
      </c>
    </row>
    <row r="1631" spans="1:12" x14ac:dyDescent="0.2">
      <c r="A1631" s="2">
        <v>2021</v>
      </c>
      <c r="B1631" s="2">
        <v>7</v>
      </c>
      <c r="C1631" s="2">
        <v>10</v>
      </c>
      <c r="D1631" s="2">
        <v>21</v>
      </c>
      <c r="E1631" s="2">
        <v>0</v>
      </c>
      <c r="F1631" s="2">
        <f t="shared" si="125"/>
        <v>0</v>
      </c>
      <c r="G1631" s="2">
        <f t="shared" si="126"/>
        <v>0</v>
      </c>
      <c r="H1631" s="2">
        <f t="shared" si="127"/>
        <v>18.78</v>
      </c>
      <c r="I1631" s="2">
        <f t="shared" si="128"/>
        <v>1.0310999999999999</v>
      </c>
      <c r="J1631" s="2">
        <f t="shared" si="129"/>
        <v>0</v>
      </c>
      <c r="K1631" s="2"/>
      <c r="L1631" s="2">
        <v>18.78</v>
      </c>
    </row>
    <row r="1632" spans="1:12" x14ac:dyDescent="0.2">
      <c r="A1632" s="2">
        <v>2021</v>
      </c>
      <c r="B1632" s="2">
        <v>7</v>
      </c>
      <c r="C1632" s="2">
        <v>10</v>
      </c>
      <c r="D1632" s="2">
        <v>22</v>
      </c>
      <c r="E1632" s="2">
        <v>0</v>
      </c>
      <c r="F1632" s="2">
        <f t="shared" si="125"/>
        <v>0</v>
      </c>
      <c r="G1632" s="2">
        <f t="shared" si="126"/>
        <v>0</v>
      </c>
      <c r="H1632" s="2">
        <f t="shared" si="127"/>
        <v>18.149999999999999</v>
      </c>
      <c r="I1632" s="2">
        <f t="shared" si="128"/>
        <v>1.0342500000000001</v>
      </c>
      <c r="J1632" s="2">
        <f t="shared" si="129"/>
        <v>0</v>
      </c>
      <c r="K1632" s="2"/>
      <c r="L1632" s="2">
        <v>18.149999999999999</v>
      </c>
    </row>
    <row r="1633" spans="1:12" x14ac:dyDescent="0.2">
      <c r="A1633" s="2">
        <v>2021</v>
      </c>
      <c r="B1633" s="2">
        <v>7</v>
      </c>
      <c r="C1633" s="2">
        <v>10</v>
      </c>
      <c r="D1633" s="2">
        <v>23</v>
      </c>
      <c r="E1633" s="2">
        <v>0</v>
      </c>
      <c r="F1633" s="2">
        <f t="shared" si="125"/>
        <v>0</v>
      </c>
      <c r="G1633" s="2">
        <f t="shared" si="126"/>
        <v>0</v>
      </c>
      <c r="H1633" s="2">
        <f t="shared" si="127"/>
        <v>17.559999999999999</v>
      </c>
      <c r="I1633" s="2">
        <f t="shared" si="128"/>
        <v>1.0371999999999999</v>
      </c>
      <c r="J1633" s="2">
        <f t="shared" si="129"/>
        <v>0</v>
      </c>
      <c r="K1633" s="2"/>
      <c r="L1633" s="2">
        <v>17.559999999999999</v>
      </c>
    </row>
    <row r="1634" spans="1:12" x14ac:dyDescent="0.2">
      <c r="A1634" s="2">
        <v>2021</v>
      </c>
      <c r="B1634" s="2">
        <v>7</v>
      </c>
      <c r="C1634" s="2">
        <v>11</v>
      </c>
      <c r="D1634" s="2">
        <v>0</v>
      </c>
      <c r="E1634" s="2">
        <v>0</v>
      </c>
      <c r="F1634" s="2">
        <f t="shared" si="125"/>
        <v>0</v>
      </c>
      <c r="G1634" s="2">
        <f t="shared" si="126"/>
        <v>0</v>
      </c>
      <c r="H1634" s="2">
        <f t="shared" si="127"/>
        <v>17.079999999999998</v>
      </c>
      <c r="I1634" s="2">
        <f t="shared" si="128"/>
        <v>1.0396000000000001</v>
      </c>
      <c r="J1634" s="2">
        <f t="shared" si="129"/>
        <v>0</v>
      </c>
      <c r="K1634" s="2"/>
      <c r="L1634" s="2">
        <v>17.079999999999998</v>
      </c>
    </row>
    <row r="1635" spans="1:12" x14ac:dyDescent="0.2">
      <c r="A1635" s="2">
        <v>2021</v>
      </c>
      <c r="B1635" s="2">
        <v>7</v>
      </c>
      <c r="C1635" s="2">
        <v>11</v>
      </c>
      <c r="D1635" s="2">
        <v>1</v>
      </c>
      <c r="E1635" s="2">
        <v>0</v>
      </c>
      <c r="F1635" s="2">
        <f t="shared" si="125"/>
        <v>0</v>
      </c>
      <c r="G1635" s="2">
        <f t="shared" si="126"/>
        <v>0</v>
      </c>
      <c r="H1635" s="2">
        <f t="shared" si="127"/>
        <v>16.48</v>
      </c>
      <c r="I1635" s="2">
        <f t="shared" si="128"/>
        <v>1.0426</v>
      </c>
      <c r="J1635" s="2">
        <f t="shared" si="129"/>
        <v>0</v>
      </c>
      <c r="K1635" s="2"/>
      <c r="L1635" s="2">
        <v>16.48</v>
      </c>
    </row>
    <row r="1636" spans="1:12" x14ac:dyDescent="0.2">
      <c r="A1636" s="2">
        <v>2021</v>
      </c>
      <c r="B1636" s="2">
        <v>7</v>
      </c>
      <c r="C1636" s="2">
        <v>11</v>
      </c>
      <c r="D1636" s="2">
        <v>2</v>
      </c>
      <c r="E1636" s="2">
        <v>0</v>
      </c>
      <c r="F1636" s="2">
        <f t="shared" si="125"/>
        <v>0</v>
      </c>
      <c r="G1636" s="2">
        <f t="shared" si="126"/>
        <v>0</v>
      </c>
      <c r="H1636" s="2">
        <f t="shared" si="127"/>
        <v>15.92</v>
      </c>
      <c r="I1636" s="2">
        <f t="shared" si="128"/>
        <v>1.0454000000000001</v>
      </c>
      <c r="J1636" s="2">
        <f t="shared" si="129"/>
        <v>0</v>
      </c>
      <c r="K1636" s="2"/>
      <c r="L1636" s="2">
        <v>15.92</v>
      </c>
    </row>
    <row r="1637" spans="1:12" x14ac:dyDescent="0.2">
      <c r="A1637" s="2">
        <v>2021</v>
      </c>
      <c r="B1637" s="2">
        <v>7</v>
      </c>
      <c r="C1637" s="2">
        <v>11</v>
      </c>
      <c r="D1637" s="2">
        <v>3</v>
      </c>
      <c r="E1637" s="2">
        <v>0</v>
      </c>
      <c r="F1637" s="2">
        <f t="shared" si="125"/>
        <v>0</v>
      </c>
      <c r="G1637" s="2">
        <f t="shared" si="126"/>
        <v>0</v>
      </c>
      <c r="H1637" s="2">
        <f t="shared" si="127"/>
        <v>15.6</v>
      </c>
      <c r="I1637" s="2">
        <f t="shared" si="128"/>
        <v>1.0469999999999999</v>
      </c>
      <c r="J1637" s="2">
        <f t="shared" si="129"/>
        <v>0</v>
      </c>
      <c r="K1637" s="2"/>
      <c r="L1637" s="2">
        <v>15.6</v>
      </c>
    </row>
    <row r="1638" spans="1:12" x14ac:dyDescent="0.2">
      <c r="A1638" s="2">
        <v>2021</v>
      </c>
      <c r="B1638" s="2">
        <v>7</v>
      </c>
      <c r="C1638" s="2">
        <v>11</v>
      </c>
      <c r="D1638" s="2">
        <v>4</v>
      </c>
      <c r="E1638" s="2">
        <v>0</v>
      </c>
      <c r="F1638" s="2">
        <f t="shared" si="125"/>
        <v>0</v>
      </c>
      <c r="G1638" s="2">
        <f t="shared" si="126"/>
        <v>0</v>
      </c>
      <c r="H1638" s="2">
        <f t="shared" si="127"/>
        <v>15.4</v>
      </c>
      <c r="I1638" s="2">
        <f t="shared" si="128"/>
        <v>1.048</v>
      </c>
      <c r="J1638" s="2">
        <f t="shared" si="129"/>
        <v>0</v>
      </c>
      <c r="K1638" s="2"/>
      <c r="L1638" s="2">
        <v>15.4</v>
      </c>
    </row>
    <row r="1639" spans="1:12" x14ac:dyDescent="0.2">
      <c r="A1639" s="2">
        <v>2021</v>
      </c>
      <c r="B1639" s="2">
        <v>7</v>
      </c>
      <c r="C1639" s="2">
        <v>11</v>
      </c>
      <c r="D1639" s="2">
        <v>5</v>
      </c>
      <c r="E1639" s="2">
        <v>32.479999999999997</v>
      </c>
      <c r="F1639" s="2">
        <f t="shared" si="125"/>
        <v>0</v>
      </c>
      <c r="G1639" s="2">
        <f t="shared" si="126"/>
        <v>27.99038208160632</v>
      </c>
      <c r="H1639" s="2">
        <f t="shared" si="127"/>
        <v>17.498000000000001</v>
      </c>
      <c r="I1639" s="2">
        <f t="shared" si="128"/>
        <v>1.0375099999999999</v>
      </c>
      <c r="J1639" s="2">
        <f t="shared" si="129"/>
        <v>0</v>
      </c>
      <c r="K1639" s="2"/>
      <c r="L1639" s="2">
        <v>16.28</v>
      </c>
    </row>
    <row r="1640" spans="1:12" x14ac:dyDescent="0.2">
      <c r="A1640" s="2">
        <v>2021</v>
      </c>
      <c r="B1640" s="2">
        <v>7</v>
      </c>
      <c r="C1640" s="2">
        <v>11</v>
      </c>
      <c r="D1640" s="2">
        <v>6</v>
      </c>
      <c r="E1640" s="2">
        <v>163.22999999999999</v>
      </c>
      <c r="F1640" s="2">
        <f t="shared" si="125"/>
        <v>0.92867489999999986</v>
      </c>
      <c r="G1640" s="2">
        <f t="shared" si="126"/>
        <v>29.26689449272865</v>
      </c>
      <c r="H1640" s="2">
        <f t="shared" si="127"/>
        <v>24.061125000000001</v>
      </c>
      <c r="I1640" s="2">
        <f t="shared" si="128"/>
        <v>1.0046943749999999</v>
      </c>
      <c r="J1640" s="2">
        <f t="shared" si="129"/>
        <v>26.760880339445883</v>
      </c>
      <c r="K1640" s="2"/>
      <c r="L1640" s="2">
        <v>17.940000000000001</v>
      </c>
    </row>
    <row r="1641" spans="1:12" x14ac:dyDescent="0.2">
      <c r="A1641" s="2">
        <v>2021</v>
      </c>
      <c r="B1641" s="2">
        <v>7</v>
      </c>
      <c r="C1641" s="2">
        <v>11</v>
      </c>
      <c r="D1641" s="2">
        <v>7</v>
      </c>
      <c r="E1641" s="2">
        <v>335.6</v>
      </c>
      <c r="F1641" s="2">
        <f t="shared" si="125"/>
        <v>2.4162280000000003</v>
      </c>
      <c r="G1641" s="2">
        <f t="shared" si="126"/>
        <v>29.836754122120727</v>
      </c>
      <c r="H1641" s="2">
        <f t="shared" si="127"/>
        <v>32.715000000000003</v>
      </c>
      <c r="I1641" s="2">
        <f t="shared" si="128"/>
        <v>0.96142499999999997</v>
      </c>
      <c r="J1641" s="2">
        <f t="shared" si="129"/>
        <v>67.925207652867684</v>
      </c>
      <c r="K1641" s="2"/>
      <c r="L1641" s="2">
        <v>20.13</v>
      </c>
    </row>
    <row r="1642" spans="1:12" x14ac:dyDescent="0.2">
      <c r="A1642" s="2">
        <v>2021</v>
      </c>
      <c r="B1642" s="2">
        <v>7</v>
      </c>
      <c r="C1642" s="2">
        <v>11</v>
      </c>
      <c r="D1642" s="2">
        <v>8</v>
      </c>
      <c r="E1642" s="2">
        <v>524.48</v>
      </c>
      <c r="F1642" s="2">
        <f t="shared" si="125"/>
        <v>4.0462624000000007</v>
      </c>
      <c r="G1642" s="2">
        <f t="shared" si="126"/>
        <v>30.189763717795799</v>
      </c>
      <c r="H1642" s="2">
        <f t="shared" si="127"/>
        <v>42.008000000000003</v>
      </c>
      <c r="I1642" s="2">
        <f t="shared" si="128"/>
        <v>0.91496</v>
      </c>
      <c r="J1642" s="2">
        <f t="shared" si="129"/>
        <v>109.53223288378655</v>
      </c>
      <c r="K1642" s="2"/>
      <c r="L1642" s="2">
        <v>22.34</v>
      </c>
    </row>
    <row r="1643" spans="1:12" x14ac:dyDescent="0.2">
      <c r="A1643" s="2">
        <v>2021</v>
      </c>
      <c r="B1643" s="2">
        <v>7</v>
      </c>
      <c r="C1643" s="2">
        <v>11</v>
      </c>
      <c r="D1643" s="2">
        <v>9</v>
      </c>
      <c r="E1643" s="2">
        <v>691.6</v>
      </c>
      <c r="F1643" s="2">
        <f t="shared" si="125"/>
        <v>5.4885079999999995</v>
      </c>
      <c r="G1643" s="2">
        <f t="shared" si="126"/>
        <v>30.408454398017579</v>
      </c>
      <c r="H1643" s="2">
        <f t="shared" si="127"/>
        <v>50.105000000000004</v>
      </c>
      <c r="I1643" s="2">
        <f t="shared" si="128"/>
        <v>0.874475</v>
      </c>
      <c r="J1643" s="2">
        <f t="shared" si="129"/>
        <v>143.02834775594368</v>
      </c>
      <c r="K1643" s="2"/>
      <c r="L1643" s="2">
        <v>24.17</v>
      </c>
    </row>
    <row r="1644" spans="1:12" x14ac:dyDescent="0.2">
      <c r="A1644" s="2">
        <v>2021</v>
      </c>
      <c r="B1644" s="2">
        <v>7</v>
      </c>
      <c r="C1644" s="2">
        <v>11</v>
      </c>
      <c r="D1644" s="2">
        <v>10</v>
      </c>
      <c r="E1644" s="2">
        <v>821.25</v>
      </c>
      <c r="F1644" s="2">
        <f t="shared" si="125"/>
        <v>6.6073875000000006</v>
      </c>
      <c r="G1644" s="2">
        <f t="shared" si="126"/>
        <v>30.544301578718574</v>
      </c>
      <c r="H1644" s="2">
        <f t="shared" si="127"/>
        <v>56.196874999999999</v>
      </c>
      <c r="I1644" s="2">
        <f t="shared" si="128"/>
        <v>0.84401562500000005</v>
      </c>
      <c r="J1644" s="2">
        <f t="shared" si="129"/>
        <v>166.9308246451024</v>
      </c>
      <c r="K1644" s="2"/>
      <c r="L1644" s="2">
        <v>25.4</v>
      </c>
    </row>
    <row r="1645" spans="1:12" x14ac:dyDescent="0.2">
      <c r="A1645" s="2">
        <v>2021</v>
      </c>
      <c r="B1645" s="2">
        <v>7</v>
      </c>
      <c r="C1645" s="2">
        <v>11</v>
      </c>
      <c r="D1645" s="2">
        <v>11</v>
      </c>
      <c r="E1645" s="2">
        <v>887.42</v>
      </c>
      <c r="F1645" s="2">
        <f t="shared" si="125"/>
        <v>7.1784346000000001</v>
      </c>
      <c r="G1645" s="2">
        <f t="shared" si="126"/>
        <v>30.605568712267917</v>
      </c>
      <c r="H1645" s="2">
        <f t="shared" si="127"/>
        <v>59.268249999999995</v>
      </c>
      <c r="I1645" s="2">
        <f t="shared" si="128"/>
        <v>0.82865875</v>
      </c>
      <c r="J1645" s="2">
        <f t="shared" si="129"/>
        <v>178.41526043199994</v>
      </c>
      <c r="K1645" s="2"/>
      <c r="L1645" s="2">
        <v>25.99</v>
      </c>
    </row>
    <row r="1646" spans="1:12" x14ac:dyDescent="0.2">
      <c r="A1646" s="2">
        <v>2021</v>
      </c>
      <c r="B1646" s="2">
        <v>7</v>
      </c>
      <c r="C1646" s="2">
        <v>11</v>
      </c>
      <c r="D1646" s="2">
        <v>12</v>
      </c>
      <c r="E1646" s="2">
        <v>981.23</v>
      </c>
      <c r="F1646" s="2">
        <f t="shared" si="125"/>
        <v>7.9880149000000005</v>
      </c>
      <c r="G1646" s="2">
        <f t="shared" si="126"/>
        <v>30.685018691514983</v>
      </c>
      <c r="H1646" s="2">
        <f t="shared" si="127"/>
        <v>63.286124999999998</v>
      </c>
      <c r="I1646" s="2">
        <f t="shared" si="128"/>
        <v>0.80856937500000003</v>
      </c>
      <c r="J1646" s="2">
        <f t="shared" si="129"/>
        <v>194.22656178549136</v>
      </c>
      <c r="K1646" s="2"/>
      <c r="L1646" s="2">
        <v>26.49</v>
      </c>
    </row>
    <row r="1647" spans="1:12" x14ac:dyDescent="0.2">
      <c r="A1647" s="2">
        <v>2021</v>
      </c>
      <c r="B1647" s="2">
        <v>7</v>
      </c>
      <c r="C1647" s="2">
        <v>11</v>
      </c>
      <c r="D1647" s="2">
        <v>13</v>
      </c>
      <c r="E1647" s="2">
        <v>927.15</v>
      </c>
      <c r="F1647" s="2">
        <f t="shared" si="125"/>
        <v>7.5213045000000003</v>
      </c>
      <c r="G1647" s="2">
        <f t="shared" si="126"/>
        <v>30.640196251319811</v>
      </c>
      <c r="H1647" s="2">
        <f t="shared" si="127"/>
        <v>61.708124999999995</v>
      </c>
      <c r="I1647" s="2">
        <f t="shared" si="128"/>
        <v>0.81645937499999999</v>
      </c>
      <c r="J1647" s="2">
        <f t="shared" si="129"/>
        <v>184.39339901889196</v>
      </c>
      <c r="K1647" s="2"/>
      <c r="L1647" s="2">
        <v>26.94</v>
      </c>
    </row>
    <row r="1648" spans="1:12" x14ac:dyDescent="0.2">
      <c r="A1648" s="2">
        <v>2021</v>
      </c>
      <c r="B1648" s="2">
        <v>7</v>
      </c>
      <c r="C1648" s="2">
        <v>11</v>
      </c>
      <c r="D1648" s="2">
        <v>14</v>
      </c>
      <c r="E1648" s="2">
        <v>818.33</v>
      </c>
      <c r="F1648" s="2">
        <f t="shared" si="125"/>
        <v>6.5821879000000001</v>
      </c>
      <c r="G1648" s="2">
        <f t="shared" si="126"/>
        <v>30.541485413863164</v>
      </c>
      <c r="H1648" s="2">
        <f t="shared" si="127"/>
        <v>57.837375000000002</v>
      </c>
      <c r="I1648" s="2">
        <f t="shared" si="128"/>
        <v>0.83581312500000005</v>
      </c>
      <c r="J1648" s="2">
        <f t="shared" si="129"/>
        <v>164.66287495895907</v>
      </c>
      <c r="K1648" s="2"/>
      <c r="L1648" s="2">
        <v>27.15</v>
      </c>
    </row>
    <row r="1649" spans="1:12" x14ac:dyDescent="0.2">
      <c r="A1649" s="2">
        <v>2021</v>
      </c>
      <c r="B1649" s="2">
        <v>7</v>
      </c>
      <c r="C1649" s="2">
        <v>11</v>
      </c>
      <c r="D1649" s="2">
        <v>15</v>
      </c>
      <c r="E1649" s="2">
        <v>669.02</v>
      </c>
      <c r="F1649" s="2">
        <f t="shared" si="125"/>
        <v>5.2936426000000001</v>
      </c>
      <c r="G1649" s="2">
        <f t="shared" si="126"/>
        <v>30.382210137700227</v>
      </c>
      <c r="H1649" s="2">
        <f t="shared" si="127"/>
        <v>52.078249999999997</v>
      </c>
      <c r="I1649" s="2">
        <f t="shared" si="128"/>
        <v>0.86460875000000004</v>
      </c>
      <c r="J1649" s="2">
        <f t="shared" si="129"/>
        <v>136.27609546969134</v>
      </c>
      <c r="K1649" s="2"/>
      <c r="L1649" s="2">
        <v>26.99</v>
      </c>
    </row>
    <row r="1650" spans="1:12" x14ac:dyDescent="0.2">
      <c r="A1650" s="2">
        <v>2021</v>
      </c>
      <c r="B1650" s="2">
        <v>7</v>
      </c>
      <c r="C1650" s="2">
        <v>11</v>
      </c>
      <c r="D1650" s="2">
        <v>16</v>
      </c>
      <c r="E1650" s="2">
        <v>485.73</v>
      </c>
      <c r="F1650" s="2">
        <f t="shared" si="125"/>
        <v>3.7118498999999998</v>
      </c>
      <c r="G1650" s="2">
        <f t="shared" si="126"/>
        <v>30.129078829471286</v>
      </c>
      <c r="H1650" s="2">
        <f t="shared" si="127"/>
        <v>44.544875000000005</v>
      </c>
      <c r="I1650" s="2">
        <f t="shared" si="128"/>
        <v>0.90227562499999991</v>
      </c>
      <c r="J1650" s="2">
        <f t="shared" si="129"/>
        <v>98.887537067984155</v>
      </c>
      <c r="K1650" s="2"/>
      <c r="L1650" s="2">
        <v>26.33</v>
      </c>
    </row>
    <row r="1651" spans="1:12" x14ac:dyDescent="0.2">
      <c r="A1651" s="2">
        <v>2021</v>
      </c>
      <c r="B1651" s="2">
        <v>7</v>
      </c>
      <c r="C1651" s="2">
        <v>11</v>
      </c>
      <c r="D1651" s="2">
        <v>17</v>
      </c>
      <c r="E1651" s="2">
        <v>282.8</v>
      </c>
      <c r="F1651" s="2">
        <f t="shared" si="125"/>
        <v>1.9605639999999989</v>
      </c>
      <c r="G1651" s="2">
        <f t="shared" si="126"/>
        <v>29.701412771823861</v>
      </c>
      <c r="H1651" s="2">
        <f t="shared" si="127"/>
        <v>35.865000000000002</v>
      </c>
      <c r="I1651" s="2">
        <f t="shared" si="128"/>
        <v>0.94567500000000004</v>
      </c>
      <c r="J1651" s="2">
        <f t="shared" si="129"/>
        <v>53.966731405948693</v>
      </c>
      <c r="K1651" s="2"/>
      <c r="L1651" s="2">
        <v>25.26</v>
      </c>
    </row>
    <row r="1652" spans="1:12" x14ac:dyDescent="0.2">
      <c r="A1652" s="2">
        <v>2021</v>
      </c>
      <c r="B1652" s="2">
        <v>7</v>
      </c>
      <c r="C1652" s="2">
        <v>11</v>
      </c>
      <c r="D1652" s="2">
        <v>18</v>
      </c>
      <c r="E1652" s="2">
        <v>96.5</v>
      </c>
      <c r="F1652" s="2">
        <f t="shared" si="125"/>
        <v>0.35279499999999953</v>
      </c>
      <c r="G1652" s="2">
        <f t="shared" si="126"/>
        <v>28.851321819215507</v>
      </c>
      <c r="H1652" s="2">
        <f t="shared" si="127"/>
        <v>27.048749999999998</v>
      </c>
      <c r="I1652" s="2">
        <f t="shared" si="128"/>
        <v>0.98975625</v>
      </c>
      <c r="J1652" s="2">
        <f t="shared" si="129"/>
        <v>9.8728483256179107</v>
      </c>
      <c r="K1652" s="2"/>
      <c r="L1652" s="2">
        <v>23.43</v>
      </c>
    </row>
    <row r="1653" spans="1:12" x14ac:dyDescent="0.2">
      <c r="A1653" s="2">
        <v>2021</v>
      </c>
      <c r="B1653" s="2">
        <v>7</v>
      </c>
      <c r="C1653" s="2">
        <v>11</v>
      </c>
      <c r="D1653" s="2">
        <v>19</v>
      </c>
      <c r="E1653" s="2">
        <v>3.75</v>
      </c>
      <c r="F1653" s="2">
        <f t="shared" si="125"/>
        <v>0</v>
      </c>
      <c r="G1653" s="2">
        <f t="shared" si="126"/>
        <v>26.283499663210989</v>
      </c>
      <c r="H1653" s="2">
        <f t="shared" si="127"/>
        <v>20.960625</v>
      </c>
      <c r="I1653" s="2">
        <f t="shared" si="128"/>
        <v>1.0201968749999999</v>
      </c>
      <c r="J1653" s="2">
        <f t="shared" si="129"/>
        <v>0</v>
      </c>
      <c r="K1653" s="2"/>
      <c r="L1653" s="2">
        <v>20.82</v>
      </c>
    </row>
    <row r="1654" spans="1:12" x14ac:dyDescent="0.2">
      <c r="A1654" s="2">
        <v>2021</v>
      </c>
      <c r="B1654" s="2">
        <v>7</v>
      </c>
      <c r="C1654" s="2">
        <v>11</v>
      </c>
      <c r="D1654" s="2">
        <v>20</v>
      </c>
      <c r="E1654" s="2">
        <v>0</v>
      </c>
      <c r="F1654" s="2">
        <f t="shared" si="125"/>
        <v>0</v>
      </c>
      <c r="G1654" s="2">
        <f t="shared" si="126"/>
        <v>0</v>
      </c>
      <c r="H1654" s="2">
        <f t="shared" si="127"/>
        <v>19.8</v>
      </c>
      <c r="I1654" s="2">
        <f t="shared" si="128"/>
        <v>1.026</v>
      </c>
      <c r="J1654" s="2">
        <f t="shared" si="129"/>
        <v>0</v>
      </c>
      <c r="K1654" s="2"/>
      <c r="L1654" s="2">
        <v>19.8</v>
      </c>
    </row>
    <row r="1655" spans="1:12" x14ac:dyDescent="0.2">
      <c r="A1655" s="2">
        <v>2021</v>
      </c>
      <c r="B1655" s="2">
        <v>7</v>
      </c>
      <c r="C1655" s="2">
        <v>11</v>
      </c>
      <c r="D1655" s="2">
        <v>21</v>
      </c>
      <c r="E1655" s="2">
        <v>0</v>
      </c>
      <c r="F1655" s="2">
        <f t="shared" si="125"/>
        <v>0</v>
      </c>
      <c r="G1655" s="2">
        <f t="shared" si="126"/>
        <v>0</v>
      </c>
      <c r="H1655" s="2">
        <f t="shared" si="127"/>
        <v>19.07</v>
      </c>
      <c r="I1655" s="2">
        <f t="shared" si="128"/>
        <v>1.02965</v>
      </c>
      <c r="J1655" s="2">
        <f t="shared" si="129"/>
        <v>0</v>
      </c>
      <c r="K1655" s="2"/>
      <c r="L1655" s="2">
        <v>19.07</v>
      </c>
    </row>
    <row r="1656" spans="1:12" x14ac:dyDescent="0.2">
      <c r="A1656" s="2">
        <v>2021</v>
      </c>
      <c r="B1656" s="2">
        <v>7</v>
      </c>
      <c r="C1656" s="2">
        <v>11</v>
      </c>
      <c r="D1656" s="2">
        <v>22</v>
      </c>
      <c r="E1656" s="2">
        <v>0</v>
      </c>
      <c r="F1656" s="2">
        <f t="shared" si="125"/>
        <v>0</v>
      </c>
      <c r="G1656" s="2">
        <f t="shared" si="126"/>
        <v>0</v>
      </c>
      <c r="H1656" s="2">
        <f t="shared" si="127"/>
        <v>18.510000000000002</v>
      </c>
      <c r="I1656" s="2">
        <f t="shared" si="128"/>
        <v>1.0324500000000001</v>
      </c>
      <c r="J1656" s="2">
        <f t="shared" si="129"/>
        <v>0</v>
      </c>
      <c r="K1656" s="2"/>
      <c r="L1656" s="2">
        <v>18.510000000000002</v>
      </c>
    </row>
    <row r="1657" spans="1:12" x14ac:dyDescent="0.2">
      <c r="A1657" s="2">
        <v>2021</v>
      </c>
      <c r="B1657" s="2">
        <v>7</v>
      </c>
      <c r="C1657" s="2">
        <v>11</v>
      </c>
      <c r="D1657" s="2">
        <v>23</v>
      </c>
      <c r="E1657" s="2">
        <v>0</v>
      </c>
      <c r="F1657" s="2">
        <f t="shared" si="125"/>
        <v>0</v>
      </c>
      <c r="G1657" s="2">
        <f t="shared" si="126"/>
        <v>0</v>
      </c>
      <c r="H1657" s="2">
        <f t="shared" si="127"/>
        <v>18.059999999999999</v>
      </c>
      <c r="I1657" s="2">
        <f t="shared" si="128"/>
        <v>1.0347</v>
      </c>
      <c r="J1657" s="2">
        <f t="shared" si="129"/>
        <v>0</v>
      </c>
      <c r="K1657" s="2"/>
      <c r="L1657" s="2">
        <v>18.059999999999999</v>
      </c>
    </row>
    <row r="1658" spans="1:12" x14ac:dyDescent="0.2">
      <c r="A1658" s="2">
        <v>2021</v>
      </c>
      <c r="B1658" s="2">
        <v>7</v>
      </c>
      <c r="C1658" s="2">
        <v>12</v>
      </c>
      <c r="D1658" s="2">
        <v>0</v>
      </c>
      <c r="E1658" s="2">
        <v>0</v>
      </c>
      <c r="F1658" s="2">
        <f t="shared" si="125"/>
        <v>0</v>
      </c>
      <c r="G1658" s="2">
        <f t="shared" si="126"/>
        <v>0</v>
      </c>
      <c r="H1658" s="2">
        <f t="shared" si="127"/>
        <v>17.649999999999999</v>
      </c>
      <c r="I1658" s="2">
        <f t="shared" si="128"/>
        <v>1.0367500000000001</v>
      </c>
      <c r="J1658" s="2">
        <f t="shared" si="129"/>
        <v>0</v>
      </c>
      <c r="K1658" s="2"/>
      <c r="L1658" s="2">
        <v>17.649999999999999</v>
      </c>
    </row>
    <row r="1659" spans="1:12" x14ac:dyDescent="0.2">
      <c r="A1659" s="2">
        <v>2021</v>
      </c>
      <c r="B1659" s="2">
        <v>7</v>
      </c>
      <c r="C1659" s="2">
        <v>12</v>
      </c>
      <c r="D1659" s="2">
        <v>1</v>
      </c>
      <c r="E1659" s="2">
        <v>0</v>
      </c>
      <c r="F1659" s="2">
        <f t="shared" si="125"/>
        <v>0</v>
      </c>
      <c r="G1659" s="2">
        <f t="shared" si="126"/>
        <v>0</v>
      </c>
      <c r="H1659" s="2">
        <f t="shared" si="127"/>
        <v>17.2</v>
      </c>
      <c r="I1659" s="2">
        <f t="shared" si="128"/>
        <v>1.0389999999999999</v>
      </c>
      <c r="J1659" s="2">
        <f t="shared" si="129"/>
        <v>0</v>
      </c>
      <c r="K1659" s="2"/>
      <c r="L1659" s="2">
        <v>17.2</v>
      </c>
    </row>
    <row r="1660" spans="1:12" x14ac:dyDescent="0.2">
      <c r="A1660" s="2">
        <v>2021</v>
      </c>
      <c r="B1660" s="2">
        <v>7</v>
      </c>
      <c r="C1660" s="2">
        <v>12</v>
      </c>
      <c r="D1660" s="2">
        <v>2</v>
      </c>
      <c r="E1660" s="2">
        <v>0</v>
      </c>
      <c r="F1660" s="2">
        <f t="shared" si="125"/>
        <v>0</v>
      </c>
      <c r="G1660" s="2">
        <f t="shared" si="126"/>
        <v>0</v>
      </c>
      <c r="H1660" s="2">
        <f t="shared" si="127"/>
        <v>16.73</v>
      </c>
      <c r="I1660" s="2">
        <f t="shared" si="128"/>
        <v>1.04135</v>
      </c>
      <c r="J1660" s="2">
        <f t="shared" si="129"/>
        <v>0</v>
      </c>
      <c r="K1660" s="2"/>
      <c r="L1660" s="2">
        <v>16.73</v>
      </c>
    </row>
    <row r="1661" spans="1:12" x14ac:dyDescent="0.2">
      <c r="A1661" s="2">
        <v>2021</v>
      </c>
      <c r="B1661" s="2">
        <v>7</v>
      </c>
      <c r="C1661" s="2">
        <v>12</v>
      </c>
      <c r="D1661" s="2">
        <v>3</v>
      </c>
      <c r="E1661" s="2">
        <v>0</v>
      </c>
      <c r="F1661" s="2">
        <f t="shared" si="125"/>
        <v>0</v>
      </c>
      <c r="G1661" s="2">
        <f t="shared" si="126"/>
        <v>0</v>
      </c>
      <c r="H1661" s="2">
        <f t="shared" si="127"/>
        <v>16.399999999999999</v>
      </c>
      <c r="I1661" s="2">
        <f t="shared" si="128"/>
        <v>1.0429999999999999</v>
      </c>
      <c r="J1661" s="2">
        <f t="shared" si="129"/>
        <v>0</v>
      </c>
      <c r="K1661" s="2"/>
      <c r="L1661" s="2">
        <v>16.399999999999999</v>
      </c>
    </row>
    <row r="1662" spans="1:12" x14ac:dyDescent="0.2">
      <c r="A1662" s="2">
        <v>2021</v>
      </c>
      <c r="B1662" s="2">
        <v>7</v>
      </c>
      <c r="C1662" s="2">
        <v>12</v>
      </c>
      <c r="D1662" s="2">
        <v>4</v>
      </c>
      <c r="E1662" s="2">
        <v>0</v>
      </c>
      <c r="F1662" s="2">
        <f t="shared" si="125"/>
        <v>0</v>
      </c>
      <c r="G1662" s="2">
        <f t="shared" si="126"/>
        <v>0</v>
      </c>
      <c r="H1662" s="2">
        <f t="shared" si="127"/>
        <v>16.079999999999998</v>
      </c>
      <c r="I1662" s="2">
        <f t="shared" si="128"/>
        <v>1.0446</v>
      </c>
      <c r="J1662" s="2">
        <f t="shared" si="129"/>
        <v>0</v>
      </c>
      <c r="K1662" s="2"/>
      <c r="L1662" s="2">
        <v>16.079999999999998</v>
      </c>
    </row>
    <row r="1663" spans="1:12" x14ac:dyDescent="0.2">
      <c r="A1663" s="2">
        <v>2021</v>
      </c>
      <c r="B1663" s="2">
        <v>7</v>
      </c>
      <c r="C1663" s="2">
        <v>12</v>
      </c>
      <c r="D1663" s="2">
        <v>5</v>
      </c>
      <c r="E1663" s="2">
        <v>47.17</v>
      </c>
      <c r="F1663" s="2">
        <f t="shared" si="125"/>
        <v>0</v>
      </c>
      <c r="G1663" s="2">
        <f t="shared" si="126"/>
        <v>28.285395464364061</v>
      </c>
      <c r="H1663" s="2">
        <f t="shared" si="127"/>
        <v>18.268875000000001</v>
      </c>
      <c r="I1663" s="2">
        <f t="shared" si="128"/>
        <v>1.033655625</v>
      </c>
      <c r="J1663" s="2">
        <f t="shared" si="129"/>
        <v>0</v>
      </c>
      <c r="K1663" s="2"/>
      <c r="L1663" s="2">
        <v>16.5</v>
      </c>
    </row>
    <row r="1664" spans="1:12" x14ac:dyDescent="0.2">
      <c r="A1664" s="2">
        <v>2021</v>
      </c>
      <c r="B1664" s="2">
        <v>7</v>
      </c>
      <c r="C1664" s="2">
        <v>12</v>
      </c>
      <c r="D1664" s="2">
        <v>6</v>
      </c>
      <c r="E1664" s="2">
        <v>227.77</v>
      </c>
      <c r="F1664" s="2">
        <f t="shared" si="125"/>
        <v>1.4856550999999998</v>
      </c>
      <c r="G1664" s="2">
        <f t="shared" si="126"/>
        <v>29.530315992894035</v>
      </c>
      <c r="H1664" s="2">
        <f t="shared" si="127"/>
        <v>27.131374999999998</v>
      </c>
      <c r="I1664" s="2">
        <f t="shared" si="128"/>
        <v>0.98934312499999999</v>
      </c>
      <c r="J1664" s="2">
        <f t="shared" si="129"/>
        <v>42.536241031170988</v>
      </c>
      <c r="K1664" s="2"/>
      <c r="L1664" s="2">
        <v>18.59</v>
      </c>
    </row>
    <row r="1665" spans="1:12" x14ac:dyDescent="0.2">
      <c r="A1665" s="2">
        <v>2021</v>
      </c>
      <c r="B1665" s="2">
        <v>7</v>
      </c>
      <c r="C1665" s="2">
        <v>12</v>
      </c>
      <c r="D1665" s="2">
        <v>7</v>
      </c>
      <c r="E1665" s="2">
        <v>437.12</v>
      </c>
      <c r="F1665" s="2">
        <f t="shared" si="125"/>
        <v>3.2923455999999991</v>
      </c>
      <c r="G1665" s="2">
        <f t="shared" si="126"/>
        <v>30.045709939696675</v>
      </c>
      <c r="H1665" s="2">
        <f t="shared" si="127"/>
        <v>39.061999999999998</v>
      </c>
      <c r="I1665" s="2">
        <f t="shared" si="128"/>
        <v>0.92969000000000002</v>
      </c>
      <c r="J1665" s="2">
        <f t="shared" si="129"/>
        <v>90.126420483880523</v>
      </c>
      <c r="K1665" s="2"/>
      <c r="L1665" s="2">
        <v>22.67</v>
      </c>
    </row>
    <row r="1666" spans="1:12" x14ac:dyDescent="0.2">
      <c r="A1666" s="2">
        <v>2021</v>
      </c>
      <c r="B1666" s="2">
        <v>7</v>
      </c>
      <c r="C1666" s="2">
        <v>12</v>
      </c>
      <c r="D1666" s="2">
        <v>8</v>
      </c>
      <c r="E1666" s="2">
        <v>639.98</v>
      </c>
      <c r="F1666" s="2">
        <f t="shared" ref="F1666:F1729" si="130">MAX(8.63*(E1666/1000-1)+8.15,0)</f>
        <v>5.0430273999999997</v>
      </c>
      <c r="G1666" s="2">
        <f t="shared" ref="G1666:G1729" si="131">IF(E1666&lt;&gt;0,30.7*(1+0.0593*LOG10(E1666/1000)),0)</f>
        <v>30.347123996631119</v>
      </c>
      <c r="H1666" s="2">
        <f t="shared" ref="H1666:H1729" si="132">L1666+30*E1666/800</f>
        <v>50.199250000000006</v>
      </c>
      <c r="I1666" s="2">
        <f t="shared" ref="I1666:I1729" si="133">1-(H1666-25)/200</f>
        <v>0.87400374999999997</v>
      </c>
      <c r="J1666" s="2">
        <f t="shared" ref="J1666:J1729" si="134">G1666*F1666*I1666*0.98</f>
        <v>131.08356336276736</v>
      </c>
      <c r="K1666" s="2"/>
      <c r="L1666" s="2">
        <v>26.2</v>
      </c>
    </row>
    <row r="1667" spans="1:12" x14ac:dyDescent="0.2">
      <c r="A1667" s="2">
        <v>2021</v>
      </c>
      <c r="B1667" s="2">
        <v>7</v>
      </c>
      <c r="C1667" s="2">
        <v>12</v>
      </c>
      <c r="D1667" s="2">
        <v>9</v>
      </c>
      <c r="E1667" s="2">
        <v>811.27</v>
      </c>
      <c r="F1667" s="2">
        <f t="shared" si="130"/>
        <v>6.5212600999999992</v>
      </c>
      <c r="G1667" s="2">
        <f t="shared" si="131"/>
        <v>30.53463473234536</v>
      </c>
      <c r="H1667" s="2">
        <f t="shared" si="132"/>
        <v>58.892624999999995</v>
      </c>
      <c r="I1667" s="2">
        <f t="shared" si="133"/>
        <v>0.83053687500000006</v>
      </c>
      <c r="J1667" s="2">
        <f t="shared" si="134"/>
        <v>162.07246843231763</v>
      </c>
      <c r="K1667" s="2"/>
      <c r="L1667" s="2">
        <v>28.47</v>
      </c>
    </row>
    <row r="1668" spans="1:12" x14ac:dyDescent="0.2">
      <c r="A1668" s="2">
        <v>2021</v>
      </c>
      <c r="B1668" s="2">
        <v>7</v>
      </c>
      <c r="C1668" s="2">
        <v>12</v>
      </c>
      <c r="D1668" s="2">
        <v>10</v>
      </c>
      <c r="E1668" s="2">
        <v>936.38</v>
      </c>
      <c r="F1668" s="2">
        <f t="shared" si="130"/>
        <v>7.6009594000000007</v>
      </c>
      <c r="G1668" s="2">
        <f t="shared" si="131"/>
        <v>30.64802831553498</v>
      </c>
      <c r="H1668" s="2">
        <f t="shared" si="132"/>
        <v>65.274249999999995</v>
      </c>
      <c r="I1668" s="2">
        <f t="shared" si="133"/>
        <v>0.79862875</v>
      </c>
      <c r="J1668" s="2">
        <f t="shared" si="134"/>
        <v>182.32321445848214</v>
      </c>
      <c r="K1668" s="2"/>
      <c r="L1668" s="2">
        <v>30.16</v>
      </c>
    </row>
    <row r="1669" spans="1:12" x14ac:dyDescent="0.2">
      <c r="A1669" s="2">
        <v>2021</v>
      </c>
      <c r="B1669" s="2">
        <v>7</v>
      </c>
      <c r="C1669" s="2">
        <v>12</v>
      </c>
      <c r="D1669" s="2">
        <v>11</v>
      </c>
      <c r="E1669" s="2">
        <v>1009.12</v>
      </c>
      <c r="F1669" s="2">
        <f t="shared" si="130"/>
        <v>8.2287056000000014</v>
      </c>
      <c r="G1669" s="2">
        <f t="shared" si="131"/>
        <v>30.707177931676586</v>
      </c>
      <c r="H1669" s="2">
        <f t="shared" si="132"/>
        <v>69.292000000000002</v>
      </c>
      <c r="I1669" s="2">
        <f t="shared" si="133"/>
        <v>0.77854000000000001</v>
      </c>
      <c r="J1669" s="2">
        <f t="shared" si="134"/>
        <v>192.78730695195148</v>
      </c>
      <c r="K1669" s="2"/>
      <c r="L1669" s="2">
        <v>31.45</v>
      </c>
    </row>
    <row r="1670" spans="1:12" x14ac:dyDescent="0.2">
      <c r="A1670" s="2">
        <v>2021</v>
      </c>
      <c r="B1670" s="2">
        <v>7</v>
      </c>
      <c r="C1670" s="2">
        <v>12</v>
      </c>
      <c r="D1670" s="2">
        <v>12</v>
      </c>
      <c r="E1670" s="2">
        <v>1027.92</v>
      </c>
      <c r="F1670" s="2">
        <f t="shared" si="130"/>
        <v>8.3909496000000026</v>
      </c>
      <c r="G1670" s="2">
        <f t="shared" si="131"/>
        <v>30.721772054568092</v>
      </c>
      <c r="H1670" s="2">
        <f t="shared" si="132"/>
        <v>70.947000000000003</v>
      </c>
      <c r="I1670" s="2">
        <f t="shared" si="133"/>
        <v>0.77026499999999998</v>
      </c>
      <c r="J1670" s="2">
        <f t="shared" si="134"/>
        <v>194.59138769090706</v>
      </c>
      <c r="K1670" s="2"/>
      <c r="L1670" s="2">
        <v>32.4</v>
      </c>
    </row>
    <row r="1671" spans="1:12" x14ac:dyDescent="0.2">
      <c r="A1671" s="2">
        <v>2021</v>
      </c>
      <c r="B1671" s="2">
        <v>7</v>
      </c>
      <c r="C1671" s="2">
        <v>12</v>
      </c>
      <c r="D1671" s="2">
        <v>13</v>
      </c>
      <c r="E1671" s="2">
        <v>978.7</v>
      </c>
      <c r="F1671" s="2">
        <f t="shared" si="130"/>
        <v>7.9661810000000006</v>
      </c>
      <c r="G1671" s="2">
        <f t="shared" si="131"/>
        <v>30.682977482030356</v>
      </c>
      <c r="H1671" s="2">
        <f t="shared" si="132"/>
        <v>69.671250000000001</v>
      </c>
      <c r="I1671" s="2">
        <f t="shared" si="133"/>
        <v>0.77664374999999997</v>
      </c>
      <c r="J1671" s="2">
        <f t="shared" si="134"/>
        <v>186.03540260486182</v>
      </c>
      <c r="K1671" s="2"/>
      <c r="L1671" s="2">
        <v>32.97</v>
      </c>
    </row>
    <row r="1672" spans="1:12" x14ac:dyDescent="0.2">
      <c r="A1672" s="2">
        <v>2021</v>
      </c>
      <c r="B1672" s="2">
        <v>7</v>
      </c>
      <c r="C1672" s="2">
        <v>12</v>
      </c>
      <c r="D1672" s="2">
        <v>14</v>
      </c>
      <c r="E1672" s="2">
        <v>872.3</v>
      </c>
      <c r="F1672" s="2">
        <f t="shared" si="130"/>
        <v>7.047949</v>
      </c>
      <c r="G1672" s="2">
        <f t="shared" si="131"/>
        <v>30.591981627500971</v>
      </c>
      <c r="H1672" s="2">
        <f t="shared" si="132"/>
        <v>65.791249999999991</v>
      </c>
      <c r="I1672" s="2">
        <f t="shared" si="133"/>
        <v>0.79604375000000005</v>
      </c>
      <c r="J1672" s="2">
        <f t="shared" si="134"/>
        <v>168.20285969725632</v>
      </c>
      <c r="K1672" s="2"/>
      <c r="L1672" s="2">
        <v>33.08</v>
      </c>
    </row>
    <row r="1673" spans="1:12" x14ac:dyDescent="0.2">
      <c r="A1673" s="2">
        <v>2021</v>
      </c>
      <c r="B1673" s="2">
        <v>7</v>
      </c>
      <c r="C1673" s="2">
        <v>12</v>
      </c>
      <c r="D1673" s="2">
        <v>15</v>
      </c>
      <c r="E1673" s="2">
        <v>717.55</v>
      </c>
      <c r="F1673" s="2">
        <f t="shared" si="130"/>
        <v>5.7124564999999992</v>
      </c>
      <c r="G1673" s="2">
        <f t="shared" si="131"/>
        <v>30.437577431777296</v>
      </c>
      <c r="H1673" s="2">
        <f t="shared" si="132"/>
        <v>59.638124999999995</v>
      </c>
      <c r="I1673" s="2">
        <f t="shared" si="133"/>
        <v>0.82680937500000007</v>
      </c>
      <c r="J1673" s="2">
        <f t="shared" si="134"/>
        <v>140.8849030282355</v>
      </c>
      <c r="K1673" s="2"/>
      <c r="L1673" s="2">
        <v>32.729999999999997</v>
      </c>
    </row>
    <row r="1674" spans="1:12" x14ac:dyDescent="0.2">
      <c r="A1674" s="2">
        <v>2021</v>
      </c>
      <c r="B1674" s="2">
        <v>7</v>
      </c>
      <c r="C1674" s="2">
        <v>12</v>
      </c>
      <c r="D1674" s="2">
        <v>16</v>
      </c>
      <c r="E1674" s="2">
        <v>527.29999999999995</v>
      </c>
      <c r="F1674" s="2">
        <f t="shared" si="130"/>
        <v>4.0705989999999996</v>
      </c>
      <c r="G1674" s="2">
        <f t="shared" si="131"/>
        <v>30.194003393286643</v>
      </c>
      <c r="H1674" s="2">
        <f t="shared" si="132"/>
        <v>51.623750000000001</v>
      </c>
      <c r="I1674" s="2">
        <f t="shared" si="133"/>
        <v>0.86688125000000005</v>
      </c>
      <c r="J1674" s="2">
        <f t="shared" si="134"/>
        <v>104.41543602343428</v>
      </c>
      <c r="K1674" s="2"/>
      <c r="L1674" s="2">
        <v>31.85</v>
      </c>
    </row>
    <row r="1675" spans="1:12" x14ac:dyDescent="0.2">
      <c r="A1675" s="2">
        <v>2021</v>
      </c>
      <c r="B1675" s="2">
        <v>7</v>
      </c>
      <c r="C1675" s="2">
        <v>12</v>
      </c>
      <c r="D1675" s="2">
        <v>17</v>
      </c>
      <c r="E1675" s="2">
        <v>318.39999999999998</v>
      </c>
      <c r="F1675" s="2">
        <f t="shared" si="130"/>
        <v>2.267792</v>
      </c>
      <c r="G1675" s="2">
        <f t="shared" si="131"/>
        <v>29.795157483759574</v>
      </c>
      <c r="H1675" s="2">
        <f t="shared" si="132"/>
        <v>42.46</v>
      </c>
      <c r="I1675" s="2">
        <f t="shared" si="133"/>
        <v>0.91269999999999996</v>
      </c>
      <c r="J1675" s="2">
        <f t="shared" si="134"/>
        <v>60.437018355708688</v>
      </c>
      <c r="K1675" s="2"/>
      <c r="L1675" s="2">
        <v>30.52</v>
      </c>
    </row>
    <row r="1676" spans="1:12" x14ac:dyDescent="0.2">
      <c r="A1676" s="2">
        <v>2021</v>
      </c>
      <c r="B1676" s="2">
        <v>7</v>
      </c>
      <c r="C1676" s="2">
        <v>12</v>
      </c>
      <c r="D1676" s="2">
        <v>18</v>
      </c>
      <c r="E1676" s="2">
        <v>116.48</v>
      </c>
      <c r="F1676" s="2">
        <f t="shared" si="130"/>
        <v>0.52522239999999965</v>
      </c>
      <c r="G1676" s="2">
        <f t="shared" si="131"/>
        <v>29.000101266978113</v>
      </c>
      <c r="H1676" s="2">
        <f t="shared" si="132"/>
        <v>31.817999999999998</v>
      </c>
      <c r="I1676" s="2">
        <f t="shared" si="133"/>
        <v>0.96591000000000005</v>
      </c>
      <c r="J1676" s="2">
        <f t="shared" si="134"/>
        <v>14.418015640500023</v>
      </c>
      <c r="K1676" s="2"/>
      <c r="L1676" s="2">
        <v>27.45</v>
      </c>
    </row>
    <row r="1677" spans="1:12" x14ac:dyDescent="0.2">
      <c r="A1677" s="2">
        <v>2021</v>
      </c>
      <c r="B1677" s="2">
        <v>7</v>
      </c>
      <c r="C1677" s="2">
        <v>12</v>
      </c>
      <c r="D1677" s="2">
        <v>19</v>
      </c>
      <c r="E1677" s="2">
        <v>4.38</v>
      </c>
      <c r="F1677" s="2">
        <f t="shared" si="130"/>
        <v>0</v>
      </c>
      <c r="G1677" s="2">
        <f t="shared" si="131"/>
        <v>26.40628003291382</v>
      </c>
      <c r="H1677" s="2">
        <f t="shared" si="132"/>
        <v>23.724249999999998</v>
      </c>
      <c r="I1677" s="2">
        <f t="shared" si="133"/>
        <v>1.0063787500000001</v>
      </c>
      <c r="J1677" s="2">
        <f t="shared" si="134"/>
        <v>0</v>
      </c>
      <c r="K1677" s="2"/>
      <c r="L1677" s="2">
        <v>23.56</v>
      </c>
    </row>
    <row r="1678" spans="1:12" x14ac:dyDescent="0.2">
      <c r="A1678" s="2">
        <v>2021</v>
      </c>
      <c r="B1678" s="2">
        <v>7</v>
      </c>
      <c r="C1678" s="2">
        <v>12</v>
      </c>
      <c r="D1678" s="2">
        <v>20</v>
      </c>
      <c r="E1678" s="2">
        <v>0</v>
      </c>
      <c r="F1678" s="2">
        <f t="shared" si="130"/>
        <v>0</v>
      </c>
      <c r="G1678" s="2">
        <f t="shared" si="131"/>
        <v>0</v>
      </c>
      <c r="H1678" s="2">
        <f t="shared" si="132"/>
        <v>22.37</v>
      </c>
      <c r="I1678" s="2">
        <f t="shared" si="133"/>
        <v>1.01315</v>
      </c>
      <c r="J1678" s="2">
        <f t="shared" si="134"/>
        <v>0</v>
      </c>
      <c r="K1678" s="2"/>
      <c r="L1678" s="2">
        <v>22.37</v>
      </c>
    </row>
    <row r="1679" spans="1:12" x14ac:dyDescent="0.2">
      <c r="A1679" s="2">
        <v>2021</v>
      </c>
      <c r="B1679" s="2">
        <v>7</v>
      </c>
      <c r="C1679" s="2">
        <v>12</v>
      </c>
      <c r="D1679" s="2">
        <v>21</v>
      </c>
      <c r="E1679" s="2">
        <v>0</v>
      </c>
      <c r="F1679" s="2">
        <f t="shared" si="130"/>
        <v>0</v>
      </c>
      <c r="G1679" s="2">
        <f t="shared" si="131"/>
        <v>0</v>
      </c>
      <c r="H1679" s="2">
        <f t="shared" si="132"/>
        <v>22.17</v>
      </c>
      <c r="I1679" s="2">
        <f t="shared" si="133"/>
        <v>1.0141499999999999</v>
      </c>
      <c r="J1679" s="2">
        <f t="shared" si="134"/>
        <v>0</v>
      </c>
      <c r="K1679" s="2"/>
      <c r="L1679" s="2">
        <v>22.17</v>
      </c>
    </row>
    <row r="1680" spans="1:12" x14ac:dyDescent="0.2">
      <c r="A1680" s="2">
        <v>2021</v>
      </c>
      <c r="B1680" s="2">
        <v>7</v>
      </c>
      <c r="C1680" s="2">
        <v>12</v>
      </c>
      <c r="D1680" s="2">
        <v>22</v>
      </c>
      <c r="E1680" s="2">
        <v>0</v>
      </c>
      <c r="F1680" s="2">
        <f t="shared" si="130"/>
        <v>0</v>
      </c>
      <c r="G1680" s="2">
        <f t="shared" si="131"/>
        <v>0</v>
      </c>
      <c r="H1680" s="2">
        <f t="shared" si="132"/>
        <v>22.15</v>
      </c>
      <c r="I1680" s="2">
        <f t="shared" si="133"/>
        <v>1.0142500000000001</v>
      </c>
      <c r="J1680" s="2">
        <f t="shared" si="134"/>
        <v>0</v>
      </c>
      <c r="K1680" s="2"/>
      <c r="L1680" s="2">
        <v>22.15</v>
      </c>
    </row>
    <row r="1681" spans="1:12" x14ac:dyDescent="0.2">
      <c r="A1681" s="2">
        <v>2021</v>
      </c>
      <c r="B1681" s="2">
        <v>7</v>
      </c>
      <c r="C1681" s="2">
        <v>12</v>
      </c>
      <c r="D1681" s="2">
        <v>23</v>
      </c>
      <c r="E1681" s="2">
        <v>0</v>
      </c>
      <c r="F1681" s="2">
        <f t="shared" si="130"/>
        <v>0</v>
      </c>
      <c r="G1681" s="2">
        <f t="shared" si="131"/>
        <v>0</v>
      </c>
      <c r="H1681" s="2">
        <f t="shared" si="132"/>
        <v>20.7</v>
      </c>
      <c r="I1681" s="2">
        <f t="shared" si="133"/>
        <v>1.0215000000000001</v>
      </c>
      <c r="J1681" s="2">
        <f t="shared" si="134"/>
        <v>0</v>
      </c>
      <c r="K1681" s="2"/>
      <c r="L1681" s="2">
        <v>20.7</v>
      </c>
    </row>
    <row r="1682" spans="1:12" x14ac:dyDescent="0.2">
      <c r="A1682" s="2">
        <v>2021</v>
      </c>
      <c r="B1682" s="2">
        <v>7</v>
      </c>
      <c r="C1682" s="2">
        <v>13</v>
      </c>
      <c r="D1682" s="2">
        <v>0</v>
      </c>
      <c r="E1682" s="2">
        <v>0</v>
      </c>
      <c r="F1682" s="2">
        <f t="shared" si="130"/>
        <v>0</v>
      </c>
      <c r="G1682" s="2">
        <f t="shared" si="131"/>
        <v>0</v>
      </c>
      <c r="H1682" s="2">
        <f t="shared" si="132"/>
        <v>19.649999999999999</v>
      </c>
      <c r="I1682" s="2">
        <f t="shared" si="133"/>
        <v>1.0267500000000001</v>
      </c>
      <c r="J1682" s="2">
        <f t="shared" si="134"/>
        <v>0</v>
      </c>
      <c r="K1682" s="2"/>
      <c r="L1682" s="2">
        <v>19.649999999999999</v>
      </c>
    </row>
    <row r="1683" spans="1:12" x14ac:dyDescent="0.2">
      <c r="A1683" s="2">
        <v>2021</v>
      </c>
      <c r="B1683" s="2">
        <v>7</v>
      </c>
      <c r="C1683" s="2">
        <v>13</v>
      </c>
      <c r="D1683" s="2">
        <v>1</v>
      </c>
      <c r="E1683" s="2">
        <v>0</v>
      </c>
      <c r="F1683" s="2">
        <f t="shared" si="130"/>
        <v>0</v>
      </c>
      <c r="G1683" s="2">
        <f t="shared" si="131"/>
        <v>0</v>
      </c>
      <c r="H1683" s="2">
        <f t="shared" si="132"/>
        <v>18.8</v>
      </c>
      <c r="I1683" s="2">
        <f t="shared" si="133"/>
        <v>1.0309999999999999</v>
      </c>
      <c r="J1683" s="2">
        <f t="shared" si="134"/>
        <v>0</v>
      </c>
      <c r="K1683" s="2"/>
      <c r="L1683" s="2">
        <v>18.8</v>
      </c>
    </row>
    <row r="1684" spans="1:12" x14ac:dyDescent="0.2">
      <c r="A1684" s="2">
        <v>2021</v>
      </c>
      <c r="B1684" s="2">
        <v>7</v>
      </c>
      <c r="C1684" s="2">
        <v>13</v>
      </c>
      <c r="D1684" s="2">
        <v>2</v>
      </c>
      <c r="E1684" s="2">
        <v>0</v>
      </c>
      <c r="F1684" s="2">
        <f t="shared" si="130"/>
        <v>0</v>
      </c>
      <c r="G1684" s="2">
        <f t="shared" si="131"/>
        <v>0</v>
      </c>
      <c r="H1684" s="2">
        <f t="shared" si="132"/>
        <v>17.93</v>
      </c>
      <c r="I1684" s="2">
        <f t="shared" si="133"/>
        <v>1.03535</v>
      </c>
      <c r="J1684" s="2">
        <f t="shared" si="134"/>
        <v>0</v>
      </c>
      <c r="K1684" s="2"/>
      <c r="L1684" s="2">
        <v>17.93</v>
      </c>
    </row>
    <row r="1685" spans="1:12" x14ac:dyDescent="0.2">
      <c r="A1685" s="2">
        <v>2021</v>
      </c>
      <c r="B1685" s="2">
        <v>7</v>
      </c>
      <c r="C1685" s="2">
        <v>13</v>
      </c>
      <c r="D1685" s="2">
        <v>3</v>
      </c>
      <c r="E1685" s="2">
        <v>0</v>
      </c>
      <c r="F1685" s="2">
        <f t="shared" si="130"/>
        <v>0</v>
      </c>
      <c r="G1685" s="2">
        <f t="shared" si="131"/>
        <v>0</v>
      </c>
      <c r="H1685" s="2">
        <f t="shared" si="132"/>
        <v>17.010000000000002</v>
      </c>
      <c r="I1685" s="2">
        <f t="shared" si="133"/>
        <v>1.0399499999999999</v>
      </c>
      <c r="J1685" s="2">
        <f t="shared" si="134"/>
        <v>0</v>
      </c>
      <c r="K1685" s="2"/>
      <c r="L1685" s="2">
        <v>17.010000000000002</v>
      </c>
    </row>
    <row r="1686" spans="1:12" x14ac:dyDescent="0.2">
      <c r="A1686" s="2">
        <v>2021</v>
      </c>
      <c r="B1686" s="2">
        <v>7</v>
      </c>
      <c r="C1686" s="2">
        <v>13</v>
      </c>
      <c r="D1686" s="2">
        <v>4</v>
      </c>
      <c r="E1686" s="2">
        <v>0</v>
      </c>
      <c r="F1686" s="2">
        <f t="shared" si="130"/>
        <v>0</v>
      </c>
      <c r="G1686" s="2">
        <f t="shared" si="131"/>
        <v>0</v>
      </c>
      <c r="H1686" s="2">
        <f t="shared" si="132"/>
        <v>16.36</v>
      </c>
      <c r="I1686" s="2">
        <f t="shared" si="133"/>
        <v>1.0431999999999999</v>
      </c>
      <c r="J1686" s="2">
        <f t="shared" si="134"/>
        <v>0</v>
      </c>
      <c r="K1686" s="2"/>
      <c r="L1686" s="2">
        <v>16.36</v>
      </c>
    </row>
    <row r="1687" spans="1:12" x14ac:dyDescent="0.2">
      <c r="A1687" s="2">
        <v>2021</v>
      </c>
      <c r="B1687" s="2">
        <v>7</v>
      </c>
      <c r="C1687" s="2">
        <v>13</v>
      </c>
      <c r="D1687" s="2">
        <v>5</v>
      </c>
      <c r="E1687" s="2">
        <v>48.5</v>
      </c>
      <c r="F1687" s="2">
        <f t="shared" si="130"/>
        <v>0</v>
      </c>
      <c r="G1687" s="2">
        <f t="shared" si="131"/>
        <v>28.307379692542806</v>
      </c>
      <c r="H1687" s="2">
        <f t="shared" si="132"/>
        <v>19.188750000000002</v>
      </c>
      <c r="I1687" s="2">
        <f t="shared" si="133"/>
        <v>1.02905625</v>
      </c>
      <c r="J1687" s="2">
        <f t="shared" si="134"/>
        <v>0</v>
      </c>
      <c r="K1687" s="2"/>
      <c r="L1687" s="2">
        <v>17.37</v>
      </c>
    </row>
    <row r="1688" spans="1:12" x14ac:dyDescent="0.2">
      <c r="A1688" s="2">
        <v>2021</v>
      </c>
      <c r="B1688" s="2">
        <v>7</v>
      </c>
      <c r="C1688" s="2">
        <v>13</v>
      </c>
      <c r="D1688" s="2">
        <v>6</v>
      </c>
      <c r="E1688" s="2">
        <v>230.08</v>
      </c>
      <c r="F1688" s="2">
        <f t="shared" si="130"/>
        <v>1.5055904</v>
      </c>
      <c r="G1688" s="2">
        <f t="shared" si="131"/>
        <v>29.538294099262114</v>
      </c>
      <c r="H1688" s="2">
        <f t="shared" si="132"/>
        <v>29.248000000000001</v>
      </c>
      <c r="I1688" s="2">
        <f t="shared" si="133"/>
        <v>0.97875999999999996</v>
      </c>
      <c r="J1688" s="2">
        <f t="shared" si="134"/>
        <v>42.657415106379247</v>
      </c>
      <c r="K1688" s="2"/>
      <c r="L1688" s="2">
        <v>20.62</v>
      </c>
    </row>
    <row r="1689" spans="1:12" x14ac:dyDescent="0.2">
      <c r="A1689" s="2">
        <v>2021</v>
      </c>
      <c r="B1689" s="2">
        <v>7</v>
      </c>
      <c r="C1689" s="2">
        <v>13</v>
      </c>
      <c r="D1689" s="2">
        <v>7</v>
      </c>
      <c r="E1689" s="2">
        <v>436.9</v>
      </c>
      <c r="F1689" s="2">
        <f t="shared" si="130"/>
        <v>3.2904469999999995</v>
      </c>
      <c r="G1689" s="2">
        <f t="shared" si="131"/>
        <v>30.045311916214214</v>
      </c>
      <c r="H1689" s="2">
        <f t="shared" si="132"/>
        <v>41.123750000000001</v>
      </c>
      <c r="I1689" s="2">
        <f t="shared" si="133"/>
        <v>0.91938125000000004</v>
      </c>
      <c r="J1689" s="2">
        <f t="shared" si="134"/>
        <v>89.074488070874267</v>
      </c>
      <c r="K1689" s="2"/>
      <c r="L1689" s="2">
        <v>24.74</v>
      </c>
    </row>
    <row r="1690" spans="1:12" x14ac:dyDescent="0.2">
      <c r="A1690" s="2">
        <v>2021</v>
      </c>
      <c r="B1690" s="2">
        <v>7</v>
      </c>
      <c r="C1690" s="2">
        <v>13</v>
      </c>
      <c r="D1690" s="2">
        <v>8</v>
      </c>
      <c r="E1690" s="2">
        <v>636.08000000000004</v>
      </c>
      <c r="F1690" s="2">
        <f t="shared" si="130"/>
        <v>5.0093704000000008</v>
      </c>
      <c r="G1690" s="2">
        <f t="shared" si="131"/>
        <v>30.342291158606049</v>
      </c>
      <c r="H1690" s="2">
        <f t="shared" si="132"/>
        <v>51.662999999999997</v>
      </c>
      <c r="I1690" s="2">
        <f t="shared" si="133"/>
        <v>0.86668500000000004</v>
      </c>
      <c r="J1690" s="2">
        <f t="shared" si="134"/>
        <v>129.09780925901643</v>
      </c>
      <c r="K1690" s="2"/>
      <c r="L1690" s="2">
        <v>27.81</v>
      </c>
    </row>
    <row r="1691" spans="1:12" x14ac:dyDescent="0.2">
      <c r="A1691" s="2">
        <v>2021</v>
      </c>
      <c r="B1691" s="2">
        <v>7</v>
      </c>
      <c r="C1691" s="2">
        <v>13</v>
      </c>
      <c r="D1691" s="2">
        <v>9</v>
      </c>
      <c r="E1691" s="2">
        <v>804.98</v>
      </c>
      <c r="F1691" s="2">
        <f t="shared" si="130"/>
        <v>6.4669774000000002</v>
      </c>
      <c r="G1691" s="2">
        <f t="shared" si="131"/>
        <v>30.528480814758097</v>
      </c>
      <c r="H1691" s="2">
        <f t="shared" si="132"/>
        <v>60.236750000000001</v>
      </c>
      <c r="I1691" s="2">
        <f t="shared" si="133"/>
        <v>0.82381625000000003</v>
      </c>
      <c r="J1691" s="2">
        <f t="shared" si="134"/>
        <v>159.39069572813736</v>
      </c>
      <c r="K1691" s="2"/>
      <c r="L1691" s="2">
        <v>30.05</v>
      </c>
    </row>
    <row r="1692" spans="1:12" x14ac:dyDescent="0.2">
      <c r="A1692" s="2">
        <v>2021</v>
      </c>
      <c r="B1692" s="2">
        <v>7</v>
      </c>
      <c r="C1692" s="2">
        <v>13</v>
      </c>
      <c r="D1692" s="2">
        <v>10</v>
      </c>
      <c r="E1692" s="2">
        <v>930.67</v>
      </c>
      <c r="F1692" s="2">
        <f t="shared" si="130"/>
        <v>7.5516821000000007</v>
      </c>
      <c r="G1692" s="2">
        <f t="shared" si="131"/>
        <v>30.643192286613409</v>
      </c>
      <c r="H1692" s="2">
        <f t="shared" si="132"/>
        <v>66.600124999999991</v>
      </c>
      <c r="I1692" s="2">
        <f t="shared" si="133"/>
        <v>0.79199937500000006</v>
      </c>
      <c r="J1692" s="2">
        <f t="shared" si="134"/>
        <v>179.60921730816187</v>
      </c>
      <c r="K1692" s="2"/>
      <c r="L1692" s="2">
        <v>31.7</v>
      </c>
    </row>
    <row r="1693" spans="1:12" x14ac:dyDescent="0.2">
      <c r="A1693" s="2">
        <v>2021</v>
      </c>
      <c r="B1693" s="2">
        <v>7</v>
      </c>
      <c r="C1693" s="2">
        <v>13</v>
      </c>
      <c r="D1693" s="2">
        <v>11</v>
      </c>
      <c r="E1693" s="2">
        <v>1000.02</v>
      </c>
      <c r="F1693" s="2">
        <f t="shared" si="130"/>
        <v>8.1501725999999994</v>
      </c>
      <c r="G1693" s="2">
        <f t="shared" si="131"/>
        <v>30.700015812590816</v>
      </c>
      <c r="H1693" s="2">
        <f t="shared" si="132"/>
        <v>70.420749999999998</v>
      </c>
      <c r="I1693" s="2">
        <f t="shared" si="133"/>
        <v>0.77289625000000006</v>
      </c>
      <c r="J1693" s="2">
        <f t="shared" si="134"/>
        <v>189.51896725109526</v>
      </c>
      <c r="K1693" s="2"/>
      <c r="L1693" s="2">
        <v>32.92</v>
      </c>
    </row>
    <row r="1694" spans="1:12" x14ac:dyDescent="0.2">
      <c r="A1694" s="2">
        <v>2021</v>
      </c>
      <c r="B1694" s="2">
        <v>7</v>
      </c>
      <c r="C1694" s="2">
        <v>13</v>
      </c>
      <c r="D1694" s="2">
        <v>12</v>
      </c>
      <c r="E1694" s="2">
        <v>1019.2</v>
      </c>
      <c r="F1694" s="2">
        <f t="shared" si="130"/>
        <v>8.3156960000000009</v>
      </c>
      <c r="G1694" s="2">
        <f t="shared" si="131"/>
        <v>30.715036347585762</v>
      </c>
      <c r="H1694" s="2">
        <f t="shared" si="132"/>
        <v>72.02</v>
      </c>
      <c r="I1694" s="2">
        <f t="shared" si="133"/>
        <v>0.76490000000000002</v>
      </c>
      <c r="J1694" s="2">
        <f t="shared" si="134"/>
        <v>191.46102274345677</v>
      </c>
      <c r="K1694" s="2"/>
      <c r="L1694" s="2">
        <v>33.799999999999997</v>
      </c>
    </row>
    <row r="1695" spans="1:12" x14ac:dyDescent="0.2">
      <c r="A1695" s="2">
        <v>2021</v>
      </c>
      <c r="B1695" s="2">
        <v>7</v>
      </c>
      <c r="C1695" s="2">
        <v>13</v>
      </c>
      <c r="D1695" s="2">
        <v>13</v>
      </c>
      <c r="E1695" s="2">
        <v>966.52</v>
      </c>
      <c r="F1695" s="2">
        <f t="shared" si="130"/>
        <v>7.8610676000000002</v>
      </c>
      <c r="G1695" s="2">
        <f t="shared" si="131"/>
        <v>30.673076195838995</v>
      </c>
      <c r="H1695" s="2">
        <f t="shared" si="132"/>
        <v>70.514499999999998</v>
      </c>
      <c r="I1695" s="2">
        <f t="shared" si="133"/>
        <v>0.77242750000000004</v>
      </c>
      <c r="J1695" s="2">
        <f t="shared" si="134"/>
        <v>182.52513034311772</v>
      </c>
      <c r="K1695" s="2"/>
      <c r="L1695" s="2">
        <v>34.270000000000003</v>
      </c>
    </row>
    <row r="1696" spans="1:12" x14ac:dyDescent="0.2">
      <c r="A1696" s="2">
        <v>2021</v>
      </c>
      <c r="B1696" s="2">
        <v>7</v>
      </c>
      <c r="C1696" s="2">
        <v>13</v>
      </c>
      <c r="D1696" s="2">
        <v>14</v>
      </c>
      <c r="E1696" s="2">
        <v>859.65</v>
      </c>
      <c r="F1696" s="2">
        <f t="shared" si="130"/>
        <v>6.9387795000000008</v>
      </c>
      <c r="G1696" s="2">
        <f t="shared" si="131"/>
        <v>30.580431938924878</v>
      </c>
      <c r="H1696" s="2">
        <f t="shared" si="132"/>
        <v>66.596874999999997</v>
      </c>
      <c r="I1696" s="2">
        <f t="shared" si="133"/>
        <v>0.792015625</v>
      </c>
      <c r="J1696" s="2">
        <f t="shared" si="134"/>
        <v>164.69731812207081</v>
      </c>
      <c r="K1696" s="2"/>
      <c r="L1696" s="2">
        <v>34.36</v>
      </c>
    </row>
    <row r="1697" spans="1:12" x14ac:dyDescent="0.2">
      <c r="A1697" s="2">
        <v>2021</v>
      </c>
      <c r="B1697" s="2">
        <v>7</v>
      </c>
      <c r="C1697" s="2">
        <v>13</v>
      </c>
      <c r="D1697" s="2">
        <v>15</v>
      </c>
      <c r="E1697" s="2">
        <v>703</v>
      </c>
      <c r="F1697" s="2">
        <f t="shared" si="130"/>
        <v>5.5868900000000004</v>
      </c>
      <c r="G1697" s="2">
        <f t="shared" si="131"/>
        <v>30.421380638751838</v>
      </c>
      <c r="H1697" s="2">
        <f t="shared" si="132"/>
        <v>60.412499999999994</v>
      </c>
      <c r="I1697" s="2">
        <f t="shared" si="133"/>
        <v>0.82293749999999999</v>
      </c>
      <c r="J1697" s="2">
        <f t="shared" si="134"/>
        <v>137.06986004948882</v>
      </c>
      <c r="K1697" s="2"/>
      <c r="L1697" s="2">
        <v>34.049999999999997</v>
      </c>
    </row>
    <row r="1698" spans="1:12" x14ac:dyDescent="0.2">
      <c r="A1698" s="2">
        <v>2021</v>
      </c>
      <c r="B1698" s="2">
        <v>7</v>
      </c>
      <c r="C1698" s="2">
        <v>13</v>
      </c>
      <c r="D1698" s="2">
        <v>16</v>
      </c>
      <c r="E1698" s="2">
        <v>511</v>
      </c>
      <c r="F1698" s="2">
        <f t="shared" si="130"/>
        <v>3.9299299999999997</v>
      </c>
      <c r="G1698" s="2">
        <f t="shared" si="131"/>
        <v>30.169177332904244</v>
      </c>
      <c r="H1698" s="2">
        <f t="shared" si="132"/>
        <v>52.502500000000005</v>
      </c>
      <c r="I1698" s="2">
        <f t="shared" si="133"/>
        <v>0.86248749999999996</v>
      </c>
      <c r="J1698" s="2">
        <f t="shared" si="134"/>
        <v>100.21371633415509</v>
      </c>
      <c r="K1698" s="2"/>
      <c r="L1698" s="2">
        <v>33.340000000000003</v>
      </c>
    </row>
    <row r="1699" spans="1:12" x14ac:dyDescent="0.2">
      <c r="A1699" s="2">
        <v>2021</v>
      </c>
      <c r="B1699" s="2">
        <v>7</v>
      </c>
      <c r="C1699" s="2">
        <v>13</v>
      </c>
      <c r="D1699" s="2">
        <v>17</v>
      </c>
      <c r="E1699" s="2">
        <v>302.02</v>
      </c>
      <c r="F1699" s="2">
        <f t="shared" si="130"/>
        <v>2.1264325999999993</v>
      </c>
      <c r="G1699" s="2">
        <f t="shared" si="131"/>
        <v>29.753399798085066</v>
      </c>
      <c r="H1699" s="2">
        <f t="shared" si="132"/>
        <v>43.405749999999998</v>
      </c>
      <c r="I1699" s="2">
        <f t="shared" si="133"/>
        <v>0.90797125000000001</v>
      </c>
      <c r="J1699" s="2">
        <f t="shared" si="134"/>
        <v>56.297147800746849</v>
      </c>
      <c r="K1699" s="2"/>
      <c r="L1699" s="2">
        <v>32.08</v>
      </c>
    </row>
    <row r="1700" spans="1:12" x14ac:dyDescent="0.2">
      <c r="A1700" s="2">
        <v>2021</v>
      </c>
      <c r="B1700" s="2">
        <v>7</v>
      </c>
      <c r="C1700" s="2">
        <v>13</v>
      </c>
      <c r="D1700" s="2">
        <v>18</v>
      </c>
      <c r="E1700" s="2">
        <v>105.55</v>
      </c>
      <c r="F1700" s="2">
        <f t="shared" si="130"/>
        <v>0.43089650000000024</v>
      </c>
      <c r="G1700" s="2">
        <f t="shared" si="131"/>
        <v>28.922195956212686</v>
      </c>
      <c r="H1700" s="2">
        <f t="shared" si="132"/>
        <v>32.918125000000003</v>
      </c>
      <c r="I1700" s="2">
        <f t="shared" si="133"/>
        <v>0.96040937500000001</v>
      </c>
      <c r="J1700" s="2">
        <f t="shared" si="134"/>
        <v>11.729694396053949</v>
      </c>
      <c r="K1700" s="2"/>
      <c r="L1700" s="2">
        <v>28.96</v>
      </c>
    </row>
    <row r="1701" spans="1:12" x14ac:dyDescent="0.2">
      <c r="A1701" s="2">
        <v>2021</v>
      </c>
      <c r="B1701" s="2">
        <v>7</v>
      </c>
      <c r="C1701" s="2">
        <v>13</v>
      </c>
      <c r="D1701" s="2">
        <v>19</v>
      </c>
      <c r="E1701" s="2">
        <v>3.83</v>
      </c>
      <c r="F1701" s="2">
        <f t="shared" si="130"/>
        <v>0</v>
      </c>
      <c r="G1701" s="2">
        <f t="shared" si="131"/>
        <v>26.300189199997618</v>
      </c>
      <c r="H1701" s="2">
        <f t="shared" si="132"/>
        <v>25.973624999999998</v>
      </c>
      <c r="I1701" s="2">
        <f t="shared" si="133"/>
        <v>0.995131875</v>
      </c>
      <c r="J1701" s="2">
        <f t="shared" si="134"/>
        <v>0</v>
      </c>
      <c r="K1701" s="2"/>
      <c r="L1701" s="2">
        <v>25.83</v>
      </c>
    </row>
    <row r="1702" spans="1:12" x14ac:dyDescent="0.2">
      <c r="A1702" s="2">
        <v>2021</v>
      </c>
      <c r="B1702" s="2">
        <v>7</v>
      </c>
      <c r="C1702" s="2">
        <v>13</v>
      </c>
      <c r="D1702" s="2">
        <v>20</v>
      </c>
      <c r="E1702" s="2">
        <v>0</v>
      </c>
      <c r="F1702" s="2">
        <f t="shared" si="130"/>
        <v>0</v>
      </c>
      <c r="G1702" s="2">
        <f t="shared" si="131"/>
        <v>0</v>
      </c>
      <c r="H1702" s="2">
        <f t="shared" si="132"/>
        <v>24.32</v>
      </c>
      <c r="I1702" s="2">
        <f t="shared" si="133"/>
        <v>1.0034000000000001</v>
      </c>
      <c r="J1702" s="2">
        <f t="shared" si="134"/>
        <v>0</v>
      </c>
      <c r="K1702" s="2"/>
      <c r="L1702" s="2">
        <v>24.32</v>
      </c>
    </row>
    <row r="1703" spans="1:12" x14ac:dyDescent="0.2">
      <c r="A1703" s="2">
        <v>2021</v>
      </c>
      <c r="B1703" s="2">
        <v>7</v>
      </c>
      <c r="C1703" s="2">
        <v>13</v>
      </c>
      <c r="D1703" s="2">
        <v>21</v>
      </c>
      <c r="E1703" s="2">
        <v>0</v>
      </c>
      <c r="F1703" s="2">
        <f t="shared" si="130"/>
        <v>0</v>
      </c>
      <c r="G1703" s="2">
        <f t="shared" si="131"/>
        <v>0</v>
      </c>
      <c r="H1703" s="2">
        <f t="shared" si="132"/>
        <v>23.69</v>
      </c>
      <c r="I1703" s="2">
        <f t="shared" si="133"/>
        <v>1.0065500000000001</v>
      </c>
      <c r="J1703" s="2">
        <f t="shared" si="134"/>
        <v>0</v>
      </c>
      <c r="K1703" s="2"/>
      <c r="L1703" s="2">
        <v>23.69</v>
      </c>
    </row>
    <row r="1704" spans="1:12" x14ac:dyDescent="0.2">
      <c r="A1704" s="2">
        <v>2021</v>
      </c>
      <c r="B1704" s="2">
        <v>7</v>
      </c>
      <c r="C1704" s="2">
        <v>13</v>
      </c>
      <c r="D1704" s="2">
        <v>22</v>
      </c>
      <c r="E1704" s="2">
        <v>0</v>
      </c>
      <c r="F1704" s="2">
        <f t="shared" si="130"/>
        <v>0</v>
      </c>
      <c r="G1704" s="2">
        <f t="shared" si="131"/>
        <v>0</v>
      </c>
      <c r="H1704" s="2">
        <f t="shared" si="132"/>
        <v>23.11</v>
      </c>
      <c r="I1704" s="2">
        <f t="shared" si="133"/>
        <v>1.00945</v>
      </c>
      <c r="J1704" s="2">
        <f t="shared" si="134"/>
        <v>0</v>
      </c>
      <c r="K1704" s="2"/>
      <c r="L1704" s="2">
        <v>23.11</v>
      </c>
    </row>
    <row r="1705" spans="1:12" x14ac:dyDescent="0.2">
      <c r="A1705" s="2">
        <v>2021</v>
      </c>
      <c r="B1705" s="2">
        <v>7</v>
      </c>
      <c r="C1705" s="2">
        <v>13</v>
      </c>
      <c r="D1705" s="2">
        <v>23</v>
      </c>
      <c r="E1705" s="2">
        <v>0</v>
      </c>
      <c r="F1705" s="2">
        <f t="shared" si="130"/>
        <v>0</v>
      </c>
      <c r="G1705" s="2">
        <f t="shared" si="131"/>
        <v>0</v>
      </c>
      <c r="H1705" s="2">
        <f t="shared" si="132"/>
        <v>22.51</v>
      </c>
      <c r="I1705" s="2">
        <f t="shared" si="133"/>
        <v>1.0124500000000001</v>
      </c>
      <c r="J1705" s="2">
        <f t="shared" si="134"/>
        <v>0</v>
      </c>
      <c r="K1705" s="2"/>
      <c r="L1705" s="2">
        <v>22.51</v>
      </c>
    </row>
    <row r="1706" spans="1:12" x14ac:dyDescent="0.2">
      <c r="A1706" s="2">
        <v>2021</v>
      </c>
      <c r="B1706" s="2">
        <v>7</v>
      </c>
      <c r="C1706" s="2">
        <v>14</v>
      </c>
      <c r="D1706" s="2">
        <v>0</v>
      </c>
      <c r="E1706" s="2">
        <v>0</v>
      </c>
      <c r="F1706" s="2">
        <f t="shared" si="130"/>
        <v>0</v>
      </c>
      <c r="G1706" s="2">
        <f t="shared" si="131"/>
        <v>0</v>
      </c>
      <c r="H1706" s="2">
        <f t="shared" si="132"/>
        <v>22.04</v>
      </c>
      <c r="I1706" s="2">
        <f t="shared" si="133"/>
        <v>1.0147999999999999</v>
      </c>
      <c r="J1706" s="2">
        <f t="shared" si="134"/>
        <v>0</v>
      </c>
      <c r="K1706" s="2"/>
      <c r="L1706" s="2">
        <v>22.04</v>
      </c>
    </row>
    <row r="1707" spans="1:12" x14ac:dyDescent="0.2">
      <c r="A1707" s="2">
        <v>2021</v>
      </c>
      <c r="B1707" s="2">
        <v>7</v>
      </c>
      <c r="C1707" s="2">
        <v>14</v>
      </c>
      <c r="D1707" s="2">
        <v>1</v>
      </c>
      <c r="E1707" s="2">
        <v>0</v>
      </c>
      <c r="F1707" s="2">
        <f t="shared" si="130"/>
        <v>0</v>
      </c>
      <c r="G1707" s="2">
        <f t="shared" si="131"/>
        <v>0</v>
      </c>
      <c r="H1707" s="2">
        <f t="shared" si="132"/>
        <v>21.37</v>
      </c>
      <c r="I1707" s="2">
        <f t="shared" si="133"/>
        <v>1.0181499999999999</v>
      </c>
      <c r="J1707" s="2">
        <f t="shared" si="134"/>
        <v>0</v>
      </c>
      <c r="K1707" s="2"/>
      <c r="L1707" s="2">
        <v>21.37</v>
      </c>
    </row>
    <row r="1708" spans="1:12" x14ac:dyDescent="0.2">
      <c r="A1708" s="2">
        <v>2021</v>
      </c>
      <c r="B1708" s="2">
        <v>7</v>
      </c>
      <c r="C1708" s="2">
        <v>14</v>
      </c>
      <c r="D1708" s="2">
        <v>2</v>
      </c>
      <c r="E1708" s="2">
        <v>0</v>
      </c>
      <c r="F1708" s="2">
        <f t="shared" si="130"/>
        <v>0</v>
      </c>
      <c r="G1708" s="2">
        <f t="shared" si="131"/>
        <v>0</v>
      </c>
      <c r="H1708" s="2">
        <f t="shared" si="132"/>
        <v>20.8</v>
      </c>
      <c r="I1708" s="2">
        <f t="shared" si="133"/>
        <v>1.0209999999999999</v>
      </c>
      <c r="J1708" s="2">
        <f t="shared" si="134"/>
        <v>0</v>
      </c>
      <c r="K1708" s="2"/>
      <c r="L1708" s="2">
        <v>20.8</v>
      </c>
    </row>
    <row r="1709" spans="1:12" x14ac:dyDescent="0.2">
      <c r="A1709" s="2">
        <v>2021</v>
      </c>
      <c r="B1709" s="2">
        <v>7</v>
      </c>
      <c r="C1709" s="2">
        <v>14</v>
      </c>
      <c r="D1709" s="2">
        <v>3</v>
      </c>
      <c r="E1709" s="2">
        <v>0</v>
      </c>
      <c r="F1709" s="2">
        <f t="shared" si="130"/>
        <v>0</v>
      </c>
      <c r="G1709" s="2">
        <f t="shared" si="131"/>
        <v>0</v>
      </c>
      <c r="H1709" s="2">
        <f t="shared" si="132"/>
        <v>20.05</v>
      </c>
      <c r="I1709" s="2">
        <f t="shared" si="133"/>
        <v>1.02475</v>
      </c>
      <c r="J1709" s="2">
        <f t="shared" si="134"/>
        <v>0</v>
      </c>
      <c r="K1709" s="2"/>
      <c r="L1709" s="2">
        <v>20.05</v>
      </c>
    </row>
    <row r="1710" spans="1:12" x14ac:dyDescent="0.2">
      <c r="A1710" s="2">
        <v>2021</v>
      </c>
      <c r="B1710" s="2">
        <v>7</v>
      </c>
      <c r="C1710" s="2">
        <v>14</v>
      </c>
      <c r="D1710" s="2">
        <v>4</v>
      </c>
      <c r="E1710" s="2">
        <v>0</v>
      </c>
      <c r="F1710" s="2">
        <f t="shared" si="130"/>
        <v>0</v>
      </c>
      <c r="G1710" s="2">
        <f t="shared" si="131"/>
        <v>0</v>
      </c>
      <c r="H1710" s="2">
        <f t="shared" si="132"/>
        <v>19.61</v>
      </c>
      <c r="I1710" s="2">
        <f t="shared" si="133"/>
        <v>1.02695</v>
      </c>
      <c r="J1710" s="2">
        <f t="shared" si="134"/>
        <v>0</v>
      </c>
      <c r="K1710" s="2"/>
      <c r="L1710" s="2">
        <v>19.61</v>
      </c>
    </row>
    <row r="1711" spans="1:12" x14ac:dyDescent="0.2">
      <c r="A1711" s="2">
        <v>2021</v>
      </c>
      <c r="B1711" s="2">
        <v>7</v>
      </c>
      <c r="C1711" s="2">
        <v>14</v>
      </c>
      <c r="D1711" s="2">
        <v>5</v>
      </c>
      <c r="E1711" s="2">
        <v>39.5</v>
      </c>
      <c r="F1711" s="2">
        <f t="shared" si="130"/>
        <v>0</v>
      </c>
      <c r="G1711" s="2">
        <f t="shared" si="131"/>
        <v>28.145090978558926</v>
      </c>
      <c r="H1711" s="2">
        <f t="shared" si="132"/>
        <v>21.021249999999998</v>
      </c>
      <c r="I1711" s="2">
        <f t="shared" si="133"/>
        <v>1.01989375</v>
      </c>
      <c r="J1711" s="2">
        <f t="shared" si="134"/>
        <v>0</v>
      </c>
      <c r="K1711" s="2"/>
      <c r="L1711" s="2">
        <v>19.54</v>
      </c>
    </row>
    <row r="1712" spans="1:12" x14ac:dyDescent="0.2">
      <c r="A1712" s="2">
        <v>2021</v>
      </c>
      <c r="B1712" s="2">
        <v>7</v>
      </c>
      <c r="C1712" s="2">
        <v>14</v>
      </c>
      <c r="D1712" s="2">
        <v>6</v>
      </c>
      <c r="E1712" s="2">
        <v>201.58</v>
      </c>
      <c r="F1712" s="2">
        <f t="shared" si="130"/>
        <v>1.2596353999999996</v>
      </c>
      <c r="G1712" s="2">
        <f t="shared" si="131"/>
        <v>29.43373961057128</v>
      </c>
      <c r="H1712" s="2">
        <f t="shared" si="132"/>
        <v>27.629249999999999</v>
      </c>
      <c r="I1712" s="2">
        <f t="shared" si="133"/>
        <v>0.98685374999999997</v>
      </c>
      <c r="J1712" s="2">
        <f t="shared" si="134"/>
        <v>35.856605432392897</v>
      </c>
      <c r="K1712" s="2"/>
      <c r="L1712" s="2">
        <v>20.07</v>
      </c>
    </row>
    <row r="1713" spans="1:12" x14ac:dyDescent="0.2">
      <c r="A1713" s="2">
        <v>2021</v>
      </c>
      <c r="B1713" s="2">
        <v>7</v>
      </c>
      <c r="C1713" s="2">
        <v>14</v>
      </c>
      <c r="D1713" s="2">
        <v>7</v>
      </c>
      <c r="E1713" s="2">
        <v>407</v>
      </c>
      <c r="F1713" s="2">
        <f t="shared" si="130"/>
        <v>3.0324100000000005</v>
      </c>
      <c r="G1713" s="2">
        <f t="shared" si="131"/>
        <v>29.989262717938605</v>
      </c>
      <c r="H1713" s="2">
        <f t="shared" si="132"/>
        <v>36.572499999999998</v>
      </c>
      <c r="I1713" s="2">
        <f t="shared" si="133"/>
        <v>0.94213749999999996</v>
      </c>
      <c r="J1713" s="2">
        <f t="shared" si="134"/>
        <v>83.964184654711104</v>
      </c>
      <c r="K1713" s="2"/>
      <c r="L1713" s="2">
        <v>21.31</v>
      </c>
    </row>
    <row r="1714" spans="1:12" x14ac:dyDescent="0.2">
      <c r="A1714" s="2">
        <v>2021</v>
      </c>
      <c r="B1714" s="2">
        <v>7</v>
      </c>
      <c r="C1714" s="2">
        <v>14</v>
      </c>
      <c r="D1714" s="2">
        <v>8</v>
      </c>
      <c r="E1714" s="2">
        <v>605.41999999999996</v>
      </c>
      <c r="F1714" s="2">
        <f t="shared" si="130"/>
        <v>4.7447745999999995</v>
      </c>
      <c r="G1714" s="2">
        <f t="shared" si="131"/>
        <v>30.303232158956472</v>
      </c>
      <c r="H1714" s="2">
        <f t="shared" si="132"/>
        <v>45.79325</v>
      </c>
      <c r="I1714" s="2">
        <f t="shared" si="133"/>
        <v>0.89603374999999996</v>
      </c>
      <c r="J1714" s="2">
        <f t="shared" si="134"/>
        <v>126.25685963409825</v>
      </c>
      <c r="K1714" s="2"/>
      <c r="L1714" s="2">
        <v>23.09</v>
      </c>
    </row>
    <row r="1715" spans="1:12" x14ac:dyDescent="0.2">
      <c r="A1715" s="2">
        <v>2021</v>
      </c>
      <c r="B1715" s="2">
        <v>7</v>
      </c>
      <c r="C1715" s="2">
        <v>14</v>
      </c>
      <c r="D1715" s="2">
        <v>9</v>
      </c>
      <c r="E1715" s="2">
        <v>776.7</v>
      </c>
      <c r="F1715" s="2">
        <f t="shared" si="130"/>
        <v>6.2229210000000004</v>
      </c>
      <c r="G1715" s="2">
        <f t="shared" si="131"/>
        <v>30.500205044566883</v>
      </c>
      <c r="H1715" s="2">
        <f t="shared" si="132"/>
        <v>53.83625</v>
      </c>
      <c r="I1715" s="2">
        <f t="shared" si="133"/>
        <v>0.85581874999999996</v>
      </c>
      <c r="J1715" s="2">
        <f t="shared" si="134"/>
        <v>159.18601813940998</v>
      </c>
      <c r="K1715" s="2"/>
      <c r="L1715" s="2">
        <v>24.71</v>
      </c>
    </row>
    <row r="1716" spans="1:12" x14ac:dyDescent="0.2">
      <c r="A1716" s="2">
        <v>2021</v>
      </c>
      <c r="B1716" s="2">
        <v>7</v>
      </c>
      <c r="C1716" s="2">
        <v>14</v>
      </c>
      <c r="D1716" s="2">
        <v>10</v>
      </c>
      <c r="E1716" s="2">
        <v>901.65</v>
      </c>
      <c r="F1716" s="2">
        <f t="shared" si="130"/>
        <v>7.3012394999999994</v>
      </c>
      <c r="G1716" s="2">
        <f t="shared" si="131"/>
        <v>30.618146205757604</v>
      </c>
      <c r="H1716" s="2">
        <f t="shared" si="132"/>
        <v>60.071875000000006</v>
      </c>
      <c r="I1716" s="2">
        <f t="shared" si="133"/>
        <v>0.82464062500000002</v>
      </c>
      <c r="J1716" s="2">
        <f t="shared" si="134"/>
        <v>180.66178168958973</v>
      </c>
      <c r="K1716" s="2"/>
      <c r="L1716" s="2">
        <v>26.26</v>
      </c>
    </row>
    <row r="1717" spans="1:12" x14ac:dyDescent="0.2">
      <c r="A1717" s="2">
        <v>2021</v>
      </c>
      <c r="B1717" s="2">
        <v>7</v>
      </c>
      <c r="C1717" s="2">
        <v>14</v>
      </c>
      <c r="D1717" s="2">
        <v>11</v>
      </c>
      <c r="E1717" s="2">
        <v>970.35</v>
      </c>
      <c r="F1717" s="2">
        <f t="shared" si="130"/>
        <v>7.8941205000000005</v>
      </c>
      <c r="G1717" s="2">
        <f t="shared" si="131"/>
        <v>30.676203040046229</v>
      </c>
      <c r="H1717" s="2">
        <f t="shared" si="132"/>
        <v>64.228125000000006</v>
      </c>
      <c r="I1717" s="2">
        <f t="shared" si="133"/>
        <v>0.80385937499999993</v>
      </c>
      <c r="J1717" s="2">
        <f t="shared" si="134"/>
        <v>190.77062907217885</v>
      </c>
      <c r="K1717" s="2"/>
      <c r="L1717" s="2">
        <v>27.84</v>
      </c>
    </row>
    <row r="1718" spans="1:12" x14ac:dyDescent="0.2">
      <c r="A1718" s="2">
        <v>2021</v>
      </c>
      <c r="B1718" s="2">
        <v>7</v>
      </c>
      <c r="C1718" s="2">
        <v>14</v>
      </c>
      <c r="D1718" s="2">
        <v>12</v>
      </c>
      <c r="E1718" s="2">
        <v>937.9</v>
      </c>
      <c r="F1718" s="2">
        <f t="shared" si="130"/>
        <v>7.614077</v>
      </c>
      <c r="G1718" s="2">
        <f t="shared" si="131"/>
        <v>30.649310695097565</v>
      </c>
      <c r="H1718" s="2">
        <f t="shared" si="132"/>
        <v>64.121250000000003</v>
      </c>
      <c r="I1718" s="2">
        <f t="shared" si="133"/>
        <v>0.80439375000000002</v>
      </c>
      <c r="J1718" s="2">
        <f t="shared" si="134"/>
        <v>183.9639556539465</v>
      </c>
      <c r="K1718" s="2"/>
      <c r="L1718" s="2">
        <v>28.95</v>
      </c>
    </row>
    <row r="1719" spans="1:12" x14ac:dyDescent="0.2">
      <c r="A1719" s="2">
        <v>2021</v>
      </c>
      <c r="B1719" s="2">
        <v>7</v>
      </c>
      <c r="C1719" s="2">
        <v>14</v>
      </c>
      <c r="D1719" s="2">
        <v>13</v>
      </c>
      <c r="E1719" s="2">
        <v>898.55</v>
      </c>
      <c r="F1719" s="2">
        <f t="shared" si="130"/>
        <v>7.2744865000000001</v>
      </c>
      <c r="G1719" s="2">
        <f t="shared" si="131"/>
        <v>30.615423198859283</v>
      </c>
      <c r="H1719" s="2">
        <f t="shared" si="132"/>
        <v>62.885625000000005</v>
      </c>
      <c r="I1719" s="2">
        <f t="shared" si="133"/>
        <v>0.81057187499999994</v>
      </c>
      <c r="J1719" s="2">
        <f t="shared" si="134"/>
        <v>176.91319087506398</v>
      </c>
      <c r="K1719" s="2"/>
      <c r="L1719" s="2">
        <v>29.19</v>
      </c>
    </row>
    <row r="1720" spans="1:12" x14ac:dyDescent="0.2">
      <c r="A1720" s="2">
        <v>2021</v>
      </c>
      <c r="B1720" s="2">
        <v>7</v>
      </c>
      <c r="C1720" s="2">
        <v>14</v>
      </c>
      <c r="D1720" s="2">
        <v>14</v>
      </c>
      <c r="E1720" s="2">
        <v>801.85</v>
      </c>
      <c r="F1720" s="2">
        <f t="shared" si="130"/>
        <v>6.4399655000000005</v>
      </c>
      <c r="G1720" s="2">
        <f t="shared" si="131"/>
        <v>30.525400590540308</v>
      </c>
      <c r="H1720" s="2">
        <f t="shared" si="132"/>
        <v>58.819375000000001</v>
      </c>
      <c r="I1720" s="2">
        <f t="shared" si="133"/>
        <v>0.83090312499999996</v>
      </c>
      <c r="J1720" s="2">
        <f t="shared" si="134"/>
        <v>160.07421502139277</v>
      </c>
      <c r="K1720" s="2"/>
      <c r="L1720" s="2">
        <v>28.75</v>
      </c>
    </row>
    <row r="1721" spans="1:12" x14ac:dyDescent="0.2">
      <c r="A1721" s="2">
        <v>2021</v>
      </c>
      <c r="B1721" s="2">
        <v>7</v>
      </c>
      <c r="C1721" s="2">
        <v>14</v>
      </c>
      <c r="D1721" s="2">
        <v>15</v>
      </c>
      <c r="E1721" s="2">
        <v>646.33000000000004</v>
      </c>
      <c r="F1721" s="2">
        <f t="shared" si="130"/>
        <v>5.0978279000000004</v>
      </c>
      <c r="G1721" s="2">
        <f t="shared" si="131"/>
        <v>30.354930184213075</v>
      </c>
      <c r="H1721" s="2">
        <f t="shared" si="132"/>
        <v>52.227374999999995</v>
      </c>
      <c r="I1721" s="2">
        <f t="shared" si="133"/>
        <v>0.86386312500000006</v>
      </c>
      <c r="J1721" s="2">
        <f t="shared" si="134"/>
        <v>131.00426048603458</v>
      </c>
      <c r="K1721" s="2"/>
      <c r="L1721" s="2">
        <v>27.99</v>
      </c>
    </row>
    <row r="1722" spans="1:12" x14ac:dyDescent="0.2">
      <c r="A1722" s="2">
        <v>2021</v>
      </c>
      <c r="B1722" s="2">
        <v>7</v>
      </c>
      <c r="C1722" s="2">
        <v>14</v>
      </c>
      <c r="D1722" s="2">
        <v>16</v>
      </c>
      <c r="E1722" s="2">
        <v>458.15</v>
      </c>
      <c r="F1722" s="2">
        <f t="shared" si="130"/>
        <v>3.4738345000000006</v>
      </c>
      <c r="G1722" s="2">
        <f t="shared" si="131"/>
        <v>30.082861111362238</v>
      </c>
      <c r="H1722" s="2">
        <f t="shared" si="132"/>
        <v>44.140625</v>
      </c>
      <c r="I1722" s="2">
        <f t="shared" si="133"/>
        <v>0.904296875</v>
      </c>
      <c r="J1722" s="2">
        <f t="shared" si="134"/>
        <v>92.611595954015712</v>
      </c>
      <c r="K1722" s="2"/>
      <c r="L1722" s="2">
        <v>26.96</v>
      </c>
    </row>
    <row r="1723" spans="1:12" x14ac:dyDescent="0.2">
      <c r="A1723" s="2">
        <v>2021</v>
      </c>
      <c r="B1723" s="2">
        <v>7</v>
      </c>
      <c r="C1723" s="2">
        <v>14</v>
      </c>
      <c r="D1723" s="2">
        <v>17</v>
      </c>
      <c r="E1723" s="2">
        <v>258.45</v>
      </c>
      <c r="F1723" s="2">
        <f t="shared" si="130"/>
        <v>1.7504235000000001</v>
      </c>
      <c r="G1723" s="2">
        <f t="shared" si="131"/>
        <v>29.630225608470369</v>
      </c>
      <c r="H1723" s="2">
        <f t="shared" si="132"/>
        <v>35.361874999999998</v>
      </c>
      <c r="I1723" s="2">
        <f t="shared" si="133"/>
        <v>0.94819062500000006</v>
      </c>
      <c r="J1723" s="2">
        <f t="shared" si="134"/>
        <v>48.194760477916475</v>
      </c>
      <c r="K1723" s="2"/>
      <c r="L1723" s="2">
        <v>25.67</v>
      </c>
    </row>
    <row r="1724" spans="1:12" x14ac:dyDescent="0.2">
      <c r="A1724" s="2">
        <v>2021</v>
      </c>
      <c r="B1724" s="2">
        <v>7</v>
      </c>
      <c r="C1724" s="2">
        <v>14</v>
      </c>
      <c r="D1724" s="2">
        <v>18</v>
      </c>
      <c r="E1724" s="2">
        <v>84.08</v>
      </c>
      <c r="F1724" s="2">
        <f t="shared" si="130"/>
        <v>0.24561040000000034</v>
      </c>
      <c r="G1724" s="2">
        <f t="shared" si="131"/>
        <v>28.742392312775277</v>
      </c>
      <c r="H1724" s="2">
        <f t="shared" si="132"/>
        <v>26.782999999999998</v>
      </c>
      <c r="I1724" s="2">
        <f t="shared" si="133"/>
        <v>0.99108499999999999</v>
      </c>
      <c r="J1724" s="2">
        <f t="shared" si="134"/>
        <v>6.856565737227152</v>
      </c>
      <c r="K1724" s="2"/>
      <c r="L1724" s="2">
        <v>23.63</v>
      </c>
    </row>
    <row r="1725" spans="1:12" x14ac:dyDescent="0.2">
      <c r="A1725" s="2">
        <v>2021</v>
      </c>
      <c r="B1725" s="2">
        <v>7</v>
      </c>
      <c r="C1725" s="2">
        <v>14</v>
      </c>
      <c r="D1725" s="2">
        <v>19</v>
      </c>
      <c r="E1725" s="2">
        <v>3.17</v>
      </c>
      <c r="F1725" s="2">
        <f t="shared" si="130"/>
        <v>0</v>
      </c>
      <c r="G1725" s="2">
        <f t="shared" si="131"/>
        <v>26.15065339746004</v>
      </c>
      <c r="H1725" s="2">
        <f t="shared" si="132"/>
        <v>21.298874999999999</v>
      </c>
      <c r="I1725" s="2">
        <f t="shared" si="133"/>
        <v>1.018505625</v>
      </c>
      <c r="J1725" s="2">
        <f t="shared" si="134"/>
        <v>0</v>
      </c>
      <c r="K1725" s="2"/>
      <c r="L1725" s="2">
        <v>21.18</v>
      </c>
    </row>
    <row r="1726" spans="1:12" x14ac:dyDescent="0.2">
      <c r="A1726" s="2">
        <v>2021</v>
      </c>
      <c r="B1726" s="2">
        <v>7</v>
      </c>
      <c r="C1726" s="2">
        <v>14</v>
      </c>
      <c r="D1726" s="2">
        <v>20</v>
      </c>
      <c r="E1726" s="2">
        <v>0</v>
      </c>
      <c r="F1726" s="2">
        <f t="shared" si="130"/>
        <v>0</v>
      </c>
      <c r="G1726" s="2">
        <f t="shared" si="131"/>
        <v>0</v>
      </c>
      <c r="H1726" s="2">
        <f t="shared" si="132"/>
        <v>20.58</v>
      </c>
      <c r="I1726" s="2">
        <f t="shared" si="133"/>
        <v>1.0221</v>
      </c>
      <c r="J1726" s="2">
        <f t="shared" si="134"/>
        <v>0</v>
      </c>
      <c r="K1726" s="2"/>
      <c r="L1726" s="2">
        <v>20.58</v>
      </c>
    </row>
    <row r="1727" spans="1:12" x14ac:dyDescent="0.2">
      <c r="A1727" s="2">
        <v>2021</v>
      </c>
      <c r="B1727" s="2">
        <v>7</v>
      </c>
      <c r="C1727" s="2">
        <v>14</v>
      </c>
      <c r="D1727" s="2">
        <v>21</v>
      </c>
      <c r="E1727" s="2">
        <v>0</v>
      </c>
      <c r="F1727" s="2">
        <f t="shared" si="130"/>
        <v>0</v>
      </c>
      <c r="G1727" s="2">
        <f t="shared" si="131"/>
        <v>0</v>
      </c>
      <c r="H1727" s="2">
        <f t="shared" si="132"/>
        <v>20.36</v>
      </c>
      <c r="I1727" s="2">
        <f t="shared" si="133"/>
        <v>1.0232000000000001</v>
      </c>
      <c r="J1727" s="2">
        <f t="shared" si="134"/>
        <v>0</v>
      </c>
      <c r="K1727" s="2"/>
      <c r="L1727" s="2">
        <v>20.36</v>
      </c>
    </row>
    <row r="1728" spans="1:12" x14ac:dyDescent="0.2">
      <c r="A1728" s="2">
        <v>2021</v>
      </c>
      <c r="B1728" s="2">
        <v>7</v>
      </c>
      <c r="C1728" s="2">
        <v>14</v>
      </c>
      <c r="D1728" s="2">
        <v>22</v>
      </c>
      <c r="E1728" s="2">
        <v>0</v>
      </c>
      <c r="F1728" s="2">
        <f t="shared" si="130"/>
        <v>0</v>
      </c>
      <c r="G1728" s="2">
        <f t="shared" si="131"/>
        <v>0</v>
      </c>
      <c r="H1728" s="2">
        <f t="shared" si="132"/>
        <v>19.87</v>
      </c>
      <c r="I1728" s="2">
        <f t="shared" si="133"/>
        <v>1.02565</v>
      </c>
      <c r="J1728" s="2">
        <f t="shared" si="134"/>
        <v>0</v>
      </c>
      <c r="K1728" s="2"/>
      <c r="L1728" s="2">
        <v>19.87</v>
      </c>
    </row>
    <row r="1729" spans="1:12" x14ac:dyDescent="0.2">
      <c r="A1729" s="2">
        <v>2021</v>
      </c>
      <c r="B1729" s="2">
        <v>7</v>
      </c>
      <c r="C1729" s="2">
        <v>14</v>
      </c>
      <c r="D1729" s="2">
        <v>23</v>
      </c>
      <c r="E1729" s="2">
        <v>0</v>
      </c>
      <c r="F1729" s="2">
        <f t="shared" si="130"/>
        <v>0</v>
      </c>
      <c r="G1729" s="2">
        <f t="shared" si="131"/>
        <v>0</v>
      </c>
      <c r="H1729" s="2">
        <f t="shared" si="132"/>
        <v>19.21</v>
      </c>
      <c r="I1729" s="2">
        <f t="shared" si="133"/>
        <v>1.02895</v>
      </c>
      <c r="J1729" s="2">
        <f t="shared" si="134"/>
        <v>0</v>
      </c>
      <c r="K1729" s="2"/>
      <c r="L1729" s="2">
        <v>19.21</v>
      </c>
    </row>
    <row r="1730" spans="1:12" x14ac:dyDescent="0.2">
      <c r="A1730" s="2">
        <v>2021</v>
      </c>
      <c r="B1730" s="2">
        <v>7</v>
      </c>
      <c r="C1730" s="2">
        <v>15</v>
      </c>
      <c r="D1730" s="2">
        <v>0</v>
      </c>
      <c r="E1730" s="2">
        <v>0</v>
      </c>
      <c r="F1730" s="2">
        <f t="shared" ref="F1730:F1793" si="135">MAX(8.63*(E1730/1000-1)+8.15,0)</f>
        <v>0</v>
      </c>
      <c r="G1730" s="2">
        <f t="shared" ref="G1730:G1793" si="136">IF(E1730&lt;&gt;0,30.7*(1+0.0593*LOG10(E1730/1000)),0)</f>
        <v>0</v>
      </c>
      <c r="H1730" s="2">
        <f t="shared" ref="H1730:H1793" si="137">L1730+30*E1730/800</f>
        <v>18.61</v>
      </c>
      <c r="I1730" s="2">
        <f t="shared" ref="I1730:I1793" si="138">1-(H1730-25)/200</f>
        <v>1.0319499999999999</v>
      </c>
      <c r="J1730" s="2">
        <f t="shared" ref="J1730:J1793" si="139">G1730*F1730*I1730*0.98</f>
        <v>0</v>
      </c>
      <c r="K1730" s="2"/>
      <c r="L1730" s="2">
        <v>18.61</v>
      </c>
    </row>
    <row r="1731" spans="1:12" x14ac:dyDescent="0.2">
      <c r="A1731" s="2">
        <v>2021</v>
      </c>
      <c r="B1731" s="2">
        <v>7</v>
      </c>
      <c r="C1731" s="2">
        <v>15</v>
      </c>
      <c r="D1731" s="2">
        <v>1</v>
      </c>
      <c r="E1731" s="2">
        <v>0</v>
      </c>
      <c r="F1731" s="2">
        <f t="shared" si="135"/>
        <v>0</v>
      </c>
      <c r="G1731" s="2">
        <f t="shared" si="136"/>
        <v>0</v>
      </c>
      <c r="H1731" s="2">
        <f t="shared" si="137"/>
        <v>18.23</v>
      </c>
      <c r="I1731" s="2">
        <f t="shared" si="138"/>
        <v>1.0338499999999999</v>
      </c>
      <c r="J1731" s="2">
        <f t="shared" si="139"/>
        <v>0</v>
      </c>
      <c r="K1731" s="2"/>
      <c r="L1731" s="2">
        <v>18.23</v>
      </c>
    </row>
    <row r="1732" spans="1:12" x14ac:dyDescent="0.2">
      <c r="A1732" s="2">
        <v>2021</v>
      </c>
      <c r="B1732" s="2">
        <v>7</v>
      </c>
      <c r="C1732" s="2">
        <v>15</v>
      </c>
      <c r="D1732" s="2">
        <v>2</v>
      </c>
      <c r="E1732" s="2">
        <v>0</v>
      </c>
      <c r="F1732" s="2">
        <f t="shared" si="135"/>
        <v>0</v>
      </c>
      <c r="G1732" s="2">
        <f t="shared" si="136"/>
        <v>0</v>
      </c>
      <c r="H1732" s="2">
        <f t="shared" si="137"/>
        <v>17.940000000000001</v>
      </c>
      <c r="I1732" s="2">
        <f t="shared" si="138"/>
        <v>1.0352999999999999</v>
      </c>
      <c r="J1732" s="2">
        <f t="shared" si="139"/>
        <v>0</v>
      </c>
      <c r="K1732" s="2"/>
      <c r="L1732" s="2">
        <v>17.940000000000001</v>
      </c>
    </row>
    <row r="1733" spans="1:12" x14ac:dyDescent="0.2">
      <c r="A1733" s="2">
        <v>2021</v>
      </c>
      <c r="B1733" s="2">
        <v>7</v>
      </c>
      <c r="C1733" s="2">
        <v>15</v>
      </c>
      <c r="D1733" s="2">
        <v>3</v>
      </c>
      <c r="E1733" s="2">
        <v>0</v>
      </c>
      <c r="F1733" s="2">
        <f t="shared" si="135"/>
        <v>0</v>
      </c>
      <c r="G1733" s="2">
        <f t="shared" si="136"/>
        <v>0</v>
      </c>
      <c r="H1733" s="2">
        <f t="shared" si="137"/>
        <v>17.690000000000001</v>
      </c>
      <c r="I1733" s="2">
        <f t="shared" si="138"/>
        <v>1.0365500000000001</v>
      </c>
      <c r="J1733" s="2">
        <f t="shared" si="139"/>
        <v>0</v>
      </c>
      <c r="K1733" s="2"/>
      <c r="L1733" s="2">
        <v>17.690000000000001</v>
      </c>
    </row>
    <row r="1734" spans="1:12" x14ac:dyDescent="0.2">
      <c r="A1734" s="2">
        <v>2021</v>
      </c>
      <c r="B1734" s="2">
        <v>7</v>
      </c>
      <c r="C1734" s="2">
        <v>15</v>
      </c>
      <c r="D1734" s="2">
        <v>4</v>
      </c>
      <c r="E1734" s="2">
        <v>0</v>
      </c>
      <c r="F1734" s="2">
        <f t="shared" si="135"/>
        <v>0</v>
      </c>
      <c r="G1734" s="2">
        <f t="shared" si="136"/>
        <v>0</v>
      </c>
      <c r="H1734" s="2">
        <f t="shared" si="137"/>
        <v>17.239999999999998</v>
      </c>
      <c r="I1734" s="2">
        <f t="shared" si="138"/>
        <v>1.0387999999999999</v>
      </c>
      <c r="J1734" s="2">
        <f t="shared" si="139"/>
        <v>0</v>
      </c>
      <c r="K1734" s="2"/>
      <c r="L1734" s="2">
        <v>17.239999999999998</v>
      </c>
    </row>
    <row r="1735" spans="1:12" x14ac:dyDescent="0.2">
      <c r="A1735" s="2">
        <v>2021</v>
      </c>
      <c r="B1735" s="2">
        <v>7</v>
      </c>
      <c r="C1735" s="2">
        <v>15</v>
      </c>
      <c r="D1735" s="2">
        <v>5</v>
      </c>
      <c r="E1735" s="2">
        <v>33.58</v>
      </c>
      <c r="F1735" s="2">
        <f t="shared" si="135"/>
        <v>0</v>
      </c>
      <c r="G1735" s="2">
        <f t="shared" si="136"/>
        <v>28.016715160232515</v>
      </c>
      <c r="H1735" s="2">
        <f t="shared" si="137"/>
        <v>18.769250000000003</v>
      </c>
      <c r="I1735" s="2">
        <f t="shared" si="138"/>
        <v>1.0311537500000001</v>
      </c>
      <c r="J1735" s="2">
        <f t="shared" si="139"/>
        <v>0</v>
      </c>
      <c r="K1735" s="2"/>
      <c r="L1735" s="2">
        <v>17.510000000000002</v>
      </c>
    </row>
    <row r="1736" spans="1:12" x14ac:dyDescent="0.2">
      <c r="A1736" s="2">
        <v>2021</v>
      </c>
      <c r="B1736" s="2">
        <v>7</v>
      </c>
      <c r="C1736" s="2">
        <v>15</v>
      </c>
      <c r="D1736" s="2">
        <v>6</v>
      </c>
      <c r="E1736" s="2">
        <v>173.33</v>
      </c>
      <c r="F1736" s="2">
        <f t="shared" si="135"/>
        <v>1.0158378999999993</v>
      </c>
      <c r="G1736" s="2">
        <f t="shared" si="136"/>
        <v>29.314362026978401</v>
      </c>
      <c r="H1736" s="2">
        <f t="shared" si="137"/>
        <v>25.529875000000001</v>
      </c>
      <c r="I1736" s="2">
        <f t="shared" si="138"/>
        <v>0.99735062500000005</v>
      </c>
      <c r="J1736" s="2">
        <f t="shared" si="139"/>
        <v>29.105750273536366</v>
      </c>
      <c r="K1736" s="2"/>
      <c r="L1736" s="2">
        <v>19.03</v>
      </c>
    </row>
    <row r="1737" spans="1:12" x14ac:dyDescent="0.2">
      <c r="A1737" s="2">
        <v>2021</v>
      </c>
      <c r="B1737" s="2">
        <v>7</v>
      </c>
      <c r="C1737" s="2">
        <v>15</v>
      </c>
      <c r="D1737" s="2">
        <v>7</v>
      </c>
      <c r="E1737" s="2">
        <v>356.75</v>
      </c>
      <c r="F1737" s="2">
        <f t="shared" si="135"/>
        <v>2.5987524999999998</v>
      </c>
      <c r="G1737" s="2">
        <f t="shared" si="136"/>
        <v>29.885074152482474</v>
      </c>
      <c r="H1737" s="2">
        <f t="shared" si="137"/>
        <v>34.038125000000001</v>
      </c>
      <c r="I1737" s="2">
        <f t="shared" si="138"/>
        <v>0.95480937499999996</v>
      </c>
      <c r="J1737" s="2">
        <f t="shared" si="139"/>
        <v>72.67114587127503</v>
      </c>
      <c r="K1737" s="2"/>
      <c r="L1737" s="2">
        <v>20.66</v>
      </c>
    </row>
    <row r="1738" spans="1:12" x14ac:dyDescent="0.2">
      <c r="A1738" s="2">
        <v>2021</v>
      </c>
      <c r="B1738" s="2">
        <v>7</v>
      </c>
      <c r="C1738" s="2">
        <v>15</v>
      </c>
      <c r="D1738" s="2">
        <v>8</v>
      </c>
      <c r="E1738" s="2">
        <v>545.66999999999996</v>
      </c>
      <c r="F1738" s="2">
        <f t="shared" si="135"/>
        <v>4.2291320999999993</v>
      </c>
      <c r="G1738" s="2">
        <f t="shared" si="136"/>
        <v>30.221078575706823</v>
      </c>
      <c r="H1738" s="2">
        <f t="shared" si="137"/>
        <v>42.692625</v>
      </c>
      <c r="I1738" s="2">
        <f t="shared" si="138"/>
        <v>0.91153687500000002</v>
      </c>
      <c r="J1738" s="2">
        <f t="shared" si="139"/>
        <v>114.17250472390128</v>
      </c>
      <c r="K1738" s="2"/>
      <c r="L1738" s="2">
        <v>22.23</v>
      </c>
    </row>
    <row r="1739" spans="1:12" x14ac:dyDescent="0.2">
      <c r="A1739" s="2">
        <v>2021</v>
      </c>
      <c r="B1739" s="2">
        <v>7</v>
      </c>
      <c r="C1739" s="2">
        <v>15</v>
      </c>
      <c r="D1739" s="2">
        <v>9</v>
      </c>
      <c r="E1739" s="2">
        <v>719</v>
      </c>
      <c r="F1739" s="2">
        <f t="shared" si="135"/>
        <v>5.7249699999999999</v>
      </c>
      <c r="G1739" s="2">
        <f t="shared" si="136"/>
        <v>30.439173512230944</v>
      </c>
      <c r="H1739" s="2">
        <f t="shared" si="137"/>
        <v>50.6325</v>
      </c>
      <c r="I1739" s="2">
        <f t="shared" si="138"/>
        <v>0.87183750000000004</v>
      </c>
      <c r="J1739" s="2">
        <f t="shared" si="139"/>
        <v>148.89074136528785</v>
      </c>
      <c r="K1739" s="2"/>
      <c r="L1739" s="2">
        <v>23.67</v>
      </c>
    </row>
    <row r="1740" spans="1:12" x14ac:dyDescent="0.2">
      <c r="A1740" s="2">
        <v>2021</v>
      </c>
      <c r="B1740" s="2">
        <v>7</v>
      </c>
      <c r="C1740" s="2">
        <v>15</v>
      </c>
      <c r="D1740" s="2">
        <v>10</v>
      </c>
      <c r="E1740" s="2">
        <v>857.08</v>
      </c>
      <c r="F1740" s="2">
        <f t="shared" si="135"/>
        <v>6.916600400000001</v>
      </c>
      <c r="G1740" s="2">
        <f t="shared" si="136"/>
        <v>30.578064717804065</v>
      </c>
      <c r="H1740" s="2">
        <f t="shared" si="137"/>
        <v>57.080500000000001</v>
      </c>
      <c r="I1740" s="2">
        <f t="shared" si="138"/>
        <v>0.8395975</v>
      </c>
      <c r="J1740" s="2">
        <f t="shared" si="139"/>
        <v>174.02029213713624</v>
      </c>
      <c r="K1740" s="2"/>
      <c r="L1740" s="2">
        <v>24.94</v>
      </c>
    </row>
    <row r="1741" spans="1:12" x14ac:dyDescent="0.2">
      <c r="A1741" s="2">
        <v>2021</v>
      </c>
      <c r="B1741" s="2">
        <v>7</v>
      </c>
      <c r="C1741" s="2">
        <v>15</v>
      </c>
      <c r="D1741" s="2">
        <v>11</v>
      </c>
      <c r="E1741" s="2">
        <v>938.65</v>
      </c>
      <c r="F1741" s="2">
        <f t="shared" si="135"/>
        <v>7.6205495000000001</v>
      </c>
      <c r="G1741" s="2">
        <f t="shared" si="136"/>
        <v>30.649942682646003</v>
      </c>
      <c r="H1741" s="2">
        <f t="shared" si="137"/>
        <v>61.069375000000008</v>
      </c>
      <c r="I1741" s="2">
        <f t="shared" si="138"/>
        <v>0.81965312499999998</v>
      </c>
      <c r="J1741" s="2">
        <f t="shared" si="139"/>
        <v>187.61697516785713</v>
      </c>
      <c r="K1741" s="2"/>
      <c r="L1741" s="2">
        <v>25.87</v>
      </c>
    </row>
    <row r="1742" spans="1:12" x14ac:dyDescent="0.2">
      <c r="A1742" s="2">
        <v>2021</v>
      </c>
      <c r="B1742" s="2">
        <v>7</v>
      </c>
      <c r="C1742" s="2">
        <v>15</v>
      </c>
      <c r="D1742" s="2">
        <v>12</v>
      </c>
      <c r="E1742" s="2">
        <v>985.25</v>
      </c>
      <c r="F1742" s="2">
        <f t="shared" si="135"/>
        <v>8.0227074999999992</v>
      </c>
      <c r="G1742" s="2">
        <f t="shared" si="136"/>
        <v>30.68825123592471</v>
      </c>
      <c r="H1742" s="2">
        <f t="shared" si="137"/>
        <v>63.536874999999995</v>
      </c>
      <c r="I1742" s="2">
        <f t="shared" si="138"/>
        <v>0.80731562499999998</v>
      </c>
      <c r="J1742" s="2">
        <f t="shared" si="139"/>
        <v>194.78815013400026</v>
      </c>
      <c r="K1742" s="2"/>
      <c r="L1742" s="2">
        <v>26.59</v>
      </c>
    </row>
    <row r="1743" spans="1:12" x14ac:dyDescent="0.2">
      <c r="A1743" s="2">
        <v>2021</v>
      </c>
      <c r="B1743" s="2">
        <v>7</v>
      </c>
      <c r="C1743" s="2">
        <v>15</v>
      </c>
      <c r="D1743" s="2">
        <v>13</v>
      </c>
      <c r="E1743" s="2">
        <v>935.95</v>
      </c>
      <c r="F1743" s="2">
        <f t="shared" si="135"/>
        <v>7.597248500000001</v>
      </c>
      <c r="G1743" s="2">
        <f t="shared" si="136"/>
        <v>30.647665159351728</v>
      </c>
      <c r="H1743" s="2">
        <f t="shared" si="137"/>
        <v>62.118125000000006</v>
      </c>
      <c r="I1743" s="2">
        <f t="shared" si="138"/>
        <v>0.81440937499999999</v>
      </c>
      <c r="J1743" s="2">
        <f t="shared" si="139"/>
        <v>185.83288371840794</v>
      </c>
      <c r="K1743" s="2"/>
      <c r="L1743" s="2">
        <v>27.02</v>
      </c>
    </row>
    <row r="1744" spans="1:12" x14ac:dyDescent="0.2">
      <c r="A1744" s="2">
        <v>2021</v>
      </c>
      <c r="B1744" s="2">
        <v>7</v>
      </c>
      <c r="C1744" s="2">
        <v>15</v>
      </c>
      <c r="D1744" s="2">
        <v>14</v>
      </c>
      <c r="E1744" s="2">
        <v>833.48</v>
      </c>
      <c r="F1744" s="2">
        <f t="shared" si="135"/>
        <v>6.7129323999999997</v>
      </c>
      <c r="G1744" s="2">
        <f t="shared" si="136"/>
        <v>30.555988889704597</v>
      </c>
      <c r="H1744" s="2">
        <f t="shared" si="137"/>
        <v>58.365499999999997</v>
      </c>
      <c r="I1744" s="2">
        <f t="shared" si="138"/>
        <v>0.83317249999999998</v>
      </c>
      <c r="J1744" s="2">
        <f t="shared" si="139"/>
        <v>167.48257135321896</v>
      </c>
      <c r="K1744" s="2"/>
      <c r="L1744" s="2">
        <v>27.11</v>
      </c>
    </row>
    <row r="1745" spans="1:12" x14ac:dyDescent="0.2">
      <c r="A1745" s="2">
        <v>2021</v>
      </c>
      <c r="B1745" s="2">
        <v>7</v>
      </c>
      <c r="C1745" s="2">
        <v>15</v>
      </c>
      <c r="D1745" s="2">
        <v>15</v>
      </c>
      <c r="E1745" s="2">
        <v>682.95</v>
      </c>
      <c r="F1745" s="2">
        <f t="shared" si="135"/>
        <v>5.4138585000000008</v>
      </c>
      <c r="G1745" s="2">
        <f t="shared" si="136"/>
        <v>30.398503353386019</v>
      </c>
      <c r="H1745" s="2">
        <f t="shared" si="137"/>
        <v>52.450625000000002</v>
      </c>
      <c r="I1745" s="2">
        <f t="shared" si="138"/>
        <v>0.86274687500000002</v>
      </c>
      <c r="J1745" s="2">
        <f t="shared" si="139"/>
        <v>139.14531014961392</v>
      </c>
      <c r="K1745" s="2"/>
      <c r="L1745" s="2">
        <v>26.84</v>
      </c>
    </row>
    <row r="1746" spans="1:12" x14ac:dyDescent="0.2">
      <c r="A1746" s="2">
        <v>2021</v>
      </c>
      <c r="B1746" s="2">
        <v>7</v>
      </c>
      <c r="C1746" s="2">
        <v>15</v>
      </c>
      <c r="D1746" s="2">
        <v>16</v>
      </c>
      <c r="E1746" s="2">
        <v>496.7</v>
      </c>
      <c r="F1746" s="2">
        <f t="shared" si="135"/>
        <v>3.8065209999999992</v>
      </c>
      <c r="G1746" s="2">
        <f t="shared" si="136"/>
        <v>30.146736379212904</v>
      </c>
      <c r="H1746" s="2">
        <f t="shared" si="137"/>
        <v>44.756249999999994</v>
      </c>
      <c r="I1746" s="2">
        <f t="shared" si="138"/>
        <v>0.90121875000000007</v>
      </c>
      <c r="J1746" s="2">
        <f t="shared" si="139"/>
        <v>101.35025079592269</v>
      </c>
      <c r="K1746" s="2"/>
      <c r="L1746" s="2">
        <v>26.13</v>
      </c>
    </row>
    <row r="1747" spans="1:12" x14ac:dyDescent="0.2">
      <c r="A1747" s="2">
        <v>2021</v>
      </c>
      <c r="B1747" s="2">
        <v>7</v>
      </c>
      <c r="C1747" s="2">
        <v>15</v>
      </c>
      <c r="D1747" s="2">
        <v>17</v>
      </c>
      <c r="E1747" s="2">
        <v>293.33</v>
      </c>
      <c r="F1747" s="2">
        <f t="shared" si="135"/>
        <v>2.0514378999999998</v>
      </c>
      <c r="G1747" s="2">
        <f t="shared" si="136"/>
        <v>29.730317149478914</v>
      </c>
      <c r="H1747" s="2">
        <f t="shared" si="137"/>
        <v>35.969875000000002</v>
      </c>
      <c r="I1747" s="2">
        <f t="shared" si="138"/>
        <v>0.94515062500000002</v>
      </c>
      <c r="J1747" s="2">
        <f t="shared" si="139"/>
        <v>56.491748686840985</v>
      </c>
      <c r="K1747" s="2"/>
      <c r="L1747" s="2">
        <v>24.97</v>
      </c>
    </row>
    <row r="1748" spans="1:12" x14ac:dyDescent="0.2">
      <c r="A1748" s="2">
        <v>2021</v>
      </c>
      <c r="B1748" s="2">
        <v>7</v>
      </c>
      <c r="C1748" s="2">
        <v>15</v>
      </c>
      <c r="D1748" s="2">
        <v>18</v>
      </c>
      <c r="E1748" s="2">
        <v>101.35</v>
      </c>
      <c r="F1748" s="2">
        <f t="shared" si="135"/>
        <v>0.39465050000000002</v>
      </c>
      <c r="G1748" s="2">
        <f t="shared" si="136"/>
        <v>28.890092200626874</v>
      </c>
      <c r="H1748" s="2">
        <f t="shared" si="137"/>
        <v>26.960625</v>
      </c>
      <c r="I1748" s="2">
        <f t="shared" si="138"/>
        <v>0.99019687499999998</v>
      </c>
      <c r="J1748" s="2">
        <f t="shared" si="139"/>
        <v>11.063924724777193</v>
      </c>
      <c r="K1748" s="2"/>
      <c r="L1748" s="2">
        <v>23.16</v>
      </c>
    </row>
    <row r="1749" spans="1:12" x14ac:dyDescent="0.2">
      <c r="A1749" s="2">
        <v>2021</v>
      </c>
      <c r="B1749" s="2">
        <v>7</v>
      </c>
      <c r="C1749" s="2">
        <v>15</v>
      </c>
      <c r="D1749" s="2">
        <v>19</v>
      </c>
      <c r="E1749" s="2">
        <v>3.42</v>
      </c>
      <c r="F1749" s="2">
        <f t="shared" si="135"/>
        <v>0</v>
      </c>
      <c r="G1749" s="2">
        <f t="shared" si="136"/>
        <v>26.210669866336254</v>
      </c>
      <c r="H1749" s="2">
        <f t="shared" si="137"/>
        <v>20.448250000000002</v>
      </c>
      <c r="I1749" s="2">
        <f t="shared" si="138"/>
        <v>1.0227587499999999</v>
      </c>
      <c r="J1749" s="2">
        <f t="shared" si="139"/>
        <v>0</v>
      </c>
      <c r="K1749" s="2"/>
      <c r="L1749" s="2">
        <v>20.32</v>
      </c>
    </row>
    <row r="1750" spans="1:12" x14ac:dyDescent="0.2">
      <c r="A1750" s="2">
        <v>2021</v>
      </c>
      <c r="B1750" s="2">
        <v>7</v>
      </c>
      <c r="C1750" s="2">
        <v>15</v>
      </c>
      <c r="D1750" s="2">
        <v>20</v>
      </c>
      <c r="E1750" s="2">
        <v>0</v>
      </c>
      <c r="F1750" s="2">
        <f t="shared" si="135"/>
        <v>0</v>
      </c>
      <c r="G1750" s="2">
        <f t="shared" si="136"/>
        <v>0</v>
      </c>
      <c r="H1750" s="2">
        <f t="shared" si="137"/>
        <v>19.23</v>
      </c>
      <c r="I1750" s="2">
        <f t="shared" si="138"/>
        <v>1.02885</v>
      </c>
      <c r="J1750" s="2">
        <f t="shared" si="139"/>
        <v>0</v>
      </c>
      <c r="K1750" s="2"/>
      <c r="L1750" s="2">
        <v>19.23</v>
      </c>
    </row>
    <row r="1751" spans="1:12" x14ac:dyDescent="0.2">
      <c r="A1751" s="2">
        <v>2021</v>
      </c>
      <c r="B1751" s="2">
        <v>7</v>
      </c>
      <c r="C1751" s="2">
        <v>15</v>
      </c>
      <c r="D1751" s="2">
        <v>21</v>
      </c>
      <c r="E1751" s="2">
        <v>0</v>
      </c>
      <c r="F1751" s="2">
        <f t="shared" si="135"/>
        <v>0</v>
      </c>
      <c r="G1751" s="2">
        <f t="shared" si="136"/>
        <v>0</v>
      </c>
      <c r="H1751" s="2">
        <f t="shared" si="137"/>
        <v>18.510000000000002</v>
      </c>
      <c r="I1751" s="2">
        <f t="shared" si="138"/>
        <v>1.0324500000000001</v>
      </c>
      <c r="J1751" s="2">
        <f t="shared" si="139"/>
        <v>0</v>
      </c>
      <c r="K1751" s="2"/>
      <c r="L1751" s="2">
        <v>18.510000000000002</v>
      </c>
    </row>
    <row r="1752" spans="1:12" x14ac:dyDescent="0.2">
      <c r="A1752" s="2">
        <v>2021</v>
      </c>
      <c r="B1752" s="2">
        <v>7</v>
      </c>
      <c r="C1752" s="2">
        <v>15</v>
      </c>
      <c r="D1752" s="2">
        <v>22</v>
      </c>
      <c r="E1752" s="2">
        <v>0</v>
      </c>
      <c r="F1752" s="2">
        <f t="shared" si="135"/>
        <v>0</v>
      </c>
      <c r="G1752" s="2">
        <f t="shared" si="136"/>
        <v>0</v>
      </c>
      <c r="H1752" s="2">
        <f t="shared" si="137"/>
        <v>17.940000000000001</v>
      </c>
      <c r="I1752" s="2">
        <f t="shared" si="138"/>
        <v>1.0352999999999999</v>
      </c>
      <c r="J1752" s="2">
        <f t="shared" si="139"/>
        <v>0</v>
      </c>
      <c r="K1752" s="2"/>
      <c r="L1752" s="2">
        <v>17.940000000000001</v>
      </c>
    </row>
    <row r="1753" spans="1:12" x14ac:dyDescent="0.2">
      <c r="A1753" s="2">
        <v>2021</v>
      </c>
      <c r="B1753" s="2">
        <v>7</v>
      </c>
      <c r="C1753" s="2">
        <v>15</v>
      </c>
      <c r="D1753" s="2">
        <v>23</v>
      </c>
      <c r="E1753" s="2">
        <v>0</v>
      </c>
      <c r="F1753" s="2">
        <f t="shared" si="135"/>
        <v>0</v>
      </c>
      <c r="G1753" s="2">
        <f t="shared" si="136"/>
        <v>0</v>
      </c>
      <c r="H1753" s="2">
        <f t="shared" si="137"/>
        <v>17.37</v>
      </c>
      <c r="I1753" s="2">
        <f t="shared" si="138"/>
        <v>1.0381499999999999</v>
      </c>
      <c r="J1753" s="2">
        <f t="shared" si="139"/>
        <v>0</v>
      </c>
      <c r="K1753" s="2"/>
      <c r="L1753" s="2">
        <v>17.37</v>
      </c>
    </row>
    <row r="1754" spans="1:12" x14ac:dyDescent="0.2">
      <c r="A1754" s="2">
        <v>2021</v>
      </c>
      <c r="B1754" s="2">
        <v>7</v>
      </c>
      <c r="C1754" s="2">
        <v>16</v>
      </c>
      <c r="D1754" s="2">
        <v>0</v>
      </c>
      <c r="E1754" s="2">
        <v>0</v>
      </c>
      <c r="F1754" s="2">
        <f t="shared" si="135"/>
        <v>0</v>
      </c>
      <c r="G1754" s="2">
        <f t="shared" si="136"/>
        <v>0</v>
      </c>
      <c r="H1754" s="2">
        <f t="shared" si="137"/>
        <v>16.8</v>
      </c>
      <c r="I1754" s="2">
        <f t="shared" si="138"/>
        <v>1.0409999999999999</v>
      </c>
      <c r="J1754" s="2">
        <f t="shared" si="139"/>
        <v>0</v>
      </c>
      <c r="K1754" s="2"/>
      <c r="L1754" s="2">
        <v>16.8</v>
      </c>
    </row>
    <row r="1755" spans="1:12" x14ac:dyDescent="0.2">
      <c r="A1755" s="2">
        <v>2021</v>
      </c>
      <c r="B1755" s="2">
        <v>7</v>
      </c>
      <c r="C1755" s="2">
        <v>16</v>
      </c>
      <c r="D1755" s="2">
        <v>1</v>
      </c>
      <c r="E1755" s="2">
        <v>0</v>
      </c>
      <c r="F1755" s="2">
        <f t="shared" si="135"/>
        <v>0</v>
      </c>
      <c r="G1755" s="2">
        <f t="shared" si="136"/>
        <v>0</v>
      </c>
      <c r="H1755" s="2">
        <f t="shared" si="137"/>
        <v>16.18</v>
      </c>
      <c r="I1755" s="2">
        <f t="shared" si="138"/>
        <v>1.0441</v>
      </c>
      <c r="J1755" s="2">
        <f t="shared" si="139"/>
        <v>0</v>
      </c>
      <c r="K1755" s="2"/>
      <c r="L1755" s="2">
        <v>16.18</v>
      </c>
    </row>
    <row r="1756" spans="1:12" x14ac:dyDescent="0.2">
      <c r="A1756" s="2">
        <v>2021</v>
      </c>
      <c r="B1756" s="2">
        <v>7</v>
      </c>
      <c r="C1756" s="2">
        <v>16</v>
      </c>
      <c r="D1756" s="2">
        <v>2</v>
      </c>
      <c r="E1756" s="2">
        <v>0</v>
      </c>
      <c r="F1756" s="2">
        <f t="shared" si="135"/>
        <v>0</v>
      </c>
      <c r="G1756" s="2">
        <f t="shared" si="136"/>
        <v>0</v>
      </c>
      <c r="H1756" s="2">
        <f t="shared" si="137"/>
        <v>15.61</v>
      </c>
      <c r="I1756" s="2">
        <f t="shared" si="138"/>
        <v>1.04695</v>
      </c>
      <c r="J1756" s="2">
        <f t="shared" si="139"/>
        <v>0</v>
      </c>
      <c r="K1756" s="2"/>
      <c r="L1756" s="2">
        <v>15.61</v>
      </c>
    </row>
    <row r="1757" spans="1:12" x14ac:dyDescent="0.2">
      <c r="A1757" s="2">
        <v>2021</v>
      </c>
      <c r="B1757" s="2">
        <v>7</v>
      </c>
      <c r="C1757" s="2">
        <v>16</v>
      </c>
      <c r="D1757" s="2">
        <v>3</v>
      </c>
      <c r="E1757" s="2">
        <v>0</v>
      </c>
      <c r="F1757" s="2">
        <f t="shared" si="135"/>
        <v>0</v>
      </c>
      <c r="G1757" s="2">
        <f t="shared" si="136"/>
        <v>0</v>
      </c>
      <c r="H1757" s="2">
        <f t="shared" si="137"/>
        <v>15.2</v>
      </c>
      <c r="I1757" s="2">
        <f t="shared" si="138"/>
        <v>1.0489999999999999</v>
      </c>
      <c r="J1757" s="2">
        <f t="shared" si="139"/>
        <v>0</v>
      </c>
      <c r="K1757" s="2"/>
      <c r="L1757" s="2">
        <v>15.2</v>
      </c>
    </row>
    <row r="1758" spans="1:12" x14ac:dyDescent="0.2">
      <c r="A1758" s="2">
        <v>2021</v>
      </c>
      <c r="B1758" s="2">
        <v>7</v>
      </c>
      <c r="C1758" s="2">
        <v>16</v>
      </c>
      <c r="D1758" s="2">
        <v>4</v>
      </c>
      <c r="E1758" s="2">
        <v>0</v>
      </c>
      <c r="F1758" s="2">
        <f t="shared" si="135"/>
        <v>0</v>
      </c>
      <c r="G1758" s="2">
        <f t="shared" si="136"/>
        <v>0</v>
      </c>
      <c r="H1758" s="2">
        <f t="shared" si="137"/>
        <v>14.91</v>
      </c>
      <c r="I1758" s="2">
        <f t="shared" si="138"/>
        <v>1.0504500000000001</v>
      </c>
      <c r="J1758" s="2">
        <f t="shared" si="139"/>
        <v>0</v>
      </c>
      <c r="K1758" s="2"/>
      <c r="L1758" s="2">
        <v>14.91</v>
      </c>
    </row>
    <row r="1759" spans="1:12" x14ac:dyDescent="0.2">
      <c r="A1759" s="2">
        <v>2021</v>
      </c>
      <c r="B1759" s="2">
        <v>7</v>
      </c>
      <c r="C1759" s="2">
        <v>16</v>
      </c>
      <c r="D1759" s="2">
        <v>5</v>
      </c>
      <c r="E1759" s="2">
        <v>39.35</v>
      </c>
      <c r="F1759" s="2">
        <f t="shared" si="135"/>
        <v>0</v>
      </c>
      <c r="G1759" s="2">
        <f t="shared" si="136"/>
        <v>28.142082842600768</v>
      </c>
      <c r="H1759" s="2">
        <f t="shared" si="137"/>
        <v>17.485625000000002</v>
      </c>
      <c r="I1759" s="2">
        <f t="shared" si="138"/>
        <v>1.037571875</v>
      </c>
      <c r="J1759" s="2">
        <f t="shared" si="139"/>
        <v>0</v>
      </c>
      <c r="K1759" s="2"/>
      <c r="L1759" s="2">
        <v>16.010000000000002</v>
      </c>
    </row>
    <row r="1760" spans="1:12" x14ac:dyDescent="0.2">
      <c r="A1760" s="2">
        <v>2021</v>
      </c>
      <c r="B1760" s="2">
        <v>7</v>
      </c>
      <c r="C1760" s="2">
        <v>16</v>
      </c>
      <c r="D1760" s="2">
        <v>6</v>
      </c>
      <c r="E1760" s="2">
        <v>208.25</v>
      </c>
      <c r="F1760" s="2">
        <f t="shared" si="135"/>
        <v>1.3171974999999998</v>
      </c>
      <c r="G1760" s="2">
        <f t="shared" si="136"/>
        <v>29.4594771966986</v>
      </c>
      <c r="H1760" s="2">
        <f t="shared" si="137"/>
        <v>26.609375</v>
      </c>
      <c r="I1760" s="2">
        <f t="shared" si="138"/>
        <v>0.99195312499999999</v>
      </c>
      <c r="J1760" s="2">
        <f t="shared" si="139"/>
        <v>37.721865198298389</v>
      </c>
      <c r="K1760" s="2"/>
      <c r="L1760" s="2">
        <v>18.8</v>
      </c>
    </row>
    <row r="1761" spans="1:12" x14ac:dyDescent="0.2">
      <c r="A1761" s="2">
        <v>2021</v>
      </c>
      <c r="B1761" s="2">
        <v>7</v>
      </c>
      <c r="C1761" s="2">
        <v>16</v>
      </c>
      <c r="D1761" s="2">
        <v>7</v>
      </c>
      <c r="E1761" s="2">
        <v>409.27</v>
      </c>
      <c r="F1761" s="2">
        <f t="shared" si="135"/>
        <v>3.0520000999999999</v>
      </c>
      <c r="G1761" s="2">
        <f t="shared" si="136"/>
        <v>29.993660163959952</v>
      </c>
      <c r="H1761" s="2">
        <f t="shared" si="137"/>
        <v>37.827624999999998</v>
      </c>
      <c r="I1761" s="2">
        <f t="shared" si="138"/>
        <v>0.93586187500000007</v>
      </c>
      <c r="J1761" s="2">
        <f t="shared" si="139"/>
        <v>83.956019764047582</v>
      </c>
      <c r="K1761" s="2"/>
      <c r="L1761" s="2">
        <v>22.48</v>
      </c>
    </row>
    <row r="1762" spans="1:12" x14ac:dyDescent="0.2">
      <c r="A1762" s="2">
        <v>2021</v>
      </c>
      <c r="B1762" s="2">
        <v>7</v>
      </c>
      <c r="C1762" s="2">
        <v>16</v>
      </c>
      <c r="D1762" s="2">
        <v>8</v>
      </c>
      <c r="E1762" s="2">
        <v>606.52</v>
      </c>
      <c r="F1762" s="2">
        <f t="shared" si="135"/>
        <v>4.7542675999999995</v>
      </c>
      <c r="G1762" s="2">
        <f t="shared" si="136"/>
        <v>30.304667380882961</v>
      </c>
      <c r="H1762" s="2">
        <f t="shared" si="137"/>
        <v>48.0745</v>
      </c>
      <c r="I1762" s="2">
        <f t="shared" si="138"/>
        <v>0.88462750000000001</v>
      </c>
      <c r="J1762" s="2">
        <f t="shared" si="139"/>
        <v>124.90495181322177</v>
      </c>
      <c r="K1762" s="2"/>
      <c r="L1762" s="2">
        <v>25.33</v>
      </c>
    </row>
    <row r="1763" spans="1:12" x14ac:dyDescent="0.2">
      <c r="A1763" s="2">
        <v>2021</v>
      </c>
      <c r="B1763" s="2">
        <v>7</v>
      </c>
      <c r="C1763" s="2">
        <v>16</v>
      </c>
      <c r="D1763" s="2">
        <v>9</v>
      </c>
      <c r="E1763" s="2">
        <v>774.4</v>
      </c>
      <c r="F1763" s="2">
        <f t="shared" si="135"/>
        <v>6.2030719999999997</v>
      </c>
      <c r="G1763" s="2">
        <f t="shared" si="136"/>
        <v>30.497860298952205</v>
      </c>
      <c r="H1763" s="2">
        <f t="shared" si="137"/>
        <v>56.519999999999996</v>
      </c>
      <c r="I1763" s="2">
        <f t="shared" si="138"/>
        <v>0.84240000000000004</v>
      </c>
      <c r="J1763" s="2">
        <f t="shared" si="139"/>
        <v>156.17827679993295</v>
      </c>
      <c r="K1763" s="2"/>
      <c r="L1763" s="2">
        <v>27.48</v>
      </c>
    </row>
    <row r="1764" spans="1:12" x14ac:dyDescent="0.2">
      <c r="A1764" s="2">
        <v>2021</v>
      </c>
      <c r="B1764" s="2">
        <v>7</v>
      </c>
      <c r="C1764" s="2">
        <v>16</v>
      </c>
      <c r="D1764" s="2">
        <v>10</v>
      </c>
      <c r="E1764" s="2">
        <v>896.05</v>
      </c>
      <c r="F1764" s="2">
        <f t="shared" si="135"/>
        <v>7.2529114999999997</v>
      </c>
      <c r="G1764" s="2">
        <f t="shared" si="136"/>
        <v>30.613220373832263</v>
      </c>
      <c r="H1764" s="2">
        <f t="shared" si="137"/>
        <v>62.521875000000001</v>
      </c>
      <c r="I1764" s="2">
        <f t="shared" si="138"/>
        <v>0.81239062500000003</v>
      </c>
      <c r="J1764" s="2">
        <f t="shared" si="139"/>
        <v>176.77155193902635</v>
      </c>
      <c r="K1764" s="2"/>
      <c r="L1764" s="2">
        <v>28.92</v>
      </c>
    </row>
    <row r="1765" spans="1:12" x14ac:dyDescent="0.2">
      <c r="A1765" s="2">
        <v>2021</v>
      </c>
      <c r="B1765" s="2">
        <v>7</v>
      </c>
      <c r="C1765" s="2">
        <v>16</v>
      </c>
      <c r="D1765" s="2">
        <v>11</v>
      </c>
      <c r="E1765" s="2">
        <v>961.75</v>
      </c>
      <c r="F1765" s="2">
        <f t="shared" si="135"/>
        <v>7.8199025000000004</v>
      </c>
      <c r="G1765" s="2">
        <f t="shared" si="136"/>
        <v>30.669164556580952</v>
      </c>
      <c r="H1765" s="2">
        <f t="shared" si="137"/>
        <v>65.925624999999997</v>
      </c>
      <c r="I1765" s="2">
        <f t="shared" si="138"/>
        <v>0.79537187500000006</v>
      </c>
      <c r="J1765" s="2">
        <f t="shared" si="139"/>
        <v>186.93885985107602</v>
      </c>
      <c r="K1765" s="2"/>
      <c r="L1765" s="2">
        <v>29.86</v>
      </c>
    </row>
    <row r="1766" spans="1:12" x14ac:dyDescent="0.2">
      <c r="A1766" s="2">
        <v>2021</v>
      </c>
      <c r="B1766" s="2">
        <v>7</v>
      </c>
      <c r="C1766" s="2">
        <v>16</v>
      </c>
      <c r="D1766" s="2">
        <v>12</v>
      </c>
      <c r="E1766" s="2">
        <v>976.05</v>
      </c>
      <c r="F1766" s="2">
        <f t="shared" si="135"/>
        <v>7.9433115000000001</v>
      </c>
      <c r="G1766" s="2">
        <f t="shared" si="136"/>
        <v>30.680833790490507</v>
      </c>
      <c r="H1766" s="2">
        <f t="shared" si="137"/>
        <v>67.151875000000004</v>
      </c>
      <c r="I1766" s="2">
        <f t="shared" si="138"/>
        <v>0.78924062499999992</v>
      </c>
      <c r="J1766" s="2">
        <f t="shared" si="139"/>
        <v>188.49692045370142</v>
      </c>
      <c r="K1766" s="2"/>
      <c r="L1766" s="2">
        <v>30.55</v>
      </c>
    </row>
    <row r="1767" spans="1:12" x14ac:dyDescent="0.2">
      <c r="A1767" s="2">
        <v>2021</v>
      </c>
      <c r="B1767" s="2">
        <v>7</v>
      </c>
      <c r="C1767" s="2">
        <v>16</v>
      </c>
      <c r="D1767" s="2">
        <v>13</v>
      </c>
      <c r="E1767" s="2">
        <v>934.65</v>
      </c>
      <c r="F1767" s="2">
        <f t="shared" si="135"/>
        <v>7.5860295000000004</v>
      </c>
      <c r="G1767" s="2">
        <f t="shared" si="136"/>
        <v>30.646566229760264</v>
      </c>
      <c r="H1767" s="2">
        <f t="shared" si="137"/>
        <v>65.859375</v>
      </c>
      <c r="I1767" s="2">
        <f t="shared" si="138"/>
        <v>0.79570312499999996</v>
      </c>
      <c r="J1767" s="2">
        <f t="shared" si="139"/>
        <v>181.28984932022959</v>
      </c>
      <c r="K1767" s="2"/>
      <c r="L1767" s="2">
        <v>30.81</v>
      </c>
    </row>
    <row r="1768" spans="1:12" x14ac:dyDescent="0.2">
      <c r="A1768" s="2">
        <v>2021</v>
      </c>
      <c r="B1768" s="2">
        <v>7</v>
      </c>
      <c r="C1768" s="2">
        <v>16</v>
      </c>
      <c r="D1768" s="2">
        <v>14</v>
      </c>
      <c r="E1768" s="2">
        <v>830.98</v>
      </c>
      <c r="F1768" s="2">
        <f t="shared" si="135"/>
        <v>6.6913574000000011</v>
      </c>
      <c r="G1768" s="2">
        <f t="shared" si="136"/>
        <v>30.553613831001471</v>
      </c>
      <c r="H1768" s="2">
        <f t="shared" si="137"/>
        <v>61.981750000000005</v>
      </c>
      <c r="I1768" s="2">
        <f t="shared" si="138"/>
        <v>0.81509124999999993</v>
      </c>
      <c r="J1768" s="2">
        <f t="shared" si="139"/>
        <v>163.30862381638417</v>
      </c>
      <c r="K1768" s="2"/>
      <c r="L1768" s="2">
        <v>30.82</v>
      </c>
    </row>
    <row r="1769" spans="1:12" x14ac:dyDescent="0.2">
      <c r="A1769" s="2">
        <v>2021</v>
      </c>
      <c r="B1769" s="2">
        <v>7</v>
      </c>
      <c r="C1769" s="2">
        <v>16</v>
      </c>
      <c r="D1769" s="2">
        <v>15</v>
      </c>
      <c r="E1769" s="2">
        <v>679.58</v>
      </c>
      <c r="F1769" s="2">
        <f t="shared" si="135"/>
        <v>5.3847754000000005</v>
      </c>
      <c r="G1769" s="2">
        <f t="shared" si="136"/>
        <v>30.394592314905509</v>
      </c>
      <c r="H1769" s="2">
        <f t="shared" si="137"/>
        <v>55.984250000000003</v>
      </c>
      <c r="I1769" s="2">
        <f t="shared" si="138"/>
        <v>0.84507874999999999</v>
      </c>
      <c r="J1769" s="2">
        <f t="shared" si="139"/>
        <v>135.54614576328368</v>
      </c>
      <c r="K1769" s="2"/>
      <c r="L1769" s="2">
        <v>30.5</v>
      </c>
    </row>
    <row r="1770" spans="1:12" x14ac:dyDescent="0.2">
      <c r="A1770" s="2">
        <v>2021</v>
      </c>
      <c r="B1770" s="2">
        <v>7</v>
      </c>
      <c r="C1770" s="2">
        <v>16</v>
      </c>
      <c r="D1770" s="2">
        <v>16</v>
      </c>
      <c r="E1770" s="2">
        <v>493.3</v>
      </c>
      <c r="F1770" s="2">
        <f t="shared" si="135"/>
        <v>3.7771790000000003</v>
      </c>
      <c r="G1770" s="2">
        <f t="shared" si="136"/>
        <v>30.141305716809985</v>
      </c>
      <c r="H1770" s="2">
        <f t="shared" si="137"/>
        <v>48.448750000000004</v>
      </c>
      <c r="I1770" s="2">
        <f t="shared" si="138"/>
        <v>0.88275625000000002</v>
      </c>
      <c r="J1770" s="2">
        <f t="shared" si="139"/>
        <v>98.490990533933129</v>
      </c>
      <c r="K1770" s="2"/>
      <c r="L1770" s="2">
        <v>29.95</v>
      </c>
    </row>
    <row r="1771" spans="1:12" x14ac:dyDescent="0.2">
      <c r="A1771" s="2">
        <v>2021</v>
      </c>
      <c r="B1771" s="2">
        <v>7</v>
      </c>
      <c r="C1771" s="2">
        <v>16</v>
      </c>
      <c r="D1771" s="2">
        <v>17</v>
      </c>
      <c r="E1771" s="2">
        <v>290.83</v>
      </c>
      <c r="F1771" s="2">
        <f t="shared" si="135"/>
        <v>2.0298628999999995</v>
      </c>
      <c r="G1771" s="2">
        <f t="shared" si="136"/>
        <v>29.723549805992118</v>
      </c>
      <c r="H1771" s="2">
        <f t="shared" si="137"/>
        <v>39.946124999999995</v>
      </c>
      <c r="I1771" s="2">
        <f t="shared" si="138"/>
        <v>0.92526937500000006</v>
      </c>
      <c r="J1771" s="2">
        <f t="shared" si="139"/>
        <v>54.709361273087517</v>
      </c>
      <c r="K1771" s="2"/>
      <c r="L1771" s="2">
        <v>29.04</v>
      </c>
    </row>
    <row r="1772" spans="1:12" x14ac:dyDescent="0.2">
      <c r="A1772" s="2">
        <v>2021</v>
      </c>
      <c r="B1772" s="2">
        <v>7</v>
      </c>
      <c r="C1772" s="2">
        <v>16</v>
      </c>
      <c r="D1772" s="2">
        <v>18</v>
      </c>
      <c r="E1772" s="2">
        <v>107.8</v>
      </c>
      <c r="F1772" s="2">
        <f t="shared" si="135"/>
        <v>0.45031399999999966</v>
      </c>
      <c r="G1772" s="2">
        <f t="shared" si="136"/>
        <v>28.938872780316341</v>
      </c>
      <c r="H1772" s="2">
        <f t="shared" si="137"/>
        <v>31.002500000000001</v>
      </c>
      <c r="I1772" s="2">
        <f t="shared" si="138"/>
        <v>0.9699875</v>
      </c>
      <c r="J1772" s="2">
        <f t="shared" si="139"/>
        <v>12.387659890220336</v>
      </c>
      <c r="K1772" s="2"/>
      <c r="L1772" s="2">
        <v>26.96</v>
      </c>
    </row>
    <row r="1773" spans="1:12" x14ac:dyDescent="0.2">
      <c r="A1773" s="2">
        <v>2021</v>
      </c>
      <c r="B1773" s="2">
        <v>7</v>
      </c>
      <c r="C1773" s="2">
        <v>16</v>
      </c>
      <c r="D1773" s="2">
        <v>19</v>
      </c>
      <c r="E1773" s="2">
        <v>0</v>
      </c>
      <c r="F1773" s="2">
        <f t="shared" si="135"/>
        <v>0</v>
      </c>
      <c r="G1773" s="2">
        <f t="shared" si="136"/>
        <v>0</v>
      </c>
      <c r="H1773" s="2">
        <f t="shared" si="137"/>
        <v>24.65</v>
      </c>
      <c r="I1773" s="2">
        <f t="shared" si="138"/>
        <v>1.0017499999999999</v>
      </c>
      <c r="J1773" s="2">
        <f t="shared" si="139"/>
        <v>0</v>
      </c>
      <c r="K1773" s="2"/>
      <c r="L1773" s="2">
        <v>24.65</v>
      </c>
    </row>
    <row r="1774" spans="1:12" x14ac:dyDescent="0.2">
      <c r="A1774" s="2">
        <v>2021</v>
      </c>
      <c r="B1774" s="2">
        <v>7</v>
      </c>
      <c r="C1774" s="2">
        <v>16</v>
      </c>
      <c r="D1774" s="2">
        <v>20</v>
      </c>
      <c r="E1774" s="2">
        <v>0</v>
      </c>
      <c r="F1774" s="2">
        <f t="shared" si="135"/>
        <v>0</v>
      </c>
      <c r="G1774" s="2">
        <f t="shared" si="136"/>
        <v>0</v>
      </c>
      <c r="H1774" s="2">
        <f t="shared" si="137"/>
        <v>23.63</v>
      </c>
      <c r="I1774" s="2">
        <f t="shared" si="138"/>
        <v>1.00685</v>
      </c>
      <c r="J1774" s="2">
        <f t="shared" si="139"/>
        <v>0</v>
      </c>
      <c r="K1774" s="2"/>
      <c r="L1774" s="2">
        <v>23.63</v>
      </c>
    </row>
    <row r="1775" spans="1:12" x14ac:dyDescent="0.2">
      <c r="A1775" s="2">
        <v>2021</v>
      </c>
      <c r="B1775" s="2">
        <v>7</v>
      </c>
      <c r="C1775" s="2">
        <v>16</v>
      </c>
      <c r="D1775" s="2">
        <v>21</v>
      </c>
      <c r="E1775" s="2">
        <v>0</v>
      </c>
      <c r="F1775" s="2">
        <f t="shared" si="135"/>
        <v>0</v>
      </c>
      <c r="G1775" s="2">
        <f t="shared" si="136"/>
        <v>0</v>
      </c>
      <c r="H1775" s="2">
        <f t="shared" si="137"/>
        <v>22.75</v>
      </c>
      <c r="I1775" s="2">
        <f t="shared" si="138"/>
        <v>1.01125</v>
      </c>
      <c r="J1775" s="2">
        <f t="shared" si="139"/>
        <v>0</v>
      </c>
      <c r="K1775" s="2"/>
      <c r="L1775" s="2">
        <v>22.75</v>
      </c>
    </row>
    <row r="1776" spans="1:12" x14ac:dyDescent="0.2">
      <c r="A1776" s="2">
        <v>2021</v>
      </c>
      <c r="B1776" s="2">
        <v>7</v>
      </c>
      <c r="C1776" s="2">
        <v>16</v>
      </c>
      <c r="D1776" s="2">
        <v>22</v>
      </c>
      <c r="E1776" s="2">
        <v>0</v>
      </c>
      <c r="F1776" s="2">
        <f t="shared" si="135"/>
        <v>0</v>
      </c>
      <c r="G1776" s="2">
        <f t="shared" si="136"/>
        <v>0</v>
      </c>
      <c r="H1776" s="2">
        <f t="shared" si="137"/>
        <v>21.96</v>
      </c>
      <c r="I1776" s="2">
        <f t="shared" si="138"/>
        <v>1.0152000000000001</v>
      </c>
      <c r="J1776" s="2">
        <f t="shared" si="139"/>
        <v>0</v>
      </c>
      <c r="K1776" s="2"/>
      <c r="L1776" s="2">
        <v>21.96</v>
      </c>
    </row>
    <row r="1777" spans="1:12" x14ac:dyDescent="0.2">
      <c r="A1777" s="2">
        <v>2021</v>
      </c>
      <c r="B1777" s="2">
        <v>7</v>
      </c>
      <c r="C1777" s="2">
        <v>16</v>
      </c>
      <c r="D1777" s="2">
        <v>23</v>
      </c>
      <c r="E1777" s="2">
        <v>0</v>
      </c>
      <c r="F1777" s="2">
        <f t="shared" si="135"/>
        <v>0</v>
      </c>
      <c r="G1777" s="2">
        <f t="shared" si="136"/>
        <v>0</v>
      </c>
      <c r="H1777" s="2">
        <f t="shared" si="137"/>
        <v>21.21</v>
      </c>
      <c r="I1777" s="2">
        <f t="shared" si="138"/>
        <v>1.01895</v>
      </c>
      <c r="J1777" s="2">
        <f t="shared" si="139"/>
        <v>0</v>
      </c>
      <c r="K1777" s="2"/>
      <c r="L1777" s="2">
        <v>21.21</v>
      </c>
    </row>
    <row r="1778" spans="1:12" x14ac:dyDescent="0.2">
      <c r="A1778" s="2">
        <v>2021</v>
      </c>
      <c r="B1778" s="2">
        <v>7</v>
      </c>
      <c r="C1778" s="2">
        <v>17</v>
      </c>
      <c r="D1778" s="2">
        <v>0</v>
      </c>
      <c r="E1778" s="2">
        <v>0</v>
      </c>
      <c r="F1778" s="2">
        <f t="shared" si="135"/>
        <v>0</v>
      </c>
      <c r="G1778" s="2">
        <f t="shared" si="136"/>
        <v>0</v>
      </c>
      <c r="H1778" s="2">
        <f t="shared" si="137"/>
        <v>20.440000000000001</v>
      </c>
      <c r="I1778" s="2">
        <f t="shared" si="138"/>
        <v>1.0227999999999999</v>
      </c>
      <c r="J1778" s="2">
        <f t="shared" si="139"/>
        <v>0</v>
      </c>
      <c r="K1778" s="2"/>
      <c r="L1778" s="2">
        <v>20.440000000000001</v>
      </c>
    </row>
    <row r="1779" spans="1:12" x14ac:dyDescent="0.2">
      <c r="A1779" s="2">
        <v>2021</v>
      </c>
      <c r="B1779" s="2">
        <v>7</v>
      </c>
      <c r="C1779" s="2">
        <v>17</v>
      </c>
      <c r="D1779" s="2">
        <v>1</v>
      </c>
      <c r="E1779" s="2">
        <v>0</v>
      </c>
      <c r="F1779" s="2">
        <f t="shared" si="135"/>
        <v>0</v>
      </c>
      <c r="G1779" s="2">
        <f t="shared" si="136"/>
        <v>0</v>
      </c>
      <c r="H1779" s="2">
        <f t="shared" si="137"/>
        <v>19.82</v>
      </c>
      <c r="I1779" s="2">
        <f t="shared" si="138"/>
        <v>1.0259</v>
      </c>
      <c r="J1779" s="2">
        <f t="shared" si="139"/>
        <v>0</v>
      </c>
      <c r="K1779" s="2"/>
      <c r="L1779" s="2">
        <v>19.82</v>
      </c>
    </row>
    <row r="1780" spans="1:12" x14ac:dyDescent="0.2">
      <c r="A1780" s="2">
        <v>2021</v>
      </c>
      <c r="B1780" s="2">
        <v>7</v>
      </c>
      <c r="C1780" s="2">
        <v>17</v>
      </c>
      <c r="D1780" s="2">
        <v>2</v>
      </c>
      <c r="E1780" s="2">
        <v>0</v>
      </c>
      <c r="F1780" s="2">
        <f t="shared" si="135"/>
        <v>0</v>
      </c>
      <c r="G1780" s="2">
        <f t="shared" si="136"/>
        <v>0</v>
      </c>
      <c r="H1780" s="2">
        <f t="shared" si="137"/>
        <v>19.37</v>
      </c>
      <c r="I1780" s="2">
        <f t="shared" si="138"/>
        <v>1.0281499999999999</v>
      </c>
      <c r="J1780" s="2">
        <f t="shared" si="139"/>
        <v>0</v>
      </c>
      <c r="K1780" s="2"/>
      <c r="L1780" s="2">
        <v>19.37</v>
      </c>
    </row>
    <row r="1781" spans="1:12" x14ac:dyDescent="0.2">
      <c r="A1781" s="2">
        <v>2021</v>
      </c>
      <c r="B1781" s="2">
        <v>7</v>
      </c>
      <c r="C1781" s="2">
        <v>17</v>
      </c>
      <c r="D1781" s="2">
        <v>3</v>
      </c>
      <c r="E1781" s="2">
        <v>0</v>
      </c>
      <c r="F1781" s="2">
        <f t="shared" si="135"/>
        <v>0</v>
      </c>
      <c r="G1781" s="2">
        <f t="shared" si="136"/>
        <v>0</v>
      </c>
      <c r="H1781" s="2">
        <f t="shared" si="137"/>
        <v>18.93</v>
      </c>
      <c r="I1781" s="2">
        <f t="shared" si="138"/>
        <v>1.0303500000000001</v>
      </c>
      <c r="J1781" s="2">
        <f t="shared" si="139"/>
        <v>0</v>
      </c>
      <c r="K1781" s="2"/>
      <c r="L1781" s="2">
        <v>18.93</v>
      </c>
    </row>
    <row r="1782" spans="1:12" x14ac:dyDescent="0.2">
      <c r="A1782" s="2">
        <v>2021</v>
      </c>
      <c r="B1782" s="2">
        <v>7</v>
      </c>
      <c r="C1782" s="2">
        <v>17</v>
      </c>
      <c r="D1782" s="2">
        <v>4</v>
      </c>
      <c r="E1782" s="2">
        <v>0</v>
      </c>
      <c r="F1782" s="2">
        <f t="shared" si="135"/>
        <v>0</v>
      </c>
      <c r="G1782" s="2">
        <f t="shared" si="136"/>
        <v>0</v>
      </c>
      <c r="H1782" s="2">
        <f t="shared" si="137"/>
        <v>18.43</v>
      </c>
      <c r="I1782" s="2">
        <f t="shared" si="138"/>
        <v>1.03285</v>
      </c>
      <c r="J1782" s="2">
        <f t="shared" si="139"/>
        <v>0</v>
      </c>
      <c r="K1782" s="2"/>
      <c r="L1782" s="2">
        <v>18.43</v>
      </c>
    </row>
    <row r="1783" spans="1:12" x14ac:dyDescent="0.2">
      <c r="A1783" s="2">
        <v>2021</v>
      </c>
      <c r="B1783" s="2">
        <v>7</v>
      </c>
      <c r="C1783" s="2">
        <v>17</v>
      </c>
      <c r="D1783" s="2">
        <v>5</v>
      </c>
      <c r="E1783" s="2">
        <v>37.950000000000003</v>
      </c>
      <c r="F1783" s="2">
        <f t="shared" si="135"/>
        <v>0</v>
      </c>
      <c r="G1783" s="2">
        <f t="shared" si="136"/>
        <v>28.113440838029245</v>
      </c>
      <c r="H1783" s="2">
        <f t="shared" si="137"/>
        <v>20.573124999999997</v>
      </c>
      <c r="I1783" s="2">
        <f t="shared" si="138"/>
        <v>1.022134375</v>
      </c>
      <c r="J1783" s="2">
        <f t="shared" si="139"/>
        <v>0</v>
      </c>
      <c r="K1783" s="2"/>
      <c r="L1783" s="2">
        <v>19.149999999999999</v>
      </c>
    </row>
    <row r="1784" spans="1:12" x14ac:dyDescent="0.2">
      <c r="A1784" s="2">
        <v>2021</v>
      </c>
      <c r="B1784" s="2">
        <v>7</v>
      </c>
      <c r="C1784" s="2">
        <v>17</v>
      </c>
      <c r="D1784" s="2">
        <v>6</v>
      </c>
      <c r="E1784" s="2">
        <v>206.48</v>
      </c>
      <c r="F1784" s="2">
        <f t="shared" si="135"/>
        <v>1.3019223999999996</v>
      </c>
      <c r="G1784" s="2">
        <f t="shared" si="136"/>
        <v>29.452728532370863</v>
      </c>
      <c r="H1784" s="2">
        <f t="shared" si="137"/>
        <v>29.192999999999998</v>
      </c>
      <c r="I1784" s="2">
        <f t="shared" si="138"/>
        <v>0.97903499999999999</v>
      </c>
      <c r="J1784" s="2">
        <f t="shared" si="139"/>
        <v>36.790435379074829</v>
      </c>
      <c r="K1784" s="2"/>
      <c r="L1784" s="2">
        <v>21.45</v>
      </c>
    </row>
    <row r="1785" spans="1:12" x14ac:dyDescent="0.2">
      <c r="A1785" s="2">
        <v>2021</v>
      </c>
      <c r="B1785" s="2">
        <v>7</v>
      </c>
      <c r="C1785" s="2">
        <v>17</v>
      </c>
      <c r="D1785" s="2">
        <v>7</v>
      </c>
      <c r="E1785" s="2">
        <v>408.92</v>
      </c>
      <c r="F1785" s="2">
        <f t="shared" si="135"/>
        <v>3.0489795999999991</v>
      </c>
      <c r="G1785" s="2">
        <f t="shared" si="136"/>
        <v>29.992983736422541</v>
      </c>
      <c r="H1785" s="2">
        <f t="shared" si="137"/>
        <v>39.744500000000002</v>
      </c>
      <c r="I1785" s="2">
        <f t="shared" si="138"/>
        <v>0.92627749999999998</v>
      </c>
      <c r="J1785" s="2">
        <f t="shared" si="139"/>
        <v>83.01209628908201</v>
      </c>
      <c r="K1785" s="2"/>
      <c r="L1785" s="2">
        <v>24.41</v>
      </c>
    </row>
    <row r="1786" spans="1:12" x14ac:dyDescent="0.2">
      <c r="A1786" s="2">
        <v>2021</v>
      </c>
      <c r="B1786" s="2">
        <v>7</v>
      </c>
      <c r="C1786" s="2">
        <v>17</v>
      </c>
      <c r="D1786" s="2">
        <v>8</v>
      </c>
      <c r="E1786" s="2">
        <v>606.35</v>
      </c>
      <c r="F1786" s="2">
        <f t="shared" si="135"/>
        <v>4.7528005000000011</v>
      </c>
      <c r="G1786" s="2">
        <f t="shared" si="136"/>
        <v>30.304445743993746</v>
      </c>
      <c r="H1786" s="2">
        <f t="shared" si="137"/>
        <v>49.638125000000002</v>
      </c>
      <c r="I1786" s="2">
        <f t="shared" si="138"/>
        <v>0.876809375</v>
      </c>
      <c r="J1786" s="2">
        <f t="shared" si="139"/>
        <v>123.76196348027649</v>
      </c>
      <c r="K1786" s="2"/>
      <c r="L1786" s="2">
        <v>26.9</v>
      </c>
    </row>
    <row r="1787" spans="1:12" x14ac:dyDescent="0.2">
      <c r="A1787" s="2">
        <v>2021</v>
      </c>
      <c r="B1787" s="2">
        <v>7</v>
      </c>
      <c r="C1787" s="2">
        <v>17</v>
      </c>
      <c r="D1787" s="2">
        <v>9</v>
      </c>
      <c r="E1787" s="2">
        <v>775.7</v>
      </c>
      <c r="F1787" s="2">
        <f t="shared" si="135"/>
        <v>6.2142910000000011</v>
      </c>
      <c r="G1787" s="2">
        <f t="shared" si="136"/>
        <v>30.499186444262055</v>
      </c>
      <c r="H1787" s="2">
        <f t="shared" si="137"/>
        <v>57.878749999999997</v>
      </c>
      <c r="I1787" s="2">
        <f t="shared" si="138"/>
        <v>0.83560624999999999</v>
      </c>
      <c r="J1787" s="2">
        <f t="shared" si="139"/>
        <v>155.2056748635006</v>
      </c>
      <c r="K1787" s="2"/>
      <c r="L1787" s="2">
        <v>28.79</v>
      </c>
    </row>
    <row r="1788" spans="1:12" x14ac:dyDescent="0.2">
      <c r="A1788" s="2">
        <v>2021</v>
      </c>
      <c r="B1788" s="2">
        <v>7</v>
      </c>
      <c r="C1788" s="2">
        <v>17</v>
      </c>
      <c r="D1788" s="2">
        <v>10</v>
      </c>
      <c r="E1788" s="2">
        <v>901.5</v>
      </c>
      <c r="F1788" s="2">
        <f t="shared" si="135"/>
        <v>7.2999450000000001</v>
      </c>
      <c r="G1788" s="2">
        <f t="shared" si="136"/>
        <v>30.618014663049166</v>
      </c>
      <c r="H1788" s="2">
        <f t="shared" si="137"/>
        <v>63.936250000000001</v>
      </c>
      <c r="I1788" s="2">
        <f t="shared" si="138"/>
        <v>0.80531874999999997</v>
      </c>
      <c r="J1788" s="2">
        <f t="shared" si="139"/>
        <v>176.39671828468809</v>
      </c>
      <c r="K1788" s="2"/>
      <c r="L1788" s="2">
        <v>30.13</v>
      </c>
    </row>
    <row r="1789" spans="1:12" x14ac:dyDescent="0.2">
      <c r="A1789" s="2">
        <v>2021</v>
      </c>
      <c r="B1789" s="2">
        <v>7</v>
      </c>
      <c r="C1789" s="2">
        <v>17</v>
      </c>
      <c r="D1789" s="2">
        <v>11</v>
      </c>
      <c r="E1789" s="2">
        <v>973.88</v>
      </c>
      <c r="F1789" s="2">
        <f t="shared" si="135"/>
        <v>7.9245843999999996</v>
      </c>
      <c r="G1789" s="2">
        <f t="shared" si="136"/>
        <v>30.679074051454954</v>
      </c>
      <c r="H1789" s="2">
        <f t="shared" si="137"/>
        <v>67.400499999999994</v>
      </c>
      <c r="I1789" s="2">
        <f t="shared" si="138"/>
        <v>0.78799750000000002</v>
      </c>
      <c r="J1789" s="2">
        <f t="shared" si="139"/>
        <v>187.74555267937367</v>
      </c>
      <c r="K1789" s="2"/>
      <c r="L1789" s="2">
        <v>30.88</v>
      </c>
    </row>
    <row r="1790" spans="1:12" x14ac:dyDescent="0.2">
      <c r="A1790" s="2">
        <v>2021</v>
      </c>
      <c r="B1790" s="2">
        <v>7</v>
      </c>
      <c r="C1790" s="2">
        <v>17</v>
      </c>
      <c r="D1790" s="2">
        <v>12</v>
      </c>
      <c r="E1790" s="2">
        <v>986.2</v>
      </c>
      <c r="F1790" s="2">
        <f t="shared" si="135"/>
        <v>8.0309060000000017</v>
      </c>
      <c r="G1790" s="2">
        <f t="shared" si="136"/>
        <v>30.689013218864194</v>
      </c>
      <c r="H1790" s="2">
        <f t="shared" si="137"/>
        <v>68.282499999999999</v>
      </c>
      <c r="I1790" s="2">
        <f t="shared" si="138"/>
        <v>0.78358749999999999</v>
      </c>
      <c r="J1790" s="2">
        <f t="shared" si="139"/>
        <v>189.26096143827593</v>
      </c>
      <c r="K1790" s="2"/>
      <c r="L1790" s="2">
        <v>31.3</v>
      </c>
    </row>
    <row r="1791" spans="1:12" x14ac:dyDescent="0.2">
      <c r="A1791" s="2">
        <v>2021</v>
      </c>
      <c r="B1791" s="2">
        <v>7</v>
      </c>
      <c r="C1791" s="2">
        <v>17</v>
      </c>
      <c r="D1791" s="2">
        <v>13</v>
      </c>
      <c r="E1791" s="2">
        <v>939.5</v>
      </c>
      <c r="F1791" s="2">
        <f t="shared" si="135"/>
        <v>7.627885</v>
      </c>
      <c r="G1791" s="2">
        <f t="shared" si="136"/>
        <v>30.65065832503457</v>
      </c>
      <c r="H1791" s="2">
        <f t="shared" si="137"/>
        <v>66.881249999999994</v>
      </c>
      <c r="I1791" s="2">
        <f t="shared" si="138"/>
        <v>0.79059374999999998</v>
      </c>
      <c r="J1791" s="2">
        <f t="shared" si="139"/>
        <v>181.14376752130221</v>
      </c>
      <c r="K1791" s="2"/>
      <c r="L1791" s="2">
        <v>31.65</v>
      </c>
    </row>
    <row r="1792" spans="1:12" x14ac:dyDescent="0.2">
      <c r="A1792" s="2">
        <v>2021</v>
      </c>
      <c r="B1792" s="2">
        <v>7</v>
      </c>
      <c r="C1792" s="2">
        <v>17</v>
      </c>
      <c r="D1792" s="2">
        <v>14</v>
      </c>
      <c r="E1792" s="2">
        <v>836.73</v>
      </c>
      <c r="F1792" s="2">
        <f t="shared" si="135"/>
        <v>6.7409799000000001</v>
      </c>
      <c r="G1792" s="2">
        <f t="shared" si="136"/>
        <v>30.559065838048454</v>
      </c>
      <c r="H1792" s="2">
        <f t="shared" si="137"/>
        <v>63.097375</v>
      </c>
      <c r="I1792" s="2">
        <f t="shared" si="138"/>
        <v>0.80951312500000006</v>
      </c>
      <c r="J1792" s="2">
        <f t="shared" si="139"/>
        <v>163.42296156656832</v>
      </c>
      <c r="K1792" s="2"/>
      <c r="L1792" s="2">
        <v>31.72</v>
      </c>
    </row>
    <row r="1793" spans="1:12" x14ac:dyDescent="0.2">
      <c r="A1793" s="2">
        <v>2021</v>
      </c>
      <c r="B1793" s="2">
        <v>7</v>
      </c>
      <c r="C1793" s="2">
        <v>17</v>
      </c>
      <c r="D1793" s="2">
        <v>15</v>
      </c>
      <c r="E1793" s="2">
        <v>685.5</v>
      </c>
      <c r="F1793" s="2">
        <f t="shared" si="135"/>
        <v>5.4358649999999997</v>
      </c>
      <c r="G1793" s="2">
        <f t="shared" si="136"/>
        <v>30.401449939412622</v>
      </c>
      <c r="H1793" s="2">
        <f t="shared" si="137"/>
        <v>57.106250000000003</v>
      </c>
      <c r="I1793" s="2">
        <f t="shared" si="138"/>
        <v>0.83946874999999999</v>
      </c>
      <c r="J1793" s="2">
        <f t="shared" si="139"/>
        <v>135.95449432322994</v>
      </c>
      <c r="K1793" s="2"/>
      <c r="L1793" s="2">
        <v>31.4</v>
      </c>
    </row>
    <row r="1794" spans="1:12" x14ac:dyDescent="0.2">
      <c r="A1794" s="2">
        <v>2021</v>
      </c>
      <c r="B1794" s="2">
        <v>7</v>
      </c>
      <c r="C1794" s="2">
        <v>17</v>
      </c>
      <c r="D1794" s="2">
        <v>16</v>
      </c>
      <c r="E1794" s="2">
        <v>499.25</v>
      </c>
      <c r="F1794" s="2">
        <f t="shared" ref="F1794:F1857" si="140">MAX(8.63*(E1794/1000-1)+8.15,0)</f>
        <v>3.8285274999999999</v>
      </c>
      <c r="G1794" s="2">
        <f t="shared" ref="G1794:G1857" si="141">IF(E1794&lt;&gt;0,30.7*(1+0.0593*LOG10(E1794/1000)),0)</f>
        <v>30.150785036065294</v>
      </c>
      <c r="H1794" s="2">
        <f t="shared" ref="H1794:H1857" si="142">L1794+30*E1794/800</f>
        <v>49.341875000000002</v>
      </c>
      <c r="I1794" s="2">
        <f t="shared" ref="I1794:I1857" si="143">1-(H1794-25)/200</f>
        <v>0.87829062499999999</v>
      </c>
      <c r="J1794" s="2">
        <f t="shared" ref="J1794:J1857" si="144">G1794*F1794*I1794*0.98</f>
        <v>99.356141665954823</v>
      </c>
      <c r="K1794" s="2"/>
      <c r="L1794" s="2">
        <v>30.62</v>
      </c>
    </row>
    <row r="1795" spans="1:12" x14ac:dyDescent="0.2">
      <c r="A1795" s="2">
        <v>2021</v>
      </c>
      <c r="B1795" s="2">
        <v>7</v>
      </c>
      <c r="C1795" s="2">
        <v>17</v>
      </c>
      <c r="D1795" s="2">
        <v>17</v>
      </c>
      <c r="E1795" s="2">
        <v>295.60000000000002</v>
      </c>
      <c r="F1795" s="2">
        <f t="shared" si="140"/>
        <v>2.071028000000001</v>
      </c>
      <c r="G1795" s="2">
        <f t="shared" si="141"/>
        <v>29.736412121354633</v>
      </c>
      <c r="H1795" s="2">
        <f t="shared" si="142"/>
        <v>40.475000000000001</v>
      </c>
      <c r="I1795" s="2">
        <f t="shared" si="143"/>
        <v>0.92262500000000003</v>
      </c>
      <c r="J1795" s="2">
        <f t="shared" si="144"/>
        <v>55.683411081586037</v>
      </c>
      <c r="K1795" s="2"/>
      <c r="L1795" s="2">
        <v>29.39</v>
      </c>
    </row>
    <row r="1796" spans="1:12" x14ac:dyDescent="0.2">
      <c r="A1796" s="2">
        <v>2021</v>
      </c>
      <c r="B1796" s="2">
        <v>7</v>
      </c>
      <c r="C1796" s="2">
        <v>17</v>
      </c>
      <c r="D1796" s="2">
        <v>18</v>
      </c>
      <c r="E1796" s="2">
        <v>110.02</v>
      </c>
      <c r="F1796" s="2">
        <f t="shared" si="140"/>
        <v>0.46947259999999957</v>
      </c>
      <c r="G1796" s="2">
        <f t="shared" si="141"/>
        <v>28.954989536453734</v>
      </c>
      <c r="H1796" s="2">
        <f t="shared" si="142"/>
        <v>30.995750000000001</v>
      </c>
      <c r="I1796" s="2">
        <f t="shared" si="143"/>
        <v>0.97002124999999995</v>
      </c>
      <c r="J1796" s="2">
        <f t="shared" si="144"/>
        <v>12.922334740334666</v>
      </c>
      <c r="K1796" s="2"/>
      <c r="L1796" s="2">
        <v>26.87</v>
      </c>
    </row>
    <row r="1797" spans="1:12" x14ac:dyDescent="0.2">
      <c r="A1797" s="2">
        <v>2021</v>
      </c>
      <c r="B1797" s="2">
        <v>7</v>
      </c>
      <c r="C1797" s="2">
        <v>17</v>
      </c>
      <c r="D1797" s="2">
        <v>19</v>
      </c>
      <c r="E1797" s="2">
        <v>0</v>
      </c>
      <c r="F1797" s="2">
        <f t="shared" si="140"/>
        <v>0</v>
      </c>
      <c r="G1797" s="2">
        <f t="shared" si="141"/>
        <v>0</v>
      </c>
      <c r="H1797" s="2">
        <f t="shared" si="142"/>
        <v>23.65</v>
      </c>
      <c r="I1797" s="2">
        <f t="shared" si="143"/>
        <v>1.00675</v>
      </c>
      <c r="J1797" s="2">
        <f t="shared" si="144"/>
        <v>0</v>
      </c>
      <c r="K1797" s="2"/>
      <c r="L1797" s="2">
        <v>23.65</v>
      </c>
    </row>
    <row r="1798" spans="1:12" x14ac:dyDescent="0.2">
      <c r="A1798" s="2">
        <v>2021</v>
      </c>
      <c r="B1798" s="2">
        <v>7</v>
      </c>
      <c r="C1798" s="2">
        <v>17</v>
      </c>
      <c r="D1798" s="2">
        <v>20</v>
      </c>
      <c r="E1798" s="2">
        <v>0</v>
      </c>
      <c r="F1798" s="2">
        <f t="shared" si="140"/>
        <v>0</v>
      </c>
      <c r="G1798" s="2">
        <f t="shared" si="141"/>
        <v>0</v>
      </c>
      <c r="H1798" s="2">
        <f t="shared" si="142"/>
        <v>22.2</v>
      </c>
      <c r="I1798" s="2">
        <f t="shared" si="143"/>
        <v>1.014</v>
      </c>
      <c r="J1798" s="2">
        <f t="shared" si="144"/>
        <v>0</v>
      </c>
      <c r="K1798" s="2"/>
      <c r="L1798" s="2">
        <v>22.2</v>
      </c>
    </row>
    <row r="1799" spans="1:12" x14ac:dyDescent="0.2">
      <c r="A1799" s="2">
        <v>2021</v>
      </c>
      <c r="B1799" s="2">
        <v>7</v>
      </c>
      <c r="C1799" s="2">
        <v>17</v>
      </c>
      <c r="D1799" s="2">
        <v>21</v>
      </c>
      <c r="E1799" s="2">
        <v>0</v>
      </c>
      <c r="F1799" s="2">
        <f t="shared" si="140"/>
        <v>0</v>
      </c>
      <c r="G1799" s="2">
        <f t="shared" si="141"/>
        <v>0</v>
      </c>
      <c r="H1799" s="2">
        <f t="shared" si="142"/>
        <v>21.01</v>
      </c>
      <c r="I1799" s="2">
        <f t="shared" si="143"/>
        <v>1.0199499999999999</v>
      </c>
      <c r="J1799" s="2">
        <f t="shared" si="144"/>
        <v>0</v>
      </c>
      <c r="K1799" s="2"/>
      <c r="L1799" s="2">
        <v>21.01</v>
      </c>
    </row>
    <row r="1800" spans="1:12" x14ac:dyDescent="0.2">
      <c r="A1800" s="2">
        <v>2021</v>
      </c>
      <c r="B1800" s="2">
        <v>7</v>
      </c>
      <c r="C1800" s="2">
        <v>17</v>
      </c>
      <c r="D1800" s="2">
        <v>22</v>
      </c>
      <c r="E1800" s="2">
        <v>0</v>
      </c>
      <c r="F1800" s="2">
        <f t="shared" si="140"/>
        <v>0</v>
      </c>
      <c r="G1800" s="2">
        <f t="shared" si="141"/>
        <v>0</v>
      </c>
      <c r="H1800" s="2">
        <f t="shared" si="142"/>
        <v>20.3</v>
      </c>
      <c r="I1800" s="2">
        <f t="shared" si="143"/>
        <v>1.0235000000000001</v>
      </c>
      <c r="J1800" s="2">
        <f t="shared" si="144"/>
        <v>0</v>
      </c>
      <c r="K1800" s="2"/>
      <c r="L1800" s="2">
        <v>20.3</v>
      </c>
    </row>
    <row r="1801" spans="1:12" x14ac:dyDescent="0.2">
      <c r="A1801" s="2">
        <v>2021</v>
      </c>
      <c r="B1801" s="2">
        <v>7</v>
      </c>
      <c r="C1801" s="2">
        <v>17</v>
      </c>
      <c r="D1801" s="2">
        <v>23</v>
      </c>
      <c r="E1801" s="2">
        <v>0</v>
      </c>
      <c r="F1801" s="2">
        <f t="shared" si="140"/>
        <v>0</v>
      </c>
      <c r="G1801" s="2">
        <f t="shared" si="141"/>
        <v>0</v>
      </c>
      <c r="H1801" s="2">
        <f t="shared" si="142"/>
        <v>20.079999999999998</v>
      </c>
      <c r="I1801" s="2">
        <f t="shared" si="143"/>
        <v>1.0246</v>
      </c>
      <c r="J1801" s="2">
        <f t="shared" si="144"/>
        <v>0</v>
      </c>
      <c r="K1801" s="2"/>
      <c r="L1801" s="2">
        <v>20.079999999999998</v>
      </c>
    </row>
    <row r="1802" spans="1:12" x14ac:dyDescent="0.2">
      <c r="A1802" s="2">
        <v>2021</v>
      </c>
      <c r="B1802" s="2">
        <v>7</v>
      </c>
      <c r="C1802" s="2">
        <v>18</v>
      </c>
      <c r="D1802" s="2">
        <v>0</v>
      </c>
      <c r="E1802" s="2">
        <v>0</v>
      </c>
      <c r="F1802" s="2">
        <f t="shared" si="140"/>
        <v>0</v>
      </c>
      <c r="G1802" s="2">
        <f t="shared" si="141"/>
        <v>0</v>
      </c>
      <c r="H1802" s="2">
        <f t="shared" si="142"/>
        <v>19.73</v>
      </c>
      <c r="I1802" s="2">
        <f t="shared" si="143"/>
        <v>1.0263500000000001</v>
      </c>
      <c r="J1802" s="2">
        <f t="shared" si="144"/>
        <v>0</v>
      </c>
      <c r="K1802" s="2"/>
      <c r="L1802" s="2">
        <v>19.73</v>
      </c>
    </row>
    <row r="1803" spans="1:12" x14ac:dyDescent="0.2">
      <c r="A1803" s="2">
        <v>2021</v>
      </c>
      <c r="B1803" s="2">
        <v>7</v>
      </c>
      <c r="C1803" s="2">
        <v>18</v>
      </c>
      <c r="D1803" s="2">
        <v>1</v>
      </c>
      <c r="E1803" s="2">
        <v>0</v>
      </c>
      <c r="F1803" s="2">
        <f t="shared" si="140"/>
        <v>0</v>
      </c>
      <c r="G1803" s="2">
        <f t="shared" si="141"/>
        <v>0</v>
      </c>
      <c r="H1803" s="2">
        <f t="shared" si="142"/>
        <v>19.079999999999998</v>
      </c>
      <c r="I1803" s="2">
        <f t="shared" si="143"/>
        <v>1.0296000000000001</v>
      </c>
      <c r="J1803" s="2">
        <f t="shared" si="144"/>
        <v>0</v>
      </c>
      <c r="K1803" s="2"/>
      <c r="L1803" s="2">
        <v>19.079999999999998</v>
      </c>
    </row>
    <row r="1804" spans="1:12" x14ac:dyDescent="0.2">
      <c r="A1804" s="2">
        <v>2021</v>
      </c>
      <c r="B1804" s="2">
        <v>7</v>
      </c>
      <c r="C1804" s="2">
        <v>18</v>
      </c>
      <c r="D1804" s="2">
        <v>2</v>
      </c>
      <c r="E1804" s="2">
        <v>0</v>
      </c>
      <c r="F1804" s="2">
        <f t="shared" si="140"/>
        <v>0</v>
      </c>
      <c r="G1804" s="2">
        <f t="shared" si="141"/>
        <v>0</v>
      </c>
      <c r="H1804" s="2">
        <f t="shared" si="142"/>
        <v>18.34</v>
      </c>
      <c r="I1804" s="2">
        <f t="shared" si="143"/>
        <v>1.0333000000000001</v>
      </c>
      <c r="J1804" s="2">
        <f t="shared" si="144"/>
        <v>0</v>
      </c>
      <c r="K1804" s="2"/>
      <c r="L1804" s="2">
        <v>18.34</v>
      </c>
    </row>
    <row r="1805" spans="1:12" x14ac:dyDescent="0.2">
      <c r="A1805" s="2">
        <v>2021</v>
      </c>
      <c r="B1805" s="2">
        <v>7</v>
      </c>
      <c r="C1805" s="2">
        <v>18</v>
      </c>
      <c r="D1805" s="2">
        <v>3</v>
      </c>
      <c r="E1805" s="2">
        <v>0</v>
      </c>
      <c r="F1805" s="2">
        <f t="shared" si="140"/>
        <v>0</v>
      </c>
      <c r="G1805" s="2">
        <f t="shared" si="141"/>
        <v>0</v>
      </c>
      <c r="H1805" s="2">
        <f t="shared" si="142"/>
        <v>17.8</v>
      </c>
      <c r="I1805" s="2">
        <f t="shared" si="143"/>
        <v>1.036</v>
      </c>
      <c r="J1805" s="2">
        <f t="shared" si="144"/>
        <v>0</v>
      </c>
      <c r="K1805" s="2"/>
      <c r="L1805" s="2">
        <v>17.8</v>
      </c>
    </row>
    <row r="1806" spans="1:12" x14ac:dyDescent="0.2">
      <c r="A1806" s="2">
        <v>2021</v>
      </c>
      <c r="B1806" s="2">
        <v>7</v>
      </c>
      <c r="C1806" s="2">
        <v>18</v>
      </c>
      <c r="D1806" s="2">
        <v>4</v>
      </c>
      <c r="E1806" s="2">
        <v>0</v>
      </c>
      <c r="F1806" s="2">
        <f t="shared" si="140"/>
        <v>0</v>
      </c>
      <c r="G1806" s="2">
        <f t="shared" si="141"/>
        <v>0</v>
      </c>
      <c r="H1806" s="2">
        <f t="shared" si="142"/>
        <v>17.37</v>
      </c>
      <c r="I1806" s="2">
        <f t="shared" si="143"/>
        <v>1.0381499999999999</v>
      </c>
      <c r="J1806" s="2">
        <f t="shared" si="144"/>
        <v>0</v>
      </c>
      <c r="K1806" s="2"/>
      <c r="L1806" s="2">
        <v>17.37</v>
      </c>
    </row>
    <row r="1807" spans="1:12" x14ac:dyDescent="0.2">
      <c r="A1807" s="2">
        <v>2021</v>
      </c>
      <c r="B1807" s="2">
        <v>7</v>
      </c>
      <c r="C1807" s="2">
        <v>18</v>
      </c>
      <c r="D1807" s="2">
        <v>5</v>
      </c>
      <c r="E1807" s="2">
        <v>39.770000000000003</v>
      </c>
      <c r="F1807" s="2">
        <f t="shared" si="140"/>
        <v>0</v>
      </c>
      <c r="G1807" s="2">
        <f t="shared" si="141"/>
        <v>28.150476948945887</v>
      </c>
      <c r="H1807" s="2">
        <f t="shared" si="142"/>
        <v>19.251375000000003</v>
      </c>
      <c r="I1807" s="2">
        <f t="shared" si="143"/>
        <v>1.0287431250000001</v>
      </c>
      <c r="J1807" s="2">
        <f t="shared" si="144"/>
        <v>0</v>
      </c>
      <c r="K1807" s="2"/>
      <c r="L1807" s="2">
        <v>17.760000000000002</v>
      </c>
    </row>
    <row r="1808" spans="1:12" x14ac:dyDescent="0.2">
      <c r="A1808" s="2">
        <v>2021</v>
      </c>
      <c r="B1808" s="2">
        <v>7</v>
      </c>
      <c r="C1808" s="2">
        <v>18</v>
      </c>
      <c r="D1808" s="2">
        <v>6</v>
      </c>
      <c r="E1808" s="2">
        <v>215.67</v>
      </c>
      <c r="F1808" s="2">
        <f t="shared" si="140"/>
        <v>1.3812321000000001</v>
      </c>
      <c r="G1808" s="2">
        <f t="shared" si="141"/>
        <v>29.487157556529326</v>
      </c>
      <c r="H1808" s="2">
        <f t="shared" si="142"/>
        <v>28.557624999999998</v>
      </c>
      <c r="I1808" s="2">
        <f t="shared" si="143"/>
        <v>0.98221187499999996</v>
      </c>
      <c r="J1808" s="2">
        <f t="shared" si="144"/>
        <v>39.204040515290657</v>
      </c>
      <c r="K1808" s="2"/>
      <c r="L1808" s="2">
        <v>20.47</v>
      </c>
    </row>
    <row r="1809" spans="1:12" x14ac:dyDescent="0.2">
      <c r="A1809" s="2">
        <v>2021</v>
      </c>
      <c r="B1809" s="2">
        <v>7</v>
      </c>
      <c r="C1809" s="2">
        <v>18</v>
      </c>
      <c r="D1809" s="2">
        <v>7</v>
      </c>
      <c r="E1809" s="2">
        <v>422.27</v>
      </c>
      <c r="F1809" s="2">
        <f t="shared" si="140"/>
        <v>3.164190099999999</v>
      </c>
      <c r="G1809" s="2">
        <f t="shared" si="141"/>
        <v>30.018383266424955</v>
      </c>
      <c r="H1809" s="2">
        <f t="shared" si="142"/>
        <v>39.585124999999998</v>
      </c>
      <c r="I1809" s="2">
        <f t="shared" si="143"/>
        <v>0.92707437500000001</v>
      </c>
      <c r="J1809" s="2">
        <f t="shared" si="144"/>
        <v>86.295970721498989</v>
      </c>
      <c r="K1809" s="2"/>
      <c r="L1809" s="2">
        <v>23.75</v>
      </c>
    </row>
    <row r="1810" spans="1:12" x14ac:dyDescent="0.2">
      <c r="A1810" s="2">
        <v>2021</v>
      </c>
      <c r="B1810" s="2">
        <v>7</v>
      </c>
      <c r="C1810" s="2">
        <v>18</v>
      </c>
      <c r="D1810" s="2">
        <v>8</v>
      </c>
      <c r="E1810" s="2">
        <v>621.16999999999996</v>
      </c>
      <c r="F1810" s="2">
        <f t="shared" si="140"/>
        <v>4.8806970999999999</v>
      </c>
      <c r="G1810" s="2">
        <f t="shared" si="141"/>
        <v>30.323537598010265</v>
      </c>
      <c r="H1810" s="2">
        <f t="shared" si="142"/>
        <v>49.983874999999998</v>
      </c>
      <c r="I1810" s="2">
        <f t="shared" si="143"/>
        <v>0.87508062500000006</v>
      </c>
      <c r="J1810" s="2">
        <f t="shared" si="144"/>
        <v>126.92169557917917</v>
      </c>
      <c r="K1810" s="2"/>
      <c r="L1810" s="2">
        <v>26.69</v>
      </c>
    </row>
    <row r="1811" spans="1:12" x14ac:dyDescent="0.2">
      <c r="A1811" s="2">
        <v>2021</v>
      </c>
      <c r="B1811" s="2">
        <v>7</v>
      </c>
      <c r="C1811" s="2">
        <v>18</v>
      </c>
      <c r="D1811" s="2">
        <v>9</v>
      </c>
      <c r="E1811" s="2">
        <v>789.85</v>
      </c>
      <c r="F1811" s="2">
        <f t="shared" si="140"/>
        <v>6.3364055000000006</v>
      </c>
      <c r="G1811" s="2">
        <f t="shared" si="141"/>
        <v>30.51347896067707</v>
      </c>
      <c r="H1811" s="2">
        <f t="shared" si="142"/>
        <v>58.149375000000006</v>
      </c>
      <c r="I1811" s="2">
        <f t="shared" si="143"/>
        <v>0.83425312499999993</v>
      </c>
      <c r="J1811" s="2">
        <f t="shared" si="144"/>
        <v>158.07333140376264</v>
      </c>
      <c r="K1811" s="2"/>
      <c r="L1811" s="2">
        <v>28.53</v>
      </c>
    </row>
    <row r="1812" spans="1:12" x14ac:dyDescent="0.2">
      <c r="A1812" s="2">
        <v>2021</v>
      </c>
      <c r="B1812" s="2">
        <v>7</v>
      </c>
      <c r="C1812" s="2">
        <v>18</v>
      </c>
      <c r="D1812" s="2">
        <v>10</v>
      </c>
      <c r="E1812" s="2">
        <v>912.65</v>
      </c>
      <c r="F1812" s="2">
        <f t="shared" si="140"/>
        <v>7.3961695000000001</v>
      </c>
      <c r="G1812" s="2">
        <f t="shared" si="141"/>
        <v>30.62773350497762</v>
      </c>
      <c r="H1812" s="2">
        <f t="shared" si="142"/>
        <v>64.174374999999998</v>
      </c>
      <c r="I1812" s="2">
        <f t="shared" si="143"/>
        <v>0.80412812499999997</v>
      </c>
      <c r="J1812" s="2">
        <f t="shared" si="144"/>
        <v>178.51431299989775</v>
      </c>
      <c r="K1812" s="2"/>
      <c r="L1812" s="2">
        <v>29.95</v>
      </c>
    </row>
    <row r="1813" spans="1:12" x14ac:dyDescent="0.2">
      <c r="A1813" s="2">
        <v>2021</v>
      </c>
      <c r="B1813" s="2">
        <v>7</v>
      </c>
      <c r="C1813" s="2">
        <v>18</v>
      </c>
      <c r="D1813" s="2">
        <v>11</v>
      </c>
      <c r="E1813" s="2">
        <v>983.12</v>
      </c>
      <c r="F1813" s="2">
        <f t="shared" si="140"/>
        <v>8.0043255999999996</v>
      </c>
      <c r="G1813" s="2">
        <f t="shared" si="141"/>
        <v>30.68654011614543</v>
      </c>
      <c r="H1813" s="2">
        <f t="shared" si="142"/>
        <v>67.757000000000005</v>
      </c>
      <c r="I1813" s="2">
        <f t="shared" si="143"/>
        <v>0.786215</v>
      </c>
      <c r="J1813" s="2">
        <f t="shared" si="144"/>
        <v>189.25182335912748</v>
      </c>
      <c r="K1813" s="2"/>
      <c r="L1813" s="2">
        <v>30.89</v>
      </c>
    </row>
    <row r="1814" spans="1:12" x14ac:dyDescent="0.2">
      <c r="A1814" s="2">
        <v>2021</v>
      </c>
      <c r="B1814" s="2">
        <v>7</v>
      </c>
      <c r="C1814" s="2">
        <v>18</v>
      </c>
      <c r="D1814" s="2">
        <v>12</v>
      </c>
      <c r="E1814" s="2">
        <v>998.27</v>
      </c>
      <c r="F1814" s="2">
        <f t="shared" si="140"/>
        <v>8.1350701000000001</v>
      </c>
      <c r="G1814" s="2">
        <f t="shared" si="141"/>
        <v>30.698631012700513</v>
      </c>
      <c r="H1814" s="2">
        <f t="shared" si="142"/>
        <v>68.845124999999996</v>
      </c>
      <c r="I1814" s="2">
        <f t="shared" si="143"/>
        <v>0.78077437500000002</v>
      </c>
      <c r="J1814" s="2">
        <f t="shared" si="144"/>
        <v>191.08734902738104</v>
      </c>
      <c r="K1814" s="2"/>
      <c r="L1814" s="2">
        <v>31.41</v>
      </c>
    </row>
    <row r="1815" spans="1:12" x14ac:dyDescent="0.2">
      <c r="A1815" s="2">
        <v>2021</v>
      </c>
      <c r="B1815" s="2">
        <v>7</v>
      </c>
      <c r="C1815" s="2">
        <v>18</v>
      </c>
      <c r="D1815" s="2">
        <v>13</v>
      </c>
      <c r="E1815" s="2">
        <v>948.92</v>
      </c>
      <c r="F1815" s="2">
        <f t="shared" si="140"/>
        <v>7.7091796000000006</v>
      </c>
      <c r="G1815" s="2">
        <f t="shared" si="141"/>
        <v>30.658546259422959</v>
      </c>
      <c r="H1815" s="2">
        <f t="shared" si="142"/>
        <v>67.154499999999999</v>
      </c>
      <c r="I1815" s="2">
        <f t="shared" si="143"/>
        <v>0.78922749999999997</v>
      </c>
      <c r="J1815" s="2">
        <f t="shared" si="144"/>
        <v>182.80497327197952</v>
      </c>
      <c r="K1815" s="2"/>
      <c r="L1815" s="2">
        <v>31.57</v>
      </c>
    </row>
    <row r="1816" spans="1:12" x14ac:dyDescent="0.2">
      <c r="A1816" s="2">
        <v>2021</v>
      </c>
      <c r="B1816" s="2">
        <v>7</v>
      </c>
      <c r="C1816" s="2">
        <v>18</v>
      </c>
      <c r="D1816" s="2">
        <v>14</v>
      </c>
      <c r="E1816" s="2">
        <v>844.98</v>
      </c>
      <c r="F1816" s="2">
        <f t="shared" si="140"/>
        <v>6.8121774000000013</v>
      </c>
      <c r="G1816" s="2">
        <f t="shared" si="141"/>
        <v>30.566823193676182</v>
      </c>
      <c r="H1816" s="2">
        <f t="shared" si="142"/>
        <v>63.086750000000002</v>
      </c>
      <c r="I1816" s="2">
        <f t="shared" si="143"/>
        <v>0.80956625000000004</v>
      </c>
      <c r="J1816" s="2">
        <f t="shared" si="144"/>
        <v>165.20178073106661</v>
      </c>
      <c r="K1816" s="2"/>
      <c r="L1816" s="2">
        <v>31.4</v>
      </c>
    </row>
    <row r="1817" spans="1:12" x14ac:dyDescent="0.2">
      <c r="A1817" s="2">
        <v>2021</v>
      </c>
      <c r="B1817" s="2">
        <v>7</v>
      </c>
      <c r="C1817" s="2">
        <v>18</v>
      </c>
      <c r="D1817" s="2">
        <v>15</v>
      </c>
      <c r="E1817" s="2">
        <v>692.4</v>
      </c>
      <c r="F1817" s="2">
        <f t="shared" si="140"/>
        <v>5.495412</v>
      </c>
      <c r="G1817" s="2">
        <f t="shared" si="141"/>
        <v>30.4093684298503</v>
      </c>
      <c r="H1817" s="2">
        <f t="shared" si="142"/>
        <v>56.864999999999995</v>
      </c>
      <c r="I1817" s="2">
        <f t="shared" si="143"/>
        <v>0.84067500000000006</v>
      </c>
      <c r="J1817" s="2">
        <f t="shared" si="144"/>
        <v>137.67714972868691</v>
      </c>
      <c r="K1817" s="2"/>
      <c r="L1817" s="2">
        <v>30.9</v>
      </c>
    </row>
    <row r="1818" spans="1:12" x14ac:dyDescent="0.2">
      <c r="A1818" s="2">
        <v>2021</v>
      </c>
      <c r="B1818" s="2">
        <v>7</v>
      </c>
      <c r="C1818" s="2">
        <v>18</v>
      </c>
      <c r="D1818" s="2">
        <v>16</v>
      </c>
      <c r="E1818" s="2">
        <v>504.8</v>
      </c>
      <c r="F1818" s="2">
        <f t="shared" si="140"/>
        <v>3.8764240000000001</v>
      </c>
      <c r="G1818" s="2">
        <f t="shared" si="141"/>
        <v>30.159525801016244</v>
      </c>
      <c r="H1818" s="2">
        <f t="shared" si="142"/>
        <v>49.019999999999996</v>
      </c>
      <c r="I1818" s="2">
        <f t="shared" si="143"/>
        <v>0.87990000000000002</v>
      </c>
      <c r="J1818" s="2">
        <f t="shared" si="144"/>
        <v>100.81268366796334</v>
      </c>
      <c r="K1818" s="2"/>
      <c r="L1818" s="2">
        <v>30.09</v>
      </c>
    </row>
    <row r="1819" spans="1:12" x14ac:dyDescent="0.2">
      <c r="A1819" s="2">
        <v>2021</v>
      </c>
      <c r="B1819" s="2">
        <v>7</v>
      </c>
      <c r="C1819" s="2">
        <v>18</v>
      </c>
      <c r="D1819" s="2">
        <v>17</v>
      </c>
      <c r="E1819" s="2">
        <v>299.23</v>
      </c>
      <c r="F1819" s="2">
        <f t="shared" si="140"/>
        <v>2.1023548999999999</v>
      </c>
      <c r="G1819" s="2">
        <f t="shared" si="141"/>
        <v>29.746062103911719</v>
      </c>
      <c r="H1819" s="2">
        <f t="shared" si="142"/>
        <v>40.181125000000002</v>
      </c>
      <c r="I1819" s="2">
        <f t="shared" si="143"/>
        <v>0.92409437500000002</v>
      </c>
      <c r="J1819" s="2">
        <f t="shared" si="144"/>
        <v>56.634088370661033</v>
      </c>
      <c r="K1819" s="2"/>
      <c r="L1819" s="2">
        <v>28.96</v>
      </c>
    </row>
    <row r="1820" spans="1:12" x14ac:dyDescent="0.2">
      <c r="A1820" s="2">
        <v>2021</v>
      </c>
      <c r="B1820" s="2">
        <v>7</v>
      </c>
      <c r="C1820" s="2">
        <v>18</v>
      </c>
      <c r="D1820" s="2">
        <v>18</v>
      </c>
      <c r="E1820" s="2">
        <v>111</v>
      </c>
      <c r="F1820" s="2">
        <f t="shared" si="140"/>
        <v>0.47792999999999974</v>
      </c>
      <c r="G1820" s="2">
        <f t="shared" si="141"/>
        <v>28.962000936110897</v>
      </c>
      <c r="H1820" s="2">
        <f t="shared" si="142"/>
        <v>30.642499999999998</v>
      </c>
      <c r="I1820" s="2">
        <f t="shared" si="143"/>
        <v>0.97178750000000003</v>
      </c>
      <c r="J1820" s="2">
        <f t="shared" si="144"/>
        <v>13.182271126594019</v>
      </c>
      <c r="K1820" s="2"/>
      <c r="L1820" s="2">
        <v>26.48</v>
      </c>
    </row>
    <row r="1821" spans="1:12" x14ac:dyDescent="0.2">
      <c r="A1821" s="2">
        <v>2021</v>
      </c>
      <c r="B1821" s="2">
        <v>7</v>
      </c>
      <c r="C1821" s="2">
        <v>18</v>
      </c>
      <c r="D1821" s="2">
        <v>19</v>
      </c>
      <c r="E1821" s="2">
        <v>0</v>
      </c>
      <c r="F1821" s="2">
        <f t="shared" si="140"/>
        <v>0</v>
      </c>
      <c r="G1821" s="2">
        <f t="shared" si="141"/>
        <v>0</v>
      </c>
      <c r="H1821" s="2">
        <f t="shared" si="142"/>
        <v>24.33</v>
      </c>
      <c r="I1821" s="2">
        <f t="shared" si="143"/>
        <v>1.00335</v>
      </c>
      <c r="J1821" s="2">
        <f t="shared" si="144"/>
        <v>0</v>
      </c>
      <c r="K1821" s="2"/>
      <c r="L1821" s="2">
        <v>24.33</v>
      </c>
    </row>
    <row r="1822" spans="1:12" x14ac:dyDescent="0.2">
      <c r="A1822" s="2">
        <v>2021</v>
      </c>
      <c r="B1822" s="2">
        <v>7</v>
      </c>
      <c r="C1822" s="2">
        <v>18</v>
      </c>
      <c r="D1822" s="2">
        <v>20</v>
      </c>
      <c r="E1822" s="2">
        <v>0</v>
      </c>
      <c r="F1822" s="2">
        <f t="shared" si="140"/>
        <v>0</v>
      </c>
      <c r="G1822" s="2">
        <f t="shared" si="141"/>
        <v>0</v>
      </c>
      <c r="H1822" s="2">
        <f t="shared" si="142"/>
        <v>22.9</v>
      </c>
      <c r="I1822" s="2">
        <f t="shared" si="143"/>
        <v>1.0105</v>
      </c>
      <c r="J1822" s="2">
        <f t="shared" si="144"/>
        <v>0</v>
      </c>
      <c r="K1822" s="2"/>
      <c r="L1822" s="2">
        <v>22.9</v>
      </c>
    </row>
    <row r="1823" spans="1:12" x14ac:dyDescent="0.2">
      <c r="A1823" s="2">
        <v>2021</v>
      </c>
      <c r="B1823" s="2">
        <v>7</v>
      </c>
      <c r="C1823" s="2">
        <v>18</v>
      </c>
      <c r="D1823" s="2">
        <v>21</v>
      </c>
      <c r="E1823" s="2">
        <v>0</v>
      </c>
      <c r="F1823" s="2">
        <f t="shared" si="140"/>
        <v>0</v>
      </c>
      <c r="G1823" s="2">
        <f t="shared" si="141"/>
        <v>0</v>
      </c>
      <c r="H1823" s="2">
        <f t="shared" si="142"/>
        <v>21.65</v>
      </c>
      <c r="I1823" s="2">
        <f t="shared" si="143"/>
        <v>1.01675</v>
      </c>
      <c r="J1823" s="2">
        <f t="shared" si="144"/>
        <v>0</v>
      </c>
      <c r="K1823" s="2"/>
      <c r="L1823" s="2">
        <v>21.65</v>
      </c>
    </row>
    <row r="1824" spans="1:12" x14ac:dyDescent="0.2">
      <c r="A1824" s="2">
        <v>2021</v>
      </c>
      <c r="B1824" s="2">
        <v>7</v>
      </c>
      <c r="C1824" s="2">
        <v>18</v>
      </c>
      <c r="D1824" s="2">
        <v>22</v>
      </c>
      <c r="E1824" s="2">
        <v>0</v>
      </c>
      <c r="F1824" s="2">
        <f t="shared" si="140"/>
        <v>0</v>
      </c>
      <c r="G1824" s="2">
        <f t="shared" si="141"/>
        <v>0</v>
      </c>
      <c r="H1824" s="2">
        <f t="shared" si="142"/>
        <v>20.76</v>
      </c>
      <c r="I1824" s="2">
        <f t="shared" si="143"/>
        <v>1.0211999999999999</v>
      </c>
      <c r="J1824" s="2">
        <f t="shared" si="144"/>
        <v>0</v>
      </c>
      <c r="K1824" s="2"/>
      <c r="L1824" s="2">
        <v>20.76</v>
      </c>
    </row>
    <row r="1825" spans="1:12" x14ac:dyDescent="0.2">
      <c r="A1825" s="2">
        <v>2021</v>
      </c>
      <c r="B1825" s="2">
        <v>7</v>
      </c>
      <c r="C1825" s="2">
        <v>18</v>
      </c>
      <c r="D1825" s="2">
        <v>23</v>
      </c>
      <c r="E1825" s="2">
        <v>0</v>
      </c>
      <c r="F1825" s="2">
        <f t="shared" si="140"/>
        <v>0</v>
      </c>
      <c r="G1825" s="2">
        <f t="shared" si="141"/>
        <v>0</v>
      </c>
      <c r="H1825" s="2">
        <f t="shared" si="142"/>
        <v>20.29</v>
      </c>
      <c r="I1825" s="2">
        <f t="shared" si="143"/>
        <v>1.02355</v>
      </c>
      <c r="J1825" s="2">
        <f t="shared" si="144"/>
        <v>0</v>
      </c>
      <c r="K1825" s="2"/>
      <c r="L1825" s="2">
        <v>20.29</v>
      </c>
    </row>
    <row r="1826" spans="1:12" x14ac:dyDescent="0.2">
      <c r="A1826" s="2">
        <v>2021</v>
      </c>
      <c r="B1826" s="2">
        <v>7</v>
      </c>
      <c r="C1826" s="2">
        <v>19</v>
      </c>
      <c r="D1826" s="2">
        <v>0</v>
      </c>
      <c r="E1826" s="2">
        <v>0</v>
      </c>
      <c r="F1826" s="2">
        <f t="shared" si="140"/>
        <v>0</v>
      </c>
      <c r="G1826" s="2">
        <f t="shared" si="141"/>
        <v>0</v>
      </c>
      <c r="H1826" s="2">
        <f t="shared" si="142"/>
        <v>19.829999999999998</v>
      </c>
      <c r="I1826" s="2">
        <f t="shared" si="143"/>
        <v>1.0258499999999999</v>
      </c>
      <c r="J1826" s="2">
        <f t="shared" si="144"/>
        <v>0</v>
      </c>
      <c r="K1826" s="2"/>
      <c r="L1826" s="2">
        <v>19.829999999999998</v>
      </c>
    </row>
    <row r="1827" spans="1:12" x14ac:dyDescent="0.2">
      <c r="A1827" s="2">
        <v>2021</v>
      </c>
      <c r="B1827" s="2">
        <v>7</v>
      </c>
      <c r="C1827" s="2">
        <v>19</v>
      </c>
      <c r="D1827" s="2">
        <v>1</v>
      </c>
      <c r="E1827" s="2">
        <v>0</v>
      </c>
      <c r="F1827" s="2">
        <f t="shared" si="140"/>
        <v>0</v>
      </c>
      <c r="G1827" s="2">
        <f t="shared" si="141"/>
        <v>0</v>
      </c>
      <c r="H1827" s="2">
        <f t="shared" si="142"/>
        <v>19.14</v>
      </c>
      <c r="I1827" s="2">
        <f t="shared" si="143"/>
        <v>1.0293000000000001</v>
      </c>
      <c r="J1827" s="2">
        <f t="shared" si="144"/>
        <v>0</v>
      </c>
      <c r="K1827" s="2"/>
      <c r="L1827" s="2">
        <v>19.14</v>
      </c>
    </row>
    <row r="1828" spans="1:12" x14ac:dyDescent="0.2">
      <c r="A1828" s="2">
        <v>2021</v>
      </c>
      <c r="B1828" s="2">
        <v>7</v>
      </c>
      <c r="C1828" s="2">
        <v>19</v>
      </c>
      <c r="D1828" s="2">
        <v>2</v>
      </c>
      <c r="E1828" s="2">
        <v>0</v>
      </c>
      <c r="F1828" s="2">
        <f t="shared" si="140"/>
        <v>0</v>
      </c>
      <c r="G1828" s="2">
        <f t="shared" si="141"/>
        <v>0</v>
      </c>
      <c r="H1828" s="2">
        <f t="shared" si="142"/>
        <v>18.48</v>
      </c>
      <c r="I1828" s="2">
        <f t="shared" si="143"/>
        <v>1.0326</v>
      </c>
      <c r="J1828" s="2">
        <f t="shared" si="144"/>
        <v>0</v>
      </c>
      <c r="K1828" s="2"/>
      <c r="L1828" s="2">
        <v>18.48</v>
      </c>
    </row>
    <row r="1829" spans="1:12" x14ac:dyDescent="0.2">
      <c r="A1829" s="2">
        <v>2021</v>
      </c>
      <c r="B1829" s="2">
        <v>7</v>
      </c>
      <c r="C1829" s="2">
        <v>19</v>
      </c>
      <c r="D1829" s="2">
        <v>3</v>
      </c>
      <c r="E1829" s="2">
        <v>0</v>
      </c>
      <c r="F1829" s="2">
        <f t="shared" si="140"/>
        <v>0</v>
      </c>
      <c r="G1829" s="2">
        <f t="shared" si="141"/>
        <v>0</v>
      </c>
      <c r="H1829" s="2">
        <f t="shared" si="142"/>
        <v>17.899999999999999</v>
      </c>
      <c r="I1829" s="2">
        <f t="shared" si="143"/>
        <v>1.0355000000000001</v>
      </c>
      <c r="J1829" s="2">
        <f t="shared" si="144"/>
        <v>0</v>
      </c>
      <c r="K1829" s="2"/>
      <c r="L1829" s="2">
        <v>17.899999999999999</v>
      </c>
    </row>
    <row r="1830" spans="1:12" x14ac:dyDescent="0.2">
      <c r="A1830" s="2">
        <v>2021</v>
      </c>
      <c r="B1830" s="2">
        <v>7</v>
      </c>
      <c r="C1830" s="2">
        <v>19</v>
      </c>
      <c r="D1830" s="2">
        <v>4</v>
      </c>
      <c r="E1830" s="2">
        <v>0</v>
      </c>
      <c r="F1830" s="2">
        <f t="shared" si="140"/>
        <v>0</v>
      </c>
      <c r="G1830" s="2">
        <f t="shared" si="141"/>
        <v>0</v>
      </c>
      <c r="H1830" s="2">
        <f t="shared" si="142"/>
        <v>17.29</v>
      </c>
      <c r="I1830" s="2">
        <f t="shared" si="143"/>
        <v>1.0385500000000001</v>
      </c>
      <c r="J1830" s="2">
        <f t="shared" si="144"/>
        <v>0</v>
      </c>
      <c r="K1830" s="2"/>
      <c r="L1830" s="2">
        <v>17.29</v>
      </c>
    </row>
    <row r="1831" spans="1:12" x14ac:dyDescent="0.2">
      <c r="A1831" s="2">
        <v>2021</v>
      </c>
      <c r="B1831" s="2">
        <v>7</v>
      </c>
      <c r="C1831" s="2">
        <v>19</v>
      </c>
      <c r="D1831" s="2">
        <v>5</v>
      </c>
      <c r="E1831" s="2">
        <v>39.270000000000003</v>
      </c>
      <c r="F1831" s="2">
        <f t="shared" si="140"/>
        <v>0</v>
      </c>
      <c r="G1831" s="2">
        <f t="shared" si="141"/>
        <v>28.140473811371809</v>
      </c>
      <c r="H1831" s="2">
        <f t="shared" si="142"/>
        <v>18.802624999999999</v>
      </c>
      <c r="I1831" s="2">
        <f t="shared" si="143"/>
        <v>1.030986875</v>
      </c>
      <c r="J1831" s="2">
        <f t="shared" si="144"/>
        <v>0</v>
      </c>
      <c r="K1831" s="2"/>
      <c r="L1831" s="2">
        <v>17.329999999999998</v>
      </c>
    </row>
    <row r="1832" spans="1:12" x14ac:dyDescent="0.2">
      <c r="A1832" s="2">
        <v>2021</v>
      </c>
      <c r="B1832" s="2">
        <v>7</v>
      </c>
      <c r="C1832" s="2">
        <v>19</v>
      </c>
      <c r="D1832" s="2">
        <v>6</v>
      </c>
      <c r="E1832" s="2">
        <v>215</v>
      </c>
      <c r="F1832" s="2">
        <f t="shared" si="140"/>
        <v>1.3754499999999998</v>
      </c>
      <c r="G1832" s="2">
        <f t="shared" si="141"/>
        <v>29.48469754066096</v>
      </c>
      <c r="H1832" s="2">
        <f t="shared" si="142"/>
        <v>26.842500000000001</v>
      </c>
      <c r="I1832" s="2">
        <f t="shared" si="143"/>
        <v>0.99078750000000004</v>
      </c>
      <c r="J1832" s="2">
        <f t="shared" si="144"/>
        <v>39.377494471521047</v>
      </c>
      <c r="K1832" s="2"/>
      <c r="L1832" s="2">
        <v>18.78</v>
      </c>
    </row>
    <row r="1833" spans="1:12" x14ac:dyDescent="0.2">
      <c r="A1833" s="2">
        <v>2021</v>
      </c>
      <c r="B1833" s="2">
        <v>7</v>
      </c>
      <c r="C1833" s="2">
        <v>19</v>
      </c>
      <c r="D1833" s="2">
        <v>7</v>
      </c>
      <c r="E1833" s="2">
        <v>421.05</v>
      </c>
      <c r="F1833" s="2">
        <f t="shared" si="140"/>
        <v>3.1536615000000001</v>
      </c>
      <c r="G1833" s="2">
        <f t="shared" si="141"/>
        <v>30.01609569264858</v>
      </c>
      <c r="H1833" s="2">
        <f t="shared" si="142"/>
        <v>37.339375000000004</v>
      </c>
      <c r="I1833" s="2">
        <f t="shared" si="143"/>
        <v>0.93830312500000002</v>
      </c>
      <c r="J1833" s="2">
        <f t="shared" si="144"/>
        <v>87.043934992927205</v>
      </c>
      <c r="K1833" s="2"/>
      <c r="L1833" s="2">
        <v>21.55</v>
      </c>
    </row>
    <row r="1834" spans="1:12" x14ac:dyDescent="0.2">
      <c r="A1834" s="2">
        <v>2021</v>
      </c>
      <c r="B1834" s="2">
        <v>7</v>
      </c>
      <c r="C1834" s="2">
        <v>19</v>
      </c>
      <c r="D1834" s="2">
        <v>8</v>
      </c>
      <c r="E1834" s="2">
        <v>619.75</v>
      </c>
      <c r="F1834" s="2">
        <f t="shared" si="140"/>
        <v>4.8684425000000005</v>
      </c>
      <c r="G1834" s="2">
        <f t="shared" si="141"/>
        <v>30.321728124933617</v>
      </c>
      <c r="H1834" s="2">
        <f t="shared" si="142"/>
        <v>48.040625000000006</v>
      </c>
      <c r="I1834" s="2">
        <f t="shared" si="143"/>
        <v>0.88479687499999993</v>
      </c>
      <c r="J1834" s="2">
        <f t="shared" si="144"/>
        <v>128.00108477560133</v>
      </c>
      <c r="K1834" s="2"/>
      <c r="L1834" s="2">
        <v>24.8</v>
      </c>
    </row>
    <row r="1835" spans="1:12" x14ac:dyDescent="0.2">
      <c r="A1835" s="2">
        <v>2021</v>
      </c>
      <c r="B1835" s="2">
        <v>7</v>
      </c>
      <c r="C1835" s="2">
        <v>19</v>
      </c>
      <c r="D1835" s="2">
        <v>9</v>
      </c>
      <c r="E1835" s="2">
        <v>788.58</v>
      </c>
      <c r="F1835" s="2">
        <f t="shared" si="140"/>
        <v>6.3254454000000004</v>
      </c>
      <c r="G1835" s="2">
        <f t="shared" si="141"/>
        <v>30.512206671409022</v>
      </c>
      <c r="H1835" s="2">
        <f t="shared" si="142"/>
        <v>56.621750000000006</v>
      </c>
      <c r="I1835" s="2">
        <f t="shared" si="143"/>
        <v>0.84189124999999998</v>
      </c>
      <c r="J1835" s="2">
        <f t="shared" si="144"/>
        <v>159.23803150130871</v>
      </c>
      <c r="K1835" s="2"/>
      <c r="L1835" s="2">
        <v>27.05</v>
      </c>
    </row>
    <row r="1836" spans="1:12" x14ac:dyDescent="0.2">
      <c r="A1836" s="2">
        <v>2021</v>
      </c>
      <c r="B1836" s="2">
        <v>7</v>
      </c>
      <c r="C1836" s="2">
        <v>19</v>
      </c>
      <c r="D1836" s="2">
        <v>10</v>
      </c>
      <c r="E1836" s="2">
        <v>913.27</v>
      </c>
      <c r="F1836" s="2">
        <f t="shared" si="140"/>
        <v>7.4015201000000008</v>
      </c>
      <c r="G1836" s="2">
        <f t="shared" si="141"/>
        <v>30.628270434565042</v>
      </c>
      <c r="H1836" s="2">
        <f t="shared" si="142"/>
        <v>62.967624999999998</v>
      </c>
      <c r="I1836" s="2">
        <f t="shared" si="143"/>
        <v>0.81016187500000003</v>
      </c>
      <c r="J1836" s="2">
        <f t="shared" si="144"/>
        <v>179.98705614089516</v>
      </c>
      <c r="K1836" s="2"/>
      <c r="L1836" s="2">
        <v>28.72</v>
      </c>
    </row>
    <row r="1837" spans="1:12" x14ac:dyDescent="0.2">
      <c r="A1837" s="2">
        <v>2021</v>
      </c>
      <c r="B1837" s="2">
        <v>7</v>
      </c>
      <c r="C1837" s="2">
        <v>19</v>
      </c>
      <c r="D1837" s="2">
        <v>11</v>
      </c>
      <c r="E1837" s="2">
        <v>985.35</v>
      </c>
      <c r="F1837" s="2">
        <f t="shared" si="140"/>
        <v>8.0235705000000017</v>
      </c>
      <c r="G1837" s="2">
        <f t="shared" si="141"/>
        <v>30.68833147924633</v>
      </c>
      <c r="H1837" s="2">
        <f t="shared" si="142"/>
        <v>66.790625000000006</v>
      </c>
      <c r="I1837" s="2">
        <f t="shared" si="143"/>
        <v>0.79104687499999993</v>
      </c>
      <c r="J1837" s="2">
        <f t="shared" si="144"/>
        <v>190.88387573072995</v>
      </c>
      <c r="K1837" s="2"/>
      <c r="L1837" s="2">
        <v>29.84</v>
      </c>
    </row>
    <row r="1838" spans="1:12" x14ac:dyDescent="0.2">
      <c r="A1838" s="2">
        <v>2021</v>
      </c>
      <c r="B1838" s="2">
        <v>7</v>
      </c>
      <c r="C1838" s="2">
        <v>19</v>
      </c>
      <c r="D1838" s="2">
        <v>12</v>
      </c>
      <c r="E1838" s="2">
        <v>992.02</v>
      </c>
      <c r="F1838" s="2">
        <f t="shared" si="140"/>
        <v>8.0811326000000001</v>
      </c>
      <c r="G1838" s="2">
        <f t="shared" si="141"/>
        <v>30.693665404383829</v>
      </c>
      <c r="H1838" s="2">
        <f t="shared" si="142"/>
        <v>67.820750000000004</v>
      </c>
      <c r="I1838" s="2">
        <f t="shared" si="143"/>
        <v>0.78589624999999996</v>
      </c>
      <c r="J1838" s="2">
        <f t="shared" si="144"/>
        <v>191.03470834502454</v>
      </c>
      <c r="K1838" s="2"/>
      <c r="L1838" s="2">
        <v>30.62</v>
      </c>
    </row>
    <row r="1839" spans="1:12" x14ac:dyDescent="0.2">
      <c r="A1839" s="2">
        <v>2021</v>
      </c>
      <c r="B1839" s="2">
        <v>7</v>
      </c>
      <c r="C1839" s="2">
        <v>19</v>
      </c>
      <c r="D1839" s="2">
        <v>13</v>
      </c>
      <c r="E1839" s="2">
        <v>944.33</v>
      </c>
      <c r="F1839" s="2">
        <f t="shared" si="140"/>
        <v>7.6695679000000005</v>
      </c>
      <c r="G1839" s="2">
        <f t="shared" si="141"/>
        <v>30.654712605132143</v>
      </c>
      <c r="H1839" s="2">
        <f t="shared" si="142"/>
        <v>66.442374999999998</v>
      </c>
      <c r="I1839" s="2">
        <f t="shared" si="143"/>
        <v>0.79278812499999995</v>
      </c>
      <c r="J1839" s="2">
        <f t="shared" si="144"/>
        <v>182.66332448470629</v>
      </c>
      <c r="K1839" s="2"/>
      <c r="L1839" s="2">
        <v>31.03</v>
      </c>
    </row>
    <row r="1840" spans="1:12" x14ac:dyDescent="0.2">
      <c r="A1840" s="2">
        <v>2021</v>
      </c>
      <c r="B1840" s="2">
        <v>7</v>
      </c>
      <c r="C1840" s="2">
        <v>19</v>
      </c>
      <c r="D1840" s="2">
        <v>14</v>
      </c>
      <c r="E1840" s="2">
        <v>840.73</v>
      </c>
      <c r="F1840" s="2">
        <f t="shared" si="140"/>
        <v>6.7754998999999998</v>
      </c>
      <c r="G1840" s="2">
        <f t="shared" si="141"/>
        <v>30.562836486270442</v>
      </c>
      <c r="H1840" s="2">
        <f t="shared" si="142"/>
        <v>62.597375</v>
      </c>
      <c r="I1840" s="2">
        <f t="shared" si="143"/>
        <v>0.812013125</v>
      </c>
      <c r="J1840" s="2">
        <f t="shared" si="144"/>
        <v>164.78744717114316</v>
      </c>
      <c r="K1840" s="2"/>
      <c r="L1840" s="2">
        <v>31.07</v>
      </c>
    </row>
    <row r="1841" spans="1:12" x14ac:dyDescent="0.2">
      <c r="A1841" s="2">
        <v>2021</v>
      </c>
      <c r="B1841" s="2">
        <v>7</v>
      </c>
      <c r="C1841" s="2">
        <v>19</v>
      </c>
      <c r="D1841" s="2">
        <v>15</v>
      </c>
      <c r="E1841" s="2">
        <v>688.48</v>
      </c>
      <c r="F1841" s="2">
        <f t="shared" si="140"/>
        <v>5.4615823999999993</v>
      </c>
      <c r="G1841" s="2">
        <f t="shared" si="141"/>
        <v>30.404879542881691</v>
      </c>
      <c r="H1841" s="2">
        <f t="shared" si="142"/>
        <v>56.488</v>
      </c>
      <c r="I1841" s="2">
        <f t="shared" si="143"/>
        <v>0.84255999999999998</v>
      </c>
      <c r="J1841" s="2">
        <f t="shared" si="144"/>
        <v>137.11617530858993</v>
      </c>
      <c r="K1841" s="2"/>
      <c r="L1841" s="2">
        <v>30.67</v>
      </c>
    </row>
    <row r="1842" spans="1:12" x14ac:dyDescent="0.2">
      <c r="A1842" s="2">
        <v>2021</v>
      </c>
      <c r="B1842" s="2">
        <v>7</v>
      </c>
      <c r="C1842" s="2">
        <v>19</v>
      </c>
      <c r="D1842" s="2">
        <v>16</v>
      </c>
      <c r="E1842" s="2">
        <v>500.52</v>
      </c>
      <c r="F1842" s="2">
        <f t="shared" si="140"/>
        <v>3.8394876</v>
      </c>
      <c r="G1842" s="2">
        <f t="shared" si="141"/>
        <v>30.152793718258394</v>
      </c>
      <c r="H1842" s="2">
        <f t="shared" si="142"/>
        <v>48.619500000000002</v>
      </c>
      <c r="I1842" s="2">
        <f t="shared" si="143"/>
        <v>0.88190250000000003</v>
      </c>
      <c r="J1842" s="2">
        <f t="shared" si="144"/>
        <v>100.05699954918967</v>
      </c>
      <c r="K1842" s="2"/>
      <c r="L1842" s="2">
        <v>29.85</v>
      </c>
    </row>
    <row r="1843" spans="1:12" x14ac:dyDescent="0.2">
      <c r="A1843" s="2">
        <v>2021</v>
      </c>
      <c r="B1843" s="2">
        <v>7</v>
      </c>
      <c r="C1843" s="2">
        <v>19</v>
      </c>
      <c r="D1843" s="2">
        <v>17</v>
      </c>
      <c r="E1843" s="2">
        <v>295.05</v>
      </c>
      <c r="F1843" s="2">
        <f t="shared" si="140"/>
        <v>2.0662814999999997</v>
      </c>
      <c r="G1843" s="2">
        <f t="shared" si="141"/>
        <v>29.734939673300211</v>
      </c>
      <c r="H1843" s="2">
        <f t="shared" si="142"/>
        <v>39.654375000000002</v>
      </c>
      <c r="I1843" s="2">
        <f t="shared" si="143"/>
        <v>0.92672812500000001</v>
      </c>
      <c r="J1843" s="2">
        <f t="shared" si="144"/>
        <v>55.800098847790046</v>
      </c>
      <c r="K1843" s="2"/>
      <c r="L1843" s="2">
        <v>28.59</v>
      </c>
    </row>
    <row r="1844" spans="1:12" x14ac:dyDescent="0.2">
      <c r="A1844" s="2">
        <v>2021</v>
      </c>
      <c r="B1844" s="2">
        <v>7</v>
      </c>
      <c r="C1844" s="2">
        <v>19</v>
      </c>
      <c r="D1844" s="2">
        <v>18</v>
      </c>
      <c r="E1844" s="2">
        <v>107.12</v>
      </c>
      <c r="F1844" s="2">
        <f t="shared" si="140"/>
        <v>0.44444559999999989</v>
      </c>
      <c r="G1844" s="2">
        <f t="shared" si="141"/>
        <v>28.933869660474834</v>
      </c>
      <c r="H1844" s="2">
        <f t="shared" si="142"/>
        <v>30.556999999999999</v>
      </c>
      <c r="I1844" s="2">
        <f t="shared" si="143"/>
        <v>0.97221500000000005</v>
      </c>
      <c r="J1844" s="2">
        <f t="shared" si="144"/>
        <v>12.252184411205251</v>
      </c>
      <c r="K1844" s="2"/>
      <c r="L1844" s="2">
        <v>26.54</v>
      </c>
    </row>
    <row r="1845" spans="1:12" x14ac:dyDescent="0.2">
      <c r="A1845" s="2">
        <v>2021</v>
      </c>
      <c r="B1845" s="2">
        <v>7</v>
      </c>
      <c r="C1845" s="2">
        <v>19</v>
      </c>
      <c r="D1845" s="2">
        <v>19</v>
      </c>
      <c r="E1845" s="2">
        <v>0</v>
      </c>
      <c r="F1845" s="2">
        <f t="shared" si="140"/>
        <v>0</v>
      </c>
      <c r="G1845" s="2">
        <f t="shared" si="141"/>
        <v>0</v>
      </c>
      <c r="H1845" s="2">
        <f t="shared" si="142"/>
        <v>23.9</v>
      </c>
      <c r="I1845" s="2">
        <f t="shared" si="143"/>
        <v>1.0055000000000001</v>
      </c>
      <c r="J1845" s="2">
        <f t="shared" si="144"/>
        <v>0</v>
      </c>
      <c r="K1845" s="2"/>
      <c r="L1845" s="2">
        <v>23.9</v>
      </c>
    </row>
    <row r="1846" spans="1:12" x14ac:dyDescent="0.2">
      <c r="A1846" s="2">
        <v>2021</v>
      </c>
      <c r="B1846" s="2">
        <v>7</v>
      </c>
      <c r="C1846" s="2">
        <v>19</v>
      </c>
      <c r="D1846" s="2">
        <v>20</v>
      </c>
      <c r="E1846" s="2">
        <v>0</v>
      </c>
      <c r="F1846" s="2">
        <f t="shared" si="140"/>
        <v>0</v>
      </c>
      <c r="G1846" s="2">
        <f t="shared" si="141"/>
        <v>0</v>
      </c>
      <c r="H1846" s="2">
        <f t="shared" si="142"/>
        <v>22.79</v>
      </c>
      <c r="I1846" s="2">
        <f t="shared" si="143"/>
        <v>1.01105</v>
      </c>
      <c r="J1846" s="2">
        <f t="shared" si="144"/>
        <v>0</v>
      </c>
      <c r="K1846" s="2"/>
      <c r="L1846" s="2">
        <v>22.79</v>
      </c>
    </row>
    <row r="1847" spans="1:12" x14ac:dyDescent="0.2">
      <c r="A1847" s="2">
        <v>2021</v>
      </c>
      <c r="B1847" s="2">
        <v>7</v>
      </c>
      <c r="C1847" s="2">
        <v>19</v>
      </c>
      <c r="D1847" s="2">
        <v>21</v>
      </c>
      <c r="E1847" s="2">
        <v>0</v>
      </c>
      <c r="F1847" s="2">
        <f t="shared" si="140"/>
        <v>0</v>
      </c>
      <c r="G1847" s="2">
        <f t="shared" si="141"/>
        <v>0</v>
      </c>
      <c r="H1847" s="2">
        <f t="shared" si="142"/>
        <v>21.44</v>
      </c>
      <c r="I1847" s="2">
        <f t="shared" si="143"/>
        <v>1.0178</v>
      </c>
      <c r="J1847" s="2">
        <f t="shared" si="144"/>
        <v>0</v>
      </c>
      <c r="K1847" s="2"/>
      <c r="L1847" s="2">
        <v>21.44</v>
      </c>
    </row>
    <row r="1848" spans="1:12" x14ac:dyDescent="0.2">
      <c r="A1848" s="2">
        <v>2021</v>
      </c>
      <c r="B1848" s="2">
        <v>7</v>
      </c>
      <c r="C1848" s="2">
        <v>19</v>
      </c>
      <c r="D1848" s="2">
        <v>22</v>
      </c>
      <c r="E1848" s="2">
        <v>0</v>
      </c>
      <c r="F1848" s="2">
        <f t="shared" si="140"/>
        <v>0</v>
      </c>
      <c r="G1848" s="2">
        <f t="shared" si="141"/>
        <v>0</v>
      </c>
      <c r="H1848" s="2">
        <f t="shared" si="142"/>
        <v>20.36</v>
      </c>
      <c r="I1848" s="2">
        <f t="shared" si="143"/>
        <v>1.0232000000000001</v>
      </c>
      <c r="J1848" s="2">
        <f t="shared" si="144"/>
        <v>0</v>
      </c>
      <c r="K1848" s="2"/>
      <c r="L1848" s="2">
        <v>20.36</v>
      </c>
    </row>
    <row r="1849" spans="1:12" x14ac:dyDescent="0.2">
      <c r="A1849" s="2">
        <v>2021</v>
      </c>
      <c r="B1849" s="2">
        <v>7</v>
      </c>
      <c r="C1849" s="2">
        <v>19</v>
      </c>
      <c r="D1849" s="2">
        <v>23</v>
      </c>
      <c r="E1849" s="2">
        <v>0</v>
      </c>
      <c r="F1849" s="2">
        <f t="shared" si="140"/>
        <v>0</v>
      </c>
      <c r="G1849" s="2">
        <f t="shared" si="141"/>
        <v>0</v>
      </c>
      <c r="H1849" s="2">
        <f t="shared" si="142"/>
        <v>19.39</v>
      </c>
      <c r="I1849" s="2">
        <f t="shared" si="143"/>
        <v>1.0280499999999999</v>
      </c>
      <c r="J1849" s="2">
        <f t="shared" si="144"/>
        <v>0</v>
      </c>
      <c r="K1849" s="2"/>
      <c r="L1849" s="2">
        <v>19.39</v>
      </c>
    </row>
    <row r="1850" spans="1:12" x14ac:dyDescent="0.2">
      <c r="A1850" s="2">
        <v>2021</v>
      </c>
      <c r="B1850" s="2">
        <v>7</v>
      </c>
      <c r="C1850" s="2">
        <v>20</v>
      </c>
      <c r="D1850" s="2">
        <v>0</v>
      </c>
      <c r="E1850" s="2">
        <v>0</v>
      </c>
      <c r="F1850" s="2">
        <f t="shared" si="140"/>
        <v>0</v>
      </c>
      <c r="G1850" s="2">
        <f t="shared" si="141"/>
        <v>0</v>
      </c>
      <c r="H1850" s="2">
        <f t="shared" si="142"/>
        <v>18.399999999999999</v>
      </c>
      <c r="I1850" s="2">
        <f t="shared" si="143"/>
        <v>1.0329999999999999</v>
      </c>
      <c r="J1850" s="2">
        <f t="shared" si="144"/>
        <v>0</v>
      </c>
      <c r="K1850" s="2"/>
      <c r="L1850" s="2">
        <v>18.399999999999999</v>
      </c>
    </row>
    <row r="1851" spans="1:12" x14ac:dyDescent="0.2">
      <c r="A1851" s="2">
        <v>2021</v>
      </c>
      <c r="B1851" s="2">
        <v>7</v>
      </c>
      <c r="C1851" s="2">
        <v>20</v>
      </c>
      <c r="D1851" s="2">
        <v>1</v>
      </c>
      <c r="E1851" s="2">
        <v>0</v>
      </c>
      <c r="F1851" s="2">
        <f t="shared" si="140"/>
        <v>0</v>
      </c>
      <c r="G1851" s="2">
        <f t="shared" si="141"/>
        <v>0</v>
      </c>
      <c r="H1851" s="2">
        <f t="shared" si="142"/>
        <v>17.510000000000002</v>
      </c>
      <c r="I1851" s="2">
        <f t="shared" si="143"/>
        <v>1.03745</v>
      </c>
      <c r="J1851" s="2">
        <f t="shared" si="144"/>
        <v>0</v>
      </c>
      <c r="K1851" s="2"/>
      <c r="L1851" s="2">
        <v>17.510000000000002</v>
      </c>
    </row>
    <row r="1852" spans="1:12" x14ac:dyDescent="0.2">
      <c r="A1852" s="2">
        <v>2021</v>
      </c>
      <c r="B1852" s="2">
        <v>7</v>
      </c>
      <c r="C1852" s="2">
        <v>20</v>
      </c>
      <c r="D1852" s="2">
        <v>2</v>
      </c>
      <c r="E1852" s="2">
        <v>0</v>
      </c>
      <c r="F1852" s="2">
        <f t="shared" si="140"/>
        <v>0</v>
      </c>
      <c r="G1852" s="2">
        <f t="shared" si="141"/>
        <v>0</v>
      </c>
      <c r="H1852" s="2">
        <f t="shared" si="142"/>
        <v>16.72</v>
      </c>
      <c r="I1852" s="2">
        <f t="shared" si="143"/>
        <v>1.0414000000000001</v>
      </c>
      <c r="J1852" s="2">
        <f t="shared" si="144"/>
        <v>0</v>
      </c>
      <c r="K1852" s="2"/>
      <c r="L1852" s="2">
        <v>16.72</v>
      </c>
    </row>
    <row r="1853" spans="1:12" x14ac:dyDescent="0.2">
      <c r="A1853" s="2">
        <v>2021</v>
      </c>
      <c r="B1853" s="2">
        <v>7</v>
      </c>
      <c r="C1853" s="2">
        <v>20</v>
      </c>
      <c r="D1853" s="2">
        <v>3</v>
      </c>
      <c r="E1853" s="2">
        <v>0</v>
      </c>
      <c r="F1853" s="2">
        <f t="shared" si="140"/>
        <v>0</v>
      </c>
      <c r="G1853" s="2">
        <f t="shared" si="141"/>
        <v>0</v>
      </c>
      <c r="H1853" s="2">
        <f t="shared" si="142"/>
        <v>16.03</v>
      </c>
      <c r="I1853" s="2">
        <f t="shared" si="143"/>
        <v>1.0448500000000001</v>
      </c>
      <c r="J1853" s="2">
        <f t="shared" si="144"/>
        <v>0</v>
      </c>
      <c r="K1853" s="2"/>
      <c r="L1853" s="2">
        <v>16.03</v>
      </c>
    </row>
    <row r="1854" spans="1:12" x14ac:dyDescent="0.2">
      <c r="A1854" s="2">
        <v>2021</v>
      </c>
      <c r="B1854" s="2">
        <v>7</v>
      </c>
      <c r="C1854" s="2">
        <v>20</v>
      </c>
      <c r="D1854" s="2">
        <v>4</v>
      </c>
      <c r="E1854" s="2">
        <v>0</v>
      </c>
      <c r="F1854" s="2">
        <f t="shared" si="140"/>
        <v>0</v>
      </c>
      <c r="G1854" s="2">
        <f t="shared" si="141"/>
        <v>0</v>
      </c>
      <c r="H1854" s="2">
        <f t="shared" si="142"/>
        <v>15.39</v>
      </c>
      <c r="I1854" s="2">
        <f t="shared" si="143"/>
        <v>1.0480499999999999</v>
      </c>
      <c r="J1854" s="2">
        <f t="shared" si="144"/>
        <v>0</v>
      </c>
      <c r="K1854" s="2"/>
      <c r="L1854" s="2">
        <v>15.39</v>
      </c>
    </row>
    <row r="1855" spans="1:12" x14ac:dyDescent="0.2">
      <c r="A1855" s="2">
        <v>2021</v>
      </c>
      <c r="B1855" s="2">
        <v>7</v>
      </c>
      <c r="C1855" s="2">
        <v>20</v>
      </c>
      <c r="D1855" s="2">
        <v>5</v>
      </c>
      <c r="E1855" s="2">
        <v>38.020000000000003</v>
      </c>
      <c r="F1855" s="2">
        <f t="shared" si="140"/>
        <v>0</v>
      </c>
      <c r="G1855" s="2">
        <f t="shared" si="141"/>
        <v>28.114897850980942</v>
      </c>
      <c r="H1855" s="2">
        <f t="shared" si="142"/>
        <v>17.295749999999998</v>
      </c>
      <c r="I1855" s="2">
        <f t="shared" si="143"/>
        <v>1.0385212500000001</v>
      </c>
      <c r="J1855" s="2">
        <f t="shared" si="144"/>
        <v>0</v>
      </c>
      <c r="K1855" s="2"/>
      <c r="L1855" s="2">
        <v>15.87</v>
      </c>
    </row>
    <row r="1856" spans="1:12" x14ac:dyDescent="0.2">
      <c r="A1856" s="2">
        <v>2021</v>
      </c>
      <c r="B1856" s="2">
        <v>7</v>
      </c>
      <c r="C1856" s="2">
        <v>20</v>
      </c>
      <c r="D1856" s="2">
        <v>6</v>
      </c>
      <c r="E1856" s="2">
        <v>214.23</v>
      </c>
      <c r="F1856" s="2">
        <f t="shared" si="140"/>
        <v>1.3688048999999989</v>
      </c>
      <c r="G1856" s="2">
        <f t="shared" si="141"/>
        <v>29.481860872732639</v>
      </c>
      <c r="H1856" s="2">
        <f t="shared" si="142"/>
        <v>26.083624999999998</v>
      </c>
      <c r="I1856" s="2">
        <f t="shared" si="143"/>
        <v>0.99458187500000006</v>
      </c>
      <c r="J1856" s="2">
        <f t="shared" si="144"/>
        <v>39.333542293570929</v>
      </c>
      <c r="K1856" s="2"/>
      <c r="L1856" s="2">
        <v>18.05</v>
      </c>
    </row>
    <row r="1857" spans="1:12" x14ac:dyDescent="0.2">
      <c r="A1857" s="2">
        <v>2021</v>
      </c>
      <c r="B1857" s="2">
        <v>7</v>
      </c>
      <c r="C1857" s="2">
        <v>20</v>
      </c>
      <c r="D1857" s="2">
        <v>7</v>
      </c>
      <c r="E1857" s="2">
        <v>422.58</v>
      </c>
      <c r="F1857" s="2">
        <f t="shared" si="140"/>
        <v>3.1668653999999998</v>
      </c>
      <c r="G1857" s="2">
        <f t="shared" si="141"/>
        <v>30.018963482131049</v>
      </c>
      <c r="H1857" s="2">
        <f t="shared" si="142"/>
        <v>37.036749999999998</v>
      </c>
      <c r="I1857" s="2">
        <f t="shared" si="143"/>
        <v>0.93981625000000002</v>
      </c>
      <c r="J1857" s="2">
        <f t="shared" si="144"/>
        <v>87.557695658970459</v>
      </c>
      <c r="K1857" s="2"/>
      <c r="L1857" s="2">
        <v>21.19</v>
      </c>
    </row>
    <row r="1858" spans="1:12" x14ac:dyDescent="0.2">
      <c r="A1858" s="2">
        <v>2021</v>
      </c>
      <c r="B1858" s="2">
        <v>7</v>
      </c>
      <c r="C1858" s="2">
        <v>20</v>
      </c>
      <c r="D1858" s="2">
        <v>8</v>
      </c>
      <c r="E1858" s="2">
        <v>622.91999999999996</v>
      </c>
      <c r="F1858" s="2">
        <f t="shared" ref="F1858:F1921" si="145">MAX(8.63*(E1858/1000-1)+8.15,0)</f>
        <v>4.8957995999999993</v>
      </c>
      <c r="G1858" s="2">
        <f t="shared" ref="G1858:G1921" si="146">IF(E1858&lt;&gt;0,30.7*(1+0.0593*LOG10(E1858/1000)),0)</f>
        <v>30.325761900826397</v>
      </c>
      <c r="H1858" s="2">
        <f t="shared" ref="H1858:H1921" si="147">L1858+30*E1858/800</f>
        <v>47.689499999999995</v>
      </c>
      <c r="I1858" s="2">
        <f t="shared" ref="I1858:I1921" si="148">1-(H1858-25)/200</f>
        <v>0.88655250000000008</v>
      </c>
      <c r="J1858" s="2">
        <f t="shared" ref="J1858:J1921" si="149">G1858*F1858*I1858*0.98</f>
        <v>128.99292412918814</v>
      </c>
      <c r="K1858" s="2"/>
      <c r="L1858" s="2">
        <v>24.33</v>
      </c>
    </row>
    <row r="1859" spans="1:12" x14ac:dyDescent="0.2">
      <c r="A1859" s="2">
        <v>2021</v>
      </c>
      <c r="B1859" s="2">
        <v>7</v>
      </c>
      <c r="C1859" s="2">
        <v>20</v>
      </c>
      <c r="D1859" s="2">
        <v>9</v>
      </c>
      <c r="E1859" s="2">
        <v>793.95</v>
      </c>
      <c r="F1859" s="2">
        <f t="shared" si="145"/>
        <v>6.371788500000001</v>
      </c>
      <c r="G1859" s="2">
        <f t="shared" si="146"/>
        <v>30.517572433053502</v>
      </c>
      <c r="H1859" s="2">
        <f t="shared" si="147"/>
        <v>56.613124999999997</v>
      </c>
      <c r="I1859" s="2">
        <f t="shared" si="148"/>
        <v>0.84193437500000001</v>
      </c>
      <c r="J1859" s="2">
        <f t="shared" si="149"/>
        <v>160.44110816793935</v>
      </c>
      <c r="K1859" s="2"/>
      <c r="L1859" s="2">
        <v>26.84</v>
      </c>
    </row>
    <row r="1860" spans="1:12" x14ac:dyDescent="0.2">
      <c r="A1860" s="2">
        <v>2021</v>
      </c>
      <c r="B1860" s="2">
        <v>7</v>
      </c>
      <c r="C1860" s="2">
        <v>20</v>
      </c>
      <c r="D1860" s="2">
        <v>10</v>
      </c>
      <c r="E1860" s="2">
        <v>921.88</v>
      </c>
      <c r="F1860" s="2">
        <f t="shared" si="145"/>
        <v>7.4758244000000005</v>
      </c>
      <c r="G1860" s="2">
        <f t="shared" si="146"/>
        <v>30.635689379468705</v>
      </c>
      <c r="H1860" s="2">
        <f t="shared" si="147"/>
        <v>63.360500000000002</v>
      </c>
      <c r="I1860" s="2">
        <f t="shared" si="148"/>
        <v>0.80819750000000001</v>
      </c>
      <c r="J1860" s="2">
        <f t="shared" si="149"/>
        <v>181.39709492268815</v>
      </c>
      <c r="K1860" s="2"/>
      <c r="L1860" s="2">
        <v>28.79</v>
      </c>
    </row>
    <row r="1861" spans="1:12" x14ac:dyDescent="0.2">
      <c r="A1861" s="2">
        <v>2021</v>
      </c>
      <c r="B1861" s="2">
        <v>7</v>
      </c>
      <c r="C1861" s="2">
        <v>20</v>
      </c>
      <c r="D1861" s="2">
        <v>11</v>
      </c>
      <c r="E1861" s="2">
        <v>1010.08</v>
      </c>
      <c r="F1861" s="2">
        <f t="shared" si="145"/>
        <v>8.2369904000000016</v>
      </c>
      <c r="G1861" s="2">
        <f t="shared" si="146"/>
        <v>30.70792972645328</v>
      </c>
      <c r="H1861" s="2">
        <f t="shared" si="147"/>
        <v>68.018000000000001</v>
      </c>
      <c r="I1861" s="2">
        <f t="shared" si="148"/>
        <v>0.78491</v>
      </c>
      <c r="J1861" s="2">
        <f t="shared" si="149"/>
        <v>194.56514218271147</v>
      </c>
      <c r="K1861" s="2"/>
      <c r="L1861" s="2">
        <v>30.14</v>
      </c>
    </row>
    <row r="1862" spans="1:12" x14ac:dyDescent="0.2">
      <c r="A1862" s="2">
        <v>2021</v>
      </c>
      <c r="B1862" s="2">
        <v>7</v>
      </c>
      <c r="C1862" s="2">
        <v>20</v>
      </c>
      <c r="D1862" s="2">
        <v>12</v>
      </c>
      <c r="E1862" s="2">
        <v>1018.35</v>
      </c>
      <c r="F1862" s="2">
        <f t="shared" si="145"/>
        <v>8.3083605000000009</v>
      </c>
      <c r="G1862" s="2">
        <f t="shared" si="146"/>
        <v>30.714376690773275</v>
      </c>
      <c r="H1862" s="2">
        <f t="shared" si="147"/>
        <v>69.308125000000004</v>
      </c>
      <c r="I1862" s="2">
        <f t="shared" si="148"/>
        <v>0.77845937499999995</v>
      </c>
      <c r="J1862" s="2">
        <f t="shared" si="149"/>
        <v>194.67898241769032</v>
      </c>
      <c r="K1862" s="2"/>
      <c r="L1862" s="2">
        <v>31.12</v>
      </c>
    </row>
    <row r="1863" spans="1:12" x14ac:dyDescent="0.2">
      <c r="A1863" s="2">
        <v>2021</v>
      </c>
      <c r="B1863" s="2">
        <v>7</v>
      </c>
      <c r="C1863" s="2">
        <v>20</v>
      </c>
      <c r="D1863" s="2">
        <v>13</v>
      </c>
      <c r="E1863" s="2">
        <v>960.25</v>
      </c>
      <c r="F1863" s="2">
        <f t="shared" si="145"/>
        <v>7.8069575000000011</v>
      </c>
      <c r="G1863" s="2">
        <f t="shared" si="146"/>
        <v>30.667930470824807</v>
      </c>
      <c r="H1863" s="2">
        <f t="shared" si="147"/>
        <v>67.689374999999998</v>
      </c>
      <c r="I1863" s="2">
        <f t="shared" si="148"/>
        <v>0.78655312499999996</v>
      </c>
      <c r="J1863" s="2">
        <f t="shared" si="149"/>
        <v>184.55270780383327</v>
      </c>
      <c r="K1863" s="2"/>
      <c r="L1863" s="2">
        <v>31.68</v>
      </c>
    </row>
    <row r="1864" spans="1:12" x14ac:dyDescent="0.2">
      <c r="A1864" s="2">
        <v>2021</v>
      </c>
      <c r="B1864" s="2">
        <v>7</v>
      </c>
      <c r="C1864" s="2">
        <v>20</v>
      </c>
      <c r="D1864" s="2">
        <v>14</v>
      </c>
      <c r="E1864" s="2">
        <v>854.92</v>
      </c>
      <c r="F1864" s="2">
        <f t="shared" si="145"/>
        <v>6.8979596000000001</v>
      </c>
      <c r="G1864" s="2">
        <f t="shared" si="146"/>
        <v>30.576069650289778</v>
      </c>
      <c r="H1864" s="2">
        <f t="shared" si="147"/>
        <v>63.799499999999995</v>
      </c>
      <c r="I1864" s="2">
        <f t="shared" si="148"/>
        <v>0.80600250000000007</v>
      </c>
      <c r="J1864" s="2">
        <f t="shared" si="149"/>
        <v>166.5960768442705</v>
      </c>
      <c r="K1864" s="2"/>
      <c r="L1864" s="2">
        <v>31.74</v>
      </c>
    </row>
    <row r="1865" spans="1:12" x14ac:dyDescent="0.2">
      <c r="A1865" s="2">
        <v>2021</v>
      </c>
      <c r="B1865" s="2">
        <v>7</v>
      </c>
      <c r="C1865" s="2">
        <v>20</v>
      </c>
      <c r="D1865" s="2">
        <v>15</v>
      </c>
      <c r="E1865" s="2">
        <v>700.55</v>
      </c>
      <c r="F1865" s="2">
        <f t="shared" si="145"/>
        <v>5.5657465000000004</v>
      </c>
      <c r="G1865" s="2">
        <f t="shared" si="146"/>
        <v>30.418620404042436</v>
      </c>
      <c r="H1865" s="2">
        <f t="shared" si="147"/>
        <v>57.500624999999999</v>
      </c>
      <c r="I1865" s="2">
        <f t="shared" si="148"/>
        <v>0.83749687500000003</v>
      </c>
      <c r="J1865" s="2">
        <f t="shared" si="149"/>
        <v>138.95436889902547</v>
      </c>
      <c r="K1865" s="2"/>
      <c r="L1865" s="2">
        <v>31.23</v>
      </c>
    </row>
    <row r="1866" spans="1:12" x14ac:dyDescent="0.2">
      <c r="A1866" s="2">
        <v>2021</v>
      </c>
      <c r="B1866" s="2">
        <v>7</v>
      </c>
      <c r="C1866" s="2">
        <v>20</v>
      </c>
      <c r="D1866" s="2">
        <v>16</v>
      </c>
      <c r="E1866" s="2">
        <v>510.88</v>
      </c>
      <c r="F1866" s="2">
        <f t="shared" si="145"/>
        <v>3.9288943999999999</v>
      </c>
      <c r="G1866" s="2">
        <f t="shared" si="146"/>
        <v>30.168991642815183</v>
      </c>
      <c r="H1866" s="2">
        <f t="shared" si="147"/>
        <v>49.308</v>
      </c>
      <c r="I1866" s="2">
        <f t="shared" si="148"/>
        <v>0.87846000000000002</v>
      </c>
      <c r="J1866" s="2">
        <f t="shared" si="149"/>
        <v>102.04206001531875</v>
      </c>
      <c r="K1866" s="2"/>
      <c r="L1866" s="2">
        <v>30.15</v>
      </c>
    </row>
    <row r="1867" spans="1:12" x14ac:dyDescent="0.2">
      <c r="A1867" s="2">
        <v>2021</v>
      </c>
      <c r="B1867" s="2">
        <v>7</v>
      </c>
      <c r="C1867" s="2">
        <v>20</v>
      </c>
      <c r="D1867" s="2">
        <v>17</v>
      </c>
      <c r="E1867" s="2">
        <v>301.60000000000002</v>
      </c>
      <c r="F1867" s="2">
        <f t="shared" si="145"/>
        <v>2.1228080000000009</v>
      </c>
      <c r="G1867" s="2">
        <f t="shared" si="146"/>
        <v>29.75229954368185</v>
      </c>
      <c r="H1867" s="2">
        <f t="shared" si="147"/>
        <v>39.79</v>
      </c>
      <c r="I1867" s="2">
        <f t="shared" si="148"/>
        <v>0.92605000000000004</v>
      </c>
      <c r="J1867" s="2">
        <f t="shared" si="149"/>
        <v>57.318097281089919</v>
      </c>
      <c r="K1867" s="2"/>
      <c r="L1867" s="2">
        <v>28.48</v>
      </c>
    </row>
    <row r="1868" spans="1:12" x14ac:dyDescent="0.2">
      <c r="A1868" s="2">
        <v>2021</v>
      </c>
      <c r="B1868" s="2">
        <v>7</v>
      </c>
      <c r="C1868" s="2">
        <v>20</v>
      </c>
      <c r="D1868" s="2">
        <v>18</v>
      </c>
      <c r="E1868" s="2">
        <v>109.08</v>
      </c>
      <c r="F1868" s="2">
        <f t="shared" si="145"/>
        <v>0.46136039999999934</v>
      </c>
      <c r="G1868" s="2">
        <f t="shared" si="146"/>
        <v>28.948205385286585</v>
      </c>
      <c r="H1868" s="2">
        <f t="shared" si="147"/>
        <v>30.130499999999998</v>
      </c>
      <c r="I1868" s="2">
        <f t="shared" si="148"/>
        <v>0.97434750000000003</v>
      </c>
      <c r="J1868" s="2">
        <f t="shared" si="149"/>
        <v>12.752693180894617</v>
      </c>
      <c r="K1868" s="2"/>
      <c r="L1868" s="2">
        <v>26.04</v>
      </c>
    </row>
    <row r="1869" spans="1:12" x14ac:dyDescent="0.2">
      <c r="A1869" s="2">
        <v>2021</v>
      </c>
      <c r="B1869" s="2">
        <v>7</v>
      </c>
      <c r="C1869" s="2">
        <v>20</v>
      </c>
      <c r="D1869" s="2">
        <v>19</v>
      </c>
      <c r="E1869" s="2">
        <v>0</v>
      </c>
      <c r="F1869" s="2">
        <f t="shared" si="145"/>
        <v>0</v>
      </c>
      <c r="G1869" s="2">
        <f t="shared" si="146"/>
        <v>0</v>
      </c>
      <c r="H1869" s="2">
        <f t="shared" si="147"/>
        <v>23.12</v>
      </c>
      <c r="I1869" s="2">
        <f t="shared" si="148"/>
        <v>1.0094000000000001</v>
      </c>
      <c r="J1869" s="2">
        <f t="shared" si="149"/>
        <v>0</v>
      </c>
      <c r="K1869" s="2"/>
      <c r="L1869" s="2">
        <v>23.12</v>
      </c>
    </row>
    <row r="1870" spans="1:12" x14ac:dyDescent="0.2">
      <c r="A1870" s="2">
        <v>2021</v>
      </c>
      <c r="B1870" s="2">
        <v>7</v>
      </c>
      <c r="C1870" s="2">
        <v>20</v>
      </c>
      <c r="D1870" s="2">
        <v>20</v>
      </c>
      <c r="E1870" s="2">
        <v>0</v>
      </c>
      <c r="F1870" s="2">
        <f t="shared" si="145"/>
        <v>0</v>
      </c>
      <c r="G1870" s="2">
        <f t="shared" si="146"/>
        <v>0</v>
      </c>
      <c r="H1870" s="2">
        <f t="shared" si="147"/>
        <v>21.48</v>
      </c>
      <c r="I1870" s="2">
        <f t="shared" si="148"/>
        <v>1.0176000000000001</v>
      </c>
      <c r="J1870" s="2">
        <f t="shared" si="149"/>
        <v>0</v>
      </c>
      <c r="K1870" s="2"/>
      <c r="L1870" s="2">
        <v>21.48</v>
      </c>
    </row>
    <row r="1871" spans="1:12" x14ac:dyDescent="0.2">
      <c r="A1871" s="2">
        <v>2021</v>
      </c>
      <c r="B1871" s="2">
        <v>7</v>
      </c>
      <c r="C1871" s="2">
        <v>20</v>
      </c>
      <c r="D1871" s="2">
        <v>21</v>
      </c>
      <c r="E1871" s="2">
        <v>0</v>
      </c>
      <c r="F1871" s="2">
        <f t="shared" si="145"/>
        <v>0</v>
      </c>
      <c r="G1871" s="2">
        <f t="shared" si="146"/>
        <v>0</v>
      </c>
      <c r="H1871" s="2">
        <f t="shared" si="147"/>
        <v>20.3</v>
      </c>
      <c r="I1871" s="2">
        <f t="shared" si="148"/>
        <v>1.0235000000000001</v>
      </c>
      <c r="J1871" s="2">
        <f t="shared" si="149"/>
        <v>0</v>
      </c>
      <c r="K1871" s="2"/>
      <c r="L1871" s="2">
        <v>20.3</v>
      </c>
    </row>
    <row r="1872" spans="1:12" x14ac:dyDescent="0.2">
      <c r="A1872" s="2">
        <v>2021</v>
      </c>
      <c r="B1872" s="2">
        <v>7</v>
      </c>
      <c r="C1872" s="2">
        <v>20</v>
      </c>
      <c r="D1872" s="2">
        <v>22</v>
      </c>
      <c r="E1872" s="2">
        <v>0</v>
      </c>
      <c r="F1872" s="2">
        <f t="shared" si="145"/>
        <v>0</v>
      </c>
      <c r="G1872" s="2">
        <f t="shared" si="146"/>
        <v>0</v>
      </c>
      <c r="H1872" s="2">
        <f t="shared" si="147"/>
        <v>19.25</v>
      </c>
      <c r="I1872" s="2">
        <f t="shared" si="148"/>
        <v>1.0287500000000001</v>
      </c>
      <c r="J1872" s="2">
        <f t="shared" si="149"/>
        <v>0</v>
      </c>
      <c r="K1872" s="2"/>
      <c r="L1872" s="2">
        <v>19.25</v>
      </c>
    </row>
    <row r="1873" spans="1:12" x14ac:dyDescent="0.2">
      <c r="A1873" s="2">
        <v>2021</v>
      </c>
      <c r="B1873" s="2">
        <v>7</v>
      </c>
      <c r="C1873" s="2">
        <v>20</v>
      </c>
      <c r="D1873" s="2">
        <v>23</v>
      </c>
      <c r="E1873" s="2">
        <v>0</v>
      </c>
      <c r="F1873" s="2">
        <f t="shared" si="145"/>
        <v>0</v>
      </c>
      <c r="G1873" s="2">
        <f t="shared" si="146"/>
        <v>0</v>
      </c>
      <c r="H1873" s="2">
        <f t="shared" si="147"/>
        <v>18.190000000000001</v>
      </c>
      <c r="I1873" s="2">
        <f t="shared" si="148"/>
        <v>1.0340499999999999</v>
      </c>
      <c r="J1873" s="2">
        <f t="shared" si="149"/>
        <v>0</v>
      </c>
      <c r="K1873" s="2"/>
      <c r="L1873" s="2">
        <v>18.190000000000001</v>
      </c>
    </row>
    <row r="1874" spans="1:12" x14ac:dyDescent="0.2">
      <c r="A1874" s="2">
        <v>2021</v>
      </c>
      <c r="B1874" s="2">
        <v>7</v>
      </c>
      <c r="C1874" s="2">
        <v>21</v>
      </c>
      <c r="D1874" s="2">
        <v>0</v>
      </c>
      <c r="E1874" s="2">
        <v>0</v>
      </c>
      <c r="F1874" s="2">
        <f t="shared" si="145"/>
        <v>0</v>
      </c>
      <c r="G1874" s="2">
        <f t="shared" si="146"/>
        <v>0</v>
      </c>
      <c r="H1874" s="2">
        <f t="shared" si="147"/>
        <v>17.350000000000001</v>
      </c>
      <c r="I1874" s="2">
        <f t="shared" si="148"/>
        <v>1.0382499999999999</v>
      </c>
      <c r="J1874" s="2">
        <f t="shared" si="149"/>
        <v>0</v>
      </c>
      <c r="K1874" s="2"/>
      <c r="L1874" s="2">
        <v>17.350000000000001</v>
      </c>
    </row>
    <row r="1875" spans="1:12" x14ac:dyDescent="0.2">
      <c r="A1875" s="2">
        <v>2021</v>
      </c>
      <c r="B1875" s="2">
        <v>7</v>
      </c>
      <c r="C1875" s="2">
        <v>21</v>
      </c>
      <c r="D1875" s="2">
        <v>1</v>
      </c>
      <c r="E1875" s="2">
        <v>0</v>
      </c>
      <c r="F1875" s="2">
        <f t="shared" si="145"/>
        <v>0</v>
      </c>
      <c r="G1875" s="2">
        <f t="shared" si="146"/>
        <v>0</v>
      </c>
      <c r="H1875" s="2">
        <f t="shared" si="147"/>
        <v>16.73</v>
      </c>
      <c r="I1875" s="2">
        <f t="shared" si="148"/>
        <v>1.04135</v>
      </c>
      <c r="J1875" s="2">
        <f t="shared" si="149"/>
        <v>0</v>
      </c>
      <c r="K1875" s="2"/>
      <c r="L1875" s="2">
        <v>16.73</v>
      </c>
    </row>
    <row r="1876" spans="1:12" x14ac:dyDescent="0.2">
      <c r="A1876" s="2">
        <v>2021</v>
      </c>
      <c r="B1876" s="2">
        <v>7</v>
      </c>
      <c r="C1876" s="2">
        <v>21</v>
      </c>
      <c r="D1876" s="2">
        <v>2</v>
      </c>
      <c r="E1876" s="2">
        <v>0</v>
      </c>
      <c r="F1876" s="2">
        <f t="shared" si="145"/>
        <v>0</v>
      </c>
      <c r="G1876" s="2">
        <f t="shared" si="146"/>
        <v>0</v>
      </c>
      <c r="H1876" s="2">
        <f t="shared" si="147"/>
        <v>16.3</v>
      </c>
      <c r="I1876" s="2">
        <f t="shared" si="148"/>
        <v>1.0435000000000001</v>
      </c>
      <c r="J1876" s="2">
        <f t="shared" si="149"/>
        <v>0</v>
      </c>
      <c r="K1876" s="2"/>
      <c r="L1876" s="2">
        <v>16.3</v>
      </c>
    </row>
    <row r="1877" spans="1:12" x14ac:dyDescent="0.2">
      <c r="A1877" s="2">
        <v>2021</v>
      </c>
      <c r="B1877" s="2">
        <v>7</v>
      </c>
      <c r="C1877" s="2">
        <v>21</v>
      </c>
      <c r="D1877" s="2">
        <v>3</v>
      </c>
      <c r="E1877" s="2">
        <v>0</v>
      </c>
      <c r="F1877" s="2">
        <f t="shared" si="145"/>
        <v>0</v>
      </c>
      <c r="G1877" s="2">
        <f t="shared" si="146"/>
        <v>0</v>
      </c>
      <c r="H1877" s="2">
        <f t="shared" si="147"/>
        <v>15.91</v>
      </c>
      <c r="I1877" s="2">
        <f t="shared" si="148"/>
        <v>1.04545</v>
      </c>
      <c r="J1877" s="2">
        <f t="shared" si="149"/>
        <v>0</v>
      </c>
      <c r="K1877" s="2"/>
      <c r="L1877" s="2">
        <v>15.91</v>
      </c>
    </row>
    <row r="1878" spans="1:12" x14ac:dyDescent="0.2">
      <c r="A1878" s="2">
        <v>2021</v>
      </c>
      <c r="B1878" s="2">
        <v>7</v>
      </c>
      <c r="C1878" s="2">
        <v>21</v>
      </c>
      <c r="D1878" s="2">
        <v>4</v>
      </c>
      <c r="E1878" s="2">
        <v>0</v>
      </c>
      <c r="F1878" s="2">
        <f t="shared" si="145"/>
        <v>0</v>
      </c>
      <c r="G1878" s="2">
        <f t="shared" si="146"/>
        <v>0</v>
      </c>
      <c r="H1878" s="2">
        <f t="shared" si="147"/>
        <v>15.59</v>
      </c>
      <c r="I1878" s="2">
        <f t="shared" si="148"/>
        <v>1.04705</v>
      </c>
      <c r="J1878" s="2">
        <f t="shared" si="149"/>
        <v>0</v>
      </c>
      <c r="K1878" s="2"/>
      <c r="L1878" s="2">
        <v>15.59</v>
      </c>
    </row>
    <row r="1879" spans="1:12" x14ac:dyDescent="0.2">
      <c r="A1879" s="2">
        <v>2021</v>
      </c>
      <c r="B1879" s="2">
        <v>7</v>
      </c>
      <c r="C1879" s="2">
        <v>21</v>
      </c>
      <c r="D1879" s="2">
        <v>5</v>
      </c>
      <c r="E1879" s="2">
        <v>35.08</v>
      </c>
      <c r="F1879" s="2">
        <f t="shared" si="145"/>
        <v>0</v>
      </c>
      <c r="G1879" s="2">
        <f t="shared" si="146"/>
        <v>28.051266424531278</v>
      </c>
      <c r="H1879" s="2">
        <f t="shared" si="147"/>
        <v>17.415500000000002</v>
      </c>
      <c r="I1879" s="2">
        <f t="shared" si="148"/>
        <v>1.0379225000000001</v>
      </c>
      <c r="J1879" s="2">
        <f t="shared" si="149"/>
        <v>0</v>
      </c>
      <c r="K1879" s="2"/>
      <c r="L1879" s="2">
        <v>16.100000000000001</v>
      </c>
    </row>
    <row r="1880" spans="1:12" x14ac:dyDescent="0.2">
      <c r="A1880" s="2">
        <v>2021</v>
      </c>
      <c r="B1880" s="2">
        <v>7</v>
      </c>
      <c r="C1880" s="2">
        <v>21</v>
      </c>
      <c r="D1880" s="2">
        <v>6</v>
      </c>
      <c r="E1880" s="2">
        <v>207.55</v>
      </c>
      <c r="F1880" s="2">
        <f t="shared" si="145"/>
        <v>1.3111565000000001</v>
      </c>
      <c r="G1880" s="2">
        <f t="shared" si="146"/>
        <v>29.456815115236694</v>
      </c>
      <c r="H1880" s="2">
        <f t="shared" si="147"/>
        <v>25.963124999999998</v>
      </c>
      <c r="I1880" s="2">
        <f t="shared" si="148"/>
        <v>0.99518437500000001</v>
      </c>
      <c r="J1880" s="2">
        <f t="shared" si="149"/>
        <v>37.667773093904998</v>
      </c>
      <c r="K1880" s="2"/>
      <c r="L1880" s="2">
        <v>18.18</v>
      </c>
    </row>
    <row r="1881" spans="1:12" x14ac:dyDescent="0.2">
      <c r="A1881" s="2">
        <v>2021</v>
      </c>
      <c r="B1881" s="2">
        <v>7</v>
      </c>
      <c r="C1881" s="2">
        <v>21</v>
      </c>
      <c r="D1881" s="2">
        <v>7</v>
      </c>
      <c r="E1881" s="2">
        <v>413.7</v>
      </c>
      <c r="F1881" s="2">
        <f t="shared" si="145"/>
        <v>3.0902309999999993</v>
      </c>
      <c r="G1881" s="2">
        <f t="shared" si="146"/>
        <v>30.002172157645489</v>
      </c>
      <c r="H1881" s="2">
        <f t="shared" si="147"/>
        <v>37.02375</v>
      </c>
      <c r="I1881" s="2">
        <f t="shared" si="148"/>
        <v>0.93988125</v>
      </c>
      <c r="J1881" s="2">
        <f t="shared" si="149"/>
        <v>85.397017892201873</v>
      </c>
      <c r="K1881" s="2"/>
      <c r="L1881" s="2">
        <v>21.51</v>
      </c>
    </row>
    <row r="1882" spans="1:12" x14ac:dyDescent="0.2">
      <c r="A1882" s="2">
        <v>2021</v>
      </c>
      <c r="B1882" s="2">
        <v>7</v>
      </c>
      <c r="C1882" s="2">
        <v>21</v>
      </c>
      <c r="D1882" s="2">
        <v>8</v>
      </c>
      <c r="E1882" s="2">
        <v>612.83000000000004</v>
      </c>
      <c r="F1882" s="2">
        <f t="shared" si="145"/>
        <v>4.8087228999999994</v>
      </c>
      <c r="G1882" s="2">
        <f t="shared" si="146"/>
        <v>30.312850374816492</v>
      </c>
      <c r="H1882" s="2">
        <f t="shared" si="147"/>
        <v>47.461125000000003</v>
      </c>
      <c r="I1882" s="2">
        <f t="shared" si="148"/>
        <v>0.88769437499999992</v>
      </c>
      <c r="J1882" s="2">
        <f t="shared" si="149"/>
        <v>126.80783014774562</v>
      </c>
      <c r="K1882" s="2"/>
      <c r="L1882" s="2">
        <v>24.48</v>
      </c>
    </row>
    <row r="1883" spans="1:12" x14ac:dyDescent="0.2">
      <c r="A1883" s="2">
        <v>2021</v>
      </c>
      <c r="B1883" s="2">
        <v>7</v>
      </c>
      <c r="C1883" s="2">
        <v>21</v>
      </c>
      <c r="D1883" s="2">
        <v>9</v>
      </c>
      <c r="E1883" s="2">
        <v>782.5</v>
      </c>
      <c r="F1883" s="2">
        <f t="shared" si="145"/>
        <v>6.2729749999999997</v>
      </c>
      <c r="G1883" s="2">
        <f t="shared" si="146"/>
        <v>30.506087187134213</v>
      </c>
      <c r="H1883" s="2">
        <f t="shared" si="147"/>
        <v>56.103750000000005</v>
      </c>
      <c r="I1883" s="2">
        <f t="shared" si="148"/>
        <v>0.84448124999999996</v>
      </c>
      <c r="J1883" s="2">
        <f t="shared" si="149"/>
        <v>158.37117940004842</v>
      </c>
      <c r="K1883" s="2"/>
      <c r="L1883" s="2">
        <v>26.76</v>
      </c>
    </row>
    <row r="1884" spans="1:12" x14ac:dyDescent="0.2">
      <c r="A1884" s="2">
        <v>2021</v>
      </c>
      <c r="B1884" s="2">
        <v>7</v>
      </c>
      <c r="C1884" s="2">
        <v>21</v>
      </c>
      <c r="D1884" s="2">
        <v>10</v>
      </c>
      <c r="E1884" s="2">
        <v>908.2</v>
      </c>
      <c r="F1884" s="2">
        <f t="shared" si="145"/>
        <v>7.3577660000000007</v>
      </c>
      <c r="G1884" s="2">
        <f t="shared" si="146"/>
        <v>30.623868998131961</v>
      </c>
      <c r="H1884" s="2">
        <f t="shared" si="147"/>
        <v>62.617499999999993</v>
      </c>
      <c r="I1884" s="2">
        <f t="shared" si="148"/>
        <v>0.81191250000000004</v>
      </c>
      <c r="J1884" s="2">
        <f t="shared" si="149"/>
        <v>179.28391758128589</v>
      </c>
      <c r="K1884" s="2"/>
      <c r="L1884" s="2">
        <v>28.56</v>
      </c>
    </row>
    <row r="1885" spans="1:12" x14ac:dyDescent="0.2">
      <c r="A1885" s="2">
        <v>2021</v>
      </c>
      <c r="B1885" s="2">
        <v>7</v>
      </c>
      <c r="C1885" s="2">
        <v>21</v>
      </c>
      <c r="D1885" s="2">
        <v>11</v>
      </c>
      <c r="E1885" s="2">
        <v>978.83</v>
      </c>
      <c r="F1885" s="2">
        <f t="shared" si="145"/>
        <v>7.9673029000000009</v>
      </c>
      <c r="G1885" s="2">
        <f t="shared" si="146"/>
        <v>30.683082494845785</v>
      </c>
      <c r="H1885" s="2">
        <f t="shared" si="147"/>
        <v>66.726124999999996</v>
      </c>
      <c r="I1885" s="2">
        <f t="shared" si="148"/>
        <v>0.79136937500000004</v>
      </c>
      <c r="J1885" s="2">
        <f t="shared" si="149"/>
        <v>189.59008943975957</v>
      </c>
      <c r="K1885" s="2"/>
      <c r="L1885" s="2">
        <v>30.02</v>
      </c>
    </row>
    <row r="1886" spans="1:12" x14ac:dyDescent="0.2">
      <c r="A1886" s="2">
        <v>2021</v>
      </c>
      <c r="B1886" s="2">
        <v>7</v>
      </c>
      <c r="C1886" s="2">
        <v>21</v>
      </c>
      <c r="D1886" s="2">
        <v>12</v>
      </c>
      <c r="E1886" s="2">
        <v>972</v>
      </c>
      <c r="F1886" s="2">
        <f t="shared" si="145"/>
        <v>7.9083600000000001</v>
      </c>
      <c r="G1886" s="2">
        <f t="shared" si="146"/>
        <v>30.677546311960931</v>
      </c>
      <c r="H1886" s="2">
        <f t="shared" si="147"/>
        <v>67.53</v>
      </c>
      <c r="I1886" s="2">
        <f t="shared" si="148"/>
        <v>0.78734999999999999</v>
      </c>
      <c r="J1886" s="2">
        <f t="shared" si="149"/>
        <v>187.19789407226082</v>
      </c>
      <c r="K1886" s="2"/>
      <c r="L1886" s="2">
        <v>31.08</v>
      </c>
    </row>
    <row r="1887" spans="1:12" x14ac:dyDescent="0.2">
      <c r="A1887" s="2">
        <v>2021</v>
      </c>
      <c r="B1887" s="2">
        <v>7</v>
      </c>
      <c r="C1887" s="2">
        <v>21</v>
      </c>
      <c r="D1887" s="2">
        <v>13</v>
      </c>
      <c r="E1887" s="2">
        <v>924.85</v>
      </c>
      <c r="F1887" s="2">
        <f t="shared" si="145"/>
        <v>7.5014555000000005</v>
      </c>
      <c r="G1887" s="2">
        <f t="shared" si="146"/>
        <v>30.638232463994154</v>
      </c>
      <c r="H1887" s="2">
        <f t="shared" si="147"/>
        <v>66.411874999999995</v>
      </c>
      <c r="I1887" s="2">
        <f t="shared" si="148"/>
        <v>0.79294062500000007</v>
      </c>
      <c r="J1887" s="2">
        <f t="shared" si="149"/>
        <v>178.59775225731124</v>
      </c>
      <c r="K1887" s="2"/>
      <c r="L1887" s="2">
        <v>31.73</v>
      </c>
    </row>
    <row r="1888" spans="1:12" x14ac:dyDescent="0.2">
      <c r="A1888" s="2">
        <v>2021</v>
      </c>
      <c r="B1888" s="2">
        <v>7</v>
      </c>
      <c r="C1888" s="2">
        <v>21</v>
      </c>
      <c r="D1888" s="2">
        <v>14</v>
      </c>
      <c r="E1888" s="2">
        <v>820.4</v>
      </c>
      <c r="F1888" s="2">
        <f t="shared" si="145"/>
        <v>6.6000520000000007</v>
      </c>
      <c r="G1888" s="2">
        <f t="shared" si="146"/>
        <v>30.54348283916968</v>
      </c>
      <c r="H1888" s="2">
        <f t="shared" si="147"/>
        <v>62.674999999999997</v>
      </c>
      <c r="I1888" s="2">
        <f t="shared" si="148"/>
        <v>0.81162500000000004</v>
      </c>
      <c r="J1888" s="2">
        <f t="shared" si="149"/>
        <v>160.34204064039128</v>
      </c>
      <c r="K1888" s="2"/>
      <c r="L1888" s="2">
        <v>31.91</v>
      </c>
    </row>
    <row r="1889" spans="1:12" x14ac:dyDescent="0.2">
      <c r="A1889" s="2">
        <v>2021</v>
      </c>
      <c r="B1889" s="2">
        <v>7</v>
      </c>
      <c r="C1889" s="2">
        <v>21</v>
      </c>
      <c r="D1889" s="2">
        <v>15</v>
      </c>
      <c r="E1889" s="2">
        <v>667.38</v>
      </c>
      <c r="F1889" s="2">
        <f t="shared" si="145"/>
        <v>5.2794893999999992</v>
      </c>
      <c r="G1889" s="2">
        <f t="shared" si="146"/>
        <v>30.380269631767288</v>
      </c>
      <c r="H1889" s="2">
        <f t="shared" si="147"/>
        <v>56.656750000000002</v>
      </c>
      <c r="I1889" s="2">
        <f t="shared" si="148"/>
        <v>0.84171624999999994</v>
      </c>
      <c r="J1889" s="2">
        <f t="shared" si="149"/>
        <v>132.30471865711806</v>
      </c>
      <c r="K1889" s="2"/>
      <c r="L1889" s="2">
        <v>31.63</v>
      </c>
    </row>
    <row r="1890" spans="1:12" x14ac:dyDescent="0.2">
      <c r="A1890" s="2">
        <v>2021</v>
      </c>
      <c r="B1890" s="2">
        <v>7</v>
      </c>
      <c r="C1890" s="2">
        <v>21</v>
      </c>
      <c r="D1890" s="2">
        <v>16</v>
      </c>
      <c r="E1890" s="2">
        <v>479.23</v>
      </c>
      <c r="F1890" s="2">
        <f t="shared" si="145"/>
        <v>3.6557549000000007</v>
      </c>
      <c r="G1890" s="2">
        <f t="shared" si="146"/>
        <v>30.11842715243337</v>
      </c>
      <c r="H1890" s="2">
        <f t="shared" si="147"/>
        <v>48.801124999999999</v>
      </c>
      <c r="I1890" s="2">
        <f t="shared" si="148"/>
        <v>0.880994375</v>
      </c>
      <c r="J1890" s="2">
        <f t="shared" si="149"/>
        <v>95.062355301989953</v>
      </c>
      <c r="K1890" s="2"/>
      <c r="L1890" s="2">
        <v>30.83</v>
      </c>
    </row>
    <row r="1891" spans="1:12" x14ac:dyDescent="0.2">
      <c r="A1891" s="2">
        <v>2021</v>
      </c>
      <c r="B1891" s="2">
        <v>7</v>
      </c>
      <c r="C1891" s="2">
        <v>21</v>
      </c>
      <c r="D1891" s="2">
        <v>17</v>
      </c>
      <c r="E1891" s="2">
        <v>275.39999999999998</v>
      </c>
      <c r="F1891" s="2">
        <f t="shared" si="145"/>
        <v>1.8967019999999994</v>
      </c>
      <c r="G1891" s="2">
        <f t="shared" si="146"/>
        <v>29.680448744983366</v>
      </c>
      <c r="H1891" s="2">
        <f t="shared" si="147"/>
        <v>39.737499999999997</v>
      </c>
      <c r="I1891" s="2">
        <f t="shared" si="148"/>
        <v>0.92631249999999998</v>
      </c>
      <c r="J1891" s="2">
        <f t="shared" si="149"/>
        <v>51.103796528832326</v>
      </c>
      <c r="K1891" s="2"/>
      <c r="L1891" s="2">
        <v>29.41</v>
      </c>
    </row>
    <row r="1892" spans="1:12" x14ac:dyDescent="0.2">
      <c r="A1892" s="2">
        <v>2021</v>
      </c>
      <c r="B1892" s="2">
        <v>7</v>
      </c>
      <c r="C1892" s="2">
        <v>21</v>
      </c>
      <c r="D1892" s="2">
        <v>18</v>
      </c>
      <c r="E1892" s="2">
        <v>94.27</v>
      </c>
      <c r="F1892" s="2">
        <f t="shared" si="145"/>
        <v>0.33355009999999918</v>
      </c>
      <c r="G1892" s="2">
        <f t="shared" si="146"/>
        <v>28.832836713376803</v>
      </c>
      <c r="H1892" s="2">
        <f t="shared" si="147"/>
        <v>30.725125000000002</v>
      </c>
      <c r="I1892" s="2">
        <f t="shared" si="148"/>
        <v>0.97137437500000001</v>
      </c>
      <c r="J1892" s="2">
        <f t="shared" si="149"/>
        <v>9.1550593884173566</v>
      </c>
      <c r="K1892" s="2"/>
      <c r="L1892" s="2">
        <v>27.19</v>
      </c>
    </row>
    <row r="1893" spans="1:12" x14ac:dyDescent="0.2">
      <c r="A1893" s="2">
        <v>2021</v>
      </c>
      <c r="B1893" s="2">
        <v>7</v>
      </c>
      <c r="C1893" s="2">
        <v>21</v>
      </c>
      <c r="D1893" s="2">
        <v>19</v>
      </c>
      <c r="E1893" s="2">
        <v>0</v>
      </c>
      <c r="F1893" s="2">
        <f t="shared" si="145"/>
        <v>0</v>
      </c>
      <c r="G1893" s="2">
        <f t="shared" si="146"/>
        <v>0</v>
      </c>
      <c r="H1893" s="2">
        <f t="shared" si="147"/>
        <v>24.35</v>
      </c>
      <c r="I1893" s="2">
        <f t="shared" si="148"/>
        <v>1.00325</v>
      </c>
      <c r="J1893" s="2">
        <f t="shared" si="149"/>
        <v>0</v>
      </c>
      <c r="K1893" s="2"/>
      <c r="L1893" s="2">
        <v>24.35</v>
      </c>
    </row>
    <row r="1894" spans="1:12" x14ac:dyDescent="0.2">
      <c r="A1894" s="2">
        <v>2021</v>
      </c>
      <c r="B1894" s="2">
        <v>7</v>
      </c>
      <c r="C1894" s="2">
        <v>21</v>
      </c>
      <c r="D1894" s="2">
        <v>20</v>
      </c>
      <c r="E1894" s="2">
        <v>0</v>
      </c>
      <c r="F1894" s="2">
        <f t="shared" si="145"/>
        <v>0</v>
      </c>
      <c r="G1894" s="2">
        <f t="shared" si="146"/>
        <v>0</v>
      </c>
      <c r="H1894" s="2">
        <f t="shared" si="147"/>
        <v>22.75</v>
      </c>
      <c r="I1894" s="2">
        <f t="shared" si="148"/>
        <v>1.01125</v>
      </c>
      <c r="J1894" s="2">
        <f t="shared" si="149"/>
        <v>0</v>
      </c>
      <c r="K1894" s="2"/>
      <c r="L1894" s="2">
        <v>22.75</v>
      </c>
    </row>
    <row r="1895" spans="1:12" x14ac:dyDescent="0.2">
      <c r="A1895" s="2">
        <v>2021</v>
      </c>
      <c r="B1895" s="2">
        <v>7</v>
      </c>
      <c r="C1895" s="2">
        <v>21</v>
      </c>
      <c r="D1895" s="2">
        <v>21</v>
      </c>
      <c r="E1895" s="2">
        <v>0</v>
      </c>
      <c r="F1895" s="2">
        <f t="shared" si="145"/>
        <v>0</v>
      </c>
      <c r="G1895" s="2">
        <f t="shared" si="146"/>
        <v>0</v>
      </c>
      <c r="H1895" s="2">
        <f t="shared" si="147"/>
        <v>21.47</v>
      </c>
      <c r="I1895" s="2">
        <f t="shared" si="148"/>
        <v>1.0176499999999999</v>
      </c>
      <c r="J1895" s="2">
        <f t="shared" si="149"/>
        <v>0</v>
      </c>
      <c r="K1895" s="2"/>
      <c r="L1895" s="2">
        <v>21.47</v>
      </c>
    </row>
    <row r="1896" spans="1:12" x14ac:dyDescent="0.2">
      <c r="A1896" s="2">
        <v>2021</v>
      </c>
      <c r="B1896" s="2">
        <v>7</v>
      </c>
      <c r="C1896" s="2">
        <v>21</v>
      </c>
      <c r="D1896" s="2">
        <v>22</v>
      </c>
      <c r="E1896" s="2">
        <v>0</v>
      </c>
      <c r="F1896" s="2">
        <f t="shared" si="145"/>
        <v>0</v>
      </c>
      <c r="G1896" s="2">
        <f t="shared" si="146"/>
        <v>0</v>
      </c>
      <c r="H1896" s="2">
        <f t="shared" si="147"/>
        <v>20.309999999999999</v>
      </c>
      <c r="I1896" s="2">
        <f t="shared" si="148"/>
        <v>1.02345</v>
      </c>
      <c r="J1896" s="2">
        <f t="shared" si="149"/>
        <v>0</v>
      </c>
      <c r="K1896" s="2"/>
      <c r="L1896" s="2">
        <v>20.309999999999999</v>
      </c>
    </row>
    <row r="1897" spans="1:12" x14ac:dyDescent="0.2">
      <c r="A1897" s="2">
        <v>2021</v>
      </c>
      <c r="B1897" s="2">
        <v>7</v>
      </c>
      <c r="C1897" s="2">
        <v>21</v>
      </c>
      <c r="D1897" s="2">
        <v>23</v>
      </c>
      <c r="E1897" s="2">
        <v>0</v>
      </c>
      <c r="F1897" s="2">
        <f t="shared" si="145"/>
        <v>0</v>
      </c>
      <c r="G1897" s="2">
        <f t="shared" si="146"/>
        <v>0</v>
      </c>
      <c r="H1897" s="2">
        <f t="shared" si="147"/>
        <v>19.3</v>
      </c>
      <c r="I1897" s="2">
        <f t="shared" si="148"/>
        <v>1.0285</v>
      </c>
      <c r="J1897" s="2">
        <f t="shared" si="149"/>
        <v>0</v>
      </c>
      <c r="K1897" s="2"/>
      <c r="L1897" s="2">
        <v>19.3</v>
      </c>
    </row>
    <row r="1898" spans="1:12" x14ac:dyDescent="0.2">
      <c r="A1898" s="2">
        <v>2021</v>
      </c>
      <c r="B1898" s="2">
        <v>7</v>
      </c>
      <c r="C1898" s="2">
        <v>22</v>
      </c>
      <c r="D1898" s="2">
        <v>0</v>
      </c>
      <c r="E1898" s="2">
        <v>0</v>
      </c>
      <c r="F1898" s="2">
        <f t="shared" si="145"/>
        <v>0</v>
      </c>
      <c r="G1898" s="2">
        <f t="shared" si="146"/>
        <v>0</v>
      </c>
      <c r="H1898" s="2">
        <f t="shared" si="147"/>
        <v>18.66</v>
      </c>
      <c r="I1898" s="2">
        <f t="shared" si="148"/>
        <v>1.0317000000000001</v>
      </c>
      <c r="J1898" s="2">
        <f t="shared" si="149"/>
        <v>0</v>
      </c>
      <c r="K1898" s="2"/>
      <c r="L1898" s="2">
        <v>18.66</v>
      </c>
    </row>
    <row r="1899" spans="1:12" x14ac:dyDescent="0.2">
      <c r="A1899" s="2">
        <v>2021</v>
      </c>
      <c r="B1899" s="2">
        <v>7</v>
      </c>
      <c r="C1899" s="2">
        <v>22</v>
      </c>
      <c r="D1899" s="2">
        <v>1</v>
      </c>
      <c r="E1899" s="2">
        <v>0</v>
      </c>
      <c r="F1899" s="2">
        <f t="shared" si="145"/>
        <v>0</v>
      </c>
      <c r="G1899" s="2">
        <f t="shared" si="146"/>
        <v>0</v>
      </c>
      <c r="H1899" s="2">
        <f t="shared" si="147"/>
        <v>18.149999999999999</v>
      </c>
      <c r="I1899" s="2">
        <f t="shared" si="148"/>
        <v>1.0342500000000001</v>
      </c>
      <c r="J1899" s="2">
        <f t="shared" si="149"/>
        <v>0</v>
      </c>
      <c r="K1899" s="2"/>
      <c r="L1899" s="2">
        <v>18.149999999999999</v>
      </c>
    </row>
    <row r="1900" spans="1:12" x14ac:dyDescent="0.2">
      <c r="A1900" s="2">
        <v>2021</v>
      </c>
      <c r="B1900" s="2">
        <v>7</v>
      </c>
      <c r="C1900" s="2">
        <v>22</v>
      </c>
      <c r="D1900" s="2">
        <v>2</v>
      </c>
      <c r="E1900" s="2">
        <v>0</v>
      </c>
      <c r="F1900" s="2">
        <f t="shared" si="145"/>
        <v>0</v>
      </c>
      <c r="G1900" s="2">
        <f t="shared" si="146"/>
        <v>0</v>
      </c>
      <c r="H1900" s="2">
        <f t="shared" si="147"/>
        <v>17.690000000000001</v>
      </c>
      <c r="I1900" s="2">
        <f t="shared" si="148"/>
        <v>1.0365500000000001</v>
      </c>
      <c r="J1900" s="2">
        <f t="shared" si="149"/>
        <v>0</v>
      </c>
      <c r="K1900" s="2"/>
      <c r="L1900" s="2">
        <v>17.690000000000001</v>
      </c>
    </row>
    <row r="1901" spans="1:12" x14ac:dyDescent="0.2">
      <c r="A1901" s="2">
        <v>2021</v>
      </c>
      <c r="B1901" s="2">
        <v>7</v>
      </c>
      <c r="C1901" s="2">
        <v>22</v>
      </c>
      <c r="D1901" s="2">
        <v>3</v>
      </c>
      <c r="E1901" s="2">
        <v>0</v>
      </c>
      <c r="F1901" s="2">
        <f t="shared" si="145"/>
        <v>0</v>
      </c>
      <c r="G1901" s="2">
        <f t="shared" si="146"/>
        <v>0</v>
      </c>
      <c r="H1901" s="2">
        <f t="shared" si="147"/>
        <v>17.260000000000002</v>
      </c>
      <c r="I1901" s="2">
        <f t="shared" si="148"/>
        <v>1.0387</v>
      </c>
      <c r="J1901" s="2">
        <f t="shared" si="149"/>
        <v>0</v>
      </c>
      <c r="K1901" s="2"/>
      <c r="L1901" s="2">
        <v>17.260000000000002</v>
      </c>
    </row>
    <row r="1902" spans="1:12" x14ac:dyDescent="0.2">
      <c r="A1902" s="2">
        <v>2021</v>
      </c>
      <c r="B1902" s="2">
        <v>7</v>
      </c>
      <c r="C1902" s="2">
        <v>22</v>
      </c>
      <c r="D1902" s="2">
        <v>4</v>
      </c>
      <c r="E1902" s="2">
        <v>0</v>
      </c>
      <c r="F1902" s="2">
        <f t="shared" si="145"/>
        <v>0</v>
      </c>
      <c r="G1902" s="2">
        <f t="shared" si="146"/>
        <v>0</v>
      </c>
      <c r="H1902" s="2">
        <f t="shared" si="147"/>
        <v>16.89</v>
      </c>
      <c r="I1902" s="2">
        <f t="shared" si="148"/>
        <v>1.0405500000000001</v>
      </c>
      <c r="J1902" s="2">
        <f t="shared" si="149"/>
        <v>0</v>
      </c>
      <c r="K1902" s="2"/>
      <c r="L1902" s="2">
        <v>16.89</v>
      </c>
    </row>
    <row r="1903" spans="1:12" x14ac:dyDescent="0.2">
      <c r="A1903" s="2">
        <v>2021</v>
      </c>
      <c r="B1903" s="2">
        <v>7</v>
      </c>
      <c r="C1903" s="2">
        <v>22</v>
      </c>
      <c r="D1903" s="2">
        <v>5</v>
      </c>
      <c r="E1903" s="2">
        <v>30.95</v>
      </c>
      <c r="F1903" s="2">
        <f t="shared" si="145"/>
        <v>0</v>
      </c>
      <c r="G1903" s="2">
        <f t="shared" si="146"/>
        <v>27.952232626041383</v>
      </c>
      <c r="H1903" s="2">
        <f t="shared" si="147"/>
        <v>18.500624999999999</v>
      </c>
      <c r="I1903" s="2">
        <f t="shared" si="148"/>
        <v>1.0324968750000001</v>
      </c>
      <c r="J1903" s="2">
        <f t="shared" si="149"/>
        <v>0</v>
      </c>
      <c r="K1903" s="2"/>
      <c r="L1903" s="2">
        <v>17.34</v>
      </c>
    </row>
    <row r="1904" spans="1:12" x14ac:dyDescent="0.2">
      <c r="A1904" s="2">
        <v>2021</v>
      </c>
      <c r="B1904" s="2">
        <v>7</v>
      </c>
      <c r="C1904" s="2">
        <v>22</v>
      </c>
      <c r="D1904" s="2">
        <v>6</v>
      </c>
      <c r="E1904" s="2">
        <v>191.33</v>
      </c>
      <c r="F1904" s="2">
        <f t="shared" si="145"/>
        <v>1.1711779</v>
      </c>
      <c r="G1904" s="2">
        <f t="shared" si="146"/>
        <v>29.392478899508202</v>
      </c>
      <c r="H1904" s="2">
        <f t="shared" si="147"/>
        <v>25.904875000000001</v>
      </c>
      <c r="I1904" s="2">
        <f t="shared" si="148"/>
        <v>0.99547562499999998</v>
      </c>
      <c r="J1904" s="2">
        <f t="shared" si="149"/>
        <v>33.582713926257</v>
      </c>
      <c r="K1904" s="2"/>
      <c r="L1904" s="2">
        <v>18.73</v>
      </c>
    </row>
    <row r="1905" spans="1:12" x14ac:dyDescent="0.2">
      <c r="A1905" s="2">
        <v>2021</v>
      </c>
      <c r="B1905" s="2">
        <v>7</v>
      </c>
      <c r="C1905" s="2">
        <v>22</v>
      </c>
      <c r="D1905" s="2">
        <v>7</v>
      </c>
      <c r="E1905" s="2">
        <v>391.77</v>
      </c>
      <c r="F1905" s="2">
        <f t="shared" si="145"/>
        <v>2.9009750999999993</v>
      </c>
      <c r="G1905" s="2">
        <f t="shared" si="146"/>
        <v>29.959109187306101</v>
      </c>
      <c r="H1905" s="2">
        <f t="shared" si="147"/>
        <v>35.661375</v>
      </c>
      <c r="I1905" s="2">
        <f t="shared" si="148"/>
        <v>0.94669312500000002</v>
      </c>
      <c r="J1905" s="2">
        <f t="shared" si="149"/>
        <v>80.632141779341779</v>
      </c>
      <c r="K1905" s="2"/>
      <c r="L1905" s="2">
        <v>20.97</v>
      </c>
    </row>
    <row r="1906" spans="1:12" x14ac:dyDescent="0.2">
      <c r="A1906" s="2">
        <v>2021</v>
      </c>
      <c r="B1906" s="2">
        <v>7</v>
      </c>
      <c r="C1906" s="2">
        <v>22</v>
      </c>
      <c r="D1906" s="2">
        <v>8</v>
      </c>
      <c r="E1906" s="2">
        <v>591.62</v>
      </c>
      <c r="F1906" s="2">
        <f t="shared" si="145"/>
        <v>4.6256806000000008</v>
      </c>
      <c r="G1906" s="2">
        <f t="shared" si="146"/>
        <v>30.285001723588316</v>
      </c>
      <c r="H1906" s="2">
        <f t="shared" si="147"/>
        <v>45.795749999999998</v>
      </c>
      <c r="I1906" s="2">
        <f t="shared" si="148"/>
        <v>0.89602124999999999</v>
      </c>
      <c r="J1906" s="2">
        <f t="shared" si="149"/>
        <v>123.01204250833818</v>
      </c>
      <c r="K1906" s="2"/>
      <c r="L1906" s="2">
        <v>23.61</v>
      </c>
    </row>
    <row r="1907" spans="1:12" x14ac:dyDescent="0.2">
      <c r="A1907" s="2">
        <v>2021</v>
      </c>
      <c r="B1907" s="2">
        <v>7</v>
      </c>
      <c r="C1907" s="2">
        <v>22</v>
      </c>
      <c r="D1907" s="2">
        <v>9</v>
      </c>
      <c r="E1907" s="2">
        <v>761.58</v>
      </c>
      <c r="F1907" s="2">
        <f t="shared" si="145"/>
        <v>6.0924354000000003</v>
      </c>
      <c r="G1907" s="2">
        <f t="shared" si="146"/>
        <v>30.484661940311494</v>
      </c>
      <c r="H1907" s="2">
        <f t="shared" si="147"/>
        <v>54.239249999999998</v>
      </c>
      <c r="I1907" s="2">
        <f t="shared" si="148"/>
        <v>0.85380374999999997</v>
      </c>
      <c r="J1907" s="2">
        <f t="shared" si="149"/>
        <v>155.40194490392523</v>
      </c>
      <c r="K1907" s="2"/>
      <c r="L1907" s="2">
        <v>25.68</v>
      </c>
    </row>
    <row r="1908" spans="1:12" x14ac:dyDescent="0.2">
      <c r="A1908" s="2">
        <v>2021</v>
      </c>
      <c r="B1908" s="2">
        <v>7</v>
      </c>
      <c r="C1908" s="2">
        <v>22</v>
      </c>
      <c r="D1908" s="2">
        <v>10</v>
      </c>
      <c r="E1908" s="2">
        <v>886.27</v>
      </c>
      <c r="F1908" s="2">
        <f t="shared" si="145"/>
        <v>7.1685101000000007</v>
      </c>
      <c r="G1908" s="2">
        <f t="shared" si="146"/>
        <v>30.604543467505028</v>
      </c>
      <c r="H1908" s="2">
        <f t="shared" si="147"/>
        <v>60.325125</v>
      </c>
      <c r="I1908" s="2">
        <f t="shared" si="148"/>
        <v>0.82337437499999999</v>
      </c>
      <c r="J1908" s="2">
        <f t="shared" si="149"/>
        <v>177.02647815852524</v>
      </c>
      <c r="K1908" s="2"/>
      <c r="L1908" s="2">
        <v>27.09</v>
      </c>
    </row>
    <row r="1909" spans="1:12" x14ac:dyDescent="0.2">
      <c r="A1909" s="2">
        <v>2021</v>
      </c>
      <c r="B1909" s="2">
        <v>7</v>
      </c>
      <c r="C1909" s="2">
        <v>22</v>
      </c>
      <c r="D1909" s="2">
        <v>11</v>
      </c>
      <c r="E1909" s="2">
        <v>965.62</v>
      </c>
      <c r="F1909" s="2">
        <f t="shared" si="145"/>
        <v>7.8533006000000007</v>
      </c>
      <c r="G1909" s="2">
        <f t="shared" si="146"/>
        <v>30.67233963042035</v>
      </c>
      <c r="H1909" s="2">
        <f t="shared" si="147"/>
        <v>64.360749999999996</v>
      </c>
      <c r="I1909" s="2">
        <f t="shared" si="148"/>
        <v>0.80319625000000006</v>
      </c>
      <c r="J1909" s="2">
        <f t="shared" si="149"/>
        <v>189.60372856382233</v>
      </c>
      <c r="K1909" s="2"/>
      <c r="L1909" s="2">
        <v>28.15</v>
      </c>
    </row>
    <row r="1910" spans="1:12" x14ac:dyDescent="0.2">
      <c r="A1910" s="2">
        <v>2021</v>
      </c>
      <c r="B1910" s="2">
        <v>7</v>
      </c>
      <c r="C1910" s="2">
        <v>22</v>
      </c>
      <c r="D1910" s="2">
        <v>12</v>
      </c>
      <c r="E1910" s="2">
        <v>993.05</v>
      </c>
      <c r="F1910" s="2">
        <f t="shared" si="145"/>
        <v>8.0900215000000006</v>
      </c>
      <c r="G1910" s="2">
        <f t="shared" si="146"/>
        <v>30.694485885922266</v>
      </c>
      <c r="H1910" s="2">
        <f t="shared" si="147"/>
        <v>66.539375000000007</v>
      </c>
      <c r="I1910" s="2">
        <f t="shared" si="148"/>
        <v>0.792303125</v>
      </c>
      <c r="J1910" s="2">
        <f t="shared" si="149"/>
        <v>192.80908070701352</v>
      </c>
      <c r="K1910" s="2"/>
      <c r="L1910" s="2">
        <v>29.3</v>
      </c>
    </row>
    <row r="1911" spans="1:12" x14ac:dyDescent="0.2">
      <c r="A1911" s="2">
        <v>2021</v>
      </c>
      <c r="B1911" s="2">
        <v>7</v>
      </c>
      <c r="C1911" s="2">
        <v>22</v>
      </c>
      <c r="D1911" s="2">
        <v>13</v>
      </c>
      <c r="E1911" s="2">
        <v>944.05</v>
      </c>
      <c r="F1911" s="2">
        <f t="shared" si="145"/>
        <v>7.6671515000000001</v>
      </c>
      <c r="G1911" s="2">
        <f t="shared" si="146"/>
        <v>30.654478141214021</v>
      </c>
      <c r="H1911" s="2">
        <f t="shared" si="147"/>
        <v>65.871874999999989</v>
      </c>
      <c r="I1911" s="2">
        <f t="shared" si="148"/>
        <v>0.7956406250000001</v>
      </c>
      <c r="J1911" s="2">
        <f t="shared" si="149"/>
        <v>183.2613989722266</v>
      </c>
      <c r="K1911" s="2"/>
      <c r="L1911" s="2">
        <v>30.47</v>
      </c>
    </row>
    <row r="1912" spans="1:12" x14ac:dyDescent="0.2">
      <c r="A1912" s="2">
        <v>2021</v>
      </c>
      <c r="B1912" s="2">
        <v>7</v>
      </c>
      <c r="C1912" s="2">
        <v>22</v>
      </c>
      <c r="D1912" s="2">
        <v>14</v>
      </c>
      <c r="E1912" s="2">
        <v>840.38</v>
      </c>
      <c r="F1912" s="2">
        <f t="shared" si="145"/>
        <v>6.7724793999999999</v>
      </c>
      <c r="G1912" s="2">
        <f t="shared" si="146"/>
        <v>30.562507271512889</v>
      </c>
      <c r="H1912" s="2">
        <f t="shared" si="147"/>
        <v>62.864249999999998</v>
      </c>
      <c r="I1912" s="2">
        <f t="shared" si="148"/>
        <v>0.81067875</v>
      </c>
      <c r="J1912" s="2">
        <f t="shared" si="149"/>
        <v>164.4415407808489</v>
      </c>
      <c r="K1912" s="2"/>
      <c r="L1912" s="2">
        <v>31.35</v>
      </c>
    </row>
    <row r="1913" spans="1:12" x14ac:dyDescent="0.2">
      <c r="A1913" s="2">
        <v>2021</v>
      </c>
      <c r="B1913" s="2">
        <v>7</v>
      </c>
      <c r="C1913" s="2">
        <v>22</v>
      </c>
      <c r="D1913" s="2">
        <v>15</v>
      </c>
      <c r="E1913" s="2">
        <v>686.67</v>
      </c>
      <c r="F1913" s="2">
        <f t="shared" si="145"/>
        <v>5.4459621</v>
      </c>
      <c r="G1913" s="2">
        <f t="shared" si="146"/>
        <v>30.4027982359611</v>
      </c>
      <c r="H1913" s="2">
        <f t="shared" si="147"/>
        <v>57.480125000000001</v>
      </c>
      <c r="I1913" s="2">
        <f t="shared" si="148"/>
        <v>0.83759937500000003</v>
      </c>
      <c r="J1913" s="2">
        <f t="shared" si="149"/>
        <v>135.9097433358985</v>
      </c>
      <c r="K1913" s="2"/>
      <c r="L1913" s="2">
        <v>31.73</v>
      </c>
    </row>
    <row r="1914" spans="1:12" x14ac:dyDescent="0.2">
      <c r="A1914" s="2">
        <v>2021</v>
      </c>
      <c r="B1914" s="2">
        <v>7</v>
      </c>
      <c r="C1914" s="2">
        <v>22</v>
      </c>
      <c r="D1914" s="2">
        <v>16</v>
      </c>
      <c r="E1914" s="2">
        <v>496.4</v>
      </c>
      <c r="F1914" s="2">
        <f t="shared" si="145"/>
        <v>3.8039319999999996</v>
      </c>
      <c r="G1914" s="2">
        <f t="shared" si="146"/>
        <v>30.146258700748721</v>
      </c>
      <c r="H1914" s="2">
        <f t="shared" si="147"/>
        <v>50.055</v>
      </c>
      <c r="I1914" s="2">
        <f t="shared" si="148"/>
        <v>0.87472499999999997</v>
      </c>
      <c r="J1914" s="2">
        <f t="shared" si="149"/>
        <v>98.302323086646439</v>
      </c>
      <c r="K1914" s="2"/>
      <c r="L1914" s="2">
        <v>31.44</v>
      </c>
    </row>
    <row r="1915" spans="1:12" x14ac:dyDescent="0.2">
      <c r="A1915" s="2">
        <v>2021</v>
      </c>
      <c r="B1915" s="2">
        <v>7</v>
      </c>
      <c r="C1915" s="2">
        <v>22</v>
      </c>
      <c r="D1915" s="2">
        <v>17</v>
      </c>
      <c r="E1915" s="2">
        <v>289.39999999999998</v>
      </c>
      <c r="F1915" s="2">
        <f t="shared" si="145"/>
        <v>2.0175219999999996</v>
      </c>
      <c r="G1915" s="2">
        <f t="shared" si="146"/>
        <v>29.719652682993754</v>
      </c>
      <c r="H1915" s="2">
        <f t="shared" si="147"/>
        <v>41.282499999999999</v>
      </c>
      <c r="I1915" s="2">
        <f t="shared" si="148"/>
        <v>0.9185875</v>
      </c>
      <c r="J1915" s="2">
        <f t="shared" si="149"/>
        <v>53.97698418972972</v>
      </c>
      <c r="K1915" s="2"/>
      <c r="L1915" s="2">
        <v>30.43</v>
      </c>
    </row>
    <row r="1916" spans="1:12" x14ac:dyDescent="0.2">
      <c r="A1916" s="2">
        <v>2021</v>
      </c>
      <c r="B1916" s="2">
        <v>7</v>
      </c>
      <c r="C1916" s="2">
        <v>22</v>
      </c>
      <c r="D1916" s="2">
        <v>18</v>
      </c>
      <c r="E1916" s="2">
        <v>99.95</v>
      </c>
      <c r="F1916" s="2">
        <f t="shared" si="145"/>
        <v>0.38256849999999964</v>
      </c>
      <c r="G1916" s="2">
        <f t="shared" si="146"/>
        <v>28.879094582413735</v>
      </c>
      <c r="H1916" s="2">
        <f t="shared" si="147"/>
        <v>31.728124999999999</v>
      </c>
      <c r="I1916" s="2">
        <f t="shared" si="148"/>
        <v>0.96635937500000002</v>
      </c>
      <c r="J1916" s="2">
        <f t="shared" si="149"/>
        <v>10.463031220241421</v>
      </c>
      <c r="K1916" s="2"/>
      <c r="L1916" s="2">
        <v>27.98</v>
      </c>
    </row>
    <row r="1917" spans="1:12" x14ac:dyDescent="0.2">
      <c r="A1917" s="2">
        <v>2021</v>
      </c>
      <c r="B1917" s="2">
        <v>7</v>
      </c>
      <c r="C1917" s="2">
        <v>22</v>
      </c>
      <c r="D1917" s="2">
        <v>19</v>
      </c>
      <c r="E1917" s="2">
        <v>0</v>
      </c>
      <c r="F1917" s="2">
        <f t="shared" si="145"/>
        <v>0</v>
      </c>
      <c r="G1917" s="2">
        <f t="shared" si="146"/>
        <v>0</v>
      </c>
      <c r="H1917" s="2">
        <f t="shared" si="147"/>
        <v>25.18</v>
      </c>
      <c r="I1917" s="2">
        <f t="shared" si="148"/>
        <v>0.99909999999999999</v>
      </c>
      <c r="J1917" s="2">
        <f t="shared" si="149"/>
        <v>0</v>
      </c>
      <c r="K1917" s="2"/>
      <c r="L1917" s="2">
        <v>25.18</v>
      </c>
    </row>
    <row r="1918" spans="1:12" x14ac:dyDescent="0.2">
      <c r="A1918" s="2">
        <v>2021</v>
      </c>
      <c r="B1918" s="2">
        <v>7</v>
      </c>
      <c r="C1918" s="2">
        <v>22</v>
      </c>
      <c r="D1918" s="2">
        <v>20</v>
      </c>
      <c r="E1918" s="2">
        <v>0</v>
      </c>
      <c r="F1918" s="2">
        <f t="shared" si="145"/>
        <v>0</v>
      </c>
      <c r="G1918" s="2">
        <f t="shared" si="146"/>
        <v>0</v>
      </c>
      <c r="H1918" s="2">
        <f t="shared" si="147"/>
        <v>23.68</v>
      </c>
      <c r="I1918" s="2">
        <f t="shared" si="148"/>
        <v>1.0065999999999999</v>
      </c>
      <c r="J1918" s="2">
        <f t="shared" si="149"/>
        <v>0</v>
      </c>
      <c r="K1918" s="2"/>
      <c r="L1918" s="2">
        <v>23.68</v>
      </c>
    </row>
    <row r="1919" spans="1:12" x14ac:dyDescent="0.2">
      <c r="A1919" s="2">
        <v>2021</v>
      </c>
      <c r="B1919" s="2">
        <v>7</v>
      </c>
      <c r="C1919" s="2">
        <v>22</v>
      </c>
      <c r="D1919" s="2">
        <v>21</v>
      </c>
      <c r="E1919" s="2">
        <v>0</v>
      </c>
      <c r="F1919" s="2">
        <f t="shared" si="145"/>
        <v>0</v>
      </c>
      <c r="G1919" s="2">
        <f t="shared" si="146"/>
        <v>0</v>
      </c>
      <c r="H1919" s="2">
        <f t="shared" si="147"/>
        <v>22.46</v>
      </c>
      <c r="I1919" s="2">
        <f t="shared" si="148"/>
        <v>1.0126999999999999</v>
      </c>
      <c r="J1919" s="2">
        <f t="shared" si="149"/>
        <v>0</v>
      </c>
      <c r="K1919" s="2"/>
      <c r="L1919" s="2">
        <v>22.46</v>
      </c>
    </row>
    <row r="1920" spans="1:12" x14ac:dyDescent="0.2">
      <c r="A1920" s="2">
        <v>2021</v>
      </c>
      <c r="B1920" s="2">
        <v>7</v>
      </c>
      <c r="C1920" s="2">
        <v>22</v>
      </c>
      <c r="D1920" s="2">
        <v>22</v>
      </c>
      <c r="E1920" s="2">
        <v>0</v>
      </c>
      <c r="F1920" s="2">
        <f t="shared" si="145"/>
        <v>0</v>
      </c>
      <c r="G1920" s="2">
        <f t="shared" si="146"/>
        <v>0</v>
      </c>
      <c r="H1920" s="2">
        <f t="shared" si="147"/>
        <v>21.62</v>
      </c>
      <c r="I1920" s="2">
        <f t="shared" si="148"/>
        <v>1.0168999999999999</v>
      </c>
      <c r="J1920" s="2">
        <f t="shared" si="149"/>
        <v>0</v>
      </c>
      <c r="K1920" s="2"/>
      <c r="L1920" s="2">
        <v>21.62</v>
      </c>
    </row>
    <row r="1921" spans="1:12" x14ac:dyDescent="0.2">
      <c r="A1921" s="2">
        <v>2021</v>
      </c>
      <c r="B1921" s="2">
        <v>7</v>
      </c>
      <c r="C1921" s="2">
        <v>22</v>
      </c>
      <c r="D1921" s="2">
        <v>23</v>
      </c>
      <c r="E1921" s="2">
        <v>0</v>
      </c>
      <c r="F1921" s="2">
        <f t="shared" si="145"/>
        <v>0</v>
      </c>
      <c r="G1921" s="2">
        <f t="shared" si="146"/>
        <v>0</v>
      </c>
      <c r="H1921" s="2">
        <f t="shared" si="147"/>
        <v>20.99</v>
      </c>
      <c r="I1921" s="2">
        <f t="shared" si="148"/>
        <v>1.0200499999999999</v>
      </c>
      <c r="J1921" s="2">
        <f t="shared" si="149"/>
        <v>0</v>
      </c>
      <c r="K1921" s="2"/>
      <c r="L1921" s="2">
        <v>20.99</v>
      </c>
    </row>
    <row r="1922" spans="1:12" x14ac:dyDescent="0.2">
      <c r="A1922" s="2">
        <v>2021</v>
      </c>
      <c r="B1922" s="2">
        <v>7</v>
      </c>
      <c r="C1922" s="2">
        <v>23</v>
      </c>
      <c r="D1922" s="2">
        <v>0</v>
      </c>
      <c r="E1922" s="2">
        <v>0</v>
      </c>
      <c r="F1922" s="2">
        <f t="shared" ref="F1922:F1985" si="150">MAX(8.63*(E1922/1000-1)+8.15,0)</f>
        <v>0</v>
      </c>
      <c r="G1922" s="2">
        <f t="shared" ref="G1922:G1985" si="151">IF(E1922&lt;&gt;0,30.7*(1+0.0593*LOG10(E1922/1000)),0)</f>
        <v>0</v>
      </c>
      <c r="H1922" s="2">
        <f t="shared" ref="H1922:H1985" si="152">L1922+30*E1922/800</f>
        <v>20.57</v>
      </c>
      <c r="I1922" s="2">
        <f t="shared" ref="I1922:I1985" si="153">1-(H1922-25)/200</f>
        <v>1.0221499999999999</v>
      </c>
      <c r="J1922" s="2">
        <f t="shared" ref="J1922:J1985" si="154">G1922*F1922*I1922*0.98</f>
        <v>0</v>
      </c>
      <c r="K1922" s="2"/>
      <c r="L1922" s="2">
        <v>20.57</v>
      </c>
    </row>
    <row r="1923" spans="1:12" x14ac:dyDescent="0.2">
      <c r="A1923" s="2">
        <v>2021</v>
      </c>
      <c r="B1923" s="2">
        <v>7</v>
      </c>
      <c r="C1923" s="2">
        <v>23</v>
      </c>
      <c r="D1923" s="2">
        <v>1</v>
      </c>
      <c r="E1923" s="2">
        <v>0</v>
      </c>
      <c r="F1923" s="2">
        <f t="shared" si="150"/>
        <v>0</v>
      </c>
      <c r="G1923" s="2">
        <f t="shared" si="151"/>
        <v>0</v>
      </c>
      <c r="H1923" s="2">
        <f t="shared" si="152"/>
        <v>20.23</v>
      </c>
      <c r="I1923" s="2">
        <f t="shared" si="153"/>
        <v>1.0238499999999999</v>
      </c>
      <c r="J1923" s="2">
        <f t="shared" si="154"/>
        <v>0</v>
      </c>
      <c r="K1923" s="2"/>
      <c r="L1923" s="2">
        <v>20.23</v>
      </c>
    </row>
    <row r="1924" spans="1:12" x14ac:dyDescent="0.2">
      <c r="A1924" s="2">
        <v>2021</v>
      </c>
      <c r="B1924" s="2">
        <v>7</v>
      </c>
      <c r="C1924" s="2">
        <v>23</v>
      </c>
      <c r="D1924" s="2">
        <v>2</v>
      </c>
      <c r="E1924" s="2">
        <v>0</v>
      </c>
      <c r="F1924" s="2">
        <f t="shared" si="150"/>
        <v>0</v>
      </c>
      <c r="G1924" s="2">
        <f t="shared" si="151"/>
        <v>0</v>
      </c>
      <c r="H1924" s="2">
        <f t="shared" si="152"/>
        <v>19.829999999999998</v>
      </c>
      <c r="I1924" s="2">
        <f t="shared" si="153"/>
        <v>1.0258499999999999</v>
      </c>
      <c r="J1924" s="2">
        <f t="shared" si="154"/>
        <v>0</v>
      </c>
      <c r="K1924" s="2"/>
      <c r="L1924" s="2">
        <v>19.829999999999998</v>
      </c>
    </row>
    <row r="1925" spans="1:12" x14ac:dyDescent="0.2">
      <c r="A1925" s="2">
        <v>2021</v>
      </c>
      <c r="B1925" s="2">
        <v>7</v>
      </c>
      <c r="C1925" s="2">
        <v>23</v>
      </c>
      <c r="D1925" s="2">
        <v>3</v>
      </c>
      <c r="E1925" s="2">
        <v>0</v>
      </c>
      <c r="F1925" s="2">
        <f t="shared" si="150"/>
        <v>0</v>
      </c>
      <c r="G1925" s="2">
        <f t="shared" si="151"/>
        <v>0</v>
      </c>
      <c r="H1925" s="2">
        <f t="shared" si="152"/>
        <v>19.3</v>
      </c>
      <c r="I1925" s="2">
        <f t="shared" si="153"/>
        <v>1.0285</v>
      </c>
      <c r="J1925" s="2">
        <f t="shared" si="154"/>
        <v>0</v>
      </c>
      <c r="K1925" s="2"/>
      <c r="L1925" s="2">
        <v>19.3</v>
      </c>
    </row>
    <row r="1926" spans="1:12" x14ac:dyDescent="0.2">
      <c r="A1926" s="2">
        <v>2021</v>
      </c>
      <c r="B1926" s="2">
        <v>7</v>
      </c>
      <c r="C1926" s="2">
        <v>23</v>
      </c>
      <c r="D1926" s="2">
        <v>4</v>
      </c>
      <c r="E1926" s="2">
        <v>0</v>
      </c>
      <c r="F1926" s="2">
        <f t="shared" si="150"/>
        <v>0</v>
      </c>
      <c r="G1926" s="2">
        <f t="shared" si="151"/>
        <v>0</v>
      </c>
      <c r="H1926" s="2">
        <f t="shared" si="152"/>
        <v>18.66</v>
      </c>
      <c r="I1926" s="2">
        <f t="shared" si="153"/>
        <v>1.0317000000000001</v>
      </c>
      <c r="J1926" s="2">
        <f t="shared" si="154"/>
        <v>0</v>
      </c>
      <c r="K1926" s="2"/>
      <c r="L1926" s="2">
        <v>18.66</v>
      </c>
    </row>
    <row r="1927" spans="1:12" x14ac:dyDescent="0.2">
      <c r="A1927" s="2">
        <v>2021</v>
      </c>
      <c r="B1927" s="2">
        <v>7</v>
      </c>
      <c r="C1927" s="2">
        <v>23</v>
      </c>
      <c r="D1927" s="2">
        <v>5</v>
      </c>
      <c r="E1927" s="2">
        <v>31</v>
      </c>
      <c r="F1927" s="2">
        <f t="shared" si="150"/>
        <v>0</v>
      </c>
      <c r="G1927" s="2">
        <f t="shared" si="151"/>
        <v>27.953508877242232</v>
      </c>
      <c r="H1927" s="2">
        <f t="shared" si="152"/>
        <v>19.982500000000002</v>
      </c>
      <c r="I1927" s="2">
        <f t="shared" si="153"/>
        <v>1.0250874999999999</v>
      </c>
      <c r="J1927" s="2">
        <f t="shared" si="154"/>
        <v>0</v>
      </c>
      <c r="K1927" s="2"/>
      <c r="L1927" s="2">
        <v>18.82</v>
      </c>
    </row>
    <row r="1928" spans="1:12" x14ac:dyDescent="0.2">
      <c r="A1928" s="2">
        <v>2021</v>
      </c>
      <c r="B1928" s="2">
        <v>7</v>
      </c>
      <c r="C1928" s="2">
        <v>23</v>
      </c>
      <c r="D1928" s="2">
        <v>6</v>
      </c>
      <c r="E1928" s="2">
        <v>193.2</v>
      </c>
      <c r="F1928" s="2">
        <f t="shared" si="150"/>
        <v>1.187316</v>
      </c>
      <c r="G1928" s="2">
        <f t="shared" si="151"/>
        <v>29.400168825816902</v>
      </c>
      <c r="H1928" s="2">
        <f t="shared" si="152"/>
        <v>27.775000000000002</v>
      </c>
      <c r="I1928" s="2">
        <f t="shared" si="153"/>
        <v>0.98612500000000003</v>
      </c>
      <c r="J1928" s="2">
        <f t="shared" si="154"/>
        <v>33.734493145274406</v>
      </c>
      <c r="K1928" s="2"/>
      <c r="L1928" s="2">
        <v>20.53</v>
      </c>
    </row>
    <row r="1929" spans="1:12" x14ac:dyDescent="0.2">
      <c r="A1929" s="2">
        <v>2021</v>
      </c>
      <c r="B1929" s="2">
        <v>7</v>
      </c>
      <c r="C1929" s="2">
        <v>23</v>
      </c>
      <c r="D1929" s="2">
        <v>7</v>
      </c>
      <c r="E1929" s="2">
        <v>395.42</v>
      </c>
      <c r="F1929" s="2">
        <f t="shared" si="150"/>
        <v>2.9324745999999999</v>
      </c>
      <c r="G1929" s="2">
        <f t="shared" si="151"/>
        <v>29.966441209724881</v>
      </c>
      <c r="H1929" s="2">
        <f t="shared" si="152"/>
        <v>37.91825</v>
      </c>
      <c r="I1929" s="2">
        <f t="shared" si="153"/>
        <v>0.93540875000000001</v>
      </c>
      <c r="J1929" s="2">
        <f t="shared" si="154"/>
        <v>80.555821781109785</v>
      </c>
      <c r="K1929" s="2"/>
      <c r="L1929" s="2">
        <v>23.09</v>
      </c>
    </row>
    <row r="1930" spans="1:12" x14ac:dyDescent="0.2">
      <c r="A1930" s="2">
        <v>2021</v>
      </c>
      <c r="B1930" s="2">
        <v>7</v>
      </c>
      <c r="C1930" s="2">
        <v>23</v>
      </c>
      <c r="D1930" s="2">
        <v>8</v>
      </c>
      <c r="E1930" s="2">
        <v>590.75</v>
      </c>
      <c r="F1930" s="2">
        <f t="shared" si="150"/>
        <v>4.6181725</v>
      </c>
      <c r="G1930" s="2">
        <f t="shared" si="151"/>
        <v>30.283838205056476</v>
      </c>
      <c r="H1930" s="2">
        <f t="shared" si="152"/>
        <v>47.803124999999994</v>
      </c>
      <c r="I1930" s="2">
        <f t="shared" si="153"/>
        <v>0.88598437500000005</v>
      </c>
      <c r="J1930" s="2">
        <f t="shared" si="154"/>
        <v>121.43201640439341</v>
      </c>
      <c r="K1930" s="2"/>
      <c r="L1930" s="2">
        <v>25.65</v>
      </c>
    </row>
    <row r="1931" spans="1:12" x14ac:dyDescent="0.2">
      <c r="A1931" s="2">
        <v>2021</v>
      </c>
      <c r="B1931" s="2">
        <v>7</v>
      </c>
      <c r="C1931" s="2">
        <v>23</v>
      </c>
      <c r="D1931" s="2">
        <v>9</v>
      </c>
      <c r="E1931" s="2">
        <v>757.88</v>
      </c>
      <c r="F1931" s="2">
        <f t="shared" si="150"/>
        <v>6.0605044000000001</v>
      </c>
      <c r="G1931" s="2">
        <f t="shared" si="151"/>
        <v>30.480811408758303</v>
      </c>
      <c r="H1931" s="2">
        <f t="shared" si="152"/>
        <v>56.110500000000002</v>
      </c>
      <c r="I1931" s="2">
        <f t="shared" si="153"/>
        <v>0.84444750000000002</v>
      </c>
      <c r="J1931" s="2">
        <f t="shared" si="154"/>
        <v>152.87413923560112</v>
      </c>
      <c r="K1931" s="2"/>
      <c r="L1931" s="2">
        <v>27.69</v>
      </c>
    </row>
    <row r="1932" spans="1:12" x14ac:dyDescent="0.2">
      <c r="A1932" s="2">
        <v>2021</v>
      </c>
      <c r="B1932" s="2">
        <v>7</v>
      </c>
      <c r="C1932" s="2">
        <v>23</v>
      </c>
      <c r="D1932" s="2">
        <v>10</v>
      </c>
      <c r="E1932" s="2">
        <v>880.35</v>
      </c>
      <c r="F1932" s="2">
        <f t="shared" si="150"/>
        <v>7.1174205000000006</v>
      </c>
      <c r="G1932" s="2">
        <f t="shared" si="151"/>
        <v>30.599244545034011</v>
      </c>
      <c r="H1932" s="2">
        <f t="shared" si="152"/>
        <v>62.453125</v>
      </c>
      <c r="I1932" s="2">
        <f t="shared" si="153"/>
        <v>0.81273437500000001</v>
      </c>
      <c r="J1932" s="2">
        <f t="shared" si="154"/>
        <v>173.46347159857649</v>
      </c>
      <c r="K1932" s="2"/>
      <c r="L1932" s="2">
        <v>29.44</v>
      </c>
    </row>
    <row r="1933" spans="1:12" x14ac:dyDescent="0.2">
      <c r="A1933" s="2">
        <v>2021</v>
      </c>
      <c r="B1933" s="2">
        <v>7</v>
      </c>
      <c r="C1933" s="2">
        <v>23</v>
      </c>
      <c r="D1933" s="2">
        <v>11</v>
      </c>
      <c r="E1933" s="2">
        <v>952.02</v>
      </c>
      <c r="F1933" s="2">
        <f t="shared" si="150"/>
        <v>7.7359325999999999</v>
      </c>
      <c r="G1933" s="2">
        <f t="shared" si="151"/>
        <v>30.661124960759349</v>
      </c>
      <c r="H1933" s="2">
        <f t="shared" si="152"/>
        <v>66.500749999999996</v>
      </c>
      <c r="I1933" s="2">
        <f t="shared" si="153"/>
        <v>0.79249625000000001</v>
      </c>
      <c r="J1933" s="2">
        <f t="shared" si="154"/>
        <v>184.21460277744387</v>
      </c>
      <c r="K1933" s="2"/>
      <c r="L1933" s="2">
        <v>30.8</v>
      </c>
    </row>
    <row r="1934" spans="1:12" x14ac:dyDescent="0.2">
      <c r="A1934" s="2">
        <v>2021</v>
      </c>
      <c r="B1934" s="2">
        <v>7</v>
      </c>
      <c r="C1934" s="2">
        <v>23</v>
      </c>
      <c r="D1934" s="2">
        <v>12</v>
      </c>
      <c r="E1934" s="2">
        <v>971.62</v>
      </c>
      <c r="F1934" s="2">
        <f t="shared" si="150"/>
        <v>7.9050806000000007</v>
      </c>
      <c r="G1934" s="2">
        <f t="shared" si="151"/>
        <v>30.677237154580595</v>
      </c>
      <c r="H1934" s="2">
        <f t="shared" si="152"/>
        <v>68.235749999999996</v>
      </c>
      <c r="I1934" s="2">
        <f t="shared" si="153"/>
        <v>0.78382125000000002</v>
      </c>
      <c r="J1934" s="2">
        <f t="shared" si="154"/>
        <v>186.27975373659339</v>
      </c>
      <c r="K1934" s="2"/>
      <c r="L1934" s="2">
        <v>31.8</v>
      </c>
    </row>
    <row r="1935" spans="1:12" x14ac:dyDescent="0.2">
      <c r="A1935" s="2">
        <v>2021</v>
      </c>
      <c r="B1935" s="2">
        <v>7</v>
      </c>
      <c r="C1935" s="2">
        <v>23</v>
      </c>
      <c r="D1935" s="2">
        <v>13</v>
      </c>
      <c r="E1935" s="2">
        <v>923.3</v>
      </c>
      <c r="F1935" s="2">
        <f t="shared" si="150"/>
        <v>7.4880790000000008</v>
      </c>
      <c r="G1935" s="2">
        <f t="shared" si="151"/>
        <v>30.636906285566468</v>
      </c>
      <c r="H1935" s="2">
        <f t="shared" si="152"/>
        <v>67.023750000000007</v>
      </c>
      <c r="I1935" s="2">
        <f t="shared" si="153"/>
        <v>0.78988124999999998</v>
      </c>
      <c r="J1935" s="2">
        <f t="shared" si="154"/>
        <v>177.58374326932918</v>
      </c>
      <c r="K1935" s="2"/>
      <c r="L1935" s="2">
        <v>32.4</v>
      </c>
    </row>
    <row r="1936" spans="1:12" x14ac:dyDescent="0.2">
      <c r="A1936" s="2">
        <v>2021</v>
      </c>
      <c r="B1936" s="2">
        <v>7</v>
      </c>
      <c r="C1936" s="2">
        <v>23</v>
      </c>
      <c r="D1936" s="2">
        <v>14</v>
      </c>
      <c r="E1936" s="2">
        <v>819.33</v>
      </c>
      <c r="F1936" s="2">
        <f t="shared" si="150"/>
        <v>6.5908179000000002</v>
      </c>
      <c r="G1936" s="2">
        <f t="shared" si="151"/>
        <v>30.54245098369514</v>
      </c>
      <c r="H1936" s="2">
        <f t="shared" si="152"/>
        <v>63.214875000000006</v>
      </c>
      <c r="I1936" s="2">
        <f t="shared" si="153"/>
        <v>0.80892562499999998</v>
      </c>
      <c r="J1936" s="2">
        <f t="shared" si="154"/>
        <v>159.57978180785463</v>
      </c>
      <c r="K1936" s="2"/>
      <c r="L1936" s="2">
        <v>32.49</v>
      </c>
    </row>
    <row r="1937" spans="1:12" x14ac:dyDescent="0.2">
      <c r="A1937" s="2">
        <v>2021</v>
      </c>
      <c r="B1937" s="2">
        <v>7</v>
      </c>
      <c r="C1937" s="2">
        <v>23</v>
      </c>
      <c r="D1937" s="2">
        <v>15</v>
      </c>
      <c r="E1937" s="2">
        <v>666.95</v>
      </c>
      <c r="F1937" s="2">
        <f t="shared" si="150"/>
        <v>5.2757785000000004</v>
      </c>
      <c r="G1937" s="2">
        <f t="shared" si="151"/>
        <v>30.379760051507404</v>
      </c>
      <c r="H1937" s="2">
        <f t="shared" si="152"/>
        <v>57.200625000000002</v>
      </c>
      <c r="I1937" s="2">
        <f t="shared" si="153"/>
        <v>0.83899687499999998</v>
      </c>
      <c r="J1937" s="2">
        <f t="shared" si="154"/>
        <v>131.78236946677038</v>
      </c>
      <c r="K1937" s="2"/>
      <c r="L1937" s="2">
        <v>32.19</v>
      </c>
    </row>
    <row r="1938" spans="1:12" x14ac:dyDescent="0.2">
      <c r="A1938" s="2">
        <v>2021</v>
      </c>
      <c r="B1938" s="2">
        <v>7</v>
      </c>
      <c r="C1938" s="2">
        <v>23</v>
      </c>
      <c r="D1938" s="2">
        <v>16</v>
      </c>
      <c r="E1938" s="2">
        <v>479.42</v>
      </c>
      <c r="F1938" s="2">
        <f t="shared" si="150"/>
        <v>3.6573945999999999</v>
      </c>
      <c r="G1938" s="2">
        <f t="shared" si="151"/>
        <v>30.118740553814362</v>
      </c>
      <c r="H1938" s="2">
        <f t="shared" si="152"/>
        <v>49.358249999999998</v>
      </c>
      <c r="I1938" s="2">
        <f t="shared" si="153"/>
        <v>0.87820874999999998</v>
      </c>
      <c r="J1938" s="2">
        <f t="shared" si="154"/>
        <v>94.805266272319926</v>
      </c>
      <c r="K1938" s="2"/>
      <c r="L1938" s="2">
        <v>31.38</v>
      </c>
    </row>
    <row r="1939" spans="1:12" x14ac:dyDescent="0.2">
      <c r="A1939" s="2">
        <v>2021</v>
      </c>
      <c r="B1939" s="2">
        <v>7</v>
      </c>
      <c r="C1939" s="2">
        <v>23</v>
      </c>
      <c r="D1939" s="2">
        <v>17</v>
      </c>
      <c r="E1939" s="2">
        <v>275.98</v>
      </c>
      <c r="F1939" s="2">
        <f t="shared" si="150"/>
        <v>1.9017073999999994</v>
      </c>
      <c r="G1939" s="2">
        <f t="shared" si="151"/>
        <v>29.682112098345989</v>
      </c>
      <c r="H1939" s="2">
        <f t="shared" si="152"/>
        <v>40.499250000000004</v>
      </c>
      <c r="I1939" s="2">
        <f t="shared" si="153"/>
        <v>0.92250374999999996</v>
      </c>
      <c r="J1939" s="2">
        <f t="shared" si="154"/>
        <v>51.030839547654061</v>
      </c>
      <c r="K1939" s="2"/>
      <c r="L1939" s="2">
        <v>30.15</v>
      </c>
    </row>
    <row r="1940" spans="1:12" x14ac:dyDescent="0.2">
      <c r="A1940" s="2">
        <v>2021</v>
      </c>
      <c r="B1940" s="2">
        <v>7</v>
      </c>
      <c r="C1940" s="2">
        <v>23</v>
      </c>
      <c r="D1940" s="2">
        <v>18</v>
      </c>
      <c r="E1940" s="2">
        <v>91.8</v>
      </c>
      <c r="F1940" s="2">
        <f t="shared" si="150"/>
        <v>0.31223399999999923</v>
      </c>
      <c r="G1940" s="2">
        <f t="shared" si="151"/>
        <v>28.811844729553673</v>
      </c>
      <c r="H1940" s="2">
        <f t="shared" si="152"/>
        <v>31.602499999999999</v>
      </c>
      <c r="I1940" s="2">
        <f t="shared" si="153"/>
        <v>0.9669875</v>
      </c>
      <c r="J1940" s="2">
        <f t="shared" si="154"/>
        <v>8.5250747216495046</v>
      </c>
      <c r="K1940" s="2"/>
      <c r="L1940" s="2">
        <v>28.16</v>
      </c>
    </row>
    <row r="1941" spans="1:12" x14ac:dyDescent="0.2">
      <c r="A1941" s="2">
        <v>2021</v>
      </c>
      <c r="B1941" s="2">
        <v>7</v>
      </c>
      <c r="C1941" s="2">
        <v>23</v>
      </c>
      <c r="D1941" s="2">
        <v>19</v>
      </c>
      <c r="E1941" s="2">
        <v>0</v>
      </c>
      <c r="F1941" s="2">
        <f t="shared" si="150"/>
        <v>0</v>
      </c>
      <c r="G1941" s="2">
        <f t="shared" si="151"/>
        <v>0</v>
      </c>
      <c r="H1941" s="2">
        <f t="shared" si="152"/>
        <v>25.55</v>
      </c>
      <c r="I1941" s="2">
        <f t="shared" si="153"/>
        <v>0.99724999999999997</v>
      </c>
      <c r="J1941" s="2">
        <f t="shared" si="154"/>
        <v>0</v>
      </c>
      <c r="K1941" s="2"/>
      <c r="L1941" s="2">
        <v>25.55</v>
      </c>
    </row>
    <row r="1942" spans="1:12" x14ac:dyDescent="0.2">
      <c r="A1942" s="2">
        <v>2021</v>
      </c>
      <c r="B1942" s="2">
        <v>7</v>
      </c>
      <c r="C1942" s="2">
        <v>23</v>
      </c>
      <c r="D1942" s="2">
        <v>20</v>
      </c>
      <c r="E1942" s="2">
        <v>0</v>
      </c>
      <c r="F1942" s="2">
        <f t="shared" si="150"/>
        <v>0</v>
      </c>
      <c r="G1942" s="2">
        <f t="shared" si="151"/>
        <v>0</v>
      </c>
      <c r="H1942" s="2">
        <f t="shared" si="152"/>
        <v>23.98</v>
      </c>
      <c r="I1942" s="2">
        <f t="shared" si="153"/>
        <v>1.0051000000000001</v>
      </c>
      <c r="J1942" s="2">
        <f t="shared" si="154"/>
        <v>0</v>
      </c>
      <c r="K1942" s="2"/>
      <c r="L1942" s="2">
        <v>23.98</v>
      </c>
    </row>
    <row r="1943" spans="1:12" x14ac:dyDescent="0.2">
      <c r="A1943" s="2">
        <v>2021</v>
      </c>
      <c r="B1943" s="2">
        <v>7</v>
      </c>
      <c r="C1943" s="2">
        <v>23</v>
      </c>
      <c r="D1943" s="2">
        <v>21</v>
      </c>
      <c r="E1943" s="2">
        <v>0</v>
      </c>
      <c r="F1943" s="2">
        <f t="shared" si="150"/>
        <v>0</v>
      </c>
      <c r="G1943" s="2">
        <f t="shared" si="151"/>
        <v>0</v>
      </c>
      <c r="H1943" s="2">
        <f t="shared" si="152"/>
        <v>22.43</v>
      </c>
      <c r="I1943" s="2">
        <f t="shared" si="153"/>
        <v>1.01285</v>
      </c>
      <c r="J1943" s="2">
        <f t="shared" si="154"/>
        <v>0</v>
      </c>
      <c r="K1943" s="2"/>
      <c r="L1943" s="2">
        <v>22.43</v>
      </c>
    </row>
    <row r="1944" spans="1:12" x14ac:dyDescent="0.2">
      <c r="A1944" s="2">
        <v>2021</v>
      </c>
      <c r="B1944" s="2">
        <v>7</v>
      </c>
      <c r="C1944" s="2">
        <v>23</v>
      </c>
      <c r="D1944" s="2">
        <v>22</v>
      </c>
      <c r="E1944" s="2">
        <v>0</v>
      </c>
      <c r="F1944" s="2">
        <f t="shared" si="150"/>
        <v>0</v>
      </c>
      <c r="G1944" s="2">
        <f t="shared" si="151"/>
        <v>0</v>
      </c>
      <c r="H1944" s="2">
        <f t="shared" si="152"/>
        <v>21.23</v>
      </c>
      <c r="I1944" s="2">
        <f t="shared" si="153"/>
        <v>1.01885</v>
      </c>
      <c r="J1944" s="2">
        <f t="shared" si="154"/>
        <v>0</v>
      </c>
      <c r="K1944" s="2"/>
      <c r="L1944" s="2">
        <v>21.23</v>
      </c>
    </row>
    <row r="1945" spans="1:12" x14ac:dyDescent="0.2">
      <c r="A1945" s="2">
        <v>2021</v>
      </c>
      <c r="B1945" s="2">
        <v>7</v>
      </c>
      <c r="C1945" s="2">
        <v>23</v>
      </c>
      <c r="D1945" s="2">
        <v>23</v>
      </c>
      <c r="E1945" s="2">
        <v>0</v>
      </c>
      <c r="F1945" s="2">
        <f t="shared" si="150"/>
        <v>0</v>
      </c>
      <c r="G1945" s="2">
        <f t="shared" si="151"/>
        <v>0</v>
      </c>
      <c r="H1945" s="2">
        <f t="shared" si="152"/>
        <v>20.48</v>
      </c>
      <c r="I1945" s="2">
        <f t="shared" si="153"/>
        <v>1.0226</v>
      </c>
      <c r="J1945" s="2">
        <f t="shared" si="154"/>
        <v>0</v>
      </c>
      <c r="K1945" s="2"/>
      <c r="L1945" s="2">
        <v>20.48</v>
      </c>
    </row>
    <row r="1946" spans="1:12" x14ac:dyDescent="0.2">
      <c r="A1946" s="2">
        <v>2021</v>
      </c>
      <c r="B1946" s="2">
        <v>7</v>
      </c>
      <c r="C1946" s="2">
        <v>24</v>
      </c>
      <c r="D1946" s="2">
        <v>0</v>
      </c>
      <c r="E1946" s="2">
        <v>0</v>
      </c>
      <c r="F1946" s="2">
        <f t="shared" si="150"/>
        <v>0</v>
      </c>
      <c r="G1946" s="2">
        <f t="shared" si="151"/>
        <v>0</v>
      </c>
      <c r="H1946" s="2">
        <f t="shared" si="152"/>
        <v>19.98</v>
      </c>
      <c r="I1946" s="2">
        <f t="shared" si="153"/>
        <v>1.0250999999999999</v>
      </c>
      <c r="J1946" s="2">
        <f t="shared" si="154"/>
        <v>0</v>
      </c>
      <c r="K1946" s="2"/>
      <c r="L1946" s="2">
        <v>19.98</v>
      </c>
    </row>
    <row r="1947" spans="1:12" x14ac:dyDescent="0.2">
      <c r="A1947" s="2">
        <v>2021</v>
      </c>
      <c r="B1947" s="2">
        <v>7</v>
      </c>
      <c r="C1947" s="2">
        <v>24</v>
      </c>
      <c r="D1947" s="2">
        <v>1</v>
      </c>
      <c r="E1947" s="2">
        <v>0</v>
      </c>
      <c r="F1947" s="2">
        <f t="shared" si="150"/>
        <v>0</v>
      </c>
      <c r="G1947" s="2">
        <f t="shared" si="151"/>
        <v>0</v>
      </c>
      <c r="H1947" s="2">
        <f t="shared" si="152"/>
        <v>19.55</v>
      </c>
      <c r="I1947" s="2">
        <f t="shared" si="153"/>
        <v>1.02725</v>
      </c>
      <c r="J1947" s="2">
        <f t="shared" si="154"/>
        <v>0</v>
      </c>
      <c r="K1947" s="2"/>
      <c r="L1947" s="2">
        <v>19.55</v>
      </c>
    </row>
    <row r="1948" spans="1:12" x14ac:dyDescent="0.2">
      <c r="A1948" s="2">
        <v>2021</v>
      </c>
      <c r="B1948" s="2">
        <v>7</v>
      </c>
      <c r="C1948" s="2">
        <v>24</v>
      </c>
      <c r="D1948" s="2">
        <v>2</v>
      </c>
      <c r="E1948" s="2">
        <v>0</v>
      </c>
      <c r="F1948" s="2">
        <f t="shared" si="150"/>
        <v>0</v>
      </c>
      <c r="G1948" s="2">
        <f t="shared" si="151"/>
        <v>0</v>
      </c>
      <c r="H1948" s="2">
        <f t="shared" si="152"/>
        <v>19.09</v>
      </c>
      <c r="I1948" s="2">
        <f t="shared" si="153"/>
        <v>1.02955</v>
      </c>
      <c r="J1948" s="2">
        <f t="shared" si="154"/>
        <v>0</v>
      </c>
      <c r="K1948" s="2"/>
      <c r="L1948" s="2">
        <v>19.09</v>
      </c>
    </row>
    <row r="1949" spans="1:12" x14ac:dyDescent="0.2">
      <c r="A1949" s="2">
        <v>2021</v>
      </c>
      <c r="B1949" s="2">
        <v>7</v>
      </c>
      <c r="C1949" s="2">
        <v>24</v>
      </c>
      <c r="D1949" s="2">
        <v>3</v>
      </c>
      <c r="E1949" s="2">
        <v>0</v>
      </c>
      <c r="F1949" s="2">
        <f t="shared" si="150"/>
        <v>0</v>
      </c>
      <c r="G1949" s="2">
        <f t="shared" si="151"/>
        <v>0</v>
      </c>
      <c r="H1949" s="2">
        <f t="shared" si="152"/>
        <v>18.73</v>
      </c>
      <c r="I1949" s="2">
        <f t="shared" si="153"/>
        <v>1.03135</v>
      </c>
      <c r="J1949" s="2">
        <f t="shared" si="154"/>
        <v>0</v>
      </c>
      <c r="K1949" s="2"/>
      <c r="L1949" s="2">
        <v>18.73</v>
      </c>
    </row>
    <row r="1950" spans="1:12" x14ac:dyDescent="0.2">
      <c r="A1950" s="2">
        <v>2021</v>
      </c>
      <c r="B1950" s="2">
        <v>7</v>
      </c>
      <c r="C1950" s="2">
        <v>24</v>
      </c>
      <c r="D1950" s="2">
        <v>4</v>
      </c>
      <c r="E1950" s="2">
        <v>0</v>
      </c>
      <c r="F1950" s="2">
        <f t="shared" si="150"/>
        <v>0</v>
      </c>
      <c r="G1950" s="2">
        <f t="shared" si="151"/>
        <v>0</v>
      </c>
      <c r="H1950" s="2">
        <f t="shared" si="152"/>
        <v>18.260000000000002</v>
      </c>
      <c r="I1950" s="2">
        <f t="shared" si="153"/>
        <v>1.0337000000000001</v>
      </c>
      <c r="J1950" s="2">
        <f t="shared" si="154"/>
        <v>0</v>
      </c>
      <c r="K1950" s="2"/>
      <c r="L1950" s="2">
        <v>18.260000000000002</v>
      </c>
    </row>
    <row r="1951" spans="1:12" x14ac:dyDescent="0.2">
      <c r="A1951" s="2">
        <v>2021</v>
      </c>
      <c r="B1951" s="2">
        <v>7</v>
      </c>
      <c r="C1951" s="2">
        <v>24</v>
      </c>
      <c r="D1951" s="2">
        <v>5</v>
      </c>
      <c r="E1951" s="2">
        <v>28.58</v>
      </c>
      <c r="F1951" s="2">
        <f t="shared" si="150"/>
        <v>0</v>
      </c>
      <c r="G1951" s="2">
        <f t="shared" si="151"/>
        <v>27.889245840242484</v>
      </c>
      <c r="H1951" s="2">
        <f t="shared" si="152"/>
        <v>19.711750000000002</v>
      </c>
      <c r="I1951" s="2">
        <f t="shared" si="153"/>
        <v>1.02644125</v>
      </c>
      <c r="J1951" s="2">
        <f t="shared" si="154"/>
        <v>0</v>
      </c>
      <c r="K1951" s="2"/>
      <c r="L1951" s="2">
        <v>18.64</v>
      </c>
    </row>
    <row r="1952" spans="1:12" x14ac:dyDescent="0.2">
      <c r="A1952" s="2">
        <v>2021</v>
      </c>
      <c r="B1952" s="2">
        <v>7</v>
      </c>
      <c r="C1952" s="2">
        <v>24</v>
      </c>
      <c r="D1952" s="2">
        <v>6</v>
      </c>
      <c r="E1952" s="2">
        <v>186.55</v>
      </c>
      <c r="F1952" s="2">
        <f t="shared" si="150"/>
        <v>1.1299264999999998</v>
      </c>
      <c r="G1952" s="2">
        <f t="shared" si="151"/>
        <v>29.372475466725085</v>
      </c>
      <c r="H1952" s="2">
        <f t="shared" si="152"/>
        <v>27.445625</v>
      </c>
      <c r="I1952" s="2">
        <f t="shared" si="153"/>
        <v>0.98777187499999997</v>
      </c>
      <c r="J1952" s="2">
        <f t="shared" si="154"/>
        <v>32.127244311525509</v>
      </c>
      <c r="K1952" s="2"/>
      <c r="L1952" s="2">
        <v>20.45</v>
      </c>
    </row>
    <row r="1953" spans="1:12" x14ac:dyDescent="0.2">
      <c r="A1953" s="2">
        <v>2021</v>
      </c>
      <c r="B1953" s="2">
        <v>7</v>
      </c>
      <c r="C1953" s="2">
        <v>24</v>
      </c>
      <c r="D1953" s="2">
        <v>7</v>
      </c>
      <c r="E1953" s="2">
        <v>388</v>
      </c>
      <c r="F1953" s="2">
        <f t="shared" si="150"/>
        <v>2.8684399999999997</v>
      </c>
      <c r="G1953" s="2">
        <f t="shared" si="151"/>
        <v>29.951464044761511</v>
      </c>
      <c r="H1953" s="2">
        <f t="shared" si="152"/>
        <v>37.61</v>
      </c>
      <c r="I1953" s="2">
        <f t="shared" si="153"/>
        <v>0.93694999999999995</v>
      </c>
      <c r="J1953" s="2">
        <f t="shared" si="154"/>
        <v>78.887159216799816</v>
      </c>
      <c r="K1953" s="2"/>
      <c r="L1953" s="2">
        <v>23.06</v>
      </c>
    </row>
    <row r="1954" spans="1:12" x14ac:dyDescent="0.2">
      <c r="A1954" s="2">
        <v>2021</v>
      </c>
      <c r="B1954" s="2">
        <v>7</v>
      </c>
      <c r="C1954" s="2">
        <v>24</v>
      </c>
      <c r="D1954" s="2">
        <v>8</v>
      </c>
      <c r="E1954" s="2">
        <v>587.70000000000005</v>
      </c>
      <c r="F1954" s="2">
        <f t="shared" si="150"/>
        <v>4.5918510000000001</v>
      </c>
      <c r="G1954" s="2">
        <f t="shared" si="151"/>
        <v>30.279745626502471</v>
      </c>
      <c r="H1954" s="2">
        <f t="shared" si="152"/>
        <v>47.518749999999997</v>
      </c>
      <c r="I1954" s="2">
        <f t="shared" si="153"/>
        <v>0.88740624999999995</v>
      </c>
      <c r="J1954" s="2">
        <f t="shared" si="154"/>
        <v>120.91733547684659</v>
      </c>
      <c r="K1954" s="2"/>
      <c r="L1954" s="2">
        <v>25.48</v>
      </c>
    </row>
    <row r="1955" spans="1:12" x14ac:dyDescent="0.2">
      <c r="A1955" s="2">
        <v>2021</v>
      </c>
      <c r="B1955" s="2">
        <v>7</v>
      </c>
      <c r="C1955" s="2">
        <v>24</v>
      </c>
      <c r="D1955" s="2">
        <v>9</v>
      </c>
      <c r="E1955" s="2">
        <v>760</v>
      </c>
      <c r="F1955" s="2">
        <f t="shared" si="150"/>
        <v>6.0788000000000002</v>
      </c>
      <c r="G1955" s="2">
        <f t="shared" si="151"/>
        <v>30.483019952883105</v>
      </c>
      <c r="H1955" s="2">
        <f t="shared" si="152"/>
        <v>56.21</v>
      </c>
      <c r="I1955" s="2">
        <f t="shared" si="153"/>
        <v>0.84394999999999998</v>
      </c>
      <c r="J1955" s="2">
        <f t="shared" si="154"/>
        <v>153.25640657018741</v>
      </c>
      <c r="K1955" s="2"/>
      <c r="L1955" s="2">
        <v>27.71</v>
      </c>
    </row>
    <row r="1956" spans="1:12" x14ac:dyDescent="0.2">
      <c r="A1956" s="2">
        <v>2021</v>
      </c>
      <c r="B1956" s="2">
        <v>7</v>
      </c>
      <c r="C1956" s="2">
        <v>24</v>
      </c>
      <c r="D1956" s="2">
        <v>10</v>
      </c>
      <c r="E1956" s="2">
        <v>887.7</v>
      </c>
      <c r="F1956" s="2">
        <f t="shared" si="150"/>
        <v>7.1808510000000005</v>
      </c>
      <c r="G1956" s="2">
        <f t="shared" si="151"/>
        <v>30.605818135954276</v>
      </c>
      <c r="H1956" s="2">
        <f t="shared" si="152"/>
        <v>62.928750000000001</v>
      </c>
      <c r="I1956" s="2">
        <f t="shared" si="153"/>
        <v>0.81035625</v>
      </c>
      <c r="J1956" s="2">
        <f t="shared" si="154"/>
        <v>174.53477496442684</v>
      </c>
      <c r="K1956" s="2"/>
      <c r="L1956" s="2">
        <v>29.64</v>
      </c>
    </row>
    <row r="1957" spans="1:12" x14ac:dyDescent="0.2">
      <c r="A1957" s="2">
        <v>2021</v>
      </c>
      <c r="B1957" s="2">
        <v>7</v>
      </c>
      <c r="C1957" s="2">
        <v>24</v>
      </c>
      <c r="D1957" s="2">
        <v>11</v>
      </c>
      <c r="E1957" s="2">
        <v>960.02</v>
      </c>
      <c r="F1957" s="2">
        <f t="shared" si="150"/>
        <v>7.8049726000000001</v>
      </c>
      <c r="G1957" s="2">
        <f t="shared" si="151"/>
        <v>30.667741073902771</v>
      </c>
      <c r="H1957" s="2">
        <f t="shared" si="152"/>
        <v>67.150749999999988</v>
      </c>
      <c r="I1957" s="2">
        <f t="shared" si="153"/>
        <v>0.78924625000000004</v>
      </c>
      <c r="J1957" s="2">
        <f t="shared" si="154"/>
        <v>185.13638245875634</v>
      </c>
      <c r="K1957" s="2"/>
      <c r="L1957" s="2">
        <v>31.15</v>
      </c>
    </row>
    <row r="1958" spans="1:12" x14ac:dyDescent="0.2">
      <c r="A1958" s="2">
        <v>2021</v>
      </c>
      <c r="B1958" s="2">
        <v>7</v>
      </c>
      <c r="C1958" s="2">
        <v>24</v>
      </c>
      <c r="D1958" s="2">
        <v>12</v>
      </c>
      <c r="E1958" s="2">
        <v>970.92</v>
      </c>
      <c r="F1958" s="2">
        <f t="shared" si="150"/>
        <v>7.8990396</v>
      </c>
      <c r="G1958" s="2">
        <f t="shared" si="151"/>
        <v>30.676667337498806</v>
      </c>
      <c r="H1958" s="2">
        <f t="shared" si="152"/>
        <v>68.709499999999991</v>
      </c>
      <c r="I1958" s="2">
        <f t="shared" si="153"/>
        <v>0.78145250000000011</v>
      </c>
      <c r="J1958" s="2">
        <f t="shared" si="154"/>
        <v>185.57143600582387</v>
      </c>
      <c r="K1958" s="2"/>
      <c r="L1958" s="2">
        <v>32.299999999999997</v>
      </c>
    </row>
    <row r="1959" spans="1:12" x14ac:dyDescent="0.2">
      <c r="A1959" s="2">
        <v>2021</v>
      </c>
      <c r="B1959" s="2">
        <v>7</v>
      </c>
      <c r="C1959" s="2">
        <v>24</v>
      </c>
      <c r="D1959" s="2">
        <v>13</v>
      </c>
      <c r="E1959" s="2">
        <v>925.15</v>
      </c>
      <c r="F1959" s="2">
        <f t="shared" si="150"/>
        <v>7.5040445000000009</v>
      </c>
      <c r="G1959" s="2">
        <f t="shared" si="151"/>
        <v>30.638488886952267</v>
      </c>
      <c r="H1959" s="2">
        <f t="shared" si="152"/>
        <v>67.72312500000001</v>
      </c>
      <c r="I1959" s="2">
        <f t="shared" si="153"/>
        <v>0.78638437499999991</v>
      </c>
      <c r="J1959" s="2">
        <f t="shared" si="154"/>
        <v>177.18367041576181</v>
      </c>
      <c r="K1959" s="2"/>
      <c r="L1959" s="2">
        <v>33.03</v>
      </c>
    </row>
    <row r="1960" spans="1:12" x14ac:dyDescent="0.2">
      <c r="A1960" s="2">
        <v>2021</v>
      </c>
      <c r="B1960" s="2">
        <v>7</v>
      </c>
      <c r="C1960" s="2">
        <v>24</v>
      </c>
      <c r="D1960" s="2">
        <v>14</v>
      </c>
      <c r="E1960" s="2">
        <v>821.08</v>
      </c>
      <c r="F1960" s="2">
        <f t="shared" si="150"/>
        <v>6.6059204000000005</v>
      </c>
      <c r="G1960" s="2">
        <f t="shared" si="151"/>
        <v>30.544137898621987</v>
      </c>
      <c r="H1960" s="2">
        <f t="shared" si="152"/>
        <v>64.120499999999993</v>
      </c>
      <c r="I1960" s="2">
        <f t="shared" si="153"/>
        <v>0.8043975000000001</v>
      </c>
      <c r="J1960" s="2">
        <f t="shared" si="154"/>
        <v>159.05890775926235</v>
      </c>
      <c r="K1960" s="2"/>
      <c r="L1960" s="2">
        <v>33.33</v>
      </c>
    </row>
    <row r="1961" spans="1:12" x14ac:dyDescent="0.2">
      <c r="A1961" s="2">
        <v>2021</v>
      </c>
      <c r="B1961" s="2">
        <v>7</v>
      </c>
      <c r="C1961" s="2">
        <v>24</v>
      </c>
      <c r="D1961" s="2">
        <v>15</v>
      </c>
      <c r="E1961" s="2">
        <v>668.02</v>
      </c>
      <c r="F1961" s="2">
        <f t="shared" si="150"/>
        <v>5.2850125999999999</v>
      </c>
      <c r="G1961" s="2">
        <f t="shared" si="151"/>
        <v>30.381027469126852</v>
      </c>
      <c r="H1961" s="2">
        <f t="shared" si="152"/>
        <v>58.180750000000003</v>
      </c>
      <c r="I1961" s="2">
        <f t="shared" si="153"/>
        <v>0.83409624999999998</v>
      </c>
      <c r="J1961" s="2">
        <f t="shared" si="154"/>
        <v>131.2474060269135</v>
      </c>
      <c r="K1961" s="2"/>
      <c r="L1961" s="2">
        <v>33.130000000000003</v>
      </c>
    </row>
    <row r="1962" spans="1:12" x14ac:dyDescent="0.2">
      <c r="A1962" s="2">
        <v>2021</v>
      </c>
      <c r="B1962" s="2">
        <v>7</v>
      </c>
      <c r="C1962" s="2">
        <v>24</v>
      </c>
      <c r="D1962" s="2">
        <v>16</v>
      </c>
      <c r="E1962" s="2">
        <v>479.6</v>
      </c>
      <c r="F1962" s="2">
        <f t="shared" si="150"/>
        <v>3.6589480000000005</v>
      </c>
      <c r="G1962" s="2">
        <f t="shared" si="151"/>
        <v>30.119037345835753</v>
      </c>
      <c r="H1962" s="2">
        <f t="shared" si="152"/>
        <v>50.394999999999996</v>
      </c>
      <c r="I1962" s="2">
        <f t="shared" si="153"/>
        <v>0.87302500000000005</v>
      </c>
      <c r="J1962" s="2">
        <f t="shared" si="154"/>
        <v>94.286622850171057</v>
      </c>
      <c r="K1962" s="2"/>
      <c r="L1962" s="2">
        <v>32.409999999999997</v>
      </c>
    </row>
    <row r="1963" spans="1:12" x14ac:dyDescent="0.2">
      <c r="A1963" s="2">
        <v>2021</v>
      </c>
      <c r="B1963" s="2">
        <v>7</v>
      </c>
      <c r="C1963" s="2">
        <v>24</v>
      </c>
      <c r="D1963" s="2">
        <v>17</v>
      </c>
      <c r="E1963" s="2">
        <v>275.5</v>
      </c>
      <c r="F1963" s="2">
        <f t="shared" si="150"/>
        <v>1.8975650000000002</v>
      </c>
      <c r="G1963" s="2">
        <f t="shared" si="151"/>
        <v>29.680735779819429</v>
      </c>
      <c r="H1963" s="2">
        <f t="shared" si="152"/>
        <v>41.541250000000005</v>
      </c>
      <c r="I1963" s="2">
        <f t="shared" si="153"/>
        <v>0.91729375000000002</v>
      </c>
      <c r="J1963" s="2">
        <f t="shared" si="154"/>
        <v>50.629755986978765</v>
      </c>
      <c r="K1963" s="2"/>
      <c r="L1963" s="2">
        <v>31.21</v>
      </c>
    </row>
    <row r="1964" spans="1:12" x14ac:dyDescent="0.2">
      <c r="A1964" s="2">
        <v>2021</v>
      </c>
      <c r="B1964" s="2">
        <v>7</v>
      </c>
      <c r="C1964" s="2">
        <v>24</v>
      </c>
      <c r="D1964" s="2">
        <v>18</v>
      </c>
      <c r="E1964" s="2">
        <v>90.3</v>
      </c>
      <c r="F1964" s="2">
        <f t="shared" si="150"/>
        <v>0.29928899999999992</v>
      </c>
      <c r="G1964" s="2">
        <f t="shared" si="151"/>
        <v>28.79881910632324</v>
      </c>
      <c r="H1964" s="2">
        <f t="shared" si="152"/>
        <v>32.166249999999998</v>
      </c>
      <c r="I1964" s="2">
        <f t="shared" si="153"/>
        <v>0.96416875000000002</v>
      </c>
      <c r="J1964" s="2">
        <f t="shared" si="154"/>
        <v>8.1441274617441337</v>
      </c>
      <c r="K1964" s="2"/>
      <c r="L1964" s="2">
        <v>28.78</v>
      </c>
    </row>
    <row r="1965" spans="1:12" x14ac:dyDescent="0.2">
      <c r="A1965" s="2">
        <v>2021</v>
      </c>
      <c r="B1965" s="2">
        <v>7</v>
      </c>
      <c r="C1965" s="2">
        <v>24</v>
      </c>
      <c r="D1965" s="2">
        <v>19</v>
      </c>
      <c r="E1965" s="2">
        <v>0</v>
      </c>
      <c r="F1965" s="2">
        <f t="shared" si="150"/>
        <v>0</v>
      </c>
      <c r="G1965" s="2">
        <f t="shared" si="151"/>
        <v>0</v>
      </c>
      <c r="H1965" s="2">
        <f t="shared" si="152"/>
        <v>25.63</v>
      </c>
      <c r="I1965" s="2">
        <f t="shared" si="153"/>
        <v>0.99685000000000001</v>
      </c>
      <c r="J1965" s="2">
        <f t="shared" si="154"/>
        <v>0</v>
      </c>
      <c r="K1965" s="2"/>
      <c r="L1965" s="2">
        <v>25.63</v>
      </c>
    </row>
    <row r="1966" spans="1:12" x14ac:dyDescent="0.2">
      <c r="A1966" s="2">
        <v>2021</v>
      </c>
      <c r="B1966" s="2">
        <v>7</v>
      </c>
      <c r="C1966" s="2">
        <v>24</v>
      </c>
      <c r="D1966" s="2">
        <v>20</v>
      </c>
      <c r="E1966" s="2">
        <v>0</v>
      </c>
      <c r="F1966" s="2">
        <f t="shared" si="150"/>
        <v>0</v>
      </c>
      <c r="G1966" s="2">
        <f t="shared" si="151"/>
        <v>0</v>
      </c>
      <c r="H1966" s="2">
        <f t="shared" si="152"/>
        <v>23.98</v>
      </c>
      <c r="I1966" s="2">
        <f t="shared" si="153"/>
        <v>1.0051000000000001</v>
      </c>
      <c r="J1966" s="2">
        <f t="shared" si="154"/>
        <v>0</v>
      </c>
      <c r="K1966" s="2"/>
      <c r="L1966" s="2">
        <v>23.98</v>
      </c>
    </row>
    <row r="1967" spans="1:12" x14ac:dyDescent="0.2">
      <c r="A1967" s="2">
        <v>2021</v>
      </c>
      <c r="B1967" s="2">
        <v>7</v>
      </c>
      <c r="C1967" s="2">
        <v>24</v>
      </c>
      <c r="D1967" s="2">
        <v>21</v>
      </c>
      <c r="E1967" s="2">
        <v>0</v>
      </c>
      <c r="F1967" s="2">
        <f t="shared" si="150"/>
        <v>0</v>
      </c>
      <c r="G1967" s="2">
        <f t="shared" si="151"/>
        <v>0</v>
      </c>
      <c r="H1967" s="2">
        <f t="shared" si="152"/>
        <v>22.46</v>
      </c>
      <c r="I1967" s="2">
        <f t="shared" si="153"/>
        <v>1.0126999999999999</v>
      </c>
      <c r="J1967" s="2">
        <f t="shared" si="154"/>
        <v>0</v>
      </c>
      <c r="K1967" s="2"/>
      <c r="L1967" s="2">
        <v>22.46</v>
      </c>
    </row>
    <row r="1968" spans="1:12" x14ac:dyDescent="0.2">
      <c r="A1968" s="2">
        <v>2021</v>
      </c>
      <c r="B1968" s="2">
        <v>7</v>
      </c>
      <c r="C1968" s="2">
        <v>24</v>
      </c>
      <c r="D1968" s="2">
        <v>22</v>
      </c>
      <c r="E1968" s="2">
        <v>0</v>
      </c>
      <c r="F1968" s="2">
        <f t="shared" si="150"/>
        <v>0</v>
      </c>
      <c r="G1968" s="2">
        <f t="shared" si="151"/>
        <v>0</v>
      </c>
      <c r="H1968" s="2">
        <f t="shared" si="152"/>
        <v>21.3</v>
      </c>
      <c r="I1968" s="2">
        <f t="shared" si="153"/>
        <v>1.0185</v>
      </c>
      <c r="J1968" s="2">
        <f t="shared" si="154"/>
        <v>0</v>
      </c>
      <c r="K1968" s="2"/>
      <c r="L1968" s="2">
        <v>21.3</v>
      </c>
    </row>
    <row r="1969" spans="1:12" x14ac:dyDescent="0.2">
      <c r="A1969" s="2">
        <v>2021</v>
      </c>
      <c r="B1969" s="2">
        <v>7</v>
      </c>
      <c r="C1969" s="2">
        <v>24</v>
      </c>
      <c r="D1969" s="2">
        <v>23</v>
      </c>
      <c r="E1969" s="2">
        <v>0</v>
      </c>
      <c r="F1969" s="2">
        <f t="shared" si="150"/>
        <v>0</v>
      </c>
      <c r="G1969" s="2">
        <f t="shared" si="151"/>
        <v>0</v>
      </c>
      <c r="H1969" s="2">
        <f t="shared" si="152"/>
        <v>20.51</v>
      </c>
      <c r="I1969" s="2">
        <f t="shared" si="153"/>
        <v>1.0224500000000001</v>
      </c>
      <c r="J1969" s="2">
        <f t="shared" si="154"/>
        <v>0</v>
      </c>
      <c r="K1969" s="2"/>
      <c r="L1969" s="2">
        <v>20.51</v>
      </c>
    </row>
    <row r="1970" spans="1:12" x14ac:dyDescent="0.2">
      <c r="A1970" s="2">
        <v>2021</v>
      </c>
      <c r="B1970" s="2">
        <v>7</v>
      </c>
      <c r="C1970" s="2">
        <v>25</v>
      </c>
      <c r="D1970" s="2">
        <v>0</v>
      </c>
      <c r="E1970" s="2">
        <v>0</v>
      </c>
      <c r="F1970" s="2">
        <f t="shared" si="150"/>
        <v>0</v>
      </c>
      <c r="G1970" s="2">
        <f t="shared" si="151"/>
        <v>0</v>
      </c>
      <c r="H1970" s="2">
        <f t="shared" si="152"/>
        <v>19.86</v>
      </c>
      <c r="I1970" s="2">
        <f t="shared" si="153"/>
        <v>1.0257000000000001</v>
      </c>
      <c r="J1970" s="2">
        <f t="shared" si="154"/>
        <v>0</v>
      </c>
      <c r="K1970" s="2"/>
      <c r="L1970" s="2">
        <v>19.86</v>
      </c>
    </row>
    <row r="1971" spans="1:12" x14ac:dyDescent="0.2">
      <c r="A1971" s="2">
        <v>2021</v>
      </c>
      <c r="B1971" s="2">
        <v>7</v>
      </c>
      <c r="C1971" s="2">
        <v>25</v>
      </c>
      <c r="D1971" s="2">
        <v>1</v>
      </c>
      <c r="E1971" s="2">
        <v>0</v>
      </c>
      <c r="F1971" s="2">
        <f t="shared" si="150"/>
        <v>0</v>
      </c>
      <c r="G1971" s="2">
        <f t="shared" si="151"/>
        <v>0</v>
      </c>
      <c r="H1971" s="2">
        <f t="shared" si="152"/>
        <v>19.22</v>
      </c>
      <c r="I1971" s="2">
        <f t="shared" si="153"/>
        <v>1.0288999999999999</v>
      </c>
      <c r="J1971" s="2">
        <f t="shared" si="154"/>
        <v>0</v>
      </c>
      <c r="K1971" s="2"/>
      <c r="L1971" s="2">
        <v>19.22</v>
      </c>
    </row>
    <row r="1972" spans="1:12" x14ac:dyDescent="0.2">
      <c r="A1972" s="2">
        <v>2021</v>
      </c>
      <c r="B1972" s="2">
        <v>7</v>
      </c>
      <c r="C1972" s="2">
        <v>25</v>
      </c>
      <c r="D1972" s="2">
        <v>2</v>
      </c>
      <c r="E1972" s="2">
        <v>0</v>
      </c>
      <c r="F1972" s="2">
        <f t="shared" si="150"/>
        <v>0</v>
      </c>
      <c r="G1972" s="2">
        <f t="shared" si="151"/>
        <v>0</v>
      </c>
      <c r="H1972" s="2">
        <f t="shared" si="152"/>
        <v>18.75</v>
      </c>
      <c r="I1972" s="2">
        <f t="shared" si="153"/>
        <v>1.03125</v>
      </c>
      <c r="J1972" s="2">
        <f t="shared" si="154"/>
        <v>0</v>
      </c>
      <c r="K1972" s="2"/>
      <c r="L1972" s="2">
        <v>18.75</v>
      </c>
    </row>
    <row r="1973" spans="1:12" x14ac:dyDescent="0.2">
      <c r="A1973" s="2">
        <v>2021</v>
      </c>
      <c r="B1973" s="2">
        <v>7</v>
      </c>
      <c r="C1973" s="2">
        <v>25</v>
      </c>
      <c r="D1973" s="2">
        <v>3</v>
      </c>
      <c r="E1973" s="2">
        <v>0</v>
      </c>
      <c r="F1973" s="2">
        <f t="shared" si="150"/>
        <v>0</v>
      </c>
      <c r="G1973" s="2">
        <f t="shared" si="151"/>
        <v>0</v>
      </c>
      <c r="H1973" s="2">
        <f t="shared" si="152"/>
        <v>18.48</v>
      </c>
      <c r="I1973" s="2">
        <f t="shared" si="153"/>
        <v>1.0326</v>
      </c>
      <c r="J1973" s="2">
        <f t="shared" si="154"/>
        <v>0</v>
      </c>
      <c r="K1973" s="2"/>
      <c r="L1973" s="2">
        <v>18.48</v>
      </c>
    </row>
    <row r="1974" spans="1:12" x14ac:dyDescent="0.2">
      <c r="A1974" s="2">
        <v>2021</v>
      </c>
      <c r="B1974" s="2">
        <v>7</v>
      </c>
      <c r="C1974" s="2">
        <v>25</v>
      </c>
      <c r="D1974" s="2">
        <v>4</v>
      </c>
      <c r="E1974" s="2">
        <v>0</v>
      </c>
      <c r="F1974" s="2">
        <f t="shared" si="150"/>
        <v>0</v>
      </c>
      <c r="G1974" s="2">
        <f t="shared" si="151"/>
        <v>0</v>
      </c>
      <c r="H1974" s="2">
        <f t="shared" si="152"/>
        <v>18.489999999999998</v>
      </c>
      <c r="I1974" s="2">
        <f t="shared" si="153"/>
        <v>1.0325500000000001</v>
      </c>
      <c r="J1974" s="2">
        <f t="shared" si="154"/>
        <v>0</v>
      </c>
      <c r="K1974" s="2"/>
      <c r="L1974" s="2">
        <v>18.489999999999998</v>
      </c>
    </row>
    <row r="1975" spans="1:12" x14ac:dyDescent="0.2">
      <c r="A1975" s="2">
        <v>2021</v>
      </c>
      <c r="B1975" s="2">
        <v>7</v>
      </c>
      <c r="C1975" s="2">
        <v>25</v>
      </c>
      <c r="D1975" s="2">
        <v>5</v>
      </c>
      <c r="E1975" s="2">
        <v>20.149999999999999</v>
      </c>
      <c r="F1975" s="2">
        <f t="shared" si="150"/>
        <v>0</v>
      </c>
      <c r="G1975" s="2">
        <f t="shared" si="151"/>
        <v>27.612915772144117</v>
      </c>
      <c r="H1975" s="2">
        <f t="shared" si="152"/>
        <v>19.875624999999999</v>
      </c>
      <c r="I1975" s="2">
        <f t="shared" si="153"/>
        <v>1.0256218749999999</v>
      </c>
      <c r="J1975" s="2">
        <f t="shared" si="154"/>
        <v>0</v>
      </c>
      <c r="K1975" s="2"/>
      <c r="L1975" s="2">
        <v>19.12</v>
      </c>
    </row>
    <row r="1976" spans="1:12" x14ac:dyDescent="0.2">
      <c r="A1976" s="2">
        <v>2021</v>
      </c>
      <c r="B1976" s="2">
        <v>7</v>
      </c>
      <c r="C1976" s="2">
        <v>25</v>
      </c>
      <c r="D1976" s="2">
        <v>6</v>
      </c>
      <c r="E1976" s="2">
        <v>133.05000000000001</v>
      </c>
      <c r="F1976" s="2">
        <f t="shared" si="150"/>
        <v>0.66822149999999958</v>
      </c>
      <c r="G1976" s="2">
        <f t="shared" si="151"/>
        <v>29.105260327163311</v>
      </c>
      <c r="H1976" s="2">
        <f t="shared" si="152"/>
        <v>25.539375</v>
      </c>
      <c r="I1976" s="2">
        <f t="shared" si="153"/>
        <v>0.99730312499999996</v>
      </c>
      <c r="J1976" s="2">
        <f t="shared" si="154"/>
        <v>19.00838364041461</v>
      </c>
      <c r="K1976" s="2"/>
      <c r="L1976" s="2">
        <v>20.55</v>
      </c>
    </row>
    <row r="1977" spans="1:12" x14ac:dyDescent="0.2">
      <c r="A1977" s="2">
        <v>2021</v>
      </c>
      <c r="B1977" s="2">
        <v>7</v>
      </c>
      <c r="C1977" s="2">
        <v>25</v>
      </c>
      <c r="D1977" s="2">
        <v>7</v>
      </c>
      <c r="E1977" s="2">
        <v>304.67</v>
      </c>
      <c r="F1977" s="2">
        <f t="shared" si="150"/>
        <v>2.1493020999999999</v>
      </c>
      <c r="G1977" s="2">
        <f t="shared" si="151"/>
        <v>29.760306793618682</v>
      </c>
      <c r="H1977" s="2">
        <f t="shared" si="152"/>
        <v>33.155124999999998</v>
      </c>
      <c r="I1977" s="2">
        <f t="shared" si="153"/>
        <v>0.95922437500000002</v>
      </c>
      <c r="J1977" s="2">
        <f t="shared" si="154"/>
        <v>60.128607854536675</v>
      </c>
      <c r="K1977" s="2"/>
      <c r="L1977" s="2">
        <v>21.73</v>
      </c>
    </row>
    <row r="1978" spans="1:12" x14ac:dyDescent="0.2">
      <c r="A1978" s="2">
        <v>2021</v>
      </c>
      <c r="B1978" s="2">
        <v>7</v>
      </c>
      <c r="C1978" s="2">
        <v>25</v>
      </c>
      <c r="D1978" s="2">
        <v>8</v>
      </c>
      <c r="E1978" s="2">
        <v>500.45</v>
      </c>
      <c r="F1978" s="2">
        <f t="shared" si="150"/>
        <v>3.8388834999999997</v>
      </c>
      <c r="G1978" s="2">
        <f t="shared" si="151"/>
        <v>30.152683136280118</v>
      </c>
      <c r="H1978" s="2">
        <f t="shared" si="152"/>
        <v>41.166874999999997</v>
      </c>
      <c r="I1978" s="2">
        <f t="shared" si="153"/>
        <v>0.91916562499999999</v>
      </c>
      <c r="J1978" s="2">
        <f t="shared" si="154"/>
        <v>104.26792873077206</v>
      </c>
      <c r="K1978" s="2"/>
      <c r="L1978" s="2">
        <v>22.4</v>
      </c>
    </row>
    <row r="1979" spans="1:12" x14ac:dyDescent="0.2">
      <c r="A1979" s="2">
        <v>2021</v>
      </c>
      <c r="B1979" s="2">
        <v>7</v>
      </c>
      <c r="C1979" s="2">
        <v>25</v>
      </c>
      <c r="D1979" s="2">
        <v>9</v>
      </c>
      <c r="E1979" s="2">
        <v>679.2</v>
      </c>
      <c r="F1979" s="2">
        <f t="shared" si="150"/>
        <v>5.3814960000000003</v>
      </c>
      <c r="G1979" s="2">
        <f t="shared" si="151"/>
        <v>30.39415009138472</v>
      </c>
      <c r="H1979" s="2">
        <f t="shared" si="152"/>
        <v>48.45</v>
      </c>
      <c r="I1979" s="2">
        <f t="shared" si="153"/>
        <v>0.88274999999999992</v>
      </c>
      <c r="J1979" s="2">
        <f t="shared" si="154"/>
        <v>141.50012629598962</v>
      </c>
      <c r="K1979" s="2"/>
      <c r="L1979" s="2">
        <v>22.98</v>
      </c>
    </row>
    <row r="1980" spans="1:12" x14ac:dyDescent="0.2">
      <c r="A1980" s="2">
        <v>2021</v>
      </c>
      <c r="B1980" s="2">
        <v>7</v>
      </c>
      <c r="C1980" s="2">
        <v>25</v>
      </c>
      <c r="D1980" s="2">
        <v>10</v>
      </c>
      <c r="E1980" s="2">
        <v>812.3</v>
      </c>
      <c r="F1980" s="2">
        <f t="shared" si="150"/>
        <v>6.5301489999999998</v>
      </c>
      <c r="G1980" s="2">
        <f t="shared" si="151"/>
        <v>30.535637900277656</v>
      </c>
      <c r="H1980" s="2">
        <f t="shared" si="152"/>
        <v>53.931249999999999</v>
      </c>
      <c r="I1980" s="2">
        <f t="shared" si="153"/>
        <v>0.85534375000000007</v>
      </c>
      <c r="J1980" s="2">
        <f t="shared" si="154"/>
        <v>167.14633173203757</v>
      </c>
      <c r="K1980" s="2"/>
      <c r="L1980" s="2">
        <v>23.47</v>
      </c>
    </row>
    <row r="1981" spans="1:12" x14ac:dyDescent="0.2">
      <c r="A1981" s="2">
        <v>2021</v>
      </c>
      <c r="B1981" s="2">
        <v>7</v>
      </c>
      <c r="C1981" s="2">
        <v>25</v>
      </c>
      <c r="D1981" s="2">
        <v>11</v>
      </c>
      <c r="E1981" s="2">
        <v>890.88</v>
      </c>
      <c r="F1981" s="2">
        <f t="shared" si="150"/>
        <v>7.2082944000000007</v>
      </c>
      <c r="G1981" s="2">
        <f t="shared" si="151"/>
        <v>30.608645368647064</v>
      </c>
      <c r="H1981" s="2">
        <f t="shared" si="152"/>
        <v>57.207999999999998</v>
      </c>
      <c r="I1981" s="2">
        <f t="shared" si="153"/>
        <v>0.83896000000000004</v>
      </c>
      <c r="J1981" s="2">
        <f t="shared" si="154"/>
        <v>181.4027874077386</v>
      </c>
      <c r="K1981" s="2"/>
      <c r="L1981" s="2">
        <v>23.8</v>
      </c>
    </row>
    <row r="1982" spans="1:12" x14ac:dyDescent="0.2">
      <c r="A1982" s="2">
        <v>2021</v>
      </c>
      <c r="B1982" s="2">
        <v>7</v>
      </c>
      <c r="C1982" s="2">
        <v>25</v>
      </c>
      <c r="D1982" s="2">
        <v>12</v>
      </c>
      <c r="E1982" s="2">
        <v>908.2</v>
      </c>
      <c r="F1982" s="2">
        <f t="shared" si="150"/>
        <v>7.3577660000000007</v>
      </c>
      <c r="G1982" s="2">
        <f t="shared" si="151"/>
        <v>30.623868998131961</v>
      </c>
      <c r="H1982" s="2">
        <f t="shared" si="152"/>
        <v>57.627499999999998</v>
      </c>
      <c r="I1982" s="2">
        <f t="shared" si="153"/>
        <v>0.83686250000000006</v>
      </c>
      <c r="J1982" s="2">
        <f t="shared" si="154"/>
        <v>184.79329666296414</v>
      </c>
      <c r="K1982" s="2"/>
      <c r="L1982" s="2">
        <v>23.57</v>
      </c>
    </row>
    <row r="1983" spans="1:12" x14ac:dyDescent="0.2">
      <c r="A1983" s="2">
        <v>2021</v>
      </c>
      <c r="B1983" s="2">
        <v>7</v>
      </c>
      <c r="C1983" s="2">
        <v>25</v>
      </c>
      <c r="D1983" s="2">
        <v>13</v>
      </c>
      <c r="E1983" s="2">
        <v>863.58</v>
      </c>
      <c r="F1983" s="2">
        <f t="shared" si="150"/>
        <v>6.9726954000000001</v>
      </c>
      <c r="G1983" s="2">
        <f t="shared" si="151"/>
        <v>30.584038202226598</v>
      </c>
      <c r="H1983" s="2">
        <f t="shared" si="152"/>
        <v>55.434250000000006</v>
      </c>
      <c r="I1983" s="2">
        <f t="shared" si="153"/>
        <v>0.84782874999999991</v>
      </c>
      <c r="J1983" s="2">
        <f t="shared" si="154"/>
        <v>177.18613555788923</v>
      </c>
      <c r="K1983" s="2"/>
      <c r="L1983" s="2">
        <v>23.05</v>
      </c>
    </row>
    <row r="1984" spans="1:12" x14ac:dyDescent="0.2">
      <c r="A1984" s="2">
        <v>2021</v>
      </c>
      <c r="B1984" s="2">
        <v>7</v>
      </c>
      <c r="C1984" s="2">
        <v>25</v>
      </c>
      <c r="D1984" s="2">
        <v>14</v>
      </c>
      <c r="E1984" s="2">
        <v>760</v>
      </c>
      <c r="F1984" s="2">
        <f t="shared" si="150"/>
        <v>6.0788000000000002</v>
      </c>
      <c r="G1984" s="2">
        <f t="shared" si="151"/>
        <v>30.483019952883105</v>
      </c>
      <c r="H1984" s="2">
        <f t="shared" si="152"/>
        <v>51.3</v>
      </c>
      <c r="I1984" s="2">
        <f t="shared" si="153"/>
        <v>0.86850000000000005</v>
      </c>
      <c r="J1984" s="2">
        <f t="shared" si="154"/>
        <v>157.71454364145717</v>
      </c>
      <c r="K1984" s="2"/>
      <c r="L1984" s="2">
        <v>22.8</v>
      </c>
    </row>
    <row r="1985" spans="1:12" x14ac:dyDescent="0.2">
      <c r="A1985" s="2">
        <v>2021</v>
      </c>
      <c r="B1985" s="2">
        <v>7</v>
      </c>
      <c r="C1985" s="2">
        <v>25</v>
      </c>
      <c r="D1985" s="2">
        <v>15</v>
      </c>
      <c r="E1985" s="2">
        <v>610.4</v>
      </c>
      <c r="F1985" s="2">
        <f t="shared" si="150"/>
        <v>4.7877519999999993</v>
      </c>
      <c r="G1985" s="2">
        <f t="shared" si="151"/>
        <v>30.309709098810941</v>
      </c>
      <c r="H1985" s="2">
        <f t="shared" si="152"/>
        <v>45.6</v>
      </c>
      <c r="I1985" s="2">
        <f t="shared" si="153"/>
        <v>0.89700000000000002</v>
      </c>
      <c r="J1985" s="2">
        <f t="shared" si="154"/>
        <v>127.56511746624442</v>
      </c>
      <c r="K1985" s="2"/>
      <c r="L1985" s="2">
        <v>22.71</v>
      </c>
    </row>
    <row r="1986" spans="1:12" x14ac:dyDescent="0.2">
      <c r="A1986" s="2">
        <v>2021</v>
      </c>
      <c r="B1986" s="2">
        <v>7</v>
      </c>
      <c r="C1986" s="2">
        <v>25</v>
      </c>
      <c r="D1986" s="2">
        <v>16</v>
      </c>
      <c r="E1986" s="2">
        <v>426.9</v>
      </c>
      <c r="F1986" s="2">
        <f t="shared" ref="F1986:F2049" si="155">MAX(8.63*(E1986/1000-1)+8.15,0)</f>
        <v>3.2041470000000007</v>
      </c>
      <c r="G1986" s="2">
        <f t="shared" ref="G1986:G2049" si="156">IF(E1986&lt;&gt;0,30.7*(1+0.0593*LOG10(E1986/1000)),0)</f>
        <v>30.027005068082133</v>
      </c>
      <c r="H1986" s="2">
        <f t="shared" ref="H1986:H2049" si="157">L1986+30*E1986/800</f>
        <v>38.508749999999999</v>
      </c>
      <c r="I1986" s="2">
        <f t="shared" ref="I1986:I2049" si="158">1-(H1986-25)/200</f>
        <v>0.93245624999999999</v>
      </c>
      <c r="J1986" s="2">
        <f t="shared" ref="J1986:J2049" si="159">G1986*F1986*I1986*0.98</f>
        <v>87.918240837295642</v>
      </c>
      <c r="K1986" s="2"/>
      <c r="L1986" s="2">
        <v>22.5</v>
      </c>
    </row>
    <row r="1987" spans="1:12" x14ac:dyDescent="0.2">
      <c r="A1987" s="2">
        <v>2021</v>
      </c>
      <c r="B1987" s="2">
        <v>7</v>
      </c>
      <c r="C1987" s="2">
        <v>25</v>
      </c>
      <c r="D1987" s="2">
        <v>17</v>
      </c>
      <c r="E1987" s="2">
        <v>233.65</v>
      </c>
      <c r="F1987" s="2">
        <f t="shared" si="155"/>
        <v>1.5363994999999999</v>
      </c>
      <c r="G1987" s="2">
        <f t="shared" si="156"/>
        <v>29.550467697906338</v>
      </c>
      <c r="H1987" s="2">
        <f t="shared" si="157"/>
        <v>30.771875000000001</v>
      </c>
      <c r="I1987" s="2">
        <f t="shared" si="158"/>
        <v>0.97114062499999998</v>
      </c>
      <c r="J1987" s="2">
        <f t="shared" si="159"/>
        <v>43.209248567570995</v>
      </c>
      <c r="K1987" s="2"/>
      <c r="L1987" s="2">
        <v>22.01</v>
      </c>
    </row>
    <row r="1988" spans="1:12" x14ac:dyDescent="0.2">
      <c r="A1988" s="2">
        <v>2021</v>
      </c>
      <c r="B1988" s="2">
        <v>7</v>
      </c>
      <c r="C1988" s="2">
        <v>25</v>
      </c>
      <c r="D1988" s="2">
        <v>18</v>
      </c>
      <c r="E1988" s="2">
        <v>70.88</v>
      </c>
      <c r="F1988" s="2">
        <f t="shared" si="155"/>
        <v>0.13169440000000066</v>
      </c>
      <c r="G1988" s="2">
        <f t="shared" si="156"/>
        <v>28.607366917251298</v>
      </c>
      <c r="H1988" s="2">
        <f t="shared" si="157"/>
        <v>23.438000000000002</v>
      </c>
      <c r="I1988" s="2">
        <f t="shared" si="158"/>
        <v>1.0078100000000001</v>
      </c>
      <c r="J1988" s="2">
        <f t="shared" si="159"/>
        <v>3.7209165772127824</v>
      </c>
      <c r="K1988" s="2"/>
      <c r="L1988" s="2">
        <v>20.78</v>
      </c>
    </row>
    <row r="1989" spans="1:12" x14ac:dyDescent="0.2">
      <c r="A1989" s="2">
        <v>2021</v>
      </c>
      <c r="B1989" s="2">
        <v>7</v>
      </c>
      <c r="C1989" s="2">
        <v>25</v>
      </c>
      <c r="D1989" s="2">
        <v>19</v>
      </c>
      <c r="E1989" s="2">
        <v>0</v>
      </c>
      <c r="F1989" s="2">
        <f t="shared" si="155"/>
        <v>0</v>
      </c>
      <c r="G1989" s="2">
        <f t="shared" si="156"/>
        <v>0</v>
      </c>
      <c r="H1989" s="2">
        <f t="shared" si="157"/>
        <v>19.260000000000002</v>
      </c>
      <c r="I1989" s="2">
        <f t="shared" si="158"/>
        <v>1.0286999999999999</v>
      </c>
      <c r="J1989" s="2">
        <f t="shared" si="159"/>
        <v>0</v>
      </c>
      <c r="K1989" s="2"/>
      <c r="L1989" s="2">
        <v>19.260000000000002</v>
      </c>
    </row>
    <row r="1990" spans="1:12" x14ac:dyDescent="0.2">
      <c r="A1990" s="2">
        <v>2021</v>
      </c>
      <c r="B1990" s="2">
        <v>7</v>
      </c>
      <c r="C1990" s="2">
        <v>25</v>
      </c>
      <c r="D1990" s="2">
        <v>20</v>
      </c>
      <c r="E1990" s="2">
        <v>0</v>
      </c>
      <c r="F1990" s="2">
        <f t="shared" si="155"/>
        <v>0</v>
      </c>
      <c r="G1990" s="2">
        <f t="shared" si="156"/>
        <v>0</v>
      </c>
      <c r="H1990" s="2">
        <f t="shared" si="157"/>
        <v>18.18</v>
      </c>
      <c r="I1990" s="2">
        <f t="shared" si="158"/>
        <v>1.0341</v>
      </c>
      <c r="J1990" s="2">
        <f t="shared" si="159"/>
        <v>0</v>
      </c>
      <c r="K1990" s="2"/>
      <c r="L1990" s="2">
        <v>18.18</v>
      </c>
    </row>
    <row r="1991" spans="1:12" x14ac:dyDescent="0.2">
      <c r="A1991" s="2">
        <v>2021</v>
      </c>
      <c r="B1991" s="2">
        <v>7</v>
      </c>
      <c r="C1991" s="2">
        <v>25</v>
      </c>
      <c r="D1991" s="2">
        <v>21</v>
      </c>
      <c r="E1991" s="2">
        <v>0</v>
      </c>
      <c r="F1991" s="2">
        <f t="shared" si="155"/>
        <v>0</v>
      </c>
      <c r="G1991" s="2">
        <f t="shared" si="156"/>
        <v>0</v>
      </c>
      <c r="H1991" s="2">
        <f t="shared" si="157"/>
        <v>17.579999999999998</v>
      </c>
      <c r="I1991" s="2">
        <f t="shared" si="158"/>
        <v>1.0370999999999999</v>
      </c>
      <c r="J1991" s="2">
        <f t="shared" si="159"/>
        <v>0</v>
      </c>
      <c r="K1991" s="2"/>
      <c r="L1991" s="2">
        <v>17.579999999999998</v>
      </c>
    </row>
    <row r="1992" spans="1:12" x14ac:dyDescent="0.2">
      <c r="A1992" s="2">
        <v>2021</v>
      </c>
      <c r="B1992" s="2">
        <v>7</v>
      </c>
      <c r="C1992" s="2">
        <v>25</v>
      </c>
      <c r="D1992" s="2">
        <v>22</v>
      </c>
      <c r="E1992" s="2">
        <v>0</v>
      </c>
      <c r="F1992" s="2">
        <f t="shared" si="155"/>
        <v>0</v>
      </c>
      <c r="G1992" s="2">
        <f t="shared" si="156"/>
        <v>0</v>
      </c>
      <c r="H1992" s="2">
        <f t="shared" si="157"/>
        <v>17.23</v>
      </c>
      <c r="I1992" s="2">
        <f t="shared" si="158"/>
        <v>1.0388500000000001</v>
      </c>
      <c r="J1992" s="2">
        <f t="shared" si="159"/>
        <v>0</v>
      </c>
      <c r="K1992" s="2"/>
      <c r="L1992" s="2">
        <v>17.23</v>
      </c>
    </row>
    <row r="1993" spans="1:12" x14ac:dyDescent="0.2">
      <c r="A1993" s="2">
        <v>2021</v>
      </c>
      <c r="B1993" s="2">
        <v>7</v>
      </c>
      <c r="C1993" s="2">
        <v>25</v>
      </c>
      <c r="D1993" s="2">
        <v>23</v>
      </c>
      <c r="E1993" s="2">
        <v>0</v>
      </c>
      <c r="F1993" s="2">
        <f t="shared" si="155"/>
        <v>0</v>
      </c>
      <c r="G1993" s="2">
        <f t="shared" si="156"/>
        <v>0</v>
      </c>
      <c r="H1993" s="2">
        <f t="shared" si="157"/>
        <v>16.82</v>
      </c>
      <c r="I1993" s="2">
        <f t="shared" si="158"/>
        <v>1.0408999999999999</v>
      </c>
      <c r="J1993" s="2">
        <f t="shared" si="159"/>
        <v>0</v>
      </c>
      <c r="K1993" s="2"/>
      <c r="L1993" s="2">
        <v>16.82</v>
      </c>
    </row>
    <row r="1994" spans="1:12" x14ac:dyDescent="0.2">
      <c r="A1994" s="2">
        <v>2021</v>
      </c>
      <c r="B1994" s="2">
        <v>7</v>
      </c>
      <c r="C1994" s="2">
        <v>26</v>
      </c>
      <c r="D1994" s="2">
        <v>0</v>
      </c>
      <c r="E1994" s="2">
        <v>0</v>
      </c>
      <c r="F1994" s="2">
        <f t="shared" si="155"/>
        <v>0</v>
      </c>
      <c r="G1994" s="2">
        <f t="shared" si="156"/>
        <v>0</v>
      </c>
      <c r="H1994" s="2">
        <f t="shared" si="157"/>
        <v>16.03</v>
      </c>
      <c r="I1994" s="2">
        <f t="shared" si="158"/>
        <v>1.0448500000000001</v>
      </c>
      <c r="J1994" s="2">
        <f t="shared" si="159"/>
        <v>0</v>
      </c>
      <c r="K1994" s="2"/>
      <c r="L1994" s="2">
        <v>16.03</v>
      </c>
    </row>
    <row r="1995" spans="1:12" x14ac:dyDescent="0.2">
      <c r="A1995" s="2">
        <v>2021</v>
      </c>
      <c r="B1995" s="2">
        <v>7</v>
      </c>
      <c r="C1995" s="2">
        <v>26</v>
      </c>
      <c r="D1995" s="2">
        <v>1</v>
      </c>
      <c r="E1995" s="2">
        <v>0</v>
      </c>
      <c r="F1995" s="2">
        <f t="shared" si="155"/>
        <v>0</v>
      </c>
      <c r="G1995" s="2">
        <f t="shared" si="156"/>
        <v>0</v>
      </c>
      <c r="H1995" s="2">
        <f t="shared" si="157"/>
        <v>15.48</v>
      </c>
      <c r="I1995" s="2">
        <f t="shared" si="158"/>
        <v>1.0476000000000001</v>
      </c>
      <c r="J1995" s="2">
        <f t="shared" si="159"/>
        <v>0</v>
      </c>
      <c r="K1995" s="2"/>
      <c r="L1995" s="2">
        <v>15.48</v>
      </c>
    </row>
    <row r="1996" spans="1:12" x14ac:dyDescent="0.2">
      <c r="A1996" s="2">
        <v>2021</v>
      </c>
      <c r="B1996" s="2">
        <v>7</v>
      </c>
      <c r="C1996" s="2">
        <v>26</v>
      </c>
      <c r="D1996" s="2">
        <v>2</v>
      </c>
      <c r="E1996" s="2">
        <v>0</v>
      </c>
      <c r="F1996" s="2">
        <f t="shared" si="155"/>
        <v>0</v>
      </c>
      <c r="G1996" s="2">
        <f t="shared" si="156"/>
        <v>0</v>
      </c>
      <c r="H1996" s="2">
        <f t="shared" si="157"/>
        <v>15.18</v>
      </c>
      <c r="I1996" s="2">
        <f t="shared" si="158"/>
        <v>1.0490999999999999</v>
      </c>
      <c r="J1996" s="2">
        <f t="shared" si="159"/>
        <v>0</v>
      </c>
      <c r="K1996" s="2"/>
      <c r="L1996" s="2">
        <v>15.18</v>
      </c>
    </row>
    <row r="1997" spans="1:12" x14ac:dyDescent="0.2">
      <c r="A1997" s="2">
        <v>2021</v>
      </c>
      <c r="B1997" s="2">
        <v>7</v>
      </c>
      <c r="C1997" s="2">
        <v>26</v>
      </c>
      <c r="D1997" s="2">
        <v>3</v>
      </c>
      <c r="E1997" s="2">
        <v>0</v>
      </c>
      <c r="F1997" s="2">
        <f t="shared" si="155"/>
        <v>0</v>
      </c>
      <c r="G1997" s="2">
        <f t="shared" si="156"/>
        <v>0</v>
      </c>
      <c r="H1997" s="2">
        <f t="shared" si="157"/>
        <v>15.01</v>
      </c>
      <c r="I1997" s="2">
        <f t="shared" si="158"/>
        <v>1.0499499999999999</v>
      </c>
      <c r="J1997" s="2">
        <f t="shared" si="159"/>
        <v>0</v>
      </c>
      <c r="K1997" s="2"/>
      <c r="L1997" s="2">
        <v>15.01</v>
      </c>
    </row>
    <row r="1998" spans="1:12" x14ac:dyDescent="0.2">
      <c r="A1998" s="2">
        <v>2021</v>
      </c>
      <c r="B1998" s="2">
        <v>7</v>
      </c>
      <c r="C1998" s="2">
        <v>26</v>
      </c>
      <c r="D1998" s="2">
        <v>4</v>
      </c>
      <c r="E1998" s="2">
        <v>0</v>
      </c>
      <c r="F1998" s="2">
        <f t="shared" si="155"/>
        <v>0</v>
      </c>
      <c r="G1998" s="2">
        <f t="shared" si="156"/>
        <v>0</v>
      </c>
      <c r="H1998" s="2">
        <f t="shared" si="157"/>
        <v>14.99</v>
      </c>
      <c r="I1998" s="2">
        <f t="shared" si="158"/>
        <v>1.0500499999999999</v>
      </c>
      <c r="J1998" s="2">
        <f t="shared" si="159"/>
        <v>0</v>
      </c>
      <c r="K1998" s="2"/>
      <c r="L1998" s="2">
        <v>14.99</v>
      </c>
    </row>
    <row r="1999" spans="1:12" x14ac:dyDescent="0.2">
      <c r="A1999" s="2">
        <v>2021</v>
      </c>
      <c r="B1999" s="2">
        <v>7</v>
      </c>
      <c r="C1999" s="2">
        <v>26</v>
      </c>
      <c r="D1999" s="2">
        <v>5</v>
      </c>
      <c r="E1999" s="2">
        <v>22.25</v>
      </c>
      <c r="F1999" s="2">
        <f t="shared" si="155"/>
        <v>0</v>
      </c>
      <c r="G1999" s="2">
        <f t="shared" si="156"/>
        <v>27.691297766184661</v>
      </c>
      <c r="H1999" s="2">
        <f t="shared" si="157"/>
        <v>15.964375</v>
      </c>
      <c r="I1999" s="2">
        <f t="shared" si="158"/>
        <v>1.0451781250000001</v>
      </c>
      <c r="J1999" s="2">
        <f t="shared" si="159"/>
        <v>0</v>
      </c>
      <c r="K1999" s="2"/>
      <c r="L1999" s="2">
        <v>15.13</v>
      </c>
    </row>
    <row r="2000" spans="1:12" x14ac:dyDescent="0.2">
      <c r="A2000" s="2">
        <v>2021</v>
      </c>
      <c r="B2000" s="2">
        <v>7</v>
      </c>
      <c r="C2000" s="2">
        <v>26</v>
      </c>
      <c r="D2000" s="2">
        <v>6</v>
      </c>
      <c r="E2000" s="2">
        <v>156.69999999999999</v>
      </c>
      <c r="F2000" s="2">
        <f t="shared" si="155"/>
        <v>0.87232099999999946</v>
      </c>
      <c r="G2000" s="2">
        <f t="shared" si="156"/>
        <v>29.234615058761033</v>
      </c>
      <c r="H2000" s="2">
        <f t="shared" si="157"/>
        <v>22.026249999999997</v>
      </c>
      <c r="I2000" s="2">
        <f t="shared" si="158"/>
        <v>1.01486875</v>
      </c>
      <c r="J2000" s="2">
        <f t="shared" si="159"/>
        <v>25.363528018150632</v>
      </c>
      <c r="K2000" s="2"/>
      <c r="L2000" s="2">
        <v>16.149999999999999</v>
      </c>
    </row>
    <row r="2001" spans="1:12" x14ac:dyDescent="0.2">
      <c r="A2001" s="2">
        <v>2021</v>
      </c>
      <c r="B2001" s="2">
        <v>7</v>
      </c>
      <c r="C2001" s="2">
        <v>26</v>
      </c>
      <c r="D2001" s="2">
        <v>7</v>
      </c>
      <c r="E2001" s="2">
        <v>348.65</v>
      </c>
      <c r="F2001" s="2">
        <f t="shared" si="155"/>
        <v>2.5288494999999989</v>
      </c>
      <c r="G2001" s="2">
        <f t="shared" si="156"/>
        <v>29.866915817295972</v>
      </c>
      <c r="H2001" s="2">
        <f t="shared" si="157"/>
        <v>30.334375000000001</v>
      </c>
      <c r="I2001" s="2">
        <f t="shared" si="158"/>
        <v>0.97332812499999999</v>
      </c>
      <c r="J2001" s="2">
        <f t="shared" si="159"/>
        <v>72.044148078122646</v>
      </c>
      <c r="K2001" s="2"/>
      <c r="L2001" s="2">
        <v>17.260000000000002</v>
      </c>
    </row>
    <row r="2002" spans="1:12" x14ac:dyDescent="0.2">
      <c r="A2002" s="2">
        <v>2021</v>
      </c>
      <c r="B2002" s="2">
        <v>7</v>
      </c>
      <c r="C2002" s="2">
        <v>26</v>
      </c>
      <c r="D2002" s="2">
        <v>8</v>
      </c>
      <c r="E2002" s="2">
        <v>543.98</v>
      </c>
      <c r="F2002" s="2">
        <f t="shared" si="155"/>
        <v>4.2145474000000007</v>
      </c>
      <c r="G2002" s="2">
        <f t="shared" si="156"/>
        <v>30.218626084801983</v>
      </c>
      <c r="H2002" s="2">
        <f t="shared" si="157"/>
        <v>39.489249999999998</v>
      </c>
      <c r="I2002" s="2">
        <f t="shared" si="158"/>
        <v>0.92755374999999995</v>
      </c>
      <c r="J2002" s="2">
        <f t="shared" si="159"/>
        <v>115.76860996772302</v>
      </c>
      <c r="K2002" s="2"/>
      <c r="L2002" s="2">
        <v>19.09</v>
      </c>
    </row>
    <row r="2003" spans="1:12" x14ac:dyDescent="0.2">
      <c r="A2003" s="2">
        <v>2021</v>
      </c>
      <c r="B2003" s="2">
        <v>7</v>
      </c>
      <c r="C2003" s="2">
        <v>26</v>
      </c>
      <c r="D2003" s="2">
        <v>9</v>
      </c>
      <c r="E2003" s="2">
        <v>719.1</v>
      </c>
      <c r="F2003" s="2">
        <f t="shared" si="155"/>
        <v>5.7258330000000006</v>
      </c>
      <c r="G2003" s="2">
        <f t="shared" si="156"/>
        <v>30.4392834680683</v>
      </c>
      <c r="H2003" s="2">
        <f t="shared" si="157"/>
        <v>48.08625</v>
      </c>
      <c r="I2003" s="2">
        <f t="shared" si="158"/>
        <v>0.88456875000000001</v>
      </c>
      <c r="J2003" s="2">
        <f t="shared" si="159"/>
        <v>151.08827768300037</v>
      </c>
      <c r="K2003" s="2"/>
      <c r="L2003" s="2">
        <v>21.12</v>
      </c>
    </row>
    <row r="2004" spans="1:12" x14ac:dyDescent="0.2">
      <c r="A2004" s="2">
        <v>2021</v>
      </c>
      <c r="B2004" s="2">
        <v>7</v>
      </c>
      <c r="C2004" s="2">
        <v>26</v>
      </c>
      <c r="D2004" s="2">
        <v>10</v>
      </c>
      <c r="E2004" s="2">
        <v>856.35</v>
      </c>
      <c r="F2004" s="2">
        <f t="shared" si="155"/>
        <v>6.9103005000000008</v>
      </c>
      <c r="G2004" s="2">
        <f t="shared" si="156"/>
        <v>30.577391021917553</v>
      </c>
      <c r="H2004" s="2">
        <f t="shared" si="157"/>
        <v>54.963124999999998</v>
      </c>
      <c r="I2004" s="2">
        <f t="shared" si="158"/>
        <v>0.85018437499999999</v>
      </c>
      <c r="J2004" s="2">
        <f t="shared" si="159"/>
        <v>176.05021315030729</v>
      </c>
      <c r="K2004" s="2"/>
      <c r="L2004" s="2">
        <v>22.85</v>
      </c>
    </row>
    <row r="2005" spans="1:12" x14ac:dyDescent="0.2">
      <c r="A2005" s="2">
        <v>2021</v>
      </c>
      <c r="B2005" s="2">
        <v>7</v>
      </c>
      <c r="C2005" s="2">
        <v>26</v>
      </c>
      <c r="D2005" s="2">
        <v>11</v>
      </c>
      <c r="E2005" s="2">
        <v>935.15</v>
      </c>
      <c r="F2005" s="2">
        <f t="shared" si="155"/>
        <v>7.5903444999999996</v>
      </c>
      <c r="G2005" s="2">
        <f t="shared" si="156"/>
        <v>30.646989075768445</v>
      </c>
      <c r="H2005" s="2">
        <f t="shared" si="157"/>
        <v>58.918125000000003</v>
      </c>
      <c r="I2005" s="2">
        <f t="shared" si="158"/>
        <v>0.83040937500000001</v>
      </c>
      <c r="J2005" s="2">
        <f t="shared" si="159"/>
        <v>189.3074128445611</v>
      </c>
      <c r="K2005" s="2"/>
      <c r="L2005" s="2">
        <v>23.85</v>
      </c>
    </row>
    <row r="2006" spans="1:12" x14ac:dyDescent="0.2">
      <c r="A2006" s="2">
        <v>2021</v>
      </c>
      <c r="B2006" s="2">
        <v>7</v>
      </c>
      <c r="C2006" s="2">
        <v>26</v>
      </c>
      <c r="D2006" s="2">
        <v>12</v>
      </c>
      <c r="E2006" s="2">
        <v>961.75</v>
      </c>
      <c r="F2006" s="2">
        <f t="shared" si="155"/>
        <v>7.8199025000000004</v>
      </c>
      <c r="G2006" s="2">
        <f t="shared" si="156"/>
        <v>30.669164556580952</v>
      </c>
      <c r="H2006" s="2">
        <f t="shared" si="157"/>
        <v>60.565624999999997</v>
      </c>
      <c r="I2006" s="2">
        <f t="shared" si="158"/>
        <v>0.822171875</v>
      </c>
      <c r="J2006" s="2">
        <f t="shared" si="159"/>
        <v>193.23775172980737</v>
      </c>
      <c r="K2006" s="2"/>
      <c r="L2006" s="2">
        <v>24.5</v>
      </c>
    </row>
    <row r="2007" spans="1:12" x14ac:dyDescent="0.2">
      <c r="A2007" s="2">
        <v>2021</v>
      </c>
      <c r="B2007" s="2">
        <v>7</v>
      </c>
      <c r="C2007" s="2">
        <v>26</v>
      </c>
      <c r="D2007" s="2">
        <v>13</v>
      </c>
      <c r="E2007" s="2">
        <v>913.8</v>
      </c>
      <c r="F2007" s="2">
        <f t="shared" si="155"/>
        <v>7.4060939999999995</v>
      </c>
      <c r="G2007" s="2">
        <f t="shared" si="156"/>
        <v>30.628729133858226</v>
      </c>
      <c r="H2007" s="2">
        <f t="shared" si="157"/>
        <v>58.887500000000003</v>
      </c>
      <c r="I2007" s="2">
        <f t="shared" si="158"/>
        <v>0.83056249999999998</v>
      </c>
      <c r="J2007" s="2">
        <f t="shared" si="159"/>
        <v>184.63608869834209</v>
      </c>
      <c r="K2007" s="2"/>
      <c r="L2007" s="2">
        <v>24.62</v>
      </c>
    </row>
    <row r="2008" spans="1:12" x14ac:dyDescent="0.2">
      <c r="A2008" s="2">
        <v>2021</v>
      </c>
      <c r="B2008" s="2">
        <v>7</v>
      </c>
      <c r="C2008" s="2">
        <v>26</v>
      </c>
      <c r="D2008" s="2">
        <v>14</v>
      </c>
      <c r="E2008" s="2">
        <v>809.15</v>
      </c>
      <c r="F2008" s="2">
        <f t="shared" si="155"/>
        <v>6.5029644999999991</v>
      </c>
      <c r="G2008" s="2">
        <f t="shared" si="156"/>
        <v>30.53256594481558</v>
      </c>
      <c r="H2008" s="2">
        <f t="shared" si="157"/>
        <v>54.883125</v>
      </c>
      <c r="I2008" s="2">
        <f t="shared" si="158"/>
        <v>0.85058437499999995</v>
      </c>
      <c r="J2008" s="2">
        <f t="shared" si="159"/>
        <v>165.50768465543018</v>
      </c>
      <c r="K2008" s="2"/>
      <c r="L2008" s="2">
        <v>24.54</v>
      </c>
    </row>
    <row r="2009" spans="1:12" x14ac:dyDescent="0.2">
      <c r="A2009" s="2">
        <v>2021</v>
      </c>
      <c r="B2009" s="2">
        <v>7</v>
      </c>
      <c r="C2009" s="2">
        <v>26</v>
      </c>
      <c r="D2009" s="2">
        <v>15</v>
      </c>
      <c r="E2009" s="2">
        <v>655.33000000000004</v>
      </c>
      <c r="F2009" s="2">
        <f t="shared" si="155"/>
        <v>5.1754979000000008</v>
      </c>
      <c r="G2009" s="2">
        <f t="shared" si="156"/>
        <v>30.365863685161248</v>
      </c>
      <c r="H2009" s="2">
        <f t="shared" si="157"/>
        <v>49.024875000000002</v>
      </c>
      <c r="I2009" s="2">
        <f t="shared" si="158"/>
        <v>0.87987562499999994</v>
      </c>
      <c r="J2009" s="2">
        <f t="shared" si="159"/>
        <v>135.5143034721587</v>
      </c>
      <c r="K2009" s="2"/>
      <c r="L2009" s="2">
        <v>24.45</v>
      </c>
    </row>
    <row r="2010" spans="1:12" x14ac:dyDescent="0.2">
      <c r="A2010" s="2">
        <v>2021</v>
      </c>
      <c r="B2010" s="2">
        <v>7</v>
      </c>
      <c r="C2010" s="2">
        <v>26</v>
      </c>
      <c r="D2010" s="2">
        <v>16</v>
      </c>
      <c r="E2010" s="2">
        <v>467.42</v>
      </c>
      <c r="F2010" s="2">
        <f t="shared" si="155"/>
        <v>3.5538345999999992</v>
      </c>
      <c r="G2010" s="2">
        <f t="shared" si="156"/>
        <v>30.098698820478162</v>
      </c>
      <c r="H2010" s="2">
        <f t="shared" si="157"/>
        <v>41.468249999999998</v>
      </c>
      <c r="I2010" s="2">
        <f t="shared" si="158"/>
        <v>0.91765874999999997</v>
      </c>
      <c r="J2010" s="2">
        <f t="shared" si="159"/>
        <v>96.194937831096624</v>
      </c>
      <c r="K2010" s="2"/>
      <c r="L2010" s="2">
        <v>23.94</v>
      </c>
    </row>
    <row r="2011" spans="1:12" x14ac:dyDescent="0.2">
      <c r="A2011" s="2">
        <v>2021</v>
      </c>
      <c r="B2011" s="2">
        <v>7</v>
      </c>
      <c r="C2011" s="2">
        <v>26</v>
      </c>
      <c r="D2011" s="2">
        <v>17</v>
      </c>
      <c r="E2011" s="2">
        <v>262.58</v>
      </c>
      <c r="F2011" s="2">
        <f t="shared" si="155"/>
        <v>1.7860654</v>
      </c>
      <c r="G2011" s="2">
        <f t="shared" si="156"/>
        <v>29.64276001550207</v>
      </c>
      <c r="H2011" s="2">
        <f t="shared" si="157"/>
        <v>32.866749999999996</v>
      </c>
      <c r="I2011" s="2">
        <f t="shared" si="158"/>
        <v>0.96066625000000005</v>
      </c>
      <c r="J2011" s="2">
        <f t="shared" si="159"/>
        <v>49.844197070306258</v>
      </c>
      <c r="K2011" s="2"/>
      <c r="L2011" s="2">
        <v>23.02</v>
      </c>
    </row>
    <row r="2012" spans="1:12" x14ac:dyDescent="0.2">
      <c r="A2012" s="2">
        <v>2021</v>
      </c>
      <c r="B2012" s="2">
        <v>7</v>
      </c>
      <c r="C2012" s="2">
        <v>26</v>
      </c>
      <c r="D2012" s="2">
        <v>18</v>
      </c>
      <c r="E2012" s="2">
        <v>80.48</v>
      </c>
      <c r="F2012" s="2">
        <f t="shared" si="155"/>
        <v>0.21454240000000002</v>
      </c>
      <c r="G2012" s="2">
        <f t="shared" si="156"/>
        <v>28.707794002099103</v>
      </c>
      <c r="H2012" s="2">
        <f t="shared" si="157"/>
        <v>24.638000000000002</v>
      </c>
      <c r="I2012" s="2">
        <f t="shared" si="158"/>
        <v>1.0018100000000001</v>
      </c>
      <c r="J2012" s="2">
        <f t="shared" si="159"/>
        <v>6.0467831468582514</v>
      </c>
      <c r="K2012" s="2"/>
      <c r="L2012" s="2">
        <v>21.62</v>
      </c>
    </row>
    <row r="2013" spans="1:12" x14ac:dyDescent="0.2">
      <c r="A2013" s="2">
        <v>2021</v>
      </c>
      <c r="B2013" s="2">
        <v>7</v>
      </c>
      <c r="C2013" s="2">
        <v>26</v>
      </c>
      <c r="D2013" s="2">
        <v>19</v>
      </c>
      <c r="E2013" s="2">
        <v>0</v>
      </c>
      <c r="F2013" s="2">
        <f t="shared" si="155"/>
        <v>0</v>
      </c>
      <c r="G2013" s="2">
        <f t="shared" si="156"/>
        <v>0</v>
      </c>
      <c r="H2013" s="2">
        <f t="shared" si="157"/>
        <v>19.760000000000002</v>
      </c>
      <c r="I2013" s="2">
        <f t="shared" si="158"/>
        <v>1.0262</v>
      </c>
      <c r="J2013" s="2">
        <f t="shared" si="159"/>
        <v>0</v>
      </c>
      <c r="K2013" s="2"/>
      <c r="L2013" s="2">
        <v>19.760000000000002</v>
      </c>
    </row>
    <row r="2014" spans="1:12" x14ac:dyDescent="0.2">
      <c r="A2014" s="2">
        <v>2021</v>
      </c>
      <c r="B2014" s="2">
        <v>7</v>
      </c>
      <c r="C2014" s="2">
        <v>26</v>
      </c>
      <c r="D2014" s="2">
        <v>20</v>
      </c>
      <c r="E2014" s="2">
        <v>0</v>
      </c>
      <c r="F2014" s="2">
        <f t="shared" si="155"/>
        <v>0</v>
      </c>
      <c r="G2014" s="2">
        <f t="shared" si="156"/>
        <v>0</v>
      </c>
      <c r="H2014" s="2">
        <f t="shared" si="157"/>
        <v>18.54</v>
      </c>
      <c r="I2014" s="2">
        <f t="shared" si="158"/>
        <v>1.0323</v>
      </c>
      <c r="J2014" s="2">
        <f t="shared" si="159"/>
        <v>0</v>
      </c>
      <c r="K2014" s="2"/>
      <c r="L2014" s="2">
        <v>18.54</v>
      </c>
    </row>
    <row r="2015" spans="1:12" x14ac:dyDescent="0.2">
      <c r="A2015" s="2">
        <v>2021</v>
      </c>
      <c r="B2015" s="2">
        <v>7</v>
      </c>
      <c r="C2015" s="2">
        <v>26</v>
      </c>
      <c r="D2015" s="2">
        <v>21</v>
      </c>
      <c r="E2015" s="2">
        <v>0</v>
      </c>
      <c r="F2015" s="2">
        <f t="shared" si="155"/>
        <v>0</v>
      </c>
      <c r="G2015" s="2">
        <f t="shared" si="156"/>
        <v>0</v>
      </c>
      <c r="H2015" s="2">
        <f t="shared" si="157"/>
        <v>17.48</v>
      </c>
      <c r="I2015" s="2">
        <f t="shared" si="158"/>
        <v>1.0376000000000001</v>
      </c>
      <c r="J2015" s="2">
        <f t="shared" si="159"/>
        <v>0</v>
      </c>
      <c r="K2015" s="2"/>
      <c r="L2015" s="2">
        <v>17.48</v>
      </c>
    </row>
    <row r="2016" spans="1:12" x14ac:dyDescent="0.2">
      <c r="A2016" s="2">
        <v>2021</v>
      </c>
      <c r="B2016" s="2">
        <v>7</v>
      </c>
      <c r="C2016" s="2">
        <v>26</v>
      </c>
      <c r="D2016" s="2">
        <v>22</v>
      </c>
      <c r="E2016" s="2">
        <v>0</v>
      </c>
      <c r="F2016" s="2">
        <f t="shared" si="155"/>
        <v>0</v>
      </c>
      <c r="G2016" s="2">
        <f t="shared" si="156"/>
        <v>0</v>
      </c>
      <c r="H2016" s="2">
        <f t="shared" si="157"/>
        <v>16.75</v>
      </c>
      <c r="I2016" s="2">
        <f t="shared" si="158"/>
        <v>1.04125</v>
      </c>
      <c r="J2016" s="2">
        <f t="shared" si="159"/>
        <v>0</v>
      </c>
      <c r="K2016" s="2"/>
      <c r="L2016" s="2">
        <v>16.75</v>
      </c>
    </row>
    <row r="2017" spans="1:12" x14ac:dyDescent="0.2">
      <c r="A2017" s="2">
        <v>2021</v>
      </c>
      <c r="B2017" s="2">
        <v>7</v>
      </c>
      <c r="C2017" s="2">
        <v>26</v>
      </c>
      <c r="D2017" s="2">
        <v>23</v>
      </c>
      <c r="E2017" s="2">
        <v>0</v>
      </c>
      <c r="F2017" s="2">
        <f t="shared" si="155"/>
        <v>0</v>
      </c>
      <c r="G2017" s="2">
        <f t="shared" si="156"/>
        <v>0</v>
      </c>
      <c r="H2017" s="2">
        <f t="shared" si="157"/>
        <v>16.190000000000001</v>
      </c>
      <c r="I2017" s="2">
        <f t="shared" si="158"/>
        <v>1.0440499999999999</v>
      </c>
      <c r="J2017" s="2">
        <f t="shared" si="159"/>
        <v>0</v>
      </c>
      <c r="K2017" s="2"/>
      <c r="L2017" s="2">
        <v>16.190000000000001</v>
      </c>
    </row>
    <row r="2018" spans="1:12" x14ac:dyDescent="0.2">
      <c r="A2018" s="2">
        <v>2021</v>
      </c>
      <c r="B2018" s="2">
        <v>7</v>
      </c>
      <c r="C2018" s="2">
        <v>27</v>
      </c>
      <c r="D2018" s="2">
        <v>0</v>
      </c>
      <c r="E2018" s="2">
        <v>0</v>
      </c>
      <c r="F2018" s="2">
        <f t="shared" si="155"/>
        <v>0</v>
      </c>
      <c r="G2018" s="2">
        <f t="shared" si="156"/>
        <v>0</v>
      </c>
      <c r="H2018" s="2">
        <f t="shared" si="157"/>
        <v>15.78</v>
      </c>
      <c r="I2018" s="2">
        <f t="shared" si="158"/>
        <v>1.0461</v>
      </c>
      <c r="J2018" s="2">
        <f t="shared" si="159"/>
        <v>0</v>
      </c>
      <c r="K2018" s="2"/>
      <c r="L2018" s="2">
        <v>15.78</v>
      </c>
    </row>
    <row r="2019" spans="1:12" x14ac:dyDescent="0.2">
      <c r="A2019" s="2">
        <v>2021</v>
      </c>
      <c r="B2019" s="2">
        <v>7</v>
      </c>
      <c r="C2019" s="2">
        <v>27</v>
      </c>
      <c r="D2019" s="2">
        <v>1</v>
      </c>
      <c r="E2019" s="2">
        <v>0</v>
      </c>
      <c r="F2019" s="2">
        <f t="shared" si="155"/>
        <v>0</v>
      </c>
      <c r="G2019" s="2">
        <f t="shared" si="156"/>
        <v>0</v>
      </c>
      <c r="H2019" s="2">
        <f t="shared" si="157"/>
        <v>15.4</v>
      </c>
      <c r="I2019" s="2">
        <f t="shared" si="158"/>
        <v>1.048</v>
      </c>
      <c r="J2019" s="2">
        <f t="shared" si="159"/>
        <v>0</v>
      </c>
      <c r="K2019" s="2"/>
      <c r="L2019" s="2">
        <v>15.4</v>
      </c>
    </row>
    <row r="2020" spans="1:12" x14ac:dyDescent="0.2">
      <c r="A2020" s="2">
        <v>2021</v>
      </c>
      <c r="B2020" s="2">
        <v>7</v>
      </c>
      <c r="C2020" s="2">
        <v>27</v>
      </c>
      <c r="D2020" s="2">
        <v>2</v>
      </c>
      <c r="E2020" s="2">
        <v>0</v>
      </c>
      <c r="F2020" s="2">
        <f t="shared" si="155"/>
        <v>0</v>
      </c>
      <c r="G2020" s="2">
        <f t="shared" si="156"/>
        <v>0</v>
      </c>
      <c r="H2020" s="2">
        <f t="shared" si="157"/>
        <v>15.05</v>
      </c>
      <c r="I2020" s="2">
        <f t="shared" si="158"/>
        <v>1.04975</v>
      </c>
      <c r="J2020" s="2">
        <f t="shared" si="159"/>
        <v>0</v>
      </c>
      <c r="K2020" s="2"/>
      <c r="L2020" s="2">
        <v>15.05</v>
      </c>
    </row>
    <row r="2021" spans="1:12" x14ac:dyDescent="0.2">
      <c r="A2021" s="2">
        <v>2021</v>
      </c>
      <c r="B2021" s="2">
        <v>7</v>
      </c>
      <c r="C2021" s="2">
        <v>27</v>
      </c>
      <c r="D2021" s="2">
        <v>3</v>
      </c>
      <c r="E2021" s="2">
        <v>0</v>
      </c>
      <c r="F2021" s="2">
        <f t="shared" si="155"/>
        <v>0</v>
      </c>
      <c r="G2021" s="2">
        <f t="shared" si="156"/>
        <v>0</v>
      </c>
      <c r="H2021" s="2">
        <f t="shared" si="157"/>
        <v>14.7</v>
      </c>
      <c r="I2021" s="2">
        <f t="shared" si="158"/>
        <v>1.0515000000000001</v>
      </c>
      <c r="J2021" s="2">
        <f t="shared" si="159"/>
        <v>0</v>
      </c>
      <c r="K2021" s="2"/>
      <c r="L2021" s="2">
        <v>14.7</v>
      </c>
    </row>
    <row r="2022" spans="1:12" x14ac:dyDescent="0.2">
      <c r="A2022" s="2">
        <v>2021</v>
      </c>
      <c r="B2022" s="2">
        <v>7</v>
      </c>
      <c r="C2022" s="2">
        <v>27</v>
      </c>
      <c r="D2022" s="2">
        <v>4</v>
      </c>
      <c r="E2022" s="2">
        <v>0</v>
      </c>
      <c r="F2022" s="2">
        <f t="shared" si="155"/>
        <v>0</v>
      </c>
      <c r="G2022" s="2">
        <f t="shared" si="156"/>
        <v>0</v>
      </c>
      <c r="H2022" s="2">
        <f t="shared" si="157"/>
        <v>14.33</v>
      </c>
      <c r="I2022" s="2">
        <f t="shared" si="158"/>
        <v>1.05335</v>
      </c>
      <c r="J2022" s="2">
        <f t="shared" si="159"/>
        <v>0</v>
      </c>
      <c r="K2022" s="2"/>
      <c r="L2022" s="2">
        <v>14.33</v>
      </c>
    </row>
    <row r="2023" spans="1:12" x14ac:dyDescent="0.2">
      <c r="A2023" s="2">
        <v>2021</v>
      </c>
      <c r="B2023" s="2">
        <v>7</v>
      </c>
      <c r="C2023" s="2">
        <v>27</v>
      </c>
      <c r="D2023" s="2">
        <v>5</v>
      </c>
      <c r="E2023" s="2">
        <v>24.83</v>
      </c>
      <c r="F2023" s="2">
        <f t="shared" si="155"/>
        <v>0</v>
      </c>
      <c r="G2023" s="2">
        <f t="shared" si="156"/>
        <v>27.778039067716279</v>
      </c>
      <c r="H2023" s="2">
        <f t="shared" si="157"/>
        <v>15.841125</v>
      </c>
      <c r="I2023" s="2">
        <f t="shared" si="158"/>
        <v>1.0457943750000001</v>
      </c>
      <c r="J2023" s="2">
        <f t="shared" si="159"/>
        <v>0</v>
      </c>
      <c r="K2023" s="2"/>
      <c r="L2023" s="2">
        <v>14.91</v>
      </c>
    </row>
    <row r="2024" spans="1:12" x14ac:dyDescent="0.2">
      <c r="A2024" s="2">
        <v>2021</v>
      </c>
      <c r="B2024" s="2">
        <v>7</v>
      </c>
      <c r="C2024" s="2">
        <v>27</v>
      </c>
      <c r="D2024" s="2">
        <v>6</v>
      </c>
      <c r="E2024" s="2">
        <v>175.25</v>
      </c>
      <c r="F2024" s="2">
        <f t="shared" si="155"/>
        <v>1.0324074999999997</v>
      </c>
      <c r="G2024" s="2">
        <f t="shared" si="156"/>
        <v>29.323071874076014</v>
      </c>
      <c r="H2024" s="2">
        <f t="shared" si="157"/>
        <v>23.941875000000003</v>
      </c>
      <c r="I2024" s="2">
        <f t="shared" si="158"/>
        <v>1.005290625</v>
      </c>
      <c r="J2024" s="2">
        <f t="shared" si="159"/>
        <v>29.824853831168003</v>
      </c>
      <c r="K2024" s="2"/>
      <c r="L2024" s="2">
        <v>17.37</v>
      </c>
    </row>
    <row r="2025" spans="1:12" x14ac:dyDescent="0.2">
      <c r="A2025" s="2">
        <v>2021</v>
      </c>
      <c r="B2025" s="2">
        <v>7</v>
      </c>
      <c r="C2025" s="2">
        <v>27</v>
      </c>
      <c r="D2025" s="2">
        <v>7</v>
      </c>
      <c r="E2025" s="2">
        <v>368.67</v>
      </c>
      <c r="F2025" s="2">
        <f t="shared" si="155"/>
        <v>2.7016221000000007</v>
      </c>
      <c r="G2025" s="2">
        <f t="shared" si="156"/>
        <v>29.911059779356421</v>
      </c>
      <c r="H2025" s="2">
        <f t="shared" si="157"/>
        <v>34.725124999999998</v>
      </c>
      <c r="I2025" s="2">
        <f t="shared" si="158"/>
        <v>0.95137437499999999</v>
      </c>
      <c r="J2025" s="2">
        <f t="shared" si="159"/>
        <v>75.341441702159827</v>
      </c>
      <c r="K2025" s="2"/>
      <c r="L2025" s="2">
        <v>20.9</v>
      </c>
    </row>
    <row r="2026" spans="1:12" x14ac:dyDescent="0.2">
      <c r="A2026" s="2">
        <v>2021</v>
      </c>
      <c r="B2026" s="2">
        <v>7</v>
      </c>
      <c r="C2026" s="2">
        <v>27</v>
      </c>
      <c r="D2026" s="2">
        <v>8</v>
      </c>
      <c r="E2026" s="2">
        <v>572.08000000000004</v>
      </c>
      <c r="F2026" s="2">
        <f t="shared" si="155"/>
        <v>4.4570504</v>
      </c>
      <c r="G2026" s="2">
        <f t="shared" si="156"/>
        <v>30.258447615309883</v>
      </c>
      <c r="H2026" s="2">
        <f t="shared" si="157"/>
        <v>45.343000000000004</v>
      </c>
      <c r="I2026" s="2">
        <f t="shared" si="158"/>
        <v>0.898285</v>
      </c>
      <c r="J2026" s="2">
        <f t="shared" si="159"/>
        <v>118.72287681346931</v>
      </c>
      <c r="K2026" s="2"/>
      <c r="L2026" s="2">
        <v>23.89</v>
      </c>
    </row>
    <row r="2027" spans="1:12" x14ac:dyDescent="0.2">
      <c r="A2027" s="2">
        <v>2021</v>
      </c>
      <c r="B2027" s="2">
        <v>7</v>
      </c>
      <c r="C2027" s="2">
        <v>27</v>
      </c>
      <c r="D2027" s="2">
        <v>9</v>
      </c>
      <c r="E2027" s="2">
        <v>748.3</v>
      </c>
      <c r="F2027" s="2">
        <f t="shared" si="155"/>
        <v>5.9778289999999998</v>
      </c>
      <c r="G2027" s="2">
        <f t="shared" si="156"/>
        <v>30.470753634935988</v>
      </c>
      <c r="H2027" s="2">
        <f t="shared" si="157"/>
        <v>53.571250000000006</v>
      </c>
      <c r="I2027" s="2">
        <f t="shared" si="158"/>
        <v>0.85714374999999998</v>
      </c>
      <c r="J2027" s="2">
        <f t="shared" si="159"/>
        <v>153.00528135418702</v>
      </c>
      <c r="K2027" s="2"/>
      <c r="L2027" s="2">
        <v>25.51</v>
      </c>
    </row>
    <row r="2028" spans="1:12" x14ac:dyDescent="0.2">
      <c r="A2028" s="2">
        <v>2021</v>
      </c>
      <c r="B2028" s="2">
        <v>7</v>
      </c>
      <c r="C2028" s="2">
        <v>27</v>
      </c>
      <c r="D2028" s="2">
        <v>10</v>
      </c>
      <c r="E2028" s="2">
        <v>877.6</v>
      </c>
      <c r="F2028" s="2">
        <f t="shared" si="155"/>
        <v>7.0936880000000002</v>
      </c>
      <c r="G2028" s="2">
        <f t="shared" si="156"/>
        <v>30.596770919784738</v>
      </c>
      <c r="H2028" s="2">
        <f t="shared" si="157"/>
        <v>59.44</v>
      </c>
      <c r="I2028" s="2">
        <f t="shared" si="158"/>
        <v>0.82779999999999998</v>
      </c>
      <c r="J2028" s="2">
        <f t="shared" si="159"/>
        <v>176.07559950677526</v>
      </c>
      <c r="K2028" s="2"/>
      <c r="L2028" s="2">
        <v>26.53</v>
      </c>
    </row>
    <row r="2029" spans="1:12" x14ac:dyDescent="0.2">
      <c r="A2029" s="2">
        <v>2021</v>
      </c>
      <c r="B2029" s="2">
        <v>7</v>
      </c>
      <c r="C2029" s="2">
        <v>27</v>
      </c>
      <c r="D2029" s="2">
        <v>11</v>
      </c>
      <c r="E2029" s="2">
        <v>946.4</v>
      </c>
      <c r="F2029" s="2">
        <f t="shared" si="155"/>
        <v>7.6874320000000003</v>
      </c>
      <c r="G2029" s="2">
        <f t="shared" si="156"/>
        <v>30.656443809661297</v>
      </c>
      <c r="H2029" s="2">
        <f t="shared" si="157"/>
        <v>62.650000000000006</v>
      </c>
      <c r="I2029" s="2">
        <f t="shared" si="158"/>
        <v>0.81174999999999997</v>
      </c>
      <c r="J2029" s="2">
        <f t="shared" si="159"/>
        <v>187.47848478661231</v>
      </c>
      <c r="K2029" s="2"/>
      <c r="L2029" s="2">
        <v>27.16</v>
      </c>
    </row>
    <row r="2030" spans="1:12" x14ac:dyDescent="0.2">
      <c r="A2030" s="2">
        <v>2021</v>
      </c>
      <c r="B2030" s="2">
        <v>7</v>
      </c>
      <c r="C2030" s="2">
        <v>27</v>
      </c>
      <c r="D2030" s="2">
        <v>12</v>
      </c>
      <c r="E2030" s="2">
        <v>954.25</v>
      </c>
      <c r="F2030" s="2">
        <f t="shared" si="155"/>
        <v>7.7551775000000003</v>
      </c>
      <c r="G2030" s="2">
        <f t="shared" si="156"/>
        <v>30.662974774596464</v>
      </c>
      <c r="H2030" s="2">
        <f t="shared" si="157"/>
        <v>63.014375000000001</v>
      </c>
      <c r="I2030" s="2">
        <f t="shared" si="158"/>
        <v>0.809928125</v>
      </c>
      <c r="J2030" s="2">
        <f t="shared" si="159"/>
        <v>188.74635959632423</v>
      </c>
      <c r="K2030" s="2"/>
      <c r="L2030" s="2">
        <v>27.23</v>
      </c>
    </row>
    <row r="2031" spans="1:12" x14ac:dyDescent="0.2">
      <c r="A2031" s="2">
        <v>2021</v>
      </c>
      <c r="B2031" s="2">
        <v>7</v>
      </c>
      <c r="C2031" s="2">
        <v>27</v>
      </c>
      <c r="D2031" s="2">
        <v>13</v>
      </c>
      <c r="E2031" s="2">
        <v>902.4</v>
      </c>
      <c r="F2031" s="2">
        <f t="shared" si="155"/>
        <v>7.3077120000000004</v>
      </c>
      <c r="G2031" s="2">
        <f t="shared" si="156"/>
        <v>30.618803591217652</v>
      </c>
      <c r="H2031" s="2">
        <f t="shared" si="157"/>
        <v>60.64</v>
      </c>
      <c r="I2031" s="2">
        <f t="shared" si="158"/>
        <v>0.82179999999999997</v>
      </c>
      <c r="J2031" s="2">
        <f t="shared" si="159"/>
        <v>180.20293197252161</v>
      </c>
      <c r="K2031" s="2"/>
      <c r="L2031" s="2">
        <v>26.8</v>
      </c>
    </row>
    <row r="2032" spans="1:12" x14ac:dyDescent="0.2">
      <c r="A2032" s="2">
        <v>2021</v>
      </c>
      <c r="B2032" s="2">
        <v>7</v>
      </c>
      <c r="C2032" s="2">
        <v>27</v>
      </c>
      <c r="D2032" s="2">
        <v>14</v>
      </c>
      <c r="E2032" s="2">
        <v>794.7</v>
      </c>
      <c r="F2032" s="2">
        <f t="shared" si="155"/>
        <v>6.3782610000000011</v>
      </c>
      <c r="G2032" s="2">
        <f t="shared" si="156"/>
        <v>30.518318951329384</v>
      </c>
      <c r="H2032" s="2">
        <f t="shared" si="157"/>
        <v>55.591250000000002</v>
      </c>
      <c r="I2032" s="2">
        <f t="shared" si="158"/>
        <v>0.84704374999999998</v>
      </c>
      <c r="J2032" s="2">
        <f t="shared" si="159"/>
        <v>161.58268195888536</v>
      </c>
      <c r="K2032" s="2"/>
      <c r="L2032" s="2">
        <v>25.79</v>
      </c>
    </row>
    <row r="2033" spans="1:12" x14ac:dyDescent="0.2">
      <c r="A2033" s="2">
        <v>2021</v>
      </c>
      <c r="B2033" s="2">
        <v>7</v>
      </c>
      <c r="C2033" s="2">
        <v>27</v>
      </c>
      <c r="D2033" s="2">
        <v>15</v>
      </c>
      <c r="E2033" s="2">
        <v>645.52</v>
      </c>
      <c r="F2033" s="2">
        <f t="shared" si="155"/>
        <v>5.0908376000000004</v>
      </c>
      <c r="G2033" s="2">
        <f t="shared" si="156"/>
        <v>30.353938712422703</v>
      </c>
      <c r="H2033" s="2">
        <f t="shared" si="157"/>
        <v>48.536999999999992</v>
      </c>
      <c r="I2033" s="2">
        <f t="shared" si="158"/>
        <v>0.88231500000000007</v>
      </c>
      <c r="J2033" s="2">
        <f t="shared" si="159"/>
        <v>133.61463643109099</v>
      </c>
      <c r="K2033" s="2"/>
      <c r="L2033" s="2">
        <v>24.33</v>
      </c>
    </row>
    <row r="2034" spans="1:12" x14ac:dyDescent="0.2">
      <c r="A2034" s="2">
        <v>2021</v>
      </c>
      <c r="B2034" s="2">
        <v>7</v>
      </c>
      <c r="C2034" s="2">
        <v>27</v>
      </c>
      <c r="D2034" s="2">
        <v>16</v>
      </c>
      <c r="E2034" s="2">
        <v>459.7</v>
      </c>
      <c r="F2034" s="2">
        <f t="shared" si="155"/>
        <v>3.4872110000000003</v>
      </c>
      <c r="G2034" s="2">
        <f t="shared" si="156"/>
        <v>30.085531458822476</v>
      </c>
      <c r="H2034" s="2">
        <f t="shared" si="157"/>
        <v>39.748750000000001</v>
      </c>
      <c r="I2034" s="2">
        <f t="shared" si="158"/>
        <v>0.92625625</v>
      </c>
      <c r="J2034" s="2">
        <f t="shared" si="159"/>
        <v>95.234244477533906</v>
      </c>
      <c r="K2034" s="2"/>
      <c r="L2034" s="2">
        <v>22.51</v>
      </c>
    </row>
    <row r="2035" spans="1:12" x14ac:dyDescent="0.2">
      <c r="A2035" s="2">
        <v>2021</v>
      </c>
      <c r="B2035" s="2">
        <v>7</v>
      </c>
      <c r="C2035" s="2">
        <v>27</v>
      </c>
      <c r="D2035" s="2">
        <v>17</v>
      </c>
      <c r="E2035" s="2">
        <v>256.25</v>
      </c>
      <c r="F2035" s="2">
        <f t="shared" si="155"/>
        <v>1.7314374999999993</v>
      </c>
      <c r="G2035" s="2">
        <f t="shared" si="156"/>
        <v>29.623466669371908</v>
      </c>
      <c r="H2035" s="2">
        <f t="shared" si="157"/>
        <v>30.009374999999999</v>
      </c>
      <c r="I2035" s="2">
        <f t="shared" si="158"/>
        <v>0.97495312499999998</v>
      </c>
      <c r="J2035" s="2">
        <f t="shared" si="159"/>
        <v>49.006367325045026</v>
      </c>
      <c r="K2035" s="2"/>
      <c r="L2035" s="2">
        <v>20.399999999999999</v>
      </c>
    </row>
    <row r="2036" spans="1:12" x14ac:dyDescent="0.2">
      <c r="A2036" s="2">
        <v>2021</v>
      </c>
      <c r="B2036" s="2">
        <v>7</v>
      </c>
      <c r="C2036" s="2">
        <v>27</v>
      </c>
      <c r="D2036" s="2">
        <v>18</v>
      </c>
      <c r="E2036" s="2">
        <v>76.73</v>
      </c>
      <c r="F2036" s="2">
        <f t="shared" si="155"/>
        <v>0.18217989999999951</v>
      </c>
      <c r="G2036" s="2">
        <f t="shared" si="156"/>
        <v>28.670067992976417</v>
      </c>
      <c r="H2036" s="2">
        <f t="shared" si="157"/>
        <v>21.157375000000002</v>
      </c>
      <c r="I2036" s="2">
        <f t="shared" si="158"/>
        <v>1.0192131250000001</v>
      </c>
      <c r="J2036" s="2">
        <f t="shared" si="159"/>
        <v>5.2169931398255232</v>
      </c>
      <c r="K2036" s="2"/>
      <c r="L2036" s="2">
        <v>18.28</v>
      </c>
    </row>
    <row r="2037" spans="1:12" x14ac:dyDescent="0.2">
      <c r="A2037" s="2">
        <v>2021</v>
      </c>
      <c r="B2037" s="2">
        <v>7</v>
      </c>
      <c r="C2037" s="2">
        <v>27</v>
      </c>
      <c r="D2037" s="2">
        <v>19</v>
      </c>
      <c r="E2037" s="2">
        <v>0</v>
      </c>
      <c r="F2037" s="2">
        <f t="shared" si="155"/>
        <v>0</v>
      </c>
      <c r="G2037" s="2">
        <f t="shared" si="156"/>
        <v>0</v>
      </c>
      <c r="H2037" s="2">
        <f t="shared" si="157"/>
        <v>16.559999999999999</v>
      </c>
      <c r="I2037" s="2">
        <f t="shared" si="158"/>
        <v>1.0422</v>
      </c>
      <c r="J2037" s="2">
        <f t="shared" si="159"/>
        <v>0</v>
      </c>
      <c r="K2037" s="2"/>
      <c r="L2037" s="2">
        <v>16.559999999999999</v>
      </c>
    </row>
    <row r="2038" spans="1:12" x14ac:dyDescent="0.2">
      <c r="A2038" s="2">
        <v>2021</v>
      </c>
      <c r="B2038" s="2">
        <v>7</v>
      </c>
      <c r="C2038" s="2">
        <v>27</v>
      </c>
      <c r="D2038" s="2">
        <v>20</v>
      </c>
      <c r="E2038" s="2">
        <v>0</v>
      </c>
      <c r="F2038" s="2">
        <f t="shared" si="155"/>
        <v>0</v>
      </c>
      <c r="G2038" s="2">
        <f t="shared" si="156"/>
        <v>0</v>
      </c>
      <c r="H2038" s="2">
        <f t="shared" si="157"/>
        <v>15.47</v>
      </c>
      <c r="I2038" s="2">
        <f t="shared" si="158"/>
        <v>1.04765</v>
      </c>
      <c r="J2038" s="2">
        <f t="shared" si="159"/>
        <v>0</v>
      </c>
      <c r="K2038" s="2"/>
      <c r="L2038" s="2">
        <v>15.47</v>
      </c>
    </row>
    <row r="2039" spans="1:12" x14ac:dyDescent="0.2">
      <c r="A2039" s="2">
        <v>2021</v>
      </c>
      <c r="B2039" s="2">
        <v>7</v>
      </c>
      <c r="C2039" s="2">
        <v>27</v>
      </c>
      <c r="D2039" s="2">
        <v>21</v>
      </c>
      <c r="E2039" s="2">
        <v>0</v>
      </c>
      <c r="F2039" s="2">
        <f t="shared" si="155"/>
        <v>0</v>
      </c>
      <c r="G2039" s="2">
        <f t="shared" si="156"/>
        <v>0</v>
      </c>
      <c r="H2039" s="2">
        <f t="shared" si="157"/>
        <v>14.73</v>
      </c>
      <c r="I2039" s="2">
        <f t="shared" si="158"/>
        <v>1.05135</v>
      </c>
      <c r="J2039" s="2">
        <f t="shared" si="159"/>
        <v>0</v>
      </c>
      <c r="K2039" s="2"/>
      <c r="L2039" s="2">
        <v>14.73</v>
      </c>
    </row>
    <row r="2040" spans="1:12" x14ac:dyDescent="0.2">
      <c r="A2040" s="2">
        <v>2021</v>
      </c>
      <c r="B2040" s="2">
        <v>7</v>
      </c>
      <c r="C2040" s="2">
        <v>27</v>
      </c>
      <c r="D2040" s="2">
        <v>22</v>
      </c>
      <c r="E2040" s="2">
        <v>0</v>
      </c>
      <c r="F2040" s="2">
        <f t="shared" si="155"/>
        <v>0</v>
      </c>
      <c r="G2040" s="2">
        <f t="shared" si="156"/>
        <v>0</v>
      </c>
      <c r="H2040" s="2">
        <f t="shared" si="157"/>
        <v>14.25</v>
      </c>
      <c r="I2040" s="2">
        <f t="shared" si="158"/>
        <v>1.05375</v>
      </c>
      <c r="J2040" s="2">
        <f t="shared" si="159"/>
        <v>0</v>
      </c>
      <c r="K2040" s="2"/>
      <c r="L2040" s="2">
        <v>14.25</v>
      </c>
    </row>
    <row r="2041" spans="1:12" x14ac:dyDescent="0.2">
      <c r="A2041" s="2">
        <v>2021</v>
      </c>
      <c r="B2041" s="2">
        <v>7</v>
      </c>
      <c r="C2041" s="2">
        <v>27</v>
      </c>
      <c r="D2041" s="2">
        <v>23</v>
      </c>
      <c r="E2041" s="2">
        <v>0</v>
      </c>
      <c r="F2041" s="2">
        <f t="shared" si="155"/>
        <v>0</v>
      </c>
      <c r="G2041" s="2">
        <f t="shared" si="156"/>
        <v>0</v>
      </c>
      <c r="H2041" s="2">
        <f t="shared" si="157"/>
        <v>13.78</v>
      </c>
      <c r="I2041" s="2">
        <f t="shared" si="158"/>
        <v>1.0561</v>
      </c>
      <c r="J2041" s="2">
        <f t="shared" si="159"/>
        <v>0</v>
      </c>
      <c r="K2041" s="2"/>
      <c r="L2041" s="2">
        <v>13.78</v>
      </c>
    </row>
    <row r="2042" spans="1:12" x14ac:dyDescent="0.2">
      <c r="A2042" s="2">
        <v>2021</v>
      </c>
      <c r="B2042" s="2">
        <v>7</v>
      </c>
      <c r="C2042" s="2">
        <v>28</v>
      </c>
      <c r="D2042" s="2">
        <v>0</v>
      </c>
      <c r="E2042" s="2">
        <v>0</v>
      </c>
      <c r="F2042" s="2">
        <f t="shared" si="155"/>
        <v>0</v>
      </c>
      <c r="G2042" s="2">
        <f t="shared" si="156"/>
        <v>0</v>
      </c>
      <c r="H2042" s="2">
        <f t="shared" si="157"/>
        <v>13.09</v>
      </c>
      <c r="I2042" s="2">
        <f t="shared" si="158"/>
        <v>1.05955</v>
      </c>
      <c r="J2042" s="2">
        <f t="shared" si="159"/>
        <v>0</v>
      </c>
      <c r="K2042" s="2"/>
      <c r="L2042" s="2">
        <v>13.09</v>
      </c>
    </row>
    <row r="2043" spans="1:12" x14ac:dyDescent="0.2">
      <c r="A2043" s="2">
        <v>2021</v>
      </c>
      <c r="B2043" s="2">
        <v>7</v>
      </c>
      <c r="C2043" s="2">
        <v>28</v>
      </c>
      <c r="D2043" s="2">
        <v>1</v>
      </c>
      <c r="E2043" s="2">
        <v>0</v>
      </c>
      <c r="F2043" s="2">
        <f t="shared" si="155"/>
        <v>0</v>
      </c>
      <c r="G2043" s="2">
        <f t="shared" si="156"/>
        <v>0</v>
      </c>
      <c r="H2043" s="2">
        <f t="shared" si="157"/>
        <v>12.58</v>
      </c>
      <c r="I2043" s="2">
        <f t="shared" si="158"/>
        <v>1.0621</v>
      </c>
      <c r="J2043" s="2">
        <f t="shared" si="159"/>
        <v>0</v>
      </c>
      <c r="K2043" s="2"/>
      <c r="L2043" s="2">
        <v>12.58</v>
      </c>
    </row>
    <row r="2044" spans="1:12" x14ac:dyDescent="0.2">
      <c r="A2044" s="2">
        <v>2021</v>
      </c>
      <c r="B2044" s="2">
        <v>7</v>
      </c>
      <c r="C2044" s="2">
        <v>28</v>
      </c>
      <c r="D2044" s="2">
        <v>2</v>
      </c>
      <c r="E2044" s="2">
        <v>0</v>
      </c>
      <c r="F2044" s="2">
        <f t="shared" si="155"/>
        <v>0</v>
      </c>
      <c r="G2044" s="2">
        <f t="shared" si="156"/>
        <v>0</v>
      </c>
      <c r="H2044" s="2">
        <f t="shared" si="157"/>
        <v>11.95</v>
      </c>
      <c r="I2044" s="2">
        <f t="shared" si="158"/>
        <v>1.06525</v>
      </c>
      <c r="J2044" s="2">
        <f t="shared" si="159"/>
        <v>0</v>
      </c>
      <c r="K2044" s="2"/>
      <c r="L2044" s="2">
        <v>11.95</v>
      </c>
    </row>
    <row r="2045" spans="1:12" x14ac:dyDescent="0.2">
      <c r="A2045" s="2">
        <v>2021</v>
      </c>
      <c r="B2045" s="2">
        <v>7</v>
      </c>
      <c r="C2045" s="2">
        <v>28</v>
      </c>
      <c r="D2045" s="2">
        <v>3</v>
      </c>
      <c r="E2045" s="2">
        <v>0</v>
      </c>
      <c r="F2045" s="2">
        <f t="shared" si="155"/>
        <v>0</v>
      </c>
      <c r="G2045" s="2">
        <f t="shared" si="156"/>
        <v>0</v>
      </c>
      <c r="H2045" s="2">
        <f t="shared" si="157"/>
        <v>11.5</v>
      </c>
      <c r="I2045" s="2">
        <f t="shared" si="158"/>
        <v>1.0674999999999999</v>
      </c>
      <c r="J2045" s="2">
        <f t="shared" si="159"/>
        <v>0</v>
      </c>
      <c r="K2045" s="2"/>
      <c r="L2045" s="2">
        <v>11.5</v>
      </c>
    </row>
    <row r="2046" spans="1:12" x14ac:dyDescent="0.2">
      <c r="A2046" s="2">
        <v>2021</v>
      </c>
      <c r="B2046" s="2">
        <v>7</v>
      </c>
      <c r="C2046" s="2">
        <v>28</v>
      </c>
      <c r="D2046" s="2">
        <v>4</v>
      </c>
      <c r="E2046" s="2">
        <v>0</v>
      </c>
      <c r="F2046" s="2">
        <f t="shared" si="155"/>
        <v>0</v>
      </c>
      <c r="G2046" s="2">
        <f t="shared" si="156"/>
        <v>0</v>
      </c>
      <c r="H2046" s="2">
        <f t="shared" si="157"/>
        <v>11.26</v>
      </c>
      <c r="I2046" s="2">
        <f t="shared" si="158"/>
        <v>1.0687</v>
      </c>
      <c r="J2046" s="2">
        <f t="shared" si="159"/>
        <v>0</v>
      </c>
      <c r="K2046" s="2"/>
      <c r="L2046" s="2">
        <v>11.26</v>
      </c>
    </row>
    <row r="2047" spans="1:12" x14ac:dyDescent="0.2">
      <c r="A2047" s="2">
        <v>2021</v>
      </c>
      <c r="B2047" s="2">
        <v>7</v>
      </c>
      <c r="C2047" s="2">
        <v>28</v>
      </c>
      <c r="D2047" s="2">
        <v>5</v>
      </c>
      <c r="E2047" s="2">
        <v>24.9</v>
      </c>
      <c r="F2047" s="2">
        <f t="shared" si="155"/>
        <v>0</v>
      </c>
      <c r="G2047" s="2">
        <f t="shared" si="156"/>
        <v>27.78026487338126</v>
      </c>
      <c r="H2047" s="2">
        <f t="shared" si="157"/>
        <v>13.123749999999999</v>
      </c>
      <c r="I2047" s="2">
        <f t="shared" si="158"/>
        <v>1.0593812499999999</v>
      </c>
      <c r="J2047" s="2">
        <f t="shared" si="159"/>
        <v>0</v>
      </c>
      <c r="K2047" s="2"/>
      <c r="L2047" s="2">
        <v>12.19</v>
      </c>
    </row>
    <row r="2048" spans="1:12" x14ac:dyDescent="0.2">
      <c r="A2048" s="2">
        <v>2021</v>
      </c>
      <c r="B2048" s="2">
        <v>7</v>
      </c>
      <c r="C2048" s="2">
        <v>28</v>
      </c>
      <c r="D2048" s="2">
        <v>6</v>
      </c>
      <c r="E2048" s="2">
        <v>183.1</v>
      </c>
      <c r="F2048" s="2">
        <f t="shared" si="155"/>
        <v>1.1001529999999997</v>
      </c>
      <c r="G2048" s="2">
        <f t="shared" si="156"/>
        <v>29.357716757684681</v>
      </c>
      <c r="H2048" s="2">
        <f t="shared" si="157"/>
        <v>22.126249999999999</v>
      </c>
      <c r="I2048" s="2">
        <f t="shared" si="158"/>
        <v>1.01436875</v>
      </c>
      <c r="J2048" s="2">
        <f t="shared" si="159"/>
        <v>32.106820531268212</v>
      </c>
      <c r="K2048" s="2"/>
      <c r="L2048" s="2">
        <v>15.26</v>
      </c>
    </row>
    <row r="2049" spans="1:12" x14ac:dyDescent="0.2">
      <c r="A2049" s="2">
        <v>2021</v>
      </c>
      <c r="B2049" s="2">
        <v>7</v>
      </c>
      <c r="C2049" s="2">
        <v>28</v>
      </c>
      <c r="D2049" s="2">
        <v>7</v>
      </c>
      <c r="E2049" s="2">
        <v>389.45</v>
      </c>
      <c r="F2049" s="2">
        <f t="shared" si="155"/>
        <v>2.8809534999999995</v>
      </c>
      <c r="G2049" s="2">
        <f t="shared" si="156"/>
        <v>29.954413239250648</v>
      </c>
      <c r="H2049" s="2">
        <f t="shared" si="157"/>
        <v>33.684374999999996</v>
      </c>
      <c r="I2049" s="2">
        <f t="shared" si="158"/>
        <v>0.95657812500000006</v>
      </c>
      <c r="J2049" s="2">
        <f t="shared" si="159"/>
        <v>80.899080672731955</v>
      </c>
      <c r="K2049" s="2"/>
      <c r="L2049" s="2">
        <v>19.079999999999998</v>
      </c>
    </row>
    <row r="2050" spans="1:12" x14ac:dyDescent="0.2">
      <c r="A2050" s="2">
        <v>2021</v>
      </c>
      <c r="B2050" s="2">
        <v>7</v>
      </c>
      <c r="C2050" s="2">
        <v>28</v>
      </c>
      <c r="D2050" s="2">
        <v>8</v>
      </c>
      <c r="E2050" s="2">
        <v>594.91999999999996</v>
      </c>
      <c r="F2050" s="2">
        <f t="shared" ref="F2050:F2113" si="160">MAX(8.63*(E2050/1000-1)+8.15,0)</f>
        <v>4.6541595999999998</v>
      </c>
      <c r="G2050" s="2">
        <f t="shared" ref="G2050:G2113" si="161">IF(E2050&lt;&gt;0,30.7*(1+0.0593*LOG10(E2050/1000)),0)</f>
        <v>30.289399569936752</v>
      </c>
      <c r="H2050" s="2">
        <f t="shared" ref="H2050:H2113" si="162">L2050+30*E2050/800</f>
        <v>45.069500000000005</v>
      </c>
      <c r="I2050" s="2">
        <f t="shared" ref="I2050:I2113" si="163">1-(H2050-25)/200</f>
        <v>0.89965249999999997</v>
      </c>
      <c r="J2050" s="2">
        <f t="shared" ref="J2050:J2113" si="164">G2050*F2050*I2050*0.98</f>
        <v>124.28903129946913</v>
      </c>
      <c r="K2050" s="2"/>
      <c r="L2050" s="2">
        <v>22.76</v>
      </c>
    </row>
    <row r="2051" spans="1:12" x14ac:dyDescent="0.2">
      <c r="A2051" s="2">
        <v>2021</v>
      </c>
      <c r="B2051" s="2">
        <v>7</v>
      </c>
      <c r="C2051" s="2">
        <v>28</v>
      </c>
      <c r="D2051" s="2">
        <v>9</v>
      </c>
      <c r="E2051" s="2">
        <v>773.2</v>
      </c>
      <c r="F2051" s="2">
        <f t="shared" si="160"/>
        <v>6.1927159999999999</v>
      </c>
      <c r="G2051" s="2">
        <f t="shared" si="161"/>
        <v>30.49663418738999</v>
      </c>
      <c r="H2051" s="2">
        <f t="shared" si="162"/>
        <v>54.454999999999998</v>
      </c>
      <c r="I2051" s="2">
        <f t="shared" si="163"/>
        <v>0.85272499999999996</v>
      </c>
      <c r="J2051" s="2">
        <f t="shared" si="164"/>
        <v>157.82221900425924</v>
      </c>
      <c r="K2051" s="2"/>
      <c r="L2051" s="2">
        <v>25.46</v>
      </c>
    </row>
    <row r="2052" spans="1:12" x14ac:dyDescent="0.2">
      <c r="A2052" s="2">
        <v>2021</v>
      </c>
      <c r="B2052" s="2">
        <v>7</v>
      </c>
      <c r="C2052" s="2">
        <v>28</v>
      </c>
      <c r="D2052" s="2">
        <v>10</v>
      </c>
      <c r="E2052" s="2">
        <v>903.25</v>
      </c>
      <c r="F2052" s="2">
        <f t="shared" si="160"/>
        <v>7.3150475000000004</v>
      </c>
      <c r="G2052" s="2">
        <f t="shared" si="161"/>
        <v>30.619547967901731</v>
      </c>
      <c r="H2052" s="2">
        <f t="shared" si="162"/>
        <v>61.041875000000005</v>
      </c>
      <c r="I2052" s="2">
        <f t="shared" si="163"/>
        <v>0.819790625</v>
      </c>
      <c r="J2052" s="2">
        <f t="shared" si="164"/>
        <v>179.94714005941486</v>
      </c>
      <c r="K2052" s="2"/>
      <c r="L2052" s="2">
        <v>27.17</v>
      </c>
    </row>
    <row r="2053" spans="1:12" x14ac:dyDescent="0.2">
      <c r="A2053" s="2">
        <v>2021</v>
      </c>
      <c r="B2053" s="2">
        <v>7</v>
      </c>
      <c r="C2053" s="2">
        <v>28</v>
      </c>
      <c r="D2053" s="2">
        <v>11</v>
      </c>
      <c r="E2053" s="2">
        <v>979.48</v>
      </c>
      <c r="F2053" s="2">
        <f t="shared" si="160"/>
        <v>7.9729124000000002</v>
      </c>
      <c r="G2053" s="2">
        <f t="shared" si="161"/>
        <v>30.683607349807037</v>
      </c>
      <c r="H2053" s="2">
        <f t="shared" si="162"/>
        <v>64.990499999999997</v>
      </c>
      <c r="I2053" s="2">
        <f t="shared" si="163"/>
        <v>0.80004750000000002</v>
      </c>
      <c r="J2053" s="2">
        <f t="shared" si="164"/>
        <v>191.8073552821142</v>
      </c>
      <c r="K2053" s="2"/>
      <c r="L2053" s="2">
        <v>28.26</v>
      </c>
    </row>
    <row r="2054" spans="1:12" x14ac:dyDescent="0.2">
      <c r="A2054" s="2">
        <v>2021</v>
      </c>
      <c r="B2054" s="2">
        <v>7</v>
      </c>
      <c r="C2054" s="2">
        <v>28</v>
      </c>
      <c r="D2054" s="2">
        <v>12</v>
      </c>
      <c r="E2054" s="2">
        <v>1002.33</v>
      </c>
      <c r="F2054" s="2">
        <f t="shared" si="160"/>
        <v>8.1701078999999996</v>
      </c>
      <c r="G2054" s="2">
        <f t="shared" si="161"/>
        <v>30.701840042434139</v>
      </c>
      <c r="H2054" s="2">
        <f t="shared" si="162"/>
        <v>66.527375000000006</v>
      </c>
      <c r="I2054" s="2">
        <f t="shared" si="163"/>
        <v>0.79236312499999995</v>
      </c>
      <c r="J2054" s="2">
        <f t="shared" si="164"/>
        <v>194.77917797951304</v>
      </c>
      <c r="K2054" s="2"/>
      <c r="L2054" s="2">
        <v>28.94</v>
      </c>
    </row>
    <row r="2055" spans="1:12" x14ac:dyDescent="0.2">
      <c r="A2055" s="2">
        <v>2021</v>
      </c>
      <c r="B2055" s="2">
        <v>7</v>
      </c>
      <c r="C2055" s="2">
        <v>28</v>
      </c>
      <c r="D2055" s="2">
        <v>13</v>
      </c>
      <c r="E2055" s="2">
        <v>953.38</v>
      </c>
      <c r="F2055" s="2">
        <f t="shared" si="160"/>
        <v>7.7476694000000004</v>
      </c>
      <c r="G2055" s="2">
        <f t="shared" si="161"/>
        <v>30.662253613127209</v>
      </c>
      <c r="H2055" s="2">
        <f t="shared" si="162"/>
        <v>64.931749999999994</v>
      </c>
      <c r="I2055" s="2">
        <f t="shared" si="163"/>
        <v>0.80034125</v>
      </c>
      <c r="J2055" s="2">
        <f t="shared" si="164"/>
        <v>186.32727351669723</v>
      </c>
      <c r="K2055" s="2"/>
      <c r="L2055" s="2">
        <v>29.18</v>
      </c>
    </row>
    <row r="2056" spans="1:12" x14ac:dyDescent="0.2">
      <c r="A2056" s="2">
        <v>2021</v>
      </c>
      <c r="B2056" s="2">
        <v>7</v>
      </c>
      <c r="C2056" s="2">
        <v>28</v>
      </c>
      <c r="D2056" s="2">
        <v>14</v>
      </c>
      <c r="E2056" s="2">
        <v>847</v>
      </c>
      <c r="F2056" s="2">
        <f t="shared" si="160"/>
        <v>6.8296099999999997</v>
      </c>
      <c r="G2056" s="2">
        <f t="shared" si="161"/>
        <v>30.568711027341152</v>
      </c>
      <c r="H2056" s="2">
        <f t="shared" si="162"/>
        <v>60.792500000000004</v>
      </c>
      <c r="I2056" s="2">
        <f t="shared" si="163"/>
        <v>0.82103749999999998</v>
      </c>
      <c r="J2056" s="2">
        <f t="shared" si="164"/>
        <v>167.98174947561415</v>
      </c>
      <c r="K2056" s="2"/>
      <c r="L2056" s="2">
        <v>29.03</v>
      </c>
    </row>
    <row r="2057" spans="1:12" x14ac:dyDescent="0.2">
      <c r="A2057" s="2">
        <v>2021</v>
      </c>
      <c r="B2057" s="2">
        <v>7</v>
      </c>
      <c r="C2057" s="2">
        <v>28</v>
      </c>
      <c r="D2057" s="2">
        <v>15</v>
      </c>
      <c r="E2057" s="2">
        <v>688.83</v>
      </c>
      <c r="F2057" s="2">
        <f t="shared" si="160"/>
        <v>5.4646029000000009</v>
      </c>
      <c r="G2057" s="2">
        <f t="shared" si="161"/>
        <v>30.405281374150604</v>
      </c>
      <c r="H2057" s="2">
        <f t="shared" si="162"/>
        <v>54.341125000000005</v>
      </c>
      <c r="I2057" s="2">
        <f t="shared" si="163"/>
        <v>0.85329437499999994</v>
      </c>
      <c r="J2057" s="2">
        <f t="shared" si="164"/>
        <v>138.94169524913414</v>
      </c>
      <c r="K2057" s="2"/>
      <c r="L2057" s="2">
        <v>28.51</v>
      </c>
    </row>
    <row r="2058" spans="1:12" x14ac:dyDescent="0.2">
      <c r="A2058" s="2">
        <v>2021</v>
      </c>
      <c r="B2058" s="2">
        <v>7</v>
      </c>
      <c r="C2058" s="2">
        <v>28</v>
      </c>
      <c r="D2058" s="2">
        <v>16</v>
      </c>
      <c r="E2058" s="2">
        <v>494.92</v>
      </c>
      <c r="F2058" s="2">
        <f t="shared" si="160"/>
        <v>3.7911596000000003</v>
      </c>
      <c r="G2058" s="2">
        <f t="shared" si="161"/>
        <v>30.143897920594341</v>
      </c>
      <c r="H2058" s="2">
        <f t="shared" si="162"/>
        <v>46.149500000000003</v>
      </c>
      <c r="I2058" s="2">
        <f t="shared" si="163"/>
        <v>0.89425250000000001</v>
      </c>
      <c r="J2058" s="2">
        <f t="shared" si="164"/>
        <v>100.15155961969658</v>
      </c>
      <c r="K2058" s="2"/>
      <c r="L2058" s="2">
        <v>27.59</v>
      </c>
    </row>
    <row r="2059" spans="1:12" x14ac:dyDescent="0.2">
      <c r="A2059" s="2">
        <v>2021</v>
      </c>
      <c r="B2059" s="2">
        <v>7</v>
      </c>
      <c r="C2059" s="2">
        <v>28</v>
      </c>
      <c r="D2059" s="2">
        <v>17</v>
      </c>
      <c r="E2059" s="2">
        <v>283.25</v>
      </c>
      <c r="F2059" s="2">
        <f t="shared" si="160"/>
        <v>1.9644474999999995</v>
      </c>
      <c r="G2059" s="2">
        <f t="shared" si="161"/>
        <v>29.702669858392944</v>
      </c>
      <c r="H2059" s="2">
        <f t="shared" si="162"/>
        <v>36.831874999999997</v>
      </c>
      <c r="I2059" s="2">
        <f t="shared" si="163"/>
        <v>0.94084062499999999</v>
      </c>
      <c r="J2059" s="2">
        <f t="shared" si="164"/>
        <v>53.799476817559722</v>
      </c>
      <c r="K2059" s="2"/>
      <c r="L2059" s="2">
        <v>26.21</v>
      </c>
    </row>
    <row r="2060" spans="1:12" x14ac:dyDescent="0.2">
      <c r="A2060" s="2">
        <v>2021</v>
      </c>
      <c r="B2060" s="2">
        <v>7</v>
      </c>
      <c r="C2060" s="2">
        <v>28</v>
      </c>
      <c r="D2060" s="2">
        <v>18</v>
      </c>
      <c r="E2060" s="2">
        <v>88</v>
      </c>
      <c r="F2060" s="2">
        <f t="shared" si="160"/>
        <v>0.27943999999999924</v>
      </c>
      <c r="G2060" s="2">
        <f t="shared" si="161"/>
        <v>28.778420149476101</v>
      </c>
      <c r="H2060" s="2">
        <f t="shared" si="162"/>
        <v>26.810000000000002</v>
      </c>
      <c r="I2060" s="2">
        <f t="shared" si="163"/>
        <v>0.99095</v>
      </c>
      <c r="J2060" s="2">
        <f t="shared" si="164"/>
        <v>7.8096817977652417</v>
      </c>
      <c r="K2060" s="2"/>
      <c r="L2060" s="2">
        <v>23.51</v>
      </c>
    </row>
    <row r="2061" spans="1:12" x14ac:dyDescent="0.2">
      <c r="A2061" s="2">
        <v>2021</v>
      </c>
      <c r="B2061" s="2">
        <v>7</v>
      </c>
      <c r="C2061" s="2">
        <v>28</v>
      </c>
      <c r="D2061" s="2">
        <v>19</v>
      </c>
      <c r="E2061" s="2">
        <v>0</v>
      </c>
      <c r="F2061" s="2">
        <f t="shared" si="160"/>
        <v>0</v>
      </c>
      <c r="G2061" s="2">
        <f t="shared" si="161"/>
        <v>0</v>
      </c>
      <c r="H2061" s="2">
        <f t="shared" si="162"/>
        <v>20.94</v>
      </c>
      <c r="I2061" s="2">
        <f t="shared" si="163"/>
        <v>1.0203</v>
      </c>
      <c r="J2061" s="2">
        <f t="shared" si="164"/>
        <v>0</v>
      </c>
      <c r="K2061" s="2"/>
      <c r="L2061" s="2">
        <v>20.94</v>
      </c>
    </row>
    <row r="2062" spans="1:12" x14ac:dyDescent="0.2">
      <c r="A2062" s="2">
        <v>2021</v>
      </c>
      <c r="B2062" s="2">
        <v>7</v>
      </c>
      <c r="C2062" s="2">
        <v>28</v>
      </c>
      <c r="D2062" s="2">
        <v>20</v>
      </c>
      <c r="E2062" s="2">
        <v>0</v>
      </c>
      <c r="F2062" s="2">
        <f t="shared" si="160"/>
        <v>0</v>
      </c>
      <c r="G2062" s="2">
        <f t="shared" si="161"/>
        <v>0</v>
      </c>
      <c r="H2062" s="2">
        <f t="shared" si="162"/>
        <v>19.48</v>
      </c>
      <c r="I2062" s="2">
        <f t="shared" si="163"/>
        <v>1.0276000000000001</v>
      </c>
      <c r="J2062" s="2">
        <f t="shared" si="164"/>
        <v>0</v>
      </c>
      <c r="K2062" s="2"/>
      <c r="L2062" s="2">
        <v>19.48</v>
      </c>
    </row>
    <row r="2063" spans="1:12" x14ac:dyDescent="0.2">
      <c r="A2063" s="2">
        <v>2021</v>
      </c>
      <c r="B2063" s="2">
        <v>7</v>
      </c>
      <c r="C2063" s="2">
        <v>28</v>
      </c>
      <c r="D2063" s="2">
        <v>21</v>
      </c>
      <c r="E2063" s="2">
        <v>0</v>
      </c>
      <c r="F2063" s="2">
        <f t="shared" si="160"/>
        <v>0</v>
      </c>
      <c r="G2063" s="2">
        <f t="shared" si="161"/>
        <v>0</v>
      </c>
      <c r="H2063" s="2">
        <f t="shared" si="162"/>
        <v>18.11</v>
      </c>
      <c r="I2063" s="2">
        <f t="shared" si="163"/>
        <v>1.0344500000000001</v>
      </c>
      <c r="J2063" s="2">
        <f t="shared" si="164"/>
        <v>0</v>
      </c>
      <c r="K2063" s="2"/>
      <c r="L2063" s="2">
        <v>18.11</v>
      </c>
    </row>
    <row r="2064" spans="1:12" x14ac:dyDescent="0.2">
      <c r="A2064" s="2">
        <v>2021</v>
      </c>
      <c r="B2064" s="2">
        <v>7</v>
      </c>
      <c r="C2064" s="2">
        <v>28</v>
      </c>
      <c r="D2064" s="2">
        <v>22</v>
      </c>
      <c r="E2064" s="2">
        <v>0</v>
      </c>
      <c r="F2064" s="2">
        <f t="shared" si="160"/>
        <v>0</v>
      </c>
      <c r="G2064" s="2">
        <f t="shared" si="161"/>
        <v>0</v>
      </c>
      <c r="H2064" s="2">
        <f t="shared" si="162"/>
        <v>17.12</v>
      </c>
      <c r="I2064" s="2">
        <f t="shared" si="163"/>
        <v>1.0394000000000001</v>
      </c>
      <c r="J2064" s="2">
        <f t="shared" si="164"/>
        <v>0</v>
      </c>
      <c r="K2064" s="2"/>
      <c r="L2064" s="2">
        <v>17.12</v>
      </c>
    </row>
    <row r="2065" spans="1:12" x14ac:dyDescent="0.2">
      <c r="A2065" s="2">
        <v>2021</v>
      </c>
      <c r="B2065" s="2">
        <v>7</v>
      </c>
      <c r="C2065" s="2">
        <v>28</v>
      </c>
      <c r="D2065" s="2">
        <v>23</v>
      </c>
      <c r="E2065" s="2">
        <v>0</v>
      </c>
      <c r="F2065" s="2">
        <f t="shared" si="160"/>
        <v>0</v>
      </c>
      <c r="G2065" s="2">
        <f t="shared" si="161"/>
        <v>0</v>
      </c>
      <c r="H2065" s="2">
        <f t="shared" si="162"/>
        <v>16.079999999999998</v>
      </c>
      <c r="I2065" s="2">
        <f t="shared" si="163"/>
        <v>1.0446</v>
      </c>
      <c r="J2065" s="2">
        <f t="shared" si="164"/>
        <v>0</v>
      </c>
      <c r="K2065" s="2"/>
      <c r="L2065" s="2">
        <v>16.079999999999998</v>
      </c>
    </row>
    <row r="2066" spans="1:12" x14ac:dyDescent="0.2">
      <c r="A2066" s="2">
        <v>2021</v>
      </c>
      <c r="B2066" s="2">
        <v>7</v>
      </c>
      <c r="C2066" s="2">
        <v>29</v>
      </c>
      <c r="D2066" s="2">
        <v>0</v>
      </c>
      <c r="E2066" s="2">
        <v>0</v>
      </c>
      <c r="F2066" s="2">
        <f t="shared" si="160"/>
        <v>0</v>
      </c>
      <c r="G2066" s="2">
        <f t="shared" si="161"/>
        <v>0</v>
      </c>
      <c r="H2066" s="2">
        <f t="shared" si="162"/>
        <v>15.32</v>
      </c>
      <c r="I2066" s="2">
        <f t="shared" si="163"/>
        <v>1.0484</v>
      </c>
      <c r="J2066" s="2">
        <f t="shared" si="164"/>
        <v>0</v>
      </c>
      <c r="K2066" s="2"/>
      <c r="L2066" s="2">
        <v>15.32</v>
      </c>
    </row>
    <row r="2067" spans="1:12" x14ac:dyDescent="0.2">
      <c r="A2067" s="2">
        <v>2021</v>
      </c>
      <c r="B2067" s="2">
        <v>7</v>
      </c>
      <c r="C2067" s="2">
        <v>29</v>
      </c>
      <c r="D2067" s="2">
        <v>1</v>
      </c>
      <c r="E2067" s="2">
        <v>0</v>
      </c>
      <c r="F2067" s="2">
        <f t="shared" si="160"/>
        <v>0</v>
      </c>
      <c r="G2067" s="2">
        <f t="shared" si="161"/>
        <v>0</v>
      </c>
      <c r="H2067" s="2">
        <f t="shared" si="162"/>
        <v>14.76</v>
      </c>
      <c r="I2067" s="2">
        <f t="shared" si="163"/>
        <v>1.0511999999999999</v>
      </c>
      <c r="J2067" s="2">
        <f t="shared" si="164"/>
        <v>0</v>
      </c>
      <c r="K2067" s="2"/>
      <c r="L2067" s="2">
        <v>14.76</v>
      </c>
    </row>
    <row r="2068" spans="1:12" x14ac:dyDescent="0.2">
      <c r="A2068" s="2">
        <v>2021</v>
      </c>
      <c r="B2068" s="2">
        <v>7</v>
      </c>
      <c r="C2068" s="2">
        <v>29</v>
      </c>
      <c r="D2068" s="2">
        <v>2</v>
      </c>
      <c r="E2068" s="2">
        <v>0</v>
      </c>
      <c r="F2068" s="2">
        <f t="shared" si="160"/>
        <v>0</v>
      </c>
      <c r="G2068" s="2">
        <f t="shared" si="161"/>
        <v>0</v>
      </c>
      <c r="H2068" s="2">
        <f t="shared" si="162"/>
        <v>14.33</v>
      </c>
      <c r="I2068" s="2">
        <f t="shared" si="163"/>
        <v>1.05335</v>
      </c>
      <c r="J2068" s="2">
        <f t="shared" si="164"/>
        <v>0</v>
      </c>
      <c r="K2068" s="2"/>
      <c r="L2068" s="2">
        <v>14.33</v>
      </c>
    </row>
    <row r="2069" spans="1:12" x14ac:dyDescent="0.2">
      <c r="A2069" s="2">
        <v>2021</v>
      </c>
      <c r="B2069" s="2">
        <v>7</v>
      </c>
      <c r="C2069" s="2">
        <v>29</v>
      </c>
      <c r="D2069" s="2">
        <v>3</v>
      </c>
      <c r="E2069" s="2">
        <v>0</v>
      </c>
      <c r="F2069" s="2">
        <f t="shared" si="160"/>
        <v>0</v>
      </c>
      <c r="G2069" s="2">
        <f t="shared" si="161"/>
        <v>0</v>
      </c>
      <c r="H2069" s="2">
        <f t="shared" si="162"/>
        <v>13.98</v>
      </c>
      <c r="I2069" s="2">
        <f t="shared" si="163"/>
        <v>1.0550999999999999</v>
      </c>
      <c r="J2069" s="2">
        <f t="shared" si="164"/>
        <v>0</v>
      </c>
      <c r="K2069" s="2"/>
      <c r="L2069" s="2">
        <v>13.98</v>
      </c>
    </row>
    <row r="2070" spans="1:12" x14ac:dyDescent="0.2">
      <c r="A2070" s="2">
        <v>2021</v>
      </c>
      <c r="B2070" s="2">
        <v>7</v>
      </c>
      <c r="C2070" s="2">
        <v>29</v>
      </c>
      <c r="D2070" s="2">
        <v>4</v>
      </c>
      <c r="E2070" s="2">
        <v>0</v>
      </c>
      <c r="F2070" s="2">
        <f t="shared" si="160"/>
        <v>0</v>
      </c>
      <c r="G2070" s="2">
        <f t="shared" si="161"/>
        <v>0</v>
      </c>
      <c r="H2070" s="2">
        <f t="shared" si="162"/>
        <v>13.62</v>
      </c>
      <c r="I2070" s="2">
        <f t="shared" si="163"/>
        <v>1.0569</v>
      </c>
      <c r="J2070" s="2">
        <f t="shared" si="164"/>
        <v>0</v>
      </c>
      <c r="K2070" s="2"/>
      <c r="L2070" s="2">
        <v>13.62</v>
      </c>
    </row>
    <row r="2071" spans="1:12" x14ac:dyDescent="0.2">
      <c r="A2071" s="2">
        <v>2021</v>
      </c>
      <c r="B2071" s="2">
        <v>7</v>
      </c>
      <c r="C2071" s="2">
        <v>29</v>
      </c>
      <c r="D2071" s="2">
        <v>5</v>
      </c>
      <c r="E2071" s="2">
        <v>28.25</v>
      </c>
      <c r="F2071" s="2">
        <f t="shared" si="160"/>
        <v>0</v>
      </c>
      <c r="G2071" s="2">
        <f t="shared" si="161"/>
        <v>27.880063602333529</v>
      </c>
      <c r="H2071" s="2">
        <f t="shared" si="162"/>
        <v>15.279375</v>
      </c>
      <c r="I2071" s="2">
        <f t="shared" si="163"/>
        <v>1.0486031250000001</v>
      </c>
      <c r="J2071" s="2">
        <f t="shared" si="164"/>
        <v>0</v>
      </c>
      <c r="K2071" s="2"/>
      <c r="L2071" s="2">
        <v>14.22</v>
      </c>
    </row>
    <row r="2072" spans="1:12" x14ac:dyDescent="0.2">
      <c r="A2072" s="2">
        <v>2021</v>
      </c>
      <c r="B2072" s="2">
        <v>7</v>
      </c>
      <c r="C2072" s="2">
        <v>29</v>
      </c>
      <c r="D2072" s="2">
        <v>6</v>
      </c>
      <c r="E2072" s="2">
        <v>203.67</v>
      </c>
      <c r="F2072" s="2">
        <f t="shared" si="160"/>
        <v>1.2776721000000002</v>
      </c>
      <c r="G2072" s="2">
        <f t="shared" si="161"/>
        <v>29.441894808179509</v>
      </c>
      <c r="H2072" s="2">
        <f t="shared" si="162"/>
        <v>25.077625000000001</v>
      </c>
      <c r="I2072" s="2">
        <f t="shared" si="163"/>
        <v>0.99961187500000004</v>
      </c>
      <c r="J2072" s="2">
        <f t="shared" si="164"/>
        <v>36.850437686724995</v>
      </c>
      <c r="K2072" s="2"/>
      <c r="L2072" s="2">
        <v>17.440000000000001</v>
      </c>
    </row>
    <row r="2073" spans="1:12" x14ac:dyDescent="0.2">
      <c r="A2073" s="2">
        <v>2021</v>
      </c>
      <c r="B2073" s="2">
        <v>7</v>
      </c>
      <c r="C2073" s="2">
        <v>29</v>
      </c>
      <c r="D2073" s="2">
        <v>7</v>
      </c>
      <c r="E2073" s="2">
        <v>417.95</v>
      </c>
      <c r="F2073" s="2">
        <f t="shared" si="160"/>
        <v>3.1269084999999999</v>
      </c>
      <c r="G2073" s="2">
        <f t="shared" si="161"/>
        <v>30.010253053220158</v>
      </c>
      <c r="H2073" s="2">
        <f t="shared" si="162"/>
        <v>37.143124999999998</v>
      </c>
      <c r="I2073" s="2">
        <f t="shared" si="163"/>
        <v>0.93928437500000006</v>
      </c>
      <c r="J2073" s="2">
        <f t="shared" si="164"/>
        <v>86.378966624102091</v>
      </c>
      <c r="K2073" s="2"/>
      <c r="L2073" s="2">
        <v>21.47</v>
      </c>
    </row>
    <row r="2074" spans="1:12" x14ac:dyDescent="0.2">
      <c r="A2074" s="2">
        <v>2021</v>
      </c>
      <c r="B2074" s="2">
        <v>7</v>
      </c>
      <c r="C2074" s="2">
        <v>29</v>
      </c>
      <c r="D2074" s="2">
        <v>8</v>
      </c>
      <c r="E2074" s="2">
        <v>624.54999999999995</v>
      </c>
      <c r="F2074" s="2">
        <f t="shared" si="160"/>
        <v>4.9098664999999997</v>
      </c>
      <c r="G2074" s="2">
        <f t="shared" si="161"/>
        <v>30.327828066381397</v>
      </c>
      <c r="H2074" s="2">
        <f t="shared" si="162"/>
        <v>49.250624999999999</v>
      </c>
      <c r="I2074" s="2">
        <f t="shared" si="163"/>
        <v>0.87874687500000004</v>
      </c>
      <c r="J2074" s="2">
        <f t="shared" si="164"/>
        <v>128.23331289657452</v>
      </c>
      <c r="K2074" s="2"/>
      <c r="L2074" s="2">
        <v>25.83</v>
      </c>
    </row>
    <row r="2075" spans="1:12" x14ac:dyDescent="0.2">
      <c r="A2075" s="2">
        <v>2021</v>
      </c>
      <c r="B2075" s="2">
        <v>7</v>
      </c>
      <c r="C2075" s="2">
        <v>29</v>
      </c>
      <c r="D2075" s="2">
        <v>9</v>
      </c>
      <c r="E2075" s="2">
        <v>801.25</v>
      </c>
      <c r="F2075" s="2">
        <f t="shared" si="160"/>
        <v>6.4347875000000005</v>
      </c>
      <c r="G2075" s="2">
        <f t="shared" si="161"/>
        <v>30.524808759100598</v>
      </c>
      <c r="H2075" s="2">
        <f t="shared" si="162"/>
        <v>58.216875000000002</v>
      </c>
      <c r="I2075" s="2">
        <f t="shared" si="163"/>
        <v>0.83391562499999994</v>
      </c>
      <c r="J2075" s="2">
        <f t="shared" si="164"/>
        <v>160.52229053505536</v>
      </c>
      <c r="K2075" s="2"/>
      <c r="L2075" s="2">
        <v>28.17</v>
      </c>
    </row>
    <row r="2076" spans="1:12" x14ac:dyDescent="0.2">
      <c r="A2076" s="2">
        <v>2021</v>
      </c>
      <c r="B2076" s="2">
        <v>7</v>
      </c>
      <c r="C2076" s="2">
        <v>29</v>
      </c>
      <c r="D2076" s="2">
        <v>10</v>
      </c>
      <c r="E2076" s="2">
        <v>930.2</v>
      </c>
      <c r="F2076" s="2">
        <f t="shared" si="160"/>
        <v>7.5476260000000002</v>
      </c>
      <c r="G2076" s="2">
        <f t="shared" si="161"/>
        <v>30.642792903950347</v>
      </c>
      <c r="H2076" s="2">
        <f t="shared" si="162"/>
        <v>64.462500000000006</v>
      </c>
      <c r="I2076" s="2">
        <f t="shared" si="163"/>
        <v>0.8026875</v>
      </c>
      <c r="J2076" s="2">
        <f t="shared" si="164"/>
        <v>181.93292149724468</v>
      </c>
      <c r="K2076" s="2"/>
      <c r="L2076" s="2">
        <v>29.58</v>
      </c>
    </row>
    <row r="2077" spans="1:12" x14ac:dyDescent="0.2">
      <c r="A2077" s="2">
        <v>2021</v>
      </c>
      <c r="B2077" s="2">
        <v>7</v>
      </c>
      <c r="C2077" s="2">
        <v>29</v>
      </c>
      <c r="D2077" s="2">
        <v>11</v>
      </c>
      <c r="E2077" s="2">
        <v>1002.85</v>
      </c>
      <c r="F2077" s="2">
        <f t="shared" si="160"/>
        <v>8.1745955000000006</v>
      </c>
      <c r="G2077" s="2">
        <f t="shared" si="161"/>
        <v>30.702250111836172</v>
      </c>
      <c r="H2077" s="2">
        <f t="shared" si="162"/>
        <v>68.146874999999994</v>
      </c>
      <c r="I2077" s="2">
        <f t="shared" si="163"/>
        <v>0.78426562499999997</v>
      </c>
      <c r="J2077" s="2">
        <f t="shared" si="164"/>
        <v>192.89711521056549</v>
      </c>
      <c r="K2077" s="2"/>
      <c r="L2077" s="2">
        <v>30.54</v>
      </c>
    </row>
    <row r="2078" spans="1:12" x14ac:dyDescent="0.2">
      <c r="A2078" s="2">
        <v>2021</v>
      </c>
      <c r="B2078" s="2">
        <v>7</v>
      </c>
      <c r="C2078" s="2">
        <v>29</v>
      </c>
      <c r="D2078" s="2">
        <v>12</v>
      </c>
      <c r="E2078" s="2">
        <v>1016.85</v>
      </c>
      <c r="F2078" s="2">
        <f t="shared" si="160"/>
        <v>8.2954155000000007</v>
      </c>
      <c r="G2078" s="2">
        <f t="shared" si="161"/>
        <v>30.713211246211934</v>
      </c>
      <c r="H2078" s="2">
        <f t="shared" si="162"/>
        <v>69.281874999999999</v>
      </c>
      <c r="I2078" s="2">
        <f t="shared" si="163"/>
        <v>0.77859062499999998</v>
      </c>
      <c r="J2078" s="2">
        <f t="shared" si="164"/>
        <v>194.40105452918618</v>
      </c>
      <c r="K2078" s="2"/>
      <c r="L2078" s="2">
        <v>31.15</v>
      </c>
    </row>
    <row r="2079" spans="1:12" x14ac:dyDescent="0.2">
      <c r="A2079" s="2">
        <v>2021</v>
      </c>
      <c r="B2079" s="2">
        <v>7</v>
      </c>
      <c r="C2079" s="2">
        <v>29</v>
      </c>
      <c r="D2079" s="2">
        <v>13</v>
      </c>
      <c r="E2079" s="2">
        <v>968.08</v>
      </c>
      <c r="F2079" s="2">
        <f t="shared" si="160"/>
        <v>7.8745304000000012</v>
      </c>
      <c r="G2079" s="2">
        <f t="shared" si="161"/>
        <v>30.674351285971358</v>
      </c>
      <c r="H2079" s="2">
        <f t="shared" si="162"/>
        <v>67.733000000000004</v>
      </c>
      <c r="I2079" s="2">
        <f t="shared" si="163"/>
        <v>0.78633500000000001</v>
      </c>
      <c r="J2079" s="2">
        <f t="shared" si="164"/>
        <v>186.13743851002675</v>
      </c>
      <c r="K2079" s="2"/>
      <c r="L2079" s="2">
        <v>31.43</v>
      </c>
    </row>
    <row r="2080" spans="1:12" x14ac:dyDescent="0.2">
      <c r="A2080" s="2">
        <v>2021</v>
      </c>
      <c r="B2080" s="2">
        <v>7</v>
      </c>
      <c r="C2080" s="2">
        <v>29</v>
      </c>
      <c r="D2080" s="2">
        <v>14</v>
      </c>
      <c r="E2080" s="2">
        <v>862</v>
      </c>
      <c r="F2080" s="2">
        <f t="shared" si="160"/>
        <v>6.95906</v>
      </c>
      <c r="G2080" s="2">
        <f t="shared" si="161"/>
        <v>30.582590332506548</v>
      </c>
      <c r="H2080" s="2">
        <f t="shared" si="162"/>
        <v>63.695000000000007</v>
      </c>
      <c r="I2080" s="2">
        <f t="shared" si="163"/>
        <v>0.80652499999999994</v>
      </c>
      <c r="J2080" s="2">
        <f t="shared" si="164"/>
        <v>168.21656394165888</v>
      </c>
      <c r="K2080" s="2"/>
      <c r="L2080" s="2">
        <v>31.37</v>
      </c>
    </row>
    <row r="2081" spans="1:12" x14ac:dyDescent="0.2">
      <c r="A2081" s="2">
        <v>2021</v>
      </c>
      <c r="B2081" s="2">
        <v>7</v>
      </c>
      <c r="C2081" s="2">
        <v>29</v>
      </c>
      <c r="D2081" s="2">
        <v>15</v>
      </c>
      <c r="E2081" s="2">
        <v>705.17</v>
      </c>
      <c r="F2081" s="2">
        <f t="shared" si="160"/>
        <v>5.6056170999999999</v>
      </c>
      <c r="G2081" s="2">
        <f t="shared" si="161"/>
        <v>30.423817396556103</v>
      </c>
      <c r="H2081" s="2">
        <f t="shared" si="162"/>
        <v>57.353875000000002</v>
      </c>
      <c r="I2081" s="2">
        <f t="shared" si="163"/>
        <v>0.83823062500000001</v>
      </c>
      <c r="J2081" s="2">
        <f t="shared" si="164"/>
        <v>140.09632229039408</v>
      </c>
      <c r="K2081" s="2"/>
      <c r="L2081" s="2">
        <v>30.91</v>
      </c>
    </row>
    <row r="2082" spans="1:12" x14ac:dyDescent="0.2">
      <c r="A2082" s="2">
        <v>2021</v>
      </c>
      <c r="B2082" s="2">
        <v>7</v>
      </c>
      <c r="C2082" s="2">
        <v>29</v>
      </c>
      <c r="D2082" s="2">
        <v>16</v>
      </c>
      <c r="E2082" s="2">
        <v>511.17</v>
      </c>
      <c r="F2082" s="2">
        <f t="shared" si="160"/>
        <v>3.9313970999999999</v>
      </c>
      <c r="G2082" s="2">
        <f t="shared" si="161"/>
        <v>30.169440319231903</v>
      </c>
      <c r="H2082" s="2">
        <f t="shared" si="162"/>
        <v>49.298874999999995</v>
      </c>
      <c r="I2082" s="2">
        <f t="shared" si="163"/>
        <v>0.87850562500000007</v>
      </c>
      <c r="J2082" s="2">
        <f t="shared" si="164"/>
        <v>102.11388246804387</v>
      </c>
      <c r="K2082" s="2"/>
      <c r="L2082" s="2">
        <v>30.13</v>
      </c>
    </row>
    <row r="2083" spans="1:12" x14ac:dyDescent="0.2">
      <c r="A2083" s="2">
        <v>2021</v>
      </c>
      <c r="B2083" s="2">
        <v>7</v>
      </c>
      <c r="C2083" s="2">
        <v>29</v>
      </c>
      <c r="D2083" s="2">
        <v>17</v>
      </c>
      <c r="E2083" s="2">
        <v>297.14999999999998</v>
      </c>
      <c r="F2083" s="2">
        <f t="shared" si="160"/>
        <v>2.0844044999999998</v>
      </c>
      <c r="G2083" s="2">
        <f t="shared" si="161"/>
        <v>29.740547054586138</v>
      </c>
      <c r="H2083" s="2">
        <f t="shared" si="162"/>
        <v>40.093125000000001</v>
      </c>
      <c r="I2083" s="2">
        <f t="shared" si="163"/>
        <v>0.92453437500000002</v>
      </c>
      <c r="J2083" s="2">
        <f t="shared" si="164"/>
        <v>56.166853328649538</v>
      </c>
      <c r="K2083" s="2"/>
      <c r="L2083" s="2">
        <v>28.95</v>
      </c>
    </row>
    <row r="2084" spans="1:12" x14ac:dyDescent="0.2">
      <c r="A2084" s="2">
        <v>2021</v>
      </c>
      <c r="B2084" s="2">
        <v>7</v>
      </c>
      <c r="C2084" s="2">
        <v>29</v>
      </c>
      <c r="D2084" s="2">
        <v>18</v>
      </c>
      <c r="E2084" s="2">
        <v>94.48</v>
      </c>
      <c r="F2084" s="2">
        <f t="shared" si="160"/>
        <v>0.33536239999999928</v>
      </c>
      <c r="G2084" s="2">
        <f t="shared" si="161"/>
        <v>28.834596013323083</v>
      </c>
      <c r="H2084" s="2">
        <f t="shared" si="162"/>
        <v>28.852999999999998</v>
      </c>
      <c r="I2084" s="2">
        <f t="shared" si="163"/>
        <v>0.98073500000000002</v>
      </c>
      <c r="J2084" s="2">
        <f t="shared" si="164"/>
        <v>9.2940710942286042</v>
      </c>
      <c r="K2084" s="2"/>
      <c r="L2084" s="2">
        <v>25.31</v>
      </c>
    </row>
    <row r="2085" spans="1:12" x14ac:dyDescent="0.2">
      <c r="A2085" s="2">
        <v>2021</v>
      </c>
      <c r="B2085" s="2">
        <v>7</v>
      </c>
      <c r="C2085" s="2">
        <v>29</v>
      </c>
      <c r="D2085" s="2">
        <v>19</v>
      </c>
      <c r="E2085" s="2">
        <v>0</v>
      </c>
      <c r="F2085" s="2">
        <f t="shared" si="160"/>
        <v>0</v>
      </c>
      <c r="G2085" s="2">
        <f t="shared" si="161"/>
        <v>0</v>
      </c>
      <c r="H2085" s="2">
        <f t="shared" si="162"/>
        <v>22.55</v>
      </c>
      <c r="I2085" s="2">
        <f t="shared" si="163"/>
        <v>1.0122500000000001</v>
      </c>
      <c r="J2085" s="2">
        <f t="shared" si="164"/>
        <v>0</v>
      </c>
      <c r="K2085" s="2"/>
      <c r="L2085" s="2">
        <v>22.55</v>
      </c>
    </row>
    <row r="2086" spans="1:12" x14ac:dyDescent="0.2">
      <c r="A2086" s="2">
        <v>2021</v>
      </c>
      <c r="B2086" s="2">
        <v>7</v>
      </c>
      <c r="C2086" s="2">
        <v>29</v>
      </c>
      <c r="D2086" s="2">
        <v>20</v>
      </c>
      <c r="E2086" s="2">
        <v>0</v>
      </c>
      <c r="F2086" s="2">
        <f t="shared" si="160"/>
        <v>0</v>
      </c>
      <c r="G2086" s="2">
        <f t="shared" si="161"/>
        <v>0</v>
      </c>
      <c r="H2086" s="2">
        <f t="shared" si="162"/>
        <v>21.85</v>
      </c>
      <c r="I2086" s="2">
        <f t="shared" si="163"/>
        <v>1.0157499999999999</v>
      </c>
      <c r="J2086" s="2">
        <f t="shared" si="164"/>
        <v>0</v>
      </c>
      <c r="K2086" s="2"/>
      <c r="L2086" s="2">
        <v>21.85</v>
      </c>
    </row>
    <row r="2087" spans="1:12" x14ac:dyDescent="0.2">
      <c r="A2087" s="2">
        <v>2021</v>
      </c>
      <c r="B2087" s="2">
        <v>7</v>
      </c>
      <c r="C2087" s="2">
        <v>29</v>
      </c>
      <c r="D2087" s="2">
        <v>21</v>
      </c>
      <c r="E2087" s="2">
        <v>0</v>
      </c>
      <c r="F2087" s="2">
        <f t="shared" si="160"/>
        <v>0</v>
      </c>
      <c r="G2087" s="2">
        <f t="shared" si="161"/>
        <v>0</v>
      </c>
      <c r="H2087" s="2">
        <f t="shared" si="162"/>
        <v>21.6</v>
      </c>
      <c r="I2087" s="2">
        <f t="shared" si="163"/>
        <v>1.0169999999999999</v>
      </c>
      <c r="J2087" s="2">
        <f t="shared" si="164"/>
        <v>0</v>
      </c>
      <c r="K2087" s="2"/>
      <c r="L2087" s="2">
        <v>21.6</v>
      </c>
    </row>
    <row r="2088" spans="1:12" x14ac:dyDescent="0.2">
      <c r="A2088" s="2">
        <v>2021</v>
      </c>
      <c r="B2088" s="2">
        <v>7</v>
      </c>
      <c r="C2088" s="2">
        <v>29</v>
      </c>
      <c r="D2088" s="2">
        <v>22</v>
      </c>
      <c r="E2088" s="2">
        <v>0</v>
      </c>
      <c r="F2088" s="2">
        <f t="shared" si="160"/>
        <v>0</v>
      </c>
      <c r="G2088" s="2">
        <f t="shared" si="161"/>
        <v>0</v>
      </c>
      <c r="H2088" s="2">
        <f t="shared" si="162"/>
        <v>21.28</v>
      </c>
      <c r="I2088" s="2">
        <f t="shared" si="163"/>
        <v>1.0185999999999999</v>
      </c>
      <c r="J2088" s="2">
        <f t="shared" si="164"/>
        <v>0</v>
      </c>
      <c r="K2088" s="2"/>
      <c r="L2088" s="2">
        <v>21.28</v>
      </c>
    </row>
    <row r="2089" spans="1:12" x14ac:dyDescent="0.2">
      <c r="A2089" s="2">
        <v>2021</v>
      </c>
      <c r="B2089" s="2">
        <v>7</v>
      </c>
      <c r="C2089" s="2">
        <v>29</v>
      </c>
      <c r="D2089" s="2">
        <v>23</v>
      </c>
      <c r="E2089" s="2">
        <v>0</v>
      </c>
      <c r="F2089" s="2">
        <f t="shared" si="160"/>
        <v>0</v>
      </c>
      <c r="G2089" s="2">
        <f t="shared" si="161"/>
        <v>0</v>
      </c>
      <c r="H2089" s="2">
        <f t="shared" si="162"/>
        <v>20.9</v>
      </c>
      <c r="I2089" s="2">
        <f t="shared" si="163"/>
        <v>1.0205</v>
      </c>
      <c r="J2089" s="2">
        <f t="shared" si="164"/>
        <v>0</v>
      </c>
      <c r="K2089" s="2"/>
      <c r="L2089" s="2">
        <v>20.9</v>
      </c>
    </row>
    <row r="2090" spans="1:12" x14ac:dyDescent="0.2">
      <c r="A2090" s="2">
        <v>2021</v>
      </c>
      <c r="B2090" s="2">
        <v>7</v>
      </c>
      <c r="C2090" s="2">
        <v>30</v>
      </c>
      <c r="D2090" s="2">
        <v>0</v>
      </c>
      <c r="E2090" s="2">
        <v>0</v>
      </c>
      <c r="F2090" s="2">
        <f t="shared" si="160"/>
        <v>0</v>
      </c>
      <c r="G2090" s="2">
        <f t="shared" si="161"/>
        <v>0</v>
      </c>
      <c r="H2090" s="2">
        <f t="shared" si="162"/>
        <v>19.87</v>
      </c>
      <c r="I2090" s="2">
        <f t="shared" si="163"/>
        <v>1.02565</v>
      </c>
      <c r="J2090" s="2">
        <f t="shared" si="164"/>
        <v>0</v>
      </c>
      <c r="K2090" s="2"/>
      <c r="L2090" s="2">
        <v>19.87</v>
      </c>
    </row>
    <row r="2091" spans="1:12" x14ac:dyDescent="0.2">
      <c r="A2091" s="2">
        <v>2021</v>
      </c>
      <c r="B2091" s="2">
        <v>7</v>
      </c>
      <c r="C2091" s="2">
        <v>30</v>
      </c>
      <c r="D2091" s="2">
        <v>1</v>
      </c>
      <c r="E2091" s="2">
        <v>0</v>
      </c>
      <c r="F2091" s="2">
        <f t="shared" si="160"/>
        <v>0</v>
      </c>
      <c r="G2091" s="2">
        <f t="shared" si="161"/>
        <v>0</v>
      </c>
      <c r="H2091" s="2">
        <f t="shared" si="162"/>
        <v>18.5</v>
      </c>
      <c r="I2091" s="2">
        <f t="shared" si="163"/>
        <v>1.0325</v>
      </c>
      <c r="J2091" s="2">
        <f t="shared" si="164"/>
        <v>0</v>
      </c>
      <c r="K2091" s="2"/>
      <c r="L2091" s="2">
        <v>18.5</v>
      </c>
    </row>
    <row r="2092" spans="1:12" x14ac:dyDescent="0.2">
      <c r="A2092" s="2">
        <v>2021</v>
      </c>
      <c r="B2092" s="2">
        <v>7</v>
      </c>
      <c r="C2092" s="2">
        <v>30</v>
      </c>
      <c r="D2092" s="2">
        <v>2</v>
      </c>
      <c r="E2092" s="2">
        <v>0</v>
      </c>
      <c r="F2092" s="2">
        <f t="shared" si="160"/>
        <v>0</v>
      </c>
      <c r="G2092" s="2">
        <f t="shared" si="161"/>
        <v>0</v>
      </c>
      <c r="H2092" s="2">
        <f t="shared" si="162"/>
        <v>17.04</v>
      </c>
      <c r="I2092" s="2">
        <f t="shared" si="163"/>
        <v>1.0398000000000001</v>
      </c>
      <c r="J2092" s="2">
        <f t="shared" si="164"/>
        <v>0</v>
      </c>
      <c r="K2092" s="2"/>
      <c r="L2092" s="2">
        <v>17.04</v>
      </c>
    </row>
    <row r="2093" spans="1:12" x14ac:dyDescent="0.2">
      <c r="A2093" s="2">
        <v>2021</v>
      </c>
      <c r="B2093" s="2">
        <v>7</v>
      </c>
      <c r="C2093" s="2">
        <v>30</v>
      </c>
      <c r="D2093" s="2">
        <v>3</v>
      </c>
      <c r="E2093" s="2">
        <v>0</v>
      </c>
      <c r="F2093" s="2">
        <f t="shared" si="160"/>
        <v>0</v>
      </c>
      <c r="G2093" s="2">
        <f t="shared" si="161"/>
        <v>0</v>
      </c>
      <c r="H2093" s="2">
        <f t="shared" si="162"/>
        <v>15.89</v>
      </c>
      <c r="I2093" s="2">
        <f t="shared" si="163"/>
        <v>1.04555</v>
      </c>
      <c r="J2093" s="2">
        <f t="shared" si="164"/>
        <v>0</v>
      </c>
      <c r="K2093" s="2"/>
      <c r="L2093" s="2">
        <v>15.89</v>
      </c>
    </row>
    <row r="2094" spans="1:12" x14ac:dyDescent="0.2">
      <c r="A2094" s="2">
        <v>2021</v>
      </c>
      <c r="B2094" s="2">
        <v>7</v>
      </c>
      <c r="C2094" s="2">
        <v>30</v>
      </c>
      <c r="D2094" s="2">
        <v>4</v>
      </c>
      <c r="E2094" s="2">
        <v>0</v>
      </c>
      <c r="F2094" s="2">
        <f t="shared" si="160"/>
        <v>0</v>
      </c>
      <c r="G2094" s="2">
        <f t="shared" si="161"/>
        <v>0</v>
      </c>
      <c r="H2094" s="2">
        <f t="shared" si="162"/>
        <v>15.21</v>
      </c>
      <c r="I2094" s="2">
        <f t="shared" si="163"/>
        <v>1.04895</v>
      </c>
      <c r="J2094" s="2">
        <f t="shared" si="164"/>
        <v>0</v>
      </c>
      <c r="K2094" s="2"/>
      <c r="L2094" s="2">
        <v>15.21</v>
      </c>
    </row>
    <row r="2095" spans="1:12" x14ac:dyDescent="0.2">
      <c r="A2095" s="2">
        <v>2021</v>
      </c>
      <c r="B2095" s="2">
        <v>7</v>
      </c>
      <c r="C2095" s="2">
        <v>30</v>
      </c>
      <c r="D2095" s="2">
        <v>5</v>
      </c>
      <c r="E2095" s="2">
        <v>28.65</v>
      </c>
      <c r="F2095" s="2">
        <f t="shared" si="160"/>
        <v>0</v>
      </c>
      <c r="G2095" s="2">
        <f t="shared" si="161"/>
        <v>27.891179953431617</v>
      </c>
      <c r="H2095" s="2">
        <f t="shared" si="162"/>
        <v>16.644375</v>
      </c>
      <c r="I2095" s="2">
        <f t="shared" si="163"/>
        <v>1.041778125</v>
      </c>
      <c r="J2095" s="2">
        <f t="shared" si="164"/>
        <v>0</v>
      </c>
      <c r="K2095" s="2"/>
      <c r="L2095" s="2">
        <v>15.57</v>
      </c>
    </row>
    <row r="2096" spans="1:12" x14ac:dyDescent="0.2">
      <c r="A2096" s="2">
        <v>2021</v>
      </c>
      <c r="B2096" s="2">
        <v>7</v>
      </c>
      <c r="C2096" s="2">
        <v>30</v>
      </c>
      <c r="D2096" s="2">
        <v>6</v>
      </c>
      <c r="E2096" s="2">
        <v>206.08</v>
      </c>
      <c r="F2096" s="2">
        <f t="shared" si="160"/>
        <v>1.2984704000000002</v>
      </c>
      <c r="G2096" s="2">
        <f t="shared" si="161"/>
        <v>29.451195397418381</v>
      </c>
      <c r="H2096" s="2">
        <f t="shared" si="162"/>
        <v>27.498000000000001</v>
      </c>
      <c r="I2096" s="2">
        <f t="shared" si="163"/>
        <v>0.98751</v>
      </c>
      <c r="J2096" s="2">
        <f t="shared" si="164"/>
        <v>37.008591683569314</v>
      </c>
      <c r="K2096" s="2"/>
      <c r="L2096" s="2">
        <v>19.77</v>
      </c>
    </row>
    <row r="2097" spans="1:12" x14ac:dyDescent="0.2">
      <c r="A2097" s="2">
        <v>2021</v>
      </c>
      <c r="B2097" s="2">
        <v>7</v>
      </c>
      <c r="C2097" s="2">
        <v>30</v>
      </c>
      <c r="D2097" s="2">
        <v>7</v>
      </c>
      <c r="E2097" s="2">
        <v>420.45</v>
      </c>
      <c r="F2097" s="2">
        <f t="shared" si="160"/>
        <v>3.1484835000000002</v>
      </c>
      <c r="G2097" s="2">
        <f t="shared" si="161"/>
        <v>30.014968223727038</v>
      </c>
      <c r="H2097" s="2">
        <f t="shared" si="162"/>
        <v>39.126874999999998</v>
      </c>
      <c r="I2097" s="2">
        <f t="shared" si="163"/>
        <v>0.92936562499999997</v>
      </c>
      <c r="J2097" s="2">
        <f t="shared" si="164"/>
        <v>86.070037108556178</v>
      </c>
      <c r="K2097" s="2"/>
      <c r="L2097" s="2">
        <v>23.36</v>
      </c>
    </row>
    <row r="2098" spans="1:12" x14ac:dyDescent="0.2">
      <c r="A2098" s="2">
        <v>2021</v>
      </c>
      <c r="B2098" s="2">
        <v>7</v>
      </c>
      <c r="C2098" s="2">
        <v>30</v>
      </c>
      <c r="D2098" s="2">
        <v>8</v>
      </c>
      <c r="E2098" s="2">
        <v>625.79999999999995</v>
      </c>
      <c r="F2098" s="2">
        <f t="shared" si="160"/>
        <v>4.920653999999999</v>
      </c>
      <c r="G2098" s="2">
        <f t="shared" si="161"/>
        <v>30.329408899169511</v>
      </c>
      <c r="H2098" s="2">
        <f t="shared" si="162"/>
        <v>50.3675</v>
      </c>
      <c r="I2098" s="2">
        <f t="shared" si="163"/>
        <v>0.87316250000000006</v>
      </c>
      <c r="J2098" s="2">
        <f t="shared" si="164"/>
        <v>127.70500720947733</v>
      </c>
      <c r="K2098" s="2"/>
      <c r="L2098" s="2">
        <v>26.9</v>
      </c>
    </row>
    <row r="2099" spans="1:12" x14ac:dyDescent="0.2">
      <c r="A2099" s="2">
        <v>2021</v>
      </c>
      <c r="B2099" s="2">
        <v>7</v>
      </c>
      <c r="C2099" s="2">
        <v>30</v>
      </c>
      <c r="D2099" s="2">
        <v>9</v>
      </c>
      <c r="E2099" s="2">
        <v>800.1</v>
      </c>
      <c r="F2099" s="2">
        <f t="shared" si="160"/>
        <v>6.4248630000000002</v>
      </c>
      <c r="G2099" s="2">
        <f t="shared" si="161"/>
        <v>30.523673175723268</v>
      </c>
      <c r="H2099" s="2">
        <f t="shared" si="162"/>
        <v>59.303750000000001</v>
      </c>
      <c r="I2099" s="2">
        <f t="shared" si="163"/>
        <v>0.82848125000000006</v>
      </c>
      <c r="J2099" s="2">
        <f t="shared" si="164"/>
        <v>159.22432849134006</v>
      </c>
      <c r="K2099" s="2"/>
      <c r="L2099" s="2">
        <v>29.3</v>
      </c>
    </row>
    <row r="2100" spans="1:12" x14ac:dyDescent="0.2">
      <c r="A2100" s="2">
        <v>2021</v>
      </c>
      <c r="B2100" s="2">
        <v>7</v>
      </c>
      <c r="C2100" s="2">
        <v>30</v>
      </c>
      <c r="D2100" s="2">
        <v>10</v>
      </c>
      <c r="E2100" s="2">
        <v>929.45</v>
      </c>
      <c r="F2100" s="2">
        <f t="shared" si="160"/>
        <v>7.5411535000000001</v>
      </c>
      <c r="G2100" s="2">
        <f t="shared" si="161"/>
        <v>30.642155173068097</v>
      </c>
      <c r="H2100" s="2">
        <f t="shared" si="162"/>
        <v>65.694374999999994</v>
      </c>
      <c r="I2100" s="2">
        <f t="shared" si="163"/>
        <v>0.79652812500000003</v>
      </c>
      <c r="J2100" s="2">
        <f t="shared" si="164"/>
        <v>180.37829573689592</v>
      </c>
      <c r="K2100" s="2"/>
      <c r="L2100" s="2">
        <v>30.84</v>
      </c>
    </row>
    <row r="2101" spans="1:12" x14ac:dyDescent="0.2">
      <c r="A2101" s="2">
        <v>2021</v>
      </c>
      <c r="B2101" s="2">
        <v>7</v>
      </c>
      <c r="C2101" s="2">
        <v>30</v>
      </c>
      <c r="D2101" s="2">
        <v>11</v>
      </c>
      <c r="E2101" s="2">
        <v>1003.5</v>
      </c>
      <c r="F2101" s="2">
        <f t="shared" si="160"/>
        <v>8.1802050000000008</v>
      </c>
      <c r="G2101" s="2">
        <f t="shared" si="161"/>
        <v>30.702762399680957</v>
      </c>
      <c r="H2101" s="2">
        <f t="shared" si="162"/>
        <v>69.571250000000006</v>
      </c>
      <c r="I2101" s="2">
        <f t="shared" si="163"/>
        <v>0.77714375000000002</v>
      </c>
      <c r="J2101" s="2">
        <f t="shared" si="164"/>
        <v>191.27978436204074</v>
      </c>
      <c r="K2101" s="2"/>
      <c r="L2101" s="2">
        <v>31.94</v>
      </c>
    </row>
    <row r="2102" spans="1:12" x14ac:dyDescent="0.2">
      <c r="A2102" s="2">
        <v>2021</v>
      </c>
      <c r="B2102" s="2">
        <v>7</v>
      </c>
      <c r="C2102" s="2">
        <v>30</v>
      </c>
      <c r="D2102" s="2">
        <v>12</v>
      </c>
      <c r="E2102" s="2">
        <v>1017.1</v>
      </c>
      <c r="F2102" s="2">
        <f t="shared" si="160"/>
        <v>8.2975730000000016</v>
      </c>
      <c r="G2102" s="2">
        <f t="shared" si="161"/>
        <v>30.713405606312044</v>
      </c>
      <c r="H2102" s="2">
        <f t="shared" si="162"/>
        <v>70.821249999999992</v>
      </c>
      <c r="I2102" s="2">
        <f t="shared" si="163"/>
        <v>0.77089375000000004</v>
      </c>
      <c r="J2102" s="2">
        <f t="shared" si="164"/>
        <v>192.53055263352809</v>
      </c>
      <c r="K2102" s="2"/>
      <c r="L2102" s="2">
        <v>32.68</v>
      </c>
    </row>
    <row r="2103" spans="1:12" x14ac:dyDescent="0.2">
      <c r="A2103" s="2">
        <v>2021</v>
      </c>
      <c r="B2103" s="2">
        <v>7</v>
      </c>
      <c r="C2103" s="2">
        <v>30</v>
      </c>
      <c r="D2103" s="2">
        <v>13</v>
      </c>
      <c r="E2103" s="2">
        <v>970.45</v>
      </c>
      <c r="F2103" s="2">
        <f t="shared" si="160"/>
        <v>7.8949835000000004</v>
      </c>
      <c r="G2103" s="2">
        <f t="shared" si="161"/>
        <v>30.676284515463372</v>
      </c>
      <c r="H2103" s="2">
        <f t="shared" si="162"/>
        <v>69.481875000000002</v>
      </c>
      <c r="I2103" s="2">
        <f t="shared" si="163"/>
        <v>0.77759062499999998</v>
      </c>
      <c r="J2103" s="2">
        <f t="shared" si="164"/>
        <v>184.55723514050831</v>
      </c>
      <c r="K2103" s="2"/>
      <c r="L2103" s="2">
        <v>33.090000000000003</v>
      </c>
    </row>
    <row r="2104" spans="1:12" x14ac:dyDescent="0.2">
      <c r="A2104" s="2">
        <v>2021</v>
      </c>
      <c r="B2104" s="2">
        <v>7</v>
      </c>
      <c r="C2104" s="2">
        <v>30</v>
      </c>
      <c r="D2104" s="2">
        <v>14</v>
      </c>
      <c r="E2104" s="2">
        <v>865.12</v>
      </c>
      <c r="F2104" s="2">
        <f t="shared" si="160"/>
        <v>6.9859856000000002</v>
      </c>
      <c r="G2104" s="2">
        <f t="shared" si="161"/>
        <v>30.585446870001061</v>
      </c>
      <c r="H2104" s="2">
        <f t="shared" si="162"/>
        <v>65.532000000000011</v>
      </c>
      <c r="I2104" s="2">
        <f t="shared" si="163"/>
        <v>0.79733999999999994</v>
      </c>
      <c r="J2104" s="2">
        <f t="shared" si="164"/>
        <v>166.95988763006935</v>
      </c>
      <c r="K2104" s="2"/>
      <c r="L2104" s="2">
        <v>33.090000000000003</v>
      </c>
    </row>
    <row r="2105" spans="1:12" x14ac:dyDescent="0.2">
      <c r="A2105" s="2">
        <v>2021</v>
      </c>
      <c r="B2105" s="2">
        <v>7</v>
      </c>
      <c r="C2105" s="2">
        <v>30</v>
      </c>
      <c r="D2105" s="2">
        <v>15</v>
      </c>
      <c r="E2105" s="2">
        <v>705.83</v>
      </c>
      <c r="F2105" s="2">
        <f t="shared" si="160"/>
        <v>5.6113129000000006</v>
      </c>
      <c r="G2105" s="2">
        <f t="shared" si="161"/>
        <v>30.42455704326516</v>
      </c>
      <c r="H2105" s="2">
        <f t="shared" si="162"/>
        <v>59.088625</v>
      </c>
      <c r="I2105" s="2">
        <f t="shared" si="163"/>
        <v>0.82955687499999997</v>
      </c>
      <c r="J2105" s="2">
        <f t="shared" si="164"/>
        <v>138.79090040073652</v>
      </c>
      <c r="K2105" s="2"/>
      <c r="L2105" s="2">
        <v>32.619999999999997</v>
      </c>
    </row>
    <row r="2106" spans="1:12" x14ac:dyDescent="0.2">
      <c r="A2106" s="2">
        <v>2021</v>
      </c>
      <c r="B2106" s="2">
        <v>7</v>
      </c>
      <c r="C2106" s="2">
        <v>30</v>
      </c>
      <c r="D2106" s="2">
        <v>16</v>
      </c>
      <c r="E2106" s="2">
        <v>509.48</v>
      </c>
      <c r="F2106" s="2">
        <f t="shared" si="160"/>
        <v>3.9168124000000004</v>
      </c>
      <c r="G2106" s="2">
        <f t="shared" si="161"/>
        <v>30.166822029892788</v>
      </c>
      <c r="H2106" s="2">
        <f t="shared" si="162"/>
        <v>50.885500000000008</v>
      </c>
      <c r="I2106" s="2">
        <f t="shared" si="163"/>
        <v>0.87057249999999997</v>
      </c>
      <c r="J2106" s="2">
        <f t="shared" si="164"/>
        <v>100.80761786465847</v>
      </c>
      <c r="K2106" s="2"/>
      <c r="L2106" s="2">
        <v>31.78</v>
      </c>
    </row>
    <row r="2107" spans="1:12" x14ac:dyDescent="0.2">
      <c r="A2107" s="2">
        <v>2021</v>
      </c>
      <c r="B2107" s="2">
        <v>7</v>
      </c>
      <c r="C2107" s="2">
        <v>30</v>
      </c>
      <c r="D2107" s="2">
        <v>17</v>
      </c>
      <c r="E2107" s="2">
        <v>294.42</v>
      </c>
      <c r="F2107" s="2">
        <f t="shared" si="160"/>
        <v>2.0608446000000002</v>
      </c>
      <c r="G2107" s="2">
        <f t="shared" si="161"/>
        <v>29.733249674550766</v>
      </c>
      <c r="H2107" s="2">
        <f t="shared" si="162"/>
        <v>41.560749999999999</v>
      </c>
      <c r="I2107" s="2">
        <f t="shared" si="163"/>
        <v>0.91719625000000005</v>
      </c>
      <c r="J2107" s="2">
        <f t="shared" si="164"/>
        <v>55.077721846724003</v>
      </c>
      <c r="K2107" s="2"/>
      <c r="L2107" s="2">
        <v>30.52</v>
      </c>
    </row>
    <row r="2108" spans="1:12" x14ac:dyDescent="0.2">
      <c r="A2108" s="2">
        <v>2021</v>
      </c>
      <c r="B2108" s="2">
        <v>7</v>
      </c>
      <c r="C2108" s="2">
        <v>30</v>
      </c>
      <c r="D2108" s="2">
        <v>18</v>
      </c>
      <c r="E2108" s="2">
        <v>91.33</v>
      </c>
      <c r="F2108" s="2">
        <f t="shared" si="160"/>
        <v>0.30817789999999956</v>
      </c>
      <c r="G2108" s="2">
        <f t="shared" si="161"/>
        <v>28.807786405782593</v>
      </c>
      <c r="H2108" s="2">
        <f t="shared" si="162"/>
        <v>30.204875000000001</v>
      </c>
      <c r="I2108" s="2">
        <f t="shared" si="163"/>
        <v>0.97397562500000001</v>
      </c>
      <c r="J2108" s="2">
        <f t="shared" si="164"/>
        <v>8.4739431033791845</v>
      </c>
      <c r="K2108" s="2"/>
      <c r="L2108" s="2">
        <v>26.78</v>
      </c>
    </row>
    <row r="2109" spans="1:12" x14ac:dyDescent="0.2">
      <c r="A2109" s="2">
        <v>2021</v>
      </c>
      <c r="B2109" s="2">
        <v>7</v>
      </c>
      <c r="C2109" s="2">
        <v>30</v>
      </c>
      <c r="D2109" s="2">
        <v>19</v>
      </c>
      <c r="E2109" s="2">
        <v>0</v>
      </c>
      <c r="F2109" s="2">
        <f t="shared" si="160"/>
        <v>0</v>
      </c>
      <c r="G2109" s="2">
        <f t="shared" si="161"/>
        <v>0</v>
      </c>
      <c r="H2109" s="2">
        <f t="shared" si="162"/>
        <v>23.44</v>
      </c>
      <c r="I2109" s="2">
        <f t="shared" si="163"/>
        <v>1.0078</v>
      </c>
      <c r="J2109" s="2">
        <f t="shared" si="164"/>
        <v>0</v>
      </c>
      <c r="K2109" s="2"/>
      <c r="L2109" s="2">
        <v>23.44</v>
      </c>
    </row>
    <row r="2110" spans="1:12" x14ac:dyDescent="0.2">
      <c r="A2110" s="2">
        <v>2021</v>
      </c>
      <c r="B2110" s="2">
        <v>7</v>
      </c>
      <c r="C2110" s="2">
        <v>30</v>
      </c>
      <c r="D2110" s="2">
        <v>20</v>
      </c>
      <c r="E2110" s="2">
        <v>0</v>
      </c>
      <c r="F2110" s="2">
        <f t="shared" si="160"/>
        <v>0</v>
      </c>
      <c r="G2110" s="2">
        <f t="shared" si="161"/>
        <v>0</v>
      </c>
      <c r="H2110" s="2">
        <f t="shared" si="162"/>
        <v>22.27</v>
      </c>
      <c r="I2110" s="2">
        <f t="shared" si="163"/>
        <v>1.0136499999999999</v>
      </c>
      <c r="J2110" s="2">
        <f t="shared" si="164"/>
        <v>0</v>
      </c>
      <c r="K2110" s="2"/>
      <c r="L2110" s="2">
        <v>22.27</v>
      </c>
    </row>
    <row r="2111" spans="1:12" x14ac:dyDescent="0.2">
      <c r="A2111" s="2">
        <v>2021</v>
      </c>
      <c r="B2111" s="2">
        <v>7</v>
      </c>
      <c r="C2111" s="2">
        <v>30</v>
      </c>
      <c r="D2111" s="2">
        <v>21</v>
      </c>
      <c r="E2111" s="2">
        <v>0</v>
      </c>
      <c r="F2111" s="2">
        <f t="shared" si="160"/>
        <v>0</v>
      </c>
      <c r="G2111" s="2">
        <f t="shared" si="161"/>
        <v>0</v>
      </c>
      <c r="H2111" s="2">
        <f t="shared" si="162"/>
        <v>21.46</v>
      </c>
      <c r="I2111" s="2">
        <f t="shared" si="163"/>
        <v>1.0177</v>
      </c>
      <c r="J2111" s="2">
        <f t="shared" si="164"/>
        <v>0</v>
      </c>
      <c r="K2111" s="2"/>
      <c r="L2111" s="2">
        <v>21.46</v>
      </c>
    </row>
    <row r="2112" spans="1:12" x14ac:dyDescent="0.2">
      <c r="A2112" s="2">
        <v>2021</v>
      </c>
      <c r="B2112" s="2">
        <v>7</v>
      </c>
      <c r="C2112" s="2">
        <v>30</v>
      </c>
      <c r="D2112" s="2">
        <v>22</v>
      </c>
      <c r="E2112" s="2">
        <v>0</v>
      </c>
      <c r="F2112" s="2">
        <f t="shared" si="160"/>
        <v>0</v>
      </c>
      <c r="G2112" s="2">
        <f t="shared" si="161"/>
        <v>0</v>
      </c>
      <c r="H2112" s="2">
        <f t="shared" si="162"/>
        <v>20.74</v>
      </c>
      <c r="I2112" s="2">
        <f t="shared" si="163"/>
        <v>1.0213000000000001</v>
      </c>
      <c r="J2112" s="2">
        <f t="shared" si="164"/>
        <v>0</v>
      </c>
      <c r="K2112" s="2"/>
      <c r="L2112" s="2">
        <v>20.74</v>
      </c>
    </row>
    <row r="2113" spans="1:12" x14ac:dyDescent="0.2">
      <c r="A2113" s="2">
        <v>2021</v>
      </c>
      <c r="B2113" s="2">
        <v>7</v>
      </c>
      <c r="C2113" s="2">
        <v>30</v>
      </c>
      <c r="D2113" s="2">
        <v>23</v>
      </c>
      <c r="E2113" s="2">
        <v>0</v>
      </c>
      <c r="F2113" s="2">
        <f t="shared" si="160"/>
        <v>0</v>
      </c>
      <c r="G2113" s="2">
        <f t="shared" si="161"/>
        <v>0</v>
      </c>
      <c r="H2113" s="2">
        <f t="shared" si="162"/>
        <v>19.87</v>
      </c>
      <c r="I2113" s="2">
        <f t="shared" si="163"/>
        <v>1.02565</v>
      </c>
      <c r="J2113" s="2">
        <f t="shared" si="164"/>
        <v>0</v>
      </c>
      <c r="K2113" s="2"/>
      <c r="L2113" s="2">
        <v>19.87</v>
      </c>
    </row>
    <row r="2114" spans="1:12" x14ac:dyDescent="0.2">
      <c r="A2114" s="2">
        <v>2021</v>
      </c>
      <c r="B2114" s="2">
        <v>7</v>
      </c>
      <c r="C2114" s="2">
        <v>31</v>
      </c>
      <c r="D2114" s="2">
        <v>0</v>
      </c>
      <c r="E2114" s="2">
        <v>0</v>
      </c>
      <c r="F2114" s="2">
        <f t="shared" ref="F2114:F2177" si="165">MAX(8.63*(E2114/1000-1)+8.15,0)</f>
        <v>0</v>
      </c>
      <c r="G2114" s="2">
        <f t="shared" ref="G2114:G2177" si="166">IF(E2114&lt;&gt;0,30.7*(1+0.0593*LOG10(E2114/1000)),0)</f>
        <v>0</v>
      </c>
      <c r="H2114" s="2">
        <f t="shared" ref="H2114:H2177" si="167">L2114+30*E2114/800</f>
        <v>18.989999999999998</v>
      </c>
      <c r="I2114" s="2">
        <f t="shared" ref="I2114:I2177" si="168">1-(H2114-25)/200</f>
        <v>1.0300499999999999</v>
      </c>
      <c r="J2114" s="2">
        <f t="shared" ref="J2114:J2177" si="169">G2114*F2114*I2114*0.98</f>
        <v>0</v>
      </c>
      <c r="K2114" s="2"/>
      <c r="L2114" s="2">
        <v>18.989999999999998</v>
      </c>
    </row>
    <row r="2115" spans="1:12" x14ac:dyDescent="0.2">
      <c r="A2115" s="2">
        <v>2021</v>
      </c>
      <c r="B2115" s="2">
        <v>7</v>
      </c>
      <c r="C2115" s="2">
        <v>31</v>
      </c>
      <c r="D2115" s="2">
        <v>1</v>
      </c>
      <c r="E2115" s="2">
        <v>0</v>
      </c>
      <c r="F2115" s="2">
        <f t="shared" si="165"/>
        <v>0</v>
      </c>
      <c r="G2115" s="2">
        <f t="shared" si="166"/>
        <v>0</v>
      </c>
      <c r="H2115" s="2">
        <f t="shared" si="167"/>
        <v>18.149999999999999</v>
      </c>
      <c r="I2115" s="2">
        <f t="shared" si="168"/>
        <v>1.0342500000000001</v>
      </c>
      <c r="J2115" s="2">
        <f t="shared" si="169"/>
        <v>0</v>
      </c>
      <c r="K2115" s="2"/>
      <c r="L2115" s="2">
        <v>18.149999999999999</v>
      </c>
    </row>
    <row r="2116" spans="1:12" x14ac:dyDescent="0.2">
      <c r="A2116" s="2">
        <v>2021</v>
      </c>
      <c r="B2116" s="2">
        <v>7</v>
      </c>
      <c r="C2116" s="2">
        <v>31</v>
      </c>
      <c r="D2116" s="2">
        <v>2</v>
      </c>
      <c r="E2116" s="2">
        <v>0</v>
      </c>
      <c r="F2116" s="2">
        <f t="shared" si="165"/>
        <v>0</v>
      </c>
      <c r="G2116" s="2">
        <f t="shared" si="166"/>
        <v>0</v>
      </c>
      <c r="H2116" s="2">
        <f t="shared" si="167"/>
        <v>17.48</v>
      </c>
      <c r="I2116" s="2">
        <f t="shared" si="168"/>
        <v>1.0376000000000001</v>
      </c>
      <c r="J2116" s="2">
        <f t="shared" si="169"/>
        <v>0</v>
      </c>
      <c r="K2116" s="2"/>
      <c r="L2116" s="2">
        <v>17.48</v>
      </c>
    </row>
    <row r="2117" spans="1:12" x14ac:dyDescent="0.2">
      <c r="A2117" s="2">
        <v>2021</v>
      </c>
      <c r="B2117" s="2">
        <v>7</v>
      </c>
      <c r="C2117" s="2">
        <v>31</v>
      </c>
      <c r="D2117" s="2">
        <v>3</v>
      </c>
      <c r="E2117" s="2">
        <v>0</v>
      </c>
      <c r="F2117" s="2">
        <f t="shared" si="165"/>
        <v>0</v>
      </c>
      <c r="G2117" s="2">
        <f t="shared" si="166"/>
        <v>0</v>
      </c>
      <c r="H2117" s="2">
        <f t="shared" si="167"/>
        <v>16.89</v>
      </c>
      <c r="I2117" s="2">
        <f t="shared" si="168"/>
        <v>1.0405500000000001</v>
      </c>
      <c r="J2117" s="2">
        <f t="shared" si="169"/>
        <v>0</v>
      </c>
      <c r="K2117" s="2"/>
      <c r="L2117" s="2">
        <v>16.89</v>
      </c>
    </row>
    <row r="2118" spans="1:12" x14ac:dyDescent="0.2">
      <c r="A2118" s="2">
        <v>2021</v>
      </c>
      <c r="B2118" s="2">
        <v>7</v>
      </c>
      <c r="C2118" s="2">
        <v>31</v>
      </c>
      <c r="D2118" s="2">
        <v>4</v>
      </c>
      <c r="E2118" s="2">
        <v>0</v>
      </c>
      <c r="F2118" s="2">
        <f t="shared" si="165"/>
        <v>0</v>
      </c>
      <c r="G2118" s="2">
        <f t="shared" si="166"/>
        <v>0</v>
      </c>
      <c r="H2118" s="2">
        <f t="shared" si="167"/>
        <v>16.48</v>
      </c>
      <c r="I2118" s="2">
        <f t="shared" si="168"/>
        <v>1.0426</v>
      </c>
      <c r="J2118" s="2">
        <f t="shared" si="169"/>
        <v>0</v>
      </c>
      <c r="K2118" s="2"/>
      <c r="L2118" s="2">
        <v>16.48</v>
      </c>
    </row>
    <row r="2119" spans="1:12" x14ac:dyDescent="0.2">
      <c r="A2119" s="2">
        <v>2021</v>
      </c>
      <c r="B2119" s="2">
        <v>7</v>
      </c>
      <c r="C2119" s="2">
        <v>31</v>
      </c>
      <c r="D2119" s="2">
        <v>5</v>
      </c>
      <c r="E2119" s="2">
        <v>26.45</v>
      </c>
      <c r="F2119" s="2">
        <f t="shared" si="165"/>
        <v>0</v>
      </c>
      <c r="G2119" s="2">
        <f t="shared" si="166"/>
        <v>27.828010168090543</v>
      </c>
      <c r="H2119" s="2">
        <f t="shared" si="167"/>
        <v>17.901875</v>
      </c>
      <c r="I2119" s="2">
        <f t="shared" si="168"/>
        <v>1.035490625</v>
      </c>
      <c r="J2119" s="2">
        <f t="shared" si="169"/>
        <v>0</v>
      </c>
      <c r="K2119" s="2"/>
      <c r="L2119" s="2">
        <v>16.91</v>
      </c>
    </row>
    <row r="2120" spans="1:12" x14ac:dyDescent="0.2">
      <c r="A2120" s="2">
        <v>2021</v>
      </c>
      <c r="B2120" s="2">
        <v>7</v>
      </c>
      <c r="C2120" s="2">
        <v>31</v>
      </c>
      <c r="D2120" s="2">
        <v>6</v>
      </c>
      <c r="E2120" s="2">
        <v>199.02</v>
      </c>
      <c r="F2120" s="2">
        <f t="shared" si="165"/>
        <v>1.2375425999999994</v>
      </c>
      <c r="G2120" s="2">
        <f t="shared" si="166"/>
        <v>29.42363447119186</v>
      </c>
      <c r="H2120" s="2">
        <f t="shared" si="167"/>
        <v>28.33325</v>
      </c>
      <c r="I2120" s="2">
        <f t="shared" si="168"/>
        <v>0.98333375000000001</v>
      </c>
      <c r="J2120" s="2">
        <f t="shared" si="169"/>
        <v>35.0900102667581</v>
      </c>
      <c r="K2120" s="2"/>
      <c r="L2120" s="2">
        <v>20.87</v>
      </c>
    </row>
    <row r="2121" spans="1:12" x14ac:dyDescent="0.2">
      <c r="A2121" s="2">
        <v>2021</v>
      </c>
      <c r="B2121" s="2">
        <v>7</v>
      </c>
      <c r="C2121" s="2">
        <v>31</v>
      </c>
      <c r="D2121" s="2">
        <v>7</v>
      </c>
      <c r="E2121" s="2">
        <v>411.42</v>
      </c>
      <c r="F2121" s="2">
        <f t="shared" si="165"/>
        <v>3.0705546000000004</v>
      </c>
      <c r="G2121" s="2">
        <f t="shared" si="166"/>
        <v>29.997802713279135</v>
      </c>
      <c r="H2121" s="2">
        <f t="shared" si="167"/>
        <v>39.868250000000003</v>
      </c>
      <c r="I2121" s="2">
        <f t="shared" si="168"/>
        <v>0.92565874999999997</v>
      </c>
      <c r="J2121" s="2">
        <f t="shared" si="169"/>
        <v>83.557080135213141</v>
      </c>
      <c r="K2121" s="2"/>
      <c r="L2121" s="2">
        <v>24.44</v>
      </c>
    </row>
    <row r="2122" spans="1:12" x14ac:dyDescent="0.2">
      <c r="A2122" s="2">
        <v>2021</v>
      </c>
      <c r="B2122" s="2">
        <v>7</v>
      </c>
      <c r="C2122" s="2">
        <v>31</v>
      </c>
      <c r="D2122" s="2">
        <v>8</v>
      </c>
      <c r="E2122" s="2">
        <v>616.16999999999996</v>
      </c>
      <c r="F2122" s="2">
        <f t="shared" si="165"/>
        <v>4.8375471000000001</v>
      </c>
      <c r="G2122" s="2">
        <f t="shared" si="166"/>
        <v>30.317147747599268</v>
      </c>
      <c r="H2122" s="2">
        <f t="shared" si="167"/>
        <v>51.186374999999998</v>
      </c>
      <c r="I2122" s="2">
        <f t="shared" si="168"/>
        <v>0.86906812499999997</v>
      </c>
      <c r="J2122" s="2">
        <f t="shared" si="169"/>
        <v>124.90891729286133</v>
      </c>
      <c r="K2122" s="2"/>
      <c r="L2122" s="2">
        <v>28.08</v>
      </c>
    </row>
    <row r="2123" spans="1:12" x14ac:dyDescent="0.2">
      <c r="A2123" s="2">
        <v>2021</v>
      </c>
      <c r="B2123" s="2">
        <v>7</v>
      </c>
      <c r="C2123" s="2">
        <v>31</v>
      </c>
      <c r="D2123" s="2">
        <v>9</v>
      </c>
      <c r="E2123" s="2">
        <v>789.88</v>
      </c>
      <c r="F2123" s="2">
        <f t="shared" si="165"/>
        <v>6.3366644000000001</v>
      </c>
      <c r="G2123" s="2">
        <f t="shared" si="166"/>
        <v>30.513508990015531</v>
      </c>
      <c r="H2123" s="2">
        <f t="shared" si="167"/>
        <v>60.060500000000005</v>
      </c>
      <c r="I2123" s="2">
        <f t="shared" si="168"/>
        <v>0.82469749999999997</v>
      </c>
      <c r="J2123" s="2">
        <f t="shared" si="169"/>
        <v>156.26928101742999</v>
      </c>
      <c r="K2123" s="2"/>
      <c r="L2123" s="2">
        <v>30.44</v>
      </c>
    </row>
    <row r="2124" spans="1:12" x14ac:dyDescent="0.2">
      <c r="A2124" s="2">
        <v>2021</v>
      </c>
      <c r="B2124" s="2">
        <v>7</v>
      </c>
      <c r="C2124" s="2">
        <v>31</v>
      </c>
      <c r="D2124" s="2">
        <v>10</v>
      </c>
      <c r="E2124" s="2">
        <v>918.62</v>
      </c>
      <c r="F2124" s="2">
        <f t="shared" si="165"/>
        <v>7.4476906000000005</v>
      </c>
      <c r="G2124" s="2">
        <f t="shared" si="166"/>
        <v>30.632888531032386</v>
      </c>
      <c r="H2124" s="2">
        <f t="shared" si="167"/>
        <v>66.458249999999992</v>
      </c>
      <c r="I2124" s="2">
        <f t="shared" si="168"/>
        <v>0.79270875000000007</v>
      </c>
      <c r="J2124" s="2">
        <f t="shared" si="169"/>
        <v>177.23492454224362</v>
      </c>
      <c r="K2124" s="2"/>
      <c r="L2124" s="2">
        <v>32.01</v>
      </c>
    </row>
    <row r="2125" spans="1:12" x14ac:dyDescent="0.2">
      <c r="A2125" s="2">
        <v>2021</v>
      </c>
      <c r="B2125" s="2">
        <v>7</v>
      </c>
      <c r="C2125" s="2">
        <v>31</v>
      </c>
      <c r="D2125" s="2">
        <v>11</v>
      </c>
      <c r="E2125" s="2">
        <v>990.23</v>
      </c>
      <c r="F2125" s="2">
        <f t="shared" si="165"/>
        <v>8.0656849000000008</v>
      </c>
      <c r="G2125" s="2">
        <f t="shared" si="166"/>
        <v>30.692237490230465</v>
      </c>
      <c r="H2125" s="2">
        <f t="shared" si="167"/>
        <v>70.27362500000001</v>
      </c>
      <c r="I2125" s="2">
        <f t="shared" si="168"/>
        <v>0.77363187499999997</v>
      </c>
      <c r="J2125" s="2">
        <f t="shared" si="169"/>
        <v>187.6852885526759</v>
      </c>
      <c r="K2125" s="2"/>
      <c r="L2125" s="2">
        <v>33.14</v>
      </c>
    </row>
    <row r="2126" spans="1:12" x14ac:dyDescent="0.2">
      <c r="A2126" s="2">
        <v>2021</v>
      </c>
      <c r="B2126" s="2">
        <v>7</v>
      </c>
      <c r="C2126" s="2">
        <v>31</v>
      </c>
      <c r="D2126" s="2">
        <v>12</v>
      </c>
      <c r="E2126" s="2">
        <v>1003.3</v>
      </c>
      <c r="F2126" s="2">
        <f t="shared" si="165"/>
        <v>8.1784789999999994</v>
      </c>
      <c r="G2126" s="2">
        <f t="shared" si="166"/>
        <v>30.70260480800269</v>
      </c>
      <c r="H2126" s="2">
        <f t="shared" si="167"/>
        <v>71.583750000000009</v>
      </c>
      <c r="I2126" s="2">
        <f t="shared" si="168"/>
        <v>0.76708124999999994</v>
      </c>
      <c r="J2126" s="2">
        <f t="shared" si="169"/>
        <v>188.76227739701503</v>
      </c>
      <c r="K2126" s="2"/>
      <c r="L2126" s="2">
        <v>33.96</v>
      </c>
    </row>
    <row r="2127" spans="1:12" x14ac:dyDescent="0.2">
      <c r="A2127" s="2">
        <v>2021</v>
      </c>
      <c r="B2127" s="2">
        <v>7</v>
      </c>
      <c r="C2127" s="2">
        <v>31</v>
      </c>
      <c r="D2127" s="2">
        <v>13</v>
      </c>
      <c r="E2127" s="2">
        <v>953.5</v>
      </c>
      <c r="F2127" s="2">
        <f t="shared" si="165"/>
        <v>7.7487050000000002</v>
      </c>
      <c r="G2127" s="2">
        <f t="shared" si="166"/>
        <v>30.66235312279095</v>
      </c>
      <c r="H2127" s="2">
        <f t="shared" si="167"/>
        <v>70.166249999999991</v>
      </c>
      <c r="I2127" s="2">
        <f t="shared" si="168"/>
        <v>0.77416875000000007</v>
      </c>
      <c r="J2127" s="2">
        <f t="shared" si="169"/>
        <v>180.25873561229366</v>
      </c>
      <c r="K2127" s="2"/>
      <c r="L2127" s="2">
        <v>34.409999999999997</v>
      </c>
    </row>
    <row r="2128" spans="1:12" x14ac:dyDescent="0.2">
      <c r="A2128" s="2">
        <v>2021</v>
      </c>
      <c r="B2128" s="2">
        <v>7</v>
      </c>
      <c r="C2128" s="2">
        <v>31</v>
      </c>
      <c r="D2128" s="2">
        <v>14</v>
      </c>
      <c r="E2128" s="2">
        <v>846.95</v>
      </c>
      <c r="F2128" s="2">
        <f t="shared" si="165"/>
        <v>6.8291785000000012</v>
      </c>
      <c r="G2128" s="2">
        <f t="shared" si="166"/>
        <v>30.568664353150801</v>
      </c>
      <c r="H2128" s="2">
        <f t="shared" si="167"/>
        <v>66.190624999999997</v>
      </c>
      <c r="I2128" s="2">
        <f t="shared" si="168"/>
        <v>0.79404687500000004</v>
      </c>
      <c r="J2128" s="2">
        <f t="shared" si="169"/>
        <v>162.4490381853926</v>
      </c>
      <c r="K2128" s="2"/>
      <c r="L2128" s="2">
        <v>34.43</v>
      </c>
    </row>
    <row r="2129" spans="1:12" x14ac:dyDescent="0.2">
      <c r="A2129" s="2">
        <v>2021</v>
      </c>
      <c r="B2129" s="2">
        <v>7</v>
      </c>
      <c r="C2129" s="2">
        <v>31</v>
      </c>
      <c r="D2129" s="2">
        <v>15</v>
      </c>
      <c r="E2129" s="2">
        <v>689.38</v>
      </c>
      <c r="F2129" s="2">
        <f t="shared" si="165"/>
        <v>5.4693494000000005</v>
      </c>
      <c r="G2129" s="2">
        <f t="shared" si="166"/>
        <v>30.405912410957871</v>
      </c>
      <c r="H2129" s="2">
        <f t="shared" si="167"/>
        <v>59.891750000000002</v>
      </c>
      <c r="I2129" s="2">
        <f t="shared" si="168"/>
        <v>0.82554125</v>
      </c>
      <c r="J2129" s="2">
        <f t="shared" si="169"/>
        <v>134.54221176477344</v>
      </c>
      <c r="K2129" s="2"/>
      <c r="L2129" s="2">
        <v>34.04</v>
      </c>
    </row>
    <row r="2130" spans="1:12" x14ac:dyDescent="0.2">
      <c r="A2130" s="2">
        <v>2021</v>
      </c>
      <c r="B2130" s="2">
        <v>7</v>
      </c>
      <c r="C2130" s="2">
        <v>31</v>
      </c>
      <c r="D2130" s="2">
        <v>16</v>
      </c>
      <c r="E2130" s="2">
        <v>495.33</v>
      </c>
      <c r="F2130" s="2">
        <f t="shared" si="165"/>
        <v>3.7946979000000001</v>
      </c>
      <c r="G2130" s="2">
        <f t="shared" si="166"/>
        <v>30.144552626722888</v>
      </c>
      <c r="H2130" s="2">
        <f t="shared" si="167"/>
        <v>51.804874999999996</v>
      </c>
      <c r="I2130" s="2">
        <f t="shared" si="168"/>
        <v>0.86597562500000003</v>
      </c>
      <c r="J2130" s="2">
        <f t="shared" si="169"/>
        <v>97.077323387102595</v>
      </c>
      <c r="K2130" s="2"/>
      <c r="L2130" s="2">
        <v>33.229999999999997</v>
      </c>
    </row>
    <row r="2131" spans="1:12" x14ac:dyDescent="0.2">
      <c r="A2131" s="2">
        <v>2021</v>
      </c>
      <c r="B2131" s="2">
        <v>7</v>
      </c>
      <c r="C2131" s="2">
        <v>31</v>
      </c>
      <c r="D2131" s="2">
        <v>17</v>
      </c>
      <c r="E2131" s="2">
        <v>282.73</v>
      </c>
      <c r="F2131" s="2">
        <f t="shared" si="165"/>
        <v>1.9599599000000003</v>
      </c>
      <c r="G2131" s="2">
        <f t="shared" si="166"/>
        <v>29.701217045260851</v>
      </c>
      <c r="H2131" s="2">
        <f t="shared" si="167"/>
        <v>42.432375</v>
      </c>
      <c r="I2131" s="2">
        <f t="shared" si="168"/>
        <v>0.91283812499999994</v>
      </c>
      <c r="J2131" s="2">
        <f t="shared" si="169"/>
        <v>52.076438752801039</v>
      </c>
      <c r="K2131" s="2"/>
      <c r="L2131" s="2">
        <v>31.83</v>
      </c>
    </row>
    <row r="2132" spans="1:12" x14ac:dyDescent="0.2">
      <c r="A2132" s="2">
        <v>2021</v>
      </c>
      <c r="B2132" s="2">
        <v>7</v>
      </c>
      <c r="C2132" s="2">
        <v>31</v>
      </c>
      <c r="D2132" s="2">
        <v>18</v>
      </c>
      <c r="E2132" s="2">
        <v>84.02</v>
      </c>
      <c r="F2132" s="2">
        <f t="shared" si="165"/>
        <v>0.24509259999999955</v>
      </c>
      <c r="G2132" s="2">
        <f t="shared" si="166"/>
        <v>28.741827907672963</v>
      </c>
      <c r="H2132" s="2">
        <f t="shared" si="167"/>
        <v>30.860749999999999</v>
      </c>
      <c r="I2132" s="2">
        <f t="shared" si="168"/>
        <v>0.97069625000000004</v>
      </c>
      <c r="J2132" s="2">
        <f t="shared" si="169"/>
        <v>6.7012220863068261</v>
      </c>
      <c r="K2132" s="2"/>
      <c r="L2132" s="2">
        <v>27.71</v>
      </c>
    </row>
    <row r="2133" spans="1:12" x14ac:dyDescent="0.2">
      <c r="A2133" s="2">
        <v>2021</v>
      </c>
      <c r="B2133" s="2">
        <v>7</v>
      </c>
      <c r="C2133" s="2">
        <v>31</v>
      </c>
      <c r="D2133" s="2">
        <v>19</v>
      </c>
      <c r="E2133" s="2">
        <v>0</v>
      </c>
      <c r="F2133" s="2">
        <f t="shared" si="165"/>
        <v>0</v>
      </c>
      <c r="G2133" s="2">
        <f t="shared" si="166"/>
        <v>0</v>
      </c>
      <c r="H2133" s="2">
        <f t="shared" si="167"/>
        <v>24.33</v>
      </c>
      <c r="I2133" s="2">
        <f t="shared" si="168"/>
        <v>1.00335</v>
      </c>
      <c r="J2133" s="2">
        <f t="shared" si="169"/>
        <v>0</v>
      </c>
      <c r="K2133" s="2"/>
      <c r="L2133" s="2">
        <v>24.33</v>
      </c>
    </row>
    <row r="2134" spans="1:12" x14ac:dyDescent="0.2">
      <c r="A2134" s="2">
        <v>2021</v>
      </c>
      <c r="B2134" s="2">
        <v>7</v>
      </c>
      <c r="C2134" s="2">
        <v>31</v>
      </c>
      <c r="D2134" s="2">
        <v>20</v>
      </c>
      <c r="E2134" s="2">
        <v>0</v>
      </c>
      <c r="F2134" s="2">
        <f t="shared" si="165"/>
        <v>0</v>
      </c>
      <c r="G2134" s="2">
        <f t="shared" si="166"/>
        <v>0</v>
      </c>
      <c r="H2134" s="2">
        <f t="shared" si="167"/>
        <v>23.07</v>
      </c>
      <c r="I2134" s="2">
        <f t="shared" si="168"/>
        <v>1.0096499999999999</v>
      </c>
      <c r="J2134" s="2">
        <f t="shared" si="169"/>
        <v>0</v>
      </c>
      <c r="K2134" s="2"/>
      <c r="L2134" s="2">
        <v>23.07</v>
      </c>
    </row>
    <row r="2135" spans="1:12" x14ac:dyDescent="0.2">
      <c r="A2135" s="2">
        <v>2021</v>
      </c>
      <c r="B2135" s="2">
        <v>7</v>
      </c>
      <c r="C2135" s="2">
        <v>31</v>
      </c>
      <c r="D2135" s="2">
        <v>21</v>
      </c>
      <c r="E2135" s="2">
        <v>0</v>
      </c>
      <c r="F2135" s="2">
        <f t="shared" si="165"/>
        <v>0</v>
      </c>
      <c r="G2135" s="2">
        <f t="shared" si="166"/>
        <v>0</v>
      </c>
      <c r="H2135" s="2">
        <f t="shared" si="167"/>
        <v>21.94</v>
      </c>
      <c r="I2135" s="2">
        <f t="shared" si="168"/>
        <v>1.0153000000000001</v>
      </c>
      <c r="J2135" s="2">
        <f t="shared" si="169"/>
        <v>0</v>
      </c>
      <c r="K2135" s="2"/>
      <c r="L2135" s="2">
        <v>21.94</v>
      </c>
    </row>
    <row r="2136" spans="1:12" x14ac:dyDescent="0.2">
      <c r="A2136" s="2">
        <v>2021</v>
      </c>
      <c r="B2136" s="2">
        <v>7</v>
      </c>
      <c r="C2136" s="2">
        <v>31</v>
      </c>
      <c r="D2136" s="2">
        <v>22</v>
      </c>
      <c r="E2136" s="2">
        <v>0</v>
      </c>
      <c r="F2136" s="2">
        <f t="shared" si="165"/>
        <v>0</v>
      </c>
      <c r="G2136" s="2">
        <f t="shared" si="166"/>
        <v>0</v>
      </c>
      <c r="H2136" s="2">
        <f t="shared" si="167"/>
        <v>20.96</v>
      </c>
      <c r="I2136" s="2">
        <f t="shared" si="168"/>
        <v>1.0202</v>
      </c>
      <c r="J2136" s="2">
        <f t="shared" si="169"/>
        <v>0</v>
      </c>
      <c r="K2136" s="2"/>
      <c r="L2136" s="2">
        <v>20.96</v>
      </c>
    </row>
    <row r="2137" spans="1:12" x14ac:dyDescent="0.2">
      <c r="A2137" s="2">
        <v>2021</v>
      </c>
      <c r="B2137" s="2">
        <v>7</v>
      </c>
      <c r="C2137" s="2">
        <v>31</v>
      </c>
      <c r="D2137" s="2">
        <v>23</v>
      </c>
      <c r="E2137" s="2">
        <v>0</v>
      </c>
      <c r="F2137" s="2">
        <f t="shared" si="165"/>
        <v>0</v>
      </c>
      <c r="G2137" s="2">
        <f t="shared" si="166"/>
        <v>0</v>
      </c>
      <c r="H2137" s="2">
        <f t="shared" si="167"/>
        <v>20.09</v>
      </c>
      <c r="I2137" s="2">
        <f t="shared" si="168"/>
        <v>1.0245500000000001</v>
      </c>
      <c r="J2137" s="2">
        <f t="shared" si="169"/>
        <v>0</v>
      </c>
      <c r="K2137" s="2"/>
      <c r="L2137" s="2">
        <v>20.09</v>
      </c>
    </row>
    <row r="2138" spans="1:12" x14ac:dyDescent="0.2">
      <c r="A2138" s="2">
        <v>2021</v>
      </c>
      <c r="B2138" s="2">
        <v>8</v>
      </c>
      <c r="C2138" s="2">
        <v>1</v>
      </c>
      <c r="D2138" s="2">
        <v>0</v>
      </c>
      <c r="E2138" s="2">
        <v>0</v>
      </c>
      <c r="F2138" s="2">
        <f t="shared" si="165"/>
        <v>0</v>
      </c>
      <c r="G2138" s="2">
        <f t="shared" si="166"/>
        <v>0</v>
      </c>
      <c r="H2138" s="2">
        <f t="shared" si="167"/>
        <v>19.34</v>
      </c>
      <c r="I2138" s="2">
        <f t="shared" si="168"/>
        <v>1.0283</v>
      </c>
      <c r="J2138" s="2">
        <f t="shared" si="169"/>
        <v>0</v>
      </c>
      <c r="K2138" s="2"/>
      <c r="L2138" s="2">
        <v>19.34</v>
      </c>
    </row>
    <row r="2139" spans="1:12" x14ac:dyDescent="0.2">
      <c r="A2139" s="2">
        <v>2021</v>
      </c>
      <c r="B2139" s="2">
        <v>8</v>
      </c>
      <c r="C2139" s="2">
        <v>1</v>
      </c>
      <c r="D2139" s="2">
        <v>1</v>
      </c>
      <c r="E2139" s="2">
        <v>0</v>
      </c>
      <c r="F2139" s="2">
        <f t="shared" si="165"/>
        <v>0</v>
      </c>
      <c r="G2139" s="2">
        <f t="shared" si="166"/>
        <v>0</v>
      </c>
      <c r="H2139" s="2">
        <f t="shared" si="167"/>
        <v>18.77</v>
      </c>
      <c r="I2139" s="2">
        <f t="shared" si="168"/>
        <v>1.03115</v>
      </c>
      <c r="J2139" s="2">
        <f t="shared" si="169"/>
        <v>0</v>
      </c>
      <c r="K2139" s="2"/>
      <c r="L2139" s="2">
        <v>18.77</v>
      </c>
    </row>
    <row r="2140" spans="1:12" x14ac:dyDescent="0.2">
      <c r="A2140" s="2">
        <v>2021</v>
      </c>
      <c r="B2140" s="2">
        <v>8</v>
      </c>
      <c r="C2140" s="2">
        <v>1</v>
      </c>
      <c r="D2140" s="2">
        <v>2</v>
      </c>
      <c r="E2140" s="2">
        <v>0</v>
      </c>
      <c r="F2140" s="2">
        <f t="shared" si="165"/>
        <v>0</v>
      </c>
      <c r="G2140" s="2">
        <f t="shared" si="166"/>
        <v>0</v>
      </c>
      <c r="H2140" s="2">
        <f t="shared" si="167"/>
        <v>18.510000000000002</v>
      </c>
      <c r="I2140" s="2">
        <f t="shared" si="168"/>
        <v>1.0324500000000001</v>
      </c>
      <c r="J2140" s="2">
        <f t="shared" si="169"/>
        <v>0</v>
      </c>
      <c r="K2140" s="2"/>
      <c r="L2140" s="2">
        <v>18.510000000000002</v>
      </c>
    </row>
    <row r="2141" spans="1:12" x14ac:dyDescent="0.2">
      <c r="A2141" s="2">
        <v>2021</v>
      </c>
      <c r="B2141" s="2">
        <v>8</v>
      </c>
      <c r="C2141" s="2">
        <v>1</v>
      </c>
      <c r="D2141" s="2">
        <v>3</v>
      </c>
      <c r="E2141" s="2">
        <v>0</v>
      </c>
      <c r="F2141" s="2">
        <f t="shared" si="165"/>
        <v>0</v>
      </c>
      <c r="G2141" s="2">
        <f t="shared" si="166"/>
        <v>0</v>
      </c>
      <c r="H2141" s="2">
        <f t="shared" si="167"/>
        <v>18.399999999999999</v>
      </c>
      <c r="I2141" s="2">
        <f t="shared" si="168"/>
        <v>1.0329999999999999</v>
      </c>
      <c r="J2141" s="2">
        <f t="shared" si="169"/>
        <v>0</v>
      </c>
      <c r="K2141" s="2"/>
      <c r="L2141" s="2">
        <v>18.399999999999999</v>
      </c>
    </row>
    <row r="2142" spans="1:12" x14ac:dyDescent="0.2">
      <c r="A2142" s="2">
        <v>2021</v>
      </c>
      <c r="B2142" s="2">
        <v>8</v>
      </c>
      <c r="C2142" s="2">
        <v>1</v>
      </c>
      <c r="D2142" s="2">
        <v>4</v>
      </c>
      <c r="E2142" s="2">
        <v>0</v>
      </c>
      <c r="F2142" s="2">
        <f t="shared" si="165"/>
        <v>0</v>
      </c>
      <c r="G2142" s="2">
        <f t="shared" si="166"/>
        <v>0</v>
      </c>
      <c r="H2142" s="2">
        <f t="shared" si="167"/>
        <v>18.25</v>
      </c>
      <c r="I2142" s="2">
        <f t="shared" si="168"/>
        <v>1.0337499999999999</v>
      </c>
      <c r="J2142" s="2">
        <f t="shared" si="169"/>
        <v>0</v>
      </c>
      <c r="K2142" s="2"/>
      <c r="L2142" s="2">
        <v>18.25</v>
      </c>
    </row>
    <row r="2143" spans="1:12" x14ac:dyDescent="0.2">
      <c r="A2143" s="2">
        <v>2021</v>
      </c>
      <c r="B2143" s="2">
        <v>8</v>
      </c>
      <c r="C2143" s="2">
        <v>1</v>
      </c>
      <c r="D2143" s="2">
        <v>5</v>
      </c>
      <c r="E2143" s="2">
        <v>24</v>
      </c>
      <c r="F2143" s="2">
        <f t="shared" si="165"/>
        <v>0</v>
      </c>
      <c r="G2143" s="2">
        <f t="shared" si="166"/>
        <v>27.751158367648397</v>
      </c>
      <c r="H2143" s="2">
        <f t="shared" si="167"/>
        <v>19.2</v>
      </c>
      <c r="I2143" s="2">
        <f t="shared" si="168"/>
        <v>1.0289999999999999</v>
      </c>
      <c r="J2143" s="2">
        <f t="shared" si="169"/>
        <v>0</v>
      </c>
      <c r="K2143" s="2"/>
      <c r="L2143" s="2">
        <v>18.3</v>
      </c>
    </row>
    <row r="2144" spans="1:12" x14ac:dyDescent="0.2">
      <c r="A2144" s="2">
        <v>2021</v>
      </c>
      <c r="B2144" s="2">
        <v>8</v>
      </c>
      <c r="C2144" s="2">
        <v>1</v>
      </c>
      <c r="D2144" s="2">
        <v>6</v>
      </c>
      <c r="E2144" s="2">
        <v>190.35</v>
      </c>
      <c r="F2144" s="2">
        <f t="shared" si="165"/>
        <v>1.1627204999999998</v>
      </c>
      <c r="G2144" s="2">
        <f t="shared" si="166"/>
        <v>29.388418815663091</v>
      </c>
      <c r="H2144" s="2">
        <f t="shared" si="167"/>
        <v>27.468124999999997</v>
      </c>
      <c r="I2144" s="2">
        <f t="shared" si="168"/>
        <v>0.98765937500000001</v>
      </c>
      <c r="J2144" s="2">
        <f t="shared" si="169"/>
        <v>33.073854853303459</v>
      </c>
      <c r="K2144" s="2"/>
      <c r="L2144" s="2">
        <v>20.329999999999998</v>
      </c>
    </row>
    <row r="2145" spans="1:12" x14ac:dyDescent="0.2">
      <c r="A2145" s="2">
        <v>2021</v>
      </c>
      <c r="B2145" s="2">
        <v>8</v>
      </c>
      <c r="C2145" s="2">
        <v>1</v>
      </c>
      <c r="D2145" s="2">
        <v>7</v>
      </c>
      <c r="E2145" s="2">
        <v>404.02</v>
      </c>
      <c r="F2145" s="2">
        <f t="shared" si="165"/>
        <v>3.0066926</v>
      </c>
      <c r="G2145" s="2">
        <f t="shared" si="166"/>
        <v>29.9834524784964</v>
      </c>
      <c r="H2145" s="2">
        <f t="shared" si="167"/>
        <v>38.370750000000001</v>
      </c>
      <c r="I2145" s="2">
        <f t="shared" si="168"/>
        <v>0.93314624999999995</v>
      </c>
      <c r="J2145" s="2">
        <f t="shared" si="169"/>
        <v>82.44160881025384</v>
      </c>
      <c r="K2145" s="2"/>
      <c r="L2145" s="2">
        <v>23.22</v>
      </c>
    </row>
    <row r="2146" spans="1:12" x14ac:dyDescent="0.2">
      <c r="A2146" s="2">
        <v>2021</v>
      </c>
      <c r="B2146" s="2">
        <v>8</v>
      </c>
      <c r="C2146" s="2">
        <v>1</v>
      </c>
      <c r="D2146" s="2">
        <v>8</v>
      </c>
      <c r="E2146" s="2">
        <v>606.83000000000004</v>
      </c>
      <c r="F2146" s="2">
        <f t="shared" si="165"/>
        <v>4.7569429000000003</v>
      </c>
      <c r="G2146" s="2">
        <f t="shared" si="166"/>
        <v>30.305071382389503</v>
      </c>
      <c r="H2146" s="2">
        <f t="shared" si="167"/>
        <v>49.606125000000006</v>
      </c>
      <c r="I2146" s="2">
        <f t="shared" si="168"/>
        <v>0.87696937499999994</v>
      </c>
      <c r="J2146" s="2">
        <f t="shared" si="169"/>
        <v>123.89499225229065</v>
      </c>
      <c r="K2146" s="2"/>
      <c r="L2146" s="2">
        <v>26.85</v>
      </c>
    </row>
    <row r="2147" spans="1:12" x14ac:dyDescent="0.2">
      <c r="A2147" s="2">
        <v>2021</v>
      </c>
      <c r="B2147" s="2">
        <v>8</v>
      </c>
      <c r="C2147" s="2">
        <v>1</v>
      </c>
      <c r="D2147" s="2">
        <v>9</v>
      </c>
      <c r="E2147" s="2">
        <v>780.02</v>
      </c>
      <c r="F2147" s="2">
        <f t="shared" si="165"/>
        <v>6.2515725999999994</v>
      </c>
      <c r="G2147" s="2">
        <f t="shared" si="166"/>
        <v>30.5035774176392</v>
      </c>
      <c r="H2147" s="2">
        <f t="shared" si="167"/>
        <v>58.660749999999993</v>
      </c>
      <c r="I2147" s="2">
        <f t="shared" si="168"/>
        <v>0.83169625000000003</v>
      </c>
      <c r="J2147" s="2">
        <f t="shared" si="169"/>
        <v>155.42857804703155</v>
      </c>
      <c r="K2147" s="2"/>
      <c r="L2147" s="2">
        <v>29.41</v>
      </c>
    </row>
    <row r="2148" spans="1:12" x14ac:dyDescent="0.2">
      <c r="A2148" s="2">
        <v>2021</v>
      </c>
      <c r="B2148" s="2">
        <v>8</v>
      </c>
      <c r="C2148" s="2">
        <v>1</v>
      </c>
      <c r="D2148" s="2">
        <v>10</v>
      </c>
      <c r="E2148" s="2">
        <v>910.8</v>
      </c>
      <c r="F2148" s="2">
        <f t="shared" si="165"/>
        <v>7.380204</v>
      </c>
      <c r="G2148" s="2">
        <f t="shared" si="166"/>
        <v>30.626129205677639</v>
      </c>
      <c r="H2148" s="2">
        <f t="shared" si="167"/>
        <v>65.585000000000008</v>
      </c>
      <c r="I2148" s="2">
        <f t="shared" si="168"/>
        <v>0.79707499999999998</v>
      </c>
      <c r="J2148" s="2">
        <f t="shared" si="169"/>
        <v>176.55732508585953</v>
      </c>
      <c r="K2148" s="2"/>
      <c r="L2148" s="2">
        <v>31.43</v>
      </c>
    </row>
    <row r="2149" spans="1:12" x14ac:dyDescent="0.2">
      <c r="A2149" s="2">
        <v>2021</v>
      </c>
      <c r="B2149" s="2">
        <v>8</v>
      </c>
      <c r="C2149" s="2">
        <v>1</v>
      </c>
      <c r="D2149" s="2">
        <v>11</v>
      </c>
      <c r="E2149" s="2">
        <v>978.17</v>
      </c>
      <c r="F2149" s="2">
        <f t="shared" si="165"/>
        <v>7.9616071000000002</v>
      </c>
      <c r="G2149" s="2">
        <f t="shared" si="166"/>
        <v>30.682549208453381</v>
      </c>
      <c r="H2149" s="2">
        <f t="shared" si="167"/>
        <v>69.621375</v>
      </c>
      <c r="I2149" s="2">
        <f t="shared" si="168"/>
        <v>0.77689312499999996</v>
      </c>
      <c r="J2149" s="2">
        <f t="shared" si="169"/>
        <v>185.98569201266369</v>
      </c>
      <c r="K2149" s="2"/>
      <c r="L2149" s="2">
        <v>32.94</v>
      </c>
    </row>
    <row r="2150" spans="1:12" x14ac:dyDescent="0.2">
      <c r="A2150" s="2">
        <v>2021</v>
      </c>
      <c r="B2150" s="2">
        <v>8</v>
      </c>
      <c r="C2150" s="2">
        <v>1</v>
      </c>
      <c r="D2150" s="2">
        <v>12</v>
      </c>
      <c r="E2150" s="2">
        <v>979.77</v>
      </c>
      <c r="F2150" s="2">
        <f t="shared" si="165"/>
        <v>7.9754151000000002</v>
      </c>
      <c r="G2150" s="2">
        <f t="shared" si="166"/>
        <v>30.683841403512666</v>
      </c>
      <c r="H2150" s="2">
        <f t="shared" si="167"/>
        <v>70.711375000000004</v>
      </c>
      <c r="I2150" s="2">
        <f t="shared" si="168"/>
        <v>0.77144312500000001</v>
      </c>
      <c r="J2150" s="2">
        <f t="shared" si="169"/>
        <v>185.00906754127502</v>
      </c>
      <c r="K2150" s="2"/>
      <c r="L2150" s="2">
        <v>33.97</v>
      </c>
    </row>
    <row r="2151" spans="1:12" x14ac:dyDescent="0.2">
      <c r="A2151" s="2">
        <v>2021</v>
      </c>
      <c r="B2151" s="2">
        <v>8</v>
      </c>
      <c r="C2151" s="2">
        <v>1</v>
      </c>
      <c r="D2151" s="2">
        <v>13</v>
      </c>
      <c r="E2151" s="2">
        <v>938.38</v>
      </c>
      <c r="F2151" s="2">
        <f t="shared" si="165"/>
        <v>7.6182194000000001</v>
      </c>
      <c r="G2151" s="2">
        <f t="shared" si="166"/>
        <v>30.64971522532009</v>
      </c>
      <c r="H2151" s="2">
        <f t="shared" si="167"/>
        <v>69.719250000000002</v>
      </c>
      <c r="I2151" s="2">
        <f t="shared" si="168"/>
        <v>0.77640374999999995</v>
      </c>
      <c r="J2151" s="2">
        <f t="shared" si="169"/>
        <v>177.66162073506121</v>
      </c>
      <c r="K2151" s="2"/>
      <c r="L2151" s="2">
        <v>34.53</v>
      </c>
    </row>
    <row r="2152" spans="1:12" x14ac:dyDescent="0.2">
      <c r="A2152" s="2">
        <v>2021</v>
      </c>
      <c r="B2152" s="2">
        <v>8</v>
      </c>
      <c r="C2152" s="2">
        <v>1</v>
      </c>
      <c r="D2152" s="2">
        <v>14</v>
      </c>
      <c r="E2152" s="2">
        <v>830.23</v>
      </c>
      <c r="F2152" s="2">
        <f t="shared" si="165"/>
        <v>6.6848849000000001</v>
      </c>
      <c r="G2152" s="2">
        <f t="shared" si="166"/>
        <v>30.55289991990567</v>
      </c>
      <c r="H2152" s="2">
        <f t="shared" si="167"/>
        <v>65.723624999999998</v>
      </c>
      <c r="I2152" s="2">
        <f t="shared" si="168"/>
        <v>0.79638187500000002</v>
      </c>
      <c r="J2152" s="2">
        <f t="shared" si="169"/>
        <v>159.40201773091113</v>
      </c>
      <c r="K2152" s="2"/>
      <c r="L2152" s="2">
        <v>34.590000000000003</v>
      </c>
    </row>
    <row r="2153" spans="1:12" x14ac:dyDescent="0.2">
      <c r="A2153" s="2">
        <v>2021</v>
      </c>
      <c r="B2153" s="2">
        <v>8</v>
      </c>
      <c r="C2153" s="2">
        <v>1</v>
      </c>
      <c r="D2153" s="2">
        <v>15</v>
      </c>
      <c r="E2153" s="2">
        <v>671.6</v>
      </c>
      <c r="F2153" s="2">
        <f t="shared" si="165"/>
        <v>5.3159080000000003</v>
      </c>
      <c r="G2153" s="2">
        <f t="shared" si="166"/>
        <v>30.38525327763875</v>
      </c>
      <c r="H2153" s="2">
        <f t="shared" si="167"/>
        <v>59.275000000000006</v>
      </c>
      <c r="I2153" s="2">
        <f t="shared" si="168"/>
        <v>0.82862499999999994</v>
      </c>
      <c r="J2153" s="2">
        <f t="shared" si="169"/>
        <v>131.16695138984483</v>
      </c>
      <c r="K2153" s="2"/>
      <c r="L2153" s="2">
        <v>34.090000000000003</v>
      </c>
    </row>
    <row r="2154" spans="1:12" x14ac:dyDescent="0.2">
      <c r="A2154" s="2">
        <v>2021</v>
      </c>
      <c r="B2154" s="2">
        <v>8</v>
      </c>
      <c r="C2154" s="2">
        <v>1</v>
      </c>
      <c r="D2154" s="2">
        <v>16</v>
      </c>
      <c r="E2154" s="2">
        <v>476.38</v>
      </c>
      <c r="F2154" s="2">
        <f t="shared" si="165"/>
        <v>3.6311594000000005</v>
      </c>
      <c r="G2154" s="2">
        <f t="shared" si="166"/>
        <v>30.113711162844499</v>
      </c>
      <c r="H2154" s="2">
        <f t="shared" si="167"/>
        <v>50.85425</v>
      </c>
      <c r="I2154" s="2">
        <f t="shared" si="168"/>
        <v>0.87072875000000005</v>
      </c>
      <c r="J2154" s="2">
        <f t="shared" si="169"/>
        <v>93.307929919291439</v>
      </c>
      <c r="K2154" s="2"/>
      <c r="L2154" s="2">
        <v>32.99</v>
      </c>
    </row>
    <row r="2155" spans="1:12" x14ac:dyDescent="0.2">
      <c r="A2155" s="2">
        <v>2021</v>
      </c>
      <c r="B2155" s="2">
        <v>8</v>
      </c>
      <c r="C2155" s="2">
        <v>1</v>
      </c>
      <c r="D2155" s="2">
        <v>17</v>
      </c>
      <c r="E2155" s="2">
        <v>264.67</v>
      </c>
      <c r="F2155" s="2">
        <f t="shared" si="165"/>
        <v>1.8041020999999997</v>
      </c>
      <c r="G2155" s="2">
        <f t="shared" si="166"/>
        <v>29.649028165031623</v>
      </c>
      <c r="H2155" s="2">
        <f t="shared" si="167"/>
        <v>41.225125000000006</v>
      </c>
      <c r="I2155" s="2">
        <f t="shared" si="168"/>
        <v>0.91887437499999991</v>
      </c>
      <c r="J2155" s="2">
        <f t="shared" si="169"/>
        <v>48.16746502769842</v>
      </c>
      <c r="K2155" s="2"/>
      <c r="L2155" s="2">
        <v>31.3</v>
      </c>
    </row>
    <row r="2156" spans="1:12" x14ac:dyDescent="0.2">
      <c r="A2156" s="2">
        <v>2021</v>
      </c>
      <c r="B2156" s="2">
        <v>8</v>
      </c>
      <c r="C2156" s="2">
        <v>1</v>
      </c>
      <c r="D2156" s="2">
        <v>18</v>
      </c>
      <c r="E2156" s="2">
        <v>73.62</v>
      </c>
      <c r="F2156" s="2">
        <f t="shared" si="165"/>
        <v>0.15534059999999972</v>
      </c>
      <c r="G2156" s="2">
        <f t="shared" si="166"/>
        <v>28.637354547726066</v>
      </c>
      <c r="H2156" s="2">
        <f t="shared" si="167"/>
        <v>30.760750000000002</v>
      </c>
      <c r="I2156" s="2">
        <f t="shared" si="168"/>
        <v>0.97119624999999998</v>
      </c>
      <c r="J2156" s="2">
        <f t="shared" si="169"/>
        <v>4.2340009114210924</v>
      </c>
      <c r="K2156" s="2"/>
      <c r="L2156" s="2">
        <v>28</v>
      </c>
    </row>
    <row r="2157" spans="1:12" x14ac:dyDescent="0.2">
      <c r="A2157" s="2">
        <v>2021</v>
      </c>
      <c r="B2157" s="2">
        <v>8</v>
      </c>
      <c r="C2157" s="2">
        <v>1</v>
      </c>
      <c r="D2157" s="2">
        <v>19</v>
      </c>
      <c r="E2157" s="2">
        <v>0</v>
      </c>
      <c r="F2157" s="2">
        <f t="shared" si="165"/>
        <v>0</v>
      </c>
      <c r="G2157" s="2">
        <f t="shared" si="166"/>
        <v>0</v>
      </c>
      <c r="H2157" s="2">
        <f t="shared" si="167"/>
        <v>24.55</v>
      </c>
      <c r="I2157" s="2">
        <f t="shared" si="168"/>
        <v>1.0022500000000001</v>
      </c>
      <c r="J2157" s="2">
        <f t="shared" si="169"/>
        <v>0</v>
      </c>
      <c r="K2157" s="2"/>
      <c r="L2157" s="2">
        <v>24.55</v>
      </c>
    </row>
    <row r="2158" spans="1:12" x14ac:dyDescent="0.2">
      <c r="A2158" s="2">
        <v>2021</v>
      </c>
      <c r="B2158" s="2">
        <v>8</v>
      </c>
      <c r="C2158" s="2">
        <v>1</v>
      </c>
      <c r="D2158" s="2">
        <v>20</v>
      </c>
      <c r="E2158" s="2">
        <v>0</v>
      </c>
      <c r="F2158" s="2">
        <f t="shared" si="165"/>
        <v>0</v>
      </c>
      <c r="G2158" s="2">
        <f t="shared" si="166"/>
        <v>0</v>
      </c>
      <c r="H2158" s="2">
        <f t="shared" si="167"/>
        <v>23.36</v>
      </c>
      <c r="I2158" s="2">
        <f t="shared" si="168"/>
        <v>1.0082</v>
      </c>
      <c r="J2158" s="2">
        <f t="shared" si="169"/>
        <v>0</v>
      </c>
      <c r="K2158" s="2"/>
      <c r="L2158" s="2">
        <v>23.36</v>
      </c>
    </row>
    <row r="2159" spans="1:12" x14ac:dyDescent="0.2">
      <c r="A2159" s="2">
        <v>2021</v>
      </c>
      <c r="B2159" s="2">
        <v>8</v>
      </c>
      <c r="C2159" s="2">
        <v>1</v>
      </c>
      <c r="D2159" s="2">
        <v>21</v>
      </c>
      <c r="E2159" s="2">
        <v>0</v>
      </c>
      <c r="F2159" s="2">
        <f t="shared" si="165"/>
        <v>0</v>
      </c>
      <c r="G2159" s="2">
        <f t="shared" si="166"/>
        <v>0</v>
      </c>
      <c r="H2159" s="2">
        <f t="shared" si="167"/>
        <v>21.94</v>
      </c>
      <c r="I2159" s="2">
        <f t="shared" si="168"/>
        <v>1.0153000000000001</v>
      </c>
      <c r="J2159" s="2">
        <f t="shared" si="169"/>
        <v>0</v>
      </c>
      <c r="K2159" s="2"/>
      <c r="L2159" s="2">
        <v>21.94</v>
      </c>
    </row>
    <row r="2160" spans="1:12" x14ac:dyDescent="0.2">
      <c r="A2160" s="2">
        <v>2021</v>
      </c>
      <c r="B2160" s="2">
        <v>8</v>
      </c>
      <c r="C2160" s="2">
        <v>1</v>
      </c>
      <c r="D2160" s="2">
        <v>22</v>
      </c>
      <c r="E2160" s="2">
        <v>0</v>
      </c>
      <c r="F2160" s="2">
        <f t="shared" si="165"/>
        <v>0</v>
      </c>
      <c r="G2160" s="2">
        <f t="shared" si="166"/>
        <v>0</v>
      </c>
      <c r="H2160" s="2">
        <f t="shared" si="167"/>
        <v>20.69</v>
      </c>
      <c r="I2160" s="2">
        <f t="shared" si="168"/>
        <v>1.02155</v>
      </c>
      <c r="J2160" s="2">
        <f t="shared" si="169"/>
        <v>0</v>
      </c>
      <c r="K2160" s="2"/>
      <c r="L2160" s="2">
        <v>20.69</v>
      </c>
    </row>
    <row r="2161" spans="1:12" x14ac:dyDescent="0.2">
      <c r="A2161" s="2">
        <v>2021</v>
      </c>
      <c r="B2161" s="2">
        <v>8</v>
      </c>
      <c r="C2161" s="2">
        <v>1</v>
      </c>
      <c r="D2161" s="2">
        <v>23</v>
      </c>
      <c r="E2161" s="2">
        <v>0</v>
      </c>
      <c r="F2161" s="2">
        <f t="shared" si="165"/>
        <v>0</v>
      </c>
      <c r="G2161" s="2">
        <f t="shared" si="166"/>
        <v>0</v>
      </c>
      <c r="H2161" s="2">
        <f t="shared" si="167"/>
        <v>19.989999999999998</v>
      </c>
      <c r="I2161" s="2">
        <f t="shared" si="168"/>
        <v>1.02505</v>
      </c>
      <c r="J2161" s="2">
        <f t="shared" si="169"/>
        <v>0</v>
      </c>
      <c r="K2161" s="2"/>
      <c r="L2161" s="2">
        <v>19.989999999999998</v>
      </c>
    </row>
    <row r="2162" spans="1:12" x14ac:dyDescent="0.2">
      <c r="A2162" s="2">
        <v>2021</v>
      </c>
      <c r="B2162" s="2">
        <v>8</v>
      </c>
      <c r="C2162" s="2">
        <v>2</v>
      </c>
      <c r="D2162" s="2">
        <v>0</v>
      </c>
      <c r="E2162" s="2">
        <v>0</v>
      </c>
      <c r="F2162" s="2">
        <f t="shared" si="165"/>
        <v>0</v>
      </c>
      <c r="G2162" s="2">
        <f t="shared" si="166"/>
        <v>0</v>
      </c>
      <c r="H2162" s="2">
        <f t="shared" si="167"/>
        <v>19.41</v>
      </c>
      <c r="I2162" s="2">
        <f t="shared" si="168"/>
        <v>1.0279499999999999</v>
      </c>
      <c r="J2162" s="2">
        <f t="shared" si="169"/>
        <v>0</v>
      </c>
      <c r="K2162" s="2"/>
      <c r="L2162" s="2">
        <v>19.41</v>
      </c>
    </row>
    <row r="2163" spans="1:12" x14ac:dyDescent="0.2">
      <c r="A2163" s="2">
        <v>2021</v>
      </c>
      <c r="B2163" s="2">
        <v>8</v>
      </c>
      <c r="C2163" s="2">
        <v>2</v>
      </c>
      <c r="D2163" s="2">
        <v>1</v>
      </c>
      <c r="E2163" s="2">
        <v>0</v>
      </c>
      <c r="F2163" s="2">
        <f t="shared" si="165"/>
        <v>0</v>
      </c>
      <c r="G2163" s="2">
        <f t="shared" si="166"/>
        <v>0</v>
      </c>
      <c r="H2163" s="2">
        <f t="shared" si="167"/>
        <v>18.71</v>
      </c>
      <c r="I2163" s="2">
        <f t="shared" si="168"/>
        <v>1.03145</v>
      </c>
      <c r="J2163" s="2">
        <f t="shared" si="169"/>
        <v>0</v>
      </c>
      <c r="K2163" s="2"/>
      <c r="L2163" s="2">
        <v>18.71</v>
      </c>
    </row>
    <row r="2164" spans="1:12" x14ac:dyDescent="0.2">
      <c r="A2164" s="2">
        <v>2021</v>
      </c>
      <c r="B2164" s="2">
        <v>8</v>
      </c>
      <c r="C2164" s="2">
        <v>2</v>
      </c>
      <c r="D2164" s="2">
        <v>2</v>
      </c>
      <c r="E2164" s="2">
        <v>0</v>
      </c>
      <c r="F2164" s="2">
        <f t="shared" si="165"/>
        <v>0</v>
      </c>
      <c r="G2164" s="2">
        <f t="shared" si="166"/>
        <v>0</v>
      </c>
      <c r="H2164" s="2">
        <f t="shared" si="167"/>
        <v>17.82</v>
      </c>
      <c r="I2164" s="2">
        <f t="shared" si="168"/>
        <v>1.0359</v>
      </c>
      <c r="J2164" s="2">
        <f t="shared" si="169"/>
        <v>0</v>
      </c>
      <c r="K2164" s="2"/>
      <c r="L2164" s="2">
        <v>17.82</v>
      </c>
    </row>
    <row r="2165" spans="1:12" x14ac:dyDescent="0.2">
      <c r="A2165" s="2">
        <v>2021</v>
      </c>
      <c r="B2165" s="2">
        <v>8</v>
      </c>
      <c r="C2165" s="2">
        <v>2</v>
      </c>
      <c r="D2165" s="2">
        <v>3</v>
      </c>
      <c r="E2165" s="2">
        <v>0</v>
      </c>
      <c r="F2165" s="2">
        <f t="shared" si="165"/>
        <v>0</v>
      </c>
      <c r="G2165" s="2">
        <f t="shared" si="166"/>
        <v>0</v>
      </c>
      <c r="H2165" s="2">
        <f t="shared" si="167"/>
        <v>16.88</v>
      </c>
      <c r="I2165" s="2">
        <f t="shared" si="168"/>
        <v>1.0406</v>
      </c>
      <c r="J2165" s="2">
        <f t="shared" si="169"/>
        <v>0</v>
      </c>
      <c r="K2165" s="2"/>
      <c r="L2165" s="2">
        <v>16.88</v>
      </c>
    </row>
    <row r="2166" spans="1:12" x14ac:dyDescent="0.2">
      <c r="A2166" s="2">
        <v>2021</v>
      </c>
      <c r="B2166" s="2">
        <v>8</v>
      </c>
      <c r="C2166" s="2">
        <v>2</v>
      </c>
      <c r="D2166" s="2">
        <v>4</v>
      </c>
      <c r="E2166" s="2">
        <v>0</v>
      </c>
      <c r="F2166" s="2">
        <f t="shared" si="165"/>
        <v>0</v>
      </c>
      <c r="G2166" s="2">
        <f t="shared" si="166"/>
        <v>0</v>
      </c>
      <c r="H2166" s="2">
        <f t="shared" si="167"/>
        <v>16.329999999999998</v>
      </c>
      <c r="I2166" s="2">
        <f t="shared" si="168"/>
        <v>1.04335</v>
      </c>
      <c r="J2166" s="2">
        <f t="shared" si="169"/>
        <v>0</v>
      </c>
      <c r="K2166" s="2"/>
      <c r="L2166" s="2">
        <v>16.329999999999998</v>
      </c>
    </row>
    <row r="2167" spans="1:12" x14ac:dyDescent="0.2">
      <c r="A2167" s="2">
        <v>2021</v>
      </c>
      <c r="B2167" s="2">
        <v>8</v>
      </c>
      <c r="C2167" s="2">
        <v>2</v>
      </c>
      <c r="D2167" s="2">
        <v>5</v>
      </c>
      <c r="E2167" s="2">
        <v>20.3</v>
      </c>
      <c r="F2167" s="2">
        <f t="shared" si="165"/>
        <v>0</v>
      </c>
      <c r="G2167" s="2">
        <f t="shared" si="166"/>
        <v>27.618779611981385</v>
      </c>
      <c r="H2167" s="2">
        <f t="shared" si="167"/>
        <v>17.71125</v>
      </c>
      <c r="I2167" s="2">
        <f t="shared" si="168"/>
        <v>1.0364437500000001</v>
      </c>
      <c r="J2167" s="2">
        <f t="shared" si="169"/>
        <v>0</v>
      </c>
      <c r="K2167" s="2"/>
      <c r="L2167" s="2">
        <v>16.95</v>
      </c>
    </row>
    <row r="2168" spans="1:12" x14ac:dyDescent="0.2">
      <c r="A2168" s="2">
        <v>2021</v>
      </c>
      <c r="B2168" s="2">
        <v>8</v>
      </c>
      <c r="C2168" s="2">
        <v>2</v>
      </c>
      <c r="D2168" s="2">
        <v>6</v>
      </c>
      <c r="E2168" s="2">
        <v>171.67</v>
      </c>
      <c r="F2168" s="2">
        <f t="shared" si="165"/>
        <v>1.0015120999999994</v>
      </c>
      <c r="G2168" s="2">
        <f t="shared" si="166"/>
        <v>29.306753515146479</v>
      </c>
      <c r="H2168" s="2">
        <f t="shared" si="167"/>
        <v>25.927624999999999</v>
      </c>
      <c r="I2168" s="2">
        <f t="shared" si="168"/>
        <v>0.99536187499999995</v>
      </c>
      <c r="J2168" s="2">
        <f t="shared" si="169"/>
        <v>28.63063564700305</v>
      </c>
      <c r="K2168" s="2"/>
      <c r="L2168" s="2">
        <v>19.489999999999998</v>
      </c>
    </row>
    <row r="2169" spans="1:12" x14ac:dyDescent="0.2">
      <c r="A2169" s="2">
        <v>2021</v>
      </c>
      <c r="B2169" s="2">
        <v>8</v>
      </c>
      <c r="C2169" s="2">
        <v>2</v>
      </c>
      <c r="D2169" s="2">
        <v>7</v>
      </c>
      <c r="E2169" s="2">
        <v>374.92</v>
      </c>
      <c r="F2169" s="2">
        <f t="shared" si="165"/>
        <v>2.7555595999999998</v>
      </c>
      <c r="G2169" s="2">
        <f t="shared" si="166"/>
        <v>29.924350975894956</v>
      </c>
      <c r="H2169" s="2">
        <f t="shared" si="167"/>
        <v>36.789500000000004</v>
      </c>
      <c r="I2169" s="2">
        <f t="shared" si="168"/>
        <v>0.94105249999999996</v>
      </c>
      <c r="J2169" s="2">
        <f t="shared" si="169"/>
        <v>76.045667643257289</v>
      </c>
      <c r="K2169" s="2"/>
      <c r="L2169" s="2">
        <v>22.73</v>
      </c>
    </row>
    <row r="2170" spans="1:12" x14ac:dyDescent="0.2">
      <c r="A2170" s="2">
        <v>2021</v>
      </c>
      <c r="B2170" s="2">
        <v>8</v>
      </c>
      <c r="C2170" s="2">
        <v>2</v>
      </c>
      <c r="D2170" s="2">
        <v>8</v>
      </c>
      <c r="E2170" s="2">
        <v>577</v>
      </c>
      <c r="F2170" s="2">
        <f t="shared" si="165"/>
        <v>4.499509999999999</v>
      </c>
      <c r="G2170" s="2">
        <f t="shared" si="166"/>
        <v>30.265218179608137</v>
      </c>
      <c r="H2170" s="2">
        <f t="shared" si="167"/>
        <v>47.037499999999994</v>
      </c>
      <c r="I2170" s="2">
        <f t="shared" si="168"/>
        <v>0.88981250000000001</v>
      </c>
      <c r="J2170" s="2">
        <f t="shared" si="169"/>
        <v>118.74999731745109</v>
      </c>
      <c r="K2170" s="2"/>
      <c r="L2170" s="2">
        <v>25.4</v>
      </c>
    </row>
    <row r="2171" spans="1:12" x14ac:dyDescent="0.2">
      <c r="A2171" s="2">
        <v>2021</v>
      </c>
      <c r="B2171" s="2">
        <v>8</v>
      </c>
      <c r="C2171" s="2">
        <v>2</v>
      </c>
      <c r="D2171" s="2">
        <v>9</v>
      </c>
      <c r="E2171" s="2">
        <v>751.12</v>
      </c>
      <c r="F2171" s="2">
        <f t="shared" si="165"/>
        <v>6.0021655999999997</v>
      </c>
      <c r="G2171" s="2">
        <f t="shared" si="166"/>
        <v>30.473727585170138</v>
      </c>
      <c r="H2171" s="2">
        <f t="shared" si="167"/>
        <v>55.606999999999999</v>
      </c>
      <c r="I2171" s="2">
        <f t="shared" si="168"/>
        <v>0.84696499999999997</v>
      </c>
      <c r="J2171" s="2">
        <f t="shared" si="169"/>
        <v>151.81863905968476</v>
      </c>
      <c r="K2171" s="2"/>
      <c r="L2171" s="2">
        <v>27.44</v>
      </c>
    </row>
    <row r="2172" spans="1:12" x14ac:dyDescent="0.2">
      <c r="A2172" s="2">
        <v>2021</v>
      </c>
      <c r="B2172" s="2">
        <v>8</v>
      </c>
      <c r="C2172" s="2">
        <v>2</v>
      </c>
      <c r="D2172" s="2">
        <v>10</v>
      </c>
      <c r="E2172" s="2">
        <v>881.98</v>
      </c>
      <c r="F2172" s="2">
        <f t="shared" si="165"/>
        <v>7.1314874000000001</v>
      </c>
      <c r="G2172" s="2">
        <f t="shared" si="166"/>
        <v>30.600707085428269</v>
      </c>
      <c r="H2172" s="2">
        <f t="shared" si="167"/>
        <v>61.934249999999999</v>
      </c>
      <c r="I2172" s="2">
        <f t="shared" si="168"/>
        <v>0.81532875000000005</v>
      </c>
      <c r="J2172" s="2">
        <f t="shared" si="169"/>
        <v>174.36945626989882</v>
      </c>
      <c r="K2172" s="2"/>
      <c r="L2172" s="2">
        <v>28.86</v>
      </c>
    </row>
    <row r="2173" spans="1:12" x14ac:dyDescent="0.2">
      <c r="A2173" s="2">
        <v>2021</v>
      </c>
      <c r="B2173" s="2">
        <v>8</v>
      </c>
      <c r="C2173" s="2">
        <v>2</v>
      </c>
      <c r="D2173" s="2">
        <v>11</v>
      </c>
      <c r="E2173" s="2">
        <v>955.92</v>
      </c>
      <c r="F2173" s="2">
        <f t="shared" si="165"/>
        <v>7.7695896000000007</v>
      </c>
      <c r="G2173" s="2">
        <f t="shared" si="166"/>
        <v>30.664357232569643</v>
      </c>
      <c r="H2173" s="2">
        <f t="shared" si="167"/>
        <v>65.637</v>
      </c>
      <c r="I2173" s="2">
        <f t="shared" si="168"/>
        <v>0.79681500000000005</v>
      </c>
      <c r="J2173" s="2">
        <f t="shared" si="169"/>
        <v>186.04393722519629</v>
      </c>
      <c r="K2173" s="2"/>
      <c r="L2173" s="2">
        <v>29.79</v>
      </c>
    </row>
    <row r="2174" spans="1:12" x14ac:dyDescent="0.2">
      <c r="A2174" s="2">
        <v>2021</v>
      </c>
      <c r="B2174" s="2">
        <v>8</v>
      </c>
      <c r="C2174" s="2">
        <v>2</v>
      </c>
      <c r="D2174" s="2">
        <v>12</v>
      </c>
      <c r="E2174" s="2">
        <v>956.58</v>
      </c>
      <c r="F2174" s="2">
        <f t="shared" si="165"/>
        <v>7.7752854000000005</v>
      </c>
      <c r="G2174" s="2">
        <f t="shared" si="166"/>
        <v>30.664902927456858</v>
      </c>
      <c r="H2174" s="2">
        <f t="shared" si="167"/>
        <v>66.041750000000008</v>
      </c>
      <c r="I2174" s="2">
        <f t="shared" si="168"/>
        <v>0.79479124999999995</v>
      </c>
      <c r="J2174" s="2">
        <f t="shared" si="169"/>
        <v>185.71076815990389</v>
      </c>
      <c r="K2174" s="2"/>
      <c r="L2174" s="2">
        <v>30.17</v>
      </c>
    </row>
    <row r="2175" spans="1:12" x14ac:dyDescent="0.2">
      <c r="A2175" s="2">
        <v>2021</v>
      </c>
      <c r="B2175" s="2">
        <v>8</v>
      </c>
      <c r="C2175" s="2">
        <v>2</v>
      </c>
      <c r="D2175" s="2">
        <v>13</v>
      </c>
      <c r="E2175" s="2">
        <v>909.2</v>
      </c>
      <c r="F2175" s="2">
        <f t="shared" si="165"/>
        <v>7.3663959999999999</v>
      </c>
      <c r="G2175" s="2">
        <f t="shared" si="166"/>
        <v>30.624739073544134</v>
      </c>
      <c r="H2175" s="2">
        <f t="shared" si="167"/>
        <v>63.765000000000001</v>
      </c>
      <c r="I2175" s="2">
        <f t="shared" si="168"/>
        <v>0.80617499999999997</v>
      </c>
      <c r="J2175" s="2">
        <f t="shared" si="169"/>
        <v>178.23084286449912</v>
      </c>
      <c r="K2175" s="2"/>
      <c r="L2175" s="2">
        <v>29.67</v>
      </c>
    </row>
    <row r="2176" spans="1:12" x14ac:dyDescent="0.2">
      <c r="A2176" s="2">
        <v>2021</v>
      </c>
      <c r="B2176" s="2">
        <v>8</v>
      </c>
      <c r="C2176" s="2">
        <v>2</v>
      </c>
      <c r="D2176" s="2">
        <v>14</v>
      </c>
      <c r="E2176" s="2">
        <v>803.1</v>
      </c>
      <c r="F2176" s="2">
        <f t="shared" si="165"/>
        <v>6.4507530000000006</v>
      </c>
      <c r="G2176" s="2">
        <f t="shared" si="166"/>
        <v>30.526632151659214</v>
      </c>
      <c r="H2176" s="2">
        <f t="shared" si="167"/>
        <v>58.516249999999999</v>
      </c>
      <c r="I2176" s="2">
        <f t="shared" si="168"/>
        <v>0.83241874999999999</v>
      </c>
      <c r="J2176" s="2">
        <f t="shared" si="169"/>
        <v>160.64130966789216</v>
      </c>
      <c r="K2176" s="2"/>
      <c r="L2176" s="2">
        <v>28.4</v>
      </c>
    </row>
    <row r="2177" spans="1:12" x14ac:dyDescent="0.2">
      <c r="A2177" s="2">
        <v>2021</v>
      </c>
      <c r="B2177" s="2">
        <v>8</v>
      </c>
      <c r="C2177" s="2">
        <v>2</v>
      </c>
      <c r="D2177" s="2">
        <v>15</v>
      </c>
      <c r="E2177" s="2">
        <v>647.48</v>
      </c>
      <c r="F2177" s="2">
        <f t="shared" si="165"/>
        <v>5.1077524000000007</v>
      </c>
      <c r="G2177" s="2">
        <f t="shared" si="166"/>
        <v>30.356335697084027</v>
      </c>
      <c r="H2177" s="2">
        <f t="shared" si="167"/>
        <v>51.360500000000002</v>
      </c>
      <c r="I2177" s="2">
        <f t="shared" si="168"/>
        <v>0.86819749999999996</v>
      </c>
      <c r="J2177" s="2">
        <f t="shared" si="169"/>
        <v>131.92399366868872</v>
      </c>
      <c r="K2177" s="2"/>
      <c r="L2177" s="2">
        <v>27.08</v>
      </c>
    </row>
    <row r="2178" spans="1:12" x14ac:dyDescent="0.2">
      <c r="A2178" s="2">
        <v>2021</v>
      </c>
      <c r="B2178" s="2">
        <v>8</v>
      </c>
      <c r="C2178" s="2">
        <v>2</v>
      </c>
      <c r="D2178" s="2">
        <v>16</v>
      </c>
      <c r="E2178" s="2">
        <v>457.7</v>
      </c>
      <c r="F2178" s="2">
        <f t="shared" ref="F2178:F2241" si="170">MAX(8.63*(E2178/1000-1)+8.15,0)</f>
        <v>3.469951</v>
      </c>
      <c r="G2178" s="2">
        <f t="shared" ref="G2178:G2241" si="171">IF(E2178&lt;&gt;0,30.7*(1+0.0593*LOG10(E2178/1000)),0)</f>
        <v>30.08208415688302</v>
      </c>
      <c r="H2178" s="2">
        <f t="shared" ref="H2178:H2241" si="172">L2178+30*E2178/800</f>
        <v>43.053750000000001</v>
      </c>
      <c r="I2178" s="2">
        <f t="shared" ref="I2178:I2241" si="173">1-(H2178-25)/200</f>
        <v>0.90973124999999999</v>
      </c>
      <c r="J2178" s="2">
        <f t="shared" ref="J2178:J2241" si="174">G2178*F2178*I2178*0.98</f>
        <v>93.061586699501973</v>
      </c>
      <c r="K2178" s="2"/>
      <c r="L2178" s="2">
        <v>25.89</v>
      </c>
    </row>
    <row r="2179" spans="1:12" x14ac:dyDescent="0.2">
      <c r="A2179" s="2">
        <v>2021</v>
      </c>
      <c r="B2179" s="2">
        <v>8</v>
      </c>
      <c r="C2179" s="2">
        <v>2</v>
      </c>
      <c r="D2179" s="2">
        <v>17</v>
      </c>
      <c r="E2179" s="2">
        <v>251.23</v>
      </c>
      <c r="F2179" s="2">
        <f t="shared" si="170"/>
        <v>1.6881149000000004</v>
      </c>
      <c r="G2179" s="2">
        <f t="shared" si="171"/>
        <v>29.607824163456598</v>
      </c>
      <c r="H2179" s="2">
        <f t="shared" si="172"/>
        <v>33.981124999999999</v>
      </c>
      <c r="I2179" s="2">
        <f t="shared" si="173"/>
        <v>0.95509437500000005</v>
      </c>
      <c r="J2179" s="2">
        <f t="shared" si="174"/>
        <v>46.782223457452758</v>
      </c>
      <c r="K2179" s="2"/>
      <c r="L2179" s="2">
        <v>24.56</v>
      </c>
    </row>
    <row r="2180" spans="1:12" x14ac:dyDescent="0.2">
      <c r="A2180" s="2">
        <v>2021</v>
      </c>
      <c r="B2180" s="2">
        <v>8</v>
      </c>
      <c r="C2180" s="2">
        <v>2</v>
      </c>
      <c r="D2180" s="2">
        <v>18</v>
      </c>
      <c r="E2180" s="2">
        <v>66.25</v>
      </c>
      <c r="F2180" s="2">
        <f t="shared" si="170"/>
        <v>9.1737500000000693E-2</v>
      </c>
      <c r="G2180" s="2">
        <f t="shared" si="171"/>
        <v>28.553957111148229</v>
      </c>
      <c r="H2180" s="2">
        <f t="shared" si="172"/>
        <v>25.334375000000001</v>
      </c>
      <c r="I2180" s="2">
        <f t="shared" si="173"/>
        <v>0.99832812500000001</v>
      </c>
      <c r="J2180" s="2">
        <f t="shared" si="174"/>
        <v>2.5627874320236579</v>
      </c>
      <c r="K2180" s="2"/>
      <c r="L2180" s="2">
        <v>22.85</v>
      </c>
    </row>
    <row r="2181" spans="1:12" x14ac:dyDescent="0.2">
      <c r="A2181" s="2">
        <v>2021</v>
      </c>
      <c r="B2181" s="2">
        <v>8</v>
      </c>
      <c r="C2181" s="2">
        <v>2</v>
      </c>
      <c r="D2181" s="2">
        <v>19</v>
      </c>
      <c r="E2181" s="2">
        <v>0</v>
      </c>
      <c r="F2181" s="2">
        <f t="shared" si="170"/>
        <v>0</v>
      </c>
      <c r="G2181" s="2">
        <f t="shared" si="171"/>
        <v>0</v>
      </c>
      <c r="H2181" s="2">
        <f t="shared" si="172"/>
        <v>20.83</v>
      </c>
      <c r="I2181" s="2">
        <f t="shared" si="173"/>
        <v>1.02085</v>
      </c>
      <c r="J2181" s="2">
        <f t="shared" si="174"/>
        <v>0</v>
      </c>
      <c r="K2181" s="2"/>
      <c r="L2181" s="2">
        <v>20.83</v>
      </c>
    </row>
    <row r="2182" spans="1:12" x14ac:dyDescent="0.2">
      <c r="A2182" s="2">
        <v>2021</v>
      </c>
      <c r="B2182" s="2">
        <v>8</v>
      </c>
      <c r="C2182" s="2">
        <v>2</v>
      </c>
      <c r="D2182" s="2">
        <v>20</v>
      </c>
      <c r="E2182" s="2">
        <v>0</v>
      </c>
      <c r="F2182" s="2">
        <f t="shared" si="170"/>
        <v>0</v>
      </c>
      <c r="G2182" s="2">
        <f t="shared" si="171"/>
        <v>0</v>
      </c>
      <c r="H2182" s="2">
        <f t="shared" si="172"/>
        <v>19.579999999999998</v>
      </c>
      <c r="I2182" s="2">
        <f t="shared" si="173"/>
        <v>1.0270999999999999</v>
      </c>
      <c r="J2182" s="2">
        <f t="shared" si="174"/>
        <v>0</v>
      </c>
      <c r="K2182" s="2"/>
      <c r="L2182" s="2">
        <v>19.579999999999998</v>
      </c>
    </row>
    <row r="2183" spans="1:12" x14ac:dyDescent="0.2">
      <c r="A2183" s="2">
        <v>2021</v>
      </c>
      <c r="B2183" s="2">
        <v>8</v>
      </c>
      <c r="C2183" s="2">
        <v>2</v>
      </c>
      <c r="D2183" s="2">
        <v>21</v>
      </c>
      <c r="E2183" s="2">
        <v>0</v>
      </c>
      <c r="F2183" s="2">
        <f t="shared" si="170"/>
        <v>0</v>
      </c>
      <c r="G2183" s="2">
        <f t="shared" si="171"/>
        <v>0</v>
      </c>
      <c r="H2183" s="2">
        <f t="shared" si="172"/>
        <v>18.64</v>
      </c>
      <c r="I2183" s="2">
        <f t="shared" si="173"/>
        <v>1.0318000000000001</v>
      </c>
      <c r="J2183" s="2">
        <f t="shared" si="174"/>
        <v>0</v>
      </c>
      <c r="K2183" s="2"/>
      <c r="L2183" s="2">
        <v>18.64</v>
      </c>
    </row>
    <row r="2184" spans="1:12" x14ac:dyDescent="0.2">
      <c r="A2184" s="2">
        <v>2021</v>
      </c>
      <c r="B2184" s="2">
        <v>8</v>
      </c>
      <c r="C2184" s="2">
        <v>2</v>
      </c>
      <c r="D2184" s="2">
        <v>22</v>
      </c>
      <c r="E2184" s="2">
        <v>0</v>
      </c>
      <c r="F2184" s="2">
        <f t="shared" si="170"/>
        <v>0</v>
      </c>
      <c r="G2184" s="2">
        <f t="shared" si="171"/>
        <v>0</v>
      </c>
      <c r="H2184" s="2">
        <f t="shared" si="172"/>
        <v>17.690000000000001</v>
      </c>
      <c r="I2184" s="2">
        <f t="shared" si="173"/>
        <v>1.0365500000000001</v>
      </c>
      <c r="J2184" s="2">
        <f t="shared" si="174"/>
        <v>0</v>
      </c>
      <c r="K2184" s="2"/>
      <c r="L2184" s="2">
        <v>17.690000000000001</v>
      </c>
    </row>
    <row r="2185" spans="1:12" x14ac:dyDescent="0.2">
      <c r="A2185" s="2">
        <v>2021</v>
      </c>
      <c r="B2185" s="2">
        <v>8</v>
      </c>
      <c r="C2185" s="2">
        <v>2</v>
      </c>
      <c r="D2185" s="2">
        <v>23</v>
      </c>
      <c r="E2185" s="2">
        <v>0</v>
      </c>
      <c r="F2185" s="2">
        <f t="shared" si="170"/>
        <v>0</v>
      </c>
      <c r="G2185" s="2">
        <f t="shared" si="171"/>
        <v>0</v>
      </c>
      <c r="H2185" s="2">
        <f t="shared" si="172"/>
        <v>16.78</v>
      </c>
      <c r="I2185" s="2">
        <f t="shared" si="173"/>
        <v>1.0410999999999999</v>
      </c>
      <c r="J2185" s="2">
        <f t="shared" si="174"/>
        <v>0</v>
      </c>
      <c r="K2185" s="2"/>
      <c r="L2185" s="2">
        <v>16.78</v>
      </c>
    </row>
    <row r="2186" spans="1:12" x14ac:dyDescent="0.2">
      <c r="A2186" s="2">
        <v>2021</v>
      </c>
      <c r="B2186" s="2">
        <v>8</v>
      </c>
      <c r="C2186" s="2">
        <v>3</v>
      </c>
      <c r="D2186" s="2">
        <v>0</v>
      </c>
      <c r="E2186" s="2">
        <v>0</v>
      </c>
      <c r="F2186" s="2">
        <f t="shared" si="170"/>
        <v>0</v>
      </c>
      <c r="G2186" s="2">
        <f t="shared" si="171"/>
        <v>0</v>
      </c>
      <c r="H2186" s="2">
        <f t="shared" si="172"/>
        <v>15.97</v>
      </c>
      <c r="I2186" s="2">
        <f t="shared" si="173"/>
        <v>1.04515</v>
      </c>
      <c r="J2186" s="2">
        <f t="shared" si="174"/>
        <v>0</v>
      </c>
      <c r="K2186" s="2"/>
      <c r="L2186" s="2">
        <v>15.97</v>
      </c>
    </row>
    <row r="2187" spans="1:12" x14ac:dyDescent="0.2">
      <c r="A2187" s="2">
        <v>2021</v>
      </c>
      <c r="B2187" s="2">
        <v>8</v>
      </c>
      <c r="C2187" s="2">
        <v>3</v>
      </c>
      <c r="D2187" s="2">
        <v>1</v>
      </c>
      <c r="E2187" s="2">
        <v>0</v>
      </c>
      <c r="F2187" s="2">
        <f t="shared" si="170"/>
        <v>0</v>
      </c>
      <c r="G2187" s="2">
        <f t="shared" si="171"/>
        <v>0</v>
      </c>
      <c r="H2187" s="2">
        <f t="shared" si="172"/>
        <v>15.48</v>
      </c>
      <c r="I2187" s="2">
        <f t="shared" si="173"/>
        <v>1.0476000000000001</v>
      </c>
      <c r="J2187" s="2">
        <f t="shared" si="174"/>
        <v>0</v>
      </c>
      <c r="K2187" s="2"/>
      <c r="L2187" s="2">
        <v>15.48</v>
      </c>
    </row>
    <row r="2188" spans="1:12" x14ac:dyDescent="0.2">
      <c r="A2188" s="2">
        <v>2021</v>
      </c>
      <c r="B2188" s="2">
        <v>8</v>
      </c>
      <c r="C2188" s="2">
        <v>3</v>
      </c>
      <c r="D2188" s="2">
        <v>2</v>
      </c>
      <c r="E2188" s="2">
        <v>0</v>
      </c>
      <c r="F2188" s="2">
        <f t="shared" si="170"/>
        <v>0</v>
      </c>
      <c r="G2188" s="2">
        <f t="shared" si="171"/>
        <v>0</v>
      </c>
      <c r="H2188" s="2">
        <f t="shared" si="172"/>
        <v>15.1</v>
      </c>
      <c r="I2188" s="2">
        <f t="shared" si="173"/>
        <v>1.0495000000000001</v>
      </c>
      <c r="J2188" s="2">
        <f t="shared" si="174"/>
        <v>0</v>
      </c>
      <c r="K2188" s="2"/>
      <c r="L2188" s="2">
        <v>15.1</v>
      </c>
    </row>
    <row r="2189" spans="1:12" x14ac:dyDescent="0.2">
      <c r="A2189" s="2">
        <v>2021</v>
      </c>
      <c r="B2189" s="2">
        <v>8</v>
      </c>
      <c r="C2189" s="2">
        <v>3</v>
      </c>
      <c r="D2189" s="2">
        <v>3</v>
      </c>
      <c r="E2189" s="2">
        <v>0</v>
      </c>
      <c r="F2189" s="2">
        <f t="shared" si="170"/>
        <v>0</v>
      </c>
      <c r="G2189" s="2">
        <f t="shared" si="171"/>
        <v>0</v>
      </c>
      <c r="H2189" s="2">
        <f t="shared" si="172"/>
        <v>14.74</v>
      </c>
      <c r="I2189" s="2">
        <f t="shared" si="173"/>
        <v>1.0512999999999999</v>
      </c>
      <c r="J2189" s="2">
        <f t="shared" si="174"/>
        <v>0</v>
      </c>
      <c r="K2189" s="2"/>
      <c r="L2189" s="2">
        <v>14.74</v>
      </c>
    </row>
    <row r="2190" spans="1:12" x14ac:dyDescent="0.2">
      <c r="A2190" s="2">
        <v>2021</v>
      </c>
      <c r="B2190" s="2">
        <v>8</v>
      </c>
      <c r="C2190" s="2">
        <v>3</v>
      </c>
      <c r="D2190" s="2">
        <v>4</v>
      </c>
      <c r="E2190" s="2">
        <v>0</v>
      </c>
      <c r="F2190" s="2">
        <f t="shared" si="170"/>
        <v>0</v>
      </c>
      <c r="G2190" s="2">
        <f t="shared" si="171"/>
        <v>0</v>
      </c>
      <c r="H2190" s="2">
        <f t="shared" si="172"/>
        <v>14.07</v>
      </c>
      <c r="I2190" s="2">
        <f t="shared" si="173"/>
        <v>1.0546500000000001</v>
      </c>
      <c r="J2190" s="2">
        <f t="shared" si="174"/>
        <v>0</v>
      </c>
      <c r="K2190" s="2"/>
      <c r="L2190" s="2">
        <v>14.07</v>
      </c>
    </row>
    <row r="2191" spans="1:12" x14ac:dyDescent="0.2">
      <c r="A2191" s="2">
        <v>2021</v>
      </c>
      <c r="B2191" s="2">
        <v>8</v>
      </c>
      <c r="C2191" s="2">
        <v>3</v>
      </c>
      <c r="D2191" s="2">
        <v>5</v>
      </c>
      <c r="E2191" s="2">
        <v>15.5</v>
      </c>
      <c r="F2191" s="2">
        <f t="shared" si="170"/>
        <v>0</v>
      </c>
      <c r="G2191" s="2">
        <f t="shared" si="171"/>
        <v>27.405480759835996</v>
      </c>
      <c r="H2191" s="2">
        <f t="shared" si="172"/>
        <v>13.481250000000001</v>
      </c>
      <c r="I2191" s="2">
        <f t="shared" si="173"/>
        <v>1.0575937499999999</v>
      </c>
      <c r="J2191" s="2">
        <f t="shared" si="174"/>
        <v>0</v>
      </c>
      <c r="K2191" s="2"/>
      <c r="L2191" s="2">
        <v>12.9</v>
      </c>
    </row>
    <row r="2192" spans="1:12" x14ac:dyDescent="0.2">
      <c r="A2192" s="2">
        <v>2021</v>
      </c>
      <c r="B2192" s="2">
        <v>8</v>
      </c>
      <c r="C2192" s="2">
        <v>3</v>
      </c>
      <c r="D2192" s="2">
        <v>6</v>
      </c>
      <c r="E2192" s="2">
        <v>133.38</v>
      </c>
      <c r="F2192" s="2">
        <f t="shared" si="170"/>
        <v>0.67106940000000037</v>
      </c>
      <c r="G2192" s="2">
        <f t="shared" si="171"/>
        <v>29.107218894074066</v>
      </c>
      <c r="H2192" s="2">
        <f t="shared" si="172"/>
        <v>17.181750000000001</v>
      </c>
      <c r="I2192" s="2">
        <f t="shared" si="173"/>
        <v>1.03909125</v>
      </c>
      <c r="J2192" s="2">
        <f t="shared" si="174"/>
        <v>19.890601256816041</v>
      </c>
      <c r="K2192" s="2"/>
      <c r="L2192" s="2">
        <v>12.18</v>
      </c>
    </row>
    <row r="2193" spans="1:12" x14ac:dyDescent="0.2">
      <c r="A2193" s="2">
        <v>2021</v>
      </c>
      <c r="B2193" s="2">
        <v>8</v>
      </c>
      <c r="C2193" s="2">
        <v>3</v>
      </c>
      <c r="D2193" s="2">
        <v>7</v>
      </c>
      <c r="E2193" s="2">
        <v>318.12</v>
      </c>
      <c r="F2193" s="2">
        <f t="shared" si="170"/>
        <v>2.2653755999999996</v>
      </c>
      <c r="G2193" s="2">
        <f t="shared" si="171"/>
        <v>29.794461893677536</v>
      </c>
      <c r="H2193" s="2">
        <f t="shared" si="172"/>
        <v>24.7895</v>
      </c>
      <c r="I2193" s="2">
        <f t="shared" si="173"/>
        <v>1.0010524999999999</v>
      </c>
      <c r="J2193" s="2">
        <f t="shared" si="174"/>
        <v>66.215352434372392</v>
      </c>
      <c r="K2193" s="2"/>
      <c r="L2193" s="2">
        <v>12.86</v>
      </c>
    </row>
    <row r="2194" spans="1:12" x14ac:dyDescent="0.2">
      <c r="A2194" s="2">
        <v>2021</v>
      </c>
      <c r="B2194" s="2">
        <v>8</v>
      </c>
      <c r="C2194" s="2">
        <v>3</v>
      </c>
      <c r="D2194" s="2">
        <v>8</v>
      </c>
      <c r="E2194" s="2">
        <v>512.79999999999995</v>
      </c>
      <c r="F2194" s="2">
        <f t="shared" si="170"/>
        <v>3.9454639999999994</v>
      </c>
      <c r="G2194" s="2">
        <f t="shared" si="171"/>
        <v>30.171957463538003</v>
      </c>
      <c r="H2194" s="2">
        <f t="shared" si="172"/>
        <v>34.059999999999995</v>
      </c>
      <c r="I2194" s="2">
        <f t="shared" si="173"/>
        <v>0.95469999999999999</v>
      </c>
      <c r="J2194" s="2">
        <f t="shared" si="174"/>
        <v>111.37675748051669</v>
      </c>
      <c r="K2194" s="2"/>
      <c r="L2194" s="2">
        <v>14.83</v>
      </c>
    </row>
    <row r="2195" spans="1:12" x14ac:dyDescent="0.2">
      <c r="A2195" s="2">
        <v>2021</v>
      </c>
      <c r="B2195" s="2">
        <v>8</v>
      </c>
      <c r="C2195" s="2">
        <v>3</v>
      </c>
      <c r="D2195" s="2">
        <v>9</v>
      </c>
      <c r="E2195" s="2">
        <v>683.55</v>
      </c>
      <c r="F2195" s="2">
        <f t="shared" si="170"/>
        <v>5.4190364999999998</v>
      </c>
      <c r="G2195" s="2">
        <f t="shared" si="171"/>
        <v>30.399197656348093</v>
      </c>
      <c r="H2195" s="2">
        <f t="shared" si="172"/>
        <v>42.823125000000005</v>
      </c>
      <c r="I2195" s="2">
        <f t="shared" si="173"/>
        <v>0.91088437499999997</v>
      </c>
      <c r="J2195" s="2">
        <f t="shared" si="174"/>
        <v>147.05287694980075</v>
      </c>
      <c r="K2195" s="2"/>
      <c r="L2195" s="2">
        <v>17.190000000000001</v>
      </c>
    </row>
    <row r="2196" spans="1:12" x14ac:dyDescent="0.2">
      <c r="A2196" s="2">
        <v>2021</v>
      </c>
      <c r="B2196" s="2">
        <v>8</v>
      </c>
      <c r="C2196" s="2">
        <v>3</v>
      </c>
      <c r="D2196" s="2">
        <v>10</v>
      </c>
      <c r="E2196" s="2">
        <v>811.3</v>
      </c>
      <c r="F2196" s="2">
        <f t="shared" si="170"/>
        <v>6.5215189999999996</v>
      </c>
      <c r="G2196" s="2">
        <f t="shared" si="171"/>
        <v>30.53466396883244</v>
      </c>
      <c r="H2196" s="2">
        <f t="shared" si="172"/>
        <v>49.863749999999996</v>
      </c>
      <c r="I2196" s="2">
        <f t="shared" si="173"/>
        <v>0.87568124999999997</v>
      </c>
      <c r="J2196" s="2">
        <f t="shared" si="174"/>
        <v>170.88897124358374</v>
      </c>
      <c r="K2196" s="2"/>
      <c r="L2196" s="2">
        <v>19.440000000000001</v>
      </c>
    </row>
    <row r="2197" spans="1:12" x14ac:dyDescent="0.2">
      <c r="A2197" s="2">
        <v>2021</v>
      </c>
      <c r="B2197" s="2">
        <v>8</v>
      </c>
      <c r="C2197" s="2">
        <v>3</v>
      </c>
      <c r="D2197" s="2">
        <v>11</v>
      </c>
      <c r="E2197" s="2">
        <v>892.75</v>
      </c>
      <c r="F2197" s="2">
        <f t="shared" si="170"/>
        <v>7.2244325000000007</v>
      </c>
      <c r="G2197" s="2">
        <f t="shared" si="171"/>
        <v>30.610303215361991</v>
      </c>
      <c r="H2197" s="2">
        <f t="shared" si="172"/>
        <v>54.418125000000003</v>
      </c>
      <c r="I2197" s="2">
        <f t="shared" si="173"/>
        <v>0.85290937499999997</v>
      </c>
      <c r="J2197" s="2">
        <f t="shared" si="174"/>
        <v>184.84186130075329</v>
      </c>
      <c r="K2197" s="2"/>
      <c r="L2197" s="2">
        <v>20.94</v>
      </c>
    </row>
    <row r="2198" spans="1:12" x14ac:dyDescent="0.2">
      <c r="A2198" s="2">
        <v>2021</v>
      </c>
      <c r="B2198" s="2">
        <v>8</v>
      </c>
      <c r="C2198" s="2">
        <v>3</v>
      </c>
      <c r="D2198" s="2">
        <v>12</v>
      </c>
      <c r="E2198" s="2">
        <v>972.38</v>
      </c>
      <c r="F2198" s="2">
        <f t="shared" si="170"/>
        <v>7.9116394000000003</v>
      </c>
      <c r="G2198" s="2">
        <f t="shared" si="171"/>
        <v>30.677855348500888</v>
      </c>
      <c r="H2198" s="2">
        <f t="shared" si="172"/>
        <v>58.044249999999998</v>
      </c>
      <c r="I2198" s="2">
        <f t="shared" si="173"/>
        <v>0.83477875000000001</v>
      </c>
      <c r="J2198" s="2">
        <f t="shared" si="174"/>
        <v>198.55870917098534</v>
      </c>
      <c r="K2198" s="2"/>
      <c r="L2198" s="2">
        <v>21.58</v>
      </c>
    </row>
    <row r="2199" spans="1:12" x14ac:dyDescent="0.2">
      <c r="A2199" s="2">
        <v>2021</v>
      </c>
      <c r="B2199" s="2">
        <v>8</v>
      </c>
      <c r="C2199" s="2">
        <v>3</v>
      </c>
      <c r="D2199" s="2">
        <v>13</v>
      </c>
      <c r="E2199" s="2">
        <v>923.35</v>
      </c>
      <c r="F2199" s="2">
        <f t="shared" si="170"/>
        <v>7.4885105000000003</v>
      </c>
      <c r="G2199" s="2">
        <f t="shared" si="171"/>
        <v>30.636949100255091</v>
      </c>
      <c r="H2199" s="2">
        <f t="shared" si="172"/>
        <v>56.605625000000003</v>
      </c>
      <c r="I2199" s="2">
        <f t="shared" si="173"/>
        <v>0.84197187500000004</v>
      </c>
      <c r="J2199" s="2">
        <f t="shared" si="174"/>
        <v>189.30610438448247</v>
      </c>
      <c r="K2199" s="2"/>
      <c r="L2199" s="2">
        <v>21.98</v>
      </c>
    </row>
    <row r="2200" spans="1:12" x14ac:dyDescent="0.2">
      <c r="A2200" s="2">
        <v>2021</v>
      </c>
      <c r="B2200" s="2">
        <v>8</v>
      </c>
      <c r="C2200" s="2">
        <v>3</v>
      </c>
      <c r="D2200" s="2">
        <v>14</v>
      </c>
      <c r="E2200" s="2">
        <v>818.48</v>
      </c>
      <c r="F2200" s="2">
        <f t="shared" si="170"/>
        <v>6.5834824000000003</v>
      </c>
      <c r="G2200" s="2">
        <f t="shared" si="171"/>
        <v>30.541630324533823</v>
      </c>
      <c r="H2200" s="2">
        <f t="shared" si="172"/>
        <v>52.843000000000004</v>
      </c>
      <c r="I2200" s="2">
        <f t="shared" si="173"/>
        <v>0.86078500000000002</v>
      </c>
      <c r="J2200" s="2">
        <f t="shared" si="174"/>
        <v>169.61672016623547</v>
      </c>
      <c r="K2200" s="2"/>
      <c r="L2200" s="2">
        <v>22.15</v>
      </c>
    </row>
    <row r="2201" spans="1:12" x14ac:dyDescent="0.2">
      <c r="A2201" s="2">
        <v>2021</v>
      </c>
      <c r="B2201" s="2">
        <v>8</v>
      </c>
      <c r="C2201" s="2">
        <v>3</v>
      </c>
      <c r="D2201" s="2">
        <v>15</v>
      </c>
      <c r="E2201" s="2">
        <v>664.58</v>
      </c>
      <c r="F2201" s="2">
        <f t="shared" si="170"/>
        <v>5.2553254000000003</v>
      </c>
      <c r="G2201" s="2">
        <f t="shared" si="171"/>
        <v>30.376945525768178</v>
      </c>
      <c r="H2201" s="2">
        <f t="shared" si="172"/>
        <v>47.201750000000004</v>
      </c>
      <c r="I2201" s="2">
        <f t="shared" si="173"/>
        <v>0.88899125000000001</v>
      </c>
      <c r="J2201" s="2">
        <f t="shared" si="174"/>
        <v>139.08083082996194</v>
      </c>
      <c r="K2201" s="2"/>
      <c r="L2201" s="2">
        <v>22.28</v>
      </c>
    </row>
    <row r="2202" spans="1:12" x14ac:dyDescent="0.2">
      <c r="A2202" s="2">
        <v>2021</v>
      </c>
      <c r="B2202" s="2">
        <v>8</v>
      </c>
      <c r="C2202" s="2">
        <v>3</v>
      </c>
      <c r="D2202" s="2">
        <v>16</v>
      </c>
      <c r="E2202" s="2">
        <v>475.15</v>
      </c>
      <c r="F2202" s="2">
        <f t="shared" si="170"/>
        <v>3.6205444999999994</v>
      </c>
      <c r="G2202" s="2">
        <f t="shared" si="171"/>
        <v>30.111667118827437</v>
      </c>
      <c r="H2202" s="2">
        <f t="shared" si="172"/>
        <v>39.988124999999997</v>
      </c>
      <c r="I2202" s="2">
        <f t="shared" si="173"/>
        <v>0.92505937500000002</v>
      </c>
      <c r="J2202" s="2">
        <f t="shared" si="174"/>
        <v>98.833545433588327</v>
      </c>
      <c r="K2202" s="2"/>
      <c r="L2202" s="2">
        <v>22.17</v>
      </c>
    </row>
    <row r="2203" spans="1:12" x14ac:dyDescent="0.2">
      <c r="A2203" s="2">
        <v>2021</v>
      </c>
      <c r="B2203" s="2">
        <v>8</v>
      </c>
      <c r="C2203" s="2">
        <v>3</v>
      </c>
      <c r="D2203" s="2">
        <v>17</v>
      </c>
      <c r="E2203" s="2">
        <v>267.08</v>
      </c>
      <c r="F2203" s="2">
        <f t="shared" si="170"/>
        <v>1.8249003999999998</v>
      </c>
      <c r="G2203" s="2">
        <f t="shared" si="171"/>
        <v>29.656194876059285</v>
      </c>
      <c r="H2203" s="2">
        <f t="shared" si="172"/>
        <v>31.415499999999998</v>
      </c>
      <c r="I2203" s="2">
        <f t="shared" si="173"/>
        <v>0.96792250000000002</v>
      </c>
      <c r="J2203" s="2">
        <f t="shared" si="174"/>
        <v>51.335908754872079</v>
      </c>
      <c r="K2203" s="2"/>
      <c r="L2203" s="2">
        <v>21.4</v>
      </c>
    </row>
    <row r="2204" spans="1:12" x14ac:dyDescent="0.2">
      <c r="A2204" s="2">
        <v>2021</v>
      </c>
      <c r="B2204" s="2">
        <v>8</v>
      </c>
      <c r="C2204" s="2">
        <v>3</v>
      </c>
      <c r="D2204" s="2">
        <v>18</v>
      </c>
      <c r="E2204" s="2">
        <v>72.98</v>
      </c>
      <c r="F2204" s="2">
        <f t="shared" si="170"/>
        <v>0.14981739999999988</v>
      </c>
      <c r="G2204" s="2">
        <f t="shared" si="171"/>
        <v>28.63045125740021</v>
      </c>
      <c r="H2204" s="2">
        <f t="shared" si="172"/>
        <v>21.426750000000002</v>
      </c>
      <c r="I2204" s="2">
        <f t="shared" si="173"/>
        <v>1.01786625</v>
      </c>
      <c r="J2204" s="2">
        <f t="shared" si="174"/>
        <v>4.2786547011473317</v>
      </c>
      <c r="K2204" s="2"/>
      <c r="L2204" s="2">
        <v>18.690000000000001</v>
      </c>
    </row>
    <row r="2205" spans="1:12" x14ac:dyDescent="0.2">
      <c r="A2205" s="2">
        <v>2021</v>
      </c>
      <c r="B2205" s="2">
        <v>8</v>
      </c>
      <c r="C2205" s="2">
        <v>3</v>
      </c>
      <c r="D2205" s="2">
        <v>19</v>
      </c>
      <c r="E2205" s="2">
        <v>0</v>
      </c>
      <c r="F2205" s="2">
        <f t="shared" si="170"/>
        <v>0</v>
      </c>
      <c r="G2205" s="2">
        <f t="shared" si="171"/>
        <v>0</v>
      </c>
      <c r="H2205" s="2">
        <f t="shared" si="172"/>
        <v>15.82</v>
      </c>
      <c r="I2205" s="2">
        <f t="shared" si="173"/>
        <v>1.0459000000000001</v>
      </c>
      <c r="J2205" s="2">
        <f t="shared" si="174"/>
        <v>0</v>
      </c>
      <c r="K2205" s="2"/>
      <c r="L2205" s="2">
        <v>15.82</v>
      </c>
    </row>
    <row r="2206" spans="1:12" x14ac:dyDescent="0.2">
      <c r="A2206" s="2">
        <v>2021</v>
      </c>
      <c r="B2206" s="2">
        <v>8</v>
      </c>
      <c r="C2206" s="2">
        <v>3</v>
      </c>
      <c r="D2206" s="2">
        <v>20</v>
      </c>
      <c r="E2206" s="2">
        <v>0</v>
      </c>
      <c r="F2206" s="2">
        <f t="shared" si="170"/>
        <v>0</v>
      </c>
      <c r="G2206" s="2">
        <f t="shared" si="171"/>
        <v>0</v>
      </c>
      <c r="H2206" s="2">
        <f t="shared" si="172"/>
        <v>14.83</v>
      </c>
      <c r="I2206" s="2">
        <f t="shared" si="173"/>
        <v>1.0508500000000001</v>
      </c>
      <c r="J2206" s="2">
        <f t="shared" si="174"/>
        <v>0</v>
      </c>
      <c r="K2206" s="2"/>
      <c r="L2206" s="2">
        <v>14.83</v>
      </c>
    </row>
    <row r="2207" spans="1:12" x14ac:dyDescent="0.2">
      <c r="A2207" s="2">
        <v>2021</v>
      </c>
      <c r="B2207" s="2">
        <v>8</v>
      </c>
      <c r="C2207" s="2">
        <v>3</v>
      </c>
      <c r="D2207" s="2">
        <v>21</v>
      </c>
      <c r="E2207" s="2">
        <v>0</v>
      </c>
      <c r="F2207" s="2">
        <f t="shared" si="170"/>
        <v>0</v>
      </c>
      <c r="G2207" s="2">
        <f t="shared" si="171"/>
        <v>0</v>
      </c>
      <c r="H2207" s="2">
        <f t="shared" si="172"/>
        <v>14.15</v>
      </c>
      <c r="I2207" s="2">
        <f t="shared" si="173"/>
        <v>1.0542499999999999</v>
      </c>
      <c r="J2207" s="2">
        <f t="shared" si="174"/>
        <v>0</v>
      </c>
      <c r="K2207" s="2"/>
      <c r="L2207" s="2">
        <v>14.15</v>
      </c>
    </row>
    <row r="2208" spans="1:12" x14ac:dyDescent="0.2">
      <c r="A2208" s="2">
        <v>2021</v>
      </c>
      <c r="B2208" s="2">
        <v>8</v>
      </c>
      <c r="C2208" s="2">
        <v>3</v>
      </c>
      <c r="D2208" s="2">
        <v>22</v>
      </c>
      <c r="E2208" s="2">
        <v>0</v>
      </c>
      <c r="F2208" s="2">
        <f t="shared" si="170"/>
        <v>0</v>
      </c>
      <c r="G2208" s="2">
        <f t="shared" si="171"/>
        <v>0</v>
      </c>
      <c r="H2208" s="2">
        <f t="shared" si="172"/>
        <v>13.64</v>
      </c>
      <c r="I2208" s="2">
        <f t="shared" si="173"/>
        <v>1.0568</v>
      </c>
      <c r="J2208" s="2">
        <f t="shared" si="174"/>
        <v>0</v>
      </c>
      <c r="K2208" s="2"/>
      <c r="L2208" s="2">
        <v>13.64</v>
      </c>
    </row>
    <row r="2209" spans="1:12" x14ac:dyDescent="0.2">
      <c r="A2209" s="2">
        <v>2021</v>
      </c>
      <c r="B2209" s="2">
        <v>8</v>
      </c>
      <c r="C2209" s="2">
        <v>3</v>
      </c>
      <c r="D2209" s="2">
        <v>23</v>
      </c>
      <c r="E2209" s="2">
        <v>0</v>
      </c>
      <c r="F2209" s="2">
        <f t="shared" si="170"/>
        <v>0</v>
      </c>
      <c r="G2209" s="2">
        <f t="shared" si="171"/>
        <v>0</v>
      </c>
      <c r="H2209" s="2">
        <f t="shared" si="172"/>
        <v>13.15</v>
      </c>
      <c r="I2209" s="2">
        <f t="shared" si="173"/>
        <v>1.05925</v>
      </c>
      <c r="J2209" s="2">
        <f t="shared" si="174"/>
        <v>0</v>
      </c>
      <c r="K2209" s="2"/>
      <c r="L2209" s="2">
        <v>13.15</v>
      </c>
    </row>
    <row r="2210" spans="1:12" x14ac:dyDescent="0.2">
      <c r="A2210" s="2">
        <v>2021</v>
      </c>
      <c r="B2210" s="2">
        <v>8</v>
      </c>
      <c r="C2210" s="2">
        <v>4</v>
      </c>
      <c r="D2210" s="2">
        <v>0</v>
      </c>
      <c r="E2210" s="2">
        <v>0</v>
      </c>
      <c r="F2210" s="2">
        <f t="shared" si="170"/>
        <v>0</v>
      </c>
      <c r="G2210" s="2">
        <f t="shared" si="171"/>
        <v>0</v>
      </c>
      <c r="H2210" s="2">
        <f t="shared" si="172"/>
        <v>12.72</v>
      </c>
      <c r="I2210" s="2">
        <f t="shared" si="173"/>
        <v>1.0613999999999999</v>
      </c>
      <c r="J2210" s="2">
        <f t="shared" si="174"/>
        <v>0</v>
      </c>
      <c r="K2210" s="2"/>
      <c r="L2210" s="2">
        <v>12.72</v>
      </c>
    </row>
    <row r="2211" spans="1:12" x14ac:dyDescent="0.2">
      <c r="A2211" s="2">
        <v>2021</v>
      </c>
      <c r="B2211" s="2">
        <v>8</v>
      </c>
      <c r="C2211" s="2">
        <v>4</v>
      </c>
      <c r="D2211" s="2">
        <v>1</v>
      </c>
      <c r="E2211" s="2">
        <v>0</v>
      </c>
      <c r="F2211" s="2">
        <f t="shared" si="170"/>
        <v>0</v>
      </c>
      <c r="G2211" s="2">
        <f t="shared" si="171"/>
        <v>0</v>
      </c>
      <c r="H2211" s="2">
        <f t="shared" si="172"/>
        <v>12.33</v>
      </c>
      <c r="I2211" s="2">
        <f t="shared" si="173"/>
        <v>1.06335</v>
      </c>
      <c r="J2211" s="2">
        <f t="shared" si="174"/>
        <v>0</v>
      </c>
      <c r="K2211" s="2"/>
      <c r="L2211" s="2">
        <v>12.33</v>
      </c>
    </row>
    <row r="2212" spans="1:12" x14ac:dyDescent="0.2">
      <c r="A2212" s="2">
        <v>2021</v>
      </c>
      <c r="B2212" s="2">
        <v>8</v>
      </c>
      <c r="C2212" s="2">
        <v>4</v>
      </c>
      <c r="D2212" s="2">
        <v>2</v>
      </c>
      <c r="E2212" s="2">
        <v>0</v>
      </c>
      <c r="F2212" s="2">
        <f t="shared" si="170"/>
        <v>0</v>
      </c>
      <c r="G2212" s="2">
        <f t="shared" si="171"/>
        <v>0</v>
      </c>
      <c r="H2212" s="2">
        <f t="shared" si="172"/>
        <v>12.16</v>
      </c>
      <c r="I2212" s="2">
        <f t="shared" si="173"/>
        <v>1.0642</v>
      </c>
      <c r="J2212" s="2">
        <f t="shared" si="174"/>
        <v>0</v>
      </c>
      <c r="K2212" s="2"/>
      <c r="L2212" s="2">
        <v>12.16</v>
      </c>
    </row>
    <row r="2213" spans="1:12" x14ac:dyDescent="0.2">
      <c r="A2213" s="2">
        <v>2021</v>
      </c>
      <c r="B2213" s="2">
        <v>8</v>
      </c>
      <c r="C2213" s="2">
        <v>4</v>
      </c>
      <c r="D2213" s="2">
        <v>3</v>
      </c>
      <c r="E2213" s="2">
        <v>0</v>
      </c>
      <c r="F2213" s="2">
        <f t="shared" si="170"/>
        <v>0</v>
      </c>
      <c r="G2213" s="2">
        <f t="shared" si="171"/>
        <v>0</v>
      </c>
      <c r="H2213" s="2">
        <f t="shared" si="172"/>
        <v>12.23</v>
      </c>
      <c r="I2213" s="2">
        <f t="shared" si="173"/>
        <v>1.06385</v>
      </c>
      <c r="J2213" s="2">
        <f t="shared" si="174"/>
        <v>0</v>
      </c>
      <c r="K2213" s="2"/>
      <c r="L2213" s="2">
        <v>12.23</v>
      </c>
    </row>
    <row r="2214" spans="1:12" x14ac:dyDescent="0.2">
      <c r="A2214" s="2">
        <v>2021</v>
      </c>
      <c r="B2214" s="2">
        <v>8</v>
      </c>
      <c r="C2214" s="2">
        <v>4</v>
      </c>
      <c r="D2214" s="2">
        <v>4</v>
      </c>
      <c r="E2214" s="2">
        <v>0</v>
      </c>
      <c r="F2214" s="2">
        <f t="shared" si="170"/>
        <v>0</v>
      </c>
      <c r="G2214" s="2">
        <f t="shared" si="171"/>
        <v>0</v>
      </c>
      <c r="H2214" s="2">
        <f t="shared" si="172"/>
        <v>12.26</v>
      </c>
      <c r="I2214" s="2">
        <f t="shared" si="173"/>
        <v>1.0637000000000001</v>
      </c>
      <c r="J2214" s="2">
        <f t="shared" si="174"/>
        <v>0</v>
      </c>
      <c r="K2214" s="2"/>
      <c r="L2214" s="2">
        <v>12.26</v>
      </c>
    </row>
    <row r="2215" spans="1:12" x14ac:dyDescent="0.2">
      <c r="A2215" s="2">
        <v>2021</v>
      </c>
      <c r="B2215" s="2">
        <v>8</v>
      </c>
      <c r="C2215" s="2">
        <v>4</v>
      </c>
      <c r="D2215" s="2">
        <v>5</v>
      </c>
      <c r="E2215" s="2">
        <v>17.850000000000001</v>
      </c>
      <c r="F2215" s="2">
        <f t="shared" si="170"/>
        <v>0</v>
      </c>
      <c r="G2215" s="2">
        <f t="shared" si="171"/>
        <v>27.517089896708175</v>
      </c>
      <c r="H2215" s="2">
        <f t="shared" si="172"/>
        <v>13.539375</v>
      </c>
      <c r="I2215" s="2">
        <f t="shared" si="173"/>
        <v>1.057303125</v>
      </c>
      <c r="J2215" s="2">
        <f t="shared" si="174"/>
        <v>0</v>
      </c>
      <c r="K2215" s="2"/>
      <c r="L2215" s="2">
        <v>12.87</v>
      </c>
    </row>
    <row r="2216" spans="1:12" x14ac:dyDescent="0.2">
      <c r="A2216" s="2">
        <v>2021</v>
      </c>
      <c r="B2216" s="2">
        <v>8</v>
      </c>
      <c r="C2216" s="2">
        <v>4</v>
      </c>
      <c r="D2216" s="2">
        <v>6</v>
      </c>
      <c r="E2216" s="2">
        <v>157.69999999999999</v>
      </c>
      <c r="F2216" s="2">
        <f t="shared" si="170"/>
        <v>0.8809509999999996</v>
      </c>
      <c r="G2216" s="2">
        <f t="shared" si="171"/>
        <v>29.239644576022201</v>
      </c>
      <c r="H2216" s="2">
        <f t="shared" si="172"/>
        <v>21.393750000000001</v>
      </c>
      <c r="I2216" s="2">
        <f t="shared" si="173"/>
        <v>1.0180312499999999</v>
      </c>
      <c r="J2216" s="2">
        <f t="shared" si="174"/>
        <v>25.698692470754835</v>
      </c>
      <c r="K2216" s="2"/>
      <c r="L2216" s="2">
        <v>15.48</v>
      </c>
    </row>
    <row r="2217" spans="1:12" x14ac:dyDescent="0.2">
      <c r="A2217" s="2">
        <v>2021</v>
      </c>
      <c r="B2217" s="2">
        <v>8</v>
      </c>
      <c r="C2217" s="2">
        <v>4</v>
      </c>
      <c r="D2217" s="2">
        <v>7</v>
      </c>
      <c r="E2217" s="2">
        <v>354.17</v>
      </c>
      <c r="F2217" s="2">
        <f t="shared" si="170"/>
        <v>2.5764871000000005</v>
      </c>
      <c r="G2217" s="2">
        <f t="shared" si="171"/>
        <v>29.879335522062334</v>
      </c>
      <c r="H2217" s="2">
        <f t="shared" si="172"/>
        <v>31.581375000000001</v>
      </c>
      <c r="I2217" s="2">
        <f t="shared" si="173"/>
        <v>0.967093125</v>
      </c>
      <c r="J2217" s="2">
        <f t="shared" si="174"/>
        <v>72.961420218966168</v>
      </c>
      <c r="K2217" s="2"/>
      <c r="L2217" s="2">
        <v>18.3</v>
      </c>
    </row>
    <row r="2218" spans="1:12" x14ac:dyDescent="0.2">
      <c r="A2218" s="2">
        <v>2021</v>
      </c>
      <c r="B2218" s="2">
        <v>8</v>
      </c>
      <c r="C2218" s="2">
        <v>4</v>
      </c>
      <c r="D2218" s="2">
        <v>8</v>
      </c>
      <c r="E2218" s="2">
        <v>555.12</v>
      </c>
      <c r="F2218" s="2">
        <f t="shared" si="170"/>
        <v>4.3106856000000011</v>
      </c>
      <c r="G2218" s="2">
        <f t="shared" si="171"/>
        <v>30.234653748863636</v>
      </c>
      <c r="H2218" s="2">
        <f t="shared" si="172"/>
        <v>41.476999999999997</v>
      </c>
      <c r="I2218" s="2">
        <f t="shared" si="173"/>
        <v>0.91761500000000007</v>
      </c>
      <c r="J2218" s="2">
        <f t="shared" si="174"/>
        <v>117.20278403518813</v>
      </c>
      <c r="K2218" s="2"/>
      <c r="L2218" s="2">
        <v>20.66</v>
      </c>
    </row>
    <row r="2219" spans="1:12" x14ac:dyDescent="0.2">
      <c r="A2219" s="2">
        <v>2021</v>
      </c>
      <c r="B2219" s="2">
        <v>8</v>
      </c>
      <c r="C2219" s="2">
        <v>4</v>
      </c>
      <c r="D2219" s="2">
        <v>9</v>
      </c>
      <c r="E2219" s="2">
        <v>730.38</v>
      </c>
      <c r="F2219" s="2">
        <f t="shared" si="170"/>
        <v>5.8231794000000008</v>
      </c>
      <c r="G2219" s="2">
        <f t="shared" si="171"/>
        <v>30.45158935769404</v>
      </c>
      <c r="H2219" s="2">
        <f t="shared" si="172"/>
        <v>50.22925</v>
      </c>
      <c r="I2219" s="2">
        <f t="shared" si="173"/>
        <v>0.87385374999999998</v>
      </c>
      <c r="J2219" s="2">
        <f t="shared" si="174"/>
        <v>151.85705199523611</v>
      </c>
      <c r="K2219" s="2"/>
      <c r="L2219" s="2">
        <v>22.84</v>
      </c>
    </row>
    <row r="2220" spans="1:12" x14ac:dyDescent="0.2">
      <c r="A2220" s="2">
        <v>2021</v>
      </c>
      <c r="B2220" s="2">
        <v>8</v>
      </c>
      <c r="C2220" s="2">
        <v>4</v>
      </c>
      <c r="D2220" s="2">
        <v>10</v>
      </c>
      <c r="E2220" s="2">
        <v>861.2</v>
      </c>
      <c r="F2220" s="2">
        <f t="shared" si="170"/>
        <v>6.9521560000000004</v>
      </c>
      <c r="G2220" s="2">
        <f t="shared" si="171"/>
        <v>30.581856221546424</v>
      </c>
      <c r="H2220" s="2">
        <f t="shared" si="172"/>
        <v>57.145000000000003</v>
      </c>
      <c r="I2220" s="2">
        <f t="shared" si="173"/>
        <v>0.83927499999999999</v>
      </c>
      <c r="J2220" s="2">
        <f t="shared" si="174"/>
        <v>174.86935706662882</v>
      </c>
      <c r="K2220" s="2"/>
      <c r="L2220" s="2">
        <v>24.85</v>
      </c>
    </row>
    <row r="2221" spans="1:12" x14ac:dyDescent="0.2">
      <c r="A2221" s="2">
        <v>2021</v>
      </c>
      <c r="B2221" s="2">
        <v>8</v>
      </c>
      <c r="C2221" s="2">
        <v>4</v>
      </c>
      <c r="D2221" s="2">
        <v>11</v>
      </c>
      <c r="E2221" s="2">
        <v>940.15</v>
      </c>
      <c r="F2221" s="2">
        <f t="shared" si="170"/>
        <v>7.6334944999999994</v>
      </c>
      <c r="G2221" s="2">
        <f t="shared" si="171"/>
        <v>30.651205144241551</v>
      </c>
      <c r="H2221" s="2">
        <f t="shared" si="172"/>
        <v>61.565624999999997</v>
      </c>
      <c r="I2221" s="2">
        <f t="shared" si="173"/>
        <v>0.81717187499999999</v>
      </c>
      <c r="J2221" s="2">
        <f t="shared" si="174"/>
        <v>187.37447904124113</v>
      </c>
      <c r="K2221" s="2"/>
      <c r="L2221" s="2">
        <v>26.31</v>
      </c>
    </row>
    <row r="2222" spans="1:12" x14ac:dyDescent="0.2">
      <c r="A2222" s="2">
        <v>2021</v>
      </c>
      <c r="B2222" s="2">
        <v>8</v>
      </c>
      <c r="C2222" s="2">
        <v>4</v>
      </c>
      <c r="D2222" s="2">
        <v>12</v>
      </c>
      <c r="E2222" s="2">
        <v>971.4</v>
      </c>
      <c r="F2222" s="2">
        <f t="shared" si="170"/>
        <v>7.9031820000000002</v>
      </c>
      <c r="G2222" s="2">
        <f t="shared" si="171"/>
        <v>30.677058113459928</v>
      </c>
      <c r="H2222" s="2">
        <f t="shared" si="172"/>
        <v>63.727500000000006</v>
      </c>
      <c r="I2222" s="2">
        <f t="shared" si="173"/>
        <v>0.80636249999999998</v>
      </c>
      <c r="J2222" s="2">
        <f t="shared" si="174"/>
        <v>191.58967057061264</v>
      </c>
      <c r="K2222" s="2"/>
      <c r="L2222" s="2">
        <v>27.3</v>
      </c>
    </row>
    <row r="2223" spans="1:12" x14ac:dyDescent="0.2">
      <c r="A2223" s="2">
        <v>2021</v>
      </c>
      <c r="B2223" s="2">
        <v>8</v>
      </c>
      <c r="C2223" s="2">
        <v>4</v>
      </c>
      <c r="D2223" s="2">
        <v>13</v>
      </c>
      <c r="E2223" s="2">
        <v>919.8</v>
      </c>
      <c r="F2223" s="2">
        <f t="shared" si="170"/>
        <v>7.4578740000000003</v>
      </c>
      <c r="G2223" s="2">
        <f t="shared" si="171"/>
        <v>30.633903481169867</v>
      </c>
      <c r="H2223" s="2">
        <f t="shared" si="172"/>
        <v>62.222499999999997</v>
      </c>
      <c r="I2223" s="2">
        <f t="shared" si="173"/>
        <v>0.81388749999999999</v>
      </c>
      <c r="J2223" s="2">
        <f t="shared" si="174"/>
        <v>182.22494825305807</v>
      </c>
      <c r="K2223" s="2"/>
      <c r="L2223" s="2">
        <v>27.73</v>
      </c>
    </row>
    <row r="2224" spans="1:12" x14ac:dyDescent="0.2">
      <c r="A2224" s="2">
        <v>2021</v>
      </c>
      <c r="B2224" s="2">
        <v>8</v>
      </c>
      <c r="C2224" s="2">
        <v>4</v>
      </c>
      <c r="D2224" s="2">
        <v>14</v>
      </c>
      <c r="E2224" s="2">
        <v>814.12</v>
      </c>
      <c r="F2224" s="2">
        <f t="shared" si="170"/>
        <v>6.5458555999999994</v>
      </c>
      <c r="G2224" s="2">
        <f t="shared" si="171"/>
        <v>30.537407382643369</v>
      </c>
      <c r="H2224" s="2">
        <f t="shared" si="172"/>
        <v>58.1295</v>
      </c>
      <c r="I2224" s="2">
        <f t="shared" si="173"/>
        <v>0.83435250000000005</v>
      </c>
      <c r="J2224" s="2">
        <f t="shared" si="174"/>
        <v>163.44597520762846</v>
      </c>
      <c r="K2224" s="2"/>
      <c r="L2224" s="2">
        <v>27.6</v>
      </c>
    </row>
    <row r="2225" spans="1:12" x14ac:dyDescent="0.2">
      <c r="A2225" s="2">
        <v>2021</v>
      </c>
      <c r="B2225" s="2">
        <v>8</v>
      </c>
      <c r="C2225" s="2">
        <v>4</v>
      </c>
      <c r="D2225" s="2">
        <v>15</v>
      </c>
      <c r="E2225" s="2">
        <v>657.55</v>
      </c>
      <c r="F2225" s="2">
        <f t="shared" si="170"/>
        <v>5.1946564999999998</v>
      </c>
      <c r="G2225" s="2">
        <f t="shared" si="171"/>
        <v>30.368537527105335</v>
      </c>
      <c r="H2225" s="2">
        <f t="shared" si="172"/>
        <v>51.738124999999997</v>
      </c>
      <c r="I2225" s="2">
        <f t="shared" si="173"/>
        <v>0.86630937500000005</v>
      </c>
      <c r="J2225" s="2">
        <f t="shared" si="174"/>
        <v>133.93059636955329</v>
      </c>
      <c r="K2225" s="2"/>
      <c r="L2225" s="2">
        <v>27.08</v>
      </c>
    </row>
    <row r="2226" spans="1:12" x14ac:dyDescent="0.2">
      <c r="A2226" s="2">
        <v>2021</v>
      </c>
      <c r="B2226" s="2">
        <v>8</v>
      </c>
      <c r="C2226" s="2">
        <v>4</v>
      </c>
      <c r="D2226" s="2">
        <v>16</v>
      </c>
      <c r="E2226" s="2">
        <v>464.48</v>
      </c>
      <c r="F2226" s="2">
        <f t="shared" si="170"/>
        <v>3.5284623999999996</v>
      </c>
      <c r="G2226" s="2">
        <f t="shared" si="171"/>
        <v>30.093710126826856</v>
      </c>
      <c r="H2226" s="2">
        <f t="shared" si="172"/>
        <v>43.668000000000006</v>
      </c>
      <c r="I2226" s="2">
        <f t="shared" si="173"/>
        <v>0.90666000000000002</v>
      </c>
      <c r="J2226" s="2">
        <f t="shared" si="174"/>
        <v>94.34779590478928</v>
      </c>
      <c r="K2226" s="2"/>
      <c r="L2226" s="2">
        <v>26.25</v>
      </c>
    </row>
    <row r="2227" spans="1:12" x14ac:dyDescent="0.2">
      <c r="A2227" s="2">
        <v>2021</v>
      </c>
      <c r="B2227" s="2">
        <v>8</v>
      </c>
      <c r="C2227" s="2">
        <v>4</v>
      </c>
      <c r="D2227" s="2">
        <v>17</v>
      </c>
      <c r="E2227" s="2">
        <v>254.42</v>
      </c>
      <c r="F2227" s="2">
        <f t="shared" si="170"/>
        <v>1.7156445999999992</v>
      </c>
      <c r="G2227" s="2">
        <f t="shared" si="171"/>
        <v>29.617800103010428</v>
      </c>
      <c r="H2227" s="2">
        <f t="shared" si="172"/>
        <v>34.640749999999997</v>
      </c>
      <c r="I2227" s="2">
        <f t="shared" si="173"/>
        <v>0.95179625000000001</v>
      </c>
      <c r="J2227" s="2">
        <f t="shared" si="174"/>
        <v>47.396927596210006</v>
      </c>
      <c r="K2227" s="2"/>
      <c r="L2227" s="2">
        <v>25.1</v>
      </c>
    </row>
    <row r="2228" spans="1:12" x14ac:dyDescent="0.2">
      <c r="A2228" s="2">
        <v>2021</v>
      </c>
      <c r="B2228" s="2">
        <v>8</v>
      </c>
      <c r="C2228" s="2">
        <v>4</v>
      </c>
      <c r="D2228" s="2">
        <v>18</v>
      </c>
      <c r="E2228" s="2">
        <v>64.77</v>
      </c>
      <c r="F2228" s="2">
        <f t="shared" si="170"/>
        <v>7.8965099999999566E-2</v>
      </c>
      <c r="G2228" s="2">
        <f t="shared" si="171"/>
        <v>28.536094293325583</v>
      </c>
      <c r="H2228" s="2">
        <f t="shared" si="172"/>
        <v>25.188875000000003</v>
      </c>
      <c r="I2228" s="2">
        <f t="shared" si="173"/>
        <v>0.999055625</v>
      </c>
      <c r="J2228" s="2">
        <f t="shared" si="174"/>
        <v>2.206202976307388</v>
      </c>
      <c r="K2228" s="2"/>
      <c r="L2228" s="2">
        <v>22.76</v>
      </c>
    </row>
    <row r="2229" spans="1:12" x14ac:dyDescent="0.2">
      <c r="A2229" s="2">
        <v>2021</v>
      </c>
      <c r="B2229" s="2">
        <v>8</v>
      </c>
      <c r="C2229" s="2">
        <v>4</v>
      </c>
      <c r="D2229" s="2">
        <v>19</v>
      </c>
      <c r="E2229" s="2">
        <v>0</v>
      </c>
      <c r="F2229" s="2">
        <f t="shared" si="170"/>
        <v>0</v>
      </c>
      <c r="G2229" s="2">
        <f t="shared" si="171"/>
        <v>0</v>
      </c>
      <c r="H2229" s="2">
        <f t="shared" si="172"/>
        <v>20.83</v>
      </c>
      <c r="I2229" s="2">
        <f t="shared" si="173"/>
        <v>1.02085</v>
      </c>
      <c r="J2229" s="2">
        <f t="shared" si="174"/>
        <v>0</v>
      </c>
      <c r="K2229" s="2"/>
      <c r="L2229" s="2">
        <v>20.83</v>
      </c>
    </row>
    <row r="2230" spans="1:12" x14ac:dyDescent="0.2">
      <c r="A2230" s="2">
        <v>2021</v>
      </c>
      <c r="B2230" s="2">
        <v>8</v>
      </c>
      <c r="C2230" s="2">
        <v>4</v>
      </c>
      <c r="D2230" s="2">
        <v>20</v>
      </c>
      <c r="E2230" s="2">
        <v>0</v>
      </c>
      <c r="F2230" s="2">
        <f t="shared" si="170"/>
        <v>0</v>
      </c>
      <c r="G2230" s="2">
        <f t="shared" si="171"/>
        <v>0</v>
      </c>
      <c r="H2230" s="2">
        <f t="shared" si="172"/>
        <v>19.96</v>
      </c>
      <c r="I2230" s="2">
        <f t="shared" si="173"/>
        <v>1.0251999999999999</v>
      </c>
      <c r="J2230" s="2">
        <f t="shared" si="174"/>
        <v>0</v>
      </c>
      <c r="K2230" s="2"/>
      <c r="L2230" s="2">
        <v>19.96</v>
      </c>
    </row>
    <row r="2231" spans="1:12" x14ac:dyDescent="0.2">
      <c r="A2231" s="2">
        <v>2021</v>
      </c>
      <c r="B2231" s="2">
        <v>8</v>
      </c>
      <c r="C2231" s="2">
        <v>4</v>
      </c>
      <c r="D2231" s="2">
        <v>21</v>
      </c>
      <c r="E2231" s="2">
        <v>0</v>
      </c>
      <c r="F2231" s="2">
        <f t="shared" si="170"/>
        <v>0</v>
      </c>
      <c r="G2231" s="2">
        <f t="shared" si="171"/>
        <v>0</v>
      </c>
      <c r="H2231" s="2">
        <f t="shared" si="172"/>
        <v>19.059999999999999</v>
      </c>
      <c r="I2231" s="2">
        <f t="shared" si="173"/>
        <v>1.0297000000000001</v>
      </c>
      <c r="J2231" s="2">
        <f t="shared" si="174"/>
        <v>0</v>
      </c>
      <c r="K2231" s="2"/>
      <c r="L2231" s="2">
        <v>19.059999999999999</v>
      </c>
    </row>
    <row r="2232" spans="1:12" x14ac:dyDescent="0.2">
      <c r="A2232" s="2">
        <v>2021</v>
      </c>
      <c r="B2232" s="2">
        <v>8</v>
      </c>
      <c r="C2232" s="2">
        <v>4</v>
      </c>
      <c r="D2232" s="2">
        <v>22</v>
      </c>
      <c r="E2232" s="2">
        <v>0</v>
      </c>
      <c r="F2232" s="2">
        <f t="shared" si="170"/>
        <v>0</v>
      </c>
      <c r="G2232" s="2">
        <f t="shared" si="171"/>
        <v>0</v>
      </c>
      <c r="H2232" s="2">
        <f t="shared" si="172"/>
        <v>18.03</v>
      </c>
      <c r="I2232" s="2">
        <f t="shared" si="173"/>
        <v>1.03485</v>
      </c>
      <c r="J2232" s="2">
        <f t="shared" si="174"/>
        <v>0</v>
      </c>
      <c r="K2232" s="2"/>
      <c r="L2232" s="2">
        <v>18.03</v>
      </c>
    </row>
    <row r="2233" spans="1:12" x14ac:dyDescent="0.2">
      <c r="A2233" s="2">
        <v>2021</v>
      </c>
      <c r="B2233" s="2">
        <v>8</v>
      </c>
      <c r="C2233" s="2">
        <v>4</v>
      </c>
      <c r="D2233" s="2">
        <v>23</v>
      </c>
      <c r="E2233" s="2">
        <v>0</v>
      </c>
      <c r="F2233" s="2">
        <f t="shared" si="170"/>
        <v>0</v>
      </c>
      <c r="G2233" s="2">
        <f t="shared" si="171"/>
        <v>0</v>
      </c>
      <c r="H2233" s="2">
        <f t="shared" si="172"/>
        <v>17.53</v>
      </c>
      <c r="I2233" s="2">
        <f t="shared" si="173"/>
        <v>1.03735</v>
      </c>
      <c r="J2233" s="2">
        <f t="shared" si="174"/>
        <v>0</v>
      </c>
      <c r="K2233" s="2"/>
      <c r="L2233" s="2">
        <v>17.53</v>
      </c>
    </row>
    <row r="2234" spans="1:12" x14ac:dyDescent="0.2">
      <c r="A2234" s="2">
        <v>2021</v>
      </c>
      <c r="B2234" s="2">
        <v>8</v>
      </c>
      <c r="C2234" s="2">
        <v>5</v>
      </c>
      <c r="D2234" s="2">
        <v>0</v>
      </c>
      <c r="E2234" s="2">
        <v>0</v>
      </c>
      <c r="F2234" s="2">
        <f t="shared" si="170"/>
        <v>0</v>
      </c>
      <c r="G2234" s="2">
        <f t="shared" si="171"/>
        <v>0</v>
      </c>
      <c r="H2234" s="2">
        <f t="shared" si="172"/>
        <v>17.3</v>
      </c>
      <c r="I2234" s="2">
        <f t="shared" si="173"/>
        <v>1.0385</v>
      </c>
      <c r="J2234" s="2">
        <f t="shared" si="174"/>
        <v>0</v>
      </c>
      <c r="K2234" s="2"/>
      <c r="L2234" s="2">
        <v>17.3</v>
      </c>
    </row>
    <row r="2235" spans="1:12" x14ac:dyDescent="0.2">
      <c r="A2235" s="2">
        <v>2021</v>
      </c>
      <c r="B2235" s="2">
        <v>8</v>
      </c>
      <c r="C2235" s="2">
        <v>5</v>
      </c>
      <c r="D2235" s="2">
        <v>1</v>
      </c>
      <c r="E2235" s="2">
        <v>0</v>
      </c>
      <c r="F2235" s="2">
        <f t="shared" si="170"/>
        <v>0</v>
      </c>
      <c r="G2235" s="2">
        <f t="shared" si="171"/>
        <v>0</v>
      </c>
      <c r="H2235" s="2">
        <f t="shared" si="172"/>
        <v>16.98</v>
      </c>
      <c r="I2235" s="2">
        <f t="shared" si="173"/>
        <v>1.0401</v>
      </c>
      <c r="J2235" s="2">
        <f t="shared" si="174"/>
        <v>0</v>
      </c>
      <c r="K2235" s="2"/>
      <c r="L2235" s="2">
        <v>16.98</v>
      </c>
    </row>
    <row r="2236" spans="1:12" x14ac:dyDescent="0.2">
      <c r="A2236" s="2">
        <v>2021</v>
      </c>
      <c r="B2236" s="2">
        <v>8</v>
      </c>
      <c r="C2236" s="2">
        <v>5</v>
      </c>
      <c r="D2236" s="2">
        <v>2</v>
      </c>
      <c r="E2236" s="2">
        <v>0</v>
      </c>
      <c r="F2236" s="2">
        <f t="shared" si="170"/>
        <v>0</v>
      </c>
      <c r="G2236" s="2">
        <f t="shared" si="171"/>
        <v>0</v>
      </c>
      <c r="H2236" s="2">
        <f t="shared" si="172"/>
        <v>16.66</v>
      </c>
      <c r="I2236" s="2">
        <f t="shared" si="173"/>
        <v>1.0417000000000001</v>
      </c>
      <c r="J2236" s="2">
        <f t="shared" si="174"/>
        <v>0</v>
      </c>
      <c r="K2236" s="2"/>
      <c r="L2236" s="2">
        <v>16.66</v>
      </c>
    </row>
    <row r="2237" spans="1:12" x14ac:dyDescent="0.2">
      <c r="A2237" s="2">
        <v>2021</v>
      </c>
      <c r="B2237" s="2">
        <v>8</v>
      </c>
      <c r="C2237" s="2">
        <v>5</v>
      </c>
      <c r="D2237" s="2">
        <v>3</v>
      </c>
      <c r="E2237" s="2">
        <v>0</v>
      </c>
      <c r="F2237" s="2">
        <f t="shared" si="170"/>
        <v>0</v>
      </c>
      <c r="G2237" s="2">
        <f t="shared" si="171"/>
        <v>0</v>
      </c>
      <c r="H2237" s="2">
        <f t="shared" si="172"/>
        <v>16.55</v>
      </c>
      <c r="I2237" s="2">
        <f t="shared" si="173"/>
        <v>1.0422499999999999</v>
      </c>
      <c r="J2237" s="2">
        <f t="shared" si="174"/>
        <v>0</v>
      </c>
      <c r="K2237" s="2"/>
      <c r="L2237" s="2">
        <v>16.55</v>
      </c>
    </row>
    <row r="2238" spans="1:12" x14ac:dyDescent="0.2">
      <c r="A2238" s="2">
        <v>2021</v>
      </c>
      <c r="B2238" s="2">
        <v>8</v>
      </c>
      <c r="C2238" s="2">
        <v>5</v>
      </c>
      <c r="D2238" s="2">
        <v>4</v>
      </c>
      <c r="E2238" s="2">
        <v>0</v>
      </c>
      <c r="F2238" s="2">
        <f t="shared" si="170"/>
        <v>0</v>
      </c>
      <c r="G2238" s="2">
        <f t="shared" si="171"/>
        <v>0</v>
      </c>
      <c r="H2238" s="2">
        <f t="shared" si="172"/>
        <v>16.61</v>
      </c>
      <c r="I2238" s="2">
        <f t="shared" si="173"/>
        <v>1.0419499999999999</v>
      </c>
      <c r="J2238" s="2">
        <f t="shared" si="174"/>
        <v>0</v>
      </c>
      <c r="K2238" s="2"/>
      <c r="L2238" s="2">
        <v>16.61</v>
      </c>
    </row>
    <row r="2239" spans="1:12" x14ac:dyDescent="0.2">
      <c r="A2239" s="2">
        <v>2021</v>
      </c>
      <c r="B2239" s="2">
        <v>8</v>
      </c>
      <c r="C2239" s="2">
        <v>5</v>
      </c>
      <c r="D2239" s="2">
        <v>5</v>
      </c>
      <c r="E2239" s="2">
        <v>18.170000000000002</v>
      </c>
      <c r="F2239" s="2">
        <f t="shared" si="170"/>
        <v>0</v>
      </c>
      <c r="G2239" s="2">
        <f t="shared" si="171"/>
        <v>27.531138238713549</v>
      </c>
      <c r="H2239" s="2">
        <f t="shared" si="172"/>
        <v>17.341374999999999</v>
      </c>
      <c r="I2239" s="2">
        <f t="shared" si="173"/>
        <v>1.038293125</v>
      </c>
      <c r="J2239" s="2">
        <f t="shared" si="174"/>
        <v>0</v>
      </c>
      <c r="K2239" s="2"/>
      <c r="L2239" s="2">
        <v>16.66</v>
      </c>
    </row>
    <row r="2240" spans="1:12" x14ac:dyDescent="0.2">
      <c r="A2240" s="2">
        <v>2021</v>
      </c>
      <c r="B2240" s="2">
        <v>8</v>
      </c>
      <c r="C2240" s="2">
        <v>5</v>
      </c>
      <c r="D2240" s="2">
        <v>6</v>
      </c>
      <c r="E2240" s="2">
        <v>170.45</v>
      </c>
      <c r="F2240" s="2">
        <f t="shared" si="170"/>
        <v>0.99098349999999957</v>
      </c>
      <c r="G2240" s="2">
        <f t="shared" si="171"/>
        <v>29.301114664600973</v>
      </c>
      <c r="H2240" s="2">
        <f t="shared" si="172"/>
        <v>24.671875</v>
      </c>
      <c r="I2240" s="2">
        <f t="shared" si="173"/>
        <v>1.0016406250000001</v>
      </c>
      <c r="J2240" s="2">
        <f t="shared" si="174"/>
        <v>28.502868665752395</v>
      </c>
      <c r="K2240" s="2"/>
      <c r="L2240" s="2">
        <v>18.28</v>
      </c>
    </row>
    <row r="2241" spans="1:12" x14ac:dyDescent="0.2">
      <c r="A2241" s="2">
        <v>2021</v>
      </c>
      <c r="B2241" s="2">
        <v>8</v>
      </c>
      <c r="C2241" s="2">
        <v>5</v>
      </c>
      <c r="D2241" s="2">
        <v>7</v>
      </c>
      <c r="E2241" s="2">
        <v>378.48</v>
      </c>
      <c r="F2241" s="2">
        <f t="shared" si="170"/>
        <v>2.7862824000000002</v>
      </c>
      <c r="G2241" s="2">
        <f t="shared" si="171"/>
        <v>29.931822943670596</v>
      </c>
      <c r="H2241" s="2">
        <f t="shared" si="172"/>
        <v>35.463000000000001</v>
      </c>
      <c r="I2241" s="2">
        <f t="shared" si="173"/>
        <v>0.947685</v>
      </c>
      <c r="J2241" s="2">
        <f t="shared" si="174"/>
        <v>77.454807973615701</v>
      </c>
      <c r="K2241" s="2"/>
      <c r="L2241" s="2">
        <v>21.27</v>
      </c>
    </row>
    <row r="2242" spans="1:12" x14ac:dyDescent="0.2">
      <c r="A2242" s="2">
        <v>2021</v>
      </c>
      <c r="B2242" s="2">
        <v>8</v>
      </c>
      <c r="C2242" s="2">
        <v>5</v>
      </c>
      <c r="D2242" s="2">
        <v>8</v>
      </c>
      <c r="E2242" s="2">
        <v>583.79999999999995</v>
      </c>
      <c r="F2242" s="2">
        <f t="shared" ref="F2242:F2281" si="175">MAX(8.63*(E2242/1000-1)+8.15,0)</f>
        <v>4.5581940000000003</v>
      </c>
      <c r="G2242" s="2">
        <f t="shared" ref="G2242:G2281" si="176">IF(E2242&lt;&gt;0,30.7*(1+0.0593*LOG10(E2242/1000)),0)</f>
        <v>30.274481439672865</v>
      </c>
      <c r="H2242" s="2">
        <f t="shared" ref="H2242:H2281" si="177">L2242+30*E2242/800</f>
        <v>46.192499999999995</v>
      </c>
      <c r="I2242" s="2">
        <f t="shared" ref="I2242:I2281" si="178">1-(H2242-25)/200</f>
        <v>0.89403750000000004</v>
      </c>
      <c r="J2242" s="2">
        <f t="shared" ref="J2242:J2281" si="179">G2242*F2242*I2242*0.98</f>
        <v>120.90696767807648</v>
      </c>
      <c r="K2242" s="2"/>
      <c r="L2242" s="2">
        <v>24.3</v>
      </c>
    </row>
    <row r="2243" spans="1:12" x14ac:dyDescent="0.2">
      <c r="A2243" s="2">
        <v>2021</v>
      </c>
      <c r="B2243" s="2">
        <v>8</v>
      </c>
      <c r="C2243" s="2">
        <v>5</v>
      </c>
      <c r="D2243" s="2">
        <v>9</v>
      </c>
      <c r="E2243" s="2">
        <v>759.67</v>
      </c>
      <c r="F2243" s="2">
        <f t="shared" si="175"/>
        <v>6.0759521000000003</v>
      </c>
      <c r="G2243" s="2">
        <f t="shared" si="176"/>
        <v>30.482676575226517</v>
      </c>
      <c r="H2243" s="2">
        <f t="shared" si="177"/>
        <v>54.697625000000002</v>
      </c>
      <c r="I2243" s="2">
        <f t="shared" si="178"/>
        <v>0.85151187500000003</v>
      </c>
      <c r="J2243" s="2">
        <f t="shared" si="179"/>
        <v>154.55541451342015</v>
      </c>
      <c r="K2243" s="2"/>
      <c r="L2243" s="2">
        <v>26.21</v>
      </c>
    </row>
    <row r="2244" spans="1:12" x14ac:dyDescent="0.2">
      <c r="A2244" s="2">
        <v>2021</v>
      </c>
      <c r="B2244" s="2">
        <v>8</v>
      </c>
      <c r="C2244" s="2">
        <v>5</v>
      </c>
      <c r="D2244" s="2">
        <v>10</v>
      </c>
      <c r="E2244" s="2">
        <v>887.58</v>
      </c>
      <c r="F2244" s="2">
        <f t="shared" si="175"/>
        <v>7.1798154000000007</v>
      </c>
      <c r="G2244" s="2">
        <f t="shared" si="176"/>
        <v>30.60571124972358</v>
      </c>
      <c r="H2244" s="2">
        <f t="shared" si="177"/>
        <v>61.024249999999995</v>
      </c>
      <c r="I2244" s="2">
        <f t="shared" si="178"/>
        <v>0.81987874999999999</v>
      </c>
      <c r="J2244" s="2">
        <f t="shared" si="179"/>
        <v>176.55965064763566</v>
      </c>
      <c r="K2244" s="2"/>
      <c r="L2244" s="2">
        <v>27.74</v>
      </c>
    </row>
    <row r="2245" spans="1:12" x14ac:dyDescent="0.2">
      <c r="A2245" s="2">
        <v>2021</v>
      </c>
      <c r="B2245" s="2">
        <v>8</v>
      </c>
      <c r="C2245" s="2">
        <v>5</v>
      </c>
      <c r="D2245" s="2">
        <v>11</v>
      </c>
      <c r="E2245" s="2">
        <v>977.12</v>
      </c>
      <c r="F2245" s="2">
        <f t="shared" si="175"/>
        <v>7.9525456000000005</v>
      </c>
      <c r="G2245" s="2">
        <f t="shared" si="176"/>
        <v>30.681700056256613</v>
      </c>
      <c r="H2245" s="2">
        <f t="shared" si="177"/>
        <v>65.481999999999999</v>
      </c>
      <c r="I2245" s="2">
        <f t="shared" si="178"/>
        <v>0.79759000000000002</v>
      </c>
      <c r="J2245" s="2">
        <f t="shared" si="179"/>
        <v>190.71785954975471</v>
      </c>
      <c r="K2245" s="2"/>
      <c r="L2245" s="2">
        <v>28.84</v>
      </c>
    </row>
    <row r="2246" spans="1:12" x14ac:dyDescent="0.2">
      <c r="A2246" s="2">
        <v>2021</v>
      </c>
      <c r="B2246" s="2">
        <v>8</v>
      </c>
      <c r="C2246" s="2">
        <v>5</v>
      </c>
      <c r="D2246" s="2">
        <v>12</v>
      </c>
      <c r="E2246" s="2">
        <v>1001.58</v>
      </c>
      <c r="F2246" s="2">
        <f t="shared" si="175"/>
        <v>8.1636354000000022</v>
      </c>
      <c r="G2246" s="2">
        <f t="shared" si="176"/>
        <v>30.701248221331269</v>
      </c>
      <c r="H2246" s="2">
        <f t="shared" si="177"/>
        <v>67.109250000000003</v>
      </c>
      <c r="I2246" s="2">
        <f t="shared" si="178"/>
        <v>0.78945374999999995</v>
      </c>
      <c r="J2246" s="2">
        <f t="shared" si="179"/>
        <v>193.90651494826437</v>
      </c>
      <c r="K2246" s="2"/>
      <c r="L2246" s="2">
        <v>29.55</v>
      </c>
    </row>
    <row r="2247" spans="1:12" x14ac:dyDescent="0.2">
      <c r="A2247" s="2">
        <v>2021</v>
      </c>
      <c r="B2247" s="2">
        <v>8</v>
      </c>
      <c r="C2247" s="2">
        <v>5</v>
      </c>
      <c r="D2247" s="2">
        <v>13</v>
      </c>
      <c r="E2247" s="2">
        <v>941.88</v>
      </c>
      <c r="F2247" s="2">
        <f t="shared" si="175"/>
        <v>7.6484244000000006</v>
      </c>
      <c r="G2247" s="2">
        <f t="shared" si="176"/>
        <v>30.652658684481601</v>
      </c>
      <c r="H2247" s="2">
        <f t="shared" si="177"/>
        <v>65.280500000000004</v>
      </c>
      <c r="I2247" s="2">
        <f t="shared" si="178"/>
        <v>0.79859749999999996</v>
      </c>
      <c r="J2247" s="2">
        <f t="shared" si="179"/>
        <v>183.48228910250606</v>
      </c>
      <c r="K2247" s="2"/>
      <c r="L2247" s="2">
        <v>29.96</v>
      </c>
    </row>
    <row r="2248" spans="1:12" x14ac:dyDescent="0.2">
      <c r="A2248" s="2">
        <v>2021</v>
      </c>
      <c r="B2248" s="2">
        <v>8</v>
      </c>
      <c r="C2248" s="2">
        <v>5</v>
      </c>
      <c r="D2248" s="2">
        <v>14</v>
      </c>
      <c r="E2248" s="2">
        <v>833.45</v>
      </c>
      <c r="F2248" s="2">
        <f t="shared" si="175"/>
        <v>6.7126735000000002</v>
      </c>
      <c r="G2248" s="2">
        <f t="shared" si="176"/>
        <v>30.555960431252927</v>
      </c>
      <c r="H2248" s="2">
        <f t="shared" si="177"/>
        <v>61.264375000000001</v>
      </c>
      <c r="I2248" s="2">
        <f t="shared" si="178"/>
        <v>0.81867812500000003</v>
      </c>
      <c r="J2248" s="2">
        <f t="shared" si="179"/>
        <v>164.56244253494808</v>
      </c>
      <c r="K2248" s="2"/>
      <c r="L2248" s="2">
        <v>30.01</v>
      </c>
    </row>
    <row r="2249" spans="1:12" x14ac:dyDescent="0.2">
      <c r="A2249" s="2">
        <v>2021</v>
      </c>
      <c r="B2249" s="2">
        <v>8</v>
      </c>
      <c r="C2249" s="2">
        <v>5</v>
      </c>
      <c r="D2249" s="2">
        <v>15</v>
      </c>
      <c r="E2249" s="2">
        <v>674.58</v>
      </c>
      <c r="F2249" s="2">
        <f t="shared" si="175"/>
        <v>5.3416254000000007</v>
      </c>
      <c r="G2249" s="2">
        <f t="shared" si="176"/>
        <v>30.388753706171897</v>
      </c>
      <c r="H2249" s="2">
        <f t="shared" si="177"/>
        <v>54.976750000000003</v>
      </c>
      <c r="I2249" s="2">
        <f t="shared" si="178"/>
        <v>0.85011625000000002</v>
      </c>
      <c r="J2249" s="2">
        <f t="shared" si="179"/>
        <v>135.23550002734436</v>
      </c>
      <c r="K2249" s="2"/>
      <c r="L2249" s="2">
        <v>29.68</v>
      </c>
    </row>
    <row r="2250" spans="1:12" x14ac:dyDescent="0.2">
      <c r="A2250" s="2">
        <v>2021</v>
      </c>
      <c r="B2250" s="2">
        <v>8</v>
      </c>
      <c r="C2250" s="2">
        <v>5</v>
      </c>
      <c r="D2250" s="2">
        <v>16</v>
      </c>
      <c r="E2250" s="2">
        <v>478.77</v>
      </c>
      <c r="F2250" s="2">
        <f t="shared" si="175"/>
        <v>3.6517850999999997</v>
      </c>
      <c r="G2250" s="2">
        <f t="shared" si="176"/>
        <v>30.117667876329644</v>
      </c>
      <c r="H2250" s="2">
        <f t="shared" si="177"/>
        <v>46.893874999999994</v>
      </c>
      <c r="I2250" s="2">
        <f t="shared" si="178"/>
        <v>0.89053062500000002</v>
      </c>
      <c r="J2250" s="2">
        <f t="shared" si="179"/>
        <v>95.984584010810337</v>
      </c>
      <c r="K2250" s="2"/>
      <c r="L2250" s="2">
        <v>28.94</v>
      </c>
    </row>
    <row r="2251" spans="1:12" x14ac:dyDescent="0.2">
      <c r="A2251" s="2">
        <v>2021</v>
      </c>
      <c r="B2251" s="2">
        <v>8</v>
      </c>
      <c r="C2251" s="2">
        <v>5</v>
      </c>
      <c r="D2251" s="2">
        <v>17</v>
      </c>
      <c r="E2251" s="2">
        <v>264.89999999999998</v>
      </c>
      <c r="F2251" s="2">
        <f t="shared" si="175"/>
        <v>1.8060869999999989</v>
      </c>
      <c r="G2251" s="2">
        <f t="shared" si="176"/>
        <v>29.649714935899691</v>
      </c>
      <c r="H2251" s="2">
        <f t="shared" si="177"/>
        <v>37.59375</v>
      </c>
      <c r="I2251" s="2">
        <f t="shared" si="178"/>
        <v>0.93703124999999998</v>
      </c>
      <c r="J2251" s="2">
        <f t="shared" si="179"/>
        <v>49.174430552571394</v>
      </c>
      <c r="K2251" s="2"/>
      <c r="L2251" s="2">
        <v>27.66</v>
      </c>
    </row>
    <row r="2252" spans="1:12" x14ac:dyDescent="0.2">
      <c r="A2252" s="2">
        <v>2021</v>
      </c>
      <c r="B2252" s="2">
        <v>8</v>
      </c>
      <c r="C2252" s="2">
        <v>5</v>
      </c>
      <c r="D2252" s="2">
        <v>18</v>
      </c>
      <c r="E2252" s="2">
        <v>67.88</v>
      </c>
      <c r="F2252" s="2">
        <f t="shared" si="175"/>
        <v>0.10580439999999847</v>
      </c>
      <c r="G2252" s="2">
        <f t="shared" si="176"/>
        <v>28.573174325570218</v>
      </c>
      <c r="H2252" s="2">
        <f t="shared" si="177"/>
        <v>26.935500000000001</v>
      </c>
      <c r="I2252" s="2">
        <f t="shared" si="178"/>
        <v>0.99032249999999999</v>
      </c>
      <c r="J2252" s="2">
        <f t="shared" si="179"/>
        <v>2.9340326442661828</v>
      </c>
      <c r="K2252" s="2"/>
      <c r="L2252" s="2">
        <v>24.39</v>
      </c>
    </row>
    <row r="2253" spans="1:12" x14ac:dyDescent="0.2">
      <c r="A2253" s="2">
        <v>2021</v>
      </c>
      <c r="B2253" s="2">
        <v>8</v>
      </c>
      <c r="C2253" s="2">
        <v>5</v>
      </c>
      <c r="D2253" s="2">
        <v>19</v>
      </c>
      <c r="E2253" s="2">
        <v>0</v>
      </c>
      <c r="F2253" s="2">
        <f t="shared" si="175"/>
        <v>0</v>
      </c>
      <c r="G2253" s="2">
        <f t="shared" si="176"/>
        <v>0</v>
      </c>
      <c r="H2253" s="2">
        <f t="shared" si="177"/>
        <v>21.79</v>
      </c>
      <c r="I2253" s="2">
        <f t="shared" si="178"/>
        <v>1.0160499999999999</v>
      </c>
      <c r="J2253" s="2">
        <f t="shared" si="179"/>
        <v>0</v>
      </c>
      <c r="K2253" s="2"/>
      <c r="L2253" s="2">
        <v>21.79</v>
      </c>
    </row>
    <row r="2254" spans="1:12" x14ac:dyDescent="0.2">
      <c r="A2254" s="2">
        <v>2021</v>
      </c>
      <c r="B2254" s="2">
        <v>8</v>
      </c>
      <c r="C2254" s="2">
        <v>5</v>
      </c>
      <c r="D2254" s="2">
        <v>20</v>
      </c>
      <c r="E2254" s="2">
        <v>0</v>
      </c>
      <c r="F2254" s="2">
        <f t="shared" si="175"/>
        <v>0</v>
      </c>
      <c r="G2254" s="2">
        <f t="shared" si="176"/>
        <v>0</v>
      </c>
      <c r="H2254" s="2">
        <f t="shared" si="177"/>
        <v>20.77</v>
      </c>
      <c r="I2254" s="2">
        <f t="shared" si="178"/>
        <v>1.02115</v>
      </c>
      <c r="J2254" s="2">
        <f t="shared" si="179"/>
        <v>0</v>
      </c>
      <c r="K2254" s="2"/>
      <c r="L2254" s="2">
        <v>20.77</v>
      </c>
    </row>
    <row r="2255" spans="1:12" x14ac:dyDescent="0.2">
      <c r="A2255" s="2">
        <v>2021</v>
      </c>
      <c r="B2255" s="2">
        <v>8</v>
      </c>
      <c r="C2255" s="2">
        <v>5</v>
      </c>
      <c r="D2255" s="2">
        <v>21</v>
      </c>
      <c r="E2255" s="2">
        <v>0</v>
      </c>
      <c r="F2255" s="2">
        <f t="shared" si="175"/>
        <v>0</v>
      </c>
      <c r="G2255" s="2">
        <f t="shared" si="176"/>
        <v>0</v>
      </c>
      <c r="H2255" s="2">
        <f t="shared" si="177"/>
        <v>19.91</v>
      </c>
      <c r="I2255" s="2">
        <f t="shared" si="178"/>
        <v>1.02545</v>
      </c>
      <c r="J2255" s="2">
        <f t="shared" si="179"/>
        <v>0</v>
      </c>
      <c r="K2255" s="2"/>
      <c r="L2255" s="2">
        <v>19.91</v>
      </c>
    </row>
    <row r="2256" spans="1:12" x14ac:dyDescent="0.2">
      <c r="A2256" s="2">
        <v>2021</v>
      </c>
      <c r="B2256" s="2">
        <v>8</v>
      </c>
      <c r="C2256" s="2">
        <v>5</v>
      </c>
      <c r="D2256" s="2">
        <v>22</v>
      </c>
      <c r="E2256" s="2">
        <v>0</v>
      </c>
      <c r="F2256" s="2">
        <f t="shared" si="175"/>
        <v>0</v>
      </c>
      <c r="G2256" s="2">
        <f t="shared" si="176"/>
        <v>0</v>
      </c>
      <c r="H2256" s="2">
        <f t="shared" si="177"/>
        <v>19.11</v>
      </c>
      <c r="I2256" s="2">
        <f t="shared" si="178"/>
        <v>1.02945</v>
      </c>
      <c r="J2256" s="2">
        <f t="shared" si="179"/>
        <v>0</v>
      </c>
      <c r="K2256" s="2"/>
      <c r="L2256" s="2">
        <v>19.11</v>
      </c>
    </row>
    <row r="2257" spans="1:12" x14ac:dyDescent="0.2">
      <c r="A2257" s="2">
        <v>2021</v>
      </c>
      <c r="B2257" s="2">
        <v>8</v>
      </c>
      <c r="C2257" s="2">
        <v>5</v>
      </c>
      <c r="D2257" s="2">
        <v>23</v>
      </c>
      <c r="E2257" s="2">
        <v>0</v>
      </c>
      <c r="F2257" s="2">
        <f t="shared" si="175"/>
        <v>0</v>
      </c>
      <c r="G2257" s="2">
        <f t="shared" si="176"/>
        <v>0</v>
      </c>
      <c r="H2257" s="2">
        <f t="shared" si="177"/>
        <v>18.510000000000002</v>
      </c>
      <c r="I2257" s="2">
        <f t="shared" si="178"/>
        <v>1.0324500000000001</v>
      </c>
      <c r="J2257" s="2">
        <f t="shared" si="179"/>
        <v>0</v>
      </c>
      <c r="K2257" s="2"/>
      <c r="L2257" s="2">
        <v>18.510000000000002</v>
      </c>
    </row>
    <row r="2258" spans="1:12" x14ac:dyDescent="0.2">
      <c r="A2258" s="2">
        <v>2021</v>
      </c>
      <c r="B2258" s="2">
        <v>8</v>
      </c>
      <c r="C2258" s="2">
        <v>6</v>
      </c>
      <c r="D2258" s="2">
        <v>0</v>
      </c>
      <c r="E2258" s="2">
        <v>0</v>
      </c>
      <c r="F2258" s="2">
        <f t="shared" si="175"/>
        <v>0</v>
      </c>
      <c r="G2258" s="2">
        <f t="shared" si="176"/>
        <v>0</v>
      </c>
      <c r="H2258" s="2">
        <f t="shared" si="177"/>
        <v>18.05</v>
      </c>
      <c r="I2258" s="2">
        <f t="shared" si="178"/>
        <v>1.0347500000000001</v>
      </c>
      <c r="J2258" s="2">
        <f t="shared" si="179"/>
        <v>0</v>
      </c>
      <c r="K2258" s="2"/>
      <c r="L2258" s="2">
        <v>18.05</v>
      </c>
    </row>
    <row r="2259" spans="1:12" x14ac:dyDescent="0.2">
      <c r="A2259" s="2">
        <v>2021</v>
      </c>
      <c r="B2259" s="2">
        <v>8</v>
      </c>
      <c r="C2259" s="2">
        <v>6</v>
      </c>
      <c r="D2259" s="2">
        <v>1</v>
      </c>
      <c r="E2259" s="2">
        <v>0</v>
      </c>
      <c r="F2259" s="2">
        <f t="shared" si="175"/>
        <v>0</v>
      </c>
      <c r="G2259" s="2">
        <f t="shared" si="176"/>
        <v>0</v>
      </c>
      <c r="H2259" s="2">
        <f t="shared" si="177"/>
        <v>17.84</v>
      </c>
      <c r="I2259" s="2">
        <f t="shared" si="178"/>
        <v>1.0358000000000001</v>
      </c>
      <c r="J2259" s="2">
        <f t="shared" si="179"/>
        <v>0</v>
      </c>
      <c r="K2259" s="2"/>
      <c r="L2259" s="2">
        <v>17.84</v>
      </c>
    </row>
    <row r="2260" spans="1:12" x14ac:dyDescent="0.2">
      <c r="A2260" s="2">
        <v>2021</v>
      </c>
      <c r="B2260" s="2">
        <v>8</v>
      </c>
      <c r="C2260" s="2">
        <v>6</v>
      </c>
      <c r="D2260" s="2">
        <v>2</v>
      </c>
      <c r="E2260" s="2">
        <v>0</v>
      </c>
      <c r="F2260" s="2">
        <f t="shared" si="175"/>
        <v>0</v>
      </c>
      <c r="G2260" s="2">
        <f t="shared" si="176"/>
        <v>0</v>
      </c>
      <c r="H2260" s="2">
        <f t="shared" si="177"/>
        <v>17.11</v>
      </c>
      <c r="I2260" s="2">
        <f t="shared" si="178"/>
        <v>1.03945</v>
      </c>
      <c r="J2260" s="2">
        <f t="shared" si="179"/>
        <v>0</v>
      </c>
      <c r="K2260" s="2"/>
      <c r="L2260" s="2">
        <v>17.11</v>
      </c>
    </row>
    <row r="2261" spans="1:12" x14ac:dyDescent="0.2">
      <c r="A2261" s="2">
        <v>2021</v>
      </c>
      <c r="B2261" s="2">
        <v>8</v>
      </c>
      <c r="C2261" s="2">
        <v>6</v>
      </c>
      <c r="D2261" s="2">
        <v>3</v>
      </c>
      <c r="E2261" s="2">
        <v>0</v>
      </c>
      <c r="F2261" s="2">
        <f t="shared" si="175"/>
        <v>0</v>
      </c>
      <c r="G2261" s="2">
        <f t="shared" si="176"/>
        <v>0</v>
      </c>
      <c r="H2261" s="2">
        <f t="shared" si="177"/>
        <v>16.36</v>
      </c>
      <c r="I2261" s="2">
        <f t="shared" si="178"/>
        <v>1.0431999999999999</v>
      </c>
      <c r="J2261" s="2">
        <f t="shared" si="179"/>
        <v>0</v>
      </c>
      <c r="K2261" s="2"/>
      <c r="L2261" s="2">
        <v>16.36</v>
      </c>
    </row>
    <row r="2262" spans="1:12" x14ac:dyDescent="0.2">
      <c r="A2262" s="2">
        <v>2021</v>
      </c>
      <c r="B2262" s="2">
        <v>8</v>
      </c>
      <c r="C2262" s="2">
        <v>6</v>
      </c>
      <c r="D2262" s="2">
        <v>4</v>
      </c>
      <c r="E2262" s="2">
        <v>0</v>
      </c>
      <c r="F2262" s="2">
        <f t="shared" si="175"/>
        <v>0</v>
      </c>
      <c r="G2262" s="2">
        <f t="shared" si="176"/>
        <v>0</v>
      </c>
      <c r="H2262" s="2">
        <f t="shared" si="177"/>
        <v>15.62</v>
      </c>
      <c r="I2262" s="2">
        <f t="shared" si="178"/>
        <v>1.0468999999999999</v>
      </c>
      <c r="J2262" s="2">
        <f t="shared" si="179"/>
        <v>0</v>
      </c>
      <c r="K2262" s="2"/>
      <c r="L2262" s="2">
        <v>15.62</v>
      </c>
    </row>
    <row r="2263" spans="1:12" x14ac:dyDescent="0.2">
      <c r="A2263" s="2">
        <v>2021</v>
      </c>
      <c r="B2263" s="2">
        <v>8</v>
      </c>
      <c r="C2263" s="2">
        <v>6</v>
      </c>
      <c r="D2263" s="2">
        <v>5</v>
      </c>
      <c r="E2263" s="2">
        <v>16.25</v>
      </c>
      <c r="F2263" s="2">
        <f t="shared" si="175"/>
        <v>0</v>
      </c>
      <c r="G2263" s="2">
        <f t="shared" si="176"/>
        <v>27.442840660089416</v>
      </c>
      <c r="H2263" s="2">
        <f t="shared" si="177"/>
        <v>16.219374999999999</v>
      </c>
      <c r="I2263" s="2">
        <f t="shared" si="178"/>
        <v>1.0439031249999999</v>
      </c>
      <c r="J2263" s="2">
        <f t="shared" si="179"/>
        <v>0</v>
      </c>
      <c r="K2263" s="2"/>
      <c r="L2263" s="2">
        <v>15.61</v>
      </c>
    </row>
    <row r="2264" spans="1:12" x14ac:dyDescent="0.2">
      <c r="A2264" s="2">
        <v>2021</v>
      </c>
      <c r="B2264" s="2">
        <v>8</v>
      </c>
      <c r="C2264" s="2">
        <v>6</v>
      </c>
      <c r="D2264" s="2">
        <v>6</v>
      </c>
      <c r="E2264" s="2">
        <v>154.25</v>
      </c>
      <c r="F2264" s="2">
        <f t="shared" si="175"/>
        <v>0.85117749999999948</v>
      </c>
      <c r="G2264" s="2">
        <f t="shared" si="176"/>
        <v>29.222155809161688</v>
      </c>
      <c r="H2264" s="2">
        <f t="shared" si="177"/>
        <v>24.014375000000001</v>
      </c>
      <c r="I2264" s="2">
        <f t="shared" si="178"/>
        <v>1.0049281249999999</v>
      </c>
      <c r="J2264" s="2">
        <f t="shared" si="179"/>
        <v>24.495903570256282</v>
      </c>
      <c r="K2264" s="2"/>
      <c r="L2264" s="2">
        <v>18.23</v>
      </c>
    </row>
    <row r="2265" spans="1:12" x14ac:dyDescent="0.2">
      <c r="A2265" s="2">
        <v>2021</v>
      </c>
      <c r="B2265" s="2">
        <v>8</v>
      </c>
      <c r="C2265" s="2">
        <v>6</v>
      </c>
      <c r="D2265" s="2">
        <v>7</v>
      </c>
      <c r="E2265" s="2">
        <v>347.95</v>
      </c>
      <c r="F2265" s="2">
        <f t="shared" si="175"/>
        <v>2.5228085</v>
      </c>
      <c r="G2265" s="2">
        <f t="shared" si="176"/>
        <v>29.865326823901306</v>
      </c>
      <c r="H2265" s="2">
        <f t="shared" si="177"/>
        <v>34.528125000000003</v>
      </c>
      <c r="I2265" s="2">
        <f t="shared" si="178"/>
        <v>0.95235937500000001</v>
      </c>
      <c r="J2265" s="2">
        <f t="shared" si="179"/>
        <v>70.31994045326114</v>
      </c>
      <c r="K2265" s="2"/>
      <c r="L2265" s="2">
        <v>21.48</v>
      </c>
    </row>
    <row r="2266" spans="1:12" x14ac:dyDescent="0.2">
      <c r="A2266" s="2">
        <v>2021</v>
      </c>
      <c r="B2266" s="2">
        <v>8</v>
      </c>
      <c r="C2266" s="2">
        <v>6</v>
      </c>
      <c r="D2266" s="2">
        <v>8</v>
      </c>
      <c r="E2266" s="2">
        <v>554.5</v>
      </c>
      <c r="F2266" s="2">
        <f t="shared" si="175"/>
        <v>4.3053349999999995</v>
      </c>
      <c r="G2266" s="2">
        <f t="shared" si="176"/>
        <v>30.233770211673772</v>
      </c>
      <c r="H2266" s="2">
        <f t="shared" si="177"/>
        <v>45.673749999999998</v>
      </c>
      <c r="I2266" s="2">
        <f t="shared" si="178"/>
        <v>0.89663124999999999</v>
      </c>
      <c r="J2266" s="2">
        <f t="shared" si="179"/>
        <v>114.37713254461677</v>
      </c>
      <c r="K2266" s="2"/>
      <c r="L2266" s="2">
        <v>24.88</v>
      </c>
    </row>
    <row r="2267" spans="1:12" x14ac:dyDescent="0.2">
      <c r="A2267" s="2">
        <v>2021</v>
      </c>
      <c r="B2267" s="2">
        <v>8</v>
      </c>
      <c r="C2267" s="2">
        <v>6</v>
      </c>
      <c r="D2267" s="2">
        <v>9</v>
      </c>
      <c r="E2267" s="2">
        <v>731.25</v>
      </c>
      <c r="F2267" s="2">
        <f t="shared" si="175"/>
        <v>5.8306874999999998</v>
      </c>
      <c r="G2267" s="2">
        <f t="shared" si="176"/>
        <v>30.452530573542568</v>
      </c>
      <c r="H2267" s="2">
        <f t="shared" si="177"/>
        <v>53.641874999999999</v>
      </c>
      <c r="I2267" s="2">
        <f t="shared" si="178"/>
        <v>0.85679062500000003</v>
      </c>
      <c r="J2267" s="2">
        <f t="shared" si="179"/>
        <v>149.08842784848218</v>
      </c>
      <c r="K2267" s="2"/>
      <c r="L2267" s="2">
        <v>26.22</v>
      </c>
    </row>
    <row r="2268" spans="1:12" x14ac:dyDescent="0.2">
      <c r="A2268" s="2">
        <v>2021</v>
      </c>
      <c r="B2268" s="2">
        <v>8</v>
      </c>
      <c r="C2268" s="2">
        <v>6</v>
      </c>
      <c r="D2268" s="2">
        <v>10</v>
      </c>
      <c r="E2268" s="2">
        <v>862.38</v>
      </c>
      <c r="F2268" s="2">
        <f t="shared" si="175"/>
        <v>6.9623394000000003</v>
      </c>
      <c r="G2268" s="2">
        <f t="shared" si="176"/>
        <v>30.582938796574581</v>
      </c>
      <c r="H2268" s="2">
        <f t="shared" si="177"/>
        <v>58.919249999999998</v>
      </c>
      <c r="I2268" s="2">
        <f t="shared" si="178"/>
        <v>0.83040375</v>
      </c>
      <c r="J2268" s="2">
        <f t="shared" si="179"/>
        <v>173.2805363204512</v>
      </c>
      <c r="K2268" s="2"/>
      <c r="L2268" s="2">
        <v>26.58</v>
      </c>
    </row>
    <row r="2269" spans="1:12" x14ac:dyDescent="0.2">
      <c r="A2269" s="2">
        <v>2021</v>
      </c>
      <c r="B2269" s="2">
        <v>8</v>
      </c>
      <c r="C2269" s="2">
        <v>6</v>
      </c>
      <c r="D2269" s="2">
        <v>11</v>
      </c>
      <c r="E2269" s="2">
        <v>935.9</v>
      </c>
      <c r="F2269" s="2">
        <f t="shared" si="175"/>
        <v>7.5968169999999997</v>
      </c>
      <c r="G2269" s="2">
        <f t="shared" si="176"/>
        <v>30.647622921060869</v>
      </c>
      <c r="H2269" s="2">
        <f t="shared" si="177"/>
        <v>61.646249999999995</v>
      </c>
      <c r="I2269" s="2">
        <f t="shared" si="178"/>
        <v>0.81676875000000004</v>
      </c>
      <c r="J2269" s="2">
        <f t="shared" si="179"/>
        <v>186.36040651994691</v>
      </c>
      <c r="K2269" s="2"/>
      <c r="L2269" s="2">
        <v>26.55</v>
      </c>
    </row>
    <row r="2270" spans="1:12" x14ac:dyDescent="0.2">
      <c r="A2270" s="2">
        <v>2021</v>
      </c>
      <c r="B2270" s="2">
        <v>8</v>
      </c>
      <c r="C2270" s="2">
        <v>6</v>
      </c>
      <c r="D2270" s="2">
        <v>12</v>
      </c>
      <c r="E2270" s="2">
        <v>973.08</v>
      </c>
      <c r="F2270" s="2">
        <f t="shared" si="175"/>
        <v>7.917680400000001</v>
      </c>
      <c r="G2270" s="2">
        <f t="shared" si="176"/>
        <v>30.678424310326843</v>
      </c>
      <c r="H2270" s="2">
        <f t="shared" si="177"/>
        <v>62.860500000000002</v>
      </c>
      <c r="I2270" s="2">
        <f t="shared" si="178"/>
        <v>0.81069749999999996</v>
      </c>
      <c r="J2270" s="2">
        <f t="shared" si="179"/>
        <v>192.98161058082721</v>
      </c>
      <c r="K2270" s="2"/>
      <c r="L2270" s="2">
        <v>26.37</v>
      </c>
    </row>
    <row r="2271" spans="1:12" x14ac:dyDescent="0.2">
      <c r="A2271" s="2">
        <v>2021</v>
      </c>
      <c r="B2271" s="2">
        <v>8</v>
      </c>
      <c r="C2271" s="2">
        <v>6</v>
      </c>
      <c r="D2271" s="2">
        <v>13</v>
      </c>
      <c r="E2271" s="2">
        <v>918.65</v>
      </c>
      <c r="F2271" s="2">
        <f t="shared" si="175"/>
        <v>7.4479495</v>
      </c>
      <c r="G2271" s="2">
        <f t="shared" si="176"/>
        <v>30.632914350997247</v>
      </c>
      <c r="H2271" s="2">
        <f t="shared" si="177"/>
        <v>60.979375000000005</v>
      </c>
      <c r="I2271" s="2">
        <f t="shared" si="178"/>
        <v>0.82010312499999993</v>
      </c>
      <c r="J2271" s="2">
        <f t="shared" si="179"/>
        <v>183.36632558792527</v>
      </c>
      <c r="K2271" s="2"/>
      <c r="L2271" s="2">
        <v>26.53</v>
      </c>
    </row>
    <row r="2272" spans="1:12" x14ac:dyDescent="0.2">
      <c r="A2272" s="2">
        <v>2021</v>
      </c>
      <c r="B2272" s="2">
        <v>8</v>
      </c>
      <c r="C2272" s="2">
        <v>6</v>
      </c>
      <c r="D2272" s="2">
        <v>14</v>
      </c>
      <c r="E2272" s="2">
        <v>810.33</v>
      </c>
      <c r="F2272" s="2">
        <f t="shared" si="175"/>
        <v>6.5131478999999999</v>
      </c>
      <c r="G2272" s="2">
        <f t="shared" si="176"/>
        <v>30.533718107673852</v>
      </c>
      <c r="H2272" s="2">
        <f t="shared" si="177"/>
        <v>57.107375000000005</v>
      </c>
      <c r="I2272" s="2">
        <f t="shared" si="178"/>
        <v>0.83946312499999998</v>
      </c>
      <c r="J2272" s="2">
        <f t="shared" si="179"/>
        <v>163.60566271563721</v>
      </c>
      <c r="K2272" s="2"/>
      <c r="L2272" s="2">
        <v>26.72</v>
      </c>
    </row>
    <row r="2273" spans="1:12" x14ac:dyDescent="0.2">
      <c r="A2273" s="2">
        <v>2021</v>
      </c>
      <c r="B2273" s="2">
        <v>8</v>
      </c>
      <c r="C2273" s="2">
        <v>6</v>
      </c>
      <c r="D2273" s="2">
        <v>15</v>
      </c>
      <c r="E2273" s="2">
        <v>655</v>
      </c>
      <c r="F2273" s="2">
        <f t="shared" si="175"/>
        <v>5.1726500000000009</v>
      </c>
      <c r="G2273" s="2">
        <f t="shared" si="176"/>
        <v>30.365465449048038</v>
      </c>
      <c r="H2273" s="2">
        <f t="shared" si="177"/>
        <v>50.642499999999998</v>
      </c>
      <c r="I2273" s="2">
        <f t="shared" si="178"/>
        <v>0.87178750000000005</v>
      </c>
      <c r="J2273" s="2">
        <f t="shared" si="179"/>
        <v>134.19296517225345</v>
      </c>
      <c r="K2273" s="2"/>
      <c r="L2273" s="2">
        <v>26.08</v>
      </c>
    </row>
    <row r="2274" spans="1:12" x14ac:dyDescent="0.2">
      <c r="A2274" s="2">
        <v>2021</v>
      </c>
      <c r="B2274" s="2">
        <v>8</v>
      </c>
      <c r="C2274" s="2">
        <v>6</v>
      </c>
      <c r="D2274" s="2">
        <v>16</v>
      </c>
      <c r="E2274" s="2">
        <v>457.2</v>
      </c>
      <c r="F2274" s="2">
        <f t="shared" si="175"/>
        <v>3.4656359999999999</v>
      </c>
      <c r="G2274" s="2">
        <f t="shared" si="176"/>
        <v>30.081219977709381</v>
      </c>
      <c r="H2274" s="2">
        <f t="shared" si="177"/>
        <v>42.335000000000001</v>
      </c>
      <c r="I2274" s="2">
        <f t="shared" si="178"/>
        <v>0.91332499999999994</v>
      </c>
      <c r="J2274" s="2">
        <f t="shared" si="179"/>
        <v>93.310348854102983</v>
      </c>
      <c r="K2274" s="2"/>
      <c r="L2274" s="2">
        <v>25.19</v>
      </c>
    </row>
    <row r="2275" spans="1:12" x14ac:dyDescent="0.2">
      <c r="A2275" s="2">
        <v>2021</v>
      </c>
      <c r="B2275" s="2">
        <v>8</v>
      </c>
      <c r="C2275" s="2">
        <v>6</v>
      </c>
      <c r="D2275" s="2">
        <v>17</v>
      </c>
      <c r="E2275" s="2">
        <v>238.6</v>
      </c>
      <c r="F2275" s="2">
        <f t="shared" si="175"/>
        <v>1.5791180000000002</v>
      </c>
      <c r="G2275" s="2">
        <f t="shared" si="176"/>
        <v>29.567042811512525</v>
      </c>
      <c r="H2275" s="2">
        <f t="shared" si="177"/>
        <v>33.327500000000001</v>
      </c>
      <c r="I2275" s="2">
        <f t="shared" si="178"/>
        <v>0.95836250000000001</v>
      </c>
      <c r="J2275" s="2">
        <f t="shared" si="179"/>
        <v>43.850884883410728</v>
      </c>
      <c r="K2275" s="2"/>
      <c r="L2275" s="2">
        <v>24.38</v>
      </c>
    </row>
    <row r="2276" spans="1:12" x14ac:dyDescent="0.2">
      <c r="A2276" s="2">
        <v>2021</v>
      </c>
      <c r="B2276" s="2">
        <v>8</v>
      </c>
      <c r="C2276" s="2">
        <v>6</v>
      </c>
      <c r="D2276" s="2">
        <v>18</v>
      </c>
      <c r="E2276" s="2">
        <v>56.7</v>
      </c>
      <c r="F2276" s="2">
        <f t="shared" si="175"/>
        <v>9.3209999999999127E-3</v>
      </c>
      <c r="G2276" s="2">
        <f t="shared" si="176"/>
        <v>28.430885494545127</v>
      </c>
      <c r="H2276" s="2">
        <f t="shared" si="177"/>
        <v>24.376249999999999</v>
      </c>
      <c r="I2276" s="2">
        <f t="shared" si="178"/>
        <v>1.0031187500000001</v>
      </c>
      <c r="J2276" s="2">
        <f t="shared" si="179"/>
        <v>0.26051415048833682</v>
      </c>
      <c r="K2276" s="2"/>
      <c r="L2276" s="2">
        <v>22.25</v>
      </c>
    </row>
    <row r="2277" spans="1:12" x14ac:dyDescent="0.2">
      <c r="A2277" s="2">
        <v>2021</v>
      </c>
      <c r="B2277" s="2">
        <v>8</v>
      </c>
      <c r="C2277" s="2">
        <v>6</v>
      </c>
      <c r="D2277" s="2">
        <v>19</v>
      </c>
      <c r="E2277" s="2">
        <v>0</v>
      </c>
      <c r="F2277" s="2">
        <f t="shared" si="175"/>
        <v>0</v>
      </c>
      <c r="G2277" s="2">
        <f t="shared" si="176"/>
        <v>0</v>
      </c>
      <c r="H2277" s="2">
        <f t="shared" si="177"/>
        <v>20.04</v>
      </c>
      <c r="I2277" s="2">
        <f t="shared" si="178"/>
        <v>1.0247999999999999</v>
      </c>
      <c r="J2277" s="2">
        <f t="shared" si="179"/>
        <v>0</v>
      </c>
      <c r="K2277" s="2"/>
      <c r="L2277" s="2">
        <v>20.04</v>
      </c>
    </row>
    <row r="2278" spans="1:12" x14ac:dyDescent="0.2">
      <c r="A2278" s="2">
        <v>2021</v>
      </c>
      <c r="B2278" s="2">
        <v>8</v>
      </c>
      <c r="C2278" s="2">
        <v>6</v>
      </c>
      <c r="D2278" s="2">
        <v>20</v>
      </c>
      <c r="E2278" s="2">
        <v>0</v>
      </c>
      <c r="F2278" s="2">
        <f t="shared" si="175"/>
        <v>0</v>
      </c>
      <c r="G2278" s="2">
        <f t="shared" si="176"/>
        <v>0</v>
      </c>
      <c r="H2278" s="2">
        <f t="shared" si="177"/>
        <v>19.22</v>
      </c>
      <c r="I2278" s="2">
        <f t="shared" si="178"/>
        <v>1.0288999999999999</v>
      </c>
      <c r="J2278" s="2">
        <f t="shared" si="179"/>
        <v>0</v>
      </c>
      <c r="K2278" s="2"/>
      <c r="L2278" s="2">
        <v>19.22</v>
      </c>
    </row>
    <row r="2279" spans="1:12" x14ac:dyDescent="0.2">
      <c r="A2279" s="2">
        <v>2021</v>
      </c>
      <c r="B2279" s="2">
        <v>8</v>
      </c>
      <c r="C2279" s="2">
        <v>6</v>
      </c>
      <c r="D2279" s="2">
        <v>21</v>
      </c>
      <c r="E2279" s="2">
        <v>0</v>
      </c>
      <c r="F2279" s="2">
        <f t="shared" si="175"/>
        <v>0</v>
      </c>
      <c r="G2279" s="2">
        <f t="shared" si="176"/>
        <v>0</v>
      </c>
      <c r="H2279" s="2">
        <f t="shared" si="177"/>
        <v>18.510000000000002</v>
      </c>
      <c r="I2279" s="2">
        <f t="shared" si="178"/>
        <v>1.0324500000000001</v>
      </c>
      <c r="J2279" s="2">
        <f t="shared" si="179"/>
        <v>0</v>
      </c>
      <c r="K2279" s="2"/>
      <c r="L2279" s="2">
        <v>18.510000000000002</v>
      </c>
    </row>
    <row r="2280" spans="1:12" x14ac:dyDescent="0.2">
      <c r="A2280" s="2">
        <v>2021</v>
      </c>
      <c r="B2280" s="2">
        <v>8</v>
      </c>
      <c r="C2280" s="2">
        <v>6</v>
      </c>
      <c r="D2280" s="2">
        <v>22</v>
      </c>
      <c r="E2280" s="2">
        <v>0</v>
      </c>
      <c r="F2280" s="2">
        <f t="shared" si="175"/>
        <v>0</v>
      </c>
      <c r="G2280" s="2">
        <f t="shared" si="176"/>
        <v>0</v>
      </c>
      <c r="H2280" s="2">
        <f t="shared" si="177"/>
        <v>17.170000000000002</v>
      </c>
      <c r="I2280" s="2">
        <f t="shared" si="178"/>
        <v>1.03915</v>
      </c>
      <c r="J2280" s="2">
        <f t="shared" si="179"/>
        <v>0</v>
      </c>
      <c r="K2280" s="2"/>
      <c r="L2280" s="2">
        <v>17.170000000000002</v>
      </c>
    </row>
    <row r="2281" spans="1:12" x14ac:dyDescent="0.2">
      <c r="A2281" s="2">
        <v>2021</v>
      </c>
      <c r="B2281" s="2">
        <v>8</v>
      </c>
      <c r="C2281" s="2">
        <v>6</v>
      </c>
      <c r="D2281" s="2">
        <v>23</v>
      </c>
      <c r="E2281" s="2">
        <v>0</v>
      </c>
      <c r="F2281" s="2">
        <f t="shared" si="175"/>
        <v>0</v>
      </c>
      <c r="G2281" s="2">
        <f t="shared" si="176"/>
        <v>0</v>
      </c>
      <c r="H2281" s="2">
        <f t="shared" si="177"/>
        <v>16.29</v>
      </c>
      <c r="I2281" s="2">
        <f t="shared" si="178"/>
        <v>1.04355</v>
      </c>
      <c r="J2281" s="2">
        <f t="shared" si="179"/>
        <v>0</v>
      </c>
      <c r="K2281" s="2"/>
      <c r="L2281" s="2">
        <v>16.29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A78A-A6F7-41AE-8355-B7874B0A37DA}">
  <dimension ref="A1:L2209"/>
  <sheetViews>
    <sheetView workbookViewId="0">
      <selection activeCell="H21" sqref="H21"/>
    </sheetView>
  </sheetViews>
  <sheetFormatPr defaultRowHeight="14.25" x14ac:dyDescent="0.2"/>
  <sheetData>
    <row r="1" spans="1:12" x14ac:dyDescent="0.2">
      <c r="A1" s="2" t="s">
        <v>16</v>
      </c>
      <c r="B1" s="2" t="s">
        <v>17</v>
      </c>
      <c r="C1" s="2" t="s">
        <v>18</v>
      </c>
      <c r="D1" s="2" t="s">
        <v>19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/>
      <c r="L1" s="2" t="s">
        <v>28</v>
      </c>
    </row>
    <row r="2" spans="1:12" x14ac:dyDescent="0.2">
      <c r="A2" s="2">
        <v>2021</v>
      </c>
      <c r="B2" s="2">
        <v>8</v>
      </c>
      <c r="C2" s="2">
        <v>7</v>
      </c>
      <c r="D2" s="2">
        <v>0</v>
      </c>
      <c r="E2" s="2">
        <v>0</v>
      </c>
      <c r="F2" s="2">
        <f t="shared" ref="F2:F65" si="0">MAX(8.63*(E2/1000-1)+8.15,0)</f>
        <v>0</v>
      </c>
      <c r="G2" s="2">
        <f t="shared" ref="G2:G65" si="1">IF(E2&lt;&gt;0,30.7*(1+0.0593*LOG10(E2/1000)),0)</f>
        <v>0</v>
      </c>
      <c r="H2" s="2">
        <f t="shared" ref="H2:H65" si="2">L2+30*E2/800</f>
        <v>15.52</v>
      </c>
      <c r="I2" s="2">
        <f t="shared" ref="I2:I65" si="3">1-(H2-25)/200</f>
        <v>1.0474000000000001</v>
      </c>
      <c r="J2" s="2">
        <f t="shared" ref="J2:J65" si="4">G2*F2*I2*0.98</f>
        <v>0</v>
      </c>
      <c r="K2" s="2"/>
      <c r="L2" s="2">
        <v>15.52</v>
      </c>
    </row>
    <row r="3" spans="1:12" x14ac:dyDescent="0.2">
      <c r="A3" s="2">
        <v>2021</v>
      </c>
      <c r="B3" s="2">
        <v>8</v>
      </c>
      <c r="C3" s="2">
        <v>7</v>
      </c>
      <c r="D3" s="2">
        <v>1</v>
      </c>
      <c r="E3" s="2">
        <v>0</v>
      </c>
      <c r="F3" s="2">
        <f t="shared" si="0"/>
        <v>0</v>
      </c>
      <c r="G3" s="2">
        <f t="shared" si="1"/>
        <v>0</v>
      </c>
      <c r="H3" s="2">
        <f t="shared" si="2"/>
        <v>14.86</v>
      </c>
      <c r="I3" s="2">
        <f t="shared" si="3"/>
        <v>1.0507</v>
      </c>
      <c r="J3" s="2">
        <f t="shared" si="4"/>
        <v>0</v>
      </c>
      <c r="K3" s="2"/>
      <c r="L3" s="2">
        <v>14.86</v>
      </c>
    </row>
    <row r="4" spans="1:12" x14ac:dyDescent="0.2">
      <c r="A4" s="2">
        <v>2021</v>
      </c>
      <c r="B4" s="2">
        <v>8</v>
      </c>
      <c r="C4" s="2">
        <v>7</v>
      </c>
      <c r="D4" s="2">
        <v>2</v>
      </c>
      <c r="E4" s="2">
        <v>0</v>
      </c>
      <c r="F4" s="2">
        <f t="shared" si="0"/>
        <v>0</v>
      </c>
      <c r="G4" s="2">
        <f t="shared" si="1"/>
        <v>0</v>
      </c>
      <c r="H4" s="2">
        <f t="shared" si="2"/>
        <v>14.2</v>
      </c>
      <c r="I4" s="2">
        <f t="shared" si="3"/>
        <v>1.054</v>
      </c>
      <c r="J4" s="2">
        <f t="shared" si="4"/>
        <v>0</v>
      </c>
      <c r="K4" s="2"/>
      <c r="L4" s="2">
        <v>14.2</v>
      </c>
    </row>
    <row r="5" spans="1:12" x14ac:dyDescent="0.2">
      <c r="A5" s="2">
        <v>2021</v>
      </c>
      <c r="B5" s="2">
        <v>8</v>
      </c>
      <c r="C5" s="2">
        <v>7</v>
      </c>
      <c r="D5" s="2">
        <v>3</v>
      </c>
      <c r="E5" s="2">
        <v>0</v>
      </c>
      <c r="F5" s="2">
        <f t="shared" si="0"/>
        <v>0</v>
      </c>
      <c r="G5" s="2">
        <f t="shared" si="1"/>
        <v>0</v>
      </c>
      <c r="H5" s="2">
        <f t="shared" si="2"/>
        <v>13.76</v>
      </c>
      <c r="I5" s="2">
        <f t="shared" si="3"/>
        <v>1.0562</v>
      </c>
      <c r="J5" s="2">
        <f t="shared" si="4"/>
        <v>0</v>
      </c>
      <c r="K5" s="2"/>
      <c r="L5" s="2">
        <v>13.76</v>
      </c>
    </row>
    <row r="6" spans="1:12" x14ac:dyDescent="0.2">
      <c r="A6" s="2">
        <v>2021</v>
      </c>
      <c r="B6" s="2">
        <v>8</v>
      </c>
      <c r="C6" s="2">
        <v>7</v>
      </c>
      <c r="D6" s="2">
        <v>4</v>
      </c>
      <c r="E6" s="2">
        <v>0</v>
      </c>
      <c r="F6" s="2">
        <f t="shared" si="0"/>
        <v>0</v>
      </c>
      <c r="G6" s="2">
        <f t="shared" si="1"/>
        <v>0</v>
      </c>
      <c r="H6" s="2">
        <f t="shared" si="2"/>
        <v>13.51</v>
      </c>
      <c r="I6" s="2">
        <f t="shared" si="3"/>
        <v>1.05745</v>
      </c>
      <c r="J6" s="2">
        <f t="shared" si="4"/>
        <v>0</v>
      </c>
      <c r="K6" s="2"/>
      <c r="L6" s="2">
        <v>13.51</v>
      </c>
    </row>
    <row r="7" spans="1:12" x14ac:dyDescent="0.2">
      <c r="A7" s="2">
        <v>2021</v>
      </c>
      <c r="B7" s="2">
        <v>8</v>
      </c>
      <c r="C7" s="2">
        <v>7</v>
      </c>
      <c r="D7" s="2">
        <v>5</v>
      </c>
      <c r="E7" s="2">
        <v>18.670000000000002</v>
      </c>
      <c r="F7" s="2">
        <f t="shared" si="0"/>
        <v>0</v>
      </c>
      <c r="G7" s="2">
        <f t="shared" si="1"/>
        <v>27.552600942269475</v>
      </c>
      <c r="H7" s="2">
        <f t="shared" si="2"/>
        <v>14.390124999999999</v>
      </c>
      <c r="I7" s="2">
        <f t="shared" si="3"/>
        <v>1.0530493750000001</v>
      </c>
      <c r="J7" s="2">
        <f t="shared" si="4"/>
        <v>0</v>
      </c>
      <c r="K7" s="2"/>
      <c r="L7" s="2">
        <v>13.69</v>
      </c>
    </row>
    <row r="8" spans="1:12" x14ac:dyDescent="0.2">
      <c r="A8" s="2">
        <v>2021</v>
      </c>
      <c r="B8" s="2">
        <v>8</v>
      </c>
      <c r="C8" s="2">
        <v>7</v>
      </c>
      <c r="D8" s="2">
        <v>6</v>
      </c>
      <c r="E8" s="2">
        <v>179.35</v>
      </c>
      <c r="F8" s="2">
        <f t="shared" si="0"/>
        <v>1.0677905000000001</v>
      </c>
      <c r="G8" s="2">
        <f t="shared" si="1"/>
        <v>29.34135590114613</v>
      </c>
      <c r="H8" s="2">
        <f t="shared" si="2"/>
        <v>23.305624999999999</v>
      </c>
      <c r="I8" s="2">
        <f t="shared" si="3"/>
        <v>1.0084718749999999</v>
      </c>
      <c r="J8" s="2">
        <f t="shared" si="4"/>
        <v>30.963931529530331</v>
      </c>
      <c r="K8" s="2"/>
      <c r="L8" s="2">
        <v>16.579999999999998</v>
      </c>
    </row>
    <row r="9" spans="1:12" x14ac:dyDescent="0.2">
      <c r="A9" s="2">
        <v>2021</v>
      </c>
      <c r="B9" s="2">
        <v>8</v>
      </c>
      <c r="C9" s="2">
        <v>7</v>
      </c>
      <c r="D9" s="2">
        <v>7</v>
      </c>
      <c r="E9" s="2">
        <v>390.5</v>
      </c>
      <c r="F9" s="2">
        <f t="shared" si="0"/>
        <v>2.8900150000000009</v>
      </c>
      <c r="G9" s="2">
        <f t="shared" si="1"/>
        <v>29.956542016277727</v>
      </c>
      <c r="H9" s="2">
        <f t="shared" si="2"/>
        <v>35.043750000000003</v>
      </c>
      <c r="I9" s="2">
        <f t="shared" si="3"/>
        <v>0.94978125000000002</v>
      </c>
      <c r="J9" s="2">
        <f t="shared" si="4"/>
        <v>80.582631241979186</v>
      </c>
      <c r="K9" s="2"/>
      <c r="L9" s="2">
        <v>20.399999999999999</v>
      </c>
    </row>
    <row r="10" spans="1:12" x14ac:dyDescent="0.2">
      <c r="A10" s="2">
        <v>2021</v>
      </c>
      <c r="B10" s="2">
        <v>8</v>
      </c>
      <c r="C10" s="2">
        <v>7</v>
      </c>
      <c r="D10" s="2">
        <v>8</v>
      </c>
      <c r="E10" s="2">
        <v>593.79999999999995</v>
      </c>
      <c r="F10" s="2">
        <f t="shared" si="0"/>
        <v>4.6444939999999999</v>
      </c>
      <c r="G10" s="2">
        <f t="shared" si="1"/>
        <v>30.287909708231812</v>
      </c>
      <c r="H10" s="2">
        <f t="shared" si="2"/>
        <v>45.8675</v>
      </c>
      <c r="I10" s="2">
        <f t="shared" si="3"/>
        <v>0.89566250000000003</v>
      </c>
      <c r="J10" s="2">
        <f t="shared" si="4"/>
        <v>123.47475558536934</v>
      </c>
      <c r="K10" s="2"/>
      <c r="L10" s="2">
        <v>23.6</v>
      </c>
    </row>
    <row r="11" spans="1:12" x14ac:dyDescent="0.2">
      <c r="A11" s="2">
        <v>2021</v>
      </c>
      <c r="B11" s="2">
        <v>8</v>
      </c>
      <c r="C11" s="2">
        <v>7</v>
      </c>
      <c r="D11" s="2">
        <v>9</v>
      </c>
      <c r="E11" s="2">
        <v>766.77</v>
      </c>
      <c r="F11" s="2">
        <f t="shared" si="0"/>
        <v>6.1372251000000002</v>
      </c>
      <c r="G11" s="2">
        <f t="shared" si="1"/>
        <v>30.490031684315515</v>
      </c>
      <c r="H11" s="2">
        <f t="shared" si="2"/>
        <v>54.523874999999997</v>
      </c>
      <c r="I11" s="2">
        <f t="shared" si="3"/>
        <v>0.852380625</v>
      </c>
      <c r="J11" s="2">
        <f t="shared" si="4"/>
        <v>156.31101146714238</v>
      </c>
      <c r="K11" s="2"/>
      <c r="L11" s="2">
        <v>25.77</v>
      </c>
    </row>
    <row r="12" spans="1:12" x14ac:dyDescent="0.2">
      <c r="A12" s="2">
        <v>2021</v>
      </c>
      <c r="B12" s="2">
        <v>8</v>
      </c>
      <c r="C12" s="2">
        <v>7</v>
      </c>
      <c r="D12" s="2">
        <v>10</v>
      </c>
      <c r="E12" s="2">
        <v>893.98</v>
      </c>
      <c r="F12" s="2">
        <f t="shared" si="0"/>
        <v>7.2350474</v>
      </c>
      <c r="G12" s="2">
        <f t="shared" si="1"/>
        <v>30.611391778506665</v>
      </c>
      <c r="H12" s="2">
        <f t="shared" si="2"/>
        <v>60.934250000000006</v>
      </c>
      <c r="I12" s="2">
        <f t="shared" si="3"/>
        <v>0.82032874999999994</v>
      </c>
      <c r="J12" s="2">
        <f t="shared" si="4"/>
        <v>178.04855959816621</v>
      </c>
      <c r="K12" s="2"/>
      <c r="L12" s="2">
        <v>27.41</v>
      </c>
    </row>
    <row r="13" spans="1:12" x14ac:dyDescent="0.2">
      <c r="A13" s="2">
        <v>2021</v>
      </c>
      <c r="B13" s="2">
        <v>8</v>
      </c>
      <c r="C13" s="2">
        <v>7</v>
      </c>
      <c r="D13" s="2">
        <v>11</v>
      </c>
      <c r="E13" s="2">
        <v>971.27</v>
      </c>
      <c r="F13" s="2">
        <f t="shared" si="0"/>
        <v>7.9020600999999999</v>
      </c>
      <c r="G13" s="2">
        <f t="shared" si="1"/>
        <v>30.676952297373518</v>
      </c>
      <c r="H13" s="2">
        <f t="shared" si="2"/>
        <v>64.752624999999995</v>
      </c>
      <c r="I13" s="2">
        <f t="shared" si="3"/>
        <v>0.80123687500000007</v>
      </c>
      <c r="J13" s="2">
        <f t="shared" si="4"/>
        <v>190.34415426898843</v>
      </c>
      <c r="K13" s="2"/>
      <c r="L13" s="2">
        <v>28.33</v>
      </c>
    </row>
    <row r="14" spans="1:12" x14ac:dyDescent="0.2">
      <c r="A14" s="2">
        <v>2021</v>
      </c>
      <c r="B14" s="2">
        <v>8</v>
      </c>
      <c r="C14" s="2">
        <v>7</v>
      </c>
      <c r="D14" s="2">
        <v>12</v>
      </c>
      <c r="E14" s="2">
        <v>982.92</v>
      </c>
      <c r="F14" s="2">
        <f t="shared" si="0"/>
        <v>8.0025995999999999</v>
      </c>
      <c r="G14" s="2">
        <f t="shared" si="1"/>
        <v>30.68637925727176</v>
      </c>
      <c r="H14" s="2">
        <f t="shared" si="2"/>
        <v>65.649499999999989</v>
      </c>
      <c r="I14" s="2">
        <f t="shared" si="3"/>
        <v>0.79675250000000009</v>
      </c>
      <c r="J14" s="2">
        <f t="shared" si="4"/>
        <v>191.7459708240261</v>
      </c>
      <c r="K14" s="2"/>
      <c r="L14" s="2">
        <v>28.79</v>
      </c>
    </row>
    <row r="15" spans="1:12" x14ac:dyDescent="0.2">
      <c r="A15" s="2">
        <v>2021</v>
      </c>
      <c r="B15" s="2">
        <v>8</v>
      </c>
      <c r="C15" s="2">
        <v>7</v>
      </c>
      <c r="D15" s="2">
        <v>13</v>
      </c>
      <c r="E15" s="2">
        <v>923.83</v>
      </c>
      <c r="F15" s="2">
        <f t="shared" si="0"/>
        <v>7.4926529000000004</v>
      </c>
      <c r="G15" s="2">
        <f t="shared" si="1"/>
        <v>30.637360003343279</v>
      </c>
      <c r="H15" s="2">
        <f t="shared" si="2"/>
        <v>63.833624999999998</v>
      </c>
      <c r="I15" s="2">
        <f t="shared" si="3"/>
        <v>0.80583187499999998</v>
      </c>
      <c r="J15" s="2">
        <f t="shared" si="4"/>
        <v>181.28316369375949</v>
      </c>
      <c r="K15" s="2"/>
      <c r="L15" s="2">
        <v>29.19</v>
      </c>
    </row>
    <row r="16" spans="1:12" x14ac:dyDescent="0.2">
      <c r="A16" s="2">
        <v>2021</v>
      </c>
      <c r="B16" s="2">
        <v>8</v>
      </c>
      <c r="C16" s="2">
        <v>7</v>
      </c>
      <c r="D16" s="2">
        <v>14</v>
      </c>
      <c r="E16" s="2">
        <v>804.62</v>
      </c>
      <c r="F16" s="2">
        <f t="shared" si="0"/>
        <v>6.4638705999999999</v>
      </c>
      <c r="G16" s="2">
        <f t="shared" si="1"/>
        <v>30.528127149890111</v>
      </c>
      <c r="H16" s="2">
        <f t="shared" si="2"/>
        <v>59.97325</v>
      </c>
      <c r="I16" s="2">
        <f t="shared" si="3"/>
        <v>0.82513375</v>
      </c>
      <c r="J16" s="2">
        <f t="shared" si="4"/>
        <v>159.56705969789144</v>
      </c>
      <c r="K16" s="2"/>
      <c r="L16" s="2">
        <v>29.8</v>
      </c>
    </row>
    <row r="17" spans="1:12" x14ac:dyDescent="0.2">
      <c r="A17" s="2">
        <v>2021</v>
      </c>
      <c r="B17" s="2">
        <v>8</v>
      </c>
      <c r="C17" s="2">
        <v>7</v>
      </c>
      <c r="D17" s="2">
        <v>15</v>
      </c>
      <c r="E17" s="2">
        <v>632.45000000000005</v>
      </c>
      <c r="F17" s="2">
        <f t="shared" si="0"/>
        <v>4.9780435000000001</v>
      </c>
      <c r="G17" s="2">
        <f t="shared" si="1"/>
        <v>30.337766201738823</v>
      </c>
      <c r="H17" s="2">
        <f t="shared" si="2"/>
        <v>53.406874999999999</v>
      </c>
      <c r="I17" s="2">
        <f t="shared" si="3"/>
        <v>0.85796562500000007</v>
      </c>
      <c r="J17" s="2">
        <f t="shared" si="4"/>
        <v>126.98085617666705</v>
      </c>
      <c r="K17" s="2"/>
      <c r="L17" s="2">
        <v>29.69</v>
      </c>
    </row>
    <row r="18" spans="1:12" x14ac:dyDescent="0.2">
      <c r="A18" s="2">
        <v>2021</v>
      </c>
      <c r="B18" s="2">
        <v>8</v>
      </c>
      <c r="C18" s="2">
        <v>7</v>
      </c>
      <c r="D18" s="2">
        <v>16</v>
      </c>
      <c r="E18" s="2">
        <v>428.42</v>
      </c>
      <c r="F18" s="2">
        <f t="shared" si="0"/>
        <v>3.2172646</v>
      </c>
      <c r="G18" s="2">
        <f t="shared" si="1"/>
        <v>30.029815174673669</v>
      </c>
      <c r="H18" s="2">
        <f t="shared" si="2"/>
        <v>45.045749999999998</v>
      </c>
      <c r="I18" s="2">
        <f t="shared" si="3"/>
        <v>0.89977125000000002</v>
      </c>
      <c r="J18" s="2">
        <f t="shared" si="4"/>
        <v>85.191767259551725</v>
      </c>
      <c r="K18" s="2"/>
      <c r="L18" s="2">
        <v>28.98</v>
      </c>
    </row>
    <row r="19" spans="1:12" x14ac:dyDescent="0.2">
      <c r="A19" s="2">
        <v>2021</v>
      </c>
      <c r="B19" s="2">
        <v>8</v>
      </c>
      <c r="C19" s="2">
        <v>7</v>
      </c>
      <c r="D19" s="2">
        <v>17</v>
      </c>
      <c r="E19" s="2">
        <v>216.2</v>
      </c>
      <c r="F19" s="2">
        <f t="shared" si="0"/>
        <v>1.3858059999999996</v>
      </c>
      <c r="G19" s="2">
        <f t="shared" si="1"/>
        <v>29.489098131505177</v>
      </c>
      <c r="H19" s="2">
        <f t="shared" si="2"/>
        <v>35.797499999999999</v>
      </c>
      <c r="I19" s="2">
        <f t="shared" si="3"/>
        <v>0.94601250000000003</v>
      </c>
      <c r="J19" s="2">
        <f t="shared" si="4"/>
        <v>37.886708683188765</v>
      </c>
      <c r="K19" s="2"/>
      <c r="L19" s="2">
        <v>27.69</v>
      </c>
    </row>
    <row r="20" spans="1:12" x14ac:dyDescent="0.2">
      <c r="A20" s="2">
        <v>2021</v>
      </c>
      <c r="B20" s="2">
        <v>8</v>
      </c>
      <c r="C20" s="2">
        <v>7</v>
      </c>
      <c r="D20" s="2">
        <v>18</v>
      </c>
      <c r="E20" s="2">
        <v>49.35</v>
      </c>
      <c r="F20" s="2">
        <f t="shared" si="0"/>
        <v>0</v>
      </c>
      <c r="G20" s="2">
        <f t="shared" si="1"/>
        <v>28.321116202200365</v>
      </c>
      <c r="H20" s="2">
        <f t="shared" si="2"/>
        <v>26.550625</v>
      </c>
      <c r="I20" s="2">
        <f t="shared" si="3"/>
        <v>0.99224687499999997</v>
      </c>
      <c r="J20" s="2">
        <f t="shared" si="4"/>
        <v>0</v>
      </c>
      <c r="K20" s="2"/>
      <c r="L20" s="2">
        <v>24.7</v>
      </c>
    </row>
    <row r="21" spans="1:12" x14ac:dyDescent="0.2">
      <c r="A21" s="2">
        <v>2021</v>
      </c>
      <c r="B21" s="2">
        <v>8</v>
      </c>
      <c r="C21" s="2">
        <v>7</v>
      </c>
      <c r="D21" s="2">
        <v>19</v>
      </c>
      <c r="E21" s="2">
        <v>0</v>
      </c>
      <c r="F21" s="2">
        <f t="shared" si="0"/>
        <v>0</v>
      </c>
      <c r="G21" s="2">
        <f t="shared" si="1"/>
        <v>0</v>
      </c>
      <c r="H21" s="2">
        <f t="shared" si="2"/>
        <v>22.11</v>
      </c>
      <c r="I21" s="2">
        <f t="shared" si="3"/>
        <v>1.0144500000000001</v>
      </c>
      <c r="J21" s="2">
        <f t="shared" si="4"/>
        <v>0</v>
      </c>
      <c r="K21" s="2"/>
      <c r="L21" s="2">
        <v>22.11</v>
      </c>
    </row>
    <row r="22" spans="1:12" x14ac:dyDescent="0.2">
      <c r="A22" s="2">
        <v>2021</v>
      </c>
      <c r="B22" s="2">
        <v>8</v>
      </c>
      <c r="C22" s="2">
        <v>7</v>
      </c>
      <c r="D22" s="2">
        <v>20</v>
      </c>
      <c r="E22" s="2">
        <v>0</v>
      </c>
      <c r="F22" s="2">
        <f t="shared" si="0"/>
        <v>0</v>
      </c>
      <c r="G22" s="2">
        <f t="shared" si="1"/>
        <v>0</v>
      </c>
      <c r="H22" s="2">
        <f t="shared" si="2"/>
        <v>21.76</v>
      </c>
      <c r="I22" s="2">
        <f t="shared" si="3"/>
        <v>1.0162</v>
      </c>
      <c r="J22" s="2">
        <f t="shared" si="4"/>
        <v>0</v>
      </c>
      <c r="K22" s="2"/>
      <c r="L22" s="2">
        <v>21.76</v>
      </c>
    </row>
    <row r="23" spans="1:12" x14ac:dyDescent="0.2">
      <c r="A23" s="2">
        <v>2021</v>
      </c>
      <c r="B23" s="2">
        <v>8</v>
      </c>
      <c r="C23" s="2">
        <v>7</v>
      </c>
      <c r="D23" s="2">
        <v>21</v>
      </c>
      <c r="E23" s="2">
        <v>0</v>
      </c>
      <c r="F23" s="2">
        <f t="shared" si="0"/>
        <v>0</v>
      </c>
      <c r="G23" s="2">
        <f t="shared" si="1"/>
        <v>0</v>
      </c>
      <c r="H23" s="2">
        <f t="shared" si="2"/>
        <v>20.8</v>
      </c>
      <c r="I23" s="2">
        <f t="shared" si="3"/>
        <v>1.0209999999999999</v>
      </c>
      <c r="J23" s="2">
        <f t="shared" si="4"/>
        <v>0</v>
      </c>
      <c r="K23" s="2"/>
      <c r="L23" s="2">
        <v>20.8</v>
      </c>
    </row>
    <row r="24" spans="1:12" x14ac:dyDescent="0.2">
      <c r="A24" s="2">
        <v>2021</v>
      </c>
      <c r="B24" s="2">
        <v>8</v>
      </c>
      <c r="C24" s="2">
        <v>7</v>
      </c>
      <c r="D24" s="2">
        <v>22</v>
      </c>
      <c r="E24" s="2">
        <v>0</v>
      </c>
      <c r="F24" s="2">
        <f t="shared" si="0"/>
        <v>0</v>
      </c>
      <c r="G24" s="2">
        <f t="shared" si="1"/>
        <v>0</v>
      </c>
      <c r="H24" s="2">
        <f t="shared" si="2"/>
        <v>19.579999999999998</v>
      </c>
      <c r="I24" s="2">
        <f t="shared" si="3"/>
        <v>1.0270999999999999</v>
      </c>
      <c r="J24" s="2">
        <f t="shared" si="4"/>
        <v>0</v>
      </c>
      <c r="K24" s="2"/>
      <c r="L24" s="2">
        <v>19.579999999999998</v>
      </c>
    </row>
    <row r="25" spans="1:12" x14ac:dyDescent="0.2">
      <c r="A25" s="2">
        <v>2021</v>
      </c>
      <c r="B25" s="2">
        <v>8</v>
      </c>
      <c r="C25" s="2">
        <v>7</v>
      </c>
      <c r="D25" s="2">
        <v>23</v>
      </c>
      <c r="E25" s="2">
        <v>0</v>
      </c>
      <c r="F25" s="2">
        <f t="shared" si="0"/>
        <v>0</v>
      </c>
      <c r="G25" s="2">
        <f t="shared" si="1"/>
        <v>0</v>
      </c>
      <c r="H25" s="2">
        <f t="shared" si="2"/>
        <v>18.010000000000002</v>
      </c>
      <c r="I25" s="2">
        <f t="shared" si="3"/>
        <v>1.03495</v>
      </c>
      <c r="J25" s="2">
        <f t="shared" si="4"/>
        <v>0</v>
      </c>
      <c r="K25" s="2"/>
      <c r="L25" s="2">
        <v>18.010000000000002</v>
      </c>
    </row>
    <row r="26" spans="1:12" x14ac:dyDescent="0.2">
      <c r="A26" s="2">
        <v>2021</v>
      </c>
      <c r="B26" s="2">
        <v>8</v>
      </c>
      <c r="C26" s="2">
        <v>8</v>
      </c>
      <c r="D26" s="2">
        <v>0</v>
      </c>
      <c r="E26" s="2">
        <v>0</v>
      </c>
      <c r="F26" s="2">
        <f t="shared" si="0"/>
        <v>0</v>
      </c>
      <c r="G26" s="2">
        <f t="shared" si="1"/>
        <v>0</v>
      </c>
      <c r="H26" s="2">
        <f t="shared" si="2"/>
        <v>17.04</v>
      </c>
      <c r="I26" s="2">
        <f t="shared" si="3"/>
        <v>1.0398000000000001</v>
      </c>
      <c r="J26" s="2">
        <f t="shared" si="4"/>
        <v>0</v>
      </c>
      <c r="K26" s="2"/>
      <c r="L26" s="2">
        <v>17.04</v>
      </c>
    </row>
    <row r="27" spans="1:12" x14ac:dyDescent="0.2">
      <c r="A27" s="2">
        <v>2021</v>
      </c>
      <c r="B27" s="2">
        <v>8</v>
      </c>
      <c r="C27" s="2">
        <v>8</v>
      </c>
      <c r="D27" s="2">
        <v>1</v>
      </c>
      <c r="E27" s="2">
        <v>0</v>
      </c>
      <c r="F27" s="2">
        <f t="shared" si="0"/>
        <v>0</v>
      </c>
      <c r="G27" s="2">
        <f t="shared" si="1"/>
        <v>0</v>
      </c>
      <c r="H27" s="2">
        <f t="shared" si="2"/>
        <v>16</v>
      </c>
      <c r="I27" s="2">
        <f t="shared" si="3"/>
        <v>1.0449999999999999</v>
      </c>
      <c r="J27" s="2">
        <f t="shared" si="4"/>
        <v>0</v>
      </c>
      <c r="K27" s="2"/>
      <c r="L27" s="2">
        <v>16</v>
      </c>
    </row>
    <row r="28" spans="1:12" x14ac:dyDescent="0.2">
      <c r="A28" s="2">
        <v>2021</v>
      </c>
      <c r="B28" s="2">
        <v>8</v>
      </c>
      <c r="C28" s="2">
        <v>8</v>
      </c>
      <c r="D28" s="2">
        <v>2</v>
      </c>
      <c r="E28" s="2">
        <v>0</v>
      </c>
      <c r="F28" s="2">
        <f t="shared" si="0"/>
        <v>0</v>
      </c>
      <c r="G28" s="2">
        <f t="shared" si="1"/>
        <v>0</v>
      </c>
      <c r="H28" s="2">
        <f t="shared" si="2"/>
        <v>15.23</v>
      </c>
      <c r="I28" s="2">
        <f t="shared" si="3"/>
        <v>1.0488500000000001</v>
      </c>
      <c r="J28" s="2">
        <f t="shared" si="4"/>
        <v>0</v>
      </c>
      <c r="K28" s="2"/>
      <c r="L28" s="2">
        <v>15.23</v>
      </c>
    </row>
    <row r="29" spans="1:12" x14ac:dyDescent="0.2">
      <c r="A29" s="2">
        <v>2021</v>
      </c>
      <c r="B29" s="2">
        <v>8</v>
      </c>
      <c r="C29" s="2">
        <v>8</v>
      </c>
      <c r="D29" s="2">
        <v>3</v>
      </c>
      <c r="E29" s="2">
        <v>0</v>
      </c>
      <c r="F29" s="2">
        <f t="shared" si="0"/>
        <v>0</v>
      </c>
      <c r="G29" s="2">
        <f t="shared" si="1"/>
        <v>0</v>
      </c>
      <c r="H29" s="2">
        <f t="shared" si="2"/>
        <v>14.69</v>
      </c>
      <c r="I29" s="2">
        <f t="shared" si="3"/>
        <v>1.05155</v>
      </c>
      <c r="J29" s="2">
        <f t="shared" si="4"/>
        <v>0</v>
      </c>
      <c r="K29" s="2"/>
      <c r="L29" s="2">
        <v>14.69</v>
      </c>
    </row>
    <row r="30" spans="1:12" x14ac:dyDescent="0.2">
      <c r="A30" s="2">
        <v>2021</v>
      </c>
      <c r="B30" s="2">
        <v>8</v>
      </c>
      <c r="C30" s="2">
        <v>8</v>
      </c>
      <c r="D30" s="2">
        <v>4</v>
      </c>
      <c r="E30" s="2">
        <v>0</v>
      </c>
      <c r="F30" s="2">
        <f t="shared" si="0"/>
        <v>0</v>
      </c>
      <c r="G30" s="2">
        <f t="shared" si="1"/>
        <v>0</v>
      </c>
      <c r="H30" s="2">
        <f t="shared" si="2"/>
        <v>14.41</v>
      </c>
      <c r="I30" s="2">
        <f t="shared" si="3"/>
        <v>1.0529500000000001</v>
      </c>
      <c r="J30" s="2">
        <f t="shared" si="4"/>
        <v>0</v>
      </c>
      <c r="K30" s="2"/>
      <c r="L30" s="2">
        <v>14.41</v>
      </c>
    </row>
    <row r="31" spans="1:12" x14ac:dyDescent="0.2">
      <c r="A31" s="2">
        <v>2021</v>
      </c>
      <c r="B31" s="2">
        <v>8</v>
      </c>
      <c r="C31" s="2">
        <v>8</v>
      </c>
      <c r="D31" s="2">
        <v>5</v>
      </c>
      <c r="E31" s="2">
        <v>12.77</v>
      </c>
      <c r="F31" s="2">
        <f t="shared" si="0"/>
        <v>0</v>
      </c>
      <c r="G31" s="2">
        <f t="shared" si="1"/>
        <v>27.252301590377019</v>
      </c>
      <c r="H31" s="2">
        <f t="shared" si="2"/>
        <v>15.058875</v>
      </c>
      <c r="I31" s="2">
        <f t="shared" si="3"/>
        <v>1.0497056250000001</v>
      </c>
      <c r="J31" s="2">
        <f t="shared" si="4"/>
        <v>0</v>
      </c>
      <c r="K31" s="2"/>
      <c r="L31" s="2">
        <v>14.58</v>
      </c>
    </row>
    <row r="32" spans="1:12" x14ac:dyDescent="0.2">
      <c r="A32" s="2">
        <v>2021</v>
      </c>
      <c r="B32" s="2">
        <v>8</v>
      </c>
      <c r="C32" s="2">
        <v>8</v>
      </c>
      <c r="D32" s="2">
        <v>6</v>
      </c>
      <c r="E32" s="2">
        <v>127.5</v>
      </c>
      <c r="F32" s="2">
        <f t="shared" si="0"/>
        <v>0.62032499999999935</v>
      </c>
      <c r="G32" s="2">
        <f t="shared" si="1"/>
        <v>29.071572346475584</v>
      </c>
      <c r="H32" s="2">
        <f t="shared" si="2"/>
        <v>21.081250000000001</v>
      </c>
      <c r="I32" s="2">
        <f t="shared" si="3"/>
        <v>1.0195937500000001</v>
      </c>
      <c r="J32" s="2">
        <f t="shared" si="4"/>
        <v>18.019429870753132</v>
      </c>
      <c r="K32" s="2"/>
      <c r="L32" s="2">
        <v>16.3</v>
      </c>
    </row>
    <row r="33" spans="1:12" x14ac:dyDescent="0.2">
      <c r="A33" s="2">
        <v>2021</v>
      </c>
      <c r="B33" s="2">
        <v>8</v>
      </c>
      <c r="C33" s="2">
        <v>8</v>
      </c>
      <c r="D33" s="2">
        <v>7</v>
      </c>
      <c r="E33" s="2">
        <v>320.39999999999998</v>
      </c>
      <c r="F33" s="2">
        <f t="shared" si="0"/>
        <v>2.2850520000000003</v>
      </c>
      <c r="G33" s="2">
        <f t="shared" si="1"/>
        <v>29.800108266668985</v>
      </c>
      <c r="H33" s="2">
        <f t="shared" si="2"/>
        <v>30.995000000000001</v>
      </c>
      <c r="I33" s="2">
        <f t="shared" si="3"/>
        <v>0.97002500000000003</v>
      </c>
      <c r="J33" s="2">
        <f t="shared" si="4"/>
        <v>64.732582345943428</v>
      </c>
      <c r="K33" s="2"/>
      <c r="L33" s="2">
        <v>18.98</v>
      </c>
    </row>
    <row r="34" spans="1:12" x14ac:dyDescent="0.2">
      <c r="A34" s="2">
        <v>2021</v>
      </c>
      <c r="B34" s="2">
        <v>8</v>
      </c>
      <c r="C34" s="2">
        <v>8</v>
      </c>
      <c r="D34" s="2">
        <v>8</v>
      </c>
      <c r="E34" s="2">
        <v>524.12</v>
      </c>
      <c r="F34" s="2">
        <f t="shared" si="0"/>
        <v>4.0431556000000004</v>
      </c>
      <c r="G34" s="2">
        <f t="shared" si="1"/>
        <v>30.189220842548437</v>
      </c>
      <c r="H34" s="2">
        <f t="shared" si="2"/>
        <v>41.174499999999995</v>
      </c>
      <c r="I34" s="2">
        <f t="shared" si="3"/>
        <v>0.91912749999999999</v>
      </c>
      <c r="J34" s="2">
        <f t="shared" si="4"/>
        <v>109.94467396467726</v>
      </c>
      <c r="K34" s="2"/>
      <c r="L34" s="2">
        <v>21.52</v>
      </c>
    </row>
    <row r="35" spans="1:12" x14ac:dyDescent="0.2">
      <c r="A35" s="2">
        <v>2021</v>
      </c>
      <c r="B35" s="2">
        <v>8</v>
      </c>
      <c r="C35" s="2">
        <v>8</v>
      </c>
      <c r="D35" s="2">
        <v>9</v>
      </c>
      <c r="E35" s="2">
        <v>696.15</v>
      </c>
      <c r="F35" s="2">
        <f t="shared" si="0"/>
        <v>5.5277744999999996</v>
      </c>
      <c r="G35" s="2">
        <f t="shared" si="1"/>
        <v>30.413638924445987</v>
      </c>
      <c r="H35" s="2">
        <f t="shared" si="2"/>
        <v>49.715625000000003</v>
      </c>
      <c r="I35" s="2">
        <f t="shared" si="3"/>
        <v>0.87642187500000002</v>
      </c>
      <c r="J35" s="2">
        <f t="shared" si="4"/>
        <v>144.39693942368626</v>
      </c>
      <c r="K35" s="2"/>
      <c r="L35" s="2">
        <v>23.61</v>
      </c>
    </row>
    <row r="36" spans="1:12" x14ac:dyDescent="0.2">
      <c r="A36" s="2">
        <v>2021</v>
      </c>
      <c r="B36" s="2">
        <v>8</v>
      </c>
      <c r="C36" s="2">
        <v>8</v>
      </c>
      <c r="D36" s="2">
        <v>10</v>
      </c>
      <c r="E36" s="2">
        <v>823.6</v>
      </c>
      <c r="F36" s="2">
        <f t="shared" si="0"/>
        <v>6.6276679999999999</v>
      </c>
      <c r="G36" s="2">
        <f t="shared" si="1"/>
        <v>30.546560750394061</v>
      </c>
      <c r="H36" s="2">
        <f t="shared" si="2"/>
        <v>55.765000000000001</v>
      </c>
      <c r="I36" s="2">
        <f t="shared" si="3"/>
        <v>0.84617500000000001</v>
      </c>
      <c r="J36" s="2">
        <f t="shared" si="4"/>
        <v>167.88400878351564</v>
      </c>
      <c r="K36" s="2"/>
      <c r="L36" s="2">
        <v>24.88</v>
      </c>
    </row>
    <row r="37" spans="1:12" x14ac:dyDescent="0.2">
      <c r="A37" s="2">
        <v>2021</v>
      </c>
      <c r="B37" s="2">
        <v>8</v>
      </c>
      <c r="C37" s="2">
        <v>8</v>
      </c>
      <c r="D37" s="2">
        <v>11</v>
      </c>
      <c r="E37" s="2">
        <v>899.38</v>
      </c>
      <c r="F37" s="2">
        <f t="shared" si="0"/>
        <v>7.2816494</v>
      </c>
      <c r="G37" s="2">
        <f t="shared" si="1"/>
        <v>30.616153181815051</v>
      </c>
      <c r="H37" s="2">
        <f t="shared" si="2"/>
        <v>59.376750000000001</v>
      </c>
      <c r="I37" s="2">
        <f t="shared" si="3"/>
        <v>0.82811625</v>
      </c>
      <c r="J37" s="2">
        <f t="shared" si="4"/>
        <v>180.92466166081317</v>
      </c>
      <c r="K37" s="2"/>
      <c r="L37" s="2">
        <v>25.65</v>
      </c>
    </row>
    <row r="38" spans="1:12" x14ac:dyDescent="0.2">
      <c r="A38" s="2">
        <v>2021</v>
      </c>
      <c r="B38" s="2">
        <v>8</v>
      </c>
      <c r="C38" s="2">
        <v>8</v>
      </c>
      <c r="D38" s="2">
        <v>12</v>
      </c>
      <c r="E38" s="2">
        <v>957.58</v>
      </c>
      <c r="F38" s="2">
        <f t="shared" si="0"/>
        <v>7.7839154000000006</v>
      </c>
      <c r="G38" s="2">
        <f t="shared" si="1"/>
        <v>30.665729020906912</v>
      </c>
      <c r="H38" s="2">
        <f t="shared" si="2"/>
        <v>61.83925</v>
      </c>
      <c r="I38" s="2">
        <f t="shared" si="3"/>
        <v>0.81580374999999994</v>
      </c>
      <c r="J38" s="2">
        <f t="shared" si="4"/>
        <v>190.8372606116597</v>
      </c>
      <c r="K38" s="2"/>
      <c r="L38" s="2">
        <v>25.93</v>
      </c>
    </row>
    <row r="39" spans="1:12" x14ac:dyDescent="0.2">
      <c r="A39" s="2">
        <v>2021</v>
      </c>
      <c r="B39" s="2">
        <v>8</v>
      </c>
      <c r="C39" s="2">
        <v>8</v>
      </c>
      <c r="D39" s="2">
        <v>13</v>
      </c>
      <c r="E39" s="2">
        <v>896</v>
      </c>
      <c r="F39" s="2">
        <f t="shared" si="0"/>
        <v>7.2524800000000003</v>
      </c>
      <c r="G39" s="2">
        <f t="shared" si="1"/>
        <v>30.613176254669995</v>
      </c>
      <c r="H39" s="2">
        <f t="shared" si="2"/>
        <v>59.69</v>
      </c>
      <c r="I39" s="2">
        <f t="shared" si="3"/>
        <v>0.82655000000000001</v>
      </c>
      <c r="J39" s="2">
        <f t="shared" si="4"/>
        <v>179.84159171153186</v>
      </c>
      <c r="K39" s="2"/>
      <c r="L39" s="2">
        <v>26.09</v>
      </c>
    </row>
    <row r="40" spans="1:12" x14ac:dyDescent="0.2">
      <c r="A40" s="2">
        <v>2021</v>
      </c>
      <c r="B40" s="2">
        <v>8</v>
      </c>
      <c r="C40" s="2">
        <v>8</v>
      </c>
      <c r="D40" s="2">
        <v>14</v>
      </c>
      <c r="E40" s="2">
        <v>787.75</v>
      </c>
      <c r="F40" s="2">
        <f t="shared" si="0"/>
        <v>6.3182824999999996</v>
      </c>
      <c r="G40" s="2">
        <f t="shared" si="1"/>
        <v>30.511374067649829</v>
      </c>
      <c r="H40" s="2">
        <f t="shared" si="2"/>
        <v>55.370624999999997</v>
      </c>
      <c r="I40" s="2">
        <f t="shared" si="3"/>
        <v>0.84814687500000008</v>
      </c>
      <c r="J40" s="2">
        <f t="shared" si="4"/>
        <v>160.23520793932255</v>
      </c>
      <c r="K40" s="2"/>
      <c r="L40" s="2">
        <v>25.83</v>
      </c>
    </row>
    <row r="41" spans="1:12" x14ac:dyDescent="0.2">
      <c r="A41" s="2">
        <v>2021</v>
      </c>
      <c r="B41" s="2">
        <v>8</v>
      </c>
      <c r="C41" s="2">
        <v>8</v>
      </c>
      <c r="D41" s="2">
        <v>15</v>
      </c>
      <c r="E41" s="2">
        <v>647.54999999999995</v>
      </c>
      <c r="F41" s="2">
        <f t="shared" si="0"/>
        <v>5.1083564999999993</v>
      </c>
      <c r="G41" s="2">
        <f t="shared" si="1"/>
        <v>30.356421169422681</v>
      </c>
      <c r="H41" s="2">
        <f t="shared" si="2"/>
        <v>49.463124999999998</v>
      </c>
      <c r="I41" s="2">
        <f t="shared" si="3"/>
        <v>0.87768437500000007</v>
      </c>
      <c r="J41" s="2">
        <f t="shared" si="4"/>
        <v>133.38168829828373</v>
      </c>
      <c r="K41" s="2"/>
      <c r="L41" s="2">
        <v>25.18</v>
      </c>
    </row>
    <row r="42" spans="1:12" x14ac:dyDescent="0.2">
      <c r="A42" s="2">
        <v>2021</v>
      </c>
      <c r="B42" s="2">
        <v>8</v>
      </c>
      <c r="C42" s="2">
        <v>8</v>
      </c>
      <c r="D42" s="2">
        <v>16</v>
      </c>
      <c r="E42" s="2">
        <v>453.88</v>
      </c>
      <c r="F42" s="2">
        <f t="shared" si="0"/>
        <v>3.4369844000000001</v>
      </c>
      <c r="G42" s="2">
        <f t="shared" si="1"/>
        <v>30.075457744000694</v>
      </c>
      <c r="H42" s="2">
        <f t="shared" si="2"/>
        <v>41.490499999999997</v>
      </c>
      <c r="I42" s="2">
        <f t="shared" si="3"/>
        <v>0.91754749999999996</v>
      </c>
      <c r="J42" s="2">
        <f t="shared" si="4"/>
        <v>92.948939454186572</v>
      </c>
      <c r="K42" s="2"/>
      <c r="L42" s="2">
        <v>24.47</v>
      </c>
    </row>
    <row r="43" spans="1:12" x14ac:dyDescent="0.2">
      <c r="A43" s="2">
        <v>2021</v>
      </c>
      <c r="B43" s="2">
        <v>8</v>
      </c>
      <c r="C43" s="2">
        <v>8</v>
      </c>
      <c r="D43" s="2">
        <v>17</v>
      </c>
      <c r="E43" s="2">
        <v>246.15</v>
      </c>
      <c r="F43" s="2">
        <f t="shared" si="0"/>
        <v>1.6442744999999999</v>
      </c>
      <c r="G43" s="2">
        <f t="shared" si="1"/>
        <v>29.591673220916423</v>
      </c>
      <c r="H43" s="2">
        <f t="shared" si="2"/>
        <v>32.970624999999998</v>
      </c>
      <c r="I43" s="2">
        <f t="shared" si="3"/>
        <v>0.96014687499999996</v>
      </c>
      <c r="J43" s="2">
        <f t="shared" si="4"/>
        <v>45.783352678067359</v>
      </c>
      <c r="K43" s="2"/>
      <c r="L43" s="2">
        <v>23.74</v>
      </c>
    </row>
    <row r="44" spans="1:12" x14ac:dyDescent="0.2">
      <c r="A44" s="2">
        <v>2021</v>
      </c>
      <c r="B44" s="2">
        <v>8</v>
      </c>
      <c r="C44" s="2">
        <v>8</v>
      </c>
      <c r="D44" s="2">
        <v>18</v>
      </c>
      <c r="E44" s="2">
        <v>57.42</v>
      </c>
      <c r="F44" s="2">
        <f t="shared" si="0"/>
        <v>1.5534600000000509E-2</v>
      </c>
      <c r="G44" s="2">
        <f t="shared" si="1"/>
        <v>28.440862124678048</v>
      </c>
      <c r="H44" s="2">
        <f t="shared" si="2"/>
        <v>24.13325</v>
      </c>
      <c r="I44" s="2">
        <f t="shared" si="3"/>
        <v>1.00433375</v>
      </c>
      <c r="J44" s="2">
        <f t="shared" si="4"/>
        <v>0.43485750013209196</v>
      </c>
      <c r="K44" s="2"/>
      <c r="L44" s="2">
        <v>21.98</v>
      </c>
    </row>
    <row r="45" spans="1:12" x14ac:dyDescent="0.2">
      <c r="A45" s="2">
        <v>2021</v>
      </c>
      <c r="B45" s="2">
        <v>8</v>
      </c>
      <c r="C45" s="2">
        <v>8</v>
      </c>
      <c r="D45" s="2">
        <v>19</v>
      </c>
      <c r="E45" s="2">
        <v>0</v>
      </c>
      <c r="F45" s="2">
        <f t="shared" si="0"/>
        <v>0</v>
      </c>
      <c r="G45" s="2">
        <f t="shared" si="1"/>
        <v>0</v>
      </c>
      <c r="H45" s="2">
        <f t="shared" si="2"/>
        <v>20.399999999999999</v>
      </c>
      <c r="I45" s="2">
        <f t="shared" si="3"/>
        <v>1.0229999999999999</v>
      </c>
      <c r="J45" s="2">
        <f t="shared" si="4"/>
        <v>0</v>
      </c>
      <c r="K45" s="2"/>
      <c r="L45" s="2">
        <v>20.399999999999999</v>
      </c>
    </row>
    <row r="46" spans="1:12" x14ac:dyDescent="0.2">
      <c r="A46" s="2">
        <v>2021</v>
      </c>
      <c r="B46" s="2">
        <v>8</v>
      </c>
      <c r="C46" s="2">
        <v>8</v>
      </c>
      <c r="D46" s="2">
        <v>20</v>
      </c>
      <c r="E46" s="2">
        <v>0</v>
      </c>
      <c r="F46" s="2">
        <f t="shared" si="0"/>
        <v>0</v>
      </c>
      <c r="G46" s="2">
        <f t="shared" si="1"/>
        <v>0</v>
      </c>
      <c r="H46" s="2">
        <f t="shared" si="2"/>
        <v>20.37</v>
      </c>
      <c r="I46" s="2">
        <f t="shared" si="3"/>
        <v>1.02315</v>
      </c>
      <c r="J46" s="2">
        <f t="shared" si="4"/>
        <v>0</v>
      </c>
      <c r="K46" s="2"/>
      <c r="L46" s="2">
        <v>20.37</v>
      </c>
    </row>
    <row r="47" spans="1:12" x14ac:dyDescent="0.2">
      <c r="A47" s="2">
        <v>2021</v>
      </c>
      <c r="B47" s="2">
        <v>8</v>
      </c>
      <c r="C47" s="2">
        <v>8</v>
      </c>
      <c r="D47" s="2">
        <v>21</v>
      </c>
      <c r="E47" s="2">
        <v>0</v>
      </c>
      <c r="F47" s="2">
        <f t="shared" si="0"/>
        <v>0</v>
      </c>
      <c r="G47" s="2">
        <f t="shared" si="1"/>
        <v>0</v>
      </c>
      <c r="H47" s="2">
        <f t="shared" si="2"/>
        <v>20.53</v>
      </c>
      <c r="I47" s="2">
        <f t="shared" si="3"/>
        <v>1.0223500000000001</v>
      </c>
      <c r="J47" s="2">
        <f t="shared" si="4"/>
        <v>0</v>
      </c>
      <c r="K47" s="2"/>
      <c r="L47" s="2">
        <v>20.53</v>
      </c>
    </row>
    <row r="48" spans="1:12" x14ac:dyDescent="0.2">
      <c r="A48" s="2">
        <v>2021</v>
      </c>
      <c r="B48" s="2">
        <v>8</v>
      </c>
      <c r="C48" s="2">
        <v>8</v>
      </c>
      <c r="D48" s="2">
        <v>22</v>
      </c>
      <c r="E48" s="2">
        <v>0</v>
      </c>
      <c r="F48" s="2">
        <f t="shared" si="0"/>
        <v>0</v>
      </c>
      <c r="G48" s="2">
        <f t="shared" si="1"/>
        <v>0</v>
      </c>
      <c r="H48" s="2">
        <f t="shared" si="2"/>
        <v>19.739999999999998</v>
      </c>
      <c r="I48" s="2">
        <f t="shared" si="3"/>
        <v>1.0263</v>
      </c>
      <c r="J48" s="2">
        <f t="shared" si="4"/>
        <v>0</v>
      </c>
      <c r="K48" s="2"/>
      <c r="L48" s="2">
        <v>19.739999999999998</v>
      </c>
    </row>
    <row r="49" spans="1:12" x14ac:dyDescent="0.2">
      <c r="A49" s="2">
        <v>2021</v>
      </c>
      <c r="B49" s="2">
        <v>8</v>
      </c>
      <c r="C49" s="2">
        <v>8</v>
      </c>
      <c r="D49" s="2">
        <v>23</v>
      </c>
      <c r="E49" s="2">
        <v>0</v>
      </c>
      <c r="F49" s="2">
        <f t="shared" si="0"/>
        <v>0</v>
      </c>
      <c r="G49" s="2">
        <f t="shared" si="1"/>
        <v>0</v>
      </c>
      <c r="H49" s="2">
        <f t="shared" si="2"/>
        <v>18.190000000000001</v>
      </c>
      <c r="I49" s="2">
        <f t="shared" si="3"/>
        <v>1.0340499999999999</v>
      </c>
      <c r="J49" s="2">
        <f t="shared" si="4"/>
        <v>0</v>
      </c>
      <c r="K49" s="2"/>
      <c r="L49" s="2">
        <v>18.190000000000001</v>
      </c>
    </row>
    <row r="50" spans="1:12" x14ac:dyDescent="0.2">
      <c r="A50" s="2">
        <v>2021</v>
      </c>
      <c r="B50" s="2">
        <v>8</v>
      </c>
      <c r="C50" s="2">
        <v>9</v>
      </c>
      <c r="D50" s="2">
        <v>0</v>
      </c>
      <c r="E50" s="2">
        <v>0</v>
      </c>
      <c r="F50" s="2">
        <f t="shared" si="0"/>
        <v>0</v>
      </c>
      <c r="G50" s="2">
        <f t="shared" si="1"/>
        <v>0</v>
      </c>
      <c r="H50" s="2">
        <f t="shared" si="2"/>
        <v>17.059999999999999</v>
      </c>
      <c r="I50" s="2">
        <f t="shared" si="3"/>
        <v>1.0397000000000001</v>
      </c>
      <c r="J50" s="2">
        <f t="shared" si="4"/>
        <v>0</v>
      </c>
      <c r="K50" s="2"/>
      <c r="L50" s="2">
        <v>17.059999999999999</v>
      </c>
    </row>
    <row r="51" spans="1:12" x14ac:dyDescent="0.2">
      <c r="A51" s="2">
        <v>2021</v>
      </c>
      <c r="B51" s="2">
        <v>8</v>
      </c>
      <c r="C51" s="2">
        <v>9</v>
      </c>
      <c r="D51" s="2">
        <v>1</v>
      </c>
      <c r="E51" s="2">
        <v>0</v>
      </c>
      <c r="F51" s="2">
        <f t="shared" si="0"/>
        <v>0</v>
      </c>
      <c r="G51" s="2">
        <f t="shared" si="1"/>
        <v>0</v>
      </c>
      <c r="H51" s="2">
        <f t="shared" si="2"/>
        <v>16.329999999999998</v>
      </c>
      <c r="I51" s="2">
        <f t="shared" si="3"/>
        <v>1.04335</v>
      </c>
      <c r="J51" s="2">
        <f t="shared" si="4"/>
        <v>0</v>
      </c>
      <c r="K51" s="2"/>
      <c r="L51" s="2">
        <v>16.329999999999998</v>
      </c>
    </row>
    <row r="52" spans="1:12" x14ac:dyDescent="0.2">
      <c r="A52" s="2">
        <v>2021</v>
      </c>
      <c r="B52" s="2">
        <v>8</v>
      </c>
      <c r="C52" s="2">
        <v>9</v>
      </c>
      <c r="D52" s="2">
        <v>2</v>
      </c>
      <c r="E52" s="2">
        <v>0</v>
      </c>
      <c r="F52" s="2">
        <f t="shared" si="0"/>
        <v>0</v>
      </c>
      <c r="G52" s="2">
        <f t="shared" si="1"/>
        <v>0</v>
      </c>
      <c r="H52" s="2">
        <f t="shared" si="2"/>
        <v>15.72</v>
      </c>
      <c r="I52" s="2">
        <f t="shared" si="3"/>
        <v>1.0464</v>
      </c>
      <c r="J52" s="2">
        <f t="shared" si="4"/>
        <v>0</v>
      </c>
      <c r="K52" s="2"/>
      <c r="L52" s="2">
        <v>15.72</v>
      </c>
    </row>
    <row r="53" spans="1:12" x14ac:dyDescent="0.2">
      <c r="A53" s="2">
        <v>2021</v>
      </c>
      <c r="B53" s="2">
        <v>8</v>
      </c>
      <c r="C53" s="2">
        <v>9</v>
      </c>
      <c r="D53" s="2">
        <v>3</v>
      </c>
      <c r="E53" s="2">
        <v>0</v>
      </c>
      <c r="F53" s="2">
        <f t="shared" si="0"/>
        <v>0</v>
      </c>
      <c r="G53" s="2">
        <f t="shared" si="1"/>
        <v>0</v>
      </c>
      <c r="H53" s="2">
        <f t="shared" si="2"/>
        <v>15.14</v>
      </c>
      <c r="I53" s="2">
        <f t="shared" si="3"/>
        <v>1.0492999999999999</v>
      </c>
      <c r="J53" s="2">
        <f t="shared" si="4"/>
        <v>0</v>
      </c>
      <c r="K53" s="2"/>
      <c r="L53" s="2">
        <v>15.14</v>
      </c>
    </row>
    <row r="54" spans="1:12" x14ac:dyDescent="0.2">
      <c r="A54" s="2">
        <v>2021</v>
      </c>
      <c r="B54" s="2">
        <v>8</v>
      </c>
      <c r="C54" s="2">
        <v>9</v>
      </c>
      <c r="D54" s="2">
        <v>4</v>
      </c>
      <c r="E54" s="2">
        <v>0</v>
      </c>
      <c r="F54" s="2">
        <f t="shared" si="0"/>
        <v>0</v>
      </c>
      <c r="G54" s="2">
        <f t="shared" si="1"/>
        <v>0</v>
      </c>
      <c r="H54" s="2">
        <f t="shared" si="2"/>
        <v>14.59</v>
      </c>
      <c r="I54" s="2">
        <f t="shared" si="3"/>
        <v>1.0520499999999999</v>
      </c>
      <c r="J54" s="2">
        <f t="shared" si="4"/>
        <v>0</v>
      </c>
      <c r="K54" s="2"/>
      <c r="L54" s="2">
        <v>14.59</v>
      </c>
    </row>
    <row r="55" spans="1:12" x14ac:dyDescent="0.2">
      <c r="A55" s="2">
        <v>2021</v>
      </c>
      <c r="B55" s="2">
        <v>8</v>
      </c>
      <c r="C55" s="2">
        <v>9</v>
      </c>
      <c r="D55" s="2">
        <v>5</v>
      </c>
      <c r="E55" s="2">
        <v>15.05</v>
      </c>
      <c r="F55" s="2">
        <f t="shared" si="0"/>
        <v>0</v>
      </c>
      <c r="G55" s="2">
        <f t="shared" si="1"/>
        <v>27.382186973487315</v>
      </c>
      <c r="H55" s="2">
        <f t="shared" si="2"/>
        <v>15.244375</v>
      </c>
      <c r="I55" s="2">
        <f t="shared" si="3"/>
        <v>1.0487781249999999</v>
      </c>
      <c r="J55" s="2">
        <f t="shared" si="4"/>
        <v>0</v>
      </c>
      <c r="K55" s="2"/>
      <c r="L55" s="2">
        <v>14.68</v>
      </c>
    </row>
    <row r="56" spans="1:12" x14ac:dyDescent="0.2">
      <c r="A56" s="2">
        <v>2021</v>
      </c>
      <c r="B56" s="2">
        <v>8</v>
      </c>
      <c r="C56" s="2">
        <v>9</v>
      </c>
      <c r="D56" s="2">
        <v>6</v>
      </c>
      <c r="E56" s="2">
        <v>160.25</v>
      </c>
      <c r="F56" s="2">
        <f t="shared" si="0"/>
        <v>0.90295749999999941</v>
      </c>
      <c r="G56" s="2">
        <f t="shared" si="1"/>
        <v>29.252326876506835</v>
      </c>
      <c r="H56" s="2">
        <f t="shared" si="2"/>
        <v>23.659374999999997</v>
      </c>
      <c r="I56" s="2">
        <f t="shared" si="3"/>
        <v>1.006703125</v>
      </c>
      <c r="J56" s="2">
        <f t="shared" si="4"/>
        <v>26.058848428126634</v>
      </c>
      <c r="K56" s="2"/>
      <c r="L56" s="2">
        <v>17.649999999999999</v>
      </c>
    </row>
    <row r="57" spans="1:12" x14ac:dyDescent="0.2">
      <c r="A57" s="2">
        <v>2021</v>
      </c>
      <c r="B57" s="2">
        <v>8</v>
      </c>
      <c r="C57" s="2">
        <v>9</v>
      </c>
      <c r="D57" s="2">
        <v>7</v>
      </c>
      <c r="E57" s="2">
        <v>364.85</v>
      </c>
      <c r="F57" s="2">
        <f t="shared" si="0"/>
        <v>2.6686554999999998</v>
      </c>
      <c r="G57" s="2">
        <f t="shared" si="1"/>
        <v>29.90282479639021</v>
      </c>
      <c r="H57" s="2">
        <f t="shared" si="2"/>
        <v>34.831874999999997</v>
      </c>
      <c r="I57" s="2">
        <f t="shared" si="3"/>
        <v>0.95084062499999999</v>
      </c>
      <c r="J57" s="2">
        <f t="shared" si="4"/>
        <v>74.359855062023897</v>
      </c>
      <c r="K57" s="2"/>
      <c r="L57" s="2">
        <v>21.15</v>
      </c>
    </row>
    <row r="58" spans="1:12" x14ac:dyDescent="0.2">
      <c r="A58" s="2">
        <v>2021</v>
      </c>
      <c r="B58" s="2">
        <v>8</v>
      </c>
      <c r="C58" s="2">
        <v>9</v>
      </c>
      <c r="D58" s="2">
        <v>8</v>
      </c>
      <c r="E58" s="2">
        <v>568.62</v>
      </c>
      <c r="F58" s="2">
        <f t="shared" si="0"/>
        <v>4.4271906000000003</v>
      </c>
      <c r="G58" s="2">
        <f t="shared" si="1"/>
        <v>30.253651237722202</v>
      </c>
      <c r="H58" s="2">
        <f t="shared" si="2"/>
        <v>45.393249999999995</v>
      </c>
      <c r="I58" s="2">
        <f t="shared" si="3"/>
        <v>0.89803374999999996</v>
      </c>
      <c r="J58" s="2">
        <f t="shared" si="4"/>
        <v>117.87582629935189</v>
      </c>
      <c r="K58" s="2"/>
      <c r="L58" s="2">
        <v>24.07</v>
      </c>
    </row>
    <row r="59" spans="1:12" x14ac:dyDescent="0.2">
      <c r="A59" s="2">
        <v>2021</v>
      </c>
      <c r="B59" s="2">
        <v>8</v>
      </c>
      <c r="C59" s="2">
        <v>9</v>
      </c>
      <c r="D59" s="2">
        <v>9</v>
      </c>
      <c r="E59" s="2">
        <v>744.2</v>
      </c>
      <c r="F59" s="2">
        <f t="shared" si="0"/>
        <v>5.9424460000000003</v>
      </c>
      <c r="G59" s="2">
        <f t="shared" si="1"/>
        <v>30.466409753277134</v>
      </c>
      <c r="H59" s="2">
        <f t="shared" si="2"/>
        <v>53.917500000000004</v>
      </c>
      <c r="I59" s="2">
        <f t="shared" si="3"/>
        <v>0.85541250000000002</v>
      </c>
      <c r="J59" s="2">
        <f t="shared" si="4"/>
        <v>151.77078855920124</v>
      </c>
      <c r="K59" s="2"/>
      <c r="L59" s="2">
        <v>26.01</v>
      </c>
    </row>
    <row r="60" spans="1:12" x14ac:dyDescent="0.2">
      <c r="A60" s="2">
        <v>2021</v>
      </c>
      <c r="B60" s="2">
        <v>8</v>
      </c>
      <c r="C60" s="2">
        <v>9</v>
      </c>
      <c r="D60" s="2">
        <v>10</v>
      </c>
      <c r="E60" s="2">
        <v>874.1</v>
      </c>
      <c r="F60" s="2">
        <f t="shared" si="0"/>
        <v>7.0634829999999997</v>
      </c>
      <c r="G60" s="2">
        <f t="shared" si="1"/>
        <v>30.59361143500097</v>
      </c>
      <c r="H60" s="2">
        <f t="shared" si="2"/>
        <v>60.288750000000007</v>
      </c>
      <c r="I60" s="2">
        <f t="shared" si="3"/>
        <v>0.82355624999999999</v>
      </c>
      <c r="J60" s="2">
        <f t="shared" si="4"/>
        <v>174.40904089954165</v>
      </c>
      <c r="K60" s="2"/>
      <c r="L60" s="2">
        <v>27.51</v>
      </c>
    </row>
    <row r="61" spans="1:12" x14ac:dyDescent="0.2">
      <c r="A61" s="2">
        <v>2021</v>
      </c>
      <c r="B61" s="2">
        <v>8</v>
      </c>
      <c r="C61" s="2">
        <v>9</v>
      </c>
      <c r="D61" s="2">
        <v>11</v>
      </c>
      <c r="E61" s="2">
        <v>946.92</v>
      </c>
      <c r="F61" s="2">
        <f t="shared" si="0"/>
        <v>7.6919196000000003</v>
      </c>
      <c r="G61" s="2">
        <f t="shared" si="1"/>
        <v>30.656878106539697</v>
      </c>
      <c r="H61" s="2">
        <f t="shared" si="2"/>
        <v>63.9495</v>
      </c>
      <c r="I61" s="2">
        <f t="shared" si="3"/>
        <v>0.80525250000000004</v>
      </c>
      <c r="J61" s="2">
        <f t="shared" si="4"/>
        <v>186.08905082871667</v>
      </c>
      <c r="K61" s="2"/>
      <c r="L61" s="2">
        <v>28.44</v>
      </c>
    </row>
    <row r="62" spans="1:12" x14ac:dyDescent="0.2">
      <c r="A62" s="2">
        <v>2021</v>
      </c>
      <c r="B62" s="2">
        <v>8</v>
      </c>
      <c r="C62" s="2">
        <v>9</v>
      </c>
      <c r="D62" s="2">
        <v>12</v>
      </c>
      <c r="E62" s="2">
        <v>964.62</v>
      </c>
      <c r="F62" s="2">
        <f t="shared" si="0"/>
        <v>7.8446706000000006</v>
      </c>
      <c r="G62" s="2">
        <f t="shared" si="1"/>
        <v>30.671520418801084</v>
      </c>
      <c r="H62" s="2">
        <f t="shared" si="2"/>
        <v>64.943249999999992</v>
      </c>
      <c r="I62" s="2">
        <f t="shared" si="3"/>
        <v>0.80028375000000007</v>
      </c>
      <c r="J62" s="2">
        <f t="shared" si="4"/>
        <v>188.70355906005352</v>
      </c>
      <c r="K62" s="2"/>
      <c r="L62" s="2">
        <v>28.77</v>
      </c>
    </row>
    <row r="63" spans="1:12" x14ac:dyDescent="0.2">
      <c r="A63" s="2">
        <v>2021</v>
      </c>
      <c r="B63" s="2">
        <v>8</v>
      </c>
      <c r="C63" s="2">
        <v>9</v>
      </c>
      <c r="D63" s="2">
        <v>13</v>
      </c>
      <c r="E63" s="2">
        <v>911.42</v>
      </c>
      <c r="F63" s="2">
        <f t="shared" si="0"/>
        <v>7.3855546000000007</v>
      </c>
      <c r="G63" s="2">
        <f t="shared" si="1"/>
        <v>30.626667225495456</v>
      </c>
      <c r="H63" s="2">
        <f t="shared" si="2"/>
        <v>63.078249999999997</v>
      </c>
      <c r="I63" s="2">
        <f t="shared" si="3"/>
        <v>0.80960874999999999</v>
      </c>
      <c r="J63" s="2">
        <f t="shared" si="4"/>
        <v>179.46680109692514</v>
      </c>
      <c r="K63" s="2"/>
      <c r="L63" s="2">
        <v>28.9</v>
      </c>
    </row>
    <row r="64" spans="1:12" x14ac:dyDescent="0.2">
      <c r="A64" s="2">
        <v>2021</v>
      </c>
      <c r="B64" s="2">
        <v>8</v>
      </c>
      <c r="C64" s="2">
        <v>9</v>
      </c>
      <c r="D64" s="2">
        <v>14</v>
      </c>
      <c r="E64" s="2">
        <v>799.83</v>
      </c>
      <c r="F64" s="2">
        <f t="shared" si="0"/>
        <v>6.4225329000000002</v>
      </c>
      <c r="G64" s="2">
        <f t="shared" si="1"/>
        <v>30.523406323907523</v>
      </c>
      <c r="H64" s="2">
        <f t="shared" si="2"/>
        <v>59.043625000000006</v>
      </c>
      <c r="I64" s="2">
        <f t="shared" si="3"/>
        <v>0.829781875</v>
      </c>
      <c r="J64" s="2">
        <f t="shared" si="4"/>
        <v>159.41506317470498</v>
      </c>
      <c r="K64" s="2"/>
      <c r="L64" s="2">
        <v>29.05</v>
      </c>
    </row>
    <row r="65" spans="1:12" x14ac:dyDescent="0.2">
      <c r="A65" s="2">
        <v>2021</v>
      </c>
      <c r="B65" s="2">
        <v>8</v>
      </c>
      <c r="C65" s="2">
        <v>9</v>
      </c>
      <c r="D65" s="2">
        <v>15</v>
      </c>
      <c r="E65" s="2">
        <v>637</v>
      </c>
      <c r="F65" s="2">
        <f t="shared" si="0"/>
        <v>5.0173100000000002</v>
      </c>
      <c r="G65" s="2">
        <f t="shared" si="1"/>
        <v>30.34343387796083</v>
      </c>
      <c r="H65" s="2">
        <f t="shared" si="2"/>
        <v>52.817499999999995</v>
      </c>
      <c r="I65" s="2">
        <f t="shared" si="3"/>
        <v>0.86091249999999997</v>
      </c>
      <c r="J65" s="2">
        <f t="shared" si="4"/>
        <v>128.44604949216463</v>
      </c>
      <c r="K65" s="2"/>
      <c r="L65" s="2">
        <v>28.93</v>
      </c>
    </row>
    <row r="66" spans="1:12" x14ac:dyDescent="0.2">
      <c r="A66" s="2">
        <v>2021</v>
      </c>
      <c r="B66" s="2">
        <v>8</v>
      </c>
      <c r="C66" s="2">
        <v>9</v>
      </c>
      <c r="D66" s="2">
        <v>16</v>
      </c>
      <c r="E66" s="2">
        <v>437.4</v>
      </c>
      <c r="F66" s="2">
        <f t="shared" ref="F66:F129" si="5">MAX(8.63*(E66/1000-1)+8.15,0)</f>
        <v>3.2947620000000004</v>
      </c>
      <c r="G66" s="2">
        <f t="shared" ref="G66:G129" si="6">IF(E66&lt;&gt;0,30.7*(1+0.0593*LOG10(E66/1000)),0)</f>
        <v>30.046216225414081</v>
      </c>
      <c r="H66" s="2">
        <f t="shared" ref="H66:H129" si="7">L66+30*E66/800</f>
        <v>44.142499999999998</v>
      </c>
      <c r="I66" s="2">
        <f t="shared" ref="I66:I129" si="8">1-(H66-25)/200</f>
        <v>0.90428750000000002</v>
      </c>
      <c r="J66" s="2">
        <f t="shared" ref="J66:J129" si="9">G66*F66*I66*0.98</f>
        <v>87.729658744236815</v>
      </c>
      <c r="K66" s="2"/>
      <c r="L66" s="2">
        <v>27.74</v>
      </c>
    </row>
    <row r="67" spans="1:12" x14ac:dyDescent="0.2">
      <c r="A67" s="2">
        <v>2021</v>
      </c>
      <c r="B67" s="2">
        <v>8</v>
      </c>
      <c r="C67" s="2">
        <v>9</v>
      </c>
      <c r="D67" s="2">
        <v>17</v>
      </c>
      <c r="E67" s="2">
        <v>225.25</v>
      </c>
      <c r="F67" s="2">
        <f t="shared" si="5"/>
        <v>1.4639074999999995</v>
      </c>
      <c r="G67" s="2">
        <f t="shared" si="6"/>
        <v>29.521519794412825</v>
      </c>
      <c r="H67" s="2">
        <f t="shared" si="7"/>
        <v>34.616875</v>
      </c>
      <c r="I67" s="2">
        <f t="shared" si="8"/>
        <v>0.95191562500000004</v>
      </c>
      <c r="J67" s="2">
        <f t="shared" si="9"/>
        <v>40.315948206474559</v>
      </c>
      <c r="K67" s="2"/>
      <c r="L67" s="2">
        <v>26.17</v>
      </c>
    </row>
    <row r="68" spans="1:12" x14ac:dyDescent="0.2">
      <c r="A68" s="2">
        <v>2021</v>
      </c>
      <c r="B68" s="2">
        <v>8</v>
      </c>
      <c r="C68" s="2">
        <v>9</v>
      </c>
      <c r="D68" s="2">
        <v>18</v>
      </c>
      <c r="E68" s="2">
        <v>48.6</v>
      </c>
      <c r="F68" s="2">
        <f t="shared" si="5"/>
        <v>0</v>
      </c>
      <c r="G68" s="2">
        <f t="shared" si="6"/>
        <v>28.309008194554696</v>
      </c>
      <c r="H68" s="2">
        <f t="shared" si="7"/>
        <v>25.262500000000003</v>
      </c>
      <c r="I68" s="2">
        <f t="shared" si="8"/>
        <v>0.99868749999999995</v>
      </c>
      <c r="J68" s="2">
        <f t="shared" si="9"/>
        <v>0</v>
      </c>
      <c r="K68" s="2"/>
      <c r="L68" s="2">
        <v>23.44</v>
      </c>
    </row>
    <row r="69" spans="1:12" x14ac:dyDescent="0.2">
      <c r="A69" s="2">
        <v>2021</v>
      </c>
      <c r="B69" s="2">
        <v>8</v>
      </c>
      <c r="C69" s="2">
        <v>9</v>
      </c>
      <c r="D69" s="2">
        <v>19</v>
      </c>
      <c r="E69" s="2">
        <v>0</v>
      </c>
      <c r="F69" s="2">
        <f t="shared" si="5"/>
        <v>0</v>
      </c>
      <c r="G69" s="2">
        <f t="shared" si="6"/>
        <v>0</v>
      </c>
      <c r="H69" s="2">
        <f t="shared" si="7"/>
        <v>21.41</v>
      </c>
      <c r="I69" s="2">
        <f t="shared" si="8"/>
        <v>1.0179499999999999</v>
      </c>
      <c r="J69" s="2">
        <f t="shared" si="9"/>
        <v>0</v>
      </c>
      <c r="K69" s="2"/>
      <c r="L69" s="2">
        <v>21.41</v>
      </c>
    </row>
    <row r="70" spans="1:12" x14ac:dyDescent="0.2">
      <c r="A70" s="2">
        <v>2021</v>
      </c>
      <c r="B70" s="2">
        <v>8</v>
      </c>
      <c r="C70" s="2">
        <v>9</v>
      </c>
      <c r="D70" s="2">
        <v>20</v>
      </c>
      <c r="E70" s="2">
        <v>0</v>
      </c>
      <c r="F70" s="2">
        <f t="shared" si="5"/>
        <v>0</v>
      </c>
      <c r="G70" s="2">
        <f t="shared" si="6"/>
        <v>0</v>
      </c>
      <c r="H70" s="2">
        <f t="shared" si="7"/>
        <v>20.73</v>
      </c>
      <c r="I70" s="2">
        <f t="shared" si="8"/>
        <v>1.02135</v>
      </c>
      <c r="J70" s="2">
        <f t="shared" si="9"/>
        <v>0</v>
      </c>
      <c r="K70" s="2"/>
      <c r="L70" s="2">
        <v>20.73</v>
      </c>
    </row>
    <row r="71" spans="1:12" x14ac:dyDescent="0.2">
      <c r="A71" s="2">
        <v>2021</v>
      </c>
      <c r="B71" s="2">
        <v>8</v>
      </c>
      <c r="C71" s="2">
        <v>9</v>
      </c>
      <c r="D71" s="2">
        <v>21</v>
      </c>
      <c r="E71" s="2">
        <v>0</v>
      </c>
      <c r="F71" s="2">
        <f t="shared" si="5"/>
        <v>0</v>
      </c>
      <c r="G71" s="2">
        <f t="shared" si="6"/>
        <v>0</v>
      </c>
      <c r="H71" s="2">
        <f t="shared" si="7"/>
        <v>20.37</v>
      </c>
      <c r="I71" s="2">
        <f t="shared" si="8"/>
        <v>1.02315</v>
      </c>
      <c r="J71" s="2">
        <f t="shared" si="9"/>
        <v>0</v>
      </c>
      <c r="K71" s="2"/>
      <c r="L71" s="2">
        <v>20.37</v>
      </c>
    </row>
    <row r="72" spans="1:12" x14ac:dyDescent="0.2">
      <c r="A72" s="2">
        <v>2021</v>
      </c>
      <c r="B72" s="2">
        <v>8</v>
      </c>
      <c r="C72" s="2">
        <v>9</v>
      </c>
      <c r="D72" s="2">
        <v>22</v>
      </c>
      <c r="E72" s="2">
        <v>0</v>
      </c>
      <c r="F72" s="2">
        <f t="shared" si="5"/>
        <v>0</v>
      </c>
      <c r="G72" s="2">
        <f t="shared" si="6"/>
        <v>0</v>
      </c>
      <c r="H72" s="2">
        <f t="shared" si="7"/>
        <v>19.670000000000002</v>
      </c>
      <c r="I72" s="2">
        <f t="shared" si="8"/>
        <v>1.0266500000000001</v>
      </c>
      <c r="J72" s="2">
        <f t="shared" si="9"/>
        <v>0</v>
      </c>
      <c r="K72" s="2"/>
      <c r="L72" s="2">
        <v>19.670000000000002</v>
      </c>
    </row>
    <row r="73" spans="1:12" x14ac:dyDescent="0.2">
      <c r="A73" s="2">
        <v>2021</v>
      </c>
      <c r="B73" s="2">
        <v>8</v>
      </c>
      <c r="C73" s="2">
        <v>9</v>
      </c>
      <c r="D73" s="2">
        <v>23</v>
      </c>
      <c r="E73" s="2">
        <v>0</v>
      </c>
      <c r="F73" s="2">
        <f t="shared" si="5"/>
        <v>0</v>
      </c>
      <c r="G73" s="2">
        <f t="shared" si="6"/>
        <v>0</v>
      </c>
      <c r="H73" s="2">
        <f t="shared" si="7"/>
        <v>18.93</v>
      </c>
      <c r="I73" s="2">
        <f t="shared" si="8"/>
        <v>1.0303500000000001</v>
      </c>
      <c r="J73" s="2">
        <f t="shared" si="9"/>
        <v>0</v>
      </c>
      <c r="K73" s="2"/>
      <c r="L73" s="2">
        <v>18.93</v>
      </c>
    </row>
    <row r="74" spans="1:12" x14ac:dyDescent="0.2">
      <c r="A74" s="2">
        <v>2021</v>
      </c>
      <c r="B74" s="2">
        <v>8</v>
      </c>
      <c r="C74" s="2">
        <v>10</v>
      </c>
      <c r="D74" s="2">
        <v>0</v>
      </c>
      <c r="E74" s="2">
        <v>0</v>
      </c>
      <c r="F74" s="2">
        <f t="shared" si="5"/>
        <v>0</v>
      </c>
      <c r="G74" s="2">
        <f t="shared" si="6"/>
        <v>0</v>
      </c>
      <c r="H74" s="2">
        <f t="shared" si="7"/>
        <v>18.07</v>
      </c>
      <c r="I74" s="2">
        <f t="shared" si="8"/>
        <v>1.0346500000000001</v>
      </c>
      <c r="J74" s="2">
        <f t="shared" si="9"/>
        <v>0</v>
      </c>
      <c r="K74" s="2"/>
      <c r="L74" s="2">
        <v>18.07</v>
      </c>
    </row>
    <row r="75" spans="1:12" x14ac:dyDescent="0.2">
      <c r="A75" s="2">
        <v>2021</v>
      </c>
      <c r="B75" s="2">
        <v>8</v>
      </c>
      <c r="C75" s="2">
        <v>10</v>
      </c>
      <c r="D75" s="2">
        <v>1</v>
      </c>
      <c r="E75" s="2">
        <v>0</v>
      </c>
      <c r="F75" s="2">
        <f t="shared" si="5"/>
        <v>0</v>
      </c>
      <c r="G75" s="2">
        <f t="shared" si="6"/>
        <v>0</v>
      </c>
      <c r="H75" s="2">
        <f t="shared" si="7"/>
        <v>17.46</v>
      </c>
      <c r="I75" s="2">
        <f t="shared" si="8"/>
        <v>1.0377000000000001</v>
      </c>
      <c r="J75" s="2">
        <f t="shared" si="9"/>
        <v>0</v>
      </c>
      <c r="K75" s="2"/>
      <c r="L75" s="2">
        <v>17.46</v>
      </c>
    </row>
    <row r="76" spans="1:12" x14ac:dyDescent="0.2">
      <c r="A76" s="2">
        <v>2021</v>
      </c>
      <c r="B76" s="2">
        <v>8</v>
      </c>
      <c r="C76" s="2">
        <v>10</v>
      </c>
      <c r="D76" s="2">
        <v>2</v>
      </c>
      <c r="E76" s="2">
        <v>0</v>
      </c>
      <c r="F76" s="2">
        <f t="shared" si="5"/>
        <v>0</v>
      </c>
      <c r="G76" s="2">
        <f t="shared" si="6"/>
        <v>0</v>
      </c>
      <c r="H76" s="2">
        <f t="shared" si="7"/>
        <v>16.93</v>
      </c>
      <c r="I76" s="2">
        <f t="shared" si="8"/>
        <v>1.0403500000000001</v>
      </c>
      <c r="J76" s="2">
        <f t="shared" si="9"/>
        <v>0</v>
      </c>
      <c r="K76" s="2"/>
      <c r="L76" s="2">
        <v>16.93</v>
      </c>
    </row>
    <row r="77" spans="1:12" x14ac:dyDescent="0.2">
      <c r="A77" s="2">
        <v>2021</v>
      </c>
      <c r="B77" s="2">
        <v>8</v>
      </c>
      <c r="C77" s="2">
        <v>10</v>
      </c>
      <c r="D77" s="2">
        <v>3</v>
      </c>
      <c r="E77" s="2">
        <v>0</v>
      </c>
      <c r="F77" s="2">
        <f t="shared" si="5"/>
        <v>0</v>
      </c>
      <c r="G77" s="2">
        <f t="shared" si="6"/>
        <v>0</v>
      </c>
      <c r="H77" s="2">
        <f t="shared" si="7"/>
        <v>16.53</v>
      </c>
      <c r="I77" s="2">
        <f t="shared" si="8"/>
        <v>1.0423499999999999</v>
      </c>
      <c r="J77" s="2">
        <f t="shared" si="9"/>
        <v>0</v>
      </c>
      <c r="K77" s="2"/>
      <c r="L77" s="2">
        <v>16.53</v>
      </c>
    </row>
    <row r="78" spans="1:12" x14ac:dyDescent="0.2">
      <c r="A78" s="2">
        <v>2021</v>
      </c>
      <c r="B78" s="2">
        <v>8</v>
      </c>
      <c r="C78" s="2">
        <v>10</v>
      </c>
      <c r="D78" s="2">
        <v>4</v>
      </c>
      <c r="E78" s="2">
        <v>0</v>
      </c>
      <c r="F78" s="2">
        <f t="shared" si="5"/>
        <v>0</v>
      </c>
      <c r="G78" s="2">
        <f t="shared" si="6"/>
        <v>0</v>
      </c>
      <c r="H78" s="2">
        <f t="shared" si="7"/>
        <v>16.27</v>
      </c>
      <c r="I78" s="2">
        <f t="shared" si="8"/>
        <v>1.04365</v>
      </c>
      <c r="J78" s="2">
        <f t="shared" si="9"/>
        <v>0</v>
      </c>
      <c r="K78" s="2"/>
      <c r="L78" s="2">
        <v>16.27</v>
      </c>
    </row>
    <row r="79" spans="1:12" x14ac:dyDescent="0.2">
      <c r="A79" s="2">
        <v>2021</v>
      </c>
      <c r="B79" s="2">
        <v>8</v>
      </c>
      <c r="C79" s="2">
        <v>10</v>
      </c>
      <c r="D79" s="2">
        <v>5</v>
      </c>
      <c r="E79" s="2">
        <v>11.75</v>
      </c>
      <c r="F79" s="2">
        <f t="shared" si="5"/>
        <v>0</v>
      </c>
      <c r="G79" s="2">
        <f t="shared" si="6"/>
        <v>27.186484636538083</v>
      </c>
      <c r="H79" s="2">
        <f t="shared" si="7"/>
        <v>16.670625000000001</v>
      </c>
      <c r="I79" s="2">
        <f t="shared" si="8"/>
        <v>1.0416468750000001</v>
      </c>
      <c r="J79" s="2">
        <f t="shared" si="9"/>
        <v>0</v>
      </c>
      <c r="K79" s="2"/>
      <c r="L79" s="2">
        <v>16.23</v>
      </c>
    </row>
    <row r="80" spans="1:12" x14ac:dyDescent="0.2">
      <c r="A80" s="2">
        <v>2021</v>
      </c>
      <c r="B80" s="2">
        <v>8</v>
      </c>
      <c r="C80" s="2">
        <v>10</v>
      </c>
      <c r="D80" s="2">
        <v>6</v>
      </c>
      <c r="E80" s="2">
        <v>126.48</v>
      </c>
      <c r="F80" s="2">
        <f t="shared" si="5"/>
        <v>0.61152240000000013</v>
      </c>
      <c r="G80" s="2">
        <f t="shared" si="6"/>
        <v>29.065221810748987</v>
      </c>
      <c r="H80" s="2">
        <f t="shared" si="7"/>
        <v>22.652999999999999</v>
      </c>
      <c r="I80" s="2">
        <f t="shared" si="8"/>
        <v>1.0117350000000001</v>
      </c>
      <c r="J80" s="2">
        <f t="shared" si="9"/>
        <v>17.622960239766773</v>
      </c>
      <c r="K80" s="2"/>
      <c r="L80" s="2">
        <v>17.91</v>
      </c>
    </row>
    <row r="81" spans="1:12" x14ac:dyDescent="0.2">
      <c r="A81" s="2">
        <v>2021</v>
      </c>
      <c r="B81" s="2">
        <v>8</v>
      </c>
      <c r="C81" s="2">
        <v>10</v>
      </c>
      <c r="D81" s="2">
        <v>7</v>
      </c>
      <c r="E81" s="2">
        <v>325.17</v>
      </c>
      <c r="F81" s="2">
        <f t="shared" si="5"/>
        <v>2.3262170999999991</v>
      </c>
      <c r="G81" s="2">
        <f t="shared" si="6"/>
        <v>29.811792233573588</v>
      </c>
      <c r="H81" s="2">
        <f t="shared" si="7"/>
        <v>32.523874999999997</v>
      </c>
      <c r="I81" s="2">
        <f t="shared" si="8"/>
        <v>0.96238062499999999</v>
      </c>
      <c r="J81" s="2">
        <f t="shared" si="9"/>
        <v>65.405049169564222</v>
      </c>
      <c r="K81" s="2"/>
      <c r="L81" s="2">
        <v>20.329999999999998</v>
      </c>
    </row>
    <row r="82" spans="1:12" x14ac:dyDescent="0.2">
      <c r="A82" s="2">
        <v>2021</v>
      </c>
      <c r="B82" s="2">
        <v>8</v>
      </c>
      <c r="C82" s="2">
        <v>10</v>
      </c>
      <c r="D82" s="2">
        <v>8</v>
      </c>
      <c r="E82" s="2">
        <v>532.08000000000004</v>
      </c>
      <c r="F82" s="2">
        <f t="shared" si="5"/>
        <v>4.1118503999999998</v>
      </c>
      <c r="G82" s="2">
        <f t="shared" si="6"/>
        <v>30.201138269620252</v>
      </c>
      <c r="H82" s="2">
        <f t="shared" si="7"/>
        <v>42.683000000000007</v>
      </c>
      <c r="I82" s="2">
        <f t="shared" si="8"/>
        <v>0.91158499999999998</v>
      </c>
      <c r="J82" s="2">
        <f t="shared" si="9"/>
        <v>110.93890198895545</v>
      </c>
      <c r="K82" s="2"/>
      <c r="L82" s="2">
        <v>22.73</v>
      </c>
    </row>
    <row r="83" spans="1:12" x14ac:dyDescent="0.2">
      <c r="A83" s="2">
        <v>2021</v>
      </c>
      <c r="B83" s="2">
        <v>8</v>
      </c>
      <c r="C83" s="2">
        <v>10</v>
      </c>
      <c r="D83" s="2">
        <v>9</v>
      </c>
      <c r="E83" s="2">
        <v>709.88</v>
      </c>
      <c r="F83" s="2">
        <f t="shared" si="5"/>
        <v>5.6462643999999997</v>
      </c>
      <c r="G83" s="2">
        <f t="shared" si="6"/>
        <v>30.429080696268386</v>
      </c>
      <c r="H83" s="2">
        <f t="shared" si="7"/>
        <v>51.060500000000005</v>
      </c>
      <c r="I83" s="2">
        <f t="shared" si="8"/>
        <v>0.86969750000000001</v>
      </c>
      <c r="J83" s="2">
        <f t="shared" si="9"/>
        <v>146.4348141894499</v>
      </c>
      <c r="K83" s="2"/>
      <c r="L83" s="2">
        <v>24.44</v>
      </c>
    </row>
    <row r="84" spans="1:12" x14ac:dyDescent="0.2">
      <c r="A84" s="2">
        <v>2021</v>
      </c>
      <c r="B84" s="2">
        <v>8</v>
      </c>
      <c r="C84" s="2">
        <v>10</v>
      </c>
      <c r="D84" s="2">
        <v>10</v>
      </c>
      <c r="E84" s="2">
        <v>840.55</v>
      </c>
      <c r="F84" s="2">
        <f t="shared" si="5"/>
        <v>6.7739464999999992</v>
      </c>
      <c r="G84" s="2">
        <f t="shared" si="6"/>
        <v>30.56266719294506</v>
      </c>
      <c r="H84" s="2">
        <f t="shared" si="7"/>
        <v>57.360624999999999</v>
      </c>
      <c r="I84" s="2">
        <f t="shared" si="8"/>
        <v>0.83819687499999995</v>
      </c>
      <c r="J84" s="2">
        <f t="shared" si="9"/>
        <v>170.06115628696972</v>
      </c>
      <c r="K84" s="2"/>
      <c r="L84" s="2">
        <v>25.84</v>
      </c>
    </row>
    <row r="85" spans="1:12" x14ac:dyDescent="0.2">
      <c r="A85" s="2">
        <v>2021</v>
      </c>
      <c r="B85" s="2">
        <v>8</v>
      </c>
      <c r="C85" s="2">
        <v>10</v>
      </c>
      <c r="D85" s="2">
        <v>11</v>
      </c>
      <c r="E85" s="2">
        <v>916.77</v>
      </c>
      <c r="F85" s="2">
        <f t="shared" si="5"/>
        <v>7.4317251000000004</v>
      </c>
      <c r="G85" s="2">
        <f t="shared" si="6"/>
        <v>30.63129466839527</v>
      </c>
      <c r="H85" s="2">
        <f t="shared" si="7"/>
        <v>61.318875000000006</v>
      </c>
      <c r="I85" s="2">
        <f t="shared" si="8"/>
        <v>0.81840562500000003</v>
      </c>
      <c r="J85" s="2">
        <f t="shared" si="9"/>
        <v>182.57851534054842</v>
      </c>
      <c r="K85" s="2"/>
      <c r="L85" s="2">
        <v>26.94</v>
      </c>
    </row>
    <row r="86" spans="1:12" x14ac:dyDescent="0.2">
      <c r="A86" s="2">
        <v>2021</v>
      </c>
      <c r="B86" s="2">
        <v>8</v>
      </c>
      <c r="C86" s="2">
        <v>10</v>
      </c>
      <c r="D86" s="2">
        <v>12</v>
      </c>
      <c r="E86" s="2">
        <v>930.77</v>
      </c>
      <c r="F86" s="2">
        <f t="shared" si="5"/>
        <v>7.5525451000000006</v>
      </c>
      <c r="G86" s="2">
        <f t="shared" si="6"/>
        <v>30.643277235625789</v>
      </c>
      <c r="H86" s="2">
        <f t="shared" si="7"/>
        <v>62.643874999999994</v>
      </c>
      <c r="I86" s="2">
        <f t="shared" si="8"/>
        <v>0.81178062500000003</v>
      </c>
      <c r="J86" s="2">
        <f t="shared" si="9"/>
        <v>184.11674782302549</v>
      </c>
      <c r="K86" s="2"/>
      <c r="L86" s="2">
        <v>27.74</v>
      </c>
    </row>
    <row r="87" spans="1:12" x14ac:dyDescent="0.2">
      <c r="A87" s="2">
        <v>2021</v>
      </c>
      <c r="B87" s="2">
        <v>8</v>
      </c>
      <c r="C87" s="2">
        <v>10</v>
      </c>
      <c r="D87" s="2">
        <v>13</v>
      </c>
      <c r="E87" s="2">
        <v>882.27</v>
      </c>
      <c r="F87" s="2">
        <f t="shared" si="5"/>
        <v>7.1339901000000001</v>
      </c>
      <c r="G87" s="2">
        <f t="shared" si="6"/>
        <v>30.600967008751798</v>
      </c>
      <c r="H87" s="2">
        <f t="shared" si="7"/>
        <v>61.275125000000003</v>
      </c>
      <c r="I87" s="2">
        <f t="shared" si="8"/>
        <v>0.81862437499999996</v>
      </c>
      <c r="J87" s="2">
        <f t="shared" si="9"/>
        <v>175.13719934744836</v>
      </c>
      <c r="K87" s="2"/>
      <c r="L87" s="2">
        <v>28.19</v>
      </c>
    </row>
    <row r="88" spans="1:12" x14ac:dyDescent="0.2">
      <c r="A88" s="2">
        <v>2021</v>
      </c>
      <c r="B88" s="2">
        <v>8</v>
      </c>
      <c r="C88" s="2">
        <v>10</v>
      </c>
      <c r="D88" s="2">
        <v>14</v>
      </c>
      <c r="E88" s="2">
        <v>768.05</v>
      </c>
      <c r="F88" s="2">
        <f t="shared" si="5"/>
        <v>6.1482714999999999</v>
      </c>
      <c r="G88" s="2">
        <f t="shared" si="6"/>
        <v>30.491350426796199</v>
      </c>
      <c r="H88" s="2">
        <f t="shared" si="7"/>
        <v>57.061875000000001</v>
      </c>
      <c r="I88" s="2">
        <f t="shared" si="8"/>
        <v>0.83969062500000002</v>
      </c>
      <c r="J88" s="2">
        <f t="shared" si="9"/>
        <v>154.26772551161409</v>
      </c>
      <c r="K88" s="2"/>
      <c r="L88" s="2">
        <v>28.26</v>
      </c>
    </row>
    <row r="89" spans="1:12" x14ac:dyDescent="0.2">
      <c r="A89" s="2">
        <v>2021</v>
      </c>
      <c r="B89" s="2">
        <v>8</v>
      </c>
      <c r="C89" s="2">
        <v>10</v>
      </c>
      <c r="D89" s="2">
        <v>15</v>
      </c>
      <c r="E89" s="2">
        <v>606.38</v>
      </c>
      <c r="F89" s="2">
        <f t="shared" si="5"/>
        <v>4.7530593999999997</v>
      </c>
      <c r="G89" s="2">
        <f t="shared" si="6"/>
        <v>30.304484860900924</v>
      </c>
      <c r="H89" s="2">
        <f t="shared" si="7"/>
        <v>50.47925</v>
      </c>
      <c r="I89" s="2">
        <f t="shared" si="8"/>
        <v>0.87260375000000001</v>
      </c>
      <c r="J89" s="2">
        <f t="shared" si="9"/>
        <v>123.17520633672213</v>
      </c>
      <c r="K89" s="2"/>
      <c r="L89" s="2">
        <v>27.74</v>
      </c>
    </row>
    <row r="90" spans="1:12" x14ac:dyDescent="0.2">
      <c r="A90" s="2">
        <v>2021</v>
      </c>
      <c r="B90" s="2">
        <v>8</v>
      </c>
      <c r="C90" s="2">
        <v>10</v>
      </c>
      <c r="D90" s="2">
        <v>16</v>
      </c>
      <c r="E90" s="2">
        <v>411.17</v>
      </c>
      <c r="F90" s="2">
        <f t="shared" si="5"/>
        <v>3.0683971000000003</v>
      </c>
      <c r="G90" s="2">
        <f t="shared" si="6"/>
        <v>29.997322135183371</v>
      </c>
      <c r="H90" s="2">
        <f t="shared" si="7"/>
        <v>42.288875000000004</v>
      </c>
      <c r="I90" s="2">
        <f t="shared" si="8"/>
        <v>0.91355562499999998</v>
      </c>
      <c r="J90" s="2">
        <f t="shared" si="9"/>
        <v>82.405295723517995</v>
      </c>
      <c r="K90" s="2"/>
      <c r="L90" s="2">
        <v>26.87</v>
      </c>
    </row>
    <row r="91" spans="1:12" x14ac:dyDescent="0.2">
      <c r="A91" s="2">
        <v>2021</v>
      </c>
      <c r="B91" s="2">
        <v>8</v>
      </c>
      <c r="C91" s="2">
        <v>10</v>
      </c>
      <c r="D91" s="2">
        <v>17</v>
      </c>
      <c r="E91" s="2">
        <v>205.77</v>
      </c>
      <c r="F91" s="2">
        <f t="shared" si="5"/>
        <v>1.2957950999999994</v>
      </c>
      <c r="G91" s="2">
        <f t="shared" si="6"/>
        <v>29.450005169641596</v>
      </c>
      <c r="H91" s="2">
        <f t="shared" si="7"/>
        <v>33.266375000000004</v>
      </c>
      <c r="I91" s="2">
        <f t="shared" si="8"/>
        <v>0.95866812499999998</v>
      </c>
      <c r="J91" s="2">
        <f t="shared" si="9"/>
        <v>35.852221594831143</v>
      </c>
      <c r="K91" s="2"/>
      <c r="L91" s="2">
        <v>25.55</v>
      </c>
    </row>
    <row r="92" spans="1:12" x14ac:dyDescent="0.2">
      <c r="A92" s="2">
        <v>2021</v>
      </c>
      <c r="B92" s="2">
        <v>8</v>
      </c>
      <c r="C92" s="2">
        <v>10</v>
      </c>
      <c r="D92" s="2">
        <v>18</v>
      </c>
      <c r="E92" s="2">
        <v>41.23</v>
      </c>
      <c r="F92" s="2">
        <f t="shared" si="5"/>
        <v>0</v>
      </c>
      <c r="G92" s="2">
        <f t="shared" si="6"/>
        <v>28.17898202813922</v>
      </c>
      <c r="H92" s="2">
        <f t="shared" si="7"/>
        <v>24.646125000000001</v>
      </c>
      <c r="I92" s="2">
        <f t="shared" si="8"/>
        <v>1.0017693750000001</v>
      </c>
      <c r="J92" s="2">
        <f t="shared" si="9"/>
        <v>0</v>
      </c>
      <c r="K92" s="2"/>
      <c r="L92" s="2">
        <v>23.1</v>
      </c>
    </row>
    <row r="93" spans="1:12" x14ac:dyDescent="0.2">
      <c r="A93" s="2">
        <v>2021</v>
      </c>
      <c r="B93" s="2">
        <v>8</v>
      </c>
      <c r="C93" s="2">
        <v>10</v>
      </c>
      <c r="D93" s="2">
        <v>19</v>
      </c>
      <c r="E93" s="2">
        <v>0</v>
      </c>
      <c r="F93" s="2">
        <f t="shared" si="5"/>
        <v>0</v>
      </c>
      <c r="G93" s="2">
        <f t="shared" si="6"/>
        <v>0</v>
      </c>
      <c r="H93" s="2">
        <f t="shared" si="7"/>
        <v>21.08</v>
      </c>
      <c r="I93" s="2">
        <f t="shared" si="8"/>
        <v>1.0196000000000001</v>
      </c>
      <c r="J93" s="2">
        <f t="shared" si="9"/>
        <v>0</v>
      </c>
      <c r="K93" s="2"/>
      <c r="L93" s="2">
        <v>21.08</v>
      </c>
    </row>
    <row r="94" spans="1:12" x14ac:dyDescent="0.2">
      <c r="A94" s="2">
        <v>2021</v>
      </c>
      <c r="B94" s="2">
        <v>8</v>
      </c>
      <c r="C94" s="2">
        <v>10</v>
      </c>
      <c r="D94" s="2">
        <v>20</v>
      </c>
      <c r="E94" s="2">
        <v>0</v>
      </c>
      <c r="F94" s="2">
        <f t="shared" si="5"/>
        <v>0</v>
      </c>
      <c r="G94" s="2">
        <f t="shared" si="6"/>
        <v>0</v>
      </c>
      <c r="H94" s="2">
        <f t="shared" si="7"/>
        <v>20.13</v>
      </c>
      <c r="I94" s="2">
        <f t="shared" si="8"/>
        <v>1.0243500000000001</v>
      </c>
      <c r="J94" s="2">
        <f t="shared" si="9"/>
        <v>0</v>
      </c>
      <c r="K94" s="2"/>
      <c r="L94" s="2">
        <v>20.13</v>
      </c>
    </row>
    <row r="95" spans="1:12" x14ac:dyDescent="0.2">
      <c r="A95" s="2">
        <v>2021</v>
      </c>
      <c r="B95" s="2">
        <v>8</v>
      </c>
      <c r="C95" s="2">
        <v>10</v>
      </c>
      <c r="D95" s="2">
        <v>21</v>
      </c>
      <c r="E95" s="2">
        <v>0</v>
      </c>
      <c r="F95" s="2">
        <f t="shared" si="5"/>
        <v>0</v>
      </c>
      <c r="G95" s="2">
        <f t="shared" si="6"/>
        <v>0</v>
      </c>
      <c r="H95" s="2">
        <f t="shared" si="7"/>
        <v>19.41</v>
      </c>
      <c r="I95" s="2">
        <f t="shared" si="8"/>
        <v>1.0279499999999999</v>
      </c>
      <c r="J95" s="2">
        <f t="shared" si="9"/>
        <v>0</v>
      </c>
      <c r="K95" s="2"/>
      <c r="L95" s="2">
        <v>19.41</v>
      </c>
    </row>
    <row r="96" spans="1:12" x14ac:dyDescent="0.2">
      <c r="A96" s="2">
        <v>2021</v>
      </c>
      <c r="B96" s="2">
        <v>8</v>
      </c>
      <c r="C96" s="2">
        <v>10</v>
      </c>
      <c r="D96" s="2">
        <v>22</v>
      </c>
      <c r="E96" s="2">
        <v>0</v>
      </c>
      <c r="F96" s="2">
        <f t="shared" si="5"/>
        <v>0</v>
      </c>
      <c r="G96" s="2">
        <f t="shared" si="6"/>
        <v>0</v>
      </c>
      <c r="H96" s="2">
        <f t="shared" si="7"/>
        <v>18.7</v>
      </c>
      <c r="I96" s="2">
        <f t="shared" si="8"/>
        <v>1.0315000000000001</v>
      </c>
      <c r="J96" s="2">
        <f t="shared" si="9"/>
        <v>0</v>
      </c>
      <c r="K96" s="2"/>
      <c r="L96" s="2">
        <v>18.7</v>
      </c>
    </row>
    <row r="97" spans="1:12" x14ac:dyDescent="0.2">
      <c r="A97" s="2">
        <v>2021</v>
      </c>
      <c r="B97" s="2">
        <v>8</v>
      </c>
      <c r="C97" s="2">
        <v>10</v>
      </c>
      <c r="D97" s="2">
        <v>23</v>
      </c>
      <c r="E97" s="2">
        <v>0</v>
      </c>
      <c r="F97" s="2">
        <f t="shared" si="5"/>
        <v>0</v>
      </c>
      <c r="G97" s="2">
        <f t="shared" si="6"/>
        <v>0</v>
      </c>
      <c r="H97" s="2">
        <f t="shared" si="7"/>
        <v>17.84</v>
      </c>
      <c r="I97" s="2">
        <f t="shared" si="8"/>
        <v>1.0358000000000001</v>
      </c>
      <c r="J97" s="2">
        <f t="shared" si="9"/>
        <v>0</v>
      </c>
      <c r="K97" s="2"/>
      <c r="L97" s="2">
        <v>17.84</v>
      </c>
    </row>
    <row r="98" spans="1:12" x14ac:dyDescent="0.2">
      <c r="A98" s="2">
        <v>2021</v>
      </c>
      <c r="B98" s="2">
        <v>8</v>
      </c>
      <c r="C98" s="2">
        <v>11</v>
      </c>
      <c r="D98" s="2">
        <v>0</v>
      </c>
      <c r="E98" s="2">
        <v>0</v>
      </c>
      <c r="F98" s="2">
        <f t="shared" si="5"/>
        <v>0</v>
      </c>
      <c r="G98" s="2">
        <f t="shared" si="6"/>
        <v>0</v>
      </c>
      <c r="H98" s="2">
        <f t="shared" si="7"/>
        <v>17.04</v>
      </c>
      <c r="I98" s="2">
        <f t="shared" si="8"/>
        <v>1.0398000000000001</v>
      </c>
      <c r="J98" s="2">
        <f t="shared" si="9"/>
        <v>0</v>
      </c>
      <c r="K98" s="2"/>
      <c r="L98" s="2">
        <v>17.04</v>
      </c>
    </row>
    <row r="99" spans="1:12" x14ac:dyDescent="0.2">
      <c r="A99" s="2">
        <v>2021</v>
      </c>
      <c r="B99" s="2">
        <v>8</v>
      </c>
      <c r="C99" s="2">
        <v>11</v>
      </c>
      <c r="D99" s="2">
        <v>1</v>
      </c>
      <c r="E99" s="2">
        <v>0</v>
      </c>
      <c r="F99" s="2">
        <f t="shared" si="5"/>
        <v>0</v>
      </c>
      <c r="G99" s="2">
        <f t="shared" si="6"/>
        <v>0</v>
      </c>
      <c r="H99" s="2">
        <f t="shared" si="7"/>
        <v>16.18</v>
      </c>
      <c r="I99" s="2">
        <f t="shared" si="8"/>
        <v>1.0441</v>
      </c>
      <c r="J99" s="2">
        <f t="shared" si="9"/>
        <v>0</v>
      </c>
      <c r="K99" s="2"/>
      <c r="L99" s="2">
        <v>16.18</v>
      </c>
    </row>
    <row r="100" spans="1:12" x14ac:dyDescent="0.2">
      <c r="A100" s="2">
        <v>2021</v>
      </c>
      <c r="B100" s="2">
        <v>8</v>
      </c>
      <c r="C100" s="2">
        <v>11</v>
      </c>
      <c r="D100" s="2">
        <v>2</v>
      </c>
      <c r="E100" s="2">
        <v>0</v>
      </c>
      <c r="F100" s="2">
        <f t="shared" si="5"/>
        <v>0</v>
      </c>
      <c r="G100" s="2">
        <f t="shared" si="6"/>
        <v>0</v>
      </c>
      <c r="H100" s="2">
        <f t="shared" si="7"/>
        <v>15.23</v>
      </c>
      <c r="I100" s="2">
        <f t="shared" si="8"/>
        <v>1.0488500000000001</v>
      </c>
      <c r="J100" s="2">
        <f t="shared" si="9"/>
        <v>0</v>
      </c>
      <c r="K100" s="2"/>
      <c r="L100" s="2">
        <v>15.23</v>
      </c>
    </row>
    <row r="101" spans="1:12" x14ac:dyDescent="0.2">
      <c r="A101" s="2">
        <v>2021</v>
      </c>
      <c r="B101" s="2">
        <v>8</v>
      </c>
      <c r="C101" s="2">
        <v>11</v>
      </c>
      <c r="D101" s="2">
        <v>3</v>
      </c>
      <c r="E101" s="2">
        <v>0</v>
      </c>
      <c r="F101" s="2">
        <f t="shared" si="5"/>
        <v>0</v>
      </c>
      <c r="G101" s="2">
        <f t="shared" si="6"/>
        <v>0</v>
      </c>
      <c r="H101" s="2">
        <f t="shared" si="7"/>
        <v>14.49</v>
      </c>
      <c r="I101" s="2">
        <f t="shared" si="8"/>
        <v>1.0525500000000001</v>
      </c>
      <c r="J101" s="2">
        <f t="shared" si="9"/>
        <v>0</v>
      </c>
      <c r="K101" s="2"/>
      <c r="L101" s="2">
        <v>14.49</v>
      </c>
    </row>
    <row r="102" spans="1:12" x14ac:dyDescent="0.2">
      <c r="A102" s="2">
        <v>2021</v>
      </c>
      <c r="B102" s="2">
        <v>8</v>
      </c>
      <c r="C102" s="2">
        <v>11</v>
      </c>
      <c r="D102" s="2">
        <v>4</v>
      </c>
      <c r="E102" s="2">
        <v>0</v>
      </c>
      <c r="F102" s="2">
        <f t="shared" si="5"/>
        <v>0</v>
      </c>
      <c r="G102" s="2">
        <f t="shared" si="6"/>
        <v>0</v>
      </c>
      <c r="H102" s="2">
        <f t="shared" si="7"/>
        <v>13.94</v>
      </c>
      <c r="I102" s="2">
        <f t="shared" si="8"/>
        <v>1.0552999999999999</v>
      </c>
      <c r="J102" s="2">
        <f t="shared" si="9"/>
        <v>0</v>
      </c>
      <c r="K102" s="2"/>
      <c r="L102" s="2">
        <v>13.94</v>
      </c>
    </row>
    <row r="103" spans="1:12" x14ac:dyDescent="0.2">
      <c r="A103" s="2">
        <v>2021</v>
      </c>
      <c r="B103" s="2">
        <v>8</v>
      </c>
      <c r="C103" s="2">
        <v>11</v>
      </c>
      <c r="D103" s="2">
        <v>5</v>
      </c>
      <c r="E103" s="2">
        <v>12.15</v>
      </c>
      <c r="F103" s="2">
        <f t="shared" si="5"/>
        <v>0</v>
      </c>
      <c r="G103" s="2">
        <f t="shared" si="6"/>
        <v>27.212951959742231</v>
      </c>
      <c r="H103" s="2">
        <f t="shared" si="7"/>
        <v>14.185625</v>
      </c>
      <c r="I103" s="2">
        <f t="shared" si="8"/>
        <v>1.054071875</v>
      </c>
      <c r="J103" s="2">
        <f t="shared" si="9"/>
        <v>0</v>
      </c>
      <c r="K103" s="2"/>
      <c r="L103" s="2">
        <v>13.73</v>
      </c>
    </row>
    <row r="104" spans="1:12" x14ac:dyDescent="0.2">
      <c r="A104" s="2">
        <v>2021</v>
      </c>
      <c r="B104" s="2">
        <v>8</v>
      </c>
      <c r="C104" s="2">
        <v>11</v>
      </c>
      <c r="D104" s="2">
        <v>6</v>
      </c>
      <c r="E104" s="2">
        <v>139.55000000000001</v>
      </c>
      <c r="F104" s="2">
        <f t="shared" si="5"/>
        <v>0.72431650000000047</v>
      </c>
      <c r="G104" s="2">
        <f t="shared" si="6"/>
        <v>29.142972122519684</v>
      </c>
      <c r="H104" s="2">
        <f t="shared" si="7"/>
        <v>19.883125</v>
      </c>
      <c r="I104" s="2">
        <f t="shared" si="8"/>
        <v>1.025584375</v>
      </c>
      <c r="J104" s="2">
        <f t="shared" si="9"/>
        <v>21.2158135864345</v>
      </c>
      <c r="K104" s="2"/>
      <c r="L104" s="2">
        <v>14.65</v>
      </c>
    </row>
    <row r="105" spans="1:12" x14ac:dyDescent="0.2">
      <c r="A105" s="2">
        <v>2021</v>
      </c>
      <c r="B105" s="2">
        <v>8</v>
      </c>
      <c r="C105" s="2">
        <v>11</v>
      </c>
      <c r="D105" s="2">
        <v>7</v>
      </c>
      <c r="E105" s="2">
        <v>337.83</v>
      </c>
      <c r="F105" s="2">
        <f t="shared" si="5"/>
        <v>2.4354728999999997</v>
      </c>
      <c r="G105" s="2">
        <f t="shared" si="6"/>
        <v>29.841990384098537</v>
      </c>
      <c r="H105" s="2">
        <f t="shared" si="7"/>
        <v>28.908624999999997</v>
      </c>
      <c r="I105" s="2">
        <f t="shared" si="8"/>
        <v>0.98045687500000001</v>
      </c>
      <c r="J105" s="2">
        <f t="shared" si="9"/>
        <v>69.83379752601499</v>
      </c>
      <c r="K105" s="2"/>
      <c r="L105" s="2">
        <v>16.239999999999998</v>
      </c>
    </row>
    <row r="106" spans="1:12" x14ac:dyDescent="0.2">
      <c r="A106" s="2">
        <v>2021</v>
      </c>
      <c r="B106" s="2">
        <v>8</v>
      </c>
      <c r="C106" s="2">
        <v>11</v>
      </c>
      <c r="D106" s="2">
        <v>8</v>
      </c>
      <c r="E106" s="2">
        <v>536.27</v>
      </c>
      <c r="F106" s="2">
        <f t="shared" si="5"/>
        <v>4.1480101000000005</v>
      </c>
      <c r="G106" s="2">
        <f t="shared" si="6"/>
        <v>30.207339959870357</v>
      </c>
      <c r="H106" s="2">
        <f t="shared" si="7"/>
        <v>38.150124999999996</v>
      </c>
      <c r="I106" s="2">
        <f t="shared" si="8"/>
        <v>0.93424937500000005</v>
      </c>
      <c r="J106" s="2">
        <f t="shared" si="9"/>
        <v>114.7205393436132</v>
      </c>
      <c r="K106" s="2"/>
      <c r="L106" s="2">
        <v>18.04</v>
      </c>
    </row>
    <row r="107" spans="1:12" x14ac:dyDescent="0.2">
      <c r="A107" s="2">
        <v>2021</v>
      </c>
      <c r="B107" s="2">
        <v>8</v>
      </c>
      <c r="C107" s="2">
        <v>11</v>
      </c>
      <c r="D107" s="2">
        <v>9</v>
      </c>
      <c r="E107" s="2">
        <v>712.4</v>
      </c>
      <c r="F107" s="2">
        <f t="shared" si="5"/>
        <v>5.6680119999999992</v>
      </c>
      <c r="G107" s="2">
        <f t="shared" si="6"/>
        <v>30.431882406834497</v>
      </c>
      <c r="H107" s="2">
        <f t="shared" si="7"/>
        <v>47.034999999999997</v>
      </c>
      <c r="I107" s="2">
        <f t="shared" si="8"/>
        <v>0.88982499999999998</v>
      </c>
      <c r="J107" s="2">
        <f t="shared" si="9"/>
        <v>150.41469142329527</v>
      </c>
      <c r="K107" s="2"/>
      <c r="L107" s="2">
        <v>20.32</v>
      </c>
    </row>
    <row r="108" spans="1:12" x14ac:dyDescent="0.2">
      <c r="A108" s="2">
        <v>2021</v>
      </c>
      <c r="B108" s="2">
        <v>8</v>
      </c>
      <c r="C108" s="2">
        <v>11</v>
      </c>
      <c r="D108" s="2">
        <v>10</v>
      </c>
      <c r="E108" s="2">
        <v>848.85</v>
      </c>
      <c r="F108" s="2">
        <f t="shared" si="5"/>
        <v>6.8455755000000007</v>
      </c>
      <c r="G108" s="2">
        <f t="shared" si="6"/>
        <v>30.570436038229662</v>
      </c>
      <c r="H108" s="2">
        <f t="shared" si="7"/>
        <v>54.341875000000002</v>
      </c>
      <c r="I108" s="2">
        <f t="shared" si="8"/>
        <v>0.85329062499999997</v>
      </c>
      <c r="J108" s="2">
        <f t="shared" si="9"/>
        <v>174.99862959368201</v>
      </c>
      <c r="K108" s="2"/>
      <c r="L108" s="2">
        <v>22.51</v>
      </c>
    </row>
    <row r="109" spans="1:12" x14ac:dyDescent="0.2">
      <c r="A109" s="2">
        <v>2021</v>
      </c>
      <c r="B109" s="2">
        <v>8</v>
      </c>
      <c r="C109" s="2">
        <v>11</v>
      </c>
      <c r="D109" s="2">
        <v>11</v>
      </c>
      <c r="E109" s="2">
        <v>926.1</v>
      </c>
      <c r="F109" s="2">
        <f t="shared" si="5"/>
        <v>7.5122430000000007</v>
      </c>
      <c r="G109" s="2">
        <f t="shared" si="6"/>
        <v>30.639300344768142</v>
      </c>
      <c r="H109" s="2">
        <f t="shared" si="7"/>
        <v>58.848749999999995</v>
      </c>
      <c r="I109" s="2">
        <f t="shared" si="8"/>
        <v>0.83075625000000008</v>
      </c>
      <c r="J109" s="2">
        <f t="shared" si="9"/>
        <v>187.39075652830286</v>
      </c>
      <c r="K109" s="2"/>
      <c r="L109" s="2">
        <v>24.12</v>
      </c>
    </row>
    <row r="110" spans="1:12" x14ac:dyDescent="0.2">
      <c r="A110" s="2">
        <v>2021</v>
      </c>
      <c r="B110" s="2">
        <v>8</v>
      </c>
      <c r="C110" s="2">
        <v>11</v>
      </c>
      <c r="D110" s="2">
        <v>12</v>
      </c>
      <c r="E110" s="2">
        <v>962.3</v>
      </c>
      <c r="F110" s="2">
        <f t="shared" si="5"/>
        <v>7.824649</v>
      </c>
      <c r="G110" s="2">
        <f t="shared" si="6"/>
        <v>30.669616572493045</v>
      </c>
      <c r="H110" s="2">
        <f t="shared" si="7"/>
        <v>61.066249999999997</v>
      </c>
      <c r="I110" s="2">
        <f t="shared" si="8"/>
        <v>0.81966875000000006</v>
      </c>
      <c r="J110" s="2">
        <f t="shared" si="9"/>
        <v>192.76920888230237</v>
      </c>
      <c r="K110" s="2"/>
      <c r="L110" s="2">
        <v>24.98</v>
      </c>
    </row>
    <row r="111" spans="1:12" x14ac:dyDescent="0.2">
      <c r="A111" s="2">
        <v>2021</v>
      </c>
      <c r="B111" s="2">
        <v>8</v>
      </c>
      <c r="C111" s="2">
        <v>11</v>
      </c>
      <c r="D111" s="2">
        <v>13</v>
      </c>
      <c r="E111" s="2">
        <v>911.6</v>
      </c>
      <c r="F111" s="2">
        <f t="shared" si="5"/>
        <v>7.3871080000000013</v>
      </c>
      <c r="G111" s="2">
        <f t="shared" si="6"/>
        <v>30.626823356246593</v>
      </c>
      <c r="H111" s="2">
        <f t="shared" si="7"/>
        <v>59.305000000000007</v>
      </c>
      <c r="I111" s="2">
        <f t="shared" si="8"/>
        <v>0.82847499999999996</v>
      </c>
      <c r="J111" s="2">
        <f t="shared" si="9"/>
        <v>183.68846526046917</v>
      </c>
      <c r="K111" s="2"/>
      <c r="L111" s="2">
        <v>25.12</v>
      </c>
    </row>
    <row r="112" spans="1:12" x14ac:dyDescent="0.2">
      <c r="A112" s="2">
        <v>2021</v>
      </c>
      <c r="B112" s="2">
        <v>8</v>
      </c>
      <c r="C112" s="2">
        <v>11</v>
      </c>
      <c r="D112" s="2">
        <v>14</v>
      </c>
      <c r="E112" s="2">
        <v>802.25</v>
      </c>
      <c r="F112" s="2">
        <f t="shared" si="5"/>
        <v>6.4434175000000007</v>
      </c>
      <c r="G112" s="2">
        <f t="shared" si="6"/>
        <v>30.525794898857065</v>
      </c>
      <c r="H112" s="2">
        <f t="shared" si="7"/>
        <v>55.324375000000003</v>
      </c>
      <c r="I112" s="2">
        <f t="shared" si="8"/>
        <v>0.84837812499999998</v>
      </c>
      <c r="J112" s="2">
        <f t="shared" si="9"/>
        <v>163.53051023400369</v>
      </c>
      <c r="K112" s="2"/>
      <c r="L112" s="2">
        <v>25.24</v>
      </c>
    </row>
    <row r="113" spans="1:12" x14ac:dyDescent="0.2">
      <c r="A113" s="2">
        <v>2021</v>
      </c>
      <c r="B113" s="2">
        <v>8</v>
      </c>
      <c r="C113" s="2">
        <v>11</v>
      </c>
      <c r="D113" s="2">
        <v>15</v>
      </c>
      <c r="E113" s="2">
        <v>642.04999999999995</v>
      </c>
      <c r="F113" s="2">
        <f t="shared" si="5"/>
        <v>5.0608915000000003</v>
      </c>
      <c r="G113" s="2">
        <f t="shared" si="6"/>
        <v>30.349677167677104</v>
      </c>
      <c r="H113" s="2">
        <f t="shared" si="7"/>
        <v>49.216875000000002</v>
      </c>
      <c r="I113" s="2">
        <f t="shared" si="8"/>
        <v>0.87891562499999998</v>
      </c>
      <c r="J113" s="2">
        <f t="shared" si="9"/>
        <v>132.29833037355957</v>
      </c>
      <c r="K113" s="2"/>
      <c r="L113" s="2">
        <v>25.14</v>
      </c>
    </row>
    <row r="114" spans="1:12" x14ac:dyDescent="0.2">
      <c r="A114" s="2">
        <v>2021</v>
      </c>
      <c r="B114" s="2">
        <v>8</v>
      </c>
      <c r="C114" s="2">
        <v>11</v>
      </c>
      <c r="D114" s="2">
        <v>16</v>
      </c>
      <c r="E114" s="2">
        <v>445.02</v>
      </c>
      <c r="F114" s="2">
        <f t="shared" si="5"/>
        <v>3.3605225999999995</v>
      </c>
      <c r="G114" s="2">
        <f t="shared" si="6"/>
        <v>30.059871417059689</v>
      </c>
      <c r="H114" s="2">
        <f t="shared" si="7"/>
        <v>41.468249999999998</v>
      </c>
      <c r="I114" s="2">
        <f t="shared" si="8"/>
        <v>0.91765874999999997</v>
      </c>
      <c r="J114" s="2">
        <f t="shared" si="9"/>
        <v>90.845040880126362</v>
      </c>
      <c r="K114" s="2"/>
      <c r="L114" s="2">
        <v>24.78</v>
      </c>
    </row>
    <row r="115" spans="1:12" x14ac:dyDescent="0.2">
      <c r="A115" s="2">
        <v>2021</v>
      </c>
      <c r="B115" s="2">
        <v>8</v>
      </c>
      <c r="C115" s="2">
        <v>11</v>
      </c>
      <c r="D115" s="2">
        <v>17</v>
      </c>
      <c r="E115" s="2">
        <v>232.92</v>
      </c>
      <c r="F115" s="2">
        <f t="shared" si="5"/>
        <v>1.5300995999999998</v>
      </c>
      <c r="G115" s="2">
        <f t="shared" si="6"/>
        <v>29.547993617672031</v>
      </c>
      <c r="H115" s="2">
        <f t="shared" si="7"/>
        <v>32.6845</v>
      </c>
      <c r="I115" s="2">
        <f t="shared" si="8"/>
        <v>0.96157749999999997</v>
      </c>
      <c r="J115" s="2">
        <f t="shared" si="9"/>
        <v>42.60475444328457</v>
      </c>
      <c r="K115" s="2"/>
      <c r="L115" s="2">
        <v>23.95</v>
      </c>
    </row>
    <row r="116" spans="1:12" x14ac:dyDescent="0.2">
      <c r="A116" s="2">
        <v>2021</v>
      </c>
      <c r="B116" s="2">
        <v>8</v>
      </c>
      <c r="C116" s="2">
        <v>11</v>
      </c>
      <c r="D116" s="2">
        <v>18</v>
      </c>
      <c r="E116" s="2">
        <v>47.48</v>
      </c>
      <c r="F116" s="2">
        <f t="shared" si="5"/>
        <v>0</v>
      </c>
      <c r="G116" s="2">
        <f t="shared" si="6"/>
        <v>28.290574513176491</v>
      </c>
      <c r="H116" s="2">
        <f t="shared" si="7"/>
        <v>23.5105</v>
      </c>
      <c r="I116" s="2">
        <f t="shared" si="8"/>
        <v>1.0074475000000001</v>
      </c>
      <c r="J116" s="2">
        <f t="shared" si="9"/>
        <v>0</v>
      </c>
      <c r="K116" s="2"/>
      <c r="L116" s="2">
        <v>21.73</v>
      </c>
    </row>
    <row r="117" spans="1:12" x14ac:dyDescent="0.2">
      <c r="A117" s="2">
        <v>2021</v>
      </c>
      <c r="B117" s="2">
        <v>8</v>
      </c>
      <c r="C117" s="2">
        <v>11</v>
      </c>
      <c r="D117" s="2">
        <v>19</v>
      </c>
      <c r="E117" s="2">
        <v>0</v>
      </c>
      <c r="F117" s="2">
        <f t="shared" si="5"/>
        <v>0</v>
      </c>
      <c r="G117" s="2">
        <f t="shared" si="6"/>
        <v>0</v>
      </c>
      <c r="H117" s="2">
        <f t="shared" si="7"/>
        <v>19.760000000000002</v>
      </c>
      <c r="I117" s="2">
        <f t="shared" si="8"/>
        <v>1.0262</v>
      </c>
      <c r="J117" s="2">
        <f t="shared" si="9"/>
        <v>0</v>
      </c>
      <c r="K117" s="2"/>
      <c r="L117" s="2">
        <v>19.760000000000002</v>
      </c>
    </row>
    <row r="118" spans="1:12" x14ac:dyDescent="0.2">
      <c r="A118" s="2">
        <v>2021</v>
      </c>
      <c r="B118" s="2">
        <v>8</v>
      </c>
      <c r="C118" s="2">
        <v>11</v>
      </c>
      <c r="D118" s="2">
        <v>20</v>
      </c>
      <c r="E118" s="2">
        <v>0</v>
      </c>
      <c r="F118" s="2">
        <f t="shared" si="5"/>
        <v>0</v>
      </c>
      <c r="G118" s="2">
        <f t="shared" si="6"/>
        <v>0</v>
      </c>
      <c r="H118" s="2">
        <f t="shared" si="7"/>
        <v>18.79</v>
      </c>
      <c r="I118" s="2">
        <f t="shared" si="8"/>
        <v>1.03105</v>
      </c>
      <c r="J118" s="2">
        <f t="shared" si="9"/>
        <v>0</v>
      </c>
      <c r="K118" s="2"/>
      <c r="L118" s="2">
        <v>18.79</v>
      </c>
    </row>
    <row r="119" spans="1:12" x14ac:dyDescent="0.2">
      <c r="A119" s="2">
        <v>2021</v>
      </c>
      <c r="B119" s="2">
        <v>8</v>
      </c>
      <c r="C119" s="2">
        <v>11</v>
      </c>
      <c r="D119" s="2">
        <v>21</v>
      </c>
      <c r="E119" s="2">
        <v>0</v>
      </c>
      <c r="F119" s="2">
        <f t="shared" si="5"/>
        <v>0</v>
      </c>
      <c r="G119" s="2">
        <f t="shared" si="6"/>
        <v>0</v>
      </c>
      <c r="H119" s="2">
        <f t="shared" si="7"/>
        <v>17.78</v>
      </c>
      <c r="I119" s="2">
        <f t="shared" si="8"/>
        <v>1.0361</v>
      </c>
      <c r="J119" s="2">
        <f t="shared" si="9"/>
        <v>0</v>
      </c>
      <c r="K119" s="2"/>
      <c r="L119" s="2">
        <v>17.78</v>
      </c>
    </row>
    <row r="120" spans="1:12" x14ac:dyDescent="0.2">
      <c r="A120" s="2">
        <v>2021</v>
      </c>
      <c r="B120" s="2">
        <v>8</v>
      </c>
      <c r="C120" s="2">
        <v>11</v>
      </c>
      <c r="D120" s="2">
        <v>22</v>
      </c>
      <c r="E120" s="2">
        <v>0</v>
      </c>
      <c r="F120" s="2">
        <f t="shared" si="5"/>
        <v>0</v>
      </c>
      <c r="G120" s="2">
        <f t="shared" si="6"/>
        <v>0</v>
      </c>
      <c r="H120" s="2">
        <f t="shared" si="7"/>
        <v>16.899999999999999</v>
      </c>
      <c r="I120" s="2">
        <f t="shared" si="8"/>
        <v>1.0405</v>
      </c>
      <c r="J120" s="2">
        <f t="shared" si="9"/>
        <v>0</v>
      </c>
      <c r="K120" s="2"/>
      <c r="L120" s="2">
        <v>16.899999999999999</v>
      </c>
    </row>
    <row r="121" spans="1:12" x14ac:dyDescent="0.2">
      <c r="A121" s="2">
        <v>2021</v>
      </c>
      <c r="B121" s="2">
        <v>8</v>
      </c>
      <c r="C121" s="2">
        <v>11</v>
      </c>
      <c r="D121" s="2">
        <v>23</v>
      </c>
      <c r="E121" s="2">
        <v>0</v>
      </c>
      <c r="F121" s="2">
        <f t="shared" si="5"/>
        <v>0</v>
      </c>
      <c r="G121" s="2">
        <f t="shared" si="6"/>
        <v>0</v>
      </c>
      <c r="H121" s="2">
        <f t="shared" si="7"/>
        <v>15.98</v>
      </c>
      <c r="I121" s="2">
        <f t="shared" si="8"/>
        <v>1.0450999999999999</v>
      </c>
      <c r="J121" s="2">
        <f t="shared" si="9"/>
        <v>0</v>
      </c>
      <c r="K121" s="2"/>
      <c r="L121" s="2">
        <v>15.98</v>
      </c>
    </row>
    <row r="122" spans="1:12" x14ac:dyDescent="0.2">
      <c r="A122" s="2">
        <v>2021</v>
      </c>
      <c r="B122" s="2">
        <v>8</v>
      </c>
      <c r="C122" s="2">
        <v>12</v>
      </c>
      <c r="D122" s="2">
        <v>0</v>
      </c>
      <c r="E122" s="2">
        <v>0</v>
      </c>
      <c r="F122" s="2">
        <f t="shared" si="5"/>
        <v>0</v>
      </c>
      <c r="G122" s="2">
        <f t="shared" si="6"/>
        <v>0</v>
      </c>
      <c r="H122" s="2">
        <f t="shared" si="7"/>
        <v>15.4</v>
      </c>
      <c r="I122" s="2">
        <f t="shared" si="8"/>
        <v>1.048</v>
      </c>
      <c r="J122" s="2">
        <f t="shared" si="9"/>
        <v>0</v>
      </c>
      <c r="K122" s="2"/>
      <c r="L122" s="2">
        <v>15.4</v>
      </c>
    </row>
    <row r="123" spans="1:12" x14ac:dyDescent="0.2">
      <c r="A123" s="2">
        <v>2021</v>
      </c>
      <c r="B123" s="2">
        <v>8</v>
      </c>
      <c r="C123" s="2">
        <v>12</v>
      </c>
      <c r="D123" s="2">
        <v>1</v>
      </c>
      <c r="E123" s="2">
        <v>0</v>
      </c>
      <c r="F123" s="2">
        <f t="shared" si="5"/>
        <v>0</v>
      </c>
      <c r="G123" s="2">
        <f t="shared" si="6"/>
        <v>0</v>
      </c>
      <c r="H123" s="2">
        <f t="shared" si="7"/>
        <v>15.11</v>
      </c>
      <c r="I123" s="2">
        <f t="shared" si="8"/>
        <v>1.04945</v>
      </c>
      <c r="J123" s="2">
        <f t="shared" si="9"/>
        <v>0</v>
      </c>
      <c r="K123" s="2"/>
      <c r="L123" s="2">
        <v>15.11</v>
      </c>
    </row>
    <row r="124" spans="1:12" x14ac:dyDescent="0.2">
      <c r="A124" s="2">
        <v>2021</v>
      </c>
      <c r="B124" s="2">
        <v>8</v>
      </c>
      <c r="C124" s="2">
        <v>12</v>
      </c>
      <c r="D124" s="2">
        <v>2</v>
      </c>
      <c r="E124" s="2">
        <v>0</v>
      </c>
      <c r="F124" s="2">
        <f t="shared" si="5"/>
        <v>0</v>
      </c>
      <c r="G124" s="2">
        <f t="shared" si="6"/>
        <v>0</v>
      </c>
      <c r="H124" s="2">
        <f t="shared" si="7"/>
        <v>14.91</v>
      </c>
      <c r="I124" s="2">
        <f t="shared" si="8"/>
        <v>1.0504500000000001</v>
      </c>
      <c r="J124" s="2">
        <f t="shared" si="9"/>
        <v>0</v>
      </c>
      <c r="K124" s="2"/>
      <c r="L124" s="2">
        <v>14.91</v>
      </c>
    </row>
    <row r="125" spans="1:12" x14ac:dyDescent="0.2">
      <c r="A125" s="2">
        <v>2021</v>
      </c>
      <c r="B125" s="2">
        <v>8</v>
      </c>
      <c r="C125" s="2">
        <v>12</v>
      </c>
      <c r="D125" s="2">
        <v>3</v>
      </c>
      <c r="E125" s="2">
        <v>0</v>
      </c>
      <c r="F125" s="2">
        <f t="shared" si="5"/>
        <v>0</v>
      </c>
      <c r="G125" s="2">
        <f t="shared" si="6"/>
        <v>0</v>
      </c>
      <c r="H125" s="2">
        <f t="shared" si="7"/>
        <v>14.62</v>
      </c>
      <c r="I125" s="2">
        <f t="shared" si="8"/>
        <v>1.0519000000000001</v>
      </c>
      <c r="J125" s="2">
        <f t="shared" si="9"/>
        <v>0</v>
      </c>
      <c r="K125" s="2"/>
      <c r="L125" s="2">
        <v>14.62</v>
      </c>
    </row>
    <row r="126" spans="1:12" x14ac:dyDescent="0.2">
      <c r="A126" s="2">
        <v>2021</v>
      </c>
      <c r="B126" s="2">
        <v>8</v>
      </c>
      <c r="C126" s="2">
        <v>12</v>
      </c>
      <c r="D126" s="2">
        <v>4</v>
      </c>
      <c r="E126" s="2">
        <v>0</v>
      </c>
      <c r="F126" s="2">
        <f t="shared" si="5"/>
        <v>0</v>
      </c>
      <c r="G126" s="2">
        <f t="shared" si="6"/>
        <v>0</v>
      </c>
      <c r="H126" s="2">
        <f t="shared" si="7"/>
        <v>14.55</v>
      </c>
      <c r="I126" s="2">
        <f t="shared" si="8"/>
        <v>1.0522499999999999</v>
      </c>
      <c r="J126" s="2">
        <f t="shared" si="9"/>
        <v>0</v>
      </c>
      <c r="K126" s="2"/>
      <c r="L126" s="2">
        <v>14.55</v>
      </c>
    </row>
    <row r="127" spans="1:12" x14ac:dyDescent="0.2">
      <c r="A127" s="2">
        <v>2021</v>
      </c>
      <c r="B127" s="2">
        <v>8</v>
      </c>
      <c r="C127" s="2">
        <v>12</v>
      </c>
      <c r="D127" s="2">
        <v>5</v>
      </c>
      <c r="E127" s="2">
        <v>12.27</v>
      </c>
      <c r="F127" s="2">
        <f t="shared" si="5"/>
        <v>0</v>
      </c>
      <c r="G127" s="2">
        <f t="shared" si="6"/>
        <v>27.220722414890137</v>
      </c>
      <c r="H127" s="2">
        <f t="shared" si="7"/>
        <v>15.220124999999999</v>
      </c>
      <c r="I127" s="2">
        <f t="shared" si="8"/>
        <v>1.048899375</v>
      </c>
      <c r="J127" s="2">
        <f t="shared" si="9"/>
        <v>0</v>
      </c>
      <c r="K127" s="2"/>
      <c r="L127" s="2">
        <v>14.76</v>
      </c>
    </row>
    <row r="128" spans="1:12" x14ac:dyDescent="0.2">
      <c r="A128" s="2">
        <v>2021</v>
      </c>
      <c r="B128" s="2">
        <v>8</v>
      </c>
      <c r="C128" s="2">
        <v>12</v>
      </c>
      <c r="D128" s="2">
        <v>6</v>
      </c>
      <c r="E128" s="2">
        <v>148.05000000000001</v>
      </c>
      <c r="F128" s="2">
        <f t="shared" si="5"/>
        <v>0.79767149999999987</v>
      </c>
      <c r="G128" s="2">
        <f t="shared" si="6"/>
        <v>29.189720217630057</v>
      </c>
      <c r="H128" s="2">
        <f t="shared" si="7"/>
        <v>21.471875000000001</v>
      </c>
      <c r="I128" s="2">
        <f t="shared" si="8"/>
        <v>1.0176406250000001</v>
      </c>
      <c r="J128" s="2">
        <f t="shared" si="9"/>
        <v>23.220657857809822</v>
      </c>
      <c r="K128" s="2"/>
      <c r="L128" s="2">
        <v>15.92</v>
      </c>
    </row>
    <row r="129" spans="1:12" x14ac:dyDescent="0.2">
      <c r="A129" s="2">
        <v>2021</v>
      </c>
      <c r="B129" s="2">
        <v>8</v>
      </c>
      <c r="C129" s="2">
        <v>12</v>
      </c>
      <c r="D129" s="2">
        <v>7</v>
      </c>
      <c r="E129" s="2">
        <v>350.2</v>
      </c>
      <c r="F129" s="2">
        <f t="shared" si="5"/>
        <v>2.5422260000000003</v>
      </c>
      <c r="G129" s="2">
        <f t="shared" si="6"/>
        <v>29.870422979212609</v>
      </c>
      <c r="H129" s="2">
        <f t="shared" si="7"/>
        <v>30.862500000000001</v>
      </c>
      <c r="I129" s="2">
        <f t="shared" si="8"/>
        <v>0.97068750000000004</v>
      </c>
      <c r="J129" s="2">
        <f t="shared" si="9"/>
        <v>72.237222852165928</v>
      </c>
      <c r="K129" s="2"/>
      <c r="L129" s="2">
        <v>17.73</v>
      </c>
    </row>
    <row r="130" spans="1:12" x14ac:dyDescent="0.2">
      <c r="A130" s="2">
        <v>2021</v>
      </c>
      <c r="B130" s="2">
        <v>8</v>
      </c>
      <c r="C130" s="2">
        <v>12</v>
      </c>
      <c r="D130" s="2">
        <v>8</v>
      </c>
      <c r="E130" s="2">
        <v>551.9</v>
      </c>
      <c r="F130" s="2">
        <f t="shared" ref="F130:F193" si="10">MAX(8.63*(E130/1000-1)+8.15,0)</f>
        <v>4.2828970000000002</v>
      </c>
      <c r="G130" s="2">
        <f t="shared" ref="G130:G193" si="11">IF(E130&lt;&gt;0,30.7*(1+0.0593*LOG10(E130/1000)),0)</f>
        <v>30.230054265999755</v>
      </c>
      <c r="H130" s="2">
        <f t="shared" ref="H130:H193" si="12">L130+30*E130/800</f>
        <v>40.426249999999996</v>
      </c>
      <c r="I130" s="2">
        <f t="shared" ref="I130:I193" si="13">1-(H130-25)/200</f>
        <v>0.92286875000000002</v>
      </c>
      <c r="J130" s="2">
        <f t="shared" ref="J130:J193" si="14">G130*F130*I130*0.98</f>
        <v>117.09613831788607</v>
      </c>
      <c r="K130" s="2"/>
      <c r="L130" s="2">
        <v>19.73</v>
      </c>
    </row>
    <row r="131" spans="1:12" x14ac:dyDescent="0.2">
      <c r="A131" s="2">
        <v>2021</v>
      </c>
      <c r="B131" s="2">
        <v>8</v>
      </c>
      <c r="C131" s="2">
        <v>12</v>
      </c>
      <c r="D131" s="2">
        <v>9</v>
      </c>
      <c r="E131" s="2">
        <v>725.83</v>
      </c>
      <c r="F131" s="2">
        <f t="shared" si="10"/>
        <v>5.7839129000000007</v>
      </c>
      <c r="G131" s="2">
        <f t="shared" si="11"/>
        <v>30.446648570181299</v>
      </c>
      <c r="H131" s="2">
        <f t="shared" si="12"/>
        <v>48.378625</v>
      </c>
      <c r="I131" s="2">
        <f t="shared" si="13"/>
        <v>0.88310687499999996</v>
      </c>
      <c r="J131" s="2">
        <f t="shared" si="14"/>
        <v>152.40547897748957</v>
      </c>
      <c r="K131" s="2"/>
      <c r="L131" s="2">
        <v>21.16</v>
      </c>
    </row>
    <row r="132" spans="1:12" x14ac:dyDescent="0.2">
      <c r="A132" s="2">
        <v>2021</v>
      </c>
      <c r="B132" s="2">
        <v>8</v>
      </c>
      <c r="C132" s="2">
        <v>12</v>
      </c>
      <c r="D132" s="2">
        <v>10</v>
      </c>
      <c r="E132" s="2">
        <v>853.3</v>
      </c>
      <c r="F132" s="2">
        <f t="shared" si="10"/>
        <v>6.8839790000000001</v>
      </c>
      <c r="G132" s="2">
        <f t="shared" si="11"/>
        <v>30.574570038941673</v>
      </c>
      <c r="H132" s="2">
        <f t="shared" si="12"/>
        <v>54.018749999999997</v>
      </c>
      <c r="I132" s="2">
        <f t="shared" si="13"/>
        <v>0.85490624999999998</v>
      </c>
      <c r="J132" s="2">
        <f t="shared" si="14"/>
        <v>176.33741216010836</v>
      </c>
      <c r="K132" s="2"/>
      <c r="L132" s="2">
        <v>22.02</v>
      </c>
    </row>
    <row r="133" spans="1:12" x14ac:dyDescent="0.2">
      <c r="A133" s="2">
        <v>2021</v>
      </c>
      <c r="B133" s="2">
        <v>8</v>
      </c>
      <c r="C133" s="2">
        <v>12</v>
      </c>
      <c r="D133" s="2">
        <v>11</v>
      </c>
      <c r="E133" s="2">
        <v>916.45</v>
      </c>
      <c r="F133" s="2">
        <f t="shared" si="10"/>
        <v>7.4289635000000009</v>
      </c>
      <c r="G133" s="2">
        <f t="shared" si="11"/>
        <v>30.631018646984106</v>
      </c>
      <c r="H133" s="2">
        <f t="shared" si="12"/>
        <v>56.896875000000001</v>
      </c>
      <c r="I133" s="2">
        <f t="shared" si="13"/>
        <v>0.84051562499999999</v>
      </c>
      <c r="J133" s="2">
        <f t="shared" si="14"/>
        <v>187.43967874414528</v>
      </c>
      <c r="K133" s="2"/>
      <c r="L133" s="2">
        <v>22.53</v>
      </c>
    </row>
    <row r="134" spans="1:12" x14ac:dyDescent="0.2">
      <c r="A134" s="2">
        <v>2021</v>
      </c>
      <c r="B134" s="2">
        <v>8</v>
      </c>
      <c r="C134" s="2">
        <v>12</v>
      </c>
      <c r="D134" s="2">
        <v>12</v>
      </c>
      <c r="E134" s="2">
        <v>884.7</v>
      </c>
      <c r="F134" s="2">
        <f t="shared" si="10"/>
        <v>7.154961000000001</v>
      </c>
      <c r="G134" s="2">
        <f t="shared" si="11"/>
        <v>30.603141635607965</v>
      </c>
      <c r="H134" s="2">
        <f t="shared" si="12"/>
        <v>56.126249999999999</v>
      </c>
      <c r="I134" s="2">
        <f t="shared" si="13"/>
        <v>0.84436875</v>
      </c>
      <c r="J134" s="2">
        <f t="shared" si="14"/>
        <v>181.188867528602</v>
      </c>
      <c r="K134" s="2"/>
      <c r="L134" s="2">
        <v>22.95</v>
      </c>
    </row>
    <row r="135" spans="1:12" x14ac:dyDescent="0.2">
      <c r="A135" s="2">
        <v>2021</v>
      </c>
      <c r="B135" s="2">
        <v>8</v>
      </c>
      <c r="C135" s="2">
        <v>12</v>
      </c>
      <c r="D135" s="2">
        <v>13</v>
      </c>
      <c r="E135" s="2">
        <v>807.12</v>
      </c>
      <c r="F135" s="2">
        <f t="shared" si="10"/>
        <v>6.4854456000000003</v>
      </c>
      <c r="G135" s="2">
        <f t="shared" si="11"/>
        <v>30.530579896863362</v>
      </c>
      <c r="H135" s="2">
        <f t="shared" si="12"/>
        <v>53.707000000000001</v>
      </c>
      <c r="I135" s="2">
        <f t="shared" si="13"/>
        <v>0.85646500000000003</v>
      </c>
      <c r="J135" s="2">
        <f t="shared" si="14"/>
        <v>166.19217431542845</v>
      </c>
      <c r="K135" s="2"/>
      <c r="L135" s="2">
        <v>23.44</v>
      </c>
    </row>
    <row r="136" spans="1:12" x14ac:dyDescent="0.2">
      <c r="A136" s="2">
        <v>2021</v>
      </c>
      <c r="B136" s="2">
        <v>8</v>
      </c>
      <c r="C136" s="2">
        <v>12</v>
      </c>
      <c r="D136" s="2">
        <v>14</v>
      </c>
      <c r="E136" s="2">
        <v>724.48</v>
      </c>
      <c r="F136" s="2">
        <f t="shared" si="10"/>
        <v>5.7722624000000007</v>
      </c>
      <c r="G136" s="2">
        <f t="shared" si="11"/>
        <v>30.445176662986199</v>
      </c>
      <c r="H136" s="2">
        <f t="shared" si="12"/>
        <v>50.928000000000004</v>
      </c>
      <c r="I136" s="2">
        <f t="shared" si="13"/>
        <v>0.87036000000000002</v>
      </c>
      <c r="J136" s="2">
        <f t="shared" si="14"/>
        <v>149.89583406939533</v>
      </c>
      <c r="K136" s="2"/>
      <c r="L136" s="2">
        <v>23.76</v>
      </c>
    </row>
    <row r="137" spans="1:12" x14ac:dyDescent="0.2">
      <c r="A137" s="2">
        <v>2021</v>
      </c>
      <c r="B137" s="2">
        <v>8</v>
      </c>
      <c r="C137" s="2">
        <v>12</v>
      </c>
      <c r="D137" s="2">
        <v>15</v>
      </c>
      <c r="E137" s="2">
        <v>562.29999999999995</v>
      </c>
      <c r="F137" s="2">
        <f t="shared" si="10"/>
        <v>4.3726489999999991</v>
      </c>
      <c r="G137" s="2">
        <f t="shared" si="11"/>
        <v>30.244814395709703</v>
      </c>
      <c r="H137" s="2">
        <f t="shared" si="12"/>
        <v>44.886250000000004</v>
      </c>
      <c r="I137" s="2">
        <f t="shared" si="13"/>
        <v>0.90056874999999992</v>
      </c>
      <c r="J137" s="2">
        <f t="shared" si="14"/>
        <v>116.71817526673892</v>
      </c>
      <c r="K137" s="2"/>
      <c r="L137" s="2">
        <v>23.8</v>
      </c>
    </row>
    <row r="138" spans="1:12" x14ac:dyDescent="0.2">
      <c r="A138" s="2">
        <v>2021</v>
      </c>
      <c r="B138" s="2">
        <v>8</v>
      </c>
      <c r="C138" s="2">
        <v>12</v>
      </c>
      <c r="D138" s="2">
        <v>16</v>
      </c>
      <c r="E138" s="2">
        <v>364.3</v>
      </c>
      <c r="F138" s="2">
        <f t="shared" si="10"/>
        <v>2.6639090000000003</v>
      </c>
      <c r="G138" s="2">
        <f t="shared" si="11"/>
        <v>29.901632035837622</v>
      </c>
      <c r="H138" s="2">
        <f t="shared" si="12"/>
        <v>37.091250000000002</v>
      </c>
      <c r="I138" s="2">
        <f t="shared" si="13"/>
        <v>0.93954375000000001</v>
      </c>
      <c r="J138" s="2">
        <f t="shared" si="14"/>
        <v>73.342778988157633</v>
      </c>
      <c r="K138" s="2"/>
      <c r="L138" s="2">
        <v>23.43</v>
      </c>
    </row>
    <row r="139" spans="1:12" x14ac:dyDescent="0.2">
      <c r="A139" s="2">
        <v>2021</v>
      </c>
      <c r="B139" s="2">
        <v>8</v>
      </c>
      <c r="C139" s="2">
        <v>12</v>
      </c>
      <c r="D139" s="2">
        <v>17</v>
      </c>
      <c r="E139" s="2">
        <v>193.45</v>
      </c>
      <c r="F139" s="2">
        <f t="shared" si="10"/>
        <v>1.1894735000000001</v>
      </c>
      <c r="G139" s="2">
        <f t="shared" si="11"/>
        <v>29.401191246038589</v>
      </c>
      <c r="H139" s="2">
        <f t="shared" si="12"/>
        <v>29.954374999999999</v>
      </c>
      <c r="I139" s="2">
        <f t="shared" si="13"/>
        <v>0.975228125</v>
      </c>
      <c r="J139" s="2">
        <f t="shared" si="14"/>
        <v>33.423505034877749</v>
      </c>
      <c r="K139" s="2"/>
      <c r="L139" s="2">
        <v>22.7</v>
      </c>
    </row>
    <row r="140" spans="1:12" x14ac:dyDescent="0.2">
      <c r="A140" s="2">
        <v>2021</v>
      </c>
      <c r="B140" s="2">
        <v>8</v>
      </c>
      <c r="C140" s="2">
        <v>12</v>
      </c>
      <c r="D140" s="2">
        <v>18</v>
      </c>
      <c r="E140" s="2">
        <v>33.6</v>
      </c>
      <c r="F140" s="2">
        <f t="shared" si="10"/>
        <v>0</v>
      </c>
      <c r="G140" s="2">
        <f t="shared" si="11"/>
        <v>28.017185917880987</v>
      </c>
      <c r="H140" s="2">
        <f t="shared" si="12"/>
        <v>22.020000000000003</v>
      </c>
      <c r="I140" s="2">
        <f t="shared" si="13"/>
        <v>1.0148999999999999</v>
      </c>
      <c r="J140" s="2">
        <f t="shared" si="14"/>
        <v>0</v>
      </c>
      <c r="K140" s="2"/>
      <c r="L140" s="2">
        <v>20.76</v>
      </c>
    </row>
    <row r="141" spans="1:12" x14ac:dyDescent="0.2">
      <c r="A141" s="2">
        <v>2021</v>
      </c>
      <c r="B141" s="2">
        <v>8</v>
      </c>
      <c r="C141" s="2">
        <v>12</v>
      </c>
      <c r="D141" s="2">
        <v>19</v>
      </c>
      <c r="E141" s="2">
        <v>0</v>
      </c>
      <c r="F141" s="2">
        <f t="shared" si="10"/>
        <v>0</v>
      </c>
      <c r="G141" s="2">
        <f t="shared" si="11"/>
        <v>0</v>
      </c>
      <c r="H141" s="2">
        <f t="shared" si="12"/>
        <v>18.84</v>
      </c>
      <c r="I141" s="2">
        <f t="shared" si="13"/>
        <v>1.0307999999999999</v>
      </c>
      <c r="J141" s="2">
        <f t="shared" si="14"/>
        <v>0</v>
      </c>
      <c r="K141" s="2"/>
      <c r="L141" s="2">
        <v>18.84</v>
      </c>
    </row>
    <row r="142" spans="1:12" x14ac:dyDescent="0.2">
      <c r="A142" s="2">
        <v>2021</v>
      </c>
      <c r="B142" s="2">
        <v>8</v>
      </c>
      <c r="C142" s="2">
        <v>12</v>
      </c>
      <c r="D142" s="2">
        <v>20</v>
      </c>
      <c r="E142" s="2">
        <v>0</v>
      </c>
      <c r="F142" s="2">
        <f t="shared" si="10"/>
        <v>0</v>
      </c>
      <c r="G142" s="2">
        <f t="shared" si="11"/>
        <v>0</v>
      </c>
      <c r="H142" s="2">
        <f t="shared" si="12"/>
        <v>17.920000000000002</v>
      </c>
      <c r="I142" s="2">
        <f t="shared" si="13"/>
        <v>1.0354000000000001</v>
      </c>
      <c r="J142" s="2">
        <f t="shared" si="14"/>
        <v>0</v>
      </c>
      <c r="K142" s="2"/>
      <c r="L142" s="2">
        <v>17.920000000000002</v>
      </c>
    </row>
    <row r="143" spans="1:12" x14ac:dyDescent="0.2">
      <c r="A143" s="2">
        <v>2021</v>
      </c>
      <c r="B143" s="2">
        <v>8</v>
      </c>
      <c r="C143" s="2">
        <v>12</v>
      </c>
      <c r="D143" s="2">
        <v>21</v>
      </c>
      <c r="E143" s="2">
        <v>0</v>
      </c>
      <c r="F143" s="2">
        <f t="shared" si="10"/>
        <v>0</v>
      </c>
      <c r="G143" s="2">
        <f t="shared" si="11"/>
        <v>0</v>
      </c>
      <c r="H143" s="2">
        <f t="shared" si="12"/>
        <v>17.010000000000002</v>
      </c>
      <c r="I143" s="2">
        <f t="shared" si="13"/>
        <v>1.0399499999999999</v>
      </c>
      <c r="J143" s="2">
        <f t="shared" si="14"/>
        <v>0</v>
      </c>
      <c r="K143" s="2"/>
      <c r="L143" s="2">
        <v>17.010000000000002</v>
      </c>
    </row>
    <row r="144" spans="1:12" x14ac:dyDescent="0.2">
      <c r="A144" s="2">
        <v>2021</v>
      </c>
      <c r="B144" s="2">
        <v>8</v>
      </c>
      <c r="C144" s="2">
        <v>12</v>
      </c>
      <c r="D144" s="2">
        <v>22</v>
      </c>
      <c r="E144" s="2">
        <v>0</v>
      </c>
      <c r="F144" s="2">
        <f t="shared" si="10"/>
        <v>0</v>
      </c>
      <c r="G144" s="2">
        <f t="shared" si="11"/>
        <v>0</v>
      </c>
      <c r="H144" s="2">
        <f t="shared" si="12"/>
        <v>16.12</v>
      </c>
      <c r="I144" s="2">
        <f t="shared" si="13"/>
        <v>1.0444</v>
      </c>
      <c r="J144" s="2">
        <f t="shared" si="14"/>
        <v>0</v>
      </c>
      <c r="K144" s="2"/>
      <c r="L144" s="2">
        <v>16.12</v>
      </c>
    </row>
    <row r="145" spans="1:12" x14ac:dyDescent="0.2">
      <c r="A145" s="2">
        <v>2021</v>
      </c>
      <c r="B145" s="2">
        <v>8</v>
      </c>
      <c r="C145" s="2">
        <v>12</v>
      </c>
      <c r="D145" s="2">
        <v>23</v>
      </c>
      <c r="E145" s="2">
        <v>0</v>
      </c>
      <c r="F145" s="2">
        <f t="shared" si="10"/>
        <v>0</v>
      </c>
      <c r="G145" s="2">
        <f t="shared" si="11"/>
        <v>0</v>
      </c>
      <c r="H145" s="2">
        <f t="shared" si="12"/>
        <v>15.48</v>
      </c>
      <c r="I145" s="2">
        <f t="shared" si="13"/>
        <v>1.0476000000000001</v>
      </c>
      <c r="J145" s="2">
        <f t="shared" si="14"/>
        <v>0</v>
      </c>
      <c r="K145" s="2"/>
      <c r="L145" s="2">
        <v>15.48</v>
      </c>
    </row>
    <row r="146" spans="1:12" x14ac:dyDescent="0.2">
      <c r="A146" s="2">
        <v>2021</v>
      </c>
      <c r="B146" s="2">
        <v>8</v>
      </c>
      <c r="C146" s="2">
        <v>13</v>
      </c>
      <c r="D146" s="2">
        <v>0</v>
      </c>
      <c r="E146" s="2">
        <v>0</v>
      </c>
      <c r="F146" s="2">
        <f t="shared" si="10"/>
        <v>0</v>
      </c>
      <c r="G146" s="2">
        <f t="shared" si="11"/>
        <v>0</v>
      </c>
      <c r="H146" s="2">
        <f t="shared" si="12"/>
        <v>14.83</v>
      </c>
      <c r="I146" s="2">
        <f t="shared" si="13"/>
        <v>1.0508500000000001</v>
      </c>
      <c r="J146" s="2">
        <f t="shared" si="14"/>
        <v>0</v>
      </c>
      <c r="K146" s="2"/>
      <c r="L146" s="2">
        <v>14.83</v>
      </c>
    </row>
    <row r="147" spans="1:12" x14ac:dyDescent="0.2">
      <c r="A147" s="2">
        <v>2021</v>
      </c>
      <c r="B147" s="2">
        <v>8</v>
      </c>
      <c r="C147" s="2">
        <v>13</v>
      </c>
      <c r="D147" s="2">
        <v>1</v>
      </c>
      <c r="E147" s="2">
        <v>0</v>
      </c>
      <c r="F147" s="2">
        <f t="shared" si="10"/>
        <v>0</v>
      </c>
      <c r="G147" s="2">
        <f t="shared" si="11"/>
        <v>0</v>
      </c>
      <c r="H147" s="2">
        <f t="shared" si="12"/>
        <v>14.24</v>
      </c>
      <c r="I147" s="2">
        <f t="shared" si="13"/>
        <v>1.0538000000000001</v>
      </c>
      <c r="J147" s="2">
        <f t="shared" si="14"/>
        <v>0</v>
      </c>
      <c r="K147" s="2"/>
      <c r="L147" s="2">
        <v>14.24</v>
      </c>
    </row>
    <row r="148" spans="1:12" x14ac:dyDescent="0.2">
      <c r="A148" s="2">
        <v>2021</v>
      </c>
      <c r="B148" s="2">
        <v>8</v>
      </c>
      <c r="C148" s="2">
        <v>13</v>
      </c>
      <c r="D148" s="2">
        <v>2</v>
      </c>
      <c r="E148" s="2">
        <v>0</v>
      </c>
      <c r="F148" s="2">
        <f t="shared" si="10"/>
        <v>0</v>
      </c>
      <c r="G148" s="2">
        <f t="shared" si="11"/>
        <v>0</v>
      </c>
      <c r="H148" s="2">
        <f t="shared" si="12"/>
        <v>13.64</v>
      </c>
      <c r="I148" s="2">
        <f t="shared" si="13"/>
        <v>1.0568</v>
      </c>
      <c r="J148" s="2">
        <f t="shared" si="14"/>
        <v>0</v>
      </c>
      <c r="K148" s="2"/>
      <c r="L148" s="2">
        <v>13.64</v>
      </c>
    </row>
    <row r="149" spans="1:12" x14ac:dyDescent="0.2">
      <c r="A149" s="2">
        <v>2021</v>
      </c>
      <c r="B149" s="2">
        <v>8</v>
      </c>
      <c r="C149" s="2">
        <v>13</v>
      </c>
      <c r="D149" s="2">
        <v>3</v>
      </c>
      <c r="E149" s="2">
        <v>0</v>
      </c>
      <c r="F149" s="2">
        <f t="shared" si="10"/>
        <v>0</v>
      </c>
      <c r="G149" s="2">
        <f t="shared" si="11"/>
        <v>0</v>
      </c>
      <c r="H149" s="2">
        <f t="shared" si="12"/>
        <v>13.06</v>
      </c>
      <c r="I149" s="2">
        <f t="shared" si="13"/>
        <v>1.0597000000000001</v>
      </c>
      <c r="J149" s="2">
        <f t="shared" si="14"/>
        <v>0</v>
      </c>
      <c r="K149" s="2"/>
      <c r="L149" s="2">
        <v>13.06</v>
      </c>
    </row>
    <row r="150" spans="1:12" x14ac:dyDescent="0.2">
      <c r="A150" s="2">
        <v>2021</v>
      </c>
      <c r="B150" s="2">
        <v>8</v>
      </c>
      <c r="C150" s="2">
        <v>13</v>
      </c>
      <c r="D150" s="2">
        <v>4</v>
      </c>
      <c r="E150" s="2">
        <v>0</v>
      </c>
      <c r="F150" s="2">
        <f t="shared" si="10"/>
        <v>0</v>
      </c>
      <c r="G150" s="2">
        <f t="shared" si="11"/>
        <v>0</v>
      </c>
      <c r="H150" s="2">
        <f t="shared" si="12"/>
        <v>12.58</v>
      </c>
      <c r="I150" s="2">
        <f t="shared" si="13"/>
        <v>1.0621</v>
      </c>
      <c r="J150" s="2">
        <f t="shared" si="14"/>
        <v>0</v>
      </c>
      <c r="K150" s="2"/>
      <c r="L150" s="2">
        <v>12.58</v>
      </c>
    </row>
    <row r="151" spans="1:12" x14ac:dyDescent="0.2">
      <c r="A151" s="2">
        <v>2021</v>
      </c>
      <c r="B151" s="2">
        <v>8</v>
      </c>
      <c r="C151" s="2">
        <v>13</v>
      </c>
      <c r="D151" s="2">
        <v>5</v>
      </c>
      <c r="E151" s="2">
        <v>12.48</v>
      </c>
      <c r="F151" s="2">
        <f t="shared" si="10"/>
        <v>0</v>
      </c>
      <c r="G151" s="2">
        <f t="shared" si="11"/>
        <v>27.234139614768981</v>
      </c>
      <c r="H151" s="2">
        <f t="shared" si="12"/>
        <v>13.087999999999999</v>
      </c>
      <c r="I151" s="2">
        <f t="shared" si="13"/>
        <v>1.0595600000000001</v>
      </c>
      <c r="J151" s="2">
        <f t="shared" si="14"/>
        <v>0</v>
      </c>
      <c r="K151" s="2"/>
      <c r="L151" s="2">
        <v>12.62</v>
      </c>
    </row>
    <row r="152" spans="1:12" x14ac:dyDescent="0.2">
      <c r="A152" s="2">
        <v>2021</v>
      </c>
      <c r="B152" s="2">
        <v>8</v>
      </c>
      <c r="C152" s="2">
        <v>13</v>
      </c>
      <c r="D152" s="2">
        <v>6</v>
      </c>
      <c r="E152" s="2">
        <v>155.33000000000001</v>
      </c>
      <c r="F152" s="2">
        <f t="shared" si="10"/>
        <v>0.86049789999999948</v>
      </c>
      <c r="G152" s="2">
        <f t="shared" si="11"/>
        <v>29.227672263112748</v>
      </c>
      <c r="H152" s="2">
        <f t="shared" si="12"/>
        <v>21.634875000000001</v>
      </c>
      <c r="I152" s="2">
        <f t="shared" si="13"/>
        <v>1.0168256250000001</v>
      </c>
      <c r="J152" s="2">
        <f t="shared" si="14"/>
        <v>25.062050552739507</v>
      </c>
      <c r="K152" s="2"/>
      <c r="L152" s="2">
        <v>15.81</v>
      </c>
    </row>
    <row r="153" spans="1:12" x14ac:dyDescent="0.2">
      <c r="A153" s="2">
        <v>2021</v>
      </c>
      <c r="B153" s="2">
        <v>8</v>
      </c>
      <c r="C153" s="2">
        <v>13</v>
      </c>
      <c r="D153" s="2">
        <v>7</v>
      </c>
      <c r="E153" s="2">
        <v>363.9</v>
      </c>
      <c r="F153" s="2">
        <f t="shared" si="10"/>
        <v>2.6604570000000001</v>
      </c>
      <c r="G153" s="2">
        <f t="shared" si="11"/>
        <v>29.900763442015297</v>
      </c>
      <c r="H153" s="2">
        <f t="shared" si="12"/>
        <v>33.276249999999997</v>
      </c>
      <c r="I153" s="2">
        <f t="shared" si="13"/>
        <v>0.95861874999999996</v>
      </c>
      <c r="J153" s="2">
        <f t="shared" si="14"/>
        <v>74.732672980256069</v>
      </c>
      <c r="K153" s="2"/>
      <c r="L153" s="2">
        <v>19.63</v>
      </c>
    </row>
    <row r="154" spans="1:12" x14ac:dyDescent="0.2">
      <c r="A154" s="2">
        <v>2021</v>
      </c>
      <c r="B154" s="2">
        <v>8</v>
      </c>
      <c r="C154" s="2">
        <v>13</v>
      </c>
      <c r="D154" s="2">
        <v>8</v>
      </c>
      <c r="E154" s="2">
        <v>569.9</v>
      </c>
      <c r="F154" s="2">
        <f t="shared" si="10"/>
        <v>4.4382369999999991</v>
      </c>
      <c r="G154" s="2">
        <f t="shared" si="11"/>
        <v>30.255429013007429</v>
      </c>
      <c r="H154" s="2">
        <f t="shared" si="12"/>
        <v>44.021249999999995</v>
      </c>
      <c r="I154" s="2">
        <f t="shared" si="13"/>
        <v>0.90489375000000005</v>
      </c>
      <c r="J154" s="2">
        <f t="shared" si="14"/>
        <v>119.07962804725668</v>
      </c>
      <c r="K154" s="2"/>
      <c r="L154" s="2">
        <v>22.65</v>
      </c>
    </row>
    <row r="155" spans="1:12" x14ac:dyDescent="0.2">
      <c r="A155" s="2">
        <v>2021</v>
      </c>
      <c r="B155" s="2">
        <v>8</v>
      </c>
      <c r="C155" s="2">
        <v>13</v>
      </c>
      <c r="D155" s="2">
        <v>9</v>
      </c>
      <c r="E155" s="2">
        <v>746.55</v>
      </c>
      <c r="F155" s="2">
        <f t="shared" si="10"/>
        <v>5.9627264999999996</v>
      </c>
      <c r="G155" s="2">
        <f t="shared" si="11"/>
        <v>30.468902457674361</v>
      </c>
      <c r="H155" s="2">
        <f t="shared" si="12"/>
        <v>52.785624999999996</v>
      </c>
      <c r="I155" s="2">
        <f t="shared" si="13"/>
        <v>0.86107187500000004</v>
      </c>
      <c r="J155" s="2">
        <f t="shared" si="14"/>
        <v>153.30883372527603</v>
      </c>
      <c r="K155" s="2"/>
      <c r="L155" s="2">
        <v>24.79</v>
      </c>
    </row>
    <row r="156" spans="1:12" x14ac:dyDescent="0.2">
      <c r="A156" s="2">
        <v>2021</v>
      </c>
      <c r="B156" s="2">
        <v>8</v>
      </c>
      <c r="C156" s="2">
        <v>13</v>
      </c>
      <c r="D156" s="2">
        <v>10</v>
      </c>
      <c r="E156" s="2">
        <v>878.45</v>
      </c>
      <c r="F156" s="2">
        <f t="shared" si="10"/>
        <v>7.101023500000001</v>
      </c>
      <c r="G156" s="2">
        <f t="shared" si="11"/>
        <v>30.597536321547388</v>
      </c>
      <c r="H156" s="2">
        <f t="shared" si="12"/>
        <v>59.471875000000004</v>
      </c>
      <c r="I156" s="2">
        <f t="shared" si="13"/>
        <v>0.82764062500000002</v>
      </c>
      <c r="J156" s="2">
        <f t="shared" si="14"/>
        <v>176.22815099591531</v>
      </c>
      <c r="K156" s="2"/>
      <c r="L156" s="2">
        <v>26.53</v>
      </c>
    </row>
    <row r="157" spans="1:12" x14ac:dyDescent="0.2">
      <c r="A157" s="2">
        <v>2021</v>
      </c>
      <c r="B157" s="2">
        <v>8</v>
      </c>
      <c r="C157" s="2">
        <v>13</v>
      </c>
      <c r="D157" s="2">
        <v>11</v>
      </c>
      <c r="E157" s="2">
        <v>951.23</v>
      </c>
      <c r="F157" s="2">
        <f t="shared" si="10"/>
        <v>7.7291149000000008</v>
      </c>
      <c r="G157" s="2">
        <f t="shared" si="11"/>
        <v>30.660468605977584</v>
      </c>
      <c r="H157" s="2">
        <f t="shared" si="12"/>
        <v>63.501125000000002</v>
      </c>
      <c r="I157" s="2">
        <f t="shared" si="13"/>
        <v>0.80749437499999999</v>
      </c>
      <c r="J157" s="2">
        <f t="shared" si="14"/>
        <v>187.53145928892945</v>
      </c>
      <c r="K157" s="2"/>
      <c r="L157" s="2">
        <v>27.83</v>
      </c>
    </row>
    <row r="158" spans="1:12" x14ac:dyDescent="0.2">
      <c r="A158" s="2">
        <v>2021</v>
      </c>
      <c r="B158" s="2">
        <v>8</v>
      </c>
      <c r="C158" s="2">
        <v>13</v>
      </c>
      <c r="D158" s="2">
        <v>12</v>
      </c>
      <c r="E158" s="2">
        <v>964.9</v>
      </c>
      <c r="F158" s="2">
        <f t="shared" si="10"/>
        <v>7.8470870000000001</v>
      </c>
      <c r="G158" s="2">
        <f t="shared" si="11"/>
        <v>30.671749883628383</v>
      </c>
      <c r="H158" s="2">
        <f t="shared" si="12"/>
        <v>65.003749999999997</v>
      </c>
      <c r="I158" s="2">
        <f t="shared" si="13"/>
        <v>0.79998124999999998</v>
      </c>
      <c r="J158" s="2">
        <f t="shared" si="14"/>
        <v>188.69174702031756</v>
      </c>
      <c r="K158" s="2"/>
      <c r="L158" s="2">
        <v>28.82</v>
      </c>
    </row>
    <row r="159" spans="1:12" x14ac:dyDescent="0.2">
      <c r="A159" s="2">
        <v>2021</v>
      </c>
      <c r="B159" s="2">
        <v>8</v>
      </c>
      <c r="C159" s="2">
        <v>13</v>
      </c>
      <c r="D159" s="2">
        <v>13</v>
      </c>
      <c r="E159" s="2">
        <v>912.4</v>
      </c>
      <c r="F159" s="2">
        <f t="shared" si="10"/>
        <v>7.394012</v>
      </c>
      <c r="G159" s="2">
        <f t="shared" si="11"/>
        <v>30.627516897911459</v>
      </c>
      <c r="H159" s="2">
        <f t="shared" si="12"/>
        <v>63.465000000000003</v>
      </c>
      <c r="I159" s="2">
        <f t="shared" si="13"/>
        <v>0.80767499999999992</v>
      </c>
      <c r="J159" s="2">
        <f t="shared" si="14"/>
        <v>179.24813894005518</v>
      </c>
      <c r="K159" s="2"/>
      <c r="L159" s="2">
        <v>29.25</v>
      </c>
    </row>
    <row r="160" spans="1:12" x14ac:dyDescent="0.2">
      <c r="A160" s="2">
        <v>2021</v>
      </c>
      <c r="B160" s="2">
        <v>8</v>
      </c>
      <c r="C160" s="2">
        <v>13</v>
      </c>
      <c r="D160" s="2">
        <v>14</v>
      </c>
      <c r="E160" s="2">
        <v>800.88</v>
      </c>
      <c r="F160" s="2">
        <f t="shared" si="10"/>
        <v>6.4315944000000007</v>
      </c>
      <c r="G160" s="2">
        <f t="shared" si="11"/>
        <v>30.524443575425511</v>
      </c>
      <c r="H160" s="2">
        <f t="shared" si="12"/>
        <v>59.332999999999998</v>
      </c>
      <c r="I160" s="2">
        <f t="shared" si="13"/>
        <v>0.82833500000000004</v>
      </c>
      <c r="J160" s="2">
        <f t="shared" si="14"/>
        <v>159.36703483589997</v>
      </c>
      <c r="K160" s="2"/>
      <c r="L160" s="2">
        <v>29.3</v>
      </c>
    </row>
    <row r="161" spans="1:12" x14ac:dyDescent="0.2">
      <c r="A161" s="2">
        <v>2021</v>
      </c>
      <c r="B161" s="2">
        <v>8</v>
      </c>
      <c r="C161" s="2">
        <v>13</v>
      </c>
      <c r="D161" s="2">
        <v>15</v>
      </c>
      <c r="E161" s="2">
        <v>639.04999999999995</v>
      </c>
      <c r="F161" s="2">
        <f t="shared" si="10"/>
        <v>5.0350014999999999</v>
      </c>
      <c r="G161" s="2">
        <f t="shared" si="11"/>
        <v>30.34597423008065</v>
      </c>
      <c r="H161" s="2">
        <f t="shared" si="12"/>
        <v>53.044375000000002</v>
      </c>
      <c r="I161" s="2">
        <f t="shared" si="13"/>
        <v>0.85977812499999995</v>
      </c>
      <c r="J161" s="2">
        <f t="shared" si="14"/>
        <v>128.73989660067656</v>
      </c>
      <c r="K161" s="2"/>
      <c r="L161" s="2">
        <v>29.08</v>
      </c>
    </row>
    <row r="162" spans="1:12" x14ac:dyDescent="0.2">
      <c r="A162" s="2">
        <v>2021</v>
      </c>
      <c r="B162" s="2">
        <v>8</v>
      </c>
      <c r="C162" s="2">
        <v>13</v>
      </c>
      <c r="D162" s="2">
        <v>16</v>
      </c>
      <c r="E162" s="2">
        <v>439.83</v>
      </c>
      <c r="F162" s="2">
        <f t="shared" si="10"/>
        <v>3.3157328999999995</v>
      </c>
      <c r="G162" s="2">
        <f t="shared" si="11"/>
        <v>30.050596499483561</v>
      </c>
      <c r="H162" s="2">
        <f t="shared" si="12"/>
        <v>44.823624999999993</v>
      </c>
      <c r="I162" s="2">
        <f t="shared" si="13"/>
        <v>0.90088187500000005</v>
      </c>
      <c r="J162" s="2">
        <f t="shared" si="14"/>
        <v>87.968373213280827</v>
      </c>
      <c r="K162" s="2"/>
      <c r="L162" s="2">
        <v>28.33</v>
      </c>
    </row>
    <row r="163" spans="1:12" x14ac:dyDescent="0.2">
      <c r="A163" s="2">
        <v>2021</v>
      </c>
      <c r="B163" s="2">
        <v>8</v>
      </c>
      <c r="C163" s="2">
        <v>13</v>
      </c>
      <c r="D163" s="2">
        <v>17</v>
      </c>
      <c r="E163" s="2">
        <v>225.5</v>
      </c>
      <c r="F163" s="2">
        <f t="shared" si="10"/>
        <v>1.4660650000000004</v>
      </c>
      <c r="G163" s="2">
        <f t="shared" si="11"/>
        <v>29.522396818848012</v>
      </c>
      <c r="H163" s="2">
        <f t="shared" si="12"/>
        <v>35.466250000000002</v>
      </c>
      <c r="I163" s="2">
        <f t="shared" si="13"/>
        <v>0.94766874999999995</v>
      </c>
      <c r="J163" s="2">
        <f t="shared" si="14"/>
        <v>40.196429182216463</v>
      </c>
      <c r="K163" s="2"/>
      <c r="L163" s="2">
        <v>27.01</v>
      </c>
    </row>
    <row r="164" spans="1:12" x14ac:dyDescent="0.2">
      <c r="A164" s="2">
        <v>2021</v>
      </c>
      <c r="B164" s="2">
        <v>8</v>
      </c>
      <c r="C164" s="2">
        <v>13</v>
      </c>
      <c r="D164" s="2">
        <v>18</v>
      </c>
      <c r="E164" s="2">
        <v>42.77</v>
      </c>
      <c r="F164" s="2">
        <f t="shared" si="10"/>
        <v>0</v>
      </c>
      <c r="G164" s="2">
        <f t="shared" si="11"/>
        <v>28.207975316485026</v>
      </c>
      <c r="H164" s="2">
        <f t="shared" si="12"/>
        <v>25.533874999999998</v>
      </c>
      <c r="I164" s="2">
        <f t="shared" si="13"/>
        <v>0.99733062500000003</v>
      </c>
      <c r="J164" s="2">
        <f t="shared" si="14"/>
        <v>0</v>
      </c>
      <c r="K164" s="2"/>
      <c r="L164" s="2">
        <v>23.93</v>
      </c>
    </row>
    <row r="165" spans="1:12" x14ac:dyDescent="0.2">
      <c r="A165" s="2">
        <v>2021</v>
      </c>
      <c r="B165" s="2">
        <v>8</v>
      </c>
      <c r="C165" s="2">
        <v>13</v>
      </c>
      <c r="D165" s="2">
        <v>19</v>
      </c>
      <c r="E165" s="2">
        <v>0</v>
      </c>
      <c r="F165" s="2">
        <f t="shared" si="10"/>
        <v>0</v>
      </c>
      <c r="G165" s="2">
        <f t="shared" si="11"/>
        <v>0</v>
      </c>
      <c r="H165" s="2">
        <f t="shared" si="12"/>
        <v>21.7</v>
      </c>
      <c r="I165" s="2">
        <f t="shared" si="13"/>
        <v>1.0165</v>
      </c>
      <c r="J165" s="2">
        <f t="shared" si="14"/>
        <v>0</v>
      </c>
      <c r="K165" s="2"/>
      <c r="L165" s="2">
        <v>21.7</v>
      </c>
    </row>
    <row r="166" spans="1:12" x14ac:dyDescent="0.2">
      <c r="A166" s="2">
        <v>2021</v>
      </c>
      <c r="B166" s="2">
        <v>8</v>
      </c>
      <c r="C166" s="2">
        <v>13</v>
      </c>
      <c r="D166" s="2">
        <v>20</v>
      </c>
      <c r="E166" s="2">
        <v>0</v>
      </c>
      <c r="F166" s="2">
        <f t="shared" si="10"/>
        <v>0</v>
      </c>
      <c r="G166" s="2">
        <f t="shared" si="11"/>
        <v>0</v>
      </c>
      <c r="H166" s="2">
        <f t="shared" si="12"/>
        <v>20.77</v>
      </c>
      <c r="I166" s="2">
        <f t="shared" si="13"/>
        <v>1.02115</v>
      </c>
      <c r="J166" s="2">
        <f t="shared" si="14"/>
        <v>0</v>
      </c>
      <c r="K166" s="2"/>
      <c r="L166" s="2">
        <v>20.77</v>
      </c>
    </row>
    <row r="167" spans="1:12" x14ac:dyDescent="0.2">
      <c r="A167" s="2">
        <v>2021</v>
      </c>
      <c r="B167" s="2">
        <v>8</v>
      </c>
      <c r="C167" s="2">
        <v>13</v>
      </c>
      <c r="D167" s="2">
        <v>21</v>
      </c>
      <c r="E167" s="2">
        <v>0</v>
      </c>
      <c r="F167" s="2">
        <f t="shared" si="10"/>
        <v>0</v>
      </c>
      <c r="G167" s="2">
        <f t="shared" si="11"/>
        <v>0</v>
      </c>
      <c r="H167" s="2">
        <f t="shared" si="12"/>
        <v>20.11</v>
      </c>
      <c r="I167" s="2">
        <f t="shared" si="13"/>
        <v>1.0244500000000001</v>
      </c>
      <c r="J167" s="2">
        <f t="shared" si="14"/>
        <v>0</v>
      </c>
      <c r="K167" s="2"/>
      <c r="L167" s="2">
        <v>20.11</v>
      </c>
    </row>
    <row r="168" spans="1:12" x14ac:dyDescent="0.2">
      <c r="A168" s="2">
        <v>2021</v>
      </c>
      <c r="B168" s="2">
        <v>8</v>
      </c>
      <c r="C168" s="2">
        <v>13</v>
      </c>
      <c r="D168" s="2">
        <v>22</v>
      </c>
      <c r="E168" s="2">
        <v>0</v>
      </c>
      <c r="F168" s="2">
        <f t="shared" si="10"/>
        <v>0</v>
      </c>
      <c r="G168" s="2">
        <f t="shared" si="11"/>
        <v>0</v>
      </c>
      <c r="H168" s="2">
        <f t="shared" si="12"/>
        <v>18.64</v>
      </c>
      <c r="I168" s="2">
        <f t="shared" si="13"/>
        <v>1.0318000000000001</v>
      </c>
      <c r="J168" s="2">
        <f t="shared" si="14"/>
        <v>0</v>
      </c>
      <c r="K168" s="2"/>
      <c r="L168" s="2">
        <v>18.64</v>
      </c>
    </row>
    <row r="169" spans="1:12" x14ac:dyDescent="0.2">
      <c r="A169" s="2">
        <v>2021</v>
      </c>
      <c r="B169" s="2">
        <v>8</v>
      </c>
      <c r="C169" s="2">
        <v>13</v>
      </c>
      <c r="D169" s="2">
        <v>23</v>
      </c>
      <c r="E169" s="2">
        <v>0</v>
      </c>
      <c r="F169" s="2">
        <f t="shared" si="10"/>
        <v>0</v>
      </c>
      <c r="G169" s="2">
        <f t="shared" si="11"/>
        <v>0</v>
      </c>
      <c r="H169" s="2">
        <f t="shared" si="12"/>
        <v>18.11</v>
      </c>
      <c r="I169" s="2">
        <f t="shared" si="13"/>
        <v>1.0344500000000001</v>
      </c>
      <c r="J169" s="2">
        <f t="shared" si="14"/>
        <v>0</v>
      </c>
      <c r="K169" s="2"/>
      <c r="L169" s="2">
        <v>18.11</v>
      </c>
    </row>
    <row r="170" spans="1:12" x14ac:dyDescent="0.2">
      <c r="A170" s="2">
        <v>2021</v>
      </c>
      <c r="B170" s="2">
        <v>8</v>
      </c>
      <c r="C170" s="2">
        <v>14</v>
      </c>
      <c r="D170" s="2">
        <v>0</v>
      </c>
      <c r="E170" s="2">
        <v>0</v>
      </c>
      <c r="F170" s="2">
        <f t="shared" si="10"/>
        <v>0</v>
      </c>
      <c r="G170" s="2">
        <f t="shared" si="11"/>
        <v>0</v>
      </c>
      <c r="H170" s="2">
        <f t="shared" si="12"/>
        <v>17.899999999999999</v>
      </c>
      <c r="I170" s="2">
        <f t="shared" si="13"/>
        <v>1.0355000000000001</v>
      </c>
      <c r="J170" s="2">
        <f t="shared" si="14"/>
        <v>0</v>
      </c>
      <c r="K170" s="2"/>
      <c r="L170" s="2">
        <v>17.899999999999999</v>
      </c>
    </row>
    <row r="171" spans="1:12" x14ac:dyDescent="0.2">
      <c r="A171" s="2">
        <v>2021</v>
      </c>
      <c r="B171" s="2">
        <v>8</v>
      </c>
      <c r="C171" s="2">
        <v>14</v>
      </c>
      <c r="D171" s="2">
        <v>1</v>
      </c>
      <c r="E171" s="2">
        <v>0</v>
      </c>
      <c r="F171" s="2">
        <f t="shared" si="10"/>
        <v>0</v>
      </c>
      <c r="G171" s="2">
        <f t="shared" si="11"/>
        <v>0</v>
      </c>
      <c r="H171" s="2">
        <f t="shared" si="12"/>
        <v>17.329999999999998</v>
      </c>
      <c r="I171" s="2">
        <f t="shared" si="13"/>
        <v>1.0383500000000001</v>
      </c>
      <c r="J171" s="2">
        <f t="shared" si="14"/>
        <v>0</v>
      </c>
      <c r="K171" s="2"/>
      <c r="L171" s="2">
        <v>17.329999999999998</v>
      </c>
    </row>
    <row r="172" spans="1:12" x14ac:dyDescent="0.2">
      <c r="A172" s="2">
        <v>2021</v>
      </c>
      <c r="B172" s="2">
        <v>8</v>
      </c>
      <c r="C172" s="2">
        <v>14</v>
      </c>
      <c r="D172" s="2">
        <v>2</v>
      </c>
      <c r="E172" s="2">
        <v>0</v>
      </c>
      <c r="F172" s="2">
        <f t="shared" si="10"/>
        <v>0</v>
      </c>
      <c r="G172" s="2">
        <f t="shared" si="11"/>
        <v>0</v>
      </c>
      <c r="H172" s="2">
        <f t="shared" si="12"/>
        <v>16.73</v>
      </c>
      <c r="I172" s="2">
        <f t="shared" si="13"/>
        <v>1.04135</v>
      </c>
      <c r="J172" s="2">
        <f t="shared" si="14"/>
        <v>0</v>
      </c>
      <c r="K172" s="2"/>
      <c r="L172" s="2">
        <v>16.73</v>
      </c>
    </row>
    <row r="173" spans="1:12" x14ac:dyDescent="0.2">
      <c r="A173" s="2">
        <v>2021</v>
      </c>
      <c r="B173" s="2">
        <v>8</v>
      </c>
      <c r="C173" s="2">
        <v>14</v>
      </c>
      <c r="D173" s="2">
        <v>3</v>
      </c>
      <c r="E173" s="2">
        <v>0</v>
      </c>
      <c r="F173" s="2">
        <f t="shared" si="10"/>
        <v>0</v>
      </c>
      <c r="G173" s="2">
        <f t="shared" si="11"/>
        <v>0</v>
      </c>
      <c r="H173" s="2">
        <f t="shared" si="12"/>
        <v>16.07</v>
      </c>
      <c r="I173" s="2">
        <f t="shared" si="13"/>
        <v>1.0446500000000001</v>
      </c>
      <c r="J173" s="2">
        <f t="shared" si="14"/>
        <v>0</v>
      </c>
      <c r="K173" s="2"/>
      <c r="L173" s="2">
        <v>16.07</v>
      </c>
    </row>
    <row r="174" spans="1:12" x14ac:dyDescent="0.2">
      <c r="A174" s="2">
        <v>2021</v>
      </c>
      <c r="B174" s="2">
        <v>8</v>
      </c>
      <c r="C174" s="2">
        <v>14</v>
      </c>
      <c r="D174" s="2">
        <v>4</v>
      </c>
      <c r="E174" s="2">
        <v>0</v>
      </c>
      <c r="F174" s="2">
        <f t="shared" si="10"/>
        <v>0</v>
      </c>
      <c r="G174" s="2">
        <f t="shared" si="11"/>
        <v>0</v>
      </c>
      <c r="H174" s="2">
        <f t="shared" si="12"/>
        <v>15.64</v>
      </c>
      <c r="I174" s="2">
        <f t="shared" si="13"/>
        <v>1.0468</v>
      </c>
      <c r="J174" s="2">
        <f t="shared" si="14"/>
        <v>0</v>
      </c>
      <c r="K174" s="2"/>
      <c r="L174" s="2">
        <v>15.64</v>
      </c>
    </row>
    <row r="175" spans="1:12" x14ac:dyDescent="0.2">
      <c r="A175" s="2">
        <v>2021</v>
      </c>
      <c r="B175" s="2">
        <v>8</v>
      </c>
      <c r="C175" s="2">
        <v>14</v>
      </c>
      <c r="D175" s="2">
        <v>5</v>
      </c>
      <c r="E175" s="2">
        <v>11.85</v>
      </c>
      <c r="F175" s="2">
        <f t="shared" si="10"/>
        <v>0</v>
      </c>
      <c r="G175" s="2">
        <f t="shared" si="11"/>
        <v>27.19318499398862</v>
      </c>
      <c r="H175" s="2">
        <f t="shared" si="12"/>
        <v>15.894375</v>
      </c>
      <c r="I175" s="2">
        <f t="shared" si="13"/>
        <v>1.0455281249999999</v>
      </c>
      <c r="J175" s="2">
        <f t="shared" si="14"/>
        <v>0</v>
      </c>
      <c r="K175" s="2"/>
      <c r="L175" s="2">
        <v>15.45</v>
      </c>
    </row>
    <row r="176" spans="1:12" x14ac:dyDescent="0.2">
      <c r="A176" s="2">
        <v>2021</v>
      </c>
      <c r="B176" s="2">
        <v>8</v>
      </c>
      <c r="C176" s="2">
        <v>14</v>
      </c>
      <c r="D176" s="2">
        <v>6</v>
      </c>
      <c r="E176" s="2">
        <v>152.27000000000001</v>
      </c>
      <c r="F176" s="2">
        <f t="shared" si="10"/>
        <v>0.83409010000000006</v>
      </c>
      <c r="G176" s="2">
        <f t="shared" si="11"/>
        <v>29.211941246197501</v>
      </c>
      <c r="H176" s="2">
        <f t="shared" si="12"/>
        <v>23.120125000000002</v>
      </c>
      <c r="I176" s="2">
        <f t="shared" si="13"/>
        <v>1.0093993750000001</v>
      </c>
      <c r="J176" s="2">
        <f t="shared" si="14"/>
        <v>24.102522233376419</v>
      </c>
      <c r="K176" s="2"/>
      <c r="L176" s="2">
        <v>17.41</v>
      </c>
    </row>
    <row r="177" spans="1:12" x14ac:dyDescent="0.2">
      <c r="A177" s="2">
        <v>2021</v>
      </c>
      <c r="B177" s="2">
        <v>8</v>
      </c>
      <c r="C177" s="2">
        <v>14</v>
      </c>
      <c r="D177" s="2">
        <v>7</v>
      </c>
      <c r="E177" s="2">
        <v>359.2</v>
      </c>
      <c r="F177" s="2">
        <f t="shared" si="10"/>
        <v>2.6198959999999998</v>
      </c>
      <c r="G177" s="2">
        <f t="shared" si="11"/>
        <v>29.890485338478662</v>
      </c>
      <c r="H177" s="2">
        <f t="shared" si="12"/>
        <v>34.049999999999997</v>
      </c>
      <c r="I177" s="2">
        <f t="shared" si="13"/>
        <v>0.95474999999999999</v>
      </c>
      <c r="J177" s="2">
        <f t="shared" si="14"/>
        <v>73.271108408626347</v>
      </c>
      <c r="K177" s="2"/>
      <c r="L177" s="2">
        <v>20.58</v>
      </c>
    </row>
    <row r="178" spans="1:12" x14ac:dyDescent="0.2">
      <c r="A178" s="2">
        <v>2021</v>
      </c>
      <c r="B178" s="2">
        <v>8</v>
      </c>
      <c r="C178" s="2">
        <v>14</v>
      </c>
      <c r="D178" s="2">
        <v>8</v>
      </c>
      <c r="E178" s="2">
        <v>563.66999999999996</v>
      </c>
      <c r="F178" s="2">
        <f t="shared" si="10"/>
        <v>4.3844721</v>
      </c>
      <c r="G178" s="2">
        <f t="shared" si="11"/>
        <v>30.246738379185732</v>
      </c>
      <c r="H178" s="2">
        <f t="shared" si="12"/>
        <v>44.917625000000001</v>
      </c>
      <c r="I178" s="2">
        <f t="shared" si="13"/>
        <v>0.90041187499999997</v>
      </c>
      <c r="J178" s="2">
        <f t="shared" si="14"/>
        <v>117.02082361871848</v>
      </c>
      <c r="K178" s="2"/>
      <c r="L178" s="2">
        <v>23.78</v>
      </c>
    </row>
    <row r="179" spans="1:12" x14ac:dyDescent="0.2">
      <c r="A179" s="2">
        <v>2021</v>
      </c>
      <c r="B179" s="2">
        <v>8</v>
      </c>
      <c r="C179" s="2">
        <v>14</v>
      </c>
      <c r="D179" s="2">
        <v>9</v>
      </c>
      <c r="E179" s="2">
        <v>739.77</v>
      </c>
      <c r="F179" s="2">
        <f t="shared" si="10"/>
        <v>5.9042151</v>
      </c>
      <c r="G179" s="2">
        <f t="shared" si="11"/>
        <v>30.461689261224368</v>
      </c>
      <c r="H179" s="2">
        <f t="shared" si="12"/>
        <v>54.071374999999996</v>
      </c>
      <c r="I179" s="2">
        <f t="shared" si="13"/>
        <v>0.85464312500000006</v>
      </c>
      <c r="J179" s="2">
        <f t="shared" si="14"/>
        <v>150.63539610967047</v>
      </c>
      <c r="K179" s="2"/>
      <c r="L179" s="2">
        <v>26.33</v>
      </c>
    </row>
    <row r="180" spans="1:12" x14ac:dyDescent="0.2">
      <c r="A180" s="2">
        <v>2021</v>
      </c>
      <c r="B180" s="2">
        <v>8</v>
      </c>
      <c r="C180" s="2">
        <v>14</v>
      </c>
      <c r="D180" s="2">
        <v>10</v>
      </c>
      <c r="E180" s="2">
        <v>871.85</v>
      </c>
      <c r="F180" s="2">
        <f t="shared" si="10"/>
        <v>7.0440655000000003</v>
      </c>
      <c r="G180" s="2">
        <f t="shared" si="11"/>
        <v>30.591573650137605</v>
      </c>
      <c r="H180" s="2">
        <f t="shared" si="12"/>
        <v>60.934375000000003</v>
      </c>
      <c r="I180" s="2">
        <f t="shared" si="13"/>
        <v>0.82032812499999996</v>
      </c>
      <c r="J180" s="2">
        <f t="shared" si="14"/>
        <v>173.23629260362844</v>
      </c>
      <c r="K180" s="2"/>
      <c r="L180" s="2">
        <v>28.24</v>
      </c>
    </row>
    <row r="181" spans="1:12" x14ac:dyDescent="0.2">
      <c r="A181" s="2">
        <v>2021</v>
      </c>
      <c r="B181" s="2">
        <v>8</v>
      </c>
      <c r="C181" s="2">
        <v>14</v>
      </c>
      <c r="D181" s="2">
        <v>11</v>
      </c>
      <c r="E181" s="2">
        <v>940.55</v>
      </c>
      <c r="F181" s="2">
        <f t="shared" si="10"/>
        <v>7.6369465000000005</v>
      </c>
      <c r="G181" s="2">
        <f t="shared" si="11"/>
        <v>30.651541460489401</v>
      </c>
      <c r="H181" s="2">
        <f t="shared" si="12"/>
        <v>64.820625000000007</v>
      </c>
      <c r="I181" s="2">
        <f t="shared" si="13"/>
        <v>0.80089687499999995</v>
      </c>
      <c r="J181" s="2">
        <f t="shared" si="14"/>
        <v>183.72774427057038</v>
      </c>
      <c r="K181" s="2"/>
      <c r="L181" s="2">
        <v>29.55</v>
      </c>
    </row>
    <row r="182" spans="1:12" x14ac:dyDescent="0.2">
      <c r="A182" s="2">
        <v>2021</v>
      </c>
      <c r="B182" s="2">
        <v>8</v>
      </c>
      <c r="C182" s="2">
        <v>14</v>
      </c>
      <c r="D182" s="2">
        <v>12</v>
      </c>
      <c r="E182" s="2">
        <v>966.9</v>
      </c>
      <c r="F182" s="2">
        <f t="shared" si="10"/>
        <v>7.8643470000000004</v>
      </c>
      <c r="G182" s="2">
        <f t="shared" si="11"/>
        <v>30.673386984217952</v>
      </c>
      <c r="H182" s="2">
        <f t="shared" si="12"/>
        <v>66.738749999999996</v>
      </c>
      <c r="I182" s="2">
        <f t="shared" si="13"/>
        <v>0.79130624999999999</v>
      </c>
      <c r="J182" s="2">
        <f t="shared" si="14"/>
        <v>187.06609186415574</v>
      </c>
      <c r="K182" s="2"/>
      <c r="L182" s="2">
        <v>30.48</v>
      </c>
    </row>
    <row r="183" spans="1:12" x14ac:dyDescent="0.2">
      <c r="A183" s="2">
        <v>2021</v>
      </c>
      <c r="B183" s="2">
        <v>8</v>
      </c>
      <c r="C183" s="2">
        <v>14</v>
      </c>
      <c r="D183" s="2">
        <v>13</v>
      </c>
      <c r="E183" s="2">
        <v>910.88</v>
      </c>
      <c r="F183" s="2">
        <f t="shared" si="10"/>
        <v>7.3808944000000007</v>
      </c>
      <c r="G183" s="2">
        <f t="shared" si="11"/>
        <v>30.626198648165698</v>
      </c>
      <c r="H183" s="2">
        <f t="shared" si="12"/>
        <v>65.138000000000005</v>
      </c>
      <c r="I183" s="2">
        <f t="shared" si="13"/>
        <v>0.79930999999999996</v>
      </c>
      <c r="J183" s="2">
        <f t="shared" si="14"/>
        <v>177.0693565101983</v>
      </c>
      <c r="K183" s="2"/>
      <c r="L183" s="2">
        <v>30.98</v>
      </c>
    </row>
    <row r="184" spans="1:12" x14ac:dyDescent="0.2">
      <c r="A184" s="2">
        <v>2021</v>
      </c>
      <c r="B184" s="2">
        <v>8</v>
      </c>
      <c r="C184" s="2">
        <v>14</v>
      </c>
      <c r="D184" s="2">
        <v>14</v>
      </c>
      <c r="E184" s="2">
        <v>796.8</v>
      </c>
      <c r="F184" s="2">
        <f t="shared" si="10"/>
        <v>6.3963839999999994</v>
      </c>
      <c r="G184" s="2">
        <f t="shared" si="11"/>
        <v>30.52040546041243</v>
      </c>
      <c r="H184" s="2">
        <f t="shared" si="12"/>
        <v>60.8</v>
      </c>
      <c r="I184" s="2">
        <f t="shared" si="13"/>
        <v>0.82099999999999995</v>
      </c>
      <c r="J184" s="2">
        <f t="shared" si="14"/>
        <v>157.07029519627079</v>
      </c>
      <c r="K184" s="2"/>
      <c r="L184" s="2">
        <v>30.92</v>
      </c>
    </row>
    <row r="185" spans="1:12" x14ac:dyDescent="0.2">
      <c r="A185" s="2">
        <v>2021</v>
      </c>
      <c r="B185" s="2">
        <v>8</v>
      </c>
      <c r="C185" s="2">
        <v>14</v>
      </c>
      <c r="D185" s="2">
        <v>15</v>
      </c>
      <c r="E185" s="2">
        <v>633.08000000000004</v>
      </c>
      <c r="F185" s="2">
        <f t="shared" si="10"/>
        <v>4.9834804000000013</v>
      </c>
      <c r="G185" s="2">
        <f t="shared" si="11"/>
        <v>30.338553384394174</v>
      </c>
      <c r="H185" s="2">
        <f t="shared" si="12"/>
        <v>53.960499999999996</v>
      </c>
      <c r="I185" s="2">
        <f t="shared" si="13"/>
        <v>0.85519750000000005</v>
      </c>
      <c r="J185" s="2">
        <f t="shared" si="14"/>
        <v>126.71269317117883</v>
      </c>
      <c r="K185" s="2"/>
      <c r="L185" s="2">
        <v>30.22</v>
      </c>
    </row>
    <row r="186" spans="1:12" x14ac:dyDescent="0.2">
      <c r="A186" s="2">
        <v>2021</v>
      </c>
      <c r="B186" s="2">
        <v>8</v>
      </c>
      <c r="C186" s="2">
        <v>14</v>
      </c>
      <c r="D186" s="2">
        <v>16</v>
      </c>
      <c r="E186" s="2">
        <v>434.2</v>
      </c>
      <c r="F186" s="2">
        <f t="shared" si="10"/>
        <v>3.2671459999999994</v>
      </c>
      <c r="G186" s="2">
        <f t="shared" si="11"/>
        <v>30.040410692603242</v>
      </c>
      <c r="H186" s="2">
        <f t="shared" si="12"/>
        <v>45.232500000000002</v>
      </c>
      <c r="I186" s="2">
        <f t="shared" si="13"/>
        <v>0.89883749999999996</v>
      </c>
      <c r="J186" s="2">
        <f t="shared" si="14"/>
        <v>86.453318237142227</v>
      </c>
      <c r="K186" s="2"/>
      <c r="L186" s="2">
        <v>28.95</v>
      </c>
    </row>
    <row r="187" spans="1:12" x14ac:dyDescent="0.2">
      <c r="A187" s="2">
        <v>2021</v>
      </c>
      <c r="B187" s="2">
        <v>8</v>
      </c>
      <c r="C187" s="2">
        <v>14</v>
      </c>
      <c r="D187" s="2">
        <v>17</v>
      </c>
      <c r="E187" s="2">
        <v>226.05</v>
      </c>
      <c r="F187" s="2">
        <f t="shared" si="10"/>
        <v>1.4708114999999999</v>
      </c>
      <c r="G187" s="2">
        <f t="shared" si="11"/>
        <v>29.524322854994768</v>
      </c>
      <c r="H187" s="2">
        <f t="shared" si="12"/>
        <v>35.626874999999998</v>
      </c>
      <c r="I187" s="2">
        <f t="shared" si="13"/>
        <v>0.94686562500000004</v>
      </c>
      <c r="J187" s="2">
        <f t="shared" si="14"/>
        <v>40.295021197575601</v>
      </c>
      <c r="K187" s="2"/>
      <c r="L187" s="2">
        <v>27.15</v>
      </c>
    </row>
    <row r="188" spans="1:12" x14ac:dyDescent="0.2">
      <c r="A188" s="2">
        <v>2021</v>
      </c>
      <c r="B188" s="2">
        <v>8</v>
      </c>
      <c r="C188" s="2">
        <v>14</v>
      </c>
      <c r="D188" s="2">
        <v>18</v>
      </c>
      <c r="E188" s="2">
        <v>42.67</v>
      </c>
      <c r="F188" s="2">
        <f t="shared" si="10"/>
        <v>0</v>
      </c>
      <c r="G188" s="2">
        <f t="shared" si="11"/>
        <v>28.206124572551804</v>
      </c>
      <c r="H188" s="2">
        <f t="shared" si="12"/>
        <v>25.980125000000001</v>
      </c>
      <c r="I188" s="2">
        <f t="shared" si="13"/>
        <v>0.99509937500000001</v>
      </c>
      <c r="J188" s="2">
        <f t="shared" si="14"/>
        <v>0</v>
      </c>
      <c r="K188" s="2"/>
      <c r="L188" s="2">
        <v>24.38</v>
      </c>
    </row>
    <row r="189" spans="1:12" x14ac:dyDescent="0.2">
      <c r="A189" s="2">
        <v>2021</v>
      </c>
      <c r="B189" s="2">
        <v>8</v>
      </c>
      <c r="C189" s="2">
        <v>14</v>
      </c>
      <c r="D189" s="2">
        <v>19</v>
      </c>
      <c r="E189" s="2">
        <v>0</v>
      </c>
      <c r="F189" s="2">
        <f t="shared" si="10"/>
        <v>0</v>
      </c>
      <c r="G189" s="2">
        <f t="shared" si="11"/>
        <v>0</v>
      </c>
      <c r="H189" s="2">
        <f t="shared" si="12"/>
        <v>21.81</v>
      </c>
      <c r="I189" s="2">
        <f t="shared" si="13"/>
        <v>1.0159499999999999</v>
      </c>
      <c r="J189" s="2">
        <f t="shared" si="14"/>
        <v>0</v>
      </c>
      <c r="K189" s="2"/>
      <c r="L189" s="2">
        <v>21.81</v>
      </c>
    </row>
    <row r="190" spans="1:12" x14ac:dyDescent="0.2">
      <c r="A190" s="2">
        <v>2021</v>
      </c>
      <c r="B190" s="2">
        <v>8</v>
      </c>
      <c r="C190" s="2">
        <v>14</v>
      </c>
      <c r="D190" s="2">
        <v>20</v>
      </c>
      <c r="E190" s="2">
        <v>0</v>
      </c>
      <c r="F190" s="2">
        <f t="shared" si="10"/>
        <v>0</v>
      </c>
      <c r="G190" s="2">
        <f t="shared" si="11"/>
        <v>0</v>
      </c>
      <c r="H190" s="2">
        <f t="shared" si="12"/>
        <v>20.22</v>
      </c>
      <c r="I190" s="2">
        <f t="shared" si="13"/>
        <v>1.0239</v>
      </c>
      <c r="J190" s="2">
        <f t="shared" si="14"/>
        <v>0</v>
      </c>
      <c r="K190" s="2"/>
      <c r="L190" s="2">
        <v>20.22</v>
      </c>
    </row>
    <row r="191" spans="1:12" x14ac:dyDescent="0.2">
      <c r="A191" s="2">
        <v>2021</v>
      </c>
      <c r="B191" s="2">
        <v>8</v>
      </c>
      <c r="C191" s="2">
        <v>14</v>
      </c>
      <c r="D191" s="2">
        <v>21</v>
      </c>
      <c r="E191" s="2">
        <v>0</v>
      </c>
      <c r="F191" s="2">
        <f t="shared" si="10"/>
        <v>0</v>
      </c>
      <c r="G191" s="2">
        <f t="shared" si="11"/>
        <v>0</v>
      </c>
      <c r="H191" s="2">
        <f t="shared" si="12"/>
        <v>18.91</v>
      </c>
      <c r="I191" s="2">
        <f t="shared" si="13"/>
        <v>1.0304500000000001</v>
      </c>
      <c r="J191" s="2">
        <f t="shared" si="14"/>
        <v>0</v>
      </c>
      <c r="K191" s="2"/>
      <c r="L191" s="2">
        <v>18.91</v>
      </c>
    </row>
    <row r="192" spans="1:12" x14ac:dyDescent="0.2">
      <c r="A192" s="2">
        <v>2021</v>
      </c>
      <c r="B192" s="2">
        <v>8</v>
      </c>
      <c r="C192" s="2">
        <v>14</v>
      </c>
      <c r="D192" s="2">
        <v>22</v>
      </c>
      <c r="E192" s="2">
        <v>0</v>
      </c>
      <c r="F192" s="2">
        <f t="shared" si="10"/>
        <v>0</v>
      </c>
      <c r="G192" s="2">
        <f t="shared" si="11"/>
        <v>0</v>
      </c>
      <c r="H192" s="2">
        <f t="shared" si="12"/>
        <v>17.7</v>
      </c>
      <c r="I192" s="2">
        <f t="shared" si="13"/>
        <v>1.0365</v>
      </c>
      <c r="J192" s="2">
        <f t="shared" si="14"/>
        <v>0</v>
      </c>
      <c r="K192" s="2"/>
      <c r="L192" s="2">
        <v>17.7</v>
      </c>
    </row>
    <row r="193" spans="1:12" x14ac:dyDescent="0.2">
      <c r="A193" s="2">
        <v>2021</v>
      </c>
      <c r="B193" s="2">
        <v>8</v>
      </c>
      <c r="C193" s="2">
        <v>14</v>
      </c>
      <c r="D193" s="2">
        <v>23</v>
      </c>
      <c r="E193" s="2">
        <v>0</v>
      </c>
      <c r="F193" s="2">
        <f t="shared" si="10"/>
        <v>0</v>
      </c>
      <c r="G193" s="2">
        <f t="shared" si="11"/>
        <v>0</v>
      </c>
      <c r="H193" s="2">
        <f t="shared" si="12"/>
        <v>16.8</v>
      </c>
      <c r="I193" s="2">
        <f t="shared" si="13"/>
        <v>1.0409999999999999</v>
      </c>
      <c r="J193" s="2">
        <f t="shared" si="14"/>
        <v>0</v>
      </c>
      <c r="K193" s="2"/>
      <c r="L193" s="2">
        <v>16.8</v>
      </c>
    </row>
    <row r="194" spans="1:12" x14ac:dyDescent="0.2">
      <c r="A194" s="2">
        <v>2021</v>
      </c>
      <c r="B194" s="2">
        <v>8</v>
      </c>
      <c r="C194" s="2">
        <v>15</v>
      </c>
      <c r="D194" s="2">
        <v>0</v>
      </c>
      <c r="E194" s="2">
        <v>0</v>
      </c>
      <c r="F194" s="2">
        <f t="shared" ref="F194:F257" si="15">MAX(8.63*(E194/1000-1)+8.15,0)</f>
        <v>0</v>
      </c>
      <c r="G194" s="2">
        <f t="shared" ref="G194:G257" si="16">IF(E194&lt;&gt;0,30.7*(1+0.0593*LOG10(E194/1000)),0)</f>
        <v>0</v>
      </c>
      <c r="H194" s="2">
        <f t="shared" ref="H194:H257" si="17">L194+30*E194/800</f>
        <v>16.29</v>
      </c>
      <c r="I194" s="2">
        <f t="shared" ref="I194:I257" si="18">1-(H194-25)/200</f>
        <v>1.04355</v>
      </c>
      <c r="J194" s="2">
        <f t="shared" ref="J194:J257" si="19">G194*F194*I194*0.98</f>
        <v>0</v>
      </c>
      <c r="K194" s="2"/>
      <c r="L194" s="2">
        <v>16.29</v>
      </c>
    </row>
    <row r="195" spans="1:12" x14ac:dyDescent="0.2">
      <c r="A195" s="2">
        <v>2021</v>
      </c>
      <c r="B195" s="2">
        <v>8</v>
      </c>
      <c r="C195" s="2">
        <v>15</v>
      </c>
      <c r="D195" s="2">
        <v>1</v>
      </c>
      <c r="E195" s="2">
        <v>0</v>
      </c>
      <c r="F195" s="2">
        <f t="shared" si="15"/>
        <v>0</v>
      </c>
      <c r="G195" s="2">
        <f t="shared" si="16"/>
        <v>0</v>
      </c>
      <c r="H195" s="2">
        <f t="shared" si="17"/>
        <v>15.8</v>
      </c>
      <c r="I195" s="2">
        <f t="shared" si="18"/>
        <v>1.046</v>
      </c>
      <c r="J195" s="2">
        <f t="shared" si="19"/>
        <v>0</v>
      </c>
      <c r="K195" s="2"/>
      <c r="L195" s="2">
        <v>15.8</v>
      </c>
    </row>
    <row r="196" spans="1:12" x14ac:dyDescent="0.2">
      <c r="A196" s="2">
        <v>2021</v>
      </c>
      <c r="B196" s="2">
        <v>8</v>
      </c>
      <c r="C196" s="2">
        <v>15</v>
      </c>
      <c r="D196" s="2">
        <v>2</v>
      </c>
      <c r="E196" s="2">
        <v>0</v>
      </c>
      <c r="F196" s="2">
        <f t="shared" si="15"/>
        <v>0</v>
      </c>
      <c r="G196" s="2">
        <f t="shared" si="16"/>
        <v>0</v>
      </c>
      <c r="H196" s="2">
        <f t="shared" si="17"/>
        <v>15.42</v>
      </c>
      <c r="I196" s="2">
        <f t="shared" si="18"/>
        <v>1.0479000000000001</v>
      </c>
      <c r="J196" s="2">
        <f t="shared" si="19"/>
        <v>0</v>
      </c>
      <c r="K196" s="2"/>
      <c r="L196" s="2">
        <v>15.42</v>
      </c>
    </row>
    <row r="197" spans="1:12" x14ac:dyDescent="0.2">
      <c r="A197" s="2">
        <v>2021</v>
      </c>
      <c r="B197" s="2">
        <v>8</v>
      </c>
      <c r="C197" s="2">
        <v>15</v>
      </c>
      <c r="D197" s="2">
        <v>3</v>
      </c>
      <c r="E197" s="2">
        <v>0</v>
      </c>
      <c r="F197" s="2">
        <f t="shared" si="15"/>
        <v>0</v>
      </c>
      <c r="G197" s="2">
        <f t="shared" si="16"/>
        <v>0</v>
      </c>
      <c r="H197" s="2">
        <f t="shared" si="17"/>
        <v>14.88</v>
      </c>
      <c r="I197" s="2">
        <f t="shared" si="18"/>
        <v>1.0506</v>
      </c>
      <c r="J197" s="2">
        <f t="shared" si="19"/>
        <v>0</v>
      </c>
      <c r="K197" s="2"/>
      <c r="L197" s="2">
        <v>14.88</v>
      </c>
    </row>
    <row r="198" spans="1:12" x14ac:dyDescent="0.2">
      <c r="A198" s="2">
        <v>2021</v>
      </c>
      <c r="B198" s="2">
        <v>8</v>
      </c>
      <c r="C198" s="2">
        <v>15</v>
      </c>
      <c r="D198" s="2">
        <v>4</v>
      </c>
      <c r="E198" s="2">
        <v>0</v>
      </c>
      <c r="F198" s="2">
        <f t="shared" si="15"/>
        <v>0</v>
      </c>
      <c r="G198" s="2">
        <f t="shared" si="16"/>
        <v>0</v>
      </c>
      <c r="H198" s="2">
        <f t="shared" si="17"/>
        <v>14.67</v>
      </c>
      <c r="I198" s="2">
        <f t="shared" si="18"/>
        <v>1.05165</v>
      </c>
      <c r="J198" s="2">
        <f t="shared" si="19"/>
        <v>0</v>
      </c>
      <c r="K198" s="2"/>
      <c r="L198" s="2">
        <v>14.67</v>
      </c>
    </row>
    <row r="199" spans="1:12" x14ac:dyDescent="0.2">
      <c r="A199" s="2">
        <v>2021</v>
      </c>
      <c r="B199" s="2">
        <v>8</v>
      </c>
      <c r="C199" s="2">
        <v>15</v>
      </c>
      <c r="D199" s="2">
        <v>5</v>
      </c>
      <c r="E199" s="2">
        <v>11.27</v>
      </c>
      <c r="F199" s="2">
        <f t="shared" si="15"/>
        <v>0</v>
      </c>
      <c r="G199" s="2">
        <f t="shared" si="16"/>
        <v>27.153508008401097</v>
      </c>
      <c r="H199" s="2">
        <f t="shared" si="17"/>
        <v>14.992625</v>
      </c>
      <c r="I199" s="2">
        <f t="shared" si="18"/>
        <v>1.050036875</v>
      </c>
      <c r="J199" s="2">
        <f t="shared" si="19"/>
        <v>0</v>
      </c>
      <c r="K199" s="2"/>
      <c r="L199" s="2">
        <v>14.57</v>
      </c>
    </row>
    <row r="200" spans="1:12" x14ac:dyDescent="0.2">
      <c r="A200" s="2">
        <v>2021</v>
      </c>
      <c r="B200" s="2">
        <v>8</v>
      </c>
      <c r="C200" s="2">
        <v>15</v>
      </c>
      <c r="D200" s="2">
        <v>6</v>
      </c>
      <c r="E200" s="2">
        <v>150.38</v>
      </c>
      <c r="F200" s="2">
        <f t="shared" si="15"/>
        <v>0.81777939999999916</v>
      </c>
      <c r="G200" s="2">
        <f t="shared" si="16"/>
        <v>29.202066313432137</v>
      </c>
      <c r="H200" s="2">
        <f t="shared" si="17"/>
        <v>21.009249999999998</v>
      </c>
      <c r="I200" s="2">
        <f t="shared" si="18"/>
        <v>1.01995375</v>
      </c>
      <c r="J200" s="2">
        <f t="shared" si="19"/>
        <v>23.870213529803525</v>
      </c>
      <c r="K200" s="2"/>
      <c r="L200" s="2">
        <v>15.37</v>
      </c>
    </row>
    <row r="201" spans="1:12" x14ac:dyDescent="0.2">
      <c r="A201" s="2">
        <v>2021</v>
      </c>
      <c r="B201" s="2">
        <v>8</v>
      </c>
      <c r="C201" s="2">
        <v>15</v>
      </c>
      <c r="D201" s="2">
        <v>7</v>
      </c>
      <c r="E201" s="2">
        <v>357.12</v>
      </c>
      <c r="F201" s="2">
        <f t="shared" si="15"/>
        <v>2.6019455999999996</v>
      </c>
      <c r="G201" s="2">
        <f t="shared" si="16"/>
        <v>29.885893729945256</v>
      </c>
      <c r="H201" s="2">
        <f t="shared" si="17"/>
        <v>30.602000000000004</v>
      </c>
      <c r="I201" s="2">
        <f t="shared" si="18"/>
        <v>0.97199000000000002</v>
      </c>
      <c r="J201" s="2">
        <f t="shared" si="19"/>
        <v>74.071703508074023</v>
      </c>
      <c r="K201" s="2"/>
      <c r="L201" s="2">
        <v>17.21</v>
      </c>
    </row>
    <row r="202" spans="1:12" x14ac:dyDescent="0.2">
      <c r="A202" s="2">
        <v>2021</v>
      </c>
      <c r="B202" s="2">
        <v>8</v>
      </c>
      <c r="C202" s="2">
        <v>15</v>
      </c>
      <c r="D202" s="2">
        <v>8</v>
      </c>
      <c r="E202" s="2">
        <v>561.23</v>
      </c>
      <c r="F202" s="2">
        <f t="shared" si="15"/>
        <v>4.3634149000000004</v>
      </c>
      <c r="G202" s="2">
        <f t="shared" si="16"/>
        <v>30.243308459376323</v>
      </c>
      <c r="H202" s="2">
        <f t="shared" si="17"/>
        <v>40.696125000000002</v>
      </c>
      <c r="I202" s="2">
        <f t="shared" si="18"/>
        <v>0.92151937500000003</v>
      </c>
      <c r="J202" s="2">
        <f t="shared" si="19"/>
        <v>119.17532794510973</v>
      </c>
      <c r="K202" s="2"/>
      <c r="L202" s="2">
        <v>19.649999999999999</v>
      </c>
    </row>
    <row r="203" spans="1:12" x14ac:dyDescent="0.2">
      <c r="A203" s="2">
        <v>2021</v>
      </c>
      <c r="B203" s="2">
        <v>8</v>
      </c>
      <c r="C203" s="2">
        <v>15</v>
      </c>
      <c r="D203" s="2">
        <v>9</v>
      </c>
      <c r="E203" s="2">
        <v>735.23</v>
      </c>
      <c r="F203" s="2">
        <f t="shared" si="15"/>
        <v>5.8650349000000004</v>
      </c>
      <c r="G203" s="2">
        <f t="shared" si="16"/>
        <v>30.456822135331418</v>
      </c>
      <c r="H203" s="2">
        <f t="shared" si="17"/>
        <v>49.471125000000001</v>
      </c>
      <c r="I203" s="2">
        <f t="shared" si="18"/>
        <v>0.87764437500000003</v>
      </c>
      <c r="J203" s="2">
        <f t="shared" si="19"/>
        <v>153.63842174129482</v>
      </c>
      <c r="K203" s="2"/>
      <c r="L203" s="2">
        <v>21.9</v>
      </c>
    </row>
    <row r="204" spans="1:12" x14ac:dyDescent="0.2">
      <c r="A204" s="2">
        <v>2021</v>
      </c>
      <c r="B204" s="2">
        <v>8</v>
      </c>
      <c r="C204" s="2">
        <v>15</v>
      </c>
      <c r="D204" s="2">
        <v>10</v>
      </c>
      <c r="E204" s="2">
        <v>863.67</v>
      </c>
      <c r="F204" s="2">
        <f t="shared" si="15"/>
        <v>6.9734720999999995</v>
      </c>
      <c r="G204" s="2">
        <f t="shared" si="16"/>
        <v>30.584120596055303</v>
      </c>
      <c r="H204" s="2">
        <f t="shared" si="17"/>
        <v>56.177624999999999</v>
      </c>
      <c r="I204" s="2">
        <f t="shared" si="18"/>
        <v>0.84411187500000007</v>
      </c>
      <c r="J204" s="2">
        <f t="shared" si="19"/>
        <v>176.42947867363989</v>
      </c>
      <c r="K204" s="2"/>
      <c r="L204" s="2">
        <v>23.79</v>
      </c>
    </row>
    <row r="205" spans="1:12" x14ac:dyDescent="0.2">
      <c r="A205" s="2">
        <v>2021</v>
      </c>
      <c r="B205" s="2">
        <v>8</v>
      </c>
      <c r="C205" s="2">
        <v>15</v>
      </c>
      <c r="D205" s="2">
        <v>11</v>
      </c>
      <c r="E205" s="2">
        <v>935.58</v>
      </c>
      <c r="F205" s="2">
        <f t="shared" si="15"/>
        <v>7.5940554000000011</v>
      </c>
      <c r="G205" s="2">
        <f t="shared" si="16"/>
        <v>30.647352542552326</v>
      </c>
      <c r="H205" s="2">
        <f t="shared" si="17"/>
        <v>60.294250000000005</v>
      </c>
      <c r="I205" s="2">
        <f t="shared" si="18"/>
        <v>0.82352874999999992</v>
      </c>
      <c r="J205" s="2">
        <f t="shared" si="19"/>
        <v>187.83285782397331</v>
      </c>
      <c r="K205" s="2"/>
      <c r="L205" s="2">
        <v>25.21</v>
      </c>
    </row>
    <row r="206" spans="1:12" x14ac:dyDescent="0.2">
      <c r="A206" s="2">
        <v>2021</v>
      </c>
      <c r="B206" s="2">
        <v>8</v>
      </c>
      <c r="C206" s="2">
        <v>15</v>
      </c>
      <c r="D206" s="2">
        <v>12</v>
      </c>
      <c r="E206" s="2">
        <v>937.5</v>
      </c>
      <c r="F206" s="2">
        <f t="shared" si="15"/>
        <v>7.6106250000000006</v>
      </c>
      <c r="G206" s="2">
        <f t="shared" si="16"/>
        <v>30.64897342839852</v>
      </c>
      <c r="H206" s="2">
        <f t="shared" si="17"/>
        <v>61.166250000000005</v>
      </c>
      <c r="I206" s="2">
        <f t="shared" si="18"/>
        <v>0.81916875</v>
      </c>
      <c r="J206" s="2">
        <f t="shared" si="19"/>
        <v>187.25598528436052</v>
      </c>
      <c r="K206" s="2"/>
      <c r="L206" s="2">
        <v>26.01</v>
      </c>
    </row>
    <row r="207" spans="1:12" x14ac:dyDescent="0.2">
      <c r="A207" s="2">
        <v>2021</v>
      </c>
      <c r="B207" s="2">
        <v>8</v>
      </c>
      <c r="C207" s="2">
        <v>15</v>
      </c>
      <c r="D207" s="2">
        <v>13</v>
      </c>
      <c r="E207" s="2">
        <v>887.77</v>
      </c>
      <c r="F207" s="2">
        <f t="shared" si="15"/>
        <v>7.1814551</v>
      </c>
      <c r="G207" s="2">
        <f t="shared" si="16"/>
        <v>30.605880479583103</v>
      </c>
      <c r="H207" s="2">
        <f t="shared" si="17"/>
        <v>59.551374999999993</v>
      </c>
      <c r="I207" s="2">
        <f t="shared" si="18"/>
        <v>0.82724312500000008</v>
      </c>
      <c r="J207" s="2">
        <f t="shared" si="19"/>
        <v>178.18722716880765</v>
      </c>
      <c r="K207" s="2"/>
      <c r="L207" s="2">
        <v>26.26</v>
      </c>
    </row>
    <row r="208" spans="1:12" x14ac:dyDescent="0.2">
      <c r="A208" s="2">
        <v>2021</v>
      </c>
      <c r="B208" s="2">
        <v>8</v>
      </c>
      <c r="C208" s="2">
        <v>15</v>
      </c>
      <c r="D208" s="2">
        <v>14</v>
      </c>
      <c r="E208" s="2">
        <v>780.77</v>
      </c>
      <c r="F208" s="2">
        <f t="shared" si="15"/>
        <v>6.2580451000000004</v>
      </c>
      <c r="G208" s="2">
        <f t="shared" si="16"/>
        <v>30.504337261219796</v>
      </c>
      <c r="H208" s="2">
        <f t="shared" si="17"/>
        <v>55.348875</v>
      </c>
      <c r="I208" s="2">
        <f t="shared" si="18"/>
        <v>0.84825562499999996</v>
      </c>
      <c r="J208" s="2">
        <f t="shared" si="19"/>
        <v>158.69129584446799</v>
      </c>
      <c r="K208" s="2"/>
      <c r="L208" s="2">
        <v>26.07</v>
      </c>
    </row>
    <row r="209" spans="1:12" x14ac:dyDescent="0.2">
      <c r="A209" s="2">
        <v>2021</v>
      </c>
      <c r="B209" s="2">
        <v>8</v>
      </c>
      <c r="C209" s="2">
        <v>15</v>
      </c>
      <c r="D209" s="2">
        <v>15</v>
      </c>
      <c r="E209" s="2">
        <v>618.65</v>
      </c>
      <c r="F209" s="2">
        <f t="shared" si="15"/>
        <v>4.8589494999999996</v>
      </c>
      <c r="G209" s="2">
        <f t="shared" si="16"/>
        <v>30.320323568375638</v>
      </c>
      <c r="H209" s="2">
        <f t="shared" si="17"/>
        <v>48.619375000000005</v>
      </c>
      <c r="I209" s="2">
        <f t="shared" si="18"/>
        <v>0.88190312500000001</v>
      </c>
      <c r="J209" s="2">
        <f t="shared" si="19"/>
        <v>127.32778209251482</v>
      </c>
      <c r="K209" s="2"/>
      <c r="L209" s="2">
        <v>25.42</v>
      </c>
    </row>
    <row r="210" spans="1:12" x14ac:dyDescent="0.2">
      <c r="A210" s="2">
        <v>2021</v>
      </c>
      <c r="B210" s="2">
        <v>8</v>
      </c>
      <c r="C210" s="2">
        <v>15</v>
      </c>
      <c r="D210" s="2">
        <v>16</v>
      </c>
      <c r="E210" s="2">
        <v>422.23</v>
      </c>
      <c r="F210" s="2">
        <f t="shared" si="15"/>
        <v>3.1638449</v>
      </c>
      <c r="G210" s="2">
        <f t="shared" si="16"/>
        <v>30.018308368857365</v>
      </c>
      <c r="H210" s="2">
        <f t="shared" si="17"/>
        <v>40.273625000000003</v>
      </c>
      <c r="I210" s="2">
        <f t="shared" si="18"/>
        <v>0.92363187499999999</v>
      </c>
      <c r="J210" s="2">
        <f t="shared" si="19"/>
        <v>85.965934321064736</v>
      </c>
      <c r="K210" s="2"/>
      <c r="L210" s="2">
        <v>24.44</v>
      </c>
    </row>
    <row r="211" spans="1:12" x14ac:dyDescent="0.2">
      <c r="A211" s="2">
        <v>2021</v>
      </c>
      <c r="B211" s="2">
        <v>8</v>
      </c>
      <c r="C211" s="2">
        <v>15</v>
      </c>
      <c r="D211" s="2">
        <v>17</v>
      </c>
      <c r="E211" s="2">
        <v>213.77</v>
      </c>
      <c r="F211" s="2">
        <f t="shared" si="15"/>
        <v>1.3648350999999996</v>
      </c>
      <c r="G211" s="2">
        <f t="shared" si="16"/>
        <v>29.480161371023424</v>
      </c>
      <c r="H211" s="2">
        <f t="shared" si="17"/>
        <v>31.126374999999999</v>
      </c>
      <c r="I211" s="2">
        <f t="shared" si="18"/>
        <v>0.96936812500000002</v>
      </c>
      <c r="J211" s="2">
        <f t="shared" si="19"/>
        <v>38.223007011628908</v>
      </c>
      <c r="K211" s="2"/>
      <c r="L211" s="2">
        <v>23.11</v>
      </c>
    </row>
    <row r="212" spans="1:12" x14ac:dyDescent="0.2">
      <c r="A212" s="2">
        <v>2021</v>
      </c>
      <c r="B212" s="2">
        <v>8</v>
      </c>
      <c r="C212" s="2">
        <v>15</v>
      </c>
      <c r="D212" s="2">
        <v>18</v>
      </c>
      <c r="E212" s="2">
        <v>37.450000000000003</v>
      </c>
      <c r="F212" s="2">
        <f t="shared" si="15"/>
        <v>0</v>
      </c>
      <c r="G212" s="2">
        <f t="shared" si="16"/>
        <v>28.102954776533821</v>
      </c>
      <c r="H212" s="2">
        <f t="shared" si="17"/>
        <v>22.844374999999999</v>
      </c>
      <c r="I212" s="2">
        <f t="shared" si="18"/>
        <v>1.0107781250000001</v>
      </c>
      <c r="J212" s="2">
        <f t="shared" si="19"/>
        <v>0</v>
      </c>
      <c r="K212" s="2"/>
      <c r="L212" s="2">
        <v>21.44</v>
      </c>
    </row>
    <row r="213" spans="1:12" x14ac:dyDescent="0.2">
      <c r="A213" s="2">
        <v>2021</v>
      </c>
      <c r="B213" s="2">
        <v>8</v>
      </c>
      <c r="C213" s="2">
        <v>15</v>
      </c>
      <c r="D213" s="2">
        <v>19</v>
      </c>
      <c r="E213" s="2">
        <v>0</v>
      </c>
      <c r="F213" s="2">
        <f t="shared" si="15"/>
        <v>0</v>
      </c>
      <c r="G213" s="2">
        <f t="shared" si="16"/>
        <v>0</v>
      </c>
      <c r="H213" s="2">
        <f t="shared" si="17"/>
        <v>20.07</v>
      </c>
      <c r="I213" s="2">
        <f t="shared" si="18"/>
        <v>1.0246500000000001</v>
      </c>
      <c r="J213" s="2">
        <f t="shared" si="19"/>
        <v>0</v>
      </c>
      <c r="K213" s="2"/>
      <c r="L213" s="2">
        <v>20.07</v>
      </c>
    </row>
    <row r="214" spans="1:12" x14ac:dyDescent="0.2">
      <c r="A214" s="2">
        <v>2021</v>
      </c>
      <c r="B214" s="2">
        <v>8</v>
      </c>
      <c r="C214" s="2">
        <v>15</v>
      </c>
      <c r="D214" s="2">
        <v>20</v>
      </c>
      <c r="E214" s="2">
        <v>0</v>
      </c>
      <c r="F214" s="2">
        <f t="shared" si="15"/>
        <v>0</v>
      </c>
      <c r="G214" s="2">
        <f t="shared" si="16"/>
        <v>0</v>
      </c>
      <c r="H214" s="2">
        <f t="shared" si="17"/>
        <v>19.079999999999998</v>
      </c>
      <c r="I214" s="2">
        <f t="shared" si="18"/>
        <v>1.0296000000000001</v>
      </c>
      <c r="J214" s="2">
        <f t="shared" si="19"/>
        <v>0</v>
      </c>
      <c r="K214" s="2"/>
      <c r="L214" s="2">
        <v>19.079999999999998</v>
      </c>
    </row>
    <row r="215" spans="1:12" x14ac:dyDescent="0.2">
      <c r="A215" s="2">
        <v>2021</v>
      </c>
      <c r="B215" s="2">
        <v>8</v>
      </c>
      <c r="C215" s="2">
        <v>15</v>
      </c>
      <c r="D215" s="2">
        <v>21</v>
      </c>
      <c r="E215" s="2">
        <v>0</v>
      </c>
      <c r="F215" s="2">
        <f t="shared" si="15"/>
        <v>0</v>
      </c>
      <c r="G215" s="2">
        <f t="shared" si="16"/>
        <v>0</v>
      </c>
      <c r="H215" s="2">
        <f t="shared" si="17"/>
        <v>18.13</v>
      </c>
      <c r="I215" s="2">
        <f t="shared" si="18"/>
        <v>1.0343500000000001</v>
      </c>
      <c r="J215" s="2">
        <f t="shared" si="19"/>
        <v>0</v>
      </c>
      <c r="K215" s="2"/>
      <c r="L215" s="2">
        <v>18.13</v>
      </c>
    </row>
    <row r="216" spans="1:12" x14ac:dyDescent="0.2">
      <c r="A216" s="2">
        <v>2021</v>
      </c>
      <c r="B216" s="2">
        <v>8</v>
      </c>
      <c r="C216" s="2">
        <v>15</v>
      </c>
      <c r="D216" s="2">
        <v>22</v>
      </c>
      <c r="E216" s="2">
        <v>0</v>
      </c>
      <c r="F216" s="2">
        <f t="shared" si="15"/>
        <v>0</v>
      </c>
      <c r="G216" s="2">
        <f t="shared" si="16"/>
        <v>0</v>
      </c>
      <c r="H216" s="2">
        <f t="shared" si="17"/>
        <v>17.36</v>
      </c>
      <c r="I216" s="2">
        <f t="shared" si="18"/>
        <v>1.0382</v>
      </c>
      <c r="J216" s="2">
        <f t="shared" si="19"/>
        <v>0</v>
      </c>
      <c r="K216" s="2"/>
      <c r="L216" s="2">
        <v>17.36</v>
      </c>
    </row>
    <row r="217" spans="1:12" x14ac:dyDescent="0.2">
      <c r="A217" s="2">
        <v>2021</v>
      </c>
      <c r="B217" s="2">
        <v>8</v>
      </c>
      <c r="C217" s="2">
        <v>15</v>
      </c>
      <c r="D217" s="2">
        <v>23</v>
      </c>
      <c r="E217" s="2">
        <v>0</v>
      </c>
      <c r="F217" s="2">
        <f t="shared" si="15"/>
        <v>0</v>
      </c>
      <c r="G217" s="2">
        <f t="shared" si="16"/>
        <v>0</v>
      </c>
      <c r="H217" s="2">
        <f t="shared" si="17"/>
        <v>16.829999999999998</v>
      </c>
      <c r="I217" s="2">
        <f t="shared" si="18"/>
        <v>1.0408500000000001</v>
      </c>
      <c r="J217" s="2">
        <f t="shared" si="19"/>
        <v>0</v>
      </c>
      <c r="K217" s="2"/>
      <c r="L217" s="2">
        <v>16.829999999999998</v>
      </c>
    </row>
    <row r="218" spans="1:12" x14ac:dyDescent="0.2">
      <c r="A218" s="2">
        <v>2021</v>
      </c>
      <c r="B218" s="2">
        <v>8</v>
      </c>
      <c r="C218" s="2">
        <v>16</v>
      </c>
      <c r="D218" s="2">
        <v>0</v>
      </c>
      <c r="E218" s="2">
        <v>0</v>
      </c>
      <c r="F218" s="2">
        <f t="shared" si="15"/>
        <v>0</v>
      </c>
      <c r="G218" s="2">
        <f t="shared" si="16"/>
        <v>0</v>
      </c>
      <c r="H218" s="2">
        <f t="shared" si="17"/>
        <v>16.29</v>
      </c>
      <c r="I218" s="2">
        <f t="shared" si="18"/>
        <v>1.04355</v>
      </c>
      <c r="J218" s="2">
        <f t="shared" si="19"/>
        <v>0</v>
      </c>
      <c r="K218" s="2"/>
      <c r="L218" s="2">
        <v>16.29</v>
      </c>
    </row>
    <row r="219" spans="1:12" x14ac:dyDescent="0.2">
      <c r="A219" s="2">
        <v>2021</v>
      </c>
      <c r="B219" s="2">
        <v>8</v>
      </c>
      <c r="C219" s="2">
        <v>16</v>
      </c>
      <c r="D219" s="2">
        <v>1</v>
      </c>
      <c r="E219" s="2">
        <v>0</v>
      </c>
      <c r="F219" s="2">
        <f t="shared" si="15"/>
        <v>0</v>
      </c>
      <c r="G219" s="2">
        <f t="shared" si="16"/>
        <v>0</v>
      </c>
      <c r="H219" s="2">
        <f t="shared" si="17"/>
        <v>15.61</v>
      </c>
      <c r="I219" s="2">
        <f t="shared" si="18"/>
        <v>1.04695</v>
      </c>
      <c r="J219" s="2">
        <f t="shared" si="19"/>
        <v>0</v>
      </c>
      <c r="K219" s="2"/>
      <c r="L219" s="2">
        <v>15.61</v>
      </c>
    </row>
    <row r="220" spans="1:12" x14ac:dyDescent="0.2">
      <c r="A220" s="2">
        <v>2021</v>
      </c>
      <c r="B220" s="2">
        <v>8</v>
      </c>
      <c r="C220" s="2">
        <v>16</v>
      </c>
      <c r="D220" s="2">
        <v>2</v>
      </c>
      <c r="E220" s="2">
        <v>0</v>
      </c>
      <c r="F220" s="2">
        <f t="shared" si="15"/>
        <v>0</v>
      </c>
      <c r="G220" s="2">
        <f t="shared" si="16"/>
        <v>0</v>
      </c>
      <c r="H220" s="2">
        <f t="shared" si="17"/>
        <v>15.04</v>
      </c>
      <c r="I220" s="2">
        <f t="shared" si="18"/>
        <v>1.0498000000000001</v>
      </c>
      <c r="J220" s="2">
        <f t="shared" si="19"/>
        <v>0</v>
      </c>
      <c r="K220" s="2"/>
      <c r="L220" s="2">
        <v>15.04</v>
      </c>
    </row>
    <row r="221" spans="1:12" x14ac:dyDescent="0.2">
      <c r="A221" s="2">
        <v>2021</v>
      </c>
      <c r="B221" s="2">
        <v>8</v>
      </c>
      <c r="C221" s="2">
        <v>16</v>
      </c>
      <c r="D221" s="2">
        <v>3</v>
      </c>
      <c r="E221" s="2">
        <v>0</v>
      </c>
      <c r="F221" s="2">
        <f t="shared" si="15"/>
        <v>0</v>
      </c>
      <c r="G221" s="2">
        <f t="shared" si="16"/>
        <v>0</v>
      </c>
      <c r="H221" s="2">
        <f t="shared" si="17"/>
        <v>14.59</v>
      </c>
      <c r="I221" s="2">
        <f t="shared" si="18"/>
        <v>1.0520499999999999</v>
      </c>
      <c r="J221" s="2">
        <f t="shared" si="19"/>
        <v>0</v>
      </c>
      <c r="K221" s="2"/>
      <c r="L221" s="2">
        <v>14.59</v>
      </c>
    </row>
    <row r="222" spans="1:12" x14ac:dyDescent="0.2">
      <c r="A222" s="2">
        <v>2021</v>
      </c>
      <c r="B222" s="2">
        <v>8</v>
      </c>
      <c r="C222" s="2">
        <v>16</v>
      </c>
      <c r="D222" s="2">
        <v>4</v>
      </c>
      <c r="E222" s="2">
        <v>0</v>
      </c>
      <c r="F222" s="2">
        <f t="shared" si="15"/>
        <v>0</v>
      </c>
      <c r="G222" s="2">
        <f t="shared" si="16"/>
        <v>0</v>
      </c>
      <c r="H222" s="2">
        <f t="shared" si="17"/>
        <v>14.17</v>
      </c>
      <c r="I222" s="2">
        <f t="shared" si="18"/>
        <v>1.0541499999999999</v>
      </c>
      <c r="J222" s="2">
        <f t="shared" si="19"/>
        <v>0</v>
      </c>
      <c r="K222" s="2"/>
      <c r="L222" s="2">
        <v>14.17</v>
      </c>
    </row>
    <row r="223" spans="1:12" x14ac:dyDescent="0.2">
      <c r="A223" s="2">
        <v>2021</v>
      </c>
      <c r="B223" s="2">
        <v>8</v>
      </c>
      <c r="C223" s="2">
        <v>16</v>
      </c>
      <c r="D223" s="2">
        <v>5</v>
      </c>
      <c r="E223" s="2">
        <v>10.25</v>
      </c>
      <c r="F223" s="2">
        <f t="shared" si="15"/>
        <v>0</v>
      </c>
      <c r="G223" s="2">
        <f t="shared" si="16"/>
        <v>27.078502904184376</v>
      </c>
      <c r="H223" s="2">
        <f t="shared" si="17"/>
        <v>14.494375</v>
      </c>
      <c r="I223" s="2">
        <f t="shared" si="18"/>
        <v>1.052528125</v>
      </c>
      <c r="J223" s="2">
        <f t="shared" si="19"/>
        <v>0</v>
      </c>
      <c r="K223" s="2"/>
      <c r="L223" s="2">
        <v>14.11</v>
      </c>
    </row>
    <row r="224" spans="1:12" x14ac:dyDescent="0.2">
      <c r="A224" s="2">
        <v>2021</v>
      </c>
      <c r="B224" s="2">
        <v>8</v>
      </c>
      <c r="C224" s="2">
        <v>16</v>
      </c>
      <c r="D224" s="2">
        <v>6</v>
      </c>
      <c r="E224" s="2">
        <v>142.05000000000001</v>
      </c>
      <c r="F224" s="2">
        <f t="shared" si="15"/>
        <v>0.74589149999999993</v>
      </c>
      <c r="G224" s="2">
        <f t="shared" si="16"/>
        <v>29.157010798298707</v>
      </c>
      <c r="H224" s="2">
        <f t="shared" si="17"/>
        <v>20.836874999999999</v>
      </c>
      <c r="I224" s="2">
        <f t="shared" si="18"/>
        <v>1.020815625</v>
      </c>
      <c r="J224" s="2">
        <f t="shared" si="19"/>
        <v>21.756650754740178</v>
      </c>
      <c r="K224" s="2"/>
      <c r="L224" s="2">
        <v>15.51</v>
      </c>
    </row>
    <row r="225" spans="1:12" x14ac:dyDescent="0.2">
      <c r="A225" s="2">
        <v>2021</v>
      </c>
      <c r="B225" s="2">
        <v>8</v>
      </c>
      <c r="C225" s="2">
        <v>16</v>
      </c>
      <c r="D225" s="2">
        <v>7</v>
      </c>
      <c r="E225" s="2">
        <v>347.08</v>
      </c>
      <c r="F225" s="2">
        <f t="shared" si="15"/>
        <v>2.5153004000000001</v>
      </c>
      <c r="G225" s="2">
        <f t="shared" si="16"/>
        <v>29.863347470669456</v>
      </c>
      <c r="H225" s="2">
        <f t="shared" si="17"/>
        <v>30.685500000000001</v>
      </c>
      <c r="I225" s="2">
        <f t="shared" si="18"/>
        <v>0.97157249999999995</v>
      </c>
      <c r="J225" s="2">
        <f t="shared" si="19"/>
        <v>71.520350937706496</v>
      </c>
      <c r="K225" s="2"/>
      <c r="L225" s="2">
        <v>17.670000000000002</v>
      </c>
    </row>
    <row r="226" spans="1:12" x14ac:dyDescent="0.2">
      <c r="A226" s="2">
        <v>2021</v>
      </c>
      <c r="B226" s="2">
        <v>8</v>
      </c>
      <c r="C226" s="2">
        <v>16</v>
      </c>
      <c r="D226" s="2">
        <v>8</v>
      </c>
      <c r="E226" s="2">
        <v>550.4</v>
      </c>
      <c r="F226" s="2">
        <f t="shared" si="15"/>
        <v>4.269952</v>
      </c>
      <c r="G226" s="2">
        <f t="shared" si="16"/>
        <v>30.227902479910835</v>
      </c>
      <c r="H226" s="2">
        <f t="shared" si="17"/>
        <v>41.150000000000006</v>
      </c>
      <c r="I226" s="2">
        <f t="shared" si="18"/>
        <v>0.91925000000000001</v>
      </c>
      <c r="J226" s="2">
        <f t="shared" si="19"/>
        <v>116.27617039905238</v>
      </c>
      <c r="K226" s="2"/>
      <c r="L226" s="2">
        <v>20.51</v>
      </c>
    </row>
    <row r="227" spans="1:12" x14ac:dyDescent="0.2">
      <c r="A227" s="2">
        <v>2021</v>
      </c>
      <c r="B227" s="2">
        <v>8</v>
      </c>
      <c r="C227" s="2">
        <v>16</v>
      </c>
      <c r="D227" s="2">
        <v>9</v>
      </c>
      <c r="E227" s="2">
        <v>723.55</v>
      </c>
      <c r="F227" s="2">
        <f t="shared" si="15"/>
        <v>5.7642364999999991</v>
      </c>
      <c r="G227" s="2">
        <f t="shared" si="16"/>
        <v>30.44416108606163</v>
      </c>
      <c r="H227" s="2">
        <f t="shared" si="17"/>
        <v>50.273125</v>
      </c>
      <c r="I227" s="2">
        <f t="shared" si="18"/>
        <v>0.87363437499999996</v>
      </c>
      <c r="J227" s="2">
        <f t="shared" si="19"/>
        <v>150.24554103981856</v>
      </c>
      <c r="K227" s="2"/>
      <c r="L227" s="2">
        <v>23.14</v>
      </c>
    </row>
    <row r="228" spans="1:12" x14ac:dyDescent="0.2">
      <c r="A228" s="2">
        <v>2021</v>
      </c>
      <c r="B228" s="2">
        <v>8</v>
      </c>
      <c r="C228" s="2">
        <v>16</v>
      </c>
      <c r="D228" s="2">
        <v>10</v>
      </c>
      <c r="E228" s="2">
        <v>851.5</v>
      </c>
      <c r="F228" s="2">
        <f t="shared" si="15"/>
        <v>6.8684450000000004</v>
      </c>
      <c r="G228" s="2">
        <f t="shared" si="16"/>
        <v>30.572900461356159</v>
      </c>
      <c r="H228" s="2">
        <f t="shared" si="17"/>
        <v>57.051249999999996</v>
      </c>
      <c r="I228" s="2">
        <f t="shared" si="18"/>
        <v>0.83974375000000001</v>
      </c>
      <c r="J228" s="2">
        <f t="shared" si="19"/>
        <v>172.80962315846699</v>
      </c>
      <c r="K228" s="2"/>
      <c r="L228" s="2">
        <v>25.12</v>
      </c>
    </row>
    <row r="229" spans="1:12" x14ac:dyDescent="0.2">
      <c r="A229" s="2">
        <v>2021</v>
      </c>
      <c r="B229" s="2">
        <v>8</v>
      </c>
      <c r="C229" s="2">
        <v>16</v>
      </c>
      <c r="D229" s="2">
        <v>11</v>
      </c>
      <c r="E229" s="2">
        <v>921.6</v>
      </c>
      <c r="F229" s="2">
        <f t="shared" si="15"/>
        <v>7.4734080000000001</v>
      </c>
      <c r="G229" s="2">
        <f t="shared" si="16"/>
        <v>30.635449204921731</v>
      </c>
      <c r="H229" s="2">
        <f t="shared" si="17"/>
        <v>61.410000000000004</v>
      </c>
      <c r="I229" s="2">
        <f t="shared" si="18"/>
        <v>0.81794999999999995</v>
      </c>
      <c r="J229" s="2">
        <f t="shared" si="19"/>
        <v>183.52523031429865</v>
      </c>
      <c r="K229" s="2"/>
      <c r="L229" s="2">
        <v>26.85</v>
      </c>
    </row>
    <row r="230" spans="1:12" x14ac:dyDescent="0.2">
      <c r="A230" s="2">
        <v>2021</v>
      </c>
      <c r="B230" s="2">
        <v>8</v>
      </c>
      <c r="C230" s="2">
        <v>16</v>
      </c>
      <c r="D230" s="2">
        <v>12</v>
      </c>
      <c r="E230" s="2">
        <v>944.4</v>
      </c>
      <c r="F230" s="2">
        <f t="shared" si="15"/>
        <v>7.6701720000000009</v>
      </c>
      <c r="G230" s="2">
        <f t="shared" si="16"/>
        <v>30.654771210249162</v>
      </c>
      <c r="H230" s="2">
        <f t="shared" si="17"/>
        <v>63.585000000000001</v>
      </c>
      <c r="I230" s="2">
        <f t="shared" si="18"/>
        <v>0.80707499999999999</v>
      </c>
      <c r="J230" s="2">
        <f t="shared" si="19"/>
        <v>185.97011196241917</v>
      </c>
      <c r="K230" s="2"/>
      <c r="L230" s="2">
        <v>28.17</v>
      </c>
    </row>
    <row r="231" spans="1:12" x14ac:dyDescent="0.2">
      <c r="A231" s="2">
        <v>2021</v>
      </c>
      <c r="B231" s="2">
        <v>8</v>
      </c>
      <c r="C231" s="2">
        <v>16</v>
      </c>
      <c r="D231" s="2">
        <v>13</v>
      </c>
      <c r="E231" s="2">
        <v>890.8</v>
      </c>
      <c r="F231" s="2">
        <f t="shared" si="15"/>
        <v>7.2076039999999999</v>
      </c>
      <c r="G231" s="2">
        <f t="shared" si="16"/>
        <v>30.608574367125104</v>
      </c>
      <c r="H231" s="2">
        <f t="shared" si="17"/>
        <v>62.305</v>
      </c>
      <c r="I231" s="2">
        <f t="shared" si="18"/>
        <v>0.81347499999999995</v>
      </c>
      <c r="J231" s="2">
        <f t="shared" si="19"/>
        <v>175.8750792613676</v>
      </c>
      <c r="K231" s="2"/>
      <c r="L231" s="2">
        <v>28.9</v>
      </c>
    </row>
    <row r="232" spans="1:12" x14ac:dyDescent="0.2">
      <c r="A232" s="2">
        <v>2021</v>
      </c>
      <c r="B232" s="2">
        <v>8</v>
      </c>
      <c r="C232" s="2">
        <v>16</v>
      </c>
      <c r="D232" s="2">
        <v>14</v>
      </c>
      <c r="E232" s="2">
        <v>779.83</v>
      </c>
      <c r="F232" s="2">
        <f t="shared" si="15"/>
        <v>6.2499329000000001</v>
      </c>
      <c r="G232" s="2">
        <f t="shared" si="16"/>
        <v>30.503384807945039</v>
      </c>
      <c r="H232" s="2">
        <f t="shared" si="17"/>
        <v>58.193624999999997</v>
      </c>
      <c r="I232" s="2">
        <f t="shared" si="18"/>
        <v>0.83403187499999998</v>
      </c>
      <c r="J232" s="2">
        <f t="shared" si="19"/>
        <v>155.82319781864118</v>
      </c>
      <c r="K232" s="2"/>
      <c r="L232" s="2">
        <v>28.95</v>
      </c>
    </row>
    <row r="233" spans="1:12" x14ac:dyDescent="0.2">
      <c r="A233" s="2">
        <v>2021</v>
      </c>
      <c r="B233" s="2">
        <v>8</v>
      </c>
      <c r="C233" s="2">
        <v>16</v>
      </c>
      <c r="D233" s="2">
        <v>15</v>
      </c>
      <c r="E233" s="2">
        <v>619.85</v>
      </c>
      <c r="F233" s="2">
        <f t="shared" si="15"/>
        <v>4.8693055000000003</v>
      </c>
      <c r="G233" s="2">
        <f t="shared" si="16"/>
        <v>30.321855688252263</v>
      </c>
      <c r="H233" s="2">
        <f t="shared" si="17"/>
        <v>51.504375000000003</v>
      </c>
      <c r="I233" s="2">
        <f t="shared" si="18"/>
        <v>0.86747812499999999</v>
      </c>
      <c r="J233" s="2">
        <f t="shared" si="19"/>
        <v>125.51840365961922</v>
      </c>
      <c r="K233" s="2"/>
      <c r="L233" s="2">
        <v>28.26</v>
      </c>
    </row>
    <row r="234" spans="1:12" x14ac:dyDescent="0.2">
      <c r="A234" s="2">
        <v>2021</v>
      </c>
      <c r="B234" s="2">
        <v>8</v>
      </c>
      <c r="C234" s="2">
        <v>16</v>
      </c>
      <c r="D234" s="2">
        <v>16</v>
      </c>
      <c r="E234" s="2">
        <v>425.08</v>
      </c>
      <c r="F234" s="2">
        <f t="shared" si="15"/>
        <v>3.1884403999999993</v>
      </c>
      <c r="G234" s="2">
        <f t="shared" si="16"/>
        <v>30.023627142912932</v>
      </c>
      <c r="H234" s="2">
        <f t="shared" si="17"/>
        <v>42.670500000000004</v>
      </c>
      <c r="I234" s="2">
        <f t="shared" si="18"/>
        <v>0.91164749999999994</v>
      </c>
      <c r="J234" s="2">
        <f t="shared" si="19"/>
        <v>85.525275611776408</v>
      </c>
      <c r="K234" s="2"/>
      <c r="L234" s="2">
        <v>26.73</v>
      </c>
    </row>
    <row r="235" spans="1:12" x14ac:dyDescent="0.2">
      <c r="A235" s="2">
        <v>2021</v>
      </c>
      <c r="B235" s="2">
        <v>8</v>
      </c>
      <c r="C235" s="2">
        <v>16</v>
      </c>
      <c r="D235" s="2">
        <v>17</v>
      </c>
      <c r="E235" s="2">
        <v>216.75</v>
      </c>
      <c r="F235" s="2">
        <f t="shared" si="15"/>
        <v>1.3905525000000001</v>
      </c>
      <c r="G235" s="2">
        <f t="shared" si="16"/>
        <v>29.491106912333947</v>
      </c>
      <c r="H235" s="2">
        <f t="shared" si="17"/>
        <v>32.888125000000002</v>
      </c>
      <c r="I235" s="2">
        <f t="shared" si="18"/>
        <v>0.96055937499999999</v>
      </c>
      <c r="J235" s="2">
        <f t="shared" si="19"/>
        <v>38.603684228140757</v>
      </c>
      <c r="K235" s="2"/>
      <c r="L235" s="2">
        <v>24.76</v>
      </c>
    </row>
    <row r="236" spans="1:12" x14ac:dyDescent="0.2">
      <c r="A236" s="2">
        <v>2021</v>
      </c>
      <c r="B236" s="2">
        <v>8</v>
      </c>
      <c r="C236" s="2">
        <v>16</v>
      </c>
      <c r="D236" s="2">
        <v>18</v>
      </c>
      <c r="E236" s="2">
        <v>36.979999999999997</v>
      </c>
      <c r="F236" s="2">
        <f t="shared" si="15"/>
        <v>0</v>
      </c>
      <c r="G236" s="2">
        <f t="shared" si="16"/>
        <v>28.09296943354062</v>
      </c>
      <c r="H236" s="2">
        <f t="shared" si="17"/>
        <v>23.536749999999998</v>
      </c>
      <c r="I236" s="2">
        <f t="shared" si="18"/>
        <v>1.0073162499999999</v>
      </c>
      <c r="J236" s="2">
        <f t="shared" si="19"/>
        <v>0</v>
      </c>
      <c r="K236" s="2"/>
      <c r="L236" s="2">
        <v>22.15</v>
      </c>
    </row>
    <row r="237" spans="1:12" x14ac:dyDescent="0.2">
      <c r="A237" s="2">
        <v>2021</v>
      </c>
      <c r="B237" s="2">
        <v>8</v>
      </c>
      <c r="C237" s="2">
        <v>16</v>
      </c>
      <c r="D237" s="2">
        <v>19</v>
      </c>
      <c r="E237" s="2">
        <v>0</v>
      </c>
      <c r="F237" s="2">
        <f t="shared" si="15"/>
        <v>0</v>
      </c>
      <c r="G237" s="2">
        <f t="shared" si="16"/>
        <v>0</v>
      </c>
      <c r="H237" s="2">
        <f t="shared" si="17"/>
        <v>19.850000000000001</v>
      </c>
      <c r="I237" s="2">
        <f t="shared" si="18"/>
        <v>1.0257499999999999</v>
      </c>
      <c r="J237" s="2">
        <f t="shared" si="19"/>
        <v>0</v>
      </c>
      <c r="K237" s="2"/>
      <c r="L237" s="2">
        <v>19.850000000000001</v>
      </c>
    </row>
    <row r="238" spans="1:12" x14ac:dyDescent="0.2">
      <c r="A238" s="2">
        <v>2021</v>
      </c>
      <c r="B238" s="2">
        <v>8</v>
      </c>
      <c r="C238" s="2">
        <v>16</v>
      </c>
      <c r="D238" s="2">
        <v>20</v>
      </c>
      <c r="E238" s="2">
        <v>0</v>
      </c>
      <c r="F238" s="2">
        <f t="shared" si="15"/>
        <v>0</v>
      </c>
      <c r="G238" s="2">
        <f t="shared" si="16"/>
        <v>0</v>
      </c>
      <c r="H238" s="2">
        <f t="shared" si="17"/>
        <v>18.36</v>
      </c>
      <c r="I238" s="2">
        <f t="shared" si="18"/>
        <v>1.0331999999999999</v>
      </c>
      <c r="J238" s="2">
        <f t="shared" si="19"/>
        <v>0</v>
      </c>
      <c r="K238" s="2"/>
      <c r="L238" s="2">
        <v>18.36</v>
      </c>
    </row>
    <row r="239" spans="1:12" x14ac:dyDescent="0.2">
      <c r="A239" s="2">
        <v>2021</v>
      </c>
      <c r="B239" s="2">
        <v>8</v>
      </c>
      <c r="C239" s="2">
        <v>16</v>
      </c>
      <c r="D239" s="2">
        <v>21</v>
      </c>
      <c r="E239" s="2">
        <v>0</v>
      </c>
      <c r="F239" s="2">
        <f t="shared" si="15"/>
        <v>0</v>
      </c>
      <c r="G239" s="2">
        <f t="shared" si="16"/>
        <v>0</v>
      </c>
      <c r="H239" s="2">
        <f t="shared" si="17"/>
        <v>17.350000000000001</v>
      </c>
      <c r="I239" s="2">
        <f t="shared" si="18"/>
        <v>1.0382499999999999</v>
      </c>
      <c r="J239" s="2">
        <f t="shared" si="19"/>
        <v>0</v>
      </c>
      <c r="K239" s="2"/>
      <c r="L239" s="2">
        <v>17.350000000000001</v>
      </c>
    </row>
    <row r="240" spans="1:12" x14ac:dyDescent="0.2">
      <c r="A240" s="2">
        <v>2021</v>
      </c>
      <c r="B240" s="2">
        <v>8</v>
      </c>
      <c r="C240" s="2">
        <v>16</v>
      </c>
      <c r="D240" s="2">
        <v>22</v>
      </c>
      <c r="E240" s="2">
        <v>0</v>
      </c>
      <c r="F240" s="2">
        <f t="shared" si="15"/>
        <v>0</v>
      </c>
      <c r="G240" s="2">
        <f t="shared" si="16"/>
        <v>0</v>
      </c>
      <c r="H240" s="2">
        <f t="shared" si="17"/>
        <v>16.86</v>
      </c>
      <c r="I240" s="2">
        <f t="shared" si="18"/>
        <v>1.0407</v>
      </c>
      <c r="J240" s="2">
        <f t="shared" si="19"/>
        <v>0</v>
      </c>
      <c r="K240" s="2"/>
      <c r="L240" s="2">
        <v>16.86</v>
      </c>
    </row>
    <row r="241" spans="1:12" x14ac:dyDescent="0.2">
      <c r="A241" s="2">
        <v>2021</v>
      </c>
      <c r="B241" s="2">
        <v>8</v>
      </c>
      <c r="C241" s="2">
        <v>16</v>
      </c>
      <c r="D241" s="2">
        <v>23</v>
      </c>
      <c r="E241" s="2">
        <v>0</v>
      </c>
      <c r="F241" s="2">
        <f t="shared" si="15"/>
        <v>0</v>
      </c>
      <c r="G241" s="2">
        <f t="shared" si="16"/>
        <v>0</v>
      </c>
      <c r="H241" s="2">
        <f t="shared" si="17"/>
        <v>16.48</v>
      </c>
      <c r="I241" s="2">
        <f t="shared" si="18"/>
        <v>1.0426</v>
      </c>
      <c r="J241" s="2">
        <f t="shared" si="19"/>
        <v>0</v>
      </c>
      <c r="K241" s="2"/>
      <c r="L241" s="2">
        <v>16.48</v>
      </c>
    </row>
    <row r="242" spans="1:12" x14ac:dyDescent="0.2">
      <c r="A242" s="2">
        <v>2021</v>
      </c>
      <c r="B242" s="2">
        <v>8</v>
      </c>
      <c r="C242" s="2">
        <v>17</v>
      </c>
      <c r="D242" s="2">
        <v>0</v>
      </c>
      <c r="E242" s="2">
        <v>0</v>
      </c>
      <c r="F242" s="2">
        <f t="shared" si="15"/>
        <v>0</v>
      </c>
      <c r="G242" s="2">
        <f t="shared" si="16"/>
        <v>0</v>
      </c>
      <c r="H242" s="2">
        <f t="shared" si="17"/>
        <v>16.03</v>
      </c>
      <c r="I242" s="2">
        <f t="shared" si="18"/>
        <v>1.0448500000000001</v>
      </c>
      <c r="J242" s="2">
        <f t="shared" si="19"/>
        <v>0</v>
      </c>
      <c r="K242" s="2"/>
      <c r="L242" s="2">
        <v>16.03</v>
      </c>
    </row>
    <row r="243" spans="1:12" x14ac:dyDescent="0.2">
      <c r="A243" s="2">
        <v>2021</v>
      </c>
      <c r="B243" s="2">
        <v>8</v>
      </c>
      <c r="C243" s="2">
        <v>17</v>
      </c>
      <c r="D243" s="2">
        <v>1</v>
      </c>
      <c r="E243" s="2">
        <v>0</v>
      </c>
      <c r="F243" s="2">
        <f t="shared" si="15"/>
        <v>0</v>
      </c>
      <c r="G243" s="2">
        <f t="shared" si="16"/>
        <v>0</v>
      </c>
      <c r="H243" s="2">
        <f t="shared" si="17"/>
        <v>15.57</v>
      </c>
      <c r="I243" s="2">
        <f t="shared" si="18"/>
        <v>1.04715</v>
      </c>
      <c r="J243" s="2">
        <f t="shared" si="19"/>
        <v>0</v>
      </c>
      <c r="K243" s="2"/>
      <c r="L243" s="2">
        <v>15.57</v>
      </c>
    </row>
    <row r="244" spans="1:12" x14ac:dyDescent="0.2">
      <c r="A244" s="2">
        <v>2021</v>
      </c>
      <c r="B244" s="2">
        <v>8</v>
      </c>
      <c r="C244" s="2">
        <v>17</v>
      </c>
      <c r="D244" s="2">
        <v>2</v>
      </c>
      <c r="E244" s="2">
        <v>0</v>
      </c>
      <c r="F244" s="2">
        <f t="shared" si="15"/>
        <v>0</v>
      </c>
      <c r="G244" s="2">
        <f t="shared" si="16"/>
        <v>0</v>
      </c>
      <c r="H244" s="2">
        <f t="shared" si="17"/>
        <v>15.15</v>
      </c>
      <c r="I244" s="2">
        <f t="shared" si="18"/>
        <v>1.04925</v>
      </c>
      <c r="J244" s="2">
        <f t="shared" si="19"/>
        <v>0</v>
      </c>
      <c r="K244" s="2"/>
      <c r="L244" s="2">
        <v>15.15</v>
      </c>
    </row>
    <row r="245" spans="1:12" x14ac:dyDescent="0.2">
      <c r="A245" s="2">
        <v>2021</v>
      </c>
      <c r="B245" s="2">
        <v>8</v>
      </c>
      <c r="C245" s="2">
        <v>17</v>
      </c>
      <c r="D245" s="2">
        <v>3</v>
      </c>
      <c r="E245" s="2">
        <v>0</v>
      </c>
      <c r="F245" s="2">
        <f t="shared" si="15"/>
        <v>0</v>
      </c>
      <c r="G245" s="2">
        <f t="shared" si="16"/>
        <v>0</v>
      </c>
      <c r="H245" s="2">
        <f t="shared" si="17"/>
        <v>14.76</v>
      </c>
      <c r="I245" s="2">
        <f t="shared" si="18"/>
        <v>1.0511999999999999</v>
      </c>
      <c r="J245" s="2">
        <f t="shared" si="19"/>
        <v>0</v>
      </c>
      <c r="K245" s="2"/>
      <c r="L245" s="2">
        <v>14.76</v>
      </c>
    </row>
    <row r="246" spans="1:12" x14ac:dyDescent="0.2">
      <c r="A246" s="2">
        <v>2021</v>
      </c>
      <c r="B246" s="2">
        <v>8</v>
      </c>
      <c r="C246" s="2">
        <v>17</v>
      </c>
      <c r="D246" s="2">
        <v>4</v>
      </c>
      <c r="E246" s="2">
        <v>0</v>
      </c>
      <c r="F246" s="2">
        <f t="shared" si="15"/>
        <v>0</v>
      </c>
      <c r="G246" s="2">
        <f t="shared" si="16"/>
        <v>0</v>
      </c>
      <c r="H246" s="2">
        <f t="shared" si="17"/>
        <v>14.4</v>
      </c>
      <c r="I246" s="2">
        <f t="shared" si="18"/>
        <v>1.0529999999999999</v>
      </c>
      <c r="J246" s="2">
        <f t="shared" si="19"/>
        <v>0</v>
      </c>
      <c r="K246" s="2"/>
      <c r="L246" s="2">
        <v>14.4</v>
      </c>
    </row>
    <row r="247" spans="1:12" x14ac:dyDescent="0.2">
      <c r="A247" s="2">
        <v>2021</v>
      </c>
      <c r="B247" s="2">
        <v>8</v>
      </c>
      <c r="C247" s="2">
        <v>17</v>
      </c>
      <c r="D247" s="2">
        <v>5</v>
      </c>
      <c r="E247" s="2">
        <v>9.1999999999999993</v>
      </c>
      <c r="F247" s="2">
        <f t="shared" si="15"/>
        <v>0</v>
      </c>
      <c r="G247" s="2">
        <f t="shared" si="16"/>
        <v>26.993055377560854</v>
      </c>
      <c r="H247" s="2">
        <f t="shared" si="17"/>
        <v>14.855</v>
      </c>
      <c r="I247" s="2">
        <f t="shared" si="18"/>
        <v>1.0507249999999999</v>
      </c>
      <c r="J247" s="2">
        <f t="shared" si="19"/>
        <v>0</v>
      </c>
      <c r="K247" s="2"/>
      <c r="L247" s="2">
        <v>14.51</v>
      </c>
    </row>
    <row r="248" spans="1:12" x14ac:dyDescent="0.2">
      <c r="A248" s="2">
        <v>2021</v>
      </c>
      <c r="B248" s="2">
        <v>8</v>
      </c>
      <c r="C248" s="2">
        <v>17</v>
      </c>
      <c r="D248" s="2">
        <v>6</v>
      </c>
      <c r="E248" s="2">
        <v>121.83</v>
      </c>
      <c r="F248" s="2">
        <f t="shared" si="15"/>
        <v>0.57139289999999932</v>
      </c>
      <c r="G248" s="2">
        <f t="shared" si="16"/>
        <v>29.035606459126196</v>
      </c>
      <c r="H248" s="2">
        <f t="shared" si="17"/>
        <v>20.878625</v>
      </c>
      <c r="I248" s="2">
        <f t="shared" si="18"/>
        <v>1.0206068749999999</v>
      </c>
      <c r="J248" s="2">
        <f t="shared" si="19"/>
        <v>16.593970217048437</v>
      </c>
      <c r="K248" s="2"/>
      <c r="L248" s="2">
        <v>16.309999999999999</v>
      </c>
    </row>
    <row r="249" spans="1:12" x14ac:dyDescent="0.2">
      <c r="A249" s="2">
        <v>2021</v>
      </c>
      <c r="B249" s="2">
        <v>8</v>
      </c>
      <c r="C249" s="2">
        <v>17</v>
      </c>
      <c r="D249" s="2">
        <v>7</v>
      </c>
      <c r="E249" s="2">
        <v>315.98</v>
      </c>
      <c r="F249" s="2">
        <f t="shared" si="15"/>
        <v>2.2469074000000004</v>
      </c>
      <c r="G249" s="2">
        <f t="shared" si="16"/>
        <v>29.789125288849245</v>
      </c>
      <c r="H249" s="2">
        <f t="shared" si="17"/>
        <v>30.599250000000001</v>
      </c>
      <c r="I249" s="2">
        <f t="shared" si="18"/>
        <v>0.97200374999999994</v>
      </c>
      <c r="J249" s="2">
        <f t="shared" si="19"/>
        <v>63.758331248248304</v>
      </c>
      <c r="K249" s="2"/>
      <c r="L249" s="2">
        <v>18.75</v>
      </c>
    </row>
    <row r="250" spans="1:12" x14ac:dyDescent="0.2">
      <c r="A250" s="2">
        <v>2021</v>
      </c>
      <c r="B250" s="2">
        <v>8</v>
      </c>
      <c r="C250" s="2">
        <v>17</v>
      </c>
      <c r="D250" s="2">
        <v>8</v>
      </c>
      <c r="E250" s="2">
        <v>538.45000000000005</v>
      </c>
      <c r="F250" s="2">
        <f t="shared" si="15"/>
        <v>4.1668235000000013</v>
      </c>
      <c r="G250" s="2">
        <f t="shared" si="16"/>
        <v>30.210547478105699</v>
      </c>
      <c r="H250" s="2">
        <f t="shared" si="17"/>
        <v>41.951875000000001</v>
      </c>
      <c r="I250" s="2">
        <f t="shared" si="18"/>
        <v>0.91524062500000003</v>
      </c>
      <c r="J250" s="2">
        <f t="shared" si="19"/>
        <v>112.90809115202794</v>
      </c>
      <c r="K250" s="2"/>
      <c r="L250" s="2">
        <v>21.76</v>
      </c>
    </row>
    <row r="251" spans="1:12" x14ac:dyDescent="0.2">
      <c r="A251" s="2">
        <v>2021</v>
      </c>
      <c r="B251" s="2">
        <v>8</v>
      </c>
      <c r="C251" s="2">
        <v>17</v>
      </c>
      <c r="D251" s="2">
        <v>9</v>
      </c>
      <c r="E251" s="2">
        <v>714.48</v>
      </c>
      <c r="F251" s="2">
        <f t="shared" si="15"/>
        <v>5.6859624000000002</v>
      </c>
      <c r="G251" s="2">
        <f t="shared" si="16"/>
        <v>30.434187473911102</v>
      </c>
      <c r="H251" s="2">
        <f t="shared" si="17"/>
        <v>50.733000000000004</v>
      </c>
      <c r="I251" s="2">
        <f t="shared" si="18"/>
        <v>0.87133499999999997</v>
      </c>
      <c r="J251" s="2">
        <f t="shared" si="19"/>
        <v>147.76682091702668</v>
      </c>
      <c r="K251" s="2"/>
      <c r="L251" s="2">
        <v>23.94</v>
      </c>
    </row>
    <row r="252" spans="1:12" x14ac:dyDescent="0.2">
      <c r="A252" s="2">
        <v>2021</v>
      </c>
      <c r="B252" s="2">
        <v>8</v>
      </c>
      <c r="C252" s="2">
        <v>17</v>
      </c>
      <c r="D252" s="2">
        <v>10</v>
      </c>
      <c r="E252" s="2">
        <v>841.88</v>
      </c>
      <c r="F252" s="2">
        <f t="shared" si="15"/>
        <v>6.7854244000000001</v>
      </c>
      <c r="G252" s="2">
        <f t="shared" si="16"/>
        <v>30.563917227744589</v>
      </c>
      <c r="H252" s="2">
        <f t="shared" si="17"/>
        <v>56.970500000000001</v>
      </c>
      <c r="I252" s="2">
        <f t="shared" si="18"/>
        <v>0.84014750000000005</v>
      </c>
      <c r="J252" s="2">
        <f t="shared" si="19"/>
        <v>170.7527261483942</v>
      </c>
      <c r="K252" s="2"/>
      <c r="L252" s="2">
        <v>25.4</v>
      </c>
    </row>
    <row r="253" spans="1:12" x14ac:dyDescent="0.2">
      <c r="A253" s="2">
        <v>2021</v>
      </c>
      <c r="B253" s="2">
        <v>8</v>
      </c>
      <c r="C253" s="2">
        <v>17</v>
      </c>
      <c r="D253" s="2">
        <v>11</v>
      </c>
      <c r="E253" s="2">
        <v>907.42</v>
      </c>
      <c r="F253" s="2">
        <f t="shared" si="15"/>
        <v>7.3510346000000002</v>
      </c>
      <c r="G253" s="2">
        <f t="shared" si="16"/>
        <v>30.623189673992776</v>
      </c>
      <c r="H253" s="2">
        <f t="shared" si="17"/>
        <v>60.948250000000002</v>
      </c>
      <c r="I253" s="2">
        <f t="shared" si="18"/>
        <v>0.82025875000000004</v>
      </c>
      <c r="J253" s="2">
        <f t="shared" si="19"/>
        <v>180.95718794895558</v>
      </c>
      <c r="K253" s="2"/>
      <c r="L253" s="2">
        <v>26.92</v>
      </c>
    </row>
    <row r="254" spans="1:12" x14ac:dyDescent="0.2">
      <c r="A254" s="2">
        <v>2021</v>
      </c>
      <c r="B254" s="2">
        <v>8</v>
      </c>
      <c r="C254" s="2">
        <v>17</v>
      </c>
      <c r="D254" s="2">
        <v>12</v>
      </c>
      <c r="E254" s="2">
        <v>866.45</v>
      </c>
      <c r="F254" s="2">
        <f t="shared" si="15"/>
        <v>6.9974635000000003</v>
      </c>
      <c r="G254" s="2">
        <f t="shared" si="16"/>
        <v>30.586661430211308</v>
      </c>
      <c r="H254" s="2">
        <f t="shared" si="17"/>
        <v>60.411875000000002</v>
      </c>
      <c r="I254" s="2">
        <f t="shared" si="18"/>
        <v>0.82294062499999998</v>
      </c>
      <c r="J254" s="2">
        <f t="shared" si="19"/>
        <v>172.61053370765879</v>
      </c>
      <c r="K254" s="2"/>
      <c r="L254" s="2">
        <v>27.92</v>
      </c>
    </row>
    <row r="255" spans="1:12" x14ac:dyDescent="0.2">
      <c r="A255" s="2">
        <v>2021</v>
      </c>
      <c r="B255" s="2">
        <v>8</v>
      </c>
      <c r="C255" s="2">
        <v>17</v>
      </c>
      <c r="D255" s="2">
        <v>13</v>
      </c>
      <c r="E255" s="2">
        <v>809.85</v>
      </c>
      <c r="F255" s="2">
        <f t="shared" si="15"/>
        <v>6.5090055000000007</v>
      </c>
      <c r="G255" s="2">
        <f t="shared" si="16"/>
        <v>30.53324963381813</v>
      </c>
      <c r="H255" s="2">
        <f t="shared" si="17"/>
        <v>58.669375000000002</v>
      </c>
      <c r="I255" s="2">
        <f t="shared" si="18"/>
        <v>0.83165312499999999</v>
      </c>
      <c r="J255" s="2">
        <f t="shared" si="19"/>
        <v>161.97797542962118</v>
      </c>
      <c r="K255" s="2"/>
      <c r="L255" s="2">
        <v>28.3</v>
      </c>
    </row>
    <row r="256" spans="1:12" x14ac:dyDescent="0.2">
      <c r="A256" s="2">
        <v>2021</v>
      </c>
      <c r="B256" s="2">
        <v>8</v>
      </c>
      <c r="C256" s="2">
        <v>17</v>
      </c>
      <c r="D256" s="2">
        <v>14</v>
      </c>
      <c r="E256" s="2">
        <v>681.35</v>
      </c>
      <c r="F256" s="2">
        <f t="shared" si="15"/>
        <v>5.4000505000000008</v>
      </c>
      <c r="G256" s="2">
        <f t="shared" si="16"/>
        <v>30.396648892496835</v>
      </c>
      <c r="H256" s="2">
        <f t="shared" si="17"/>
        <v>53.530625000000001</v>
      </c>
      <c r="I256" s="2">
        <f t="shared" si="18"/>
        <v>0.85734687499999995</v>
      </c>
      <c r="J256" s="2">
        <f t="shared" si="19"/>
        <v>137.91330723105676</v>
      </c>
      <c r="K256" s="2"/>
      <c r="L256" s="2">
        <v>27.98</v>
      </c>
    </row>
    <row r="257" spans="1:12" x14ac:dyDescent="0.2">
      <c r="A257" s="2">
        <v>2021</v>
      </c>
      <c r="B257" s="2">
        <v>8</v>
      </c>
      <c r="C257" s="2">
        <v>17</v>
      </c>
      <c r="D257" s="2">
        <v>15</v>
      </c>
      <c r="E257" s="2">
        <v>533.15</v>
      </c>
      <c r="F257" s="2">
        <f t="shared" si="15"/>
        <v>4.1210845000000003</v>
      </c>
      <c r="G257" s="2">
        <f t="shared" si="16"/>
        <v>30.202726625849579</v>
      </c>
      <c r="H257" s="2">
        <f t="shared" si="17"/>
        <v>47.213124999999998</v>
      </c>
      <c r="I257" s="2">
        <f t="shared" si="18"/>
        <v>0.88893437500000005</v>
      </c>
      <c r="J257" s="2">
        <f t="shared" si="19"/>
        <v>108.4309961418314</v>
      </c>
      <c r="K257" s="2"/>
      <c r="L257" s="2">
        <v>27.22</v>
      </c>
    </row>
    <row r="258" spans="1:12" x14ac:dyDescent="0.2">
      <c r="A258" s="2">
        <v>2021</v>
      </c>
      <c r="B258" s="2">
        <v>8</v>
      </c>
      <c r="C258" s="2">
        <v>17</v>
      </c>
      <c r="D258" s="2">
        <v>16</v>
      </c>
      <c r="E258" s="2">
        <v>353.05</v>
      </c>
      <c r="F258" s="2">
        <f t="shared" ref="F258:F321" si="20">MAX(8.63*(E258/1000-1)+8.15,0)</f>
        <v>2.5668215000000005</v>
      </c>
      <c r="G258" s="2">
        <f t="shared" ref="G258:G321" si="21">IF(E258&lt;&gt;0,30.7*(1+0.0593*LOG10(E258/1000)),0)</f>
        <v>29.876831309282128</v>
      </c>
      <c r="H258" s="2">
        <f t="shared" ref="H258:H321" si="22">L258+30*E258/800</f>
        <v>39.409375000000004</v>
      </c>
      <c r="I258" s="2">
        <f t="shared" ref="I258:I321" si="23">1-(H258-25)/200</f>
        <v>0.92795312499999993</v>
      </c>
      <c r="J258" s="2">
        <f t="shared" ref="J258:J321" si="24">G258*F258*I258*0.98</f>
        <v>69.740060156749195</v>
      </c>
      <c r="K258" s="2"/>
      <c r="L258" s="2">
        <v>26.17</v>
      </c>
    </row>
    <row r="259" spans="1:12" x14ac:dyDescent="0.2">
      <c r="A259" s="2">
        <v>2021</v>
      </c>
      <c r="B259" s="2">
        <v>8</v>
      </c>
      <c r="C259" s="2">
        <v>17</v>
      </c>
      <c r="D259" s="2">
        <v>17</v>
      </c>
      <c r="E259" s="2">
        <v>162.33000000000001</v>
      </c>
      <c r="F259" s="2">
        <f t="shared" si="20"/>
        <v>0.92090789999999956</v>
      </c>
      <c r="G259" s="2">
        <f t="shared" si="21"/>
        <v>29.262523098729297</v>
      </c>
      <c r="H259" s="2">
        <f t="shared" si="22"/>
        <v>31.057375</v>
      </c>
      <c r="I259" s="2">
        <f t="shared" si="23"/>
        <v>0.96971312499999995</v>
      </c>
      <c r="J259" s="2">
        <f t="shared" si="24"/>
        <v>25.609276995706345</v>
      </c>
      <c r="K259" s="2"/>
      <c r="L259" s="2">
        <v>24.97</v>
      </c>
    </row>
    <row r="260" spans="1:12" x14ac:dyDescent="0.2">
      <c r="A260" s="2">
        <v>2021</v>
      </c>
      <c r="B260" s="2">
        <v>8</v>
      </c>
      <c r="C260" s="2">
        <v>17</v>
      </c>
      <c r="D260" s="2">
        <v>18</v>
      </c>
      <c r="E260" s="2">
        <v>24.98</v>
      </c>
      <c r="F260" s="2">
        <f t="shared" si="20"/>
        <v>0</v>
      </c>
      <c r="G260" s="2">
        <f t="shared" si="21"/>
        <v>27.782801002090732</v>
      </c>
      <c r="H260" s="2">
        <f t="shared" si="22"/>
        <v>24.156749999999999</v>
      </c>
      <c r="I260" s="2">
        <f t="shared" si="23"/>
        <v>1.00421625</v>
      </c>
      <c r="J260" s="2">
        <f t="shared" si="24"/>
        <v>0</v>
      </c>
      <c r="K260" s="2"/>
      <c r="L260" s="2">
        <v>23.22</v>
      </c>
    </row>
    <row r="261" spans="1:12" x14ac:dyDescent="0.2">
      <c r="A261" s="2">
        <v>2021</v>
      </c>
      <c r="B261" s="2">
        <v>8</v>
      </c>
      <c r="C261" s="2">
        <v>17</v>
      </c>
      <c r="D261" s="2">
        <v>19</v>
      </c>
      <c r="E261" s="2">
        <v>0</v>
      </c>
      <c r="F261" s="2">
        <f t="shared" si="20"/>
        <v>0</v>
      </c>
      <c r="G261" s="2">
        <f t="shared" si="21"/>
        <v>0</v>
      </c>
      <c r="H261" s="2">
        <f t="shared" si="22"/>
        <v>21.75</v>
      </c>
      <c r="I261" s="2">
        <f t="shared" si="23"/>
        <v>1.0162500000000001</v>
      </c>
      <c r="J261" s="2">
        <f t="shared" si="24"/>
        <v>0</v>
      </c>
      <c r="K261" s="2"/>
      <c r="L261" s="2">
        <v>21.75</v>
      </c>
    </row>
    <row r="262" spans="1:12" x14ac:dyDescent="0.2">
      <c r="A262" s="2">
        <v>2021</v>
      </c>
      <c r="B262" s="2">
        <v>8</v>
      </c>
      <c r="C262" s="2">
        <v>17</v>
      </c>
      <c r="D262" s="2">
        <v>20</v>
      </c>
      <c r="E262" s="2">
        <v>0</v>
      </c>
      <c r="F262" s="2">
        <f t="shared" si="20"/>
        <v>0</v>
      </c>
      <c r="G262" s="2">
        <f t="shared" si="21"/>
        <v>0</v>
      </c>
      <c r="H262" s="2">
        <f t="shared" si="22"/>
        <v>20.85</v>
      </c>
      <c r="I262" s="2">
        <f t="shared" si="23"/>
        <v>1.02075</v>
      </c>
      <c r="J262" s="2">
        <f t="shared" si="24"/>
        <v>0</v>
      </c>
      <c r="K262" s="2"/>
      <c r="L262" s="2">
        <v>20.85</v>
      </c>
    </row>
    <row r="263" spans="1:12" x14ac:dyDescent="0.2">
      <c r="A263" s="2">
        <v>2021</v>
      </c>
      <c r="B263" s="2">
        <v>8</v>
      </c>
      <c r="C263" s="2">
        <v>17</v>
      </c>
      <c r="D263" s="2">
        <v>21</v>
      </c>
      <c r="E263" s="2">
        <v>0</v>
      </c>
      <c r="F263" s="2">
        <f t="shared" si="20"/>
        <v>0</v>
      </c>
      <c r="G263" s="2">
        <f t="shared" si="21"/>
        <v>0</v>
      </c>
      <c r="H263" s="2">
        <f t="shared" si="22"/>
        <v>20.079999999999998</v>
      </c>
      <c r="I263" s="2">
        <f t="shared" si="23"/>
        <v>1.0246</v>
      </c>
      <c r="J263" s="2">
        <f t="shared" si="24"/>
        <v>0</v>
      </c>
      <c r="K263" s="2"/>
      <c r="L263" s="2">
        <v>20.079999999999998</v>
      </c>
    </row>
    <row r="264" spans="1:12" x14ac:dyDescent="0.2">
      <c r="A264" s="2">
        <v>2021</v>
      </c>
      <c r="B264" s="2">
        <v>8</v>
      </c>
      <c r="C264" s="2">
        <v>17</v>
      </c>
      <c r="D264" s="2">
        <v>22</v>
      </c>
      <c r="E264" s="2">
        <v>0</v>
      </c>
      <c r="F264" s="2">
        <f t="shared" si="20"/>
        <v>0</v>
      </c>
      <c r="G264" s="2">
        <f t="shared" si="21"/>
        <v>0</v>
      </c>
      <c r="H264" s="2">
        <f t="shared" si="22"/>
        <v>19.420000000000002</v>
      </c>
      <c r="I264" s="2">
        <f t="shared" si="23"/>
        <v>1.0279</v>
      </c>
      <c r="J264" s="2">
        <f t="shared" si="24"/>
        <v>0</v>
      </c>
      <c r="K264" s="2"/>
      <c r="L264" s="2">
        <v>19.420000000000002</v>
      </c>
    </row>
    <row r="265" spans="1:12" x14ac:dyDescent="0.2">
      <c r="A265" s="2">
        <v>2021</v>
      </c>
      <c r="B265" s="2">
        <v>8</v>
      </c>
      <c r="C265" s="2">
        <v>17</v>
      </c>
      <c r="D265" s="2">
        <v>23</v>
      </c>
      <c r="E265" s="2">
        <v>0</v>
      </c>
      <c r="F265" s="2">
        <f t="shared" si="20"/>
        <v>0</v>
      </c>
      <c r="G265" s="2">
        <f t="shared" si="21"/>
        <v>0</v>
      </c>
      <c r="H265" s="2">
        <f t="shared" si="22"/>
        <v>18.78</v>
      </c>
      <c r="I265" s="2">
        <f t="shared" si="23"/>
        <v>1.0310999999999999</v>
      </c>
      <c r="J265" s="2">
        <f t="shared" si="24"/>
        <v>0</v>
      </c>
      <c r="K265" s="2"/>
      <c r="L265" s="2">
        <v>18.78</v>
      </c>
    </row>
    <row r="266" spans="1:12" x14ac:dyDescent="0.2">
      <c r="A266" s="2">
        <v>2021</v>
      </c>
      <c r="B266" s="2">
        <v>8</v>
      </c>
      <c r="C266" s="2">
        <v>18</v>
      </c>
      <c r="D266" s="2">
        <v>0</v>
      </c>
      <c r="E266" s="2">
        <v>0</v>
      </c>
      <c r="F266" s="2">
        <f t="shared" si="20"/>
        <v>0</v>
      </c>
      <c r="G266" s="2">
        <f t="shared" si="21"/>
        <v>0</v>
      </c>
      <c r="H266" s="2">
        <f t="shared" si="22"/>
        <v>18.12</v>
      </c>
      <c r="I266" s="2">
        <f t="shared" si="23"/>
        <v>1.0344</v>
      </c>
      <c r="J266" s="2">
        <f t="shared" si="24"/>
        <v>0</v>
      </c>
      <c r="K266" s="2"/>
      <c r="L266" s="2">
        <v>18.12</v>
      </c>
    </row>
    <row r="267" spans="1:12" x14ac:dyDescent="0.2">
      <c r="A267" s="2">
        <v>2021</v>
      </c>
      <c r="B267" s="2">
        <v>8</v>
      </c>
      <c r="C267" s="2">
        <v>18</v>
      </c>
      <c r="D267" s="2">
        <v>1</v>
      </c>
      <c r="E267" s="2">
        <v>0</v>
      </c>
      <c r="F267" s="2">
        <f t="shared" si="20"/>
        <v>0</v>
      </c>
      <c r="G267" s="2">
        <f t="shared" si="21"/>
        <v>0</v>
      </c>
      <c r="H267" s="2">
        <f t="shared" si="22"/>
        <v>17.440000000000001</v>
      </c>
      <c r="I267" s="2">
        <f t="shared" si="23"/>
        <v>1.0378000000000001</v>
      </c>
      <c r="J267" s="2">
        <f t="shared" si="24"/>
        <v>0</v>
      </c>
      <c r="K267" s="2"/>
      <c r="L267" s="2">
        <v>17.440000000000001</v>
      </c>
    </row>
    <row r="268" spans="1:12" x14ac:dyDescent="0.2">
      <c r="A268" s="2">
        <v>2021</v>
      </c>
      <c r="B268" s="2">
        <v>8</v>
      </c>
      <c r="C268" s="2">
        <v>18</v>
      </c>
      <c r="D268" s="2">
        <v>2</v>
      </c>
      <c r="E268" s="2">
        <v>0</v>
      </c>
      <c r="F268" s="2">
        <f t="shared" si="20"/>
        <v>0</v>
      </c>
      <c r="G268" s="2">
        <f t="shared" si="21"/>
        <v>0</v>
      </c>
      <c r="H268" s="2">
        <f t="shared" si="22"/>
        <v>16.809999999999999</v>
      </c>
      <c r="I268" s="2">
        <f t="shared" si="23"/>
        <v>1.04095</v>
      </c>
      <c r="J268" s="2">
        <f t="shared" si="24"/>
        <v>0</v>
      </c>
      <c r="K268" s="2"/>
      <c r="L268" s="2">
        <v>16.809999999999999</v>
      </c>
    </row>
    <row r="269" spans="1:12" x14ac:dyDescent="0.2">
      <c r="A269" s="2">
        <v>2021</v>
      </c>
      <c r="B269" s="2">
        <v>8</v>
      </c>
      <c r="C269" s="2">
        <v>18</v>
      </c>
      <c r="D269" s="2">
        <v>3</v>
      </c>
      <c r="E269" s="2">
        <v>0</v>
      </c>
      <c r="F269" s="2">
        <f t="shared" si="20"/>
        <v>0</v>
      </c>
      <c r="G269" s="2">
        <f t="shared" si="21"/>
        <v>0</v>
      </c>
      <c r="H269" s="2">
        <f t="shared" si="22"/>
        <v>16.32</v>
      </c>
      <c r="I269" s="2">
        <f t="shared" si="23"/>
        <v>1.0434000000000001</v>
      </c>
      <c r="J269" s="2">
        <f t="shared" si="24"/>
        <v>0</v>
      </c>
      <c r="K269" s="2"/>
      <c r="L269" s="2">
        <v>16.32</v>
      </c>
    </row>
    <row r="270" spans="1:12" x14ac:dyDescent="0.2">
      <c r="A270" s="2">
        <v>2021</v>
      </c>
      <c r="B270" s="2">
        <v>8</v>
      </c>
      <c r="C270" s="2">
        <v>18</v>
      </c>
      <c r="D270" s="2">
        <v>4</v>
      </c>
      <c r="E270" s="2">
        <v>0</v>
      </c>
      <c r="F270" s="2">
        <f t="shared" si="20"/>
        <v>0</v>
      </c>
      <c r="G270" s="2">
        <f t="shared" si="21"/>
        <v>0</v>
      </c>
      <c r="H270" s="2">
        <f t="shared" si="22"/>
        <v>16.079999999999998</v>
      </c>
      <c r="I270" s="2">
        <f t="shared" si="23"/>
        <v>1.0446</v>
      </c>
      <c r="J270" s="2">
        <f t="shared" si="24"/>
        <v>0</v>
      </c>
      <c r="K270" s="2"/>
      <c r="L270" s="2">
        <v>16.079999999999998</v>
      </c>
    </row>
    <row r="271" spans="1:12" x14ac:dyDescent="0.2">
      <c r="A271" s="2">
        <v>2021</v>
      </c>
      <c r="B271" s="2">
        <v>8</v>
      </c>
      <c r="C271" s="2">
        <v>18</v>
      </c>
      <c r="D271" s="2">
        <v>5</v>
      </c>
      <c r="E271" s="2">
        <v>6.7</v>
      </c>
      <c r="F271" s="2">
        <f t="shared" si="20"/>
        <v>0</v>
      </c>
      <c r="G271" s="2">
        <f t="shared" si="21"/>
        <v>26.742347439064879</v>
      </c>
      <c r="H271" s="2">
        <f t="shared" si="22"/>
        <v>16.221250000000001</v>
      </c>
      <c r="I271" s="2">
        <f t="shared" si="23"/>
        <v>1.0438937500000001</v>
      </c>
      <c r="J271" s="2">
        <f t="shared" si="24"/>
        <v>0</v>
      </c>
      <c r="K271" s="2"/>
      <c r="L271" s="2">
        <v>15.97</v>
      </c>
    </row>
    <row r="272" spans="1:12" x14ac:dyDescent="0.2">
      <c r="A272" s="2">
        <v>2021</v>
      </c>
      <c r="B272" s="2">
        <v>8</v>
      </c>
      <c r="C272" s="2">
        <v>18</v>
      </c>
      <c r="D272" s="2">
        <v>6</v>
      </c>
      <c r="E272" s="2">
        <v>86.85</v>
      </c>
      <c r="F272" s="2">
        <f t="shared" si="20"/>
        <v>0.2695154999999998</v>
      </c>
      <c r="G272" s="2">
        <f t="shared" si="21"/>
        <v>28.768019850074893</v>
      </c>
      <c r="H272" s="2">
        <f t="shared" si="22"/>
        <v>19.886875</v>
      </c>
      <c r="I272" s="2">
        <f t="shared" si="23"/>
        <v>1.025565625</v>
      </c>
      <c r="J272" s="2">
        <f t="shared" si="24"/>
        <v>7.7926154981900959</v>
      </c>
      <c r="K272" s="2"/>
      <c r="L272" s="2">
        <v>16.63</v>
      </c>
    </row>
    <row r="273" spans="1:12" x14ac:dyDescent="0.2">
      <c r="A273" s="2">
        <v>2021</v>
      </c>
      <c r="B273" s="2">
        <v>8</v>
      </c>
      <c r="C273" s="2">
        <v>18</v>
      </c>
      <c r="D273" s="2">
        <v>7</v>
      </c>
      <c r="E273" s="2">
        <v>245.85</v>
      </c>
      <c r="F273" s="2">
        <f t="shared" si="20"/>
        <v>1.6416854999999995</v>
      </c>
      <c r="G273" s="2">
        <f t="shared" si="21"/>
        <v>29.590709028788087</v>
      </c>
      <c r="H273" s="2">
        <f t="shared" si="22"/>
        <v>27.309374999999999</v>
      </c>
      <c r="I273" s="2">
        <f t="shared" si="23"/>
        <v>0.98845312500000004</v>
      </c>
      <c r="J273" s="2">
        <f t="shared" si="24"/>
        <v>47.057352357488313</v>
      </c>
      <c r="K273" s="2"/>
      <c r="L273" s="2">
        <v>18.09</v>
      </c>
    </row>
    <row r="274" spans="1:12" x14ac:dyDescent="0.2">
      <c r="A274" s="2">
        <v>2021</v>
      </c>
      <c r="B274" s="2">
        <v>8</v>
      </c>
      <c r="C274" s="2">
        <v>18</v>
      </c>
      <c r="D274" s="2">
        <v>8</v>
      </c>
      <c r="E274" s="2">
        <v>442.02</v>
      </c>
      <c r="F274" s="2">
        <f t="shared" si="20"/>
        <v>3.3346325999999999</v>
      </c>
      <c r="G274" s="2">
        <f t="shared" si="21"/>
        <v>30.054523470213439</v>
      </c>
      <c r="H274" s="2">
        <f t="shared" si="22"/>
        <v>36.085750000000004</v>
      </c>
      <c r="I274" s="2">
        <f t="shared" si="23"/>
        <v>0.94457124999999997</v>
      </c>
      <c r="J274" s="2">
        <f t="shared" si="24"/>
        <v>92.772366811751084</v>
      </c>
      <c r="K274" s="2"/>
      <c r="L274" s="2">
        <v>19.510000000000002</v>
      </c>
    </row>
    <row r="275" spans="1:12" x14ac:dyDescent="0.2">
      <c r="A275" s="2">
        <v>2021</v>
      </c>
      <c r="B275" s="2">
        <v>8</v>
      </c>
      <c r="C275" s="2">
        <v>18</v>
      </c>
      <c r="D275" s="2">
        <v>9</v>
      </c>
      <c r="E275" s="2">
        <v>620.65</v>
      </c>
      <c r="F275" s="2">
        <f t="shared" si="20"/>
        <v>4.8762094999999999</v>
      </c>
      <c r="G275" s="2">
        <f t="shared" si="21"/>
        <v>30.322875454548896</v>
      </c>
      <c r="H275" s="2">
        <f t="shared" si="22"/>
        <v>43.774374999999999</v>
      </c>
      <c r="I275" s="2">
        <f t="shared" si="23"/>
        <v>0.90612812499999995</v>
      </c>
      <c r="J275" s="2">
        <f t="shared" si="24"/>
        <v>131.30111817771066</v>
      </c>
      <c r="K275" s="2"/>
      <c r="L275" s="2">
        <v>20.5</v>
      </c>
    </row>
    <row r="276" spans="1:12" x14ac:dyDescent="0.2">
      <c r="A276" s="2">
        <v>2021</v>
      </c>
      <c r="B276" s="2">
        <v>8</v>
      </c>
      <c r="C276" s="2">
        <v>18</v>
      </c>
      <c r="D276" s="2">
        <v>10</v>
      </c>
      <c r="E276" s="2">
        <v>762.67</v>
      </c>
      <c r="F276" s="2">
        <f t="shared" si="20"/>
        <v>6.1018420999999998</v>
      </c>
      <c r="G276" s="2">
        <f t="shared" si="21"/>
        <v>30.485792719336459</v>
      </c>
      <c r="H276" s="2">
        <f t="shared" si="22"/>
        <v>49.720124999999996</v>
      </c>
      <c r="I276" s="2">
        <f t="shared" si="23"/>
        <v>0.87639937499999998</v>
      </c>
      <c r="J276" s="2">
        <f t="shared" si="24"/>
        <v>159.76682045580958</v>
      </c>
      <c r="K276" s="2"/>
      <c r="L276" s="2">
        <v>21.12</v>
      </c>
    </row>
    <row r="277" spans="1:12" x14ac:dyDescent="0.2">
      <c r="A277" s="2">
        <v>2021</v>
      </c>
      <c r="B277" s="2">
        <v>8</v>
      </c>
      <c r="C277" s="2">
        <v>18</v>
      </c>
      <c r="D277" s="2">
        <v>11</v>
      </c>
      <c r="E277" s="2">
        <v>840.77</v>
      </c>
      <c r="F277" s="2">
        <f t="shared" si="20"/>
        <v>6.7758451000000006</v>
      </c>
      <c r="G277" s="2">
        <f t="shared" si="21"/>
        <v>30.562874102087147</v>
      </c>
      <c r="H277" s="2">
        <f t="shared" si="22"/>
        <v>52.898875000000004</v>
      </c>
      <c r="I277" s="2">
        <f t="shared" si="23"/>
        <v>0.86050562499999994</v>
      </c>
      <c r="J277" s="2">
        <f t="shared" si="24"/>
        <v>174.63747798945764</v>
      </c>
      <c r="K277" s="2"/>
      <c r="L277" s="2">
        <v>21.37</v>
      </c>
    </row>
    <row r="278" spans="1:12" x14ac:dyDescent="0.2">
      <c r="A278" s="2">
        <v>2021</v>
      </c>
      <c r="B278" s="2">
        <v>8</v>
      </c>
      <c r="C278" s="2">
        <v>18</v>
      </c>
      <c r="D278" s="2">
        <v>12</v>
      </c>
      <c r="E278" s="2">
        <v>845.85</v>
      </c>
      <c r="F278" s="2">
        <f t="shared" si="20"/>
        <v>6.8196855000000003</v>
      </c>
      <c r="G278" s="2">
        <f t="shared" si="21"/>
        <v>30.567636823242498</v>
      </c>
      <c r="H278" s="2">
        <f t="shared" si="22"/>
        <v>53.289375</v>
      </c>
      <c r="I278" s="2">
        <f t="shared" si="23"/>
        <v>0.85855312500000003</v>
      </c>
      <c r="J278" s="2">
        <f t="shared" si="24"/>
        <v>175.39590953095484</v>
      </c>
      <c r="K278" s="2"/>
      <c r="L278" s="2">
        <v>21.57</v>
      </c>
    </row>
    <row r="279" spans="1:12" x14ac:dyDescent="0.2">
      <c r="A279" s="2">
        <v>2021</v>
      </c>
      <c r="B279" s="2">
        <v>8</v>
      </c>
      <c r="C279" s="2">
        <v>18</v>
      </c>
      <c r="D279" s="2">
        <v>13</v>
      </c>
      <c r="E279" s="2">
        <v>778.27</v>
      </c>
      <c r="F279" s="2">
        <f t="shared" si="20"/>
        <v>6.2364701</v>
      </c>
      <c r="G279" s="2">
        <f t="shared" si="21"/>
        <v>30.501801604261264</v>
      </c>
      <c r="H279" s="2">
        <f t="shared" si="22"/>
        <v>50.195125000000004</v>
      </c>
      <c r="I279" s="2">
        <f t="shared" si="23"/>
        <v>0.87402437499999996</v>
      </c>
      <c r="J279" s="2">
        <f t="shared" si="24"/>
        <v>162.93483931208931</v>
      </c>
      <c r="K279" s="2"/>
      <c r="L279" s="2">
        <v>21.01</v>
      </c>
    </row>
    <row r="280" spans="1:12" x14ac:dyDescent="0.2">
      <c r="A280" s="2">
        <v>2021</v>
      </c>
      <c r="B280" s="2">
        <v>8</v>
      </c>
      <c r="C280" s="2">
        <v>18</v>
      </c>
      <c r="D280" s="2">
        <v>14</v>
      </c>
      <c r="E280" s="2">
        <v>655.92</v>
      </c>
      <c r="F280" s="2">
        <f t="shared" si="20"/>
        <v>5.1805895999999994</v>
      </c>
      <c r="G280" s="2">
        <f t="shared" si="21"/>
        <v>30.366575183541201</v>
      </c>
      <c r="H280" s="2">
        <f t="shared" si="22"/>
        <v>44.616999999999997</v>
      </c>
      <c r="I280" s="2">
        <f t="shared" si="23"/>
        <v>0.90191500000000002</v>
      </c>
      <c r="J280" s="2">
        <f t="shared" si="24"/>
        <v>139.04862185083906</v>
      </c>
      <c r="K280" s="2"/>
      <c r="L280" s="2">
        <v>20.02</v>
      </c>
    </row>
    <row r="281" spans="1:12" x14ac:dyDescent="0.2">
      <c r="A281" s="2">
        <v>2021</v>
      </c>
      <c r="B281" s="2">
        <v>8</v>
      </c>
      <c r="C281" s="2">
        <v>18</v>
      </c>
      <c r="D281" s="2">
        <v>15</v>
      </c>
      <c r="E281" s="2">
        <v>494.77</v>
      </c>
      <c r="F281" s="2">
        <f t="shared" si="20"/>
        <v>3.7898650999999992</v>
      </c>
      <c r="G281" s="2">
        <f t="shared" si="21"/>
        <v>30.143658258441558</v>
      </c>
      <c r="H281" s="2">
        <f t="shared" si="22"/>
        <v>37.823875000000001</v>
      </c>
      <c r="I281" s="2">
        <f t="shared" si="23"/>
        <v>0.93588062500000002</v>
      </c>
      <c r="J281" s="2">
        <f t="shared" si="24"/>
        <v>104.77706796408232</v>
      </c>
      <c r="K281" s="2"/>
      <c r="L281" s="2">
        <v>19.27</v>
      </c>
    </row>
    <row r="282" spans="1:12" x14ac:dyDescent="0.2">
      <c r="A282" s="2">
        <v>2021</v>
      </c>
      <c r="B282" s="2">
        <v>8</v>
      </c>
      <c r="C282" s="2">
        <v>18</v>
      </c>
      <c r="D282" s="2">
        <v>16</v>
      </c>
      <c r="E282" s="2">
        <v>314.27</v>
      </c>
      <c r="F282" s="2">
        <f t="shared" si="20"/>
        <v>2.2321501000000001</v>
      </c>
      <c r="G282" s="2">
        <f t="shared" si="21"/>
        <v>29.784834948976584</v>
      </c>
      <c r="H282" s="2">
        <f t="shared" si="22"/>
        <v>30.455125000000002</v>
      </c>
      <c r="I282" s="2">
        <f t="shared" si="23"/>
        <v>0.97272437499999997</v>
      </c>
      <c r="J282" s="2">
        <f t="shared" si="24"/>
        <v>63.37740712182768</v>
      </c>
      <c r="K282" s="2"/>
      <c r="L282" s="2">
        <v>18.670000000000002</v>
      </c>
    </row>
    <row r="283" spans="1:12" x14ac:dyDescent="0.2">
      <c r="A283" s="2">
        <v>2021</v>
      </c>
      <c r="B283" s="2">
        <v>8</v>
      </c>
      <c r="C283" s="2">
        <v>18</v>
      </c>
      <c r="D283" s="2">
        <v>17</v>
      </c>
      <c r="E283" s="2">
        <v>142.27000000000001</v>
      </c>
      <c r="F283" s="2">
        <f t="shared" si="20"/>
        <v>0.74779009999999957</v>
      </c>
      <c r="G283" s="2">
        <f t="shared" si="21"/>
        <v>29.15823435114838</v>
      </c>
      <c r="H283" s="2">
        <f t="shared" si="22"/>
        <v>23.225125000000002</v>
      </c>
      <c r="I283" s="2">
        <f t="shared" si="23"/>
        <v>1.008874375</v>
      </c>
      <c r="J283" s="2">
        <f t="shared" si="24"/>
        <v>21.557783215086502</v>
      </c>
      <c r="K283" s="2"/>
      <c r="L283" s="2">
        <v>17.89</v>
      </c>
    </row>
    <row r="284" spans="1:12" x14ac:dyDescent="0.2">
      <c r="A284" s="2">
        <v>2021</v>
      </c>
      <c r="B284" s="2">
        <v>8</v>
      </c>
      <c r="C284" s="2">
        <v>18</v>
      </c>
      <c r="D284" s="2">
        <v>18</v>
      </c>
      <c r="E284" s="2">
        <v>22.77</v>
      </c>
      <c r="F284" s="2">
        <f t="shared" si="20"/>
        <v>0</v>
      </c>
      <c r="G284" s="2">
        <f t="shared" si="21"/>
        <v>27.709562970865171</v>
      </c>
      <c r="H284" s="2">
        <f t="shared" si="22"/>
        <v>17.583874999999999</v>
      </c>
      <c r="I284" s="2">
        <f t="shared" si="23"/>
        <v>1.037080625</v>
      </c>
      <c r="J284" s="2">
        <f t="shared" si="24"/>
        <v>0</v>
      </c>
      <c r="K284" s="2"/>
      <c r="L284" s="2">
        <v>16.73</v>
      </c>
    </row>
    <row r="285" spans="1:12" x14ac:dyDescent="0.2">
      <c r="A285" s="2">
        <v>2021</v>
      </c>
      <c r="B285" s="2">
        <v>8</v>
      </c>
      <c r="C285" s="2">
        <v>18</v>
      </c>
      <c r="D285" s="2">
        <v>19</v>
      </c>
      <c r="E285" s="2">
        <v>0</v>
      </c>
      <c r="F285" s="2">
        <f t="shared" si="20"/>
        <v>0</v>
      </c>
      <c r="G285" s="2">
        <f t="shared" si="21"/>
        <v>0</v>
      </c>
      <c r="H285" s="2">
        <f t="shared" si="22"/>
        <v>15.79</v>
      </c>
      <c r="I285" s="2">
        <f t="shared" si="23"/>
        <v>1.0460499999999999</v>
      </c>
      <c r="J285" s="2">
        <f t="shared" si="24"/>
        <v>0</v>
      </c>
      <c r="K285" s="2"/>
      <c r="L285" s="2">
        <v>15.79</v>
      </c>
    </row>
    <row r="286" spans="1:12" x14ac:dyDescent="0.2">
      <c r="A286" s="2">
        <v>2021</v>
      </c>
      <c r="B286" s="2">
        <v>8</v>
      </c>
      <c r="C286" s="2">
        <v>18</v>
      </c>
      <c r="D286" s="2">
        <v>20</v>
      </c>
      <c r="E286" s="2">
        <v>0</v>
      </c>
      <c r="F286" s="2">
        <f t="shared" si="20"/>
        <v>0</v>
      </c>
      <c r="G286" s="2">
        <f t="shared" si="21"/>
        <v>0</v>
      </c>
      <c r="H286" s="2">
        <f t="shared" si="22"/>
        <v>15.22</v>
      </c>
      <c r="I286" s="2">
        <f t="shared" si="23"/>
        <v>1.0488999999999999</v>
      </c>
      <c r="J286" s="2">
        <f t="shared" si="24"/>
        <v>0</v>
      </c>
      <c r="K286" s="2"/>
      <c r="L286" s="2">
        <v>15.22</v>
      </c>
    </row>
    <row r="287" spans="1:12" x14ac:dyDescent="0.2">
      <c r="A287" s="2">
        <v>2021</v>
      </c>
      <c r="B287" s="2">
        <v>8</v>
      </c>
      <c r="C287" s="2">
        <v>18</v>
      </c>
      <c r="D287" s="2">
        <v>21</v>
      </c>
      <c r="E287" s="2">
        <v>0</v>
      </c>
      <c r="F287" s="2">
        <f t="shared" si="20"/>
        <v>0</v>
      </c>
      <c r="G287" s="2">
        <f t="shared" si="21"/>
        <v>0</v>
      </c>
      <c r="H287" s="2">
        <f t="shared" si="22"/>
        <v>14.84</v>
      </c>
      <c r="I287" s="2">
        <f t="shared" si="23"/>
        <v>1.0508</v>
      </c>
      <c r="J287" s="2">
        <f t="shared" si="24"/>
        <v>0</v>
      </c>
      <c r="K287" s="2"/>
      <c r="L287" s="2">
        <v>14.84</v>
      </c>
    </row>
    <row r="288" spans="1:12" x14ac:dyDescent="0.2">
      <c r="A288" s="2">
        <v>2021</v>
      </c>
      <c r="B288" s="2">
        <v>8</v>
      </c>
      <c r="C288" s="2">
        <v>18</v>
      </c>
      <c r="D288" s="2">
        <v>22</v>
      </c>
      <c r="E288" s="2">
        <v>0</v>
      </c>
      <c r="F288" s="2">
        <f t="shared" si="20"/>
        <v>0</v>
      </c>
      <c r="G288" s="2">
        <f t="shared" si="21"/>
        <v>0</v>
      </c>
      <c r="H288" s="2">
        <f t="shared" si="22"/>
        <v>14.65</v>
      </c>
      <c r="I288" s="2">
        <f t="shared" si="23"/>
        <v>1.05175</v>
      </c>
      <c r="J288" s="2">
        <f t="shared" si="24"/>
        <v>0</v>
      </c>
      <c r="K288" s="2"/>
      <c r="L288" s="2">
        <v>14.65</v>
      </c>
    </row>
    <row r="289" spans="1:12" x14ac:dyDescent="0.2">
      <c r="A289" s="2">
        <v>2021</v>
      </c>
      <c r="B289" s="2">
        <v>8</v>
      </c>
      <c r="C289" s="2">
        <v>18</v>
      </c>
      <c r="D289" s="2">
        <v>23</v>
      </c>
      <c r="E289" s="2">
        <v>0</v>
      </c>
      <c r="F289" s="2">
        <f t="shared" si="20"/>
        <v>0</v>
      </c>
      <c r="G289" s="2">
        <f t="shared" si="21"/>
        <v>0</v>
      </c>
      <c r="H289" s="2">
        <f t="shared" si="22"/>
        <v>14.54</v>
      </c>
      <c r="I289" s="2">
        <f t="shared" si="23"/>
        <v>1.0523</v>
      </c>
      <c r="J289" s="2">
        <f t="shared" si="24"/>
        <v>0</v>
      </c>
      <c r="K289" s="2"/>
      <c r="L289" s="2">
        <v>14.54</v>
      </c>
    </row>
    <row r="290" spans="1:12" x14ac:dyDescent="0.2">
      <c r="A290" s="2">
        <v>2021</v>
      </c>
      <c r="B290" s="2">
        <v>8</v>
      </c>
      <c r="C290" s="2">
        <v>19</v>
      </c>
      <c r="D290" s="2">
        <v>0</v>
      </c>
      <c r="E290" s="2">
        <v>0</v>
      </c>
      <c r="F290" s="2">
        <f t="shared" si="20"/>
        <v>0</v>
      </c>
      <c r="G290" s="2">
        <f t="shared" si="21"/>
        <v>0</v>
      </c>
      <c r="H290" s="2">
        <f t="shared" si="22"/>
        <v>14.42</v>
      </c>
      <c r="I290" s="2">
        <f t="shared" si="23"/>
        <v>1.0528999999999999</v>
      </c>
      <c r="J290" s="2">
        <f t="shared" si="24"/>
        <v>0</v>
      </c>
      <c r="K290" s="2"/>
      <c r="L290" s="2">
        <v>14.42</v>
      </c>
    </row>
    <row r="291" spans="1:12" x14ac:dyDescent="0.2">
      <c r="A291" s="2">
        <v>2021</v>
      </c>
      <c r="B291" s="2">
        <v>8</v>
      </c>
      <c r="C291" s="2">
        <v>19</v>
      </c>
      <c r="D291" s="2">
        <v>1</v>
      </c>
      <c r="E291" s="2">
        <v>0</v>
      </c>
      <c r="F291" s="2">
        <f t="shared" si="20"/>
        <v>0</v>
      </c>
      <c r="G291" s="2">
        <f t="shared" si="21"/>
        <v>0</v>
      </c>
      <c r="H291" s="2">
        <f t="shared" si="22"/>
        <v>14.37</v>
      </c>
      <c r="I291" s="2">
        <f t="shared" si="23"/>
        <v>1.05315</v>
      </c>
      <c r="J291" s="2">
        <f t="shared" si="24"/>
        <v>0</v>
      </c>
      <c r="K291" s="2"/>
      <c r="L291" s="2">
        <v>14.37</v>
      </c>
    </row>
    <row r="292" spans="1:12" x14ac:dyDescent="0.2">
      <c r="A292" s="2">
        <v>2021</v>
      </c>
      <c r="B292" s="2">
        <v>8</v>
      </c>
      <c r="C292" s="2">
        <v>19</v>
      </c>
      <c r="D292" s="2">
        <v>2</v>
      </c>
      <c r="E292" s="2">
        <v>0</v>
      </c>
      <c r="F292" s="2">
        <f t="shared" si="20"/>
        <v>0</v>
      </c>
      <c r="G292" s="2">
        <f t="shared" si="21"/>
        <v>0</v>
      </c>
      <c r="H292" s="2">
        <f t="shared" si="22"/>
        <v>14.3</v>
      </c>
      <c r="I292" s="2">
        <f t="shared" si="23"/>
        <v>1.0535000000000001</v>
      </c>
      <c r="J292" s="2">
        <f t="shared" si="24"/>
        <v>0</v>
      </c>
      <c r="K292" s="2"/>
      <c r="L292" s="2">
        <v>14.3</v>
      </c>
    </row>
    <row r="293" spans="1:12" x14ac:dyDescent="0.2">
      <c r="A293" s="2">
        <v>2021</v>
      </c>
      <c r="B293" s="2">
        <v>8</v>
      </c>
      <c r="C293" s="2">
        <v>19</v>
      </c>
      <c r="D293" s="2">
        <v>3</v>
      </c>
      <c r="E293" s="2">
        <v>0</v>
      </c>
      <c r="F293" s="2">
        <f t="shared" si="20"/>
        <v>0</v>
      </c>
      <c r="G293" s="2">
        <f t="shared" si="21"/>
        <v>0</v>
      </c>
      <c r="H293" s="2">
        <f t="shared" si="22"/>
        <v>14.3</v>
      </c>
      <c r="I293" s="2">
        <f t="shared" si="23"/>
        <v>1.0535000000000001</v>
      </c>
      <c r="J293" s="2">
        <f t="shared" si="24"/>
        <v>0</v>
      </c>
      <c r="K293" s="2"/>
      <c r="L293" s="2">
        <v>14.3</v>
      </c>
    </row>
    <row r="294" spans="1:12" x14ac:dyDescent="0.2">
      <c r="A294" s="2">
        <v>2021</v>
      </c>
      <c r="B294" s="2">
        <v>8</v>
      </c>
      <c r="C294" s="2">
        <v>19</v>
      </c>
      <c r="D294" s="2">
        <v>4</v>
      </c>
      <c r="E294" s="2">
        <v>0</v>
      </c>
      <c r="F294" s="2">
        <f t="shared" si="20"/>
        <v>0</v>
      </c>
      <c r="G294" s="2">
        <f t="shared" si="21"/>
        <v>0</v>
      </c>
      <c r="H294" s="2">
        <f t="shared" si="22"/>
        <v>14.26</v>
      </c>
      <c r="I294" s="2">
        <f t="shared" si="23"/>
        <v>1.0537000000000001</v>
      </c>
      <c r="J294" s="2">
        <f t="shared" si="24"/>
        <v>0</v>
      </c>
      <c r="K294" s="2"/>
      <c r="L294" s="2">
        <v>14.26</v>
      </c>
    </row>
    <row r="295" spans="1:12" x14ac:dyDescent="0.2">
      <c r="A295" s="2">
        <v>2021</v>
      </c>
      <c r="B295" s="2">
        <v>8</v>
      </c>
      <c r="C295" s="2">
        <v>19</v>
      </c>
      <c r="D295" s="2">
        <v>5</v>
      </c>
      <c r="E295" s="2">
        <v>7.48</v>
      </c>
      <c r="F295" s="2">
        <f t="shared" si="20"/>
        <v>0</v>
      </c>
      <c r="G295" s="2">
        <f t="shared" si="21"/>
        <v>26.82941659792823</v>
      </c>
      <c r="H295" s="2">
        <f t="shared" si="22"/>
        <v>14.570499999999999</v>
      </c>
      <c r="I295" s="2">
        <f t="shared" si="23"/>
        <v>1.0521475</v>
      </c>
      <c r="J295" s="2">
        <f t="shared" si="24"/>
        <v>0</v>
      </c>
      <c r="K295" s="2"/>
      <c r="L295" s="2">
        <v>14.29</v>
      </c>
    </row>
    <row r="296" spans="1:12" x14ac:dyDescent="0.2">
      <c r="A296" s="2">
        <v>2021</v>
      </c>
      <c r="B296" s="2">
        <v>8</v>
      </c>
      <c r="C296" s="2">
        <v>19</v>
      </c>
      <c r="D296" s="2">
        <v>6</v>
      </c>
      <c r="E296" s="2">
        <v>104.08</v>
      </c>
      <c r="F296" s="2">
        <f t="shared" si="20"/>
        <v>0.41821039999999954</v>
      </c>
      <c r="G296" s="2">
        <f t="shared" si="21"/>
        <v>28.911107313382036</v>
      </c>
      <c r="H296" s="2">
        <f t="shared" si="22"/>
        <v>19.053000000000001</v>
      </c>
      <c r="I296" s="2">
        <f t="shared" si="23"/>
        <v>1.0297350000000001</v>
      </c>
      <c r="J296" s="2">
        <f t="shared" si="24"/>
        <v>12.201440442641449</v>
      </c>
      <c r="K296" s="2"/>
      <c r="L296" s="2">
        <v>15.15</v>
      </c>
    </row>
    <row r="297" spans="1:12" x14ac:dyDescent="0.2">
      <c r="A297" s="2">
        <v>2021</v>
      </c>
      <c r="B297" s="2">
        <v>8</v>
      </c>
      <c r="C297" s="2">
        <v>19</v>
      </c>
      <c r="D297" s="2">
        <v>7</v>
      </c>
      <c r="E297" s="2">
        <v>281.88</v>
      </c>
      <c r="F297" s="2">
        <f t="shared" si="20"/>
        <v>1.9526244000000004</v>
      </c>
      <c r="G297" s="2">
        <f t="shared" si="21"/>
        <v>29.698836491115959</v>
      </c>
      <c r="H297" s="2">
        <f t="shared" si="22"/>
        <v>27.180499999999999</v>
      </c>
      <c r="I297" s="2">
        <f t="shared" si="23"/>
        <v>0.98909749999999996</v>
      </c>
      <c r="J297" s="2">
        <f t="shared" si="24"/>
        <v>56.211260884651388</v>
      </c>
      <c r="K297" s="2"/>
      <c r="L297" s="2">
        <v>16.61</v>
      </c>
    </row>
    <row r="298" spans="1:12" x14ac:dyDescent="0.2">
      <c r="A298" s="2">
        <v>2021</v>
      </c>
      <c r="B298" s="2">
        <v>8</v>
      </c>
      <c r="C298" s="2">
        <v>19</v>
      </c>
      <c r="D298" s="2">
        <v>8</v>
      </c>
      <c r="E298" s="2">
        <v>484.5</v>
      </c>
      <c r="F298" s="2">
        <f t="shared" si="20"/>
        <v>3.7012349999999996</v>
      </c>
      <c r="G298" s="2">
        <f t="shared" si="21"/>
        <v>30.127074181952455</v>
      </c>
      <c r="H298" s="2">
        <f t="shared" si="22"/>
        <v>36.53875</v>
      </c>
      <c r="I298" s="2">
        <f t="shared" si="23"/>
        <v>0.94230625000000001</v>
      </c>
      <c r="J298" s="2">
        <f t="shared" si="24"/>
        <v>102.9726203751524</v>
      </c>
      <c r="K298" s="2"/>
      <c r="L298" s="2">
        <v>18.37</v>
      </c>
    </row>
    <row r="299" spans="1:12" x14ac:dyDescent="0.2">
      <c r="A299" s="2">
        <v>2021</v>
      </c>
      <c r="B299" s="2">
        <v>8</v>
      </c>
      <c r="C299" s="2">
        <v>19</v>
      </c>
      <c r="D299" s="2">
        <v>9</v>
      </c>
      <c r="E299" s="2">
        <v>672.35</v>
      </c>
      <c r="F299" s="2">
        <f t="shared" si="20"/>
        <v>5.3223804999999995</v>
      </c>
      <c r="G299" s="2">
        <f t="shared" si="21"/>
        <v>30.38613571842448</v>
      </c>
      <c r="H299" s="2">
        <f t="shared" si="22"/>
        <v>45.773125</v>
      </c>
      <c r="I299" s="2">
        <f t="shared" si="23"/>
        <v>0.89613437500000004</v>
      </c>
      <c r="J299" s="2">
        <f t="shared" si="24"/>
        <v>142.0301694140914</v>
      </c>
      <c r="K299" s="2"/>
      <c r="L299" s="2">
        <v>20.56</v>
      </c>
    </row>
    <row r="300" spans="1:12" x14ac:dyDescent="0.2">
      <c r="A300" s="2">
        <v>2021</v>
      </c>
      <c r="B300" s="2">
        <v>8</v>
      </c>
      <c r="C300" s="2">
        <v>19</v>
      </c>
      <c r="D300" s="2">
        <v>10</v>
      </c>
      <c r="E300" s="2">
        <v>810.58</v>
      </c>
      <c r="F300" s="2">
        <f t="shared" si="20"/>
        <v>6.5153054000000008</v>
      </c>
      <c r="G300" s="2">
        <f t="shared" si="21"/>
        <v>30.533961994581059</v>
      </c>
      <c r="H300" s="2">
        <f t="shared" si="22"/>
        <v>53.556750000000001</v>
      </c>
      <c r="I300" s="2">
        <f t="shared" si="23"/>
        <v>0.85721625000000001</v>
      </c>
      <c r="J300" s="2">
        <f t="shared" si="24"/>
        <v>167.1223020939596</v>
      </c>
      <c r="K300" s="2"/>
      <c r="L300" s="2">
        <v>23.16</v>
      </c>
    </row>
    <row r="301" spans="1:12" x14ac:dyDescent="0.2">
      <c r="A301" s="2">
        <v>2021</v>
      </c>
      <c r="B301" s="2">
        <v>8</v>
      </c>
      <c r="C301" s="2">
        <v>19</v>
      </c>
      <c r="D301" s="2">
        <v>11</v>
      </c>
      <c r="E301" s="2">
        <v>890.85</v>
      </c>
      <c r="F301" s="2">
        <f t="shared" si="20"/>
        <v>7.2080355000000003</v>
      </c>
      <c r="G301" s="2">
        <f t="shared" si="21"/>
        <v>30.608618743823527</v>
      </c>
      <c r="H301" s="2">
        <f t="shared" si="22"/>
        <v>58.836874999999999</v>
      </c>
      <c r="I301" s="2">
        <f t="shared" si="23"/>
        <v>0.83081562500000006</v>
      </c>
      <c r="J301" s="2">
        <f t="shared" si="24"/>
        <v>179.63517447666163</v>
      </c>
      <c r="K301" s="2"/>
      <c r="L301" s="2">
        <v>25.43</v>
      </c>
    </row>
    <row r="302" spans="1:12" x14ac:dyDescent="0.2">
      <c r="A302" s="2">
        <v>2021</v>
      </c>
      <c r="B302" s="2">
        <v>8</v>
      </c>
      <c r="C302" s="2">
        <v>19</v>
      </c>
      <c r="D302" s="2">
        <v>12</v>
      </c>
      <c r="E302" s="2">
        <v>938.48</v>
      </c>
      <c r="F302" s="2">
        <f t="shared" si="20"/>
        <v>7.6190823999999999</v>
      </c>
      <c r="G302" s="2">
        <f t="shared" si="21"/>
        <v>30.649799476404137</v>
      </c>
      <c r="H302" s="2">
        <f t="shared" si="22"/>
        <v>62.193000000000005</v>
      </c>
      <c r="I302" s="2">
        <f t="shared" si="23"/>
        <v>0.81403499999999995</v>
      </c>
      <c r="J302" s="2">
        <f t="shared" si="24"/>
        <v>186.29425482130836</v>
      </c>
      <c r="K302" s="2"/>
      <c r="L302" s="2">
        <v>27</v>
      </c>
    </row>
    <row r="303" spans="1:12" x14ac:dyDescent="0.2">
      <c r="A303" s="2">
        <v>2021</v>
      </c>
      <c r="B303" s="2">
        <v>8</v>
      </c>
      <c r="C303" s="2">
        <v>19</v>
      </c>
      <c r="D303" s="2">
        <v>13</v>
      </c>
      <c r="E303" s="2">
        <v>881.55</v>
      </c>
      <c r="F303" s="2">
        <f t="shared" si="20"/>
        <v>7.1277764999999995</v>
      </c>
      <c r="G303" s="2">
        <f t="shared" si="21"/>
        <v>30.600321524525928</v>
      </c>
      <c r="H303" s="2">
        <f t="shared" si="22"/>
        <v>60.788124999999994</v>
      </c>
      <c r="I303" s="2">
        <f t="shared" si="23"/>
        <v>0.82105937500000004</v>
      </c>
      <c r="J303" s="2">
        <f t="shared" si="24"/>
        <v>175.50144764782911</v>
      </c>
      <c r="K303" s="2"/>
      <c r="L303" s="2">
        <v>27.73</v>
      </c>
    </row>
    <row r="304" spans="1:12" x14ac:dyDescent="0.2">
      <c r="A304" s="2">
        <v>2021</v>
      </c>
      <c r="B304" s="2">
        <v>8</v>
      </c>
      <c r="C304" s="2">
        <v>19</v>
      </c>
      <c r="D304" s="2">
        <v>14</v>
      </c>
      <c r="E304" s="2">
        <v>775.52</v>
      </c>
      <c r="F304" s="2">
        <f t="shared" si="20"/>
        <v>6.2127376000000005</v>
      </c>
      <c r="G304" s="2">
        <f t="shared" si="21"/>
        <v>30.499002956760418</v>
      </c>
      <c r="H304" s="2">
        <f t="shared" si="22"/>
        <v>56.762</v>
      </c>
      <c r="I304" s="2">
        <f t="shared" si="23"/>
        <v>0.84118999999999999</v>
      </c>
      <c r="J304" s="2">
        <f t="shared" si="24"/>
        <v>156.20280562309935</v>
      </c>
      <c r="K304" s="2"/>
      <c r="L304" s="2">
        <v>27.68</v>
      </c>
    </row>
    <row r="305" spans="1:12" x14ac:dyDescent="0.2">
      <c r="A305" s="2">
        <v>2021</v>
      </c>
      <c r="B305" s="2">
        <v>8</v>
      </c>
      <c r="C305" s="2">
        <v>19</v>
      </c>
      <c r="D305" s="2">
        <v>15</v>
      </c>
      <c r="E305" s="2">
        <v>617.16999999999996</v>
      </c>
      <c r="F305" s="2">
        <f t="shared" si="20"/>
        <v>4.8461771000000002</v>
      </c>
      <c r="G305" s="2">
        <f t="shared" si="21"/>
        <v>30.318429855729235</v>
      </c>
      <c r="H305" s="2">
        <f t="shared" si="22"/>
        <v>50.143874999999994</v>
      </c>
      <c r="I305" s="2">
        <f t="shared" si="23"/>
        <v>0.87428062500000003</v>
      </c>
      <c r="J305" s="2">
        <f t="shared" si="24"/>
        <v>125.88758926500486</v>
      </c>
      <c r="K305" s="2"/>
      <c r="L305" s="2">
        <v>27</v>
      </c>
    </row>
    <row r="306" spans="1:12" x14ac:dyDescent="0.2">
      <c r="A306" s="2">
        <v>2021</v>
      </c>
      <c r="B306" s="2">
        <v>8</v>
      </c>
      <c r="C306" s="2">
        <v>19</v>
      </c>
      <c r="D306" s="2">
        <v>16</v>
      </c>
      <c r="E306" s="2">
        <v>421.85</v>
      </c>
      <c r="F306" s="2">
        <f t="shared" si="20"/>
        <v>3.1605655000000006</v>
      </c>
      <c r="G306" s="2">
        <f t="shared" si="21"/>
        <v>30.017596487873924</v>
      </c>
      <c r="H306" s="2">
        <f t="shared" si="22"/>
        <v>41.649374999999999</v>
      </c>
      <c r="I306" s="2">
        <f t="shared" si="23"/>
        <v>0.91675312500000006</v>
      </c>
      <c r="J306" s="2">
        <f t="shared" si="24"/>
        <v>85.235239375455549</v>
      </c>
      <c r="K306" s="2"/>
      <c r="L306" s="2">
        <v>25.83</v>
      </c>
    </row>
    <row r="307" spans="1:12" x14ac:dyDescent="0.2">
      <c r="A307" s="2">
        <v>2021</v>
      </c>
      <c r="B307" s="2">
        <v>8</v>
      </c>
      <c r="C307" s="2">
        <v>19</v>
      </c>
      <c r="D307" s="2">
        <v>17</v>
      </c>
      <c r="E307" s="2">
        <v>211.75</v>
      </c>
      <c r="F307" s="2">
        <f t="shared" si="20"/>
        <v>1.3474024999999994</v>
      </c>
      <c r="G307" s="2">
        <f t="shared" si="21"/>
        <v>29.472654792528687</v>
      </c>
      <c r="H307" s="2">
        <f t="shared" si="22"/>
        <v>32.200625000000002</v>
      </c>
      <c r="I307" s="2">
        <f t="shared" si="23"/>
        <v>0.96399687499999998</v>
      </c>
      <c r="J307" s="2">
        <f t="shared" si="24"/>
        <v>37.516153823283616</v>
      </c>
      <c r="K307" s="2"/>
      <c r="L307" s="2">
        <v>24.26</v>
      </c>
    </row>
    <row r="308" spans="1:12" x14ac:dyDescent="0.2">
      <c r="A308" s="2">
        <v>2021</v>
      </c>
      <c r="B308" s="2">
        <v>8</v>
      </c>
      <c r="C308" s="2">
        <v>19</v>
      </c>
      <c r="D308" s="2">
        <v>18</v>
      </c>
      <c r="E308" s="2">
        <v>31.9</v>
      </c>
      <c r="F308" s="2">
        <f t="shared" si="20"/>
        <v>0</v>
      </c>
      <c r="G308" s="2">
        <f t="shared" si="21"/>
        <v>27.976135976412429</v>
      </c>
      <c r="H308" s="2">
        <f t="shared" si="22"/>
        <v>21.92625</v>
      </c>
      <c r="I308" s="2">
        <f t="shared" si="23"/>
        <v>1.0153687499999999</v>
      </c>
      <c r="J308" s="2">
        <f t="shared" si="24"/>
        <v>0</v>
      </c>
      <c r="K308" s="2"/>
      <c r="L308" s="2">
        <v>20.73</v>
      </c>
    </row>
    <row r="309" spans="1:12" x14ac:dyDescent="0.2">
      <c r="A309" s="2">
        <v>2021</v>
      </c>
      <c r="B309" s="2">
        <v>8</v>
      </c>
      <c r="C309" s="2">
        <v>19</v>
      </c>
      <c r="D309" s="2">
        <v>19</v>
      </c>
      <c r="E309" s="2">
        <v>0</v>
      </c>
      <c r="F309" s="2">
        <f t="shared" si="20"/>
        <v>0</v>
      </c>
      <c r="G309" s="2">
        <f t="shared" si="21"/>
        <v>0</v>
      </c>
      <c r="H309" s="2">
        <f t="shared" si="22"/>
        <v>18.440000000000001</v>
      </c>
      <c r="I309" s="2">
        <f t="shared" si="23"/>
        <v>1.0327999999999999</v>
      </c>
      <c r="J309" s="2">
        <f t="shared" si="24"/>
        <v>0</v>
      </c>
      <c r="K309" s="2"/>
      <c r="L309" s="2">
        <v>18.440000000000001</v>
      </c>
    </row>
    <row r="310" spans="1:12" x14ac:dyDescent="0.2">
      <c r="A310" s="2">
        <v>2021</v>
      </c>
      <c r="B310" s="2">
        <v>8</v>
      </c>
      <c r="C310" s="2">
        <v>19</v>
      </c>
      <c r="D310" s="2">
        <v>20</v>
      </c>
      <c r="E310" s="2">
        <v>0</v>
      </c>
      <c r="F310" s="2">
        <f t="shared" si="20"/>
        <v>0</v>
      </c>
      <c r="G310" s="2">
        <f t="shared" si="21"/>
        <v>0</v>
      </c>
      <c r="H310" s="2">
        <f t="shared" si="22"/>
        <v>17.48</v>
      </c>
      <c r="I310" s="2">
        <f t="shared" si="23"/>
        <v>1.0376000000000001</v>
      </c>
      <c r="J310" s="2">
        <f t="shared" si="24"/>
        <v>0</v>
      </c>
      <c r="K310" s="2"/>
      <c r="L310" s="2">
        <v>17.48</v>
      </c>
    </row>
    <row r="311" spans="1:12" x14ac:dyDescent="0.2">
      <c r="A311" s="2">
        <v>2021</v>
      </c>
      <c r="B311" s="2">
        <v>8</v>
      </c>
      <c r="C311" s="2">
        <v>19</v>
      </c>
      <c r="D311" s="2">
        <v>21</v>
      </c>
      <c r="E311" s="2">
        <v>0</v>
      </c>
      <c r="F311" s="2">
        <f t="shared" si="20"/>
        <v>0</v>
      </c>
      <c r="G311" s="2">
        <f t="shared" si="21"/>
        <v>0</v>
      </c>
      <c r="H311" s="2">
        <f t="shared" si="22"/>
        <v>16.73</v>
      </c>
      <c r="I311" s="2">
        <f t="shared" si="23"/>
        <v>1.04135</v>
      </c>
      <c r="J311" s="2">
        <f t="shared" si="24"/>
        <v>0</v>
      </c>
      <c r="K311" s="2"/>
      <c r="L311" s="2">
        <v>16.73</v>
      </c>
    </row>
    <row r="312" spans="1:12" x14ac:dyDescent="0.2">
      <c r="A312" s="2">
        <v>2021</v>
      </c>
      <c r="B312" s="2">
        <v>8</v>
      </c>
      <c r="C312" s="2">
        <v>19</v>
      </c>
      <c r="D312" s="2">
        <v>22</v>
      </c>
      <c r="E312" s="2">
        <v>0</v>
      </c>
      <c r="F312" s="2">
        <f t="shared" si="20"/>
        <v>0</v>
      </c>
      <c r="G312" s="2">
        <f t="shared" si="21"/>
        <v>0</v>
      </c>
      <c r="H312" s="2">
        <f t="shared" si="22"/>
        <v>16.47</v>
      </c>
      <c r="I312" s="2">
        <f t="shared" si="23"/>
        <v>1.0426500000000001</v>
      </c>
      <c r="J312" s="2">
        <f t="shared" si="24"/>
        <v>0</v>
      </c>
      <c r="K312" s="2"/>
      <c r="L312" s="2">
        <v>16.47</v>
      </c>
    </row>
    <row r="313" spans="1:12" x14ac:dyDescent="0.2">
      <c r="A313" s="2">
        <v>2021</v>
      </c>
      <c r="B313" s="2">
        <v>8</v>
      </c>
      <c r="C313" s="2">
        <v>19</v>
      </c>
      <c r="D313" s="2">
        <v>23</v>
      </c>
      <c r="E313" s="2">
        <v>0</v>
      </c>
      <c r="F313" s="2">
        <f t="shared" si="20"/>
        <v>0</v>
      </c>
      <c r="G313" s="2">
        <f t="shared" si="21"/>
        <v>0</v>
      </c>
      <c r="H313" s="2">
        <f t="shared" si="22"/>
        <v>16.440000000000001</v>
      </c>
      <c r="I313" s="2">
        <f t="shared" si="23"/>
        <v>1.0427999999999999</v>
      </c>
      <c r="J313" s="2">
        <f t="shared" si="24"/>
        <v>0</v>
      </c>
      <c r="K313" s="2"/>
      <c r="L313" s="2">
        <v>16.440000000000001</v>
      </c>
    </row>
    <row r="314" spans="1:12" x14ac:dyDescent="0.2">
      <c r="A314" s="2">
        <v>2021</v>
      </c>
      <c r="B314" s="2">
        <v>8</v>
      </c>
      <c r="C314" s="2">
        <v>20</v>
      </c>
      <c r="D314" s="2">
        <v>0</v>
      </c>
      <c r="E314" s="2">
        <v>0</v>
      </c>
      <c r="F314" s="2">
        <f t="shared" si="20"/>
        <v>0</v>
      </c>
      <c r="G314" s="2">
        <f t="shared" si="21"/>
        <v>0</v>
      </c>
      <c r="H314" s="2">
        <f t="shared" si="22"/>
        <v>15.91</v>
      </c>
      <c r="I314" s="2">
        <f t="shared" si="23"/>
        <v>1.04545</v>
      </c>
      <c r="J314" s="2">
        <f t="shared" si="24"/>
        <v>0</v>
      </c>
      <c r="K314" s="2"/>
      <c r="L314" s="2">
        <v>15.91</v>
      </c>
    </row>
    <row r="315" spans="1:12" x14ac:dyDescent="0.2">
      <c r="A315" s="2">
        <v>2021</v>
      </c>
      <c r="B315" s="2">
        <v>8</v>
      </c>
      <c r="C315" s="2">
        <v>20</v>
      </c>
      <c r="D315" s="2">
        <v>1</v>
      </c>
      <c r="E315" s="2">
        <v>0</v>
      </c>
      <c r="F315" s="2">
        <f t="shared" si="20"/>
        <v>0</v>
      </c>
      <c r="G315" s="2">
        <f t="shared" si="21"/>
        <v>0</v>
      </c>
      <c r="H315" s="2">
        <f t="shared" si="22"/>
        <v>15.02</v>
      </c>
      <c r="I315" s="2">
        <f t="shared" si="23"/>
        <v>1.0499000000000001</v>
      </c>
      <c r="J315" s="2">
        <f t="shared" si="24"/>
        <v>0</v>
      </c>
      <c r="K315" s="2"/>
      <c r="L315" s="2">
        <v>15.02</v>
      </c>
    </row>
    <row r="316" spans="1:12" x14ac:dyDescent="0.2">
      <c r="A316" s="2">
        <v>2021</v>
      </c>
      <c r="B316" s="2">
        <v>8</v>
      </c>
      <c r="C316" s="2">
        <v>20</v>
      </c>
      <c r="D316" s="2">
        <v>2</v>
      </c>
      <c r="E316" s="2">
        <v>0</v>
      </c>
      <c r="F316" s="2">
        <f t="shared" si="20"/>
        <v>0</v>
      </c>
      <c r="G316" s="2">
        <f t="shared" si="21"/>
        <v>0</v>
      </c>
      <c r="H316" s="2">
        <f t="shared" si="22"/>
        <v>14.3</v>
      </c>
      <c r="I316" s="2">
        <f t="shared" si="23"/>
        <v>1.0535000000000001</v>
      </c>
      <c r="J316" s="2">
        <f t="shared" si="24"/>
        <v>0</v>
      </c>
      <c r="K316" s="2"/>
      <c r="L316" s="2">
        <v>14.3</v>
      </c>
    </row>
    <row r="317" spans="1:12" x14ac:dyDescent="0.2">
      <c r="A317" s="2">
        <v>2021</v>
      </c>
      <c r="B317" s="2">
        <v>8</v>
      </c>
      <c r="C317" s="2">
        <v>20</v>
      </c>
      <c r="D317" s="2">
        <v>3</v>
      </c>
      <c r="E317" s="2">
        <v>0</v>
      </c>
      <c r="F317" s="2">
        <f t="shared" si="20"/>
        <v>0</v>
      </c>
      <c r="G317" s="2">
        <f t="shared" si="21"/>
        <v>0</v>
      </c>
      <c r="H317" s="2">
        <f t="shared" si="22"/>
        <v>13.86</v>
      </c>
      <c r="I317" s="2">
        <f t="shared" si="23"/>
        <v>1.0557000000000001</v>
      </c>
      <c r="J317" s="2">
        <f t="shared" si="24"/>
        <v>0</v>
      </c>
      <c r="K317" s="2"/>
      <c r="L317" s="2">
        <v>13.86</v>
      </c>
    </row>
    <row r="318" spans="1:12" x14ac:dyDescent="0.2">
      <c r="A318" s="2">
        <v>2021</v>
      </c>
      <c r="B318" s="2">
        <v>8</v>
      </c>
      <c r="C318" s="2">
        <v>20</v>
      </c>
      <c r="D318" s="2">
        <v>4</v>
      </c>
      <c r="E318" s="2">
        <v>0</v>
      </c>
      <c r="F318" s="2">
        <f t="shared" si="20"/>
        <v>0</v>
      </c>
      <c r="G318" s="2">
        <f t="shared" si="21"/>
        <v>0</v>
      </c>
      <c r="H318" s="2">
        <f t="shared" si="22"/>
        <v>13.69</v>
      </c>
      <c r="I318" s="2">
        <f t="shared" si="23"/>
        <v>1.0565500000000001</v>
      </c>
      <c r="J318" s="2">
        <f t="shared" si="24"/>
        <v>0</v>
      </c>
      <c r="K318" s="2"/>
      <c r="L318" s="2">
        <v>13.69</v>
      </c>
    </row>
    <row r="319" spans="1:12" x14ac:dyDescent="0.2">
      <c r="A319" s="2">
        <v>2021</v>
      </c>
      <c r="B319" s="2">
        <v>8</v>
      </c>
      <c r="C319" s="2">
        <v>20</v>
      </c>
      <c r="D319" s="2">
        <v>5</v>
      </c>
      <c r="E319" s="2">
        <v>8.73</v>
      </c>
      <c r="F319" s="2">
        <f t="shared" si="20"/>
        <v>0</v>
      </c>
      <c r="G319" s="2">
        <f t="shared" si="21"/>
        <v>26.951595840808427</v>
      </c>
      <c r="H319" s="2">
        <f t="shared" si="22"/>
        <v>14.197374999999999</v>
      </c>
      <c r="I319" s="2">
        <f t="shared" si="23"/>
        <v>1.054013125</v>
      </c>
      <c r="J319" s="2">
        <f t="shared" si="24"/>
        <v>0</v>
      </c>
      <c r="K319" s="2"/>
      <c r="L319" s="2">
        <v>13.87</v>
      </c>
    </row>
    <row r="320" spans="1:12" x14ac:dyDescent="0.2">
      <c r="A320" s="2">
        <v>2021</v>
      </c>
      <c r="B320" s="2">
        <v>8</v>
      </c>
      <c r="C320" s="2">
        <v>20</v>
      </c>
      <c r="D320" s="2">
        <v>6</v>
      </c>
      <c r="E320" s="2">
        <v>140.62</v>
      </c>
      <c r="F320" s="2">
        <f t="shared" si="20"/>
        <v>0.73355059999999916</v>
      </c>
      <c r="G320" s="2">
        <f t="shared" si="21"/>
        <v>29.149011214368524</v>
      </c>
      <c r="H320" s="2">
        <f t="shared" si="22"/>
        <v>21.843250000000001</v>
      </c>
      <c r="I320" s="2">
        <f t="shared" si="23"/>
        <v>1.01578375</v>
      </c>
      <c r="J320" s="2">
        <f t="shared" si="24"/>
        <v>21.285371800592351</v>
      </c>
      <c r="K320" s="2"/>
      <c r="L320" s="2">
        <v>16.57</v>
      </c>
    </row>
    <row r="321" spans="1:12" x14ac:dyDescent="0.2">
      <c r="A321" s="2">
        <v>2021</v>
      </c>
      <c r="B321" s="2">
        <v>8</v>
      </c>
      <c r="C321" s="2">
        <v>20</v>
      </c>
      <c r="D321" s="2">
        <v>7</v>
      </c>
      <c r="E321" s="2">
        <v>346.8</v>
      </c>
      <c r="F321" s="2">
        <f t="shared" si="20"/>
        <v>2.5128839999999997</v>
      </c>
      <c r="G321" s="2">
        <f t="shared" si="21"/>
        <v>29.862709381958883</v>
      </c>
      <c r="H321" s="2">
        <f t="shared" si="22"/>
        <v>33.085000000000001</v>
      </c>
      <c r="I321" s="2">
        <f t="shared" si="23"/>
        <v>0.95957499999999996</v>
      </c>
      <c r="J321" s="2">
        <f t="shared" si="24"/>
        <v>70.567811551104981</v>
      </c>
      <c r="K321" s="2"/>
      <c r="L321" s="2">
        <v>20.079999999999998</v>
      </c>
    </row>
    <row r="322" spans="1:12" x14ac:dyDescent="0.2">
      <c r="A322" s="2">
        <v>2021</v>
      </c>
      <c r="B322" s="2">
        <v>8</v>
      </c>
      <c r="C322" s="2">
        <v>20</v>
      </c>
      <c r="D322" s="2">
        <v>8</v>
      </c>
      <c r="E322" s="2">
        <v>554.73</v>
      </c>
      <c r="F322" s="2">
        <f t="shared" ref="F322:F385" si="25">MAX(8.63*(E322/1000-1)+8.15,0)</f>
        <v>4.3073199000000004</v>
      </c>
      <c r="G322" s="2">
        <f t="shared" ref="G322:G385" si="26">IF(E322&lt;&gt;0,30.7*(1+0.0593*LOG10(E322/1000)),0)</f>
        <v>30.234098090680785</v>
      </c>
      <c r="H322" s="2">
        <f t="shared" ref="H322:H385" si="27">L322+30*E322/800</f>
        <v>43.932375</v>
      </c>
      <c r="I322" s="2">
        <f t="shared" ref="I322:I385" si="28">1-(H322-25)/200</f>
        <v>0.90533812499999999</v>
      </c>
      <c r="J322" s="2">
        <f t="shared" ref="J322:J385" si="29">G322*F322*I322*0.98</f>
        <v>115.5423058673499</v>
      </c>
      <c r="K322" s="2"/>
      <c r="L322" s="2">
        <v>23.13</v>
      </c>
    </row>
    <row r="323" spans="1:12" x14ac:dyDescent="0.2">
      <c r="A323" s="2">
        <v>2021</v>
      </c>
      <c r="B323" s="2">
        <v>8</v>
      </c>
      <c r="C323" s="2">
        <v>20</v>
      </c>
      <c r="D323" s="2">
        <v>9</v>
      </c>
      <c r="E323" s="2">
        <v>730.3</v>
      </c>
      <c r="F323" s="2">
        <f t="shared" si="25"/>
        <v>5.8224889999999991</v>
      </c>
      <c r="G323" s="2">
        <f t="shared" si="26"/>
        <v>30.451502752830766</v>
      </c>
      <c r="H323" s="2">
        <f t="shared" si="27"/>
        <v>52.456249999999997</v>
      </c>
      <c r="I323" s="2">
        <f t="shared" si="28"/>
        <v>0.86271874999999998</v>
      </c>
      <c r="J323" s="2">
        <f t="shared" si="29"/>
        <v>149.90382647229379</v>
      </c>
      <c r="K323" s="2"/>
      <c r="L323" s="2">
        <v>25.07</v>
      </c>
    </row>
    <row r="324" spans="1:12" x14ac:dyDescent="0.2">
      <c r="A324" s="2">
        <v>2021</v>
      </c>
      <c r="B324" s="2">
        <v>8</v>
      </c>
      <c r="C324" s="2">
        <v>20</v>
      </c>
      <c r="D324" s="2">
        <v>10</v>
      </c>
      <c r="E324" s="2">
        <v>860.58</v>
      </c>
      <c r="F324" s="2">
        <f t="shared" si="25"/>
        <v>6.9468054000000006</v>
      </c>
      <c r="G324" s="2">
        <f t="shared" si="26"/>
        <v>30.581286816351241</v>
      </c>
      <c r="H324" s="2">
        <f t="shared" si="27"/>
        <v>59.001750000000001</v>
      </c>
      <c r="I324" s="2">
        <f t="shared" si="28"/>
        <v>0.82999124999999996</v>
      </c>
      <c r="J324" s="2">
        <f t="shared" si="29"/>
        <v>172.79870315203212</v>
      </c>
      <c r="K324" s="2"/>
      <c r="L324" s="2">
        <v>26.73</v>
      </c>
    </row>
    <row r="325" spans="1:12" x14ac:dyDescent="0.2">
      <c r="A325" s="2">
        <v>2021</v>
      </c>
      <c r="B325" s="2">
        <v>8</v>
      </c>
      <c r="C325" s="2">
        <v>20</v>
      </c>
      <c r="D325" s="2">
        <v>11</v>
      </c>
      <c r="E325" s="2">
        <v>932.25</v>
      </c>
      <c r="F325" s="2">
        <f t="shared" si="25"/>
        <v>7.5653175000000008</v>
      </c>
      <c r="G325" s="2">
        <f t="shared" si="26"/>
        <v>30.644533415020625</v>
      </c>
      <c r="H325" s="2">
        <f t="shared" si="27"/>
        <v>63.009375000000006</v>
      </c>
      <c r="I325" s="2">
        <f t="shared" si="28"/>
        <v>0.80995312499999994</v>
      </c>
      <c r="J325" s="2">
        <f t="shared" si="29"/>
        <v>184.02046911564352</v>
      </c>
      <c r="K325" s="2"/>
      <c r="L325" s="2">
        <v>28.05</v>
      </c>
    </row>
    <row r="326" spans="1:12" x14ac:dyDescent="0.2">
      <c r="A326" s="2">
        <v>2021</v>
      </c>
      <c r="B326" s="2">
        <v>8</v>
      </c>
      <c r="C326" s="2">
        <v>20</v>
      </c>
      <c r="D326" s="2">
        <v>12</v>
      </c>
      <c r="E326" s="2">
        <v>944.12</v>
      </c>
      <c r="F326" s="2">
        <f t="shared" si="25"/>
        <v>7.6677555999999996</v>
      </c>
      <c r="G326" s="2">
        <f t="shared" si="26"/>
        <v>30.654536763712347</v>
      </c>
      <c r="H326" s="2">
        <f t="shared" si="27"/>
        <v>64.524500000000003</v>
      </c>
      <c r="I326" s="2">
        <f t="shared" si="28"/>
        <v>0.80237749999999997</v>
      </c>
      <c r="J326" s="2">
        <f t="shared" si="29"/>
        <v>184.82803104627777</v>
      </c>
      <c r="K326" s="2"/>
      <c r="L326" s="2">
        <v>29.12</v>
      </c>
    </row>
    <row r="327" spans="1:12" x14ac:dyDescent="0.2">
      <c r="A327" s="2">
        <v>2021</v>
      </c>
      <c r="B327" s="2">
        <v>8</v>
      </c>
      <c r="C327" s="2">
        <v>20</v>
      </c>
      <c r="D327" s="2">
        <v>13</v>
      </c>
      <c r="E327" s="2">
        <v>885.75</v>
      </c>
      <c r="F327" s="2">
        <f t="shared" si="25"/>
        <v>7.1640225000000006</v>
      </c>
      <c r="G327" s="2">
        <f t="shared" si="26"/>
        <v>30.604079441721602</v>
      </c>
      <c r="H327" s="2">
        <f t="shared" si="27"/>
        <v>63.025625000000005</v>
      </c>
      <c r="I327" s="2">
        <f t="shared" si="28"/>
        <v>0.80987187500000002</v>
      </c>
      <c r="J327" s="2">
        <f t="shared" si="29"/>
        <v>174.01178205841816</v>
      </c>
      <c r="K327" s="2"/>
      <c r="L327" s="2">
        <v>29.81</v>
      </c>
    </row>
    <row r="328" spans="1:12" x14ac:dyDescent="0.2">
      <c r="A328" s="2">
        <v>2021</v>
      </c>
      <c r="B328" s="2">
        <v>8</v>
      </c>
      <c r="C328" s="2">
        <v>20</v>
      </c>
      <c r="D328" s="2">
        <v>14</v>
      </c>
      <c r="E328" s="2">
        <v>767.1</v>
      </c>
      <c r="F328" s="2">
        <f t="shared" si="25"/>
        <v>6.1400730000000001</v>
      </c>
      <c r="G328" s="2">
        <f t="shared" si="26"/>
        <v>30.490371883108917</v>
      </c>
      <c r="H328" s="2">
        <f t="shared" si="27"/>
        <v>58.90625</v>
      </c>
      <c r="I328" s="2">
        <f t="shared" si="28"/>
        <v>0.83046874999999998</v>
      </c>
      <c r="J328" s="2">
        <f t="shared" si="29"/>
        <v>152.36514401230554</v>
      </c>
      <c r="K328" s="2"/>
      <c r="L328" s="2">
        <v>30.14</v>
      </c>
    </row>
    <row r="329" spans="1:12" x14ac:dyDescent="0.2">
      <c r="A329" s="2">
        <v>2021</v>
      </c>
      <c r="B329" s="2">
        <v>8</v>
      </c>
      <c r="C329" s="2">
        <v>20</v>
      </c>
      <c r="D329" s="2">
        <v>15</v>
      </c>
      <c r="E329" s="2">
        <v>603.6</v>
      </c>
      <c r="F329" s="2">
        <f t="shared" si="25"/>
        <v>4.7290679999999998</v>
      </c>
      <c r="G329" s="2">
        <f t="shared" si="26"/>
        <v>30.300851782716325</v>
      </c>
      <c r="H329" s="2">
        <f t="shared" si="27"/>
        <v>52.645000000000003</v>
      </c>
      <c r="I329" s="2">
        <f t="shared" si="28"/>
        <v>0.86177499999999996</v>
      </c>
      <c r="J329" s="2">
        <f t="shared" si="29"/>
        <v>121.01810906481484</v>
      </c>
      <c r="K329" s="2"/>
      <c r="L329" s="2">
        <v>30.01</v>
      </c>
    </row>
    <row r="330" spans="1:12" x14ac:dyDescent="0.2">
      <c r="A330" s="2">
        <v>2021</v>
      </c>
      <c r="B330" s="2">
        <v>8</v>
      </c>
      <c r="C330" s="2">
        <v>20</v>
      </c>
      <c r="D330" s="2">
        <v>16</v>
      </c>
      <c r="E330" s="2">
        <v>412.3</v>
      </c>
      <c r="F330" s="2">
        <f t="shared" si="25"/>
        <v>3.0781489999999998</v>
      </c>
      <c r="G330" s="2">
        <f t="shared" si="26"/>
        <v>29.999492028139223</v>
      </c>
      <c r="H330" s="2">
        <f t="shared" si="27"/>
        <v>44.891249999999999</v>
      </c>
      <c r="I330" s="2">
        <f t="shared" si="28"/>
        <v>0.90054374999999998</v>
      </c>
      <c r="J330" s="2">
        <f t="shared" si="29"/>
        <v>81.495650659508527</v>
      </c>
      <c r="K330" s="2"/>
      <c r="L330" s="2">
        <v>29.43</v>
      </c>
    </row>
    <row r="331" spans="1:12" x14ac:dyDescent="0.2">
      <c r="A331" s="2">
        <v>2021</v>
      </c>
      <c r="B331" s="2">
        <v>8</v>
      </c>
      <c r="C331" s="2">
        <v>20</v>
      </c>
      <c r="D331" s="2">
        <v>17</v>
      </c>
      <c r="E331" s="2">
        <v>203.48</v>
      </c>
      <c r="F331" s="2">
        <f t="shared" si="25"/>
        <v>1.2760324000000001</v>
      </c>
      <c r="G331" s="2">
        <f t="shared" si="26"/>
        <v>29.441156892787724</v>
      </c>
      <c r="H331" s="2">
        <f t="shared" si="27"/>
        <v>35.730499999999999</v>
      </c>
      <c r="I331" s="2">
        <f t="shared" si="28"/>
        <v>0.94634750000000001</v>
      </c>
      <c r="J331" s="2">
        <f t="shared" si="29"/>
        <v>34.841214739972585</v>
      </c>
      <c r="K331" s="2"/>
      <c r="L331" s="2">
        <v>28.1</v>
      </c>
    </row>
    <row r="332" spans="1:12" x14ac:dyDescent="0.2">
      <c r="A332" s="2">
        <v>2021</v>
      </c>
      <c r="B332" s="2">
        <v>8</v>
      </c>
      <c r="C332" s="2">
        <v>20</v>
      </c>
      <c r="D332" s="2">
        <v>18</v>
      </c>
      <c r="E332" s="2">
        <v>28.9</v>
      </c>
      <c r="F332" s="2">
        <f t="shared" si="25"/>
        <v>0</v>
      </c>
      <c r="G332" s="2">
        <f t="shared" si="26"/>
        <v>27.898049131716721</v>
      </c>
      <c r="H332" s="2">
        <f t="shared" si="27"/>
        <v>25.293749999999999</v>
      </c>
      <c r="I332" s="2">
        <f t="shared" si="28"/>
        <v>0.99853124999999998</v>
      </c>
      <c r="J332" s="2">
        <f t="shared" si="29"/>
        <v>0</v>
      </c>
      <c r="K332" s="2"/>
      <c r="L332" s="2">
        <v>24.21</v>
      </c>
    </row>
    <row r="333" spans="1:12" x14ac:dyDescent="0.2">
      <c r="A333" s="2">
        <v>2021</v>
      </c>
      <c r="B333" s="2">
        <v>8</v>
      </c>
      <c r="C333" s="2">
        <v>20</v>
      </c>
      <c r="D333" s="2">
        <v>19</v>
      </c>
      <c r="E333" s="2">
        <v>0</v>
      </c>
      <c r="F333" s="2">
        <f t="shared" si="25"/>
        <v>0</v>
      </c>
      <c r="G333" s="2">
        <f t="shared" si="26"/>
        <v>0</v>
      </c>
      <c r="H333" s="2">
        <f t="shared" si="27"/>
        <v>22.28</v>
      </c>
      <c r="I333" s="2">
        <f t="shared" si="28"/>
        <v>1.0136000000000001</v>
      </c>
      <c r="J333" s="2">
        <f t="shared" si="29"/>
        <v>0</v>
      </c>
      <c r="K333" s="2"/>
      <c r="L333" s="2">
        <v>22.28</v>
      </c>
    </row>
    <row r="334" spans="1:12" x14ac:dyDescent="0.2">
      <c r="A334" s="2">
        <v>2021</v>
      </c>
      <c r="B334" s="2">
        <v>8</v>
      </c>
      <c r="C334" s="2">
        <v>20</v>
      </c>
      <c r="D334" s="2">
        <v>20</v>
      </c>
      <c r="E334" s="2">
        <v>0</v>
      </c>
      <c r="F334" s="2">
        <f t="shared" si="25"/>
        <v>0</v>
      </c>
      <c r="G334" s="2">
        <f t="shared" si="26"/>
        <v>0</v>
      </c>
      <c r="H334" s="2">
        <f t="shared" si="27"/>
        <v>21.55</v>
      </c>
      <c r="I334" s="2">
        <f t="shared" si="28"/>
        <v>1.01725</v>
      </c>
      <c r="J334" s="2">
        <f t="shared" si="29"/>
        <v>0</v>
      </c>
      <c r="K334" s="2"/>
      <c r="L334" s="2">
        <v>21.55</v>
      </c>
    </row>
    <row r="335" spans="1:12" x14ac:dyDescent="0.2">
      <c r="A335" s="2">
        <v>2021</v>
      </c>
      <c r="B335" s="2">
        <v>8</v>
      </c>
      <c r="C335" s="2">
        <v>20</v>
      </c>
      <c r="D335" s="2">
        <v>21</v>
      </c>
      <c r="E335" s="2">
        <v>0</v>
      </c>
      <c r="F335" s="2">
        <f t="shared" si="25"/>
        <v>0</v>
      </c>
      <c r="G335" s="2">
        <f t="shared" si="26"/>
        <v>0</v>
      </c>
      <c r="H335" s="2">
        <f t="shared" si="27"/>
        <v>20.75</v>
      </c>
      <c r="I335" s="2">
        <f t="shared" si="28"/>
        <v>1.02125</v>
      </c>
      <c r="J335" s="2">
        <f t="shared" si="29"/>
        <v>0</v>
      </c>
      <c r="K335" s="2"/>
      <c r="L335" s="2">
        <v>20.75</v>
      </c>
    </row>
    <row r="336" spans="1:12" x14ac:dyDescent="0.2">
      <c r="A336" s="2">
        <v>2021</v>
      </c>
      <c r="B336" s="2">
        <v>8</v>
      </c>
      <c r="C336" s="2">
        <v>20</v>
      </c>
      <c r="D336" s="2">
        <v>22</v>
      </c>
      <c r="E336" s="2">
        <v>0</v>
      </c>
      <c r="F336" s="2">
        <f t="shared" si="25"/>
        <v>0</v>
      </c>
      <c r="G336" s="2">
        <f t="shared" si="26"/>
        <v>0</v>
      </c>
      <c r="H336" s="2">
        <f t="shared" si="27"/>
        <v>19.91</v>
      </c>
      <c r="I336" s="2">
        <f t="shared" si="28"/>
        <v>1.02545</v>
      </c>
      <c r="J336" s="2">
        <f t="shared" si="29"/>
        <v>0</v>
      </c>
      <c r="K336" s="2"/>
      <c r="L336" s="2">
        <v>19.91</v>
      </c>
    </row>
    <row r="337" spans="1:12" x14ac:dyDescent="0.2">
      <c r="A337" s="2">
        <v>2021</v>
      </c>
      <c r="B337" s="2">
        <v>8</v>
      </c>
      <c r="C337" s="2">
        <v>20</v>
      </c>
      <c r="D337" s="2">
        <v>23</v>
      </c>
      <c r="E337" s="2">
        <v>0</v>
      </c>
      <c r="F337" s="2">
        <f t="shared" si="25"/>
        <v>0</v>
      </c>
      <c r="G337" s="2">
        <f t="shared" si="26"/>
        <v>0</v>
      </c>
      <c r="H337" s="2">
        <f t="shared" si="27"/>
        <v>18.809999999999999</v>
      </c>
      <c r="I337" s="2">
        <f t="shared" si="28"/>
        <v>1.03095</v>
      </c>
      <c r="J337" s="2">
        <f t="shared" si="29"/>
        <v>0</v>
      </c>
      <c r="K337" s="2"/>
      <c r="L337" s="2">
        <v>18.809999999999999</v>
      </c>
    </row>
    <row r="338" spans="1:12" x14ac:dyDescent="0.2">
      <c r="A338" s="2">
        <v>2021</v>
      </c>
      <c r="B338" s="2">
        <v>8</v>
      </c>
      <c r="C338" s="2">
        <v>21</v>
      </c>
      <c r="D338" s="2">
        <v>0</v>
      </c>
      <c r="E338" s="2">
        <v>0</v>
      </c>
      <c r="F338" s="2">
        <f t="shared" si="25"/>
        <v>0</v>
      </c>
      <c r="G338" s="2">
        <f t="shared" si="26"/>
        <v>0</v>
      </c>
      <c r="H338" s="2">
        <f t="shared" si="27"/>
        <v>17.88</v>
      </c>
      <c r="I338" s="2">
        <f t="shared" si="28"/>
        <v>1.0356000000000001</v>
      </c>
      <c r="J338" s="2">
        <f t="shared" si="29"/>
        <v>0</v>
      </c>
      <c r="K338" s="2"/>
      <c r="L338" s="2">
        <v>17.88</v>
      </c>
    </row>
    <row r="339" spans="1:12" x14ac:dyDescent="0.2">
      <c r="A339" s="2">
        <v>2021</v>
      </c>
      <c r="B339" s="2">
        <v>8</v>
      </c>
      <c r="C339" s="2">
        <v>21</v>
      </c>
      <c r="D339" s="2">
        <v>1</v>
      </c>
      <c r="E339" s="2">
        <v>0</v>
      </c>
      <c r="F339" s="2">
        <f t="shared" si="25"/>
        <v>0</v>
      </c>
      <c r="G339" s="2">
        <f t="shared" si="26"/>
        <v>0</v>
      </c>
      <c r="H339" s="2">
        <f t="shared" si="27"/>
        <v>17.43</v>
      </c>
      <c r="I339" s="2">
        <f t="shared" si="28"/>
        <v>1.0378499999999999</v>
      </c>
      <c r="J339" s="2">
        <f t="shared" si="29"/>
        <v>0</v>
      </c>
      <c r="K339" s="2"/>
      <c r="L339" s="2">
        <v>17.43</v>
      </c>
    </row>
    <row r="340" spans="1:12" x14ac:dyDescent="0.2">
      <c r="A340" s="2">
        <v>2021</v>
      </c>
      <c r="B340" s="2">
        <v>8</v>
      </c>
      <c r="C340" s="2">
        <v>21</v>
      </c>
      <c r="D340" s="2">
        <v>2</v>
      </c>
      <c r="E340" s="2">
        <v>0</v>
      </c>
      <c r="F340" s="2">
        <f t="shared" si="25"/>
        <v>0</v>
      </c>
      <c r="G340" s="2">
        <f t="shared" si="26"/>
        <v>0</v>
      </c>
      <c r="H340" s="2">
        <f t="shared" si="27"/>
        <v>16.78</v>
      </c>
      <c r="I340" s="2">
        <f t="shared" si="28"/>
        <v>1.0410999999999999</v>
      </c>
      <c r="J340" s="2">
        <f t="shared" si="29"/>
        <v>0</v>
      </c>
      <c r="K340" s="2"/>
      <c r="L340" s="2">
        <v>16.78</v>
      </c>
    </row>
    <row r="341" spans="1:12" x14ac:dyDescent="0.2">
      <c r="A341" s="2">
        <v>2021</v>
      </c>
      <c r="B341" s="2">
        <v>8</v>
      </c>
      <c r="C341" s="2">
        <v>21</v>
      </c>
      <c r="D341" s="2">
        <v>3</v>
      </c>
      <c r="E341" s="2">
        <v>0</v>
      </c>
      <c r="F341" s="2">
        <f t="shared" si="25"/>
        <v>0</v>
      </c>
      <c r="G341" s="2">
        <f t="shared" si="26"/>
        <v>0</v>
      </c>
      <c r="H341" s="2">
        <f t="shared" si="27"/>
        <v>16.23</v>
      </c>
      <c r="I341" s="2">
        <f t="shared" si="28"/>
        <v>1.0438499999999999</v>
      </c>
      <c r="J341" s="2">
        <f t="shared" si="29"/>
        <v>0</v>
      </c>
      <c r="K341" s="2"/>
      <c r="L341" s="2">
        <v>16.23</v>
      </c>
    </row>
    <row r="342" spans="1:12" x14ac:dyDescent="0.2">
      <c r="A342" s="2">
        <v>2021</v>
      </c>
      <c r="B342" s="2">
        <v>8</v>
      </c>
      <c r="C342" s="2">
        <v>21</v>
      </c>
      <c r="D342" s="2">
        <v>4</v>
      </c>
      <c r="E342" s="2">
        <v>0</v>
      </c>
      <c r="F342" s="2">
        <f t="shared" si="25"/>
        <v>0</v>
      </c>
      <c r="G342" s="2">
        <f t="shared" si="26"/>
        <v>0</v>
      </c>
      <c r="H342" s="2">
        <f t="shared" si="27"/>
        <v>16.16</v>
      </c>
      <c r="I342" s="2">
        <f t="shared" si="28"/>
        <v>1.0442</v>
      </c>
      <c r="J342" s="2">
        <f t="shared" si="29"/>
        <v>0</v>
      </c>
      <c r="K342" s="2"/>
      <c r="L342" s="2">
        <v>16.16</v>
      </c>
    </row>
    <row r="343" spans="1:12" x14ac:dyDescent="0.2">
      <c r="A343" s="2">
        <v>2021</v>
      </c>
      <c r="B343" s="2">
        <v>8</v>
      </c>
      <c r="C343" s="2">
        <v>21</v>
      </c>
      <c r="D343" s="2">
        <v>5</v>
      </c>
      <c r="E343" s="2">
        <v>7.6</v>
      </c>
      <c r="F343" s="2">
        <f t="shared" si="25"/>
        <v>0</v>
      </c>
      <c r="G343" s="2">
        <f t="shared" si="26"/>
        <v>26.841999952883103</v>
      </c>
      <c r="H343" s="2">
        <f t="shared" si="27"/>
        <v>16.504999999999999</v>
      </c>
      <c r="I343" s="2">
        <f t="shared" si="28"/>
        <v>1.042475</v>
      </c>
      <c r="J343" s="2">
        <f t="shared" si="29"/>
        <v>0</v>
      </c>
      <c r="K343" s="2"/>
      <c r="L343" s="2">
        <v>16.22</v>
      </c>
    </row>
    <row r="344" spans="1:12" x14ac:dyDescent="0.2">
      <c r="A344" s="2">
        <v>2021</v>
      </c>
      <c r="B344" s="2">
        <v>8</v>
      </c>
      <c r="C344" s="2">
        <v>21</v>
      </c>
      <c r="D344" s="2">
        <v>6</v>
      </c>
      <c r="E344" s="2">
        <v>128.15</v>
      </c>
      <c r="F344" s="2">
        <f t="shared" si="25"/>
        <v>0.62593449999999962</v>
      </c>
      <c r="G344" s="2">
        <f t="shared" si="26"/>
        <v>29.075592807638241</v>
      </c>
      <c r="H344" s="2">
        <f t="shared" si="27"/>
        <v>22.425625</v>
      </c>
      <c r="I344" s="2">
        <f t="shared" si="28"/>
        <v>1.0128718750000001</v>
      </c>
      <c r="J344" s="2">
        <f t="shared" si="29"/>
        <v>18.065003717148187</v>
      </c>
      <c r="K344" s="2"/>
      <c r="L344" s="2">
        <v>17.62</v>
      </c>
    </row>
    <row r="345" spans="1:12" x14ac:dyDescent="0.2">
      <c r="A345" s="2">
        <v>2021</v>
      </c>
      <c r="B345" s="2">
        <v>8</v>
      </c>
      <c r="C345" s="2">
        <v>21</v>
      </c>
      <c r="D345" s="2">
        <v>7</v>
      </c>
      <c r="E345" s="2">
        <v>334.73</v>
      </c>
      <c r="F345" s="2">
        <f t="shared" si="25"/>
        <v>2.4087198999999995</v>
      </c>
      <c r="G345" s="2">
        <f t="shared" si="26"/>
        <v>29.834701834544965</v>
      </c>
      <c r="H345" s="2">
        <f t="shared" si="27"/>
        <v>31.922375000000002</v>
      </c>
      <c r="I345" s="2">
        <f t="shared" si="28"/>
        <v>0.96538812500000004</v>
      </c>
      <c r="J345" s="2">
        <f t="shared" si="29"/>
        <v>67.988589384084023</v>
      </c>
      <c r="K345" s="2"/>
      <c r="L345" s="2">
        <v>19.37</v>
      </c>
    </row>
    <row r="346" spans="1:12" x14ac:dyDescent="0.2">
      <c r="A346" s="2">
        <v>2021</v>
      </c>
      <c r="B346" s="2">
        <v>8</v>
      </c>
      <c r="C346" s="2">
        <v>21</v>
      </c>
      <c r="D346" s="2">
        <v>8</v>
      </c>
      <c r="E346" s="2">
        <v>540.91999999999996</v>
      </c>
      <c r="F346" s="2">
        <f t="shared" si="25"/>
        <v>4.1881395999999995</v>
      </c>
      <c r="G346" s="2">
        <f t="shared" si="26"/>
        <v>30.214166029489476</v>
      </c>
      <c r="H346" s="2">
        <f t="shared" si="27"/>
        <v>41.294499999999999</v>
      </c>
      <c r="I346" s="2">
        <f t="shared" si="28"/>
        <v>0.91852749999999994</v>
      </c>
      <c r="J346" s="2">
        <f t="shared" si="29"/>
        <v>113.90689133891536</v>
      </c>
      <c r="K346" s="2"/>
      <c r="L346" s="2">
        <v>21.01</v>
      </c>
    </row>
    <row r="347" spans="1:12" x14ac:dyDescent="0.2">
      <c r="A347" s="2">
        <v>2021</v>
      </c>
      <c r="B347" s="2">
        <v>8</v>
      </c>
      <c r="C347" s="2">
        <v>21</v>
      </c>
      <c r="D347" s="2">
        <v>9</v>
      </c>
      <c r="E347" s="2">
        <v>716.12</v>
      </c>
      <c r="F347" s="2">
        <f t="shared" si="25"/>
        <v>5.7001156000000002</v>
      </c>
      <c r="G347" s="2">
        <f t="shared" si="26"/>
        <v>30.436000204208174</v>
      </c>
      <c r="H347" s="2">
        <f t="shared" si="27"/>
        <v>49.104500000000002</v>
      </c>
      <c r="I347" s="2">
        <f t="shared" si="28"/>
        <v>0.87947750000000002</v>
      </c>
      <c r="J347" s="2">
        <f t="shared" si="29"/>
        <v>149.52783685452866</v>
      </c>
      <c r="K347" s="2"/>
      <c r="L347" s="2">
        <v>22.25</v>
      </c>
    </row>
    <row r="348" spans="1:12" x14ac:dyDescent="0.2">
      <c r="A348" s="2">
        <v>2021</v>
      </c>
      <c r="B348" s="2">
        <v>8</v>
      </c>
      <c r="C348" s="2">
        <v>21</v>
      </c>
      <c r="D348" s="2">
        <v>10</v>
      </c>
      <c r="E348" s="2">
        <v>842.73</v>
      </c>
      <c r="F348" s="2">
        <f t="shared" si="25"/>
        <v>6.7927599000000001</v>
      </c>
      <c r="G348" s="2">
        <f t="shared" si="26"/>
        <v>30.564715088243098</v>
      </c>
      <c r="H348" s="2">
        <f t="shared" si="27"/>
        <v>54.312375000000003</v>
      </c>
      <c r="I348" s="2">
        <f t="shared" si="28"/>
        <v>0.85343812500000005</v>
      </c>
      <c r="J348" s="2">
        <f t="shared" si="29"/>
        <v>173.64597914960834</v>
      </c>
      <c r="K348" s="2"/>
      <c r="L348" s="2">
        <v>22.71</v>
      </c>
    </row>
    <row r="349" spans="1:12" x14ac:dyDescent="0.2">
      <c r="A349" s="2">
        <v>2021</v>
      </c>
      <c r="B349" s="2">
        <v>8</v>
      </c>
      <c r="C349" s="2">
        <v>21</v>
      </c>
      <c r="D349" s="2">
        <v>11</v>
      </c>
      <c r="E349" s="2">
        <v>929.83</v>
      </c>
      <c r="F349" s="2">
        <f t="shared" si="25"/>
        <v>7.5444329000000003</v>
      </c>
      <c r="G349" s="2">
        <f t="shared" si="26"/>
        <v>30.642478354336262</v>
      </c>
      <c r="H349" s="2">
        <f t="shared" si="27"/>
        <v>56.698625</v>
      </c>
      <c r="I349" s="2">
        <f t="shared" si="28"/>
        <v>0.84150687499999999</v>
      </c>
      <c r="J349" s="2">
        <f t="shared" si="29"/>
        <v>190.64886864890931</v>
      </c>
      <c r="K349" s="2"/>
      <c r="L349" s="2">
        <v>21.83</v>
      </c>
    </row>
    <row r="350" spans="1:12" x14ac:dyDescent="0.2">
      <c r="A350" s="2">
        <v>2021</v>
      </c>
      <c r="B350" s="2">
        <v>8</v>
      </c>
      <c r="C350" s="2">
        <v>21</v>
      </c>
      <c r="D350" s="2">
        <v>12</v>
      </c>
      <c r="E350" s="2">
        <v>923.98</v>
      </c>
      <c r="F350" s="2">
        <f t="shared" si="25"/>
        <v>7.4939474000000006</v>
      </c>
      <c r="G350" s="2">
        <f t="shared" si="26"/>
        <v>30.637488366776044</v>
      </c>
      <c r="H350" s="2">
        <f t="shared" si="27"/>
        <v>55.709249999999997</v>
      </c>
      <c r="I350" s="2">
        <f t="shared" si="28"/>
        <v>0.84645375</v>
      </c>
      <c r="J350" s="2">
        <f t="shared" si="29"/>
        <v>190.45532023104903</v>
      </c>
      <c r="K350" s="2"/>
      <c r="L350" s="2">
        <v>21.06</v>
      </c>
    </row>
    <row r="351" spans="1:12" x14ac:dyDescent="0.2">
      <c r="A351" s="2">
        <v>2021</v>
      </c>
      <c r="B351" s="2">
        <v>8</v>
      </c>
      <c r="C351" s="2">
        <v>21</v>
      </c>
      <c r="D351" s="2">
        <v>13</v>
      </c>
      <c r="E351" s="2">
        <v>844.08</v>
      </c>
      <c r="F351" s="2">
        <f t="shared" si="25"/>
        <v>6.804410400000001</v>
      </c>
      <c r="G351" s="2">
        <f t="shared" si="26"/>
        <v>30.565980625893072</v>
      </c>
      <c r="H351" s="2">
        <f t="shared" si="27"/>
        <v>52.883000000000003</v>
      </c>
      <c r="I351" s="2">
        <f t="shared" si="28"/>
        <v>0.86058499999999993</v>
      </c>
      <c r="J351" s="2">
        <f t="shared" si="29"/>
        <v>175.40771088503377</v>
      </c>
      <c r="K351" s="2"/>
      <c r="L351" s="2">
        <v>21.23</v>
      </c>
    </row>
    <row r="352" spans="1:12" x14ac:dyDescent="0.2">
      <c r="A352" s="2">
        <v>2021</v>
      </c>
      <c r="B352" s="2">
        <v>8</v>
      </c>
      <c r="C352" s="2">
        <v>21</v>
      </c>
      <c r="D352" s="2">
        <v>14</v>
      </c>
      <c r="E352" s="2">
        <v>725.17</v>
      </c>
      <c r="F352" s="2">
        <f t="shared" si="25"/>
        <v>5.7782171</v>
      </c>
      <c r="G352" s="2">
        <f t="shared" si="26"/>
        <v>30.445929313460177</v>
      </c>
      <c r="H352" s="2">
        <f t="shared" si="27"/>
        <v>48.573875000000001</v>
      </c>
      <c r="I352" s="2">
        <f t="shared" si="28"/>
        <v>0.88213062500000006</v>
      </c>
      <c r="J352" s="2">
        <f t="shared" si="29"/>
        <v>152.08348834360427</v>
      </c>
      <c r="K352" s="2"/>
      <c r="L352" s="2">
        <v>21.38</v>
      </c>
    </row>
    <row r="353" spans="1:12" x14ac:dyDescent="0.2">
      <c r="A353" s="2">
        <v>2021</v>
      </c>
      <c r="B353" s="2">
        <v>8</v>
      </c>
      <c r="C353" s="2">
        <v>21</v>
      </c>
      <c r="D353" s="2">
        <v>15</v>
      </c>
      <c r="E353" s="2">
        <v>562.08000000000004</v>
      </c>
      <c r="F353" s="2">
        <f t="shared" si="25"/>
        <v>4.3707504000000004</v>
      </c>
      <c r="G353" s="2">
        <f t="shared" si="26"/>
        <v>30.244504998102816</v>
      </c>
      <c r="H353" s="2">
        <f t="shared" si="27"/>
        <v>42.448000000000008</v>
      </c>
      <c r="I353" s="2">
        <f t="shared" si="28"/>
        <v>0.91276000000000002</v>
      </c>
      <c r="J353" s="2">
        <f t="shared" si="29"/>
        <v>118.24564710135861</v>
      </c>
      <c r="K353" s="2"/>
      <c r="L353" s="2">
        <v>21.37</v>
      </c>
    </row>
    <row r="354" spans="1:12" x14ac:dyDescent="0.2">
      <c r="A354" s="2">
        <v>2021</v>
      </c>
      <c r="B354" s="2">
        <v>8</v>
      </c>
      <c r="C354" s="2">
        <v>21</v>
      </c>
      <c r="D354" s="2">
        <v>16</v>
      </c>
      <c r="E354" s="2">
        <v>358.42</v>
      </c>
      <c r="F354" s="2">
        <f t="shared" si="25"/>
        <v>2.6131645999999993</v>
      </c>
      <c r="G354" s="2">
        <f t="shared" si="26"/>
        <v>29.888766608644733</v>
      </c>
      <c r="H354" s="2">
        <f t="shared" si="27"/>
        <v>34.330750000000002</v>
      </c>
      <c r="I354" s="2">
        <f t="shared" si="28"/>
        <v>0.95334624999999995</v>
      </c>
      <c r="J354" s="2">
        <f t="shared" si="29"/>
        <v>72.971201702308761</v>
      </c>
      <c r="K354" s="2"/>
      <c r="L354" s="2">
        <v>20.89</v>
      </c>
    </row>
    <row r="355" spans="1:12" x14ac:dyDescent="0.2">
      <c r="A355" s="2">
        <v>2021</v>
      </c>
      <c r="B355" s="2">
        <v>8</v>
      </c>
      <c r="C355" s="2">
        <v>21</v>
      </c>
      <c r="D355" s="2">
        <v>17</v>
      </c>
      <c r="E355" s="2">
        <v>164</v>
      </c>
      <c r="F355" s="2">
        <f t="shared" si="25"/>
        <v>0.93531999999999993</v>
      </c>
      <c r="G355" s="2">
        <f t="shared" si="26"/>
        <v>29.270615373809314</v>
      </c>
      <c r="H355" s="2">
        <f t="shared" si="27"/>
        <v>25.86</v>
      </c>
      <c r="I355" s="2">
        <f t="shared" si="28"/>
        <v>0.99570000000000003</v>
      </c>
      <c r="J355" s="2">
        <f t="shared" si="29"/>
        <v>26.714475802235089</v>
      </c>
      <c r="K355" s="2"/>
      <c r="L355" s="2">
        <v>19.71</v>
      </c>
    </row>
    <row r="356" spans="1:12" x14ac:dyDescent="0.2">
      <c r="A356" s="2">
        <v>2021</v>
      </c>
      <c r="B356" s="2">
        <v>8</v>
      </c>
      <c r="C356" s="2">
        <v>21</v>
      </c>
      <c r="D356" s="2">
        <v>18</v>
      </c>
      <c r="E356" s="2">
        <v>22.1</v>
      </c>
      <c r="F356" s="2">
        <f t="shared" si="25"/>
        <v>0</v>
      </c>
      <c r="G356" s="2">
        <f t="shared" si="26"/>
        <v>27.685949578166479</v>
      </c>
      <c r="H356" s="2">
        <f t="shared" si="27"/>
        <v>18.73875</v>
      </c>
      <c r="I356" s="2">
        <f t="shared" si="28"/>
        <v>1.0313062500000001</v>
      </c>
      <c r="J356" s="2">
        <f t="shared" si="29"/>
        <v>0</v>
      </c>
      <c r="K356" s="2"/>
      <c r="L356" s="2">
        <v>17.91</v>
      </c>
    </row>
    <row r="357" spans="1:12" x14ac:dyDescent="0.2">
      <c r="A357" s="2">
        <v>2021</v>
      </c>
      <c r="B357" s="2">
        <v>8</v>
      </c>
      <c r="C357" s="2">
        <v>21</v>
      </c>
      <c r="D357" s="2">
        <v>19</v>
      </c>
      <c r="E357" s="2">
        <v>0</v>
      </c>
      <c r="F357" s="2">
        <f t="shared" si="25"/>
        <v>0</v>
      </c>
      <c r="G357" s="2">
        <f t="shared" si="26"/>
        <v>0</v>
      </c>
      <c r="H357" s="2">
        <f t="shared" si="27"/>
        <v>17.010000000000002</v>
      </c>
      <c r="I357" s="2">
        <f t="shared" si="28"/>
        <v>1.0399499999999999</v>
      </c>
      <c r="J357" s="2">
        <f t="shared" si="29"/>
        <v>0</v>
      </c>
      <c r="K357" s="2"/>
      <c r="L357" s="2">
        <v>17.010000000000002</v>
      </c>
    </row>
    <row r="358" spans="1:12" x14ac:dyDescent="0.2">
      <c r="A358" s="2">
        <v>2021</v>
      </c>
      <c r="B358" s="2">
        <v>8</v>
      </c>
      <c r="C358" s="2">
        <v>21</v>
      </c>
      <c r="D358" s="2">
        <v>20</v>
      </c>
      <c r="E358" s="2">
        <v>0</v>
      </c>
      <c r="F358" s="2">
        <f t="shared" si="25"/>
        <v>0</v>
      </c>
      <c r="G358" s="2">
        <f t="shared" si="26"/>
        <v>0</v>
      </c>
      <c r="H358" s="2">
        <f t="shared" si="27"/>
        <v>16.55</v>
      </c>
      <c r="I358" s="2">
        <f t="shared" si="28"/>
        <v>1.0422499999999999</v>
      </c>
      <c r="J358" s="2">
        <f t="shared" si="29"/>
        <v>0</v>
      </c>
      <c r="K358" s="2"/>
      <c r="L358" s="2">
        <v>16.55</v>
      </c>
    </row>
    <row r="359" spans="1:12" x14ac:dyDescent="0.2">
      <c r="A359" s="2">
        <v>2021</v>
      </c>
      <c r="B359" s="2">
        <v>8</v>
      </c>
      <c r="C359" s="2">
        <v>21</v>
      </c>
      <c r="D359" s="2">
        <v>21</v>
      </c>
      <c r="E359" s="2">
        <v>0</v>
      </c>
      <c r="F359" s="2">
        <f t="shared" si="25"/>
        <v>0</v>
      </c>
      <c r="G359" s="2">
        <f t="shared" si="26"/>
        <v>0</v>
      </c>
      <c r="H359" s="2">
        <f t="shared" si="27"/>
        <v>15.9</v>
      </c>
      <c r="I359" s="2">
        <f t="shared" si="28"/>
        <v>1.0455000000000001</v>
      </c>
      <c r="J359" s="2">
        <f t="shared" si="29"/>
        <v>0</v>
      </c>
      <c r="K359" s="2"/>
      <c r="L359" s="2">
        <v>15.9</v>
      </c>
    </row>
    <row r="360" spans="1:12" x14ac:dyDescent="0.2">
      <c r="A360" s="2">
        <v>2021</v>
      </c>
      <c r="B360" s="2">
        <v>8</v>
      </c>
      <c r="C360" s="2">
        <v>21</v>
      </c>
      <c r="D360" s="2">
        <v>22</v>
      </c>
      <c r="E360" s="2">
        <v>0</v>
      </c>
      <c r="F360" s="2">
        <f t="shared" si="25"/>
        <v>0</v>
      </c>
      <c r="G360" s="2">
        <f t="shared" si="26"/>
        <v>0</v>
      </c>
      <c r="H360" s="2">
        <f t="shared" si="27"/>
        <v>15.26</v>
      </c>
      <c r="I360" s="2">
        <f t="shared" si="28"/>
        <v>1.0487</v>
      </c>
      <c r="J360" s="2">
        <f t="shared" si="29"/>
        <v>0</v>
      </c>
      <c r="K360" s="2"/>
      <c r="L360" s="2">
        <v>15.26</v>
      </c>
    </row>
    <row r="361" spans="1:12" x14ac:dyDescent="0.2">
      <c r="A361" s="2">
        <v>2021</v>
      </c>
      <c r="B361" s="2">
        <v>8</v>
      </c>
      <c r="C361" s="2">
        <v>21</v>
      </c>
      <c r="D361" s="2">
        <v>23</v>
      </c>
      <c r="E361" s="2">
        <v>0</v>
      </c>
      <c r="F361" s="2">
        <f t="shared" si="25"/>
        <v>0</v>
      </c>
      <c r="G361" s="2">
        <f t="shared" si="26"/>
        <v>0</v>
      </c>
      <c r="H361" s="2">
        <f t="shared" si="27"/>
        <v>14.41</v>
      </c>
      <c r="I361" s="2">
        <f t="shared" si="28"/>
        <v>1.0529500000000001</v>
      </c>
      <c r="J361" s="2">
        <f t="shared" si="29"/>
        <v>0</v>
      </c>
      <c r="K361" s="2"/>
      <c r="L361" s="2">
        <v>14.41</v>
      </c>
    </row>
    <row r="362" spans="1:12" x14ac:dyDescent="0.2">
      <c r="A362" s="2">
        <v>2021</v>
      </c>
      <c r="B362" s="2">
        <v>8</v>
      </c>
      <c r="C362" s="2">
        <v>22</v>
      </c>
      <c r="D362" s="2">
        <v>0</v>
      </c>
      <c r="E362" s="2">
        <v>0</v>
      </c>
      <c r="F362" s="2">
        <f t="shared" si="25"/>
        <v>0</v>
      </c>
      <c r="G362" s="2">
        <f t="shared" si="26"/>
        <v>0</v>
      </c>
      <c r="H362" s="2">
        <f t="shared" si="27"/>
        <v>13.85</v>
      </c>
      <c r="I362" s="2">
        <f t="shared" si="28"/>
        <v>1.05575</v>
      </c>
      <c r="J362" s="2">
        <f t="shared" si="29"/>
        <v>0</v>
      </c>
      <c r="K362" s="2"/>
      <c r="L362" s="2">
        <v>13.85</v>
      </c>
    </row>
    <row r="363" spans="1:12" x14ac:dyDescent="0.2">
      <c r="A363" s="2">
        <v>2021</v>
      </c>
      <c r="B363" s="2">
        <v>8</v>
      </c>
      <c r="C363" s="2">
        <v>22</v>
      </c>
      <c r="D363" s="2">
        <v>1</v>
      </c>
      <c r="E363" s="2">
        <v>0</v>
      </c>
      <c r="F363" s="2">
        <f t="shared" si="25"/>
        <v>0</v>
      </c>
      <c r="G363" s="2">
        <f t="shared" si="26"/>
        <v>0</v>
      </c>
      <c r="H363" s="2">
        <f t="shared" si="27"/>
        <v>13.22</v>
      </c>
      <c r="I363" s="2">
        <f t="shared" si="28"/>
        <v>1.0589</v>
      </c>
      <c r="J363" s="2">
        <f t="shared" si="29"/>
        <v>0</v>
      </c>
      <c r="K363" s="2"/>
      <c r="L363" s="2">
        <v>13.22</v>
      </c>
    </row>
    <row r="364" spans="1:12" x14ac:dyDescent="0.2">
      <c r="A364" s="2">
        <v>2021</v>
      </c>
      <c r="B364" s="2">
        <v>8</v>
      </c>
      <c r="C364" s="2">
        <v>22</v>
      </c>
      <c r="D364" s="2">
        <v>2</v>
      </c>
      <c r="E364" s="2">
        <v>0</v>
      </c>
      <c r="F364" s="2">
        <f t="shared" si="25"/>
        <v>0</v>
      </c>
      <c r="G364" s="2">
        <f t="shared" si="26"/>
        <v>0</v>
      </c>
      <c r="H364" s="2">
        <f t="shared" si="27"/>
        <v>13.09</v>
      </c>
      <c r="I364" s="2">
        <f t="shared" si="28"/>
        <v>1.05955</v>
      </c>
      <c r="J364" s="2">
        <f t="shared" si="29"/>
        <v>0</v>
      </c>
      <c r="K364" s="2"/>
      <c r="L364" s="2">
        <v>13.09</v>
      </c>
    </row>
    <row r="365" spans="1:12" x14ac:dyDescent="0.2">
      <c r="A365" s="2">
        <v>2021</v>
      </c>
      <c r="B365" s="2">
        <v>8</v>
      </c>
      <c r="C365" s="2">
        <v>22</v>
      </c>
      <c r="D365" s="2">
        <v>3</v>
      </c>
      <c r="E365" s="2">
        <v>0</v>
      </c>
      <c r="F365" s="2">
        <f t="shared" si="25"/>
        <v>0</v>
      </c>
      <c r="G365" s="2">
        <f t="shared" si="26"/>
        <v>0</v>
      </c>
      <c r="H365" s="2">
        <f t="shared" si="27"/>
        <v>13.33</v>
      </c>
      <c r="I365" s="2">
        <f t="shared" si="28"/>
        <v>1.0583499999999999</v>
      </c>
      <c r="J365" s="2">
        <f t="shared" si="29"/>
        <v>0</v>
      </c>
      <c r="K365" s="2"/>
      <c r="L365" s="2">
        <v>13.33</v>
      </c>
    </row>
    <row r="366" spans="1:12" x14ac:dyDescent="0.2">
      <c r="A366" s="2">
        <v>2021</v>
      </c>
      <c r="B366" s="2">
        <v>8</v>
      </c>
      <c r="C366" s="2">
        <v>22</v>
      </c>
      <c r="D366" s="2">
        <v>4</v>
      </c>
      <c r="E366" s="2">
        <v>0</v>
      </c>
      <c r="F366" s="2">
        <f t="shared" si="25"/>
        <v>0</v>
      </c>
      <c r="G366" s="2">
        <f t="shared" si="26"/>
        <v>0</v>
      </c>
      <c r="H366" s="2">
        <f t="shared" si="27"/>
        <v>13.61</v>
      </c>
      <c r="I366" s="2">
        <f t="shared" si="28"/>
        <v>1.0569500000000001</v>
      </c>
      <c r="J366" s="2">
        <f t="shared" si="29"/>
        <v>0</v>
      </c>
      <c r="K366" s="2"/>
      <c r="L366" s="2">
        <v>13.61</v>
      </c>
    </row>
    <row r="367" spans="1:12" x14ac:dyDescent="0.2">
      <c r="A367" s="2">
        <v>2021</v>
      </c>
      <c r="B367" s="2">
        <v>8</v>
      </c>
      <c r="C367" s="2">
        <v>22</v>
      </c>
      <c r="D367" s="2">
        <v>5</v>
      </c>
      <c r="E367" s="2">
        <v>6.92</v>
      </c>
      <c r="F367" s="2">
        <f t="shared" si="25"/>
        <v>0</v>
      </c>
      <c r="G367" s="2">
        <f t="shared" si="26"/>
        <v>26.76789154601947</v>
      </c>
      <c r="H367" s="2">
        <f t="shared" si="27"/>
        <v>13.579499999999999</v>
      </c>
      <c r="I367" s="2">
        <f t="shared" si="28"/>
        <v>1.0571025000000001</v>
      </c>
      <c r="J367" s="2">
        <f t="shared" si="29"/>
        <v>0</v>
      </c>
      <c r="K367" s="2"/>
      <c r="L367" s="2">
        <v>13.32</v>
      </c>
    </row>
    <row r="368" spans="1:12" x14ac:dyDescent="0.2">
      <c r="A368" s="2">
        <v>2021</v>
      </c>
      <c r="B368" s="2">
        <v>8</v>
      </c>
      <c r="C368" s="2">
        <v>22</v>
      </c>
      <c r="D368" s="2">
        <v>6</v>
      </c>
      <c r="E368" s="2">
        <v>113.52</v>
      </c>
      <c r="F368" s="2">
        <f t="shared" si="25"/>
        <v>0.49967759999999917</v>
      </c>
      <c r="G368" s="2">
        <f t="shared" si="26"/>
        <v>28.979749822972988</v>
      </c>
      <c r="H368" s="2">
        <f t="shared" si="27"/>
        <v>19.057000000000002</v>
      </c>
      <c r="I368" s="2">
        <f t="shared" si="28"/>
        <v>1.0297149999999999</v>
      </c>
      <c r="J368" s="2">
        <f t="shared" si="29"/>
        <v>14.612604426897938</v>
      </c>
      <c r="K368" s="2"/>
      <c r="L368" s="2">
        <v>14.8</v>
      </c>
    </row>
    <row r="369" spans="1:12" x14ac:dyDescent="0.2">
      <c r="A369" s="2">
        <v>2021</v>
      </c>
      <c r="B369" s="2">
        <v>8</v>
      </c>
      <c r="C369" s="2">
        <v>22</v>
      </c>
      <c r="D369" s="2">
        <v>7</v>
      </c>
      <c r="E369" s="2">
        <v>302.77</v>
      </c>
      <c r="F369" s="2">
        <f t="shared" si="25"/>
        <v>2.1329050999999994</v>
      </c>
      <c r="G369" s="2">
        <f t="shared" si="26"/>
        <v>29.755360737880391</v>
      </c>
      <c r="H369" s="2">
        <f t="shared" si="27"/>
        <v>29.083874999999999</v>
      </c>
      <c r="I369" s="2">
        <f t="shared" si="28"/>
        <v>0.97958062499999998</v>
      </c>
      <c r="J369" s="2">
        <f t="shared" si="29"/>
        <v>60.926048917707881</v>
      </c>
      <c r="K369" s="2"/>
      <c r="L369" s="2">
        <v>17.73</v>
      </c>
    </row>
    <row r="370" spans="1:12" x14ac:dyDescent="0.2">
      <c r="A370" s="2">
        <v>2021</v>
      </c>
      <c r="B370" s="2">
        <v>8</v>
      </c>
      <c r="C370" s="2">
        <v>22</v>
      </c>
      <c r="D370" s="2">
        <v>8</v>
      </c>
      <c r="E370" s="2">
        <v>500.73</v>
      </c>
      <c r="F370" s="2">
        <f t="shared" si="25"/>
        <v>3.8412999000000001</v>
      </c>
      <c r="G370" s="2">
        <f t="shared" si="26"/>
        <v>30.153125371424654</v>
      </c>
      <c r="H370" s="2">
        <f t="shared" si="27"/>
        <v>39.507375000000003</v>
      </c>
      <c r="I370" s="2">
        <f t="shared" si="28"/>
        <v>0.92746312499999994</v>
      </c>
      <c r="J370" s="2">
        <f t="shared" si="29"/>
        <v>105.27694543858993</v>
      </c>
      <c r="K370" s="2"/>
      <c r="L370" s="2">
        <v>20.73</v>
      </c>
    </row>
    <row r="371" spans="1:12" x14ac:dyDescent="0.2">
      <c r="A371" s="2">
        <v>2021</v>
      </c>
      <c r="B371" s="2">
        <v>8</v>
      </c>
      <c r="C371" s="2">
        <v>22</v>
      </c>
      <c r="D371" s="2">
        <v>9</v>
      </c>
      <c r="E371" s="2">
        <v>689.35</v>
      </c>
      <c r="F371" s="2">
        <f t="shared" si="25"/>
        <v>5.4690905000000001</v>
      </c>
      <c r="G371" s="2">
        <f t="shared" si="26"/>
        <v>30.405878003752079</v>
      </c>
      <c r="H371" s="2">
        <f t="shared" si="27"/>
        <v>49.020625000000003</v>
      </c>
      <c r="I371" s="2">
        <f t="shared" si="28"/>
        <v>0.87989687500000002</v>
      </c>
      <c r="J371" s="2">
        <f t="shared" si="29"/>
        <v>143.39384480050194</v>
      </c>
      <c r="K371" s="2"/>
      <c r="L371" s="2">
        <v>23.17</v>
      </c>
    </row>
    <row r="372" spans="1:12" x14ac:dyDescent="0.2">
      <c r="A372" s="2">
        <v>2021</v>
      </c>
      <c r="B372" s="2">
        <v>8</v>
      </c>
      <c r="C372" s="2">
        <v>22</v>
      </c>
      <c r="D372" s="2">
        <v>10</v>
      </c>
      <c r="E372" s="2">
        <v>827.67</v>
      </c>
      <c r="F372" s="2">
        <f t="shared" si="25"/>
        <v>6.662792099999999</v>
      </c>
      <c r="G372" s="2">
        <f t="shared" si="26"/>
        <v>30.550458236482541</v>
      </c>
      <c r="H372" s="2">
        <f t="shared" si="27"/>
        <v>56.157624999999996</v>
      </c>
      <c r="I372" s="2">
        <f t="shared" si="28"/>
        <v>0.84421187500000006</v>
      </c>
      <c r="J372" s="2">
        <f t="shared" si="29"/>
        <v>168.40365898586876</v>
      </c>
      <c r="K372" s="2"/>
      <c r="L372" s="2">
        <v>25.12</v>
      </c>
    </row>
    <row r="373" spans="1:12" x14ac:dyDescent="0.2">
      <c r="A373" s="2">
        <v>2021</v>
      </c>
      <c r="B373" s="2">
        <v>8</v>
      </c>
      <c r="C373" s="2">
        <v>22</v>
      </c>
      <c r="D373" s="2">
        <v>11</v>
      </c>
      <c r="E373" s="2">
        <v>902.25</v>
      </c>
      <c r="F373" s="2">
        <f t="shared" si="25"/>
        <v>7.3064175000000002</v>
      </c>
      <c r="G373" s="2">
        <f t="shared" si="26"/>
        <v>30.618672157845683</v>
      </c>
      <c r="H373" s="2">
        <f t="shared" si="27"/>
        <v>60.184375000000003</v>
      </c>
      <c r="I373" s="2">
        <f t="shared" si="28"/>
        <v>0.82407812499999999</v>
      </c>
      <c r="J373" s="2">
        <f t="shared" si="29"/>
        <v>180.66968994773447</v>
      </c>
      <c r="K373" s="2"/>
      <c r="L373" s="2">
        <v>26.35</v>
      </c>
    </row>
    <row r="374" spans="1:12" x14ac:dyDescent="0.2">
      <c r="A374" s="2">
        <v>2021</v>
      </c>
      <c r="B374" s="2">
        <v>8</v>
      </c>
      <c r="C374" s="2">
        <v>22</v>
      </c>
      <c r="D374" s="2">
        <v>12</v>
      </c>
      <c r="E374" s="2">
        <v>941.48</v>
      </c>
      <c r="F374" s="2">
        <f t="shared" si="25"/>
        <v>7.6449724000000003</v>
      </c>
      <c r="G374" s="2">
        <f t="shared" si="26"/>
        <v>30.652322843236533</v>
      </c>
      <c r="H374" s="2">
        <f t="shared" si="27"/>
        <v>62.345500000000001</v>
      </c>
      <c r="I374" s="2">
        <f t="shared" si="28"/>
        <v>0.81327249999999995</v>
      </c>
      <c r="J374" s="2">
        <f t="shared" si="29"/>
        <v>186.76757328949199</v>
      </c>
      <c r="K374" s="2"/>
      <c r="L374" s="2">
        <v>27.04</v>
      </c>
    </row>
    <row r="375" spans="1:12" x14ac:dyDescent="0.2">
      <c r="A375" s="2">
        <v>2021</v>
      </c>
      <c r="B375" s="2">
        <v>8</v>
      </c>
      <c r="C375" s="2">
        <v>22</v>
      </c>
      <c r="D375" s="2">
        <v>13</v>
      </c>
      <c r="E375" s="2">
        <v>881.7</v>
      </c>
      <c r="F375" s="2">
        <f t="shared" si="25"/>
        <v>7.1290710000000006</v>
      </c>
      <c r="G375" s="2">
        <f t="shared" si="26"/>
        <v>30.600456043870743</v>
      </c>
      <c r="H375" s="2">
        <f t="shared" si="27"/>
        <v>60.213749999999997</v>
      </c>
      <c r="I375" s="2">
        <f t="shared" si="28"/>
        <v>0.82393125</v>
      </c>
      <c r="J375" s="2">
        <f t="shared" si="29"/>
        <v>176.14807020354937</v>
      </c>
      <c r="K375" s="2"/>
      <c r="L375" s="2">
        <v>27.15</v>
      </c>
    </row>
    <row r="376" spans="1:12" x14ac:dyDescent="0.2">
      <c r="A376" s="2">
        <v>2021</v>
      </c>
      <c r="B376" s="2">
        <v>8</v>
      </c>
      <c r="C376" s="2">
        <v>22</v>
      </c>
      <c r="D376" s="2">
        <v>14</v>
      </c>
      <c r="E376" s="2">
        <v>770.88</v>
      </c>
      <c r="F376" s="2">
        <f t="shared" si="25"/>
        <v>6.1726944000000001</v>
      </c>
      <c r="G376" s="2">
        <f t="shared" si="26"/>
        <v>30.494258299796154</v>
      </c>
      <c r="H376" s="2">
        <f t="shared" si="27"/>
        <v>55.758000000000003</v>
      </c>
      <c r="I376" s="2">
        <f t="shared" si="28"/>
        <v>0.84621000000000002</v>
      </c>
      <c r="J376" s="2">
        <f t="shared" si="29"/>
        <v>156.09790696774419</v>
      </c>
      <c r="K376" s="2"/>
      <c r="L376" s="2">
        <v>26.85</v>
      </c>
    </row>
    <row r="377" spans="1:12" x14ac:dyDescent="0.2">
      <c r="A377" s="2">
        <v>2021</v>
      </c>
      <c r="B377" s="2">
        <v>8</v>
      </c>
      <c r="C377" s="2">
        <v>22</v>
      </c>
      <c r="D377" s="2">
        <v>15</v>
      </c>
      <c r="E377" s="2">
        <v>605.77</v>
      </c>
      <c r="F377" s="2">
        <f t="shared" si="25"/>
        <v>4.7477951000000003</v>
      </c>
      <c r="G377" s="2">
        <f t="shared" si="26"/>
        <v>30.303689103142339</v>
      </c>
      <c r="H377" s="2">
        <f t="shared" si="27"/>
        <v>48.866374999999998</v>
      </c>
      <c r="I377" s="2">
        <f t="shared" si="28"/>
        <v>0.88066812500000002</v>
      </c>
      <c r="J377" s="2">
        <f t="shared" si="29"/>
        <v>124.17261382009957</v>
      </c>
      <c r="K377" s="2"/>
      <c r="L377" s="2">
        <v>26.15</v>
      </c>
    </row>
    <row r="378" spans="1:12" x14ac:dyDescent="0.2">
      <c r="A378" s="2">
        <v>2021</v>
      </c>
      <c r="B378" s="2">
        <v>8</v>
      </c>
      <c r="C378" s="2">
        <v>22</v>
      </c>
      <c r="D378" s="2">
        <v>16</v>
      </c>
      <c r="E378" s="2">
        <v>403.3</v>
      </c>
      <c r="F378" s="2">
        <f t="shared" si="25"/>
        <v>3.0004789999999995</v>
      </c>
      <c r="G378" s="2">
        <f t="shared" si="26"/>
        <v>29.982042234447089</v>
      </c>
      <c r="H378" s="2">
        <f t="shared" si="27"/>
        <v>40.063749999999999</v>
      </c>
      <c r="I378" s="2">
        <f t="shared" si="28"/>
        <v>0.92468125000000001</v>
      </c>
      <c r="J378" s="2">
        <f t="shared" si="29"/>
        <v>81.52108105660389</v>
      </c>
      <c r="K378" s="2"/>
      <c r="L378" s="2">
        <v>24.94</v>
      </c>
    </row>
    <row r="379" spans="1:12" x14ac:dyDescent="0.2">
      <c r="A379" s="2">
        <v>2021</v>
      </c>
      <c r="B379" s="2">
        <v>8</v>
      </c>
      <c r="C379" s="2">
        <v>22</v>
      </c>
      <c r="D379" s="2">
        <v>17</v>
      </c>
      <c r="E379" s="2">
        <v>190.75</v>
      </c>
      <c r="F379" s="2">
        <f t="shared" si="25"/>
        <v>1.1661724999999992</v>
      </c>
      <c r="G379" s="2">
        <f t="shared" si="26"/>
        <v>29.39007851177977</v>
      </c>
      <c r="H379" s="2">
        <f t="shared" si="27"/>
        <v>30.593125000000001</v>
      </c>
      <c r="I379" s="2">
        <f t="shared" si="28"/>
        <v>0.97203437500000001</v>
      </c>
      <c r="J379" s="2">
        <f t="shared" si="29"/>
        <v>32.649102056078902</v>
      </c>
      <c r="K379" s="2"/>
      <c r="L379" s="2">
        <v>23.44</v>
      </c>
    </row>
    <row r="380" spans="1:12" x14ac:dyDescent="0.2">
      <c r="A380" s="2">
        <v>2021</v>
      </c>
      <c r="B380" s="2">
        <v>8</v>
      </c>
      <c r="C380" s="2">
        <v>22</v>
      </c>
      <c r="D380" s="2">
        <v>18</v>
      </c>
      <c r="E380" s="2">
        <v>24.3</v>
      </c>
      <c r="F380" s="2">
        <f t="shared" si="25"/>
        <v>0</v>
      </c>
      <c r="G380" s="2">
        <f t="shared" si="26"/>
        <v>27.760980077148464</v>
      </c>
      <c r="H380" s="2">
        <f t="shared" si="27"/>
        <v>21.811249999999998</v>
      </c>
      <c r="I380" s="2">
        <f t="shared" si="28"/>
        <v>1.0159437499999999</v>
      </c>
      <c r="J380" s="2">
        <f t="shared" si="29"/>
        <v>0</v>
      </c>
      <c r="K380" s="2"/>
      <c r="L380" s="2">
        <v>20.9</v>
      </c>
    </row>
    <row r="381" spans="1:12" x14ac:dyDescent="0.2">
      <c r="A381" s="2">
        <v>2021</v>
      </c>
      <c r="B381" s="2">
        <v>8</v>
      </c>
      <c r="C381" s="2">
        <v>22</v>
      </c>
      <c r="D381" s="2">
        <v>19</v>
      </c>
      <c r="E381" s="2">
        <v>0</v>
      </c>
      <c r="F381" s="2">
        <f t="shared" si="25"/>
        <v>0</v>
      </c>
      <c r="G381" s="2">
        <f t="shared" si="26"/>
        <v>0</v>
      </c>
      <c r="H381" s="2">
        <f t="shared" si="27"/>
        <v>19.16</v>
      </c>
      <c r="I381" s="2">
        <f t="shared" si="28"/>
        <v>1.0291999999999999</v>
      </c>
      <c r="J381" s="2">
        <f t="shared" si="29"/>
        <v>0</v>
      </c>
      <c r="K381" s="2"/>
      <c r="L381" s="2">
        <v>19.16</v>
      </c>
    </row>
    <row r="382" spans="1:12" x14ac:dyDescent="0.2">
      <c r="A382" s="2">
        <v>2021</v>
      </c>
      <c r="B382" s="2">
        <v>8</v>
      </c>
      <c r="C382" s="2">
        <v>22</v>
      </c>
      <c r="D382" s="2">
        <v>20</v>
      </c>
      <c r="E382" s="2">
        <v>0</v>
      </c>
      <c r="F382" s="2">
        <f t="shared" si="25"/>
        <v>0</v>
      </c>
      <c r="G382" s="2">
        <f t="shared" si="26"/>
        <v>0</v>
      </c>
      <c r="H382" s="2">
        <f t="shared" si="27"/>
        <v>18.04</v>
      </c>
      <c r="I382" s="2">
        <f t="shared" si="28"/>
        <v>1.0347999999999999</v>
      </c>
      <c r="J382" s="2">
        <f t="shared" si="29"/>
        <v>0</v>
      </c>
      <c r="K382" s="2"/>
      <c r="L382" s="2">
        <v>18.04</v>
      </c>
    </row>
    <row r="383" spans="1:12" x14ac:dyDescent="0.2">
      <c r="A383" s="2">
        <v>2021</v>
      </c>
      <c r="B383" s="2">
        <v>8</v>
      </c>
      <c r="C383" s="2">
        <v>22</v>
      </c>
      <c r="D383" s="2">
        <v>21</v>
      </c>
      <c r="E383" s="2">
        <v>0</v>
      </c>
      <c r="F383" s="2">
        <f t="shared" si="25"/>
        <v>0</v>
      </c>
      <c r="G383" s="2">
        <f t="shared" si="26"/>
        <v>0</v>
      </c>
      <c r="H383" s="2">
        <f t="shared" si="27"/>
        <v>17.05</v>
      </c>
      <c r="I383" s="2">
        <f t="shared" si="28"/>
        <v>1.03975</v>
      </c>
      <c r="J383" s="2">
        <f t="shared" si="29"/>
        <v>0</v>
      </c>
      <c r="K383" s="2"/>
      <c r="L383" s="2">
        <v>17.05</v>
      </c>
    </row>
    <row r="384" spans="1:12" x14ac:dyDescent="0.2">
      <c r="A384" s="2">
        <v>2021</v>
      </c>
      <c r="B384" s="2">
        <v>8</v>
      </c>
      <c r="C384" s="2">
        <v>22</v>
      </c>
      <c r="D384" s="2">
        <v>22</v>
      </c>
      <c r="E384" s="2">
        <v>0</v>
      </c>
      <c r="F384" s="2">
        <f t="shared" si="25"/>
        <v>0</v>
      </c>
      <c r="G384" s="2">
        <f t="shared" si="26"/>
        <v>0</v>
      </c>
      <c r="H384" s="2">
        <f t="shared" si="27"/>
        <v>16.28</v>
      </c>
      <c r="I384" s="2">
        <f t="shared" si="28"/>
        <v>1.0436000000000001</v>
      </c>
      <c r="J384" s="2">
        <f t="shared" si="29"/>
        <v>0</v>
      </c>
      <c r="K384" s="2"/>
      <c r="L384" s="2">
        <v>16.28</v>
      </c>
    </row>
    <row r="385" spans="1:12" x14ac:dyDescent="0.2">
      <c r="A385" s="2">
        <v>2021</v>
      </c>
      <c r="B385" s="2">
        <v>8</v>
      </c>
      <c r="C385" s="2">
        <v>22</v>
      </c>
      <c r="D385" s="2">
        <v>23</v>
      </c>
      <c r="E385" s="2">
        <v>0</v>
      </c>
      <c r="F385" s="2">
        <f t="shared" si="25"/>
        <v>0</v>
      </c>
      <c r="G385" s="2">
        <f t="shared" si="26"/>
        <v>0</v>
      </c>
      <c r="H385" s="2">
        <f t="shared" si="27"/>
        <v>15.7</v>
      </c>
      <c r="I385" s="2">
        <f t="shared" si="28"/>
        <v>1.0465</v>
      </c>
      <c r="J385" s="2">
        <f t="shared" si="29"/>
        <v>0</v>
      </c>
      <c r="K385" s="2"/>
      <c r="L385" s="2">
        <v>15.7</v>
      </c>
    </row>
    <row r="386" spans="1:12" x14ac:dyDescent="0.2">
      <c r="A386" s="2">
        <v>2021</v>
      </c>
      <c r="B386" s="2">
        <v>8</v>
      </c>
      <c r="C386" s="2">
        <v>23</v>
      </c>
      <c r="D386" s="2">
        <v>0</v>
      </c>
      <c r="E386" s="2">
        <v>0</v>
      </c>
      <c r="F386" s="2">
        <f t="shared" ref="F386:F449" si="30">MAX(8.63*(E386/1000-1)+8.15,0)</f>
        <v>0</v>
      </c>
      <c r="G386" s="2">
        <f t="shared" ref="G386:G449" si="31">IF(E386&lt;&gt;0,30.7*(1+0.0593*LOG10(E386/1000)),0)</f>
        <v>0</v>
      </c>
      <c r="H386" s="2">
        <f t="shared" ref="H386:H449" si="32">L386+30*E386/800</f>
        <v>15.17</v>
      </c>
      <c r="I386" s="2">
        <f t="shared" ref="I386:I449" si="33">1-(H386-25)/200</f>
        <v>1.04915</v>
      </c>
      <c r="J386" s="2">
        <f t="shared" ref="J386:J449" si="34">G386*F386*I386*0.98</f>
        <v>0</v>
      </c>
      <c r="K386" s="2"/>
      <c r="L386" s="2">
        <v>15.17</v>
      </c>
    </row>
    <row r="387" spans="1:12" x14ac:dyDescent="0.2">
      <c r="A387" s="2">
        <v>2021</v>
      </c>
      <c r="B387" s="2">
        <v>8</v>
      </c>
      <c r="C387" s="2">
        <v>23</v>
      </c>
      <c r="D387" s="2">
        <v>1</v>
      </c>
      <c r="E387" s="2">
        <v>0</v>
      </c>
      <c r="F387" s="2">
        <f t="shared" si="30"/>
        <v>0</v>
      </c>
      <c r="G387" s="2">
        <f t="shared" si="31"/>
        <v>0</v>
      </c>
      <c r="H387" s="2">
        <f t="shared" si="32"/>
        <v>14.73</v>
      </c>
      <c r="I387" s="2">
        <f t="shared" si="33"/>
        <v>1.05135</v>
      </c>
      <c r="J387" s="2">
        <f t="shared" si="34"/>
        <v>0</v>
      </c>
      <c r="K387" s="2"/>
      <c r="L387" s="2">
        <v>14.73</v>
      </c>
    </row>
    <row r="388" spans="1:12" x14ac:dyDescent="0.2">
      <c r="A388" s="2">
        <v>2021</v>
      </c>
      <c r="B388" s="2">
        <v>8</v>
      </c>
      <c r="C388" s="2">
        <v>23</v>
      </c>
      <c r="D388" s="2">
        <v>2</v>
      </c>
      <c r="E388" s="2">
        <v>0</v>
      </c>
      <c r="F388" s="2">
        <f t="shared" si="30"/>
        <v>0</v>
      </c>
      <c r="G388" s="2">
        <f t="shared" si="31"/>
        <v>0</v>
      </c>
      <c r="H388" s="2">
        <f t="shared" si="32"/>
        <v>14.42</v>
      </c>
      <c r="I388" s="2">
        <f t="shared" si="33"/>
        <v>1.0528999999999999</v>
      </c>
      <c r="J388" s="2">
        <f t="shared" si="34"/>
        <v>0</v>
      </c>
      <c r="K388" s="2"/>
      <c r="L388" s="2">
        <v>14.42</v>
      </c>
    </row>
    <row r="389" spans="1:12" x14ac:dyDescent="0.2">
      <c r="A389" s="2">
        <v>2021</v>
      </c>
      <c r="B389" s="2">
        <v>8</v>
      </c>
      <c r="C389" s="2">
        <v>23</v>
      </c>
      <c r="D389" s="2">
        <v>3</v>
      </c>
      <c r="E389" s="2">
        <v>0</v>
      </c>
      <c r="F389" s="2">
        <f t="shared" si="30"/>
        <v>0</v>
      </c>
      <c r="G389" s="2">
        <f t="shared" si="31"/>
        <v>0</v>
      </c>
      <c r="H389" s="2">
        <f t="shared" si="32"/>
        <v>14.15</v>
      </c>
      <c r="I389" s="2">
        <f t="shared" si="33"/>
        <v>1.0542499999999999</v>
      </c>
      <c r="J389" s="2">
        <f t="shared" si="34"/>
        <v>0</v>
      </c>
      <c r="K389" s="2"/>
      <c r="L389" s="2">
        <v>14.15</v>
      </c>
    </row>
    <row r="390" spans="1:12" x14ac:dyDescent="0.2">
      <c r="A390" s="2">
        <v>2021</v>
      </c>
      <c r="B390" s="2">
        <v>8</v>
      </c>
      <c r="C390" s="2">
        <v>23</v>
      </c>
      <c r="D390" s="2">
        <v>4</v>
      </c>
      <c r="E390" s="2">
        <v>0</v>
      </c>
      <c r="F390" s="2">
        <f t="shared" si="30"/>
        <v>0</v>
      </c>
      <c r="G390" s="2">
        <f t="shared" si="31"/>
        <v>0</v>
      </c>
      <c r="H390" s="2">
        <f t="shared" si="32"/>
        <v>13.81</v>
      </c>
      <c r="I390" s="2">
        <f t="shared" si="33"/>
        <v>1.0559499999999999</v>
      </c>
      <c r="J390" s="2">
        <f t="shared" si="34"/>
        <v>0</v>
      </c>
      <c r="K390" s="2"/>
      <c r="L390" s="2">
        <v>13.81</v>
      </c>
    </row>
    <row r="391" spans="1:12" x14ac:dyDescent="0.2">
      <c r="A391" s="2">
        <v>2021</v>
      </c>
      <c r="B391" s="2">
        <v>8</v>
      </c>
      <c r="C391" s="2">
        <v>23</v>
      </c>
      <c r="D391" s="2">
        <v>5</v>
      </c>
      <c r="E391" s="2">
        <v>6.45</v>
      </c>
      <c r="F391" s="2">
        <f t="shared" si="30"/>
        <v>0</v>
      </c>
      <c r="G391" s="2">
        <f t="shared" si="31"/>
        <v>26.712281556090648</v>
      </c>
      <c r="H391" s="2">
        <f t="shared" si="32"/>
        <v>13.861875</v>
      </c>
      <c r="I391" s="2">
        <f t="shared" si="33"/>
        <v>1.055690625</v>
      </c>
      <c r="J391" s="2">
        <f t="shared" si="34"/>
        <v>0</v>
      </c>
      <c r="K391" s="2"/>
      <c r="L391" s="2">
        <v>13.62</v>
      </c>
    </row>
    <row r="392" spans="1:12" x14ac:dyDescent="0.2">
      <c r="A392" s="2">
        <v>2021</v>
      </c>
      <c r="B392" s="2">
        <v>8</v>
      </c>
      <c r="C392" s="2">
        <v>23</v>
      </c>
      <c r="D392" s="2">
        <v>6</v>
      </c>
      <c r="E392" s="2">
        <v>116.65</v>
      </c>
      <c r="F392" s="2">
        <f t="shared" si="30"/>
        <v>0.52668949999999981</v>
      </c>
      <c r="G392" s="2">
        <f t="shared" si="31"/>
        <v>29.001254343715178</v>
      </c>
      <c r="H392" s="2">
        <f t="shared" si="32"/>
        <v>19.314374999999998</v>
      </c>
      <c r="I392" s="2">
        <f t="shared" si="33"/>
        <v>1.028428125</v>
      </c>
      <c r="J392" s="2">
        <f t="shared" si="34"/>
        <v>15.394708264338465</v>
      </c>
      <c r="K392" s="2"/>
      <c r="L392" s="2">
        <v>14.94</v>
      </c>
    </row>
    <row r="393" spans="1:12" x14ac:dyDescent="0.2">
      <c r="A393" s="2">
        <v>2021</v>
      </c>
      <c r="B393" s="2">
        <v>8</v>
      </c>
      <c r="C393" s="2">
        <v>23</v>
      </c>
      <c r="D393" s="2">
        <v>7</v>
      </c>
      <c r="E393" s="2">
        <v>314.60000000000002</v>
      </c>
      <c r="F393" s="2">
        <f t="shared" si="30"/>
        <v>2.234998</v>
      </c>
      <c r="G393" s="2">
        <f t="shared" si="31"/>
        <v>29.785664724229154</v>
      </c>
      <c r="H393" s="2">
        <f t="shared" si="32"/>
        <v>29.047499999999999</v>
      </c>
      <c r="I393" s="2">
        <f t="shared" si="33"/>
        <v>0.97976249999999998</v>
      </c>
      <c r="J393" s="2">
        <f t="shared" si="34"/>
        <v>63.919199027036647</v>
      </c>
      <c r="K393" s="2"/>
      <c r="L393" s="2">
        <v>17.25</v>
      </c>
    </row>
    <row r="394" spans="1:12" x14ac:dyDescent="0.2">
      <c r="A394" s="2">
        <v>2021</v>
      </c>
      <c r="B394" s="2">
        <v>8</v>
      </c>
      <c r="C394" s="2">
        <v>23</v>
      </c>
      <c r="D394" s="2">
        <v>8</v>
      </c>
      <c r="E394" s="2">
        <v>534.85</v>
      </c>
      <c r="F394" s="2">
        <f t="shared" si="30"/>
        <v>4.1357555000000001</v>
      </c>
      <c r="G394" s="2">
        <f t="shared" si="31"/>
        <v>30.205243638575222</v>
      </c>
      <c r="H394" s="2">
        <f t="shared" si="32"/>
        <v>39.856875000000002</v>
      </c>
      <c r="I394" s="2">
        <f t="shared" si="33"/>
        <v>0.92571562500000004</v>
      </c>
      <c r="J394" s="2">
        <f t="shared" si="34"/>
        <v>113.32895103389275</v>
      </c>
      <c r="K394" s="2"/>
      <c r="L394" s="2">
        <v>19.8</v>
      </c>
    </row>
    <row r="395" spans="1:12" x14ac:dyDescent="0.2">
      <c r="A395" s="2">
        <v>2021</v>
      </c>
      <c r="B395" s="2">
        <v>8</v>
      </c>
      <c r="C395" s="2">
        <v>23</v>
      </c>
      <c r="D395" s="2">
        <v>9</v>
      </c>
      <c r="E395" s="2">
        <v>711.95</v>
      </c>
      <c r="F395" s="2">
        <f t="shared" si="30"/>
        <v>5.6641285000000003</v>
      </c>
      <c r="G395" s="2">
        <f t="shared" si="31"/>
        <v>30.431382828973579</v>
      </c>
      <c r="H395" s="2">
        <f t="shared" si="32"/>
        <v>48.508125</v>
      </c>
      <c r="I395" s="2">
        <f t="shared" si="33"/>
        <v>0.88245937500000005</v>
      </c>
      <c r="J395" s="2">
        <f t="shared" si="34"/>
        <v>149.06496484017421</v>
      </c>
      <c r="K395" s="2"/>
      <c r="L395" s="2">
        <v>21.81</v>
      </c>
    </row>
    <row r="396" spans="1:12" x14ac:dyDescent="0.2">
      <c r="A396" s="2">
        <v>2021</v>
      </c>
      <c r="B396" s="2">
        <v>8</v>
      </c>
      <c r="C396" s="2">
        <v>23</v>
      </c>
      <c r="D396" s="2">
        <v>10</v>
      </c>
      <c r="E396" s="2">
        <v>840.35</v>
      </c>
      <c r="F396" s="2">
        <f t="shared" si="30"/>
        <v>6.7722205000000004</v>
      </c>
      <c r="G396" s="2">
        <f t="shared" si="31"/>
        <v>30.562479046725539</v>
      </c>
      <c r="H396" s="2">
        <f t="shared" si="32"/>
        <v>54.683125000000004</v>
      </c>
      <c r="I396" s="2">
        <f t="shared" si="33"/>
        <v>0.85158437499999995</v>
      </c>
      <c r="J396" s="2">
        <f t="shared" si="34"/>
        <v>172.73224947081124</v>
      </c>
      <c r="K396" s="2"/>
      <c r="L396" s="2">
        <v>23.17</v>
      </c>
    </row>
    <row r="397" spans="1:12" x14ac:dyDescent="0.2">
      <c r="A397" s="2">
        <v>2021</v>
      </c>
      <c r="B397" s="2">
        <v>8</v>
      </c>
      <c r="C397" s="2">
        <v>23</v>
      </c>
      <c r="D397" s="2">
        <v>11</v>
      </c>
      <c r="E397" s="2">
        <v>918.83</v>
      </c>
      <c r="F397" s="2">
        <f t="shared" si="30"/>
        <v>7.4495029000000006</v>
      </c>
      <c r="G397" s="2">
        <f t="shared" si="31"/>
        <v>30.633069253081576</v>
      </c>
      <c r="H397" s="2">
        <f t="shared" si="32"/>
        <v>58.186125000000004</v>
      </c>
      <c r="I397" s="2">
        <f t="shared" si="33"/>
        <v>0.834069375</v>
      </c>
      <c r="J397" s="2">
        <f t="shared" si="34"/>
        <v>186.52886912853171</v>
      </c>
      <c r="K397" s="2"/>
      <c r="L397" s="2">
        <v>23.73</v>
      </c>
    </row>
    <row r="398" spans="1:12" x14ac:dyDescent="0.2">
      <c r="A398" s="2">
        <v>2021</v>
      </c>
      <c r="B398" s="2">
        <v>8</v>
      </c>
      <c r="C398" s="2">
        <v>23</v>
      </c>
      <c r="D398" s="2">
        <v>12</v>
      </c>
      <c r="E398" s="2">
        <v>946.4</v>
      </c>
      <c r="F398" s="2">
        <f t="shared" si="30"/>
        <v>7.6874320000000003</v>
      </c>
      <c r="G398" s="2">
        <f t="shared" si="31"/>
        <v>30.656443809661297</v>
      </c>
      <c r="H398" s="2">
        <f t="shared" si="32"/>
        <v>59.28</v>
      </c>
      <c r="I398" s="2">
        <f t="shared" si="33"/>
        <v>0.8286</v>
      </c>
      <c r="J398" s="2">
        <f t="shared" si="34"/>
        <v>191.370092385817</v>
      </c>
      <c r="K398" s="2"/>
      <c r="L398" s="2">
        <v>23.79</v>
      </c>
    </row>
    <row r="399" spans="1:12" x14ac:dyDescent="0.2">
      <c r="A399" s="2">
        <v>2021</v>
      </c>
      <c r="B399" s="2">
        <v>8</v>
      </c>
      <c r="C399" s="2">
        <v>23</v>
      </c>
      <c r="D399" s="2">
        <v>13</v>
      </c>
      <c r="E399" s="2">
        <v>879.95</v>
      </c>
      <c r="F399" s="2">
        <f t="shared" si="30"/>
        <v>7.1139685000000004</v>
      </c>
      <c r="G399" s="2">
        <f t="shared" si="31"/>
        <v>30.598885225617614</v>
      </c>
      <c r="H399" s="2">
        <f t="shared" si="32"/>
        <v>56.268124999999998</v>
      </c>
      <c r="I399" s="2">
        <f t="shared" si="33"/>
        <v>0.84365937499999999</v>
      </c>
      <c r="J399" s="2">
        <f t="shared" si="34"/>
        <v>179.97440855684405</v>
      </c>
      <c r="K399" s="2"/>
      <c r="L399" s="2">
        <v>23.27</v>
      </c>
    </row>
    <row r="400" spans="1:12" x14ac:dyDescent="0.2">
      <c r="A400" s="2">
        <v>2021</v>
      </c>
      <c r="B400" s="2">
        <v>8</v>
      </c>
      <c r="C400" s="2">
        <v>23</v>
      </c>
      <c r="D400" s="2">
        <v>14</v>
      </c>
      <c r="E400" s="2">
        <v>779.35</v>
      </c>
      <c r="F400" s="2">
        <f t="shared" si="30"/>
        <v>6.2457905</v>
      </c>
      <c r="G400" s="2">
        <f t="shared" si="31"/>
        <v>30.502898005925172</v>
      </c>
      <c r="H400" s="2">
        <f t="shared" si="32"/>
        <v>51.285624999999996</v>
      </c>
      <c r="I400" s="2">
        <f t="shared" si="33"/>
        <v>0.86857187499999999</v>
      </c>
      <c r="J400" s="2">
        <f t="shared" si="34"/>
        <v>162.16620500258625</v>
      </c>
      <c r="K400" s="2"/>
      <c r="L400" s="2">
        <v>22.06</v>
      </c>
    </row>
    <row r="401" spans="1:12" x14ac:dyDescent="0.2">
      <c r="A401" s="2">
        <v>2021</v>
      </c>
      <c r="B401" s="2">
        <v>8</v>
      </c>
      <c r="C401" s="2">
        <v>23</v>
      </c>
      <c r="D401" s="2">
        <v>15</v>
      </c>
      <c r="E401" s="2">
        <v>616.85</v>
      </c>
      <c r="F401" s="2">
        <f t="shared" si="30"/>
        <v>4.8434155000000008</v>
      </c>
      <c r="G401" s="2">
        <f t="shared" si="31"/>
        <v>30.318019807287897</v>
      </c>
      <c r="H401" s="2">
        <f t="shared" si="32"/>
        <v>43.511875000000003</v>
      </c>
      <c r="I401" s="2">
        <f t="shared" si="33"/>
        <v>0.907440625</v>
      </c>
      <c r="J401" s="2">
        <f t="shared" si="34"/>
        <v>130.58607047479336</v>
      </c>
      <c r="K401" s="2"/>
      <c r="L401" s="2">
        <v>20.38</v>
      </c>
    </row>
    <row r="402" spans="1:12" x14ac:dyDescent="0.2">
      <c r="A402" s="2">
        <v>2021</v>
      </c>
      <c r="B402" s="2">
        <v>8</v>
      </c>
      <c r="C402" s="2">
        <v>23</v>
      </c>
      <c r="D402" s="2">
        <v>16</v>
      </c>
      <c r="E402" s="2">
        <v>418.02</v>
      </c>
      <c r="F402" s="2">
        <f t="shared" si="30"/>
        <v>3.1275126000000002</v>
      </c>
      <c r="G402" s="2">
        <f t="shared" si="31"/>
        <v>30.010385461372216</v>
      </c>
      <c r="H402" s="2">
        <f t="shared" si="32"/>
        <v>34.345750000000002</v>
      </c>
      <c r="I402" s="2">
        <f t="shared" si="33"/>
        <v>0.95327125000000001</v>
      </c>
      <c r="J402" s="2">
        <f t="shared" si="34"/>
        <v>87.682558283411694</v>
      </c>
      <c r="K402" s="2"/>
      <c r="L402" s="2">
        <v>18.670000000000002</v>
      </c>
    </row>
    <row r="403" spans="1:12" x14ac:dyDescent="0.2">
      <c r="A403" s="2">
        <v>2021</v>
      </c>
      <c r="B403" s="2">
        <v>8</v>
      </c>
      <c r="C403" s="2">
        <v>23</v>
      </c>
      <c r="D403" s="2">
        <v>17</v>
      </c>
      <c r="E403" s="2">
        <v>203.9</v>
      </c>
      <c r="F403" s="2">
        <f t="shared" si="30"/>
        <v>1.2796569999999994</v>
      </c>
      <c r="G403" s="2">
        <f t="shared" si="31"/>
        <v>29.44278715370136</v>
      </c>
      <c r="H403" s="2">
        <f t="shared" si="32"/>
        <v>25.046250000000001</v>
      </c>
      <c r="I403" s="2">
        <f t="shared" si="33"/>
        <v>0.99976874999999998</v>
      </c>
      <c r="J403" s="2">
        <f t="shared" si="34"/>
        <v>36.914596832089345</v>
      </c>
      <c r="K403" s="2"/>
      <c r="L403" s="2">
        <v>17.399999999999999</v>
      </c>
    </row>
    <row r="404" spans="1:12" x14ac:dyDescent="0.2">
      <c r="A404" s="2">
        <v>2021</v>
      </c>
      <c r="B404" s="2">
        <v>8</v>
      </c>
      <c r="C404" s="2">
        <v>23</v>
      </c>
      <c r="D404" s="2">
        <v>18</v>
      </c>
      <c r="E404" s="2">
        <v>25.98</v>
      </c>
      <c r="F404" s="2">
        <f t="shared" si="30"/>
        <v>0</v>
      </c>
      <c r="G404" s="2">
        <f t="shared" si="31"/>
        <v>27.813834713026193</v>
      </c>
      <c r="H404" s="2">
        <f t="shared" si="32"/>
        <v>16.914249999999999</v>
      </c>
      <c r="I404" s="2">
        <f t="shared" si="33"/>
        <v>1.04042875</v>
      </c>
      <c r="J404" s="2">
        <f t="shared" si="34"/>
        <v>0</v>
      </c>
      <c r="K404" s="2"/>
      <c r="L404" s="2">
        <v>15.94</v>
      </c>
    </row>
    <row r="405" spans="1:12" x14ac:dyDescent="0.2">
      <c r="A405" s="2">
        <v>2021</v>
      </c>
      <c r="B405" s="2">
        <v>8</v>
      </c>
      <c r="C405" s="2">
        <v>23</v>
      </c>
      <c r="D405" s="2">
        <v>19</v>
      </c>
      <c r="E405" s="2">
        <v>0</v>
      </c>
      <c r="F405" s="2">
        <f t="shared" si="30"/>
        <v>0</v>
      </c>
      <c r="G405" s="2">
        <f t="shared" si="31"/>
        <v>0</v>
      </c>
      <c r="H405" s="2">
        <f t="shared" si="32"/>
        <v>14.73</v>
      </c>
      <c r="I405" s="2">
        <f t="shared" si="33"/>
        <v>1.05135</v>
      </c>
      <c r="J405" s="2">
        <f t="shared" si="34"/>
        <v>0</v>
      </c>
      <c r="K405" s="2"/>
      <c r="L405" s="2">
        <v>14.73</v>
      </c>
    </row>
    <row r="406" spans="1:12" x14ac:dyDescent="0.2">
      <c r="A406" s="2">
        <v>2021</v>
      </c>
      <c r="B406" s="2">
        <v>8</v>
      </c>
      <c r="C406" s="2">
        <v>23</v>
      </c>
      <c r="D406" s="2">
        <v>20</v>
      </c>
      <c r="E406" s="2">
        <v>0</v>
      </c>
      <c r="F406" s="2">
        <f t="shared" si="30"/>
        <v>0</v>
      </c>
      <c r="G406" s="2">
        <f t="shared" si="31"/>
        <v>0</v>
      </c>
      <c r="H406" s="2">
        <f t="shared" si="32"/>
        <v>14.53</v>
      </c>
      <c r="I406" s="2">
        <f t="shared" si="33"/>
        <v>1.0523499999999999</v>
      </c>
      <c r="J406" s="2">
        <f t="shared" si="34"/>
        <v>0</v>
      </c>
      <c r="K406" s="2"/>
      <c r="L406" s="2">
        <v>14.53</v>
      </c>
    </row>
    <row r="407" spans="1:12" x14ac:dyDescent="0.2">
      <c r="A407" s="2">
        <v>2021</v>
      </c>
      <c r="B407" s="2">
        <v>8</v>
      </c>
      <c r="C407" s="2">
        <v>23</v>
      </c>
      <c r="D407" s="2">
        <v>21</v>
      </c>
      <c r="E407" s="2">
        <v>0</v>
      </c>
      <c r="F407" s="2">
        <f t="shared" si="30"/>
        <v>0</v>
      </c>
      <c r="G407" s="2">
        <f t="shared" si="31"/>
        <v>0</v>
      </c>
      <c r="H407" s="2">
        <f t="shared" si="32"/>
        <v>13.66</v>
      </c>
      <c r="I407" s="2">
        <f t="shared" si="33"/>
        <v>1.0567</v>
      </c>
      <c r="J407" s="2">
        <f t="shared" si="34"/>
        <v>0</v>
      </c>
      <c r="K407" s="2"/>
      <c r="L407" s="2">
        <v>13.66</v>
      </c>
    </row>
    <row r="408" spans="1:12" x14ac:dyDescent="0.2">
      <c r="A408" s="2">
        <v>2021</v>
      </c>
      <c r="B408" s="2">
        <v>8</v>
      </c>
      <c r="C408" s="2">
        <v>23</v>
      </c>
      <c r="D408" s="2">
        <v>22</v>
      </c>
      <c r="E408" s="2">
        <v>0</v>
      </c>
      <c r="F408" s="2">
        <f t="shared" si="30"/>
        <v>0</v>
      </c>
      <c r="G408" s="2">
        <f t="shared" si="31"/>
        <v>0</v>
      </c>
      <c r="H408" s="2">
        <f t="shared" si="32"/>
        <v>12.51</v>
      </c>
      <c r="I408" s="2">
        <f t="shared" si="33"/>
        <v>1.0624499999999999</v>
      </c>
      <c r="J408" s="2">
        <f t="shared" si="34"/>
        <v>0</v>
      </c>
      <c r="K408" s="2"/>
      <c r="L408" s="2">
        <v>12.51</v>
      </c>
    </row>
    <row r="409" spans="1:12" x14ac:dyDescent="0.2">
      <c r="A409" s="2">
        <v>2021</v>
      </c>
      <c r="B409" s="2">
        <v>8</v>
      </c>
      <c r="C409" s="2">
        <v>23</v>
      </c>
      <c r="D409" s="2">
        <v>23</v>
      </c>
      <c r="E409" s="2">
        <v>0</v>
      </c>
      <c r="F409" s="2">
        <f t="shared" si="30"/>
        <v>0</v>
      </c>
      <c r="G409" s="2">
        <f t="shared" si="31"/>
        <v>0</v>
      </c>
      <c r="H409" s="2">
        <f t="shared" si="32"/>
        <v>11.37</v>
      </c>
      <c r="I409" s="2">
        <f t="shared" si="33"/>
        <v>1.0681499999999999</v>
      </c>
      <c r="J409" s="2">
        <f t="shared" si="34"/>
        <v>0</v>
      </c>
      <c r="K409" s="2"/>
      <c r="L409" s="2">
        <v>11.37</v>
      </c>
    </row>
    <row r="410" spans="1:12" x14ac:dyDescent="0.2">
      <c r="A410" s="2">
        <v>2021</v>
      </c>
      <c r="B410" s="2">
        <v>8</v>
      </c>
      <c r="C410" s="2">
        <v>24</v>
      </c>
      <c r="D410" s="2">
        <v>0</v>
      </c>
      <c r="E410" s="2">
        <v>0</v>
      </c>
      <c r="F410" s="2">
        <f t="shared" si="30"/>
        <v>0</v>
      </c>
      <c r="G410" s="2">
        <f t="shared" si="31"/>
        <v>0</v>
      </c>
      <c r="H410" s="2">
        <f t="shared" si="32"/>
        <v>10.65</v>
      </c>
      <c r="I410" s="2">
        <f t="shared" si="33"/>
        <v>1.07175</v>
      </c>
      <c r="J410" s="2">
        <f t="shared" si="34"/>
        <v>0</v>
      </c>
      <c r="K410" s="2"/>
      <c r="L410" s="2">
        <v>10.65</v>
      </c>
    </row>
    <row r="411" spans="1:12" x14ac:dyDescent="0.2">
      <c r="A411" s="2">
        <v>2021</v>
      </c>
      <c r="B411" s="2">
        <v>8</v>
      </c>
      <c r="C411" s="2">
        <v>24</v>
      </c>
      <c r="D411" s="2">
        <v>1</v>
      </c>
      <c r="E411" s="2">
        <v>0</v>
      </c>
      <c r="F411" s="2">
        <f t="shared" si="30"/>
        <v>0</v>
      </c>
      <c r="G411" s="2">
        <f t="shared" si="31"/>
        <v>0</v>
      </c>
      <c r="H411" s="2">
        <f t="shared" si="32"/>
        <v>9.99</v>
      </c>
      <c r="I411" s="2">
        <f t="shared" si="33"/>
        <v>1.0750500000000001</v>
      </c>
      <c r="J411" s="2">
        <f t="shared" si="34"/>
        <v>0</v>
      </c>
      <c r="K411" s="2"/>
      <c r="L411" s="2">
        <v>9.99</v>
      </c>
    </row>
    <row r="412" spans="1:12" x14ac:dyDescent="0.2">
      <c r="A412" s="2">
        <v>2021</v>
      </c>
      <c r="B412" s="2">
        <v>8</v>
      </c>
      <c r="C412" s="2">
        <v>24</v>
      </c>
      <c r="D412" s="2">
        <v>2</v>
      </c>
      <c r="E412" s="2">
        <v>0</v>
      </c>
      <c r="F412" s="2">
        <f t="shared" si="30"/>
        <v>0</v>
      </c>
      <c r="G412" s="2">
        <f t="shared" si="31"/>
        <v>0</v>
      </c>
      <c r="H412" s="2">
        <f t="shared" si="32"/>
        <v>9.24</v>
      </c>
      <c r="I412" s="2">
        <f t="shared" si="33"/>
        <v>1.0788</v>
      </c>
      <c r="J412" s="2">
        <f t="shared" si="34"/>
        <v>0</v>
      </c>
      <c r="K412" s="2"/>
      <c r="L412" s="2">
        <v>9.24</v>
      </c>
    </row>
    <row r="413" spans="1:12" x14ac:dyDescent="0.2">
      <c r="A413" s="2">
        <v>2021</v>
      </c>
      <c r="B413" s="2">
        <v>8</v>
      </c>
      <c r="C413" s="2">
        <v>24</v>
      </c>
      <c r="D413" s="2">
        <v>3</v>
      </c>
      <c r="E413" s="2">
        <v>0</v>
      </c>
      <c r="F413" s="2">
        <f t="shared" si="30"/>
        <v>0</v>
      </c>
      <c r="G413" s="2">
        <f t="shared" si="31"/>
        <v>0</v>
      </c>
      <c r="H413" s="2">
        <f t="shared" si="32"/>
        <v>8.64</v>
      </c>
      <c r="I413" s="2">
        <f t="shared" si="33"/>
        <v>1.0818000000000001</v>
      </c>
      <c r="J413" s="2">
        <f t="shared" si="34"/>
        <v>0</v>
      </c>
      <c r="K413" s="2"/>
      <c r="L413" s="2">
        <v>8.64</v>
      </c>
    </row>
    <row r="414" spans="1:12" x14ac:dyDescent="0.2">
      <c r="A414" s="2">
        <v>2021</v>
      </c>
      <c r="B414" s="2">
        <v>8</v>
      </c>
      <c r="C414" s="2">
        <v>24</v>
      </c>
      <c r="D414" s="2">
        <v>4</v>
      </c>
      <c r="E414" s="2">
        <v>0</v>
      </c>
      <c r="F414" s="2">
        <f t="shared" si="30"/>
        <v>0</v>
      </c>
      <c r="G414" s="2">
        <f t="shared" si="31"/>
        <v>0</v>
      </c>
      <c r="H414" s="2">
        <f t="shared" si="32"/>
        <v>8.31</v>
      </c>
      <c r="I414" s="2">
        <f t="shared" si="33"/>
        <v>1.08345</v>
      </c>
      <c r="J414" s="2">
        <f t="shared" si="34"/>
        <v>0</v>
      </c>
      <c r="K414" s="2"/>
      <c r="L414" s="2">
        <v>8.31</v>
      </c>
    </row>
    <row r="415" spans="1:12" x14ac:dyDescent="0.2">
      <c r="A415" s="2">
        <v>2021</v>
      </c>
      <c r="B415" s="2">
        <v>8</v>
      </c>
      <c r="C415" s="2">
        <v>24</v>
      </c>
      <c r="D415" s="2">
        <v>5</v>
      </c>
      <c r="E415" s="2">
        <v>7.08</v>
      </c>
      <c r="F415" s="2">
        <f t="shared" si="30"/>
        <v>0</v>
      </c>
      <c r="G415" s="2">
        <f t="shared" si="31"/>
        <v>26.785964045956799</v>
      </c>
      <c r="H415" s="2">
        <f t="shared" si="32"/>
        <v>8.4954999999999998</v>
      </c>
      <c r="I415" s="2">
        <f t="shared" si="33"/>
        <v>1.0825225000000001</v>
      </c>
      <c r="J415" s="2">
        <f t="shared" si="34"/>
        <v>0</v>
      </c>
      <c r="K415" s="2"/>
      <c r="L415" s="2">
        <v>8.23</v>
      </c>
    </row>
    <row r="416" spans="1:12" x14ac:dyDescent="0.2">
      <c r="A416" s="2">
        <v>2021</v>
      </c>
      <c r="B416" s="2">
        <v>8</v>
      </c>
      <c r="C416" s="2">
        <v>24</v>
      </c>
      <c r="D416" s="2">
        <v>6</v>
      </c>
      <c r="E416" s="2">
        <v>142.97999999999999</v>
      </c>
      <c r="F416" s="2">
        <f t="shared" si="30"/>
        <v>0.75391739999999974</v>
      </c>
      <c r="G416" s="2">
        <f t="shared" si="31"/>
        <v>29.162170223168072</v>
      </c>
      <c r="H416" s="2">
        <f t="shared" si="32"/>
        <v>16.711749999999999</v>
      </c>
      <c r="I416" s="2">
        <f t="shared" si="33"/>
        <v>1.0414412500000001</v>
      </c>
      <c r="J416" s="2">
        <f t="shared" si="34"/>
        <v>22.439049599004601</v>
      </c>
      <c r="K416" s="2"/>
      <c r="L416" s="2">
        <v>11.35</v>
      </c>
    </row>
    <row r="417" spans="1:12" x14ac:dyDescent="0.2">
      <c r="A417" s="2">
        <v>2021</v>
      </c>
      <c r="B417" s="2">
        <v>8</v>
      </c>
      <c r="C417" s="2">
        <v>24</v>
      </c>
      <c r="D417" s="2">
        <v>7</v>
      </c>
      <c r="E417" s="2">
        <v>358.9</v>
      </c>
      <c r="F417" s="2">
        <f t="shared" si="30"/>
        <v>2.6173069999999994</v>
      </c>
      <c r="G417" s="2">
        <f t="shared" si="31"/>
        <v>29.889824730630245</v>
      </c>
      <c r="H417" s="2">
        <f t="shared" si="32"/>
        <v>28.338750000000001</v>
      </c>
      <c r="I417" s="2">
        <f t="shared" si="33"/>
        <v>0.98330625000000005</v>
      </c>
      <c r="J417" s="2">
        <f t="shared" si="34"/>
        <v>75.386383660143863</v>
      </c>
      <c r="K417" s="2"/>
      <c r="L417" s="2">
        <v>14.88</v>
      </c>
    </row>
    <row r="418" spans="1:12" x14ac:dyDescent="0.2">
      <c r="A418" s="2">
        <v>2021</v>
      </c>
      <c r="B418" s="2">
        <v>8</v>
      </c>
      <c r="C418" s="2">
        <v>24</v>
      </c>
      <c r="D418" s="2">
        <v>8</v>
      </c>
      <c r="E418" s="2">
        <v>568.4</v>
      </c>
      <c r="F418" s="2">
        <f t="shared" si="30"/>
        <v>4.4252920000000007</v>
      </c>
      <c r="G418" s="2">
        <f t="shared" si="31"/>
        <v>30.253345279620206</v>
      </c>
      <c r="H418" s="2">
        <f t="shared" si="32"/>
        <v>39.314999999999998</v>
      </c>
      <c r="I418" s="2">
        <f t="shared" si="33"/>
        <v>0.92842500000000006</v>
      </c>
      <c r="J418" s="2">
        <f t="shared" si="34"/>
        <v>121.81148525985698</v>
      </c>
      <c r="K418" s="2"/>
      <c r="L418" s="2">
        <v>18</v>
      </c>
    </row>
    <row r="419" spans="1:12" x14ac:dyDescent="0.2">
      <c r="A419" s="2">
        <v>2021</v>
      </c>
      <c r="B419" s="2">
        <v>8</v>
      </c>
      <c r="C419" s="2">
        <v>24</v>
      </c>
      <c r="D419" s="2">
        <v>9</v>
      </c>
      <c r="E419" s="2">
        <v>744.85</v>
      </c>
      <c r="F419" s="2">
        <f t="shared" si="30"/>
        <v>5.9480555000000006</v>
      </c>
      <c r="G419" s="2">
        <f t="shared" si="31"/>
        <v>30.467100011325364</v>
      </c>
      <c r="H419" s="2">
        <f t="shared" si="32"/>
        <v>48.221874999999997</v>
      </c>
      <c r="I419" s="2">
        <f t="shared" si="33"/>
        <v>0.88389062500000004</v>
      </c>
      <c r="J419" s="2">
        <f t="shared" si="34"/>
        <v>156.97508743299568</v>
      </c>
      <c r="K419" s="2"/>
      <c r="L419" s="2">
        <v>20.29</v>
      </c>
    </row>
    <row r="420" spans="1:12" x14ac:dyDescent="0.2">
      <c r="A420" s="2">
        <v>2021</v>
      </c>
      <c r="B420" s="2">
        <v>8</v>
      </c>
      <c r="C420" s="2">
        <v>24</v>
      </c>
      <c r="D420" s="2">
        <v>10</v>
      </c>
      <c r="E420" s="2">
        <v>873.05</v>
      </c>
      <c r="F420" s="2">
        <f t="shared" si="30"/>
        <v>7.0544215000000001</v>
      </c>
      <c r="G420" s="2">
        <f t="shared" si="31"/>
        <v>30.59266112229793</v>
      </c>
      <c r="H420" s="2">
        <f t="shared" si="32"/>
        <v>54.719374999999999</v>
      </c>
      <c r="I420" s="2">
        <f t="shared" si="33"/>
        <v>0.85140312500000004</v>
      </c>
      <c r="J420" s="2">
        <f t="shared" si="34"/>
        <v>180.0694245477678</v>
      </c>
      <c r="K420" s="2"/>
      <c r="L420" s="2">
        <v>21.98</v>
      </c>
    </row>
    <row r="421" spans="1:12" x14ac:dyDescent="0.2">
      <c r="A421" s="2">
        <v>2021</v>
      </c>
      <c r="B421" s="2">
        <v>8</v>
      </c>
      <c r="C421" s="2">
        <v>24</v>
      </c>
      <c r="D421" s="2">
        <v>11</v>
      </c>
      <c r="E421" s="2">
        <v>946.23</v>
      </c>
      <c r="F421" s="2">
        <f t="shared" si="30"/>
        <v>7.6859649000000001</v>
      </c>
      <c r="G421" s="2">
        <f t="shared" si="31"/>
        <v>30.656301776230151</v>
      </c>
      <c r="H421" s="2">
        <f t="shared" si="32"/>
        <v>58.613624999999999</v>
      </c>
      <c r="I421" s="2">
        <f t="shared" si="33"/>
        <v>0.83193187499999999</v>
      </c>
      <c r="J421" s="2">
        <f t="shared" si="34"/>
        <v>192.10204999950173</v>
      </c>
      <c r="K421" s="2"/>
      <c r="L421" s="2">
        <v>23.13</v>
      </c>
    </row>
    <row r="422" spans="1:12" x14ac:dyDescent="0.2">
      <c r="A422" s="2">
        <v>2021</v>
      </c>
      <c r="B422" s="2">
        <v>8</v>
      </c>
      <c r="C422" s="2">
        <v>24</v>
      </c>
      <c r="D422" s="2">
        <v>12</v>
      </c>
      <c r="E422" s="2">
        <v>959.88</v>
      </c>
      <c r="F422" s="2">
        <f t="shared" si="30"/>
        <v>7.8037644000000004</v>
      </c>
      <c r="G422" s="2">
        <f t="shared" si="31"/>
        <v>30.66762576660259</v>
      </c>
      <c r="H422" s="2">
        <f t="shared" si="32"/>
        <v>60.005499999999998</v>
      </c>
      <c r="I422" s="2">
        <f t="shared" si="33"/>
        <v>0.8249725</v>
      </c>
      <c r="J422" s="2">
        <f t="shared" si="34"/>
        <v>193.48613607170245</v>
      </c>
      <c r="K422" s="2"/>
      <c r="L422" s="2">
        <v>24.01</v>
      </c>
    </row>
    <row r="423" spans="1:12" x14ac:dyDescent="0.2">
      <c r="A423" s="2">
        <v>2021</v>
      </c>
      <c r="B423" s="2">
        <v>8</v>
      </c>
      <c r="C423" s="2">
        <v>24</v>
      </c>
      <c r="D423" s="2">
        <v>13</v>
      </c>
      <c r="E423" s="2">
        <v>903.25</v>
      </c>
      <c r="F423" s="2">
        <f t="shared" si="30"/>
        <v>7.3150475000000004</v>
      </c>
      <c r="G423" s="2">
        <f t="shared" si="31"/>
        <v>30.619547967901731</v>
      </c>
      <c r="H423" s="2">
        <f t="shared" si="32"/>
        <v>58.301875000000003</v>
      </c>
      <c r="I423" s="2">
        <f t="shared" si="33"/>
        <v>0.83349062500000004</v>
      </c>
      <c r="J423" s="2">
        <f t="shared" si="34"/>
        <v>182.954341829762</v>
      </c>
      <c r="K423" s="2"/>
      <c r="L423" s="2">
        <v>24.43</v>
      </c>
    </row>
    <row r="424" spans="1:12" x14ac:dyDescent="0.2">
      <c r="A424" s="2">
        <v>2021</v>
      </c>
      <c r="B424" s="2">
        <v>8</v>
      </c>
      <c r="C424" s="2">
        <v>24</v>
      </c>
      <c r="D424" s="2">
        <v>14</v>
      </c>
      <c r="E424" s="2">
        <v>790.92</v>
      </c>
      <c r="F424" s="2">
        <f t="shared" si="30"/>
        <v>6.3456396000000002</v>
      </c>
      <c r="G424" s="2">
        <f t="shared" si="31"/>
        <v>30.514549302596212</v>
      </c>
      <c r="H424" s="2">
        <f t="shared" si="32"/>
        <v>54.029499999999999</v>
      </c>
      <c r="I424" s="2">
        <f t="shared" si="33"/>
        <v>0.85485250000000002</v>
      </c>
      <c r="J424" s="2">
        <f t="shared" si="34"/>
        <v>162.21821730093646</v>
      </c>
      <c r="K424" s="2"/>
      <c r="L424" s="2">
        <v>24.37</v>
      </c>
    </row>
    <row r="425" spans="1:12" x14ac:dyDescent="0.2">
      <c r="A425" s="2">
        <v>2021</v>
      </c>
      <c r="B425" s="2">
        <v>8</v>
      </c>
      <c r="C425" s="2">
        <v>24</v>
      </c>
      <c r="D425" s="2">
        <v>15</v>
      </c>
      <c r="E425" s="2">
        <v>623.5</v>
      </c>
      <c r="F425" s="2">
        <f t="shared" si="30"/>
        <v>4.9008050000000001</v>
      </c>
      <c r="G425" s="2">
        <f t="shared" si="31"/>
        <v>30.326497719815986</v>
      </c>
      <c r="H425" s="2">
        <f t="shared" si="32"/>
        <v>47.131250000000001</v>
      </c>
      <c r="I425" s="2">
        <f t="shared" si="33"/>
        <v>0.88934374999999999</v>
      </c>
      <c r="J425" s="2">
        <f t="shared" si="34"/>
        <v>129.53448832405331</v>
      </c>
      <c r="K425" s="2"/>
      <c r="L425" s="2">
        <v>23.75</v>
      </c>
    </row>
    <row r="426" spans="1:12" x14ac:dyDescent="0.2">
      <c r="A426" s="2">
        <v>2021</v>
      </c>
      <c r="B426" s="2">
        <v>8</v>
      </c>
      <c r="C426" s="2">
        <v>24</v>
      </c>
      <c r="D426" s="2">
        <v>16</v>
      </c>
      <c r="E426" s="2">
        <v>419.38</v>
      </c>
      <c r="F426" s="2">
        <f t="shared" si="30"/>
        <v>3.1392493999999997</v>
      </c>
      <c r="G426" s="2">
        <f t="shared" si="31"/>
        <v>30.012953571889632</v>
      </c>
      <c r="H426" s="2">
        <f t="shared" si="32"/>
        <v>38.426749999999998</v>
      </c>
      <c r="I426" s="2">
        <f t="shared" si="33"/>
        <v>0.93286625000000001</v>
      </c>
      <c r="J426" s="2">
        <f t="shared" si="34"/>
        <v>86.135070420659105</v>
      </c>
      <c r="K426" s="2"/>
      <c r="L426" s="2">
        <v>22.7</v>
      </c>
    </row>
    <row r="427" spans="1:12" x14ac:dyDescent="0.2">
      <c r="A427" s="2">
        <v>2021</v>
      </c>
      <c r="B427" s="2">
        <v>8</v>
      </c>
      <c r="C427" s="2">
        <v>24</v>
      </c>
      <c r="D427" s="2">
        <v>17</v>
      </c>
      <c r="E427" s="2">
        <v>200.45</v>
      </c>
      <c r="F427" s="2">
        <f t="shared" si="30"/>
        <v>1.2498835000000001</v>
      </c>
      <c r="G427" s="2">
        <f t="shared" si="31"/>
        <v>29.429295053358402</v>
      </c>
      <c r="H427" s="2">
        <f t="shared" si="32"/>
        <v>28.666874999999997</v>
      </c>
      <c r="I427" s="2">
        <f t="shared" si="33"/>
        <v>0.98166562499999999</v>
      </c>
      <c r="J427" s="2">
        <f t="shared" si="34"/>
        <v>35.386617629115662</v>
      </c>
      <c r="K427" s="2"/>
      <c r="L427" s="2">
        <v>21.15</v>
      </c>
    </row>
    <row r="428" spans="1:12" x14ac:dyDescent="0.2">
      <c r="A428" s="2">
        <v>2021</v>
      </c>
      <c r="B428" s="2">
        <v>8</v>
      </c>
      <c r="C428" s="2">
        <v>24</v>
      </c>
      <c r="D428" s="2">
        <v>18</v>
      </c>
      <c r="E428" s="2">
        <v>23.4</v>
      </c>
      <c r="F428" s="2">
        <f t="shared" si="30"/>
        <v>0</v>
      </c>
      <c r="G428" s="2">
        <f t="shared" si="31"/>
        <v>27.731141160573738</v>
      </c>
      <c r="H428" s="2">
        <f t="shared" si="32"/>
        <v>18.327500000000001</v>
      </c>
      <c r="I428" s="2">
        <f t="shared" si="33"/>
        <v>1.0333625</v>
      </c>
      <c r="J428" s="2">
        <f t="shared" si="34"/>
        <v>0</v>
      </c>
      <c r="K428" s="2"/>
      <c r="L428" s="2">
        <v>17.45</v>
      </c>
    </row>
    <row r="429" spans="1:12" x14ac:dyDescent="0.2">
      <c r="A429" s="2">
        <v>2021</v>
      </c>
      <c r="B429" s="2">
        <v>8</v>
      </c>
      <c r="C429" s="2">
        <v>24</v>
      </c>
      <c r="D429" s="2">
        <v>19</v>
      </c>
      <c r="E429" s="2">
        <v>0</v>
      </c>
      <c r="F429" s="2">
        <f t="shared" si="30"/>
        <v>0</v>
      </c>
      <c r="G429" s="2">
        <f t="shared" si="31"/>
        <v>0</v>
      </c>
      <c r="H429" s="2">
        <f t="shared" si="32"/>
        <v>14.93</v>
      </c>
      <c r="I429" s="2">
        <f t="shared" si="33"/>
        <v>1.0503499999999999</v>
      </c>
      <c r="J429" s="2">
        <f t="shared" si="34"/>
        <v>0</v>
      </c>
      <c r="K429" s="2"/>
      <c r="L429" s="2">
        <v>14.93</v>
      </c>
    </row>
    <row r="430" spans="1:12" x14ac:dyDescent="0.2">
      <c r="A430" s="2">
        <v>2021</v>
      </c>
      <c r="B430" s="2">
        <v>8</v>
      </c>
      <c r="C430" s="2">
        <v>24</v>
      </c>
      <c r="D430" s="2">
        <v>20</v>
      </c>
      <c r="E430" s="2">
        <v>0</v>
      </c>
      <c r="F430" s="2">
        <f t="shared" si="30"/>
        <v>0</v>
      </c>
      <c r="G430" s="2">
        <f t="shared" si="31"/>
        <v>0</v>
      </c>
      <c r="H430" s="2">
        <f t="shared" si="32"/>
        <v>13.68</v>
      </c>
      <c r="I430" s="2">
        <f t="shared" si="33"/>
        <v>1.0566</v>
      </c>
      <c r="J430" s="2">
        <f t="shared" si="34"/>
        <v>0</v>
      </c>
      <c r="K430" s="2"/>
      <c r="L430" s="2">
        <v>13.68</v>
      </c>
    </row>
    <row r="431" spans="1:12" x14ac:dyDescent="0.2">
      <c r="A431" s="2">
        <v>2021</v>
      </c>
      <c r="B431" s="2">
        <v>8</v>
      </c>
      <c r="C431" s="2">
        <v>24</v>
      </c>
      <c r="D431" s="2">
        <v>21</v>
      </c>
      <c r="E431" s="2">
        <v>0</v>
      </c>
      <c r="F431" s="2">
        <f t="shared" si="30"/>
        <v>0</v>
      </c>
      <c r="G431" s="2">
        <f t="shared" si="31"/>
        <v>0</v>
      </c>
      <c r="H431" s="2">
        <f t="shared" si="32"/>
        <v>13.22</v>
      </c>
      <c r="I431" s="2">
        <f t="shared" si="33"/>
        <v>1.0589</v>
      </c>
      <c r="J431" s="2">
        <f t="shared" si="34"/>
        <v>0</v>
      </c>
      <c r="K431" s="2"/>
      <c r="L431" s="2">
        <v>13.22</v>
      </c>
    </row>
    <row r="432" spans="1:12" x14ac:dyDescent="0.2">
      <c r="A432" s="2">
        <v>2021</v>
      </c>
      <c r="B432" s="2">
        <v>8</v>
      </c>
      <c r="C432" s="2">
        <v>24</v>
      </c>
      <c r="D432" s="2">
        <v>22</v>
      </c>
      <c r="E432" s="2">
        <v>0</v>
      </c>
      <c r="F432" s="2">
        <f t="shared" si="30"/>
        <v>0</v>
      </c>
      <c r="G432" s="2">
        <f t="shared" si="31"/>
        <v>0</v>
      </c>
      <c r="H432" s="2">
        <f t="shared" si="32"/>
        <v>13.01</v>
      </c>
      <c r="I432" s="2">
        <f t="shared" si="33"/>
        <v>1.0599499999999999</v>
      </c>
      <c r="J432" s="2">
        <f t="shared" si="34"/>
        <v>0</v>
      </c>
      <c r="K432" s="2"/>
      <c r="L432" s="2">
        <v>13.01</v>
      </c>
    </row>
    <row r="433" spans="1:12" x14ac:dyDescent="0.2">
      <c r="A433" s="2">
        <v>2021</v>
      </c>
      <c r="B433" s="2">
        <v>8</v>
      </c>
      <c r="C433" s="2">
        <v>24</v>
      </c>
      <c r="D433" s="2">
        <v>23</v>
      </c>
      <c r="E433" s="2">
        <v>0</v>
      </c>
      <c r="F433" s="2">
        <f t="shared" si="30"/>
        <v>0</v>
      </c>
      <c r="G433" s="2">
        <f t="shared" si="31"/>
        <v>0</v>
      </c>
      <c r="H433" s="2">
        <f t="shared" si="32"/>
        <v>12.6</v>
      </c>
      <c r="I433" s="2">
        <f t="shared" si="33"/>
        <v>1.0620000000000001</v>
      </c>
      <c r="J433" s="2">
        <f t="shared" si="34"/>
        <v>0</v>
      </c>
      <c r="K433" s="2"/>
      <c r="L433" s="2">
        <v>12.6</v>
      </c>
    </row>
    <row r="434" spans="1:12" x14ac:dyDescent="0.2">
      <c r="A434" s="2">
        <v>2021</v>
      </c>
      <c r="B434" s="2">
        <v>8</v>
      </c>
      <c r="C434" s="2">
        <v>25</v>
      </c>
      <c r="D434" s="2">
        <v>0</v>
      </c>
      <c r="E434" s="2">
        <v>0</v>
      </c>
      <c r="F434" s="2">
        <f t="shared" si="30"/>
        <v>0</v>
      </c>
      <c r="G434" s="2">
        <f t="shared" si="31"/>
        <v>0</v>
      </c>
      <c r="H434" s="2">
        <f t="shared" si="32"/>
        <v>12.07</v>
      </c>
      <c r="I434" s="2">
        <f t="shared" si="33"/>
        <v>1.0646500000000001</v>
      </c>
      <c r="J434" s="2">
        <f t="shared" si="34"/>
        <v>0</v>
      </c>
      <c r="K434" s="2"/>
      <c r="L434" s="2">
        <v>12.07</v>
      </c>
    </row>
    <row r="435" spans="1:12" x14ac:dyDescent="0.2">
      <c r="A435" s="2">
        <v>2021</v>
      </c>
      <c r="B435" s="2">
        <v>8</v>
      </c>
      <c r="C435" s="2">
        <v>25</v>
      </c>
      <c r="D435" s="2">
        <v>1</v>
      </c>
      <c r="E435" s="2">
        <v>0</v>
      </c>
      <c r="F435" s="2">
        <f t="shared" si="30"/>
        <v>0</v>
      </c>
      <c r="G435" s="2">
        <f t="shared" si="31"/>
        <v>0</v>
      </c>
      <c r="H435" s="2">
        <f t="shared" si="32"/>
        <v>11.43</v>
      </c>
      <c r="I435" s="2">
        <f t="shared" si="33"/>
        <v>1.06785</v>
      </c>
      <c r="J435" s="2">
        <f t="shared" si="34"/>
        <v>0</v>
      </c>
      <c r="K435" s="2"/>
      <c r="L435" s="2">
        <v>11.43</v>
      </c>
    </row>
    <row r="436" spans="1:12" x14ac:dyDescent="0.2">
      <c r="A436" s="2">
        <v>2021</v>
      </c>
      <c r="B436" s="2">
        <v>8</v>
      </c>
      <c r="C436" s="2">
        <v>25</v>
      </c>
      <c r="D436" s="2">
        <v>2</v>
      </c>
      <c r="E436" s="2">
        <v>0</v>
      </c>
      <c r="F436" s="2">
        <f t="shared" si="30"/>
        <v>0</v>
      </c>
      <c r="G436" s="2">
        <f t="shared" si="31"/>
        <v>0</v>
      </c>
      <c r="H436" s="2">
        <f t="shared" si="32"/>
        <v>10.87</v>
      </c>
      <c r="I436" s="2">
        <f t="shared" si="33"/>
        <v>1.0706500000000001</v>
      </c>
      <c r="J436" s="2">
        <f t="shared" si="34"/>
        <v>0</v>
      </c>
      <c r="K436" s="2"/>
      <c r="L436" s="2">
        <v>10.87</v>
      </c>
    </row>
    <row r="437" spans="1:12" x14ac:dyDescent="0.2">
      <c r="A437" s="2">
        <v>2021</v>
      </c>
      <c r="B437" s="2">
        <v>8</v>
      </c>
      <c r="C437" s="2">
        <v>25</v>
      </c>
      <c r="D437" s="2">
        <v>3</v>
      </c>
      <c r="E437" s="2">
        <v>0</v>
      </c>
      <c r="F437" s="2">
        <f t="shared" si="30"/>
        <v>0</v>
      </c>
      <c r="G437" s="2">
        <f t="shared" si="31"/>
        <v>0</v>
      </c>
      <c r="H437" s="2">
        <f t="shared" si="32"/>
        <v>10.43</v>
      </c>
      <c r="I437" s="2">
        <f t="shared" si="33"/>
        <v>1.0728500000000001</v>
      </c>
      <c r="J437" s="2">
        <f t="shared" si="34"/>
        <v>0</v>
      </c>
      <c r="K437" s="2"/>
      <c r="L437" s="2">
        <v>10.43</v>
      </c>
    </row>
    <row r="438" spans="1:12" x14ac:dyDescent="0.2">
      <c r="A438" s="2">
        <v>2021</v>
      </c>
      <c r="B438" s="2">
        <v>8</v>
      </c>
      <c r="C438" s="2">
        <v>25</v>
      </c>
      <c r="D438" s="2">
        <v>4</v>
      </c>
      <c r="E438" s="2">
        <v>0</v>
      </c>
      <c r="F438" s="2">
        <f t="shared" si="30"/>
        <v>0</v>
      </c>
      <c r="G438" s="2">
        <f t="shared" si="31"/>
        <v>0</v>
      </c>
      <c r="H438" s="2">
        <f t="shared" si="32"/>
        <v>9.65</v>
      </c>
      <c r="I438" s="2">
        <f t="shared" si="33"/>
        <v>1.0767500000000001</v>
      </c>
      <c r="J438" s="2">
        <f t="shared" si="34"/>
        <v>0</v>
      </c>
      <c r="K438" s="2"/>
      <c r="L438" s="2">
        <v>9.65</v>
      </c>
    </row>
    <row r="439" spans="1:12" x14ac:dyDescent="0.2">
      <c r="A439" s="2">
        <v>2021</v>
      </c>
      <c r="B439" s="2">
        <v>8</v>
      </c>
      <c r="C439" s="2">
        <v>25</v>
      </c>
      <c r="D439" s="2">
        <v>5</v>
      </c>
      <c r="E439" s="2">
        <v>6</v>
      </c>
      <c r="F439" s="2">
        <f t="shared" si="30"/>
        <v>0</v>
      </c>
      <c r="G439" s="2">
        <f t="shared" si="31"/>
        <v>26.655102132835925</v>
      </c>
      <c r="H439" s="2">
        <f t="shared" si="32"/>
        <v>9.2949999999999999</v>
      </c>
      <c r="I439" s="2">
        <f t="shared" si="33"/>
        <v>1.078525</v>
      </c>
      <c r="J439" s="2">
        <f t="shared" si="34"/>
        <v>0</v>
      </c>
      <c r="K439" s="2"/>
      <c r="L439" s="2">
        <v>9.07</v>
      </c>
    </row>
    <row r="440" spans="1:12" x14ac:dyDescent="0.2">
      <c r="A440" s="2">
        <v>2021</v>
      </c>
      <c r="B440" s="2">
        <v>8</v>
      </c>
      <c r="C440" s="2">
        <v>25</v>
      </c>
      <c r="D440" s="2">
        <v>6</v>
      </c>
      <c r="E440" s="2">
        <v>126.4</v>
      </c>
      <c r="F440" s="2">
        <f t="shared" si="30"/>
        <v>0.61083200000000026</v>
      </c>
      <c r="G440" s="2">
        <f t="shared" si="31"/>
        <v>29.064721565590098</v>
      </c>
      <c r="H440" s="2">
        <f t="shared" si="32"/>
        <v>16.100000000000001</v>
      </c>
      <c r="I440" s="2">
        <f t="shared" si="33"/>
        <v>1.0445</v>
      </c>
      <c r="J440" s="2">
        <f t="shared" si="34"/>
        <v>18.172825963251693</v>
      </c>
      <c r="K440" s="2"/>
      <c r="L440" s="2">
        <v>11.36</v>
      </c>
    </row>
    <row r="441" spans="1:12" x14ac:dyDescent="0.2">
      <c r="A441" s="2">
        <v>2021</v>
      </c>
      <c r="B441" s="2">
        <v>8</v>
      </c>
      <c r="C441" s="2">
        <v>25</v>
      </c>
      <c r="D441" s="2">
        <v>7</v>
      </c>
      <c r="E441" s="2">
        <v>338.25</v>
      </c>
      <c r="F441" s="2">
        <f t="shared" si="30"/>
        <v>2.439097499999999</v>
      </c>
      <c r="G441" s="2">
        <f t="shared" si="31"/>
        <v>29.842972716871468</v>
      </c>
      <c r="H441" s="2">
        <f t="shared" si="32"/>
        <v>26.894375</v>
      </c>
      <c r="I441" s="2">
        <f t="shared" si="33"/>
        <v>0.99052812499999998</v>
      </c>
      <c r="J441" s="2">
        <f t="shared" si="34"/>
        <v>70.658453858975662</v>
      </c>
      <c r="K441" s="2"/>
      <c r="L441" s="2">
        <v>14.21</v>
      </c>
    </row>
    <row r="442" spans="1:12" x14ac:dyDescent="0.2">
      <c r="A442" s="2">
        <v>2021</v>
      </c>
      <c r="B442" s="2">
        <v>8</v>
      </c>
      <c r="C442" s="2">
        <v>25</v>
      </c>
      <c r="D442" s="2">
        <v>8</v>
      </c>
      <c r="E442" s="2">
        <v>548.4</v>
      </c>
      <c r="F442" s="2">
        <f t="shared" si="30"/>
        <v>4.2526919999999997</v>
      </c>
      <c r="G442" s="2">
        <f t="shared" si="31"/>
        <v>30.225024291631325</v>
      </c>
      <c r="H442" s="2">
        <f t="shared" si="32"/>
        <v>37.564999999999998</v>
      </c>
      <c r="I442" s="2">
        <f t="shared" si="33"/>
        <v>0.93717499999999998</v>
      </c>
      <c r="J442" s="2">
        <f t="shared" si="34"/>
        <v>118.05309007218102</v>
      </c>
      <c r="K442" s="2"/>
      <c r="L442" s="2">
        <v>17</v>
      </c>
    </row>
    <row r="443" spans="1:12" x14ac:dyDescent="0.2">
      <c r="A443" s="2">
        <v>2021</v>
      </c>
      <c r="B443" s="2">
        <v>8</v>
      </c>
      <c r="C443" s="2">
        <v>25</v>
      </c>
      <c r="D443" s="2">
        <v>9</v>
      </c>
      <c r="E443" s="2">
        <v>728.42</v>
      </c>
      <c r="F443" s="2">
        <f t="shared" si="30"/>
        <v>5.8062645999999996</v>
      </c>
      <c r="G443" s="2">
        <f t="shared" si="31"/>
        <v>30.449464802814582</v>
      </c>
      <c r="H443" s="2">
        <f t="shared" si="32"/>
        <v>46.295749999999998</v>
      </c>
      <c r="I443" s="2">
        <f t="shared" si="33"/>
        <v>0.89352125000000004</v>
      </c>
      <c r="J443" s="2">
        <f t="shared" si="34"/>
        <v>154.81300770712093</v>
      </c>
      <c r="K443" s="2"/>
      <c r="L443" s="2">
        <v>18.98</v>
      </c>
    </row>
    <row r="444" spans="1:12" x14ac:dyDescent="0.2">
      <c r="A444" s="2">
        <v>2021</v>
      </c>
      <c r="B444" s="2">
        <v>8</v>
      </c>
      <c r="C444" s="2">
        <v>25</v>
      </c>
      <c r="D444" s="2">
        <v>10</v>
      </c>
      <c r="E444" s="2">
        <v>859.83</v>
      </c>
      <c r="F444" s="2">
        <f t="shared" si="30"/>
        <v>6.9403329000000014</v>
      </c>
      <c r="G444" s="2">
        <f t="shared" si="31"/>
        <v>30.580597471226529</v>
      </c>
      <c r="H444" s="2">
        <f t="shared" si="32"/>
        <v>52.503625</v>
      </c>
      <c r="I444" s="2">
        <f t="shared" si="33"/>
        <v>0.86248187500000006</v>
      </c>
      <c r="J444" s="2">
        <f t="shared" si="34"/>
        <v>179.39169006496198</v>
      </c>
      <c r="K444" s="2"/>
      <c r="L444" s="2">
        <v>20.260000000000002</v>
      </c>
    </row>
    <row r="445" spans="1:12" x14ac:dyDescent="0.2">
      <c r="A445" s="2">
        <v>2021</v>
      </c>
      <c r="B445" s="2">
        <v>8</v>
      </c>
      <c r="C445" s="2">
        <v>25</v>
      </c>
      <c r="D445" s="2">
        <v>11</v>
      </c>
      <c r="E445" s="2">
        <v>932.38</v>
      </c>
      <c r="F445" s="2">
        <f t="shared" si="30"/>
        <v>7.5664394000000001</v>
      </c>
      <c r="G445" s="2">
        <f t="shared" si="31"/>
        <v>30.644643659807322</v>
      </c>
      <c r="H445" s="2">
        <f t="shared" si="32"/>
        <v>55.974249999999998</v>
      </c>
      <c r="I445" s="2">
        <f t="shared" si="33"/>
        <v>0.84512874999999998</v>
      </c>
      <c r="J445" s="2">
        <f t="shared" si="34"/>
        <v>192.04149823349678</v>
      </c>
      <c r="K445" s="2"/>
      <c r="L445" s="2">
        <v>21.01</v>
      </c>
    </row>
    <row r="446" spans="1:12" x14ac:dyDescent="0.2">
      <c r="A446" s="2">
        <v>2021</v>
      </c>
      <c r="B446" s="2">
        <v>8</v>
      </c>
      <c r="C446" s="2">
        <v>25</v>
      </c>
      <c r="D446" s="2">
        <v>12</v>
      </c>
      <c r="E446" s="2">
        <v>929.23</v>
      </c>
      <c r="F446" s="2">
        <f t="shared" si="30"/>
        <v>7.5392549000000004</v>
      </c>
      <c r="G446" s="2">
        <f t="shared" si="31"/>
        <v>30.641968007725804</v>
      </c>
      <c r="H446" s="2">
        <f t="shared" si="32"/>
        <v>56.456125</v>
      </c>
      <c r="I446" s="2">
        <f t="shared" si="33"/>
        <v>0.84271937499999994</v>
      </c>
      <c r="J446" s="2">
        <f t="shared" si="34"/>
        <v>190.78935348723158</v>
      </c>
      <c r="K446" s="2"/>
      <c r="L446" s="2">
        <v>21.61</v>
      </c>
    </row>
    <row r="447" spans="1:12" x14ac:dyDescent="0.2">
      <c r="A447" s="2">
        <v>2021</v>
      </c>
      <c r="B447" s="2">
        <v>8</v>
      </c>
      <c r="C447" s="2">
        <v>25</v>
      </c>
      <c r="D447" s="2">
        <v>13</v>
      </c>
      <c r="E447" s="2">
        <v>872.17</v>
      </c>
      <c r="F447" s="2">
        <f t="shared" si="30"/>
        <v>7.0468270999999998</v>
      </c>
      <c r="G447" s="2">
        <f t="shared" si="31"/>
        <v>30.591863788996058</v>
      </c>
      <c r="H447" s="2">
        <f t="shared" si="32"/>
        <v>54.496375</v>
      </c>
      <c r="I447" s="2">
        <f t="shared" si="33"/>
        <v>0.85251812500000002</v>
      </c>
      <c r="J447" s="2">
        <f t="shared" si="34"/>
        <v>180.10644311761976</v>
      </c>
      <c r="K447" s="2"/>
      <c r="L447" s="2">
        <v>21.79</v>
      </c>
    </row>
    <row r="448" spans="1:12" x14ac:dyDescent="0.2">
      <c r="A448" s="2">
        <v>2021</v>
      </c>
      <c r="B448" s="2">
        <v>8</v>
      </c>
      <c r="C448" s="2">
        <v>25</v>
      </c>
      <c r="D448" s="2">
        <v>14</v>
      </c>
      <c r="E448" s="2">
        <v>757.67</v>
      </c>
      <c r="F448" s="2">
        <f t="shared" si="30"/>
        <v>6.0586921</v>
      </c>
      <c r="G448" s="2">
        <f t="shared" si="31"/>
        <v>30.480592301681682</v>
      </c>
      <c r="H448" s="2">
        <f t="shared" si="32"/>
        <v>49.702624999999998</v>
      </c>
      <c r="I448" s="2">
        <f t="shared" si="33"/>
        <v>0.876486875</v>
      </c>
      <c r="J448" s="2">
        <f t="shared" si="34"/>
        <v>158.62578240227478</v>
      </c>
      <c r="K448" s="2"/>
      <c r="L448" s="2">
        <v>21.29</v>
      </c>
    </row>
    <row r="449" spans="1:12" x14ac:dyDescent="0.2">
      <c r="A449" s="2">
        <v>2021</v>
      </c>
      <c r="B449" s="2">
        <v>8</v>
      </c>
      <c r="C449" s="2">
        <v>25</v>
      </c>
      <c r="D449" s="2">
        <v>15</v>
      </c>
      <c r="E449" s="2">
        <v>591.62</v>
      </c>
      <c r="F449" s="2">
        <f t="shared" si="30"/>
        <v>4.6256806000000008</v>
      </c>
      <c r="G449" s="2">
        <f t="shared" si="31"/>
        <v>30.285001723588316</v>
      </c>
      <c r="H449" s="2">
        <f t="shared" si="32"/>
        <v>42.545749999999998</v>
      </c>
      <c r="I449" s="2">
        <f t="shared" si="33"/>
        <v>0.91227124999999998</v>
      </c>
      <c r="J449" s="2">
        <f t="shared" si="34"/>
        <v>125.24295577156771</v>
      </c>
      <c r="K449" s="2"/>
      <c r="L449" s="2">
        <v>20.36</v>
      </c>
    </row>
    <row r="450" spans="1:12" x14ac:dyDescent="0.2">
      <c r="A450" s="2">
        <v>2021</v>
      </c>
      <c r="B450" s="2">
        <v>8</v>
      </c>
      <c r="C450" s="2">
        <v>25</v>
      </c>
      <c r="D450" s="2">
        <v>16</v>
      </c>
      <c r="E450" s="2">
        <v>390</v>
      </c>
      <c r="F450" s="2">
        <f t="shared" ref="F450:F513" si="35">MAX(8.63*(E450/1000-1)+8.15,0)</f>
        <v>2.8856999999999999</v>
      </c>
      <c r="G450" s="2">
        <f t="shared" ref="G450:G513" si="36">IF(E450&lt;&gt;0,30.7*(1+0.0593*LOG10(E450/1000)),0)</f>
        <v>29.955529027737811</v>
      </c>
      <c r="H450" s="2">
        <f t="shared" ref="H450:H513" si="37">L450+30*E450/800</f>
        <v>33.655000000000001</v>
      </c>
      <c r="I450" s="2">
        <f t="shared" ref="I450:I513" si="38">1-(H450-25)/200</f>
        <v>0.95672500000000005</v>
      </c>
      <c r="J450" s="2">
        <f t="shared" ref="J450:J513" si="39">G450*F450*I450*0.98</f>
        <v>81.047826294779497</v>
      </c>
      <c r="K450" s="2"/>
      <c r="L450" s="2">
        <v>19.03</v>
      </c>
    </row>
    <row r="451" spans="1:12" x14ac:dyDescent="0.2">
      <c r="A451" s="2">
        <v>2021</v>
      </c>
      <c r="B451" s="2">
        <v>8</v>
      </c>
      <c r="C451" s="2">
        <v>25</v>
      </c>
      <c r="D451" s="2">
        <v>17</v>
      </c>
      <c r="E451" s="2">
        <v>176.05</v>
      </c>
      <c r="F451" s="2">
        <f t="shared" si="35"/>
        <v>1.0393115000000002</v>
      </c>
      <c r="G451" s="2">
        <f t="shared" si="36"/>
        <v>29.326672847894287</v>
      </c>
      <c r="H451" s="2">
        <f t="shared" si="37"/>
        <v>24.091874999999998</v>
      </c>
      <c r="I451" s="2">
        <f t="shared" si="38"/>
        <v>1.004540625</v>
      </c>
      <c r="J451" s="2">
        <f t="shared" si="39"/>
        <v>30.005585655834505</v>
      </c>
      <c r="K451" s="2"/>
      <c r="L451" s="2">
        <v>17.489999999999998</v>
      </c>
    </row>
    <row r="452" spans="1:12" x14ac:dyDescent="0.2">
      <c r="A452" s="2">
        <v>2021</v>
      </c>
      <c r="B452" s="2">
        <v>8</v>
      </c>
      <c r="C452" s="2">
        <v>25</v>
      </c>
      <c r="D452" s="2">
        <v>18</v>
      </c>
      <c r="E452" s="2">
        <v>18.75</v>
      </c>
      <c r="F452" s="2">
        <f t="shared" si="35"/>
        <v>0</v>
      </c>
      <c r="G452" s="2">
        <f t="shared" si="36"/>
        <v>27.555981545804755</v>
      </c>
      <c r="H452" s="2">
        <f t="shared" si="37"/>
        <v>16.373125000000002</v>
      </c>
      <c r="I452" s="2">
        <f t="shared" si="38"/>
        <v>1.0431343749999999</v>
      </c>
      <c r="J452" s="2">
        <f t="shared" si="39"/>
        <v>0</v>
      </c>
      <c r="K452" s="2"/>
      <c r="L452" s="2">
        <v>15.67</v>
      </c>
    </row>
    <row r="453" spans="1:12" x14ac:dyDescent="0.2">
      <c r="A453" s="2">
        <v>2021</v>
      </c>
      <c r="B453" s="2">
        <v>8</v>
      </c>
      <c r="C453" s="2">
        <v>25</v>
      </c>
      <c r="D453" s="2">
        <v>19</v>
      </c>
      <c r="E453" s="2">
        <v>0</v>
      </c>
      <c r="F453" s="2">
        <f t="shared" si="35"/>
        <v>0</v>
      </c>
      <c r="G453" s="2">
        <f t="shared" si="36"/>
        <v>0</v>
      </c>
      <c r="H453" s="2">
        <f t="shared" si="37"/>
        <v>14.55</v>
      </c>
      <c r="I453" s="2">
        <f t="shared" si="38"/>
        <v>1.0522499999999999</v>
      </c>
      <c r="J453" s="2">
        <f t="shared" si="39"/>
        <v>0</v>
      </c>
      <c r="K453" s="2"/>
      <c r="L453" s="2">
        <v>14.55</v>
      </c>
    </row>
    <row r="454" spans="1:12" x14ac:dyDescent="0.2">
      <c r="A454" s="2">
        <v>2021</v>
      </c>
      <c r="B454" s="2">
        <v>8</v>
      </c>
      <c r="C454" s="2">
        <v>25</v>
      </c>
      <c r="D454" s="2">
        <v>20</v>
      </c>
      <c r="E454" s="2">
        <v>0</v>
      </c>
      <c r="F454" s="2">
        <f t="shared" si="35"/>
        <v>0</v>
      </c>
      <c r="G454" s="2">
        <f t="shared" si="36"/>
        <v>0</v>
      </c>
      <c r="H454" s="2">
        <f t="shared" si="37"/>
        <v>13.81</v>
      </c>
      <c r="I454" s="2">
        <f t="shared" si="38"/>
        <v>1.0559499999999999</v>
      </c>
      <c r="J454" s="2">
        <f t="shared" si="39"/>
        <v>0</v>
      </c>
      <c r="K454" s="2"/>
      <c r="L454" s="2">
        <v>13.81</v>
      </c>
    </row>
    <row r="455" spans="1:12" x14ac:dyDescent="0.2">
      <c r="A455" s="2">
        <v>2021</v>
      </c>
      <c r="B455" s="2">
        <v>8</v>
      </c>
      <c r="C455" s="2">
        <v>25</v>
      </c>
      <c r="D455" s="2">
        <v>21</v>
      </c>
      <c r="E455" s="2">
        <v>0</v>
      </c>
      <c r="F455" s="2">
        <f t="shared" si="35"/>
        <v>0</v>
      </c>
      <c r="G455" s="2">
        <f t="shared" si="36"/>
        <v>0</v>
      </c>
      <c r="H455" s="2">
        <f t="shared" si="37"/>
        <v>13.3</v>
      </c>
      <c r="I455" s="2">
        <f t="shared" si="38"/>
        <v>1.0585</v>
      </c>
      <c r="J455" s="2">
        <f t="shared" si="39"/>
        <v>0</v>
      </c>
      <c r="K455" s="2"/>
      <c r="L455" s="2">
        <v>13.3</v>
      </c>
    </row>
    <row r="456" spans="1:12" x14ac:dyDescent="0.2">
      <c r="A456" s="2">
        <v>2021</v>
      </c>
      <c r="B456" s="2">
        <v>8</v>
      </c>
      <c r="C456" s="2">
        <v>25</v>
      </c>
      <c r="D456" s="2">
        <v>22</v>
      </c>
      <c r="E456" s="2">
        <v>0</v>
      </c>
      <c r="F456" s="2">
        <f t="shared" si="35"/>
        <v>0</v>
      </c>
      <c r="G456" s="2">
        <f t="shared" si="36"/>
        <v>0</v>
      </c>
      <c r="H456" s="2">
        <f t="shared" si="37"/>
        <v>12.88</v>
      </c>
      <c r="I456" s="2">
        <f t="shared" si="38"/>
        <v>1.0606</v>
      </c>
      <c r="J456" s="2">
        <f t="shared" si="39"/>
        <v>0</v>
      </c>
      <c r="K456" s="2"/>
      <c r="L456" s="2">
        <v>12.88</v>
      </c>
    </row>
    <row r="457" spans="1:12" x14ac:dyDescent="0.2">
      <c r="A457" s="2">
        <v>2021</v>
      </c>
      <c r="B457" s="2">
        <v>8</v>
      </c>
      <c r="C457" s="2">
        <v>25</v>
      </c>
      <c r="D457" s="2">
        <v>23</v>
      </c>
      <c r="E457" s="2">
        <v>0</v>
      </c>
      <c r="F457" s="2">
        <f t="shared" si="35"/>
        <v>0</v>
      </c>
      <c r="G457" s="2">
        <f t="shared" si="36"/>
        <v>0</v>
      </c>
      <c r="H457" s="2">
        <f t="shared" si="37"/>
        <v>11.97</v>
      </c>
      <c r="I457" s="2">
        <f t="shared" si="38"/>
        <v>1.06515</v>
      </c>
      <c r="J457" s="2">
        <f t="shared" si="39"/>
        <v>0</v>
      </c>
      <c r="K457" s="2"/>
      <c r="L457" s="2">
        <v>11.97</v>
      </c>
    </row>
    <row r="458" spans="1:12" x14ac:dyDescent="0.2">
      <c r="A458" s="2">
        <v>2021</v>
      </c>
      <c r="B458" s="2">
        <v>8</v>
      </c>
      <c r="C458" s="2">
        <v>26</v>
      </c>
      <c r="D458" s="2">
        <v>0</v>
      </c>
      <c r="E458" s="2">
        <v>0</v>
      </c>
      <c r="F458" s="2">
        <f t="shared" si="35"/>
        <v>0</v>
      </c>
      <c r="G458" s="2">
        <f t="shared" si="36"/>
        <v>0</v>
      </c>
      <c r="H458" s="2">
        <f t="shared" si="37"/>
        <v>11.1</v>
      </c>
      <c r="I458" s="2">
        <f t="shared" si="38"/>
        <v>1.0695000000000001</v>
      </c>
      <c r="J458" s="2">
        <f t="shared" si="39"/>
        <v>0</v>
      </c>
      <c r="K458" s="2"/>
      <c r="L458" s="2">
        <v>11.1</v>
      </c>
    </row>
    <row r="459" spans="1:12" x14ac:dyDescent="0.2">
      <c r="A459" s="2">
        <v>2021</v>
      </c>
      <c r="B459" s="2">
        <v>8</v>
      </c>
      <c r="C459" s="2">
        <v>26</v>
      </c>
      <c r="D459" s="2">
        <v>1</v>
      </c>
      <c r="E459" s="2">
        <v>0</v>
      </c>
      <c r="F459" s="2">
        <f t="shared" si="35"/>
        <v>0</v>
      </c>
      <c r="G459" s="2">
        <f t="shared" si="36"/>
        <v>0</v>
      </c>
      <c r="H459" s="2">
        <f t="shared" si="37"/>
        <v>10.42</v>
      </c>
      <c r="I459" s="2">
        <f t="shared" si="38"/>
        <v>1.0729</v>
      </c>
      <c r="J459" s="2">
        <f t="shared" si="39"/>
        <v>0</v>
      </c>
      <c r="K459" s="2"/>
      <c r="L459" s="2">
        <v>10.42</v>
      </c>
    </row>
    <row r="460" spans="1:12" x14ac:dyDescent="0.2">
      <c r="A460" s="2">
        <v>2021</v>
      </c>
      <c r="B460" s="2">
        <v>8</v>
      </c>
      <c r="C460" s="2">
        <v>26</v>
      </c>
      <c r="D460" s="2">
        <v>2</v>
      </c>
      <c r="E460" s="2">
        <v>0</v>
      </c>
      <c r="F460" s="2">
        <f t="shared" si="35"/>
        <v>0</v>
      </c>
      <c r="G460" s="2">
        <f t="shared" si="36"/>
        <v>0</v>
      </c>
      <c r="H460" s="2">
        <f t="shared" si="37"/>
        <v>9.98</v>
      </c>
      <c r="I460" s="2">
        <f t="shared" si="38"/>
        <v>1.0750999999999999</v>
      </c>
      <c r="J460" s="2">
        <f t="shared" si="39"/>
        <v>0</v>
      </c>
      <c r="K460" s="2"/>
      <c r="L460" s="2">
        <v>9.98</v>
      </c>
    </row>
    <row r="461" spans="1:12" x14ac:dyDescent="0.2">
      <c r="A461" s="2">
        <v>2021</v>
      </c>
      <c r="B461" s="2">
        <v>8</v>
      </c>
      <c r="C461" s="2">
        <v>26</v>
      </c>
      <c r="D461" s="2">
        <v>3</v>
      </c>
      <c r="E461" s="2">
        <v>0</v>
      </c>
      <c r="F461" s="2">
        <f t="shared" si="35"/>
        <v>0</v>
      </c>
      <c r="G461" s="2">
        <f t="shared" si="36"/>
        <v>0</v>
      </c>
      <c r="H461" s="2">
        <f t="shared" si="37"/>
        <v>9.5500000000000007</v>
      </c>
      <c r="I461" s="2">
        <f t="shared" si="38"/>
        <v>1.07725</v>
      </c>
      <c r="J461" s="2">
        <f t="shared" si="39"/>
        <v>0</v>
      </c>
      <c r="K461" s="2"/>
      <c r="L461" s="2">
        <v>9.5500000000000007</v>
      </c>
    </row>
    <row r="462" spans="1:12" x14ac:dyDescent="0.2">
      <c r="A462" s="2">
        <v>2021</v>
      </c>
      <c r="B462" s="2">
        <v>8</v>
      </c>
      <c r="C462" s="2">
        <v>26</v>
      </c>
      <c r="D462" s="2">
        <v>4</v>
      </c>
      <c r="E462" s="2">
        <v>0</v>
      </c>
      <c r="F462" s="2">
        <f t="shared" si="35"/>
        <v>0</v>
      </c>
      <c r="G462" s="2">
        <f t="shared" si="36"/>
        <v>0</v>
      </c>
      <c r="H462" s="2">
        <f t="shared" si="37"/>
        <v>9.15</v>
      </c>
      <c r="I462" s="2">
        <f t="shared" si="38"/>
        <v>1.07925</v>
      </c>
      <c r="J462" s="2">
        <f t="shared" si="39"/>
        <v>0</v>
      </c>
      <c r="K462" s="2"/>
      <c r="L462" s="2">
        <v>9.15</v>
      </c>
    </row>
    <row r="463" spans="1:12" x14ac:dyDescent="0.2">
      <c r="A463" s="2">
        <v>2021</v>
      </c>
      <c r="B463" s="2">
        <v>8</v>
      </c>
      <c r="C463" s="2">
        <v>26</v>
      </c>
      <c r="D463" s="2">
        <v>5</v>
      </c>
      <c r="E463" s="2">
        <v>5.77</v>
      </c>
      <c r="F463" s="2">
        <f t="shared" si="35"/>
        <v>0</v>
      </c>
      <c r="G463" s="2">
        <f t="shared" si="36"/>
        <v>26.62419817960814</v>
      </c>
      <c r="H463" s="2">
        <f t="shared" si="37"/>
        <v>9.1363749999999992</v>
      </c>
      <c r="I463" s="2">
        <f t="shared" si="38"/>
        <v>1.0793181249999999</v>
      </c>
      <c r="J463" s="2">
        <f t="shared" si="39"/>
        <v>0</v>
      </c>
      <c r="K463" s="2"/>
      <c r="L463" s="2">
        <v>8.92</v>
      </c>
    </row>
    <row r="464" spans="1:12" x14ac:dyDescent="0.2">
      <c r="A464" s="2">
        <v>2021</v>
      </c>
      <c r="B464" s="2">
        <v>8</v>
      </c>
      <c r="C464" s="2">
        <v>26</v>
      </c>
      <c r="D464" s="2">
        <v>6</v>
      </c>
      <c r="E464" s="2">
        <v>132.41999999999999</v>
      </c>
      <c r="F464" s="2">
        <f t="shared" si="35"/>
        <v>0.66278459999999928</v>
      </c>
      <c r="G464" s="2">
        <f t="shared" si="36"/>
        <v>29.101507718380052</v>
      </c>
      <c r="H464" s="2">
        <f t="shared" si="37"/>
        <v>15.975749999999998</v>
      </c>
      <c r="I464" s="2">
        <f t="shared" si="38"/>
        <v>1.04512125</v>
      </c>
      <c r="J464" s="2">
        <f t="shared" si="39"/>
        <v>19.755164603600932</v>
      </c>
      <c r="K464" s="2"/>
      <c r="L464" s="2">
        <v>11.01</v>
      </c>
    </row>
    <row r="465" spans="1:12" x14ac:dyDescent="0.2">
      <c r="A465" s="2">
        <v>2021</v>
      </c>
      <c r="B465" s="2">
        <v>8</v>
      </c>
      <c r="C465" s="2">
        <v>26</v>
      </c>
      <c r="D465" s="2">
        <v>7</v>
      </c>
      <c r="E465" s="2">
        <v>346.75</v>
      </c>
      <c r="F465" s="2">
        <f t="shared" si="35"/>
        <v>2.5124525000000002</v>
      </c>
      <c r="G465" s="2">
        <f t="shared" si="36"/>
        <v>29.862595383336053</v>
      </c>
      <c r="H465" s="2">
        <f t="shared" si="37"/>
        <v>27.233125000000001</v>
      </c>
      <c r="I465" s="2">
        <f t="shared" si="38"/>
        <v>0.98883437500000004</v>
      </c>
      <c r="J465" s="2">
        <f t="shared" si="39"/>
        <v>72.706801700183902</v>
      </c>
      <c r="K465" s="2"/>
      <c r="L465" s="2">
        <v>14.23</v>
      </c>
    </row>
    <row r="466" spans="1:12" x14ac:dyDescent="0.2">
      <c r="A466" s="2">
        <v>2021</v>
      </c>
      <c r="B466" s="2">
        <v>8</v>
      </c>
      <c r="C466" s="2">
        <v>26</v>
      </c>
      <c r="D466" s="2">
        <v>8</v>
      </c>
      <c r="E466" s="2">
        <v>558.66999999999996</v>
      </c>
      <c r="F466" s="2">
        <f t="shared" si="35"/>
        <v>4.3413221000000002</v>
      </c>
      <c r="G466" s="2">
        <f t="shared" si="36"/>
        <v>30.239693787726278</v>
      </c>
      <c r="H466" s="2">
        <f t="shared" si="37"/>
        <v>38.600124999999998</v>
      </c>
      <c r="I466" s="2">
        <f t="shared" si="38"/>
        <v>0.93199937499999996</v>
      </c>
      <c r="J466" s="2">
        <f t="shared" si="39"/>
        <v>119.90604958747642</v>
      </c>
      <c r="K466" s="2"/>
      <c r="L466" s="2">
        <v>17.649999999999999</v>
      </c>
    </row>
    <row r="467" spans="1:12" x14ac:dyDescent="0.2">
      <c r="A467" s="2">
        <v>2021</v>
      </c>
      <c r="B467" s="2">
        <v>8</v>
      </c>
      <c r="C467" s="2">
        <v>26</v>
      </c>
      <c r="D467" s="2">
        <v>9</v>
      </c>
      <c r="E467" s="2">
        <v>738.88</v>
      </c>
      <c r="F467" s="2">
        <f t="shared" si="35"/>
        <v>5.8965344000000002</v>
      </c>
      <c r="G467" s="2">
        <f t="shared" si="36"/>
        <v>30.460737491146222</v>
      </c>
      <c r="H467" s="2">
        <f t="shared" si="37"/>
        <v>47.908000000000001</v>
      </c>
      <c r="I467" s="2">
        <f t="shared" si="38"/>
        <v>0.88546000000000002</v>
      </c>
      <c r="J467" s="2">
        <f t="shared" si="39"/>
        <v>155.85913914602551</v>
      </c>
      <c r="K467" s="2"/>
      <c r="L467" s="2">
        <v>20.2</v>
      </c>
    </row>
    <row r="468" spans="1:12" x14ac:dyDescent="0.2">
      <c r="A468" s="2">
        <v>2021</v>
      </c>
      <c r="B468" s="2">
        <v>8</v>
      </c>
      <c r="C468" s="2">
        <v>26</v>
      </c>
      <c r="D468" s="2">
        <v>10</v>
      </c>
      <c r="E468" s="2">
        <v>872.52</v>
      </c>
      <c r="F468" s="2">
        <f t="shared" si="35"/>
        <v>7.0498475999999997</v>
      </c>
      <c r="G468" s="2">
        <f t="shared" si="36"/>
        <v>30.592181006507765</v>
      </c>
      <c r="H468" s="2">
        <f t="shared" si="37"/>
        <v>54.8095</v>
      </c>
      <c r="I468" s="2">
        <f t="shared" si="38"/>
        <v>0.8509525</v>
      </c>
      <c r="J468" s="2">
        <f t="shared" si="39"/>
        <v>179.85460549607873</v>
      </c>
      <c r="K468" s="2"/>
      <c r="L468" s="2">
        <v>22.09</v>
      </c>
    </row>
    <row r="469" spans="1:12" x14ac:dyDescent="0.2">
      <c r="A469" s="2">
        <v>2021</v>
      </c>
      <c r="B469" s="2">
        <v>8</v>
      </c>
      <c r="C469" s="2">
        <v>26</v>
      </c>
      <c r="D469" s="2">
        <v>11</v>
      </c>
      <c r="E469" s="2">
        <v>944.83</v>
      </c>
      <c r="F469" s="2">
        <f t="shared" si="35"/>
        <v>7.6738829000000006</v>
      </c>
      <c r="G469" s="2">
        <f t="shared" si="36"/>
        <v>30.655131117839225</v>
      </c>
      <c r="H469" s="2">
        <f t="shared" si="37"/>
        <v>58.871125000000006</v>
      </c>
      <c r="I469" s="2">
        <f t="shared" si="38"/>
        <v>0.83064437499999999</v>
      </c>
      <c r="J469" s="2">
        <f t="shared" si="39"/>
        <v>191.49593083858528</v>
      </c>
      <c r="K469" s="2"/>
      <c r="L469" s="2">
        <v>23.44</v>
      </c>
    </row>
    <row r="470" spans="1:12" x14ac:dyDescent="0.2">
      <c r="A470" s="2">
        <v>2021</v>
      </c>
      <c r="B470" s="2">
        <v>8</v>
      </c>
      <c r="C470" s="2">
        <v>26</v>
      </c>
      <c r="D470" s="2">
        <v>12</v>
      </c>
      <c r="E470" s="2">
        <v>967.52</v>
      </c>
      <c r="F470" s="2">
        <f t="shared" si="35"/>
        <v>7.8696975999999994</v>
      </c>
      <c r="G470" s="2">
        <f t="shared" si="36"/>
        <v>30.673893797871738</v>
      </c>
      <c r="H470" s="2">
        <f t="shared" si="37"/>
        <v>60.731999999999999</v>
      </c>
      <c r="I470" s="2">
        <f t="shared" si="38"/>
        <v>0.82133999999999996</v>
      </c>
      <c r="J470" s="2">
        <f t="shared" si="39"/>
        <v>194.30143304253423</v>
      </c>
      <c r="K470" s="2"/>
      <c r="L470" s="2">
        <v>24.45</v>
      </c>
    </row>
    <row r="471" spans="1:12" x14ac:dyDescent="0.2">
      <c r="A471" s="2">
        <v>2021</v>
      </c>
      <c r="B471" s="2">
        <v>8</v>
      </c>
      <c r="C471" s="2">
        <v>26</v>
      </c>
      <c r="D471" s="2">
        <v>13</v>
      </c>
      <c r="E471" s="2">
        <v>910.58</v>
      </c>
      <c r="F471" s="2">
        <f t="shared" si="35"/>
        <v>7.3783054000000003</v>
      </c>
      <c r="G471" s="2">
        <f t="shared" si="36"/>
        <v>30.625938207380482</v>
      </c>
      <c r="H471" s="2">
        <f t="shared" si="37"/>
        <v>59.196750000000009</v>
      </c>
      <c r="I471" s="2">
        <f t="shared" si="38"/>
        <v>0.82901625000000001</v>
      </c>
      <c r="J471" s="2">
        <f t="shared" si="39"/>
        <v>183.58413540097942</v>
      </c>
      <c r="K471" s="2"/>
      <c r="L471" s="2">
        <v>25.05</v>
      </c>
    </row>
    <row r="472" spans="1:12" x14ac:dyDescent="0.2">
      <c r="A472" s="2">
        <v>2021</v>
      </c>
      <c r="B472" s="2">
        <v>8</v>
      </c>
      <c r="C472" s="2">
        <v>26</v>
      </c>
      <c r="D472" s="2">
        <v>14</v>
      </c>
      <c r="E472" s="2">
        <v>794.05</v>
      </c>
      <c r="F472" s="2">
        <f t="shared" si="35"/>
        <v>6.3726514999999999</v>
      </c>
      <c r="G472" s="2">
        <f t="shared" si="36"/>
        <v>30.517672009558325</v>
      </c>
      <c r="H472" s="2">
        <f t="shared" si="37"/>
        <v>54.956874999999997</v>
      </c>
      <c r="I472" s="2">
        <f t="shared" si="38"/>
        <v>0.85021562500000003</v>
      </c>
      <c r="J472" s="2">
        <f t="shared" si="39"/>
        <v>162.04167649630779</v>
      </c>
      <c r="K472" s="2"/>
      <c r="L472" s="2">
        <v>25.18</v>
      </c>
    </row>
    <row r="473" spans="1:12" x14ac:dyDescent="0.2">
      <c r="A473" s="2">
        <v>2021</v>
      </c>
      <c r="B473" s="2">
        <v>8</v>
      </c>
      <c r="C473" s="2">
        <v>26</v>
      </c>
      <c r="D473" s="2">
        <v>15</v>
      </c>
      <c r="E473" s="2">
        <v>625.48</v>
      </c>
      <c r="F473" s="2">
        <f t="shared" si="35"/>
        <v>4.9178924000000004</v>
      </c>
      <c r="G473" s="2">
        <f t="shared" si="36"/>
        <v>30.32900450688539</v>
      </c>
      <c r="H473" s="2">
        <f t="shared" si="37"/>
        <v>48.2455</v>
      </c>
      <c r="I473" s="2">
        <f t="shared" si="38"/>
        <v>0.88377249999999996</v>
      </c>
      <c r="J473" s="2">
        <f t="shared" si="39"/>
        <v>129.18251561307758</v>
      </c>
      <c r="K473" s="2"/>
      <c r="L473" s="2">
        <v>24.79</v>
      </c>
    </row>
    <row r="474" spans="1:12" x14ac:dyDescent="0.2">
      <c r="A474" s="2">
        <v>2021</v>
      </c>
      <c r="B474" s="2">
        <v>8</v>
      </c>
      <c r="C474" s="2">
        <v>26</v>
      </c>
      <c r="D474" s="2">
        <v>16</v>
      </c>
      <c r="E474" s="2">
        <v>419.52</v>
      </c>
      <c r="F474" s="2">
        <f t="shared" si="35"/>
        <v>3.1404575999999995</v>
      </c>
      <c r="G474" s="2">
        <f t="shared" si="36"/>
        <v>30.013217463279886</v>
      </c>
      <c r="H474" s="2">
        <f t="shared" si="37"/>
        <v>39.681999999999995</v>
      </c>
      <c r="I474" s="2">
        <f t="shared" si="38"/>
        <v>0.92659000000000002</v>
      </c>
      <c r="J474" s="2">
        <f t="shared" si="39"/>
        <v>85.589240744559703</v>
      </c>
      <c r="K474" s="2"/>
      <c r="L474" s="2">
        <v>23.95</v>
      </c>
    </row>
    <row r="475" spans="1:12" x14ac:dyDescent="0.2">
      <c r="A475" s="2">
        <v>2021</v>
      </c>
      <c r="B475" s="2">
        <v>8</v>
      </c>
      <c r="C475" s="2">
        <v>26</v>
      </c>
      <c r="D475" s="2">
        <v>17</v>
      </c>
      <c r="E475" s="2">
        <v>197.67</v>
      </c>
      <c r="F475" s="2">
        <f t="shared" si="35"/>
        <v>1.2258921000000003</v>
      </c>
      <c r="G475" s="2">
        <f t="shared" si="36"/>
        <v>29.418253117115057</v>
      </c>
      <c r="H475" s="2">
        <f t="shared" si="37"/>
        <v>29.812624999999997</v>
      </c>
      <c r="I475" s="2">
        <f t="shared" si="38"/>
        <v>0.97593687500000004</v>
      </c>
      <c r="J475" s="2">
        <f t="shared" si="39"/>
        <v>34.491885057276626</v>
      </c>
      <c r="K475" s="2"/>
      <c r="L475" s="2">
        <v>22.4</v>
      </c>
    </row>
    <row r="476" spans="1:12" x14ac:dyDescent="0.2">
      <c r="A476" s="2">
        <v>2021</v>
      </c>
      <c r="B476" s="2">
        <v>8</v>
      </c>
      <c r="C476" s="2">
        <v>26</v>
      </c>
      <c r="D476" s="2">
        <v>18</v>
      </c>
      <c r="E476" s="2">
        <v>20.98</v>
      </c>
      <c r="F476" s="2">
        <f t="shared" si="35"/>
        <v>0</v>
      </c>
      <c r="G476" s="2">
        <f t="shared" si="36"/>
        <v>27.644830101417487</v>
      </c>
      <c r="H476" s="2">
        <f t="shared" si="37"/>
        <v>18.68675</v>
      </c>
      <c r="I476" s="2">
        <f t="shared" si="38"/>
        <v>1.03156625</v>
      </c>
      <c r="J476" s="2">
        <f t="shared" si="39"/>
        <v>0</v>
      </c>
      <c r="K476" s="2"/>
      <c r="L476" s="2">
        <v>17.899999999999999</v>
      </c>
    </row>
    <row r="477" spans="1:12" x14ac:dyDescent="0.2">
      <c r="A477" s="2">
        <v>2021</v>
      </c>
      <c r="B477" s="2">
        <v>8</v>
      </c>
      <c r="C477" s="2">
        <v>26</v>
      </c>
      <c r="D477" s="2">
        <v>19</v>
      </c>
      <c r="E477" s="2">
        <v>0</v>
      </c>
      <c r="F477" s="2">
        <f t="shared" si="35"/>
        <v>0</v>
      </c>
      <c r="G477" s="2">
        <f t="shared" si="36"/>
        <v>0</v>
      </c>
      <c r="H477" s="2">
        <f t="shared" si="37"/>
        <v>15.91</v>
      </c>
      <c r="I477" s="2">
        <f t="shared" si="38"/>
        <v>1.04545</v>
      </c>
      <c r="J477" s="2">
        <f t="shared" si="39"/>
        <v>0</v>
      </c>
      <c r="K477" s="2"/>
      <c r="L477" s="2">
        <v>15.91</v>
      </c>
    </row>
    <row r="478" spans="1:12" x14ac:dyDescent="0.2">
      <c r="A478" s="2">
        <v>2021</v>
      </c>
      <c r="B478" s="2">
        <v>8</v>
      </c>
      <c r="C478" s="2">
        <v>26</v>
      </c>
      <c r="D478" s="2">
        <v>20</v>
      </c>
      <c r="E478" s="2">
        <v>0</v>
      </c>
      <c r="F478" s="2">
        <f t="shared" si="35"/>
        <v>0</v>
      </c>
      <c r="G478" s="2">
        <f t="shared" si="36"/>
        <v>0</v>
      </c>
      <c r="H478" s="2">
        <f t="shared" si="37"/>
        <v>15.08</v>
      </c>
      <c r="I478" s="2">
        <f t="shared" si="38"/>
        <v>1.0496000000000001</v>
      </c>
      <c r="J478" s="2">
        <f t="shared" si="39"/>
        <v>0</v>
      </c>
      <c r="K478" s="2"/>
      <c r="L478" s="2">
        <v>15.08</v>
      </c>
    </row>
    <row r="479" spans="1:12" x14ac:dyDescent="0.2">
      <c r="A479" s="2">
        <v>2021</v>
      </c>
      <c r="B479" s="2">
        <v>8</v>
      </c>
      <c r="C479" s="2">
        <v>26</v>
      </c>
      <c r="D479" s="2">
        <v>21</v>
      </c>
      <c r="E479" s="2">
        <v>0</v>
      </c>
      <c r="F479" s="2">
        <f t="shared" si="35"/>
        <v>0</v>
      </c>
      <c r="G479" s="2">
        <f t="shared" si="36"/>
        <v>0</v>
      </c>
      <c r="H479" s="2">
        <f t="shared" si="37"/>
        <v>14.11</v>
      </c>
      <c r="I479" s="2">
        <f t="shared" si="38"/>
        <v>1.0544500000000001</v>
      </c>
      <c r="J479" s="2">
        <f t="shared" si="39"/>
        <v>0</v>
      </c>
      <c r="K479" s="2"/>
      <c r="L479" s="2">
        <v>14.11</v>
      </c>
    </row>
    <row r="480" spans="1:12" x14ac:dyDescent="0.2">
      <c r="A480" s="2">
        <v>2021</v>
      </c>
      <c r="B480" s="2">
        <v>8</v>
      </c>
      <c r="C480" s="2">
        <v>26</v>
      </c>
      <c r="D480" s="2">
        <v>22</v>
      </c>
      <c r="E480" s="2">
        <v>0</v>
      </c>
      <c r="F480" s="2">
        <f t="shared" si="35"/>
        <v>0</v>
      </c>
      <c r="G480" s="2">
        <f t="shared" si="36"/>
        <v>0</v>
      </c>
      <c r="H480" s="2">
        <f t="shared" si="37"/>
        <v>13.1</v>
      </c>
      <c r="I480" s="2">
        <f t="shared" si="38"/>
        <v>1.0595000000000001</v>
      </c>
      <c r="J480" s="2">
        <f t="shared" si="39"/>
        <v>0</v>
      </c>
      <c r="K480" s="2"/>
      <c r="L480" s="2">
        <v>13.1</v>
      </c>
    </row>
    <row r="481" spans="1:12" x14ac:dyDescent="0.2">
      <c r="A481" s="2">
        <v>2021</v>
      </c>
      <c r="B481" s="2">
        <v>8</v>
      </c>
      <c r="C481" s="2">
        <v>26</v>
      </c>
      <c r="D481" s="2">
        <v>23</v>
      </c>
      <c r="E481" s="2">
        <v>0</v>
      </c>
      <c r="F481" s="2">
        <f t="shared" si="35"/>
        <v>0</v>
      </c>
      <c r="G481" s="2">
        <f t="shared" si="36"/>
        <v>0</v>
      </c>
      <c r="H481" s="2">
        <f t="shared" si="37"/>
        <v>11.98</v>
      </c>
      <c r="I481" s="2">
        <f t="shared" si="38"/>
        <v>1.0650999999999999</v>
      </c>
      <c r="J481" s="2">
        <f t="shared" si="39"/>
        <v>0</v>
      </c>
      <c r="K481" s="2"/>
      <c r="L481" s="2">
        <v>11.98</v>
      </c>
    </row>
    <row r="482" spans="1:12" x14ac:dyDescent="0.2">
      <c r="A482" s="2">
        <v>2021</v>
      </c>
      <c r="B482" s="2">
        <v>8</v>
      </c>
      <c r="C482" s="2">
        <v>27</v>
      </c>
      <c r="D482" s="2">
        <v>0</v>
      </c>
      <c r="E482" s="2">
        <v>0</v>
      </c>
      <c r="F482" s="2">
        <f t="shared" si="35"/>
        <v>0</v>
      </c>
      <c r="G482" s="2">
        <f t="shared" si="36"/>
        <v>0</v>
      </c>
      <c r="H482" s="2">
        <f t="shared" si="37"/>
        <v>11.38</v>
      </c>
      <c r="I482" s="2">
        <f t="shared" si="38"/>
        <v>1.0681</v>
      </c>
      <c r="J482" s="2">
        <f t="shared" si="39"/>
        <v>0</v>
      </c>
      <c r="K482" s="2"/>
      <c r="L482" s="2">
        <v>11.38</v>
      </c>
    </row>
    <row r="483" spans="1:12" x14ac:dyDescent="0.2">
      <c r="A483" s="2">
        <v>2021</v>
      </c>
      <c r="B483" s="2">
        <v>8</v>
      </c>
      <c r="C483" s="2">
        <v>27</v>
      </c>
      <c r="D483" s="2">
        <v>1</v>
      </c>
      <c r="E483" s="2">
        <v>0</v>
      </c>
      <c r="F483" s="2">
        <f t="shared" si="35"/>
        <v>0</v>
      </c>
      <c r="G483" s="2">
        <f t="shared" si="36"/>
        <v>0</v>
      </c>
      <c r="H483" s="2">
        <f t="shared" si="37"/>
        <v>11.04</v>
      </c>
      <c r="I483" s="2">
        <f t="shared" si="38"/>
        <v>1.0698000000000001</v>
      </c>
      <c r="J483" s="2">
        <f t="shared" si="39"/>
        <v>0</v>
      </c>
      <c r="K483" s="2"/>
      <c r="L483" s="2">
        <v>11.04</v>
      </c>
    </row>
    <row r="484" spans="1:12" x14ac:dyDescent="0.2">
      <c r="A484" s="2">
        <v>2021</v>
      </c>
      <c r="B484" s="2">
        <v>8</v>
      </c>
      <c r="C484" s="2">
        <v>27</v>
      </c>
      <c r="D484" s="2">
        <v>2</v>
      </c>
      <c r="E484" s="2">
        <v>0</v>
      </c>
      <c r="F484" s="2">
        <f t="shared" si="35"/>
        <v>0</v>
      </c>
      <c r="G484" s="2">
        <f t="shared" si="36"/>
        <v>0</v>
      </c>
      <c r="H484" s="2">
        <f t="shared" si="37"/>
        <v>10.74</v>
      </c>
      <c r="I484" s="2">
        <f t="shared" si="38"/>
        <v>1.0712999999999999</v>
      </c>
      <c r="J484" s="2">
        <f t="shared" si="39"/>
        <v>0</v>
      </c>
      <c r="K484" s="2"/>
      <c r="L484" s="2">
        <v>10.74</v>
      </c>
    </row>
    <row r="485" spans="1:12" x14ac:dyDescent="0.2">
      <c r="A485" s="2">
        <v>2021</v>
      </c>
      <c r="B485" s="2">
        <v>8</v>
      </c>
      <c r="C485" s="2">
        <v>27</v>
      </c>
      <c r="D485" s="2">
        <v>3</v>
      </c>
      <c r="E485" s="2">
        <v>0</v>
      </c>
      <c r="F485" s="2">
        <f t="shared" si="35"/>
        <v>0</v>
      </c>
      <c r="G485" s="2">
        <f t="shared" si="36"/>
        <v>0</v>
      </c>
      <c r="H485" s="2">
        <f t="shared" si="37"/>
        <v>10.11</v>
      </c>
      <c r="I485" s="2">
        <f t="shared" si="38"/>
        <v>1.0744499999999999</v>
      </c>
      <c r="J485" s="2">
        <f t="shared" si="39"/>
        <v>0</v>
      </c>
      <c r="K485" s="2"/>
      <c r="L485" s="2">
        <v>10.11</v>
      </c>
    </row>
    <row r="486" spans="1:12" x14ac:dyDescent="0.2">
      <c r="A486" s="2">
        <v>2021</v>
      </c>
      <c r="B486" s="2">
        <v>8</v>
      </c>
      <c r="C486" s="2">
        <v>27</v>
      </c>
      <c r="D486" s="2">
        <v>4</v>
      </c>
      <c r="E486" s="2">
        <v>0</v>
      </c>
      <c r="F486" s="2">
        <f t="shared" si="35"/>
        <v>0</v>
      </c>
      <c r="G486" s="2">
        <f t="shared" si="36"/>
        <v>0</v>
      </c>
      <c r="H486" s="2">
        <f t="shared" si="37"/>
        <v>9.4</v>
      </c>
      <c r="I486" s="2">
        <f t="shared" si="38"/>
        <v>1.0780000000000001</v>
      </c>
      <c r="J486" s="2">
        <f t="shared" si="39"/>
        <v>0</v>
      </c>
      <c r="K486" s="2"/>
      <c r="L486" s="2">
        <v>9.4</v>
      </c>
    </row>
    <row r="487" spans="1:12" x14ac:dyDescent="0.2">
      <c r="A487" s="2">
        <v>2021</v>
      </c>
      <c r="B487" s="2">
        <v>8</v>
      </c>
      <c r="C487" s="2">
        <v>27</v>
      </c>
      <c r="D487" s="2">
        <v>5</v>
      </c>
      <c r="E487" s="2">
        <v>5.25</v>
      </c>
      <c r="F487" s="2">
        <f t="shared" si="35"/>
        <v>0</v>
      </c>
      <c r="G487" s="2">
        <f t="shared" si="36"/>
        <v>26.549527213443579</v>
      </c>
      <c r="H487" s="2">
        <f t="shared" si="37"/>
        <v>9.1168750000000003</v>
      </c>
      <c r="I487" s="2">
        <f t="shared" si="38"/>
        <v>1.079415625</v>
      </c>
      <c r="J487" s="2">
        <f t="shared" si="39"/>
        <v>0</v>
      </c>
      <c r="K487" s="2"/>
      <c r="L487" s="2">
        <v>8.92</v>
      </c>
    </row>
    <row r="488" spans="1:12" x14ac:dyDescent="0.2">
      <c r="A488" s="2">
        <v>2021</v>
      </c>
      <c r="B488" s="2">
        <v>8</v>
      </c>
      <c r="C488" s="2">
        <v>27</v>
      </c>
      <c r="D488" s="2">
        <v>6</v>
      </c>
      <c r="E488" s="2">
        <v>120.45</v>
      </c>
      <c r="F488" s="2">
        <f t="shared" si="35"/>
        <v>0.55948349999999891</v>
      </c>
      <c r="G488" s="2">
        <f t="shared" si="36"/>
        <v>29.026599595358746</v>
      </c>
      <c r="H488" s="2">
        <f t="shared" si="37"/>
        <v>15.286874999999998</v>
      </c>
      <c r="I488" s="2">
        <f t="shared" si="38"/>
        <v>1.0485656249999999</v>
      </c>
      <c r="J488" s="2">
        <f t="shared" si="39"/>
        <v>16.688032507816501</v>
      </c>
      <c r="K488" s="2"/>
      <c r="L488" s="2">
        <v>10.77</v>
      </c>
    </row>
    <row r="489" spans="1:12" x14ac:dyDescent="0.2">
      <c r="A489" s="2">
        <v>2021</v>
      </c>
      <c r="B489" s="2">
        <v>8</v>
      </c>
      <c r="C489" s="2">
        <v>27</v>
      </c>
      <c r="D489" s="2">
        <v>7</v>
      </c>
      <c r="E489" s="2">
        <v>323.75</v>
      </c>
      <c r="F489" s="2">
        <f t="shared" si="35"/>
        <v>2.3139624999999997</v>
      </c>
      <c r="G489" s="2">
        <f t="shared" si="36"/>
        <v>29.808332001288857</v>
      </c>
      <c r="H489" s="2">
        <f t="shared" si="37"/>
        <v>25.940625000000001</v>
      </c>
      <c r="I489" s="2">
        <f t="shared" si="38"/>
        <v>0.99529687499999997</v>
      </c>
      <c r="J489" s="2">
        <f t="shared" si="39"/>
        <v>67.277943433322363</v>
      </c>
      <c r="K489" s="2"/>
      <c r="L489" s="2">
        <v>13.8</v>
      </c>
    </row>
    <row r="490" spans="1:12" x14ac:dyDescent="0.2">
      <c r="A490" s="2">
        <v>2021</v>
      </c>
      <c r="B490" s="2">
        <v>8</v>
      </c>
      <c r="C490" s="2">
        <v>27</v>
      </c>
      <c r="D490" s="2">
        <v>8</v>
      </c>
      <c r="E490" s="2">
        <v>529.54999999999995</v>
      </c>
      <c r="F490" s="2">
        <f t="shared" si="35"/>
        <v>4.0900164999999999</v>
      </c>
      <c r="G490" s="2">
        <f t="shared" si="36"/>
        <v>30.197369882275613</v>
      </c>
      <c r="H490" s="2">
        <f t="shared" si="37"/>
        <v>37.408124999999998</v>
      </c>
      <c r="I490" s="2">
        <f t="shared" si="38"/>
        <v>0.93795937500000004</v>
      </c>
      <c r="J490" s="2">
        <f t="shared" si="39"/>
        <v>113.52833875394286</v>
      </c>
      <c r="K490" s="2"/>
      <c r="L490" s="2">
        <v>17.55</v>
      </c>
    </row>
    <row r="491" spans="1:12" x14ac:dyDescent="0.2">
      <c r="A491" s="2">
        <v>2021</v>
      </c>
      <c r="B491" s="2">
        <v>8</v>
      </c>
      <c r="C491" s="2">
        <v>27</v>
      </c>
      <c r="D491" s="2">
        <v>9</v>
      </c>
      <c r="E491" s="2">
        <v>706.27</v>
      </c>
      <c r="F491" s="2">
        <f t="shared" si="35"/>
        <v>5.6151100999999999</v>
      </c>
      <c r="G491" s="2">
        <f t="shared" si="36"/>
        <v>30.425049756937067</v>
      </c>
      <c r="H491" s="2">
        <f t="shared" si="37"/>
        <v>47.445124999999997</v>
      </c>
      <c r="I491" s="2">
        <f t="shared" si="38"/>
        <v>0.887774375</v>
      </c>
      <c r="J491" s="2">
        <f t="shared" si="39"/>
        <v>148.6340303799455</v>
      </c>
      <c r="K491" s="2"/>
      <c r="L491" s="2">
        <v>20.96</v>
      </c>
    </row>
    <row r="492" spans="1:12" x14ac:dyDescent="0.2">
      <c r="A492" s="2">
        <v>2021</v>
      </c>
      <c r="B492" s="2">
        <v>8</v>
      </c>
      <c r="C492" s="2">
        <v>27</v>
      </c>
      <c r="D492" s="2">
        <v>10</v>
      </c>
      <c r="E492" s="2">
        <v>836.27</v>
      </c>
      <c r="F492" s="2">
        <f t="shared" si="35"/>
        <v>6.7370101</v>
      </c>
      <c r="G492" s="2">
        <f t="shared" si="36"/>
        <v>30.558631058329507</v>
      </c>
      <c r="H492" s="2">
        <f t="shared" si="37"/>
        <v>54.300124999999994</v>
      </c>
      <c r="I492" s="2">
        <f t="shared" si="38"/>
        <v>0.85349937500000006</v>
      </c>
      <c r="J492" s="2">
        <f t="shared" si="39"/>
        <v>172.19890152357777</v>
      </c>
      <c r="K492" s="2"/>
      <c r="L492" s="2">
        <v>22.94</v>
      </c>
    </row>
    <row r="493" spans="1:12" x14ac:dyDescent="0.2">
      <c r="A493" s="2">
        <v>2021</v>
      </c>
      <c r="B493" s="2">
        <v>8</v>
      </c>
      <c r="C493" s="2">
        <v>27</v>
      </c>
      <c r="D493" s="2">
        <v>11</v>
      </c>
      <c r="E493" s="2">
        <v>910.02</v>
      </c>
      <c r="F493" s="2">
        <f t="shared" si="35"/>
        <v>7.3734725999999995</v>
      </c>
      <c r="G493" s="2">
        <f t="shared" si="36"/>
        <v>30.625451821590715</v>
      </c>
      <c r="H493" s="2">
        <f t="shared" si="37"/>
        <v>58.385750000000002</v>
      </c>
      <c r="I493" s="2">
        <f t="shared" si="38"/>
        <v>0.83307124999999993</v>
      </c>
      <c r="J493" s="2">
        <f t="shared" si="39"/>
        <v>184.35834378665987</v>
      </c>
      <c r="K493" s="2"/>
      <c r="L493" s="2">
        <v>24.26</v>
      </c>
    </row>
    <row r="494" spans="1:12" x14ac:dyDescent="0.2">
      <c r="A494" s="2">
        <v>2021</v>
      </c>
      <c r="B494" s="2">
        <v>8</v>
      </c>
      <c r="C494" s="2">
        <v>27</v>
      </c>
      <c r="D494" s="2">
        <v>12</v>
      </c>
      <c r="E494" s="2">
        <v>928.23</v>
      </c>
      <c r="F494" s="2">
        <f t="shared" si="35"/>
        <v>7.5306249000000003</v>
      </c>
      <c r="G494" s="2">
        <f t="shared" si="36"/>
        <v>30.641116697308743</v>
      </c>
      <c r="H494" s="2">
        <f t="shared" si="37"/>
        <v>59.958624999999998</v>
      </c>
      <c r="I494" s="2">
        <f t="shared" si="38"/>
        <v>0.82520687500000001</v>
      </c>
      <c r="J494" s="2">
        <f t="shared" si="39"/>
        <v>186.60553354126438</v>
      </c>
      <c r="K494" s="2"/>
      <c r="L494" s="2">
        <v>25.15</v>
      </c>
    </row>
    <row r="495" spans="1:12" x14ac:dyDescent="0.2">
      <c r="A495" s="2">
        <v>2021</v>
      </c>
      <c r="B495" s="2">
        <v>8</v>
      </c>
      <c r="C495" s="2">
        <v>27</v>
      </c>
      <c r="D495" s="2">
        <v>13</v>
      </c>
      <c r="E495" s="2">
        <v>866.6</v>
      </c>
      <c r="F495" s="2">
        <f t="shared" si="35"/>
        <v>6.9987580000000005</v>
      </c>
      <c r="G495" s="2">
        <f t="shared" si="36"/>
        <v>30.586798293680204</v>
      </c>
      <c r="H495" s="2">
        <f t="shared" si="37"/>
        <v>57.777500000000003</v>
      </c>
      <c r="I495" s="2">
        <f t="shared" si="38"/>
        <v>0.83611250000000004</v>
      </c>
      <c r="J495" s="2">
        <f t="shared" si="39"/>
        <v>175.4065424487261</v>
      </c>
      <c r="K495" s="2"/>
      <c r="L495" s="2">
        <v>25.28</v>
      </c>
    </row>
    <row r="496" spans="1:12" x14ac:dyDescent="0.2">
      <c r="A496" s="2">
        <v>2021</v>
      </c>
      <c r="B496" s="2">
        <v>8</v>
      </c>
      <c r="C496" s="2">
        <v>27</v>
      </c>
      <c r="D496" s="2">
        <v>14</v>
      </c>
      <c r="E496" s="2">
        <v>743.42</v>
      </c>
      <c r="F496" s="2">
        <f t="shared" si="35"/>
        <v>5.9357145999999998</v>
      </c>
      <c r="G496" s="2">
        <f t="shared" si="36"/>
        <v>30.465580647369215</v>
      </c>
      <c r="H496" s="2">
        <f t="shared" si="37"/>
        <v>52.928249999999998</v>
      </c>
      <c r="I496" s="2">
        <f t="shared" si="38"/>
        <v>0.86035875000000006</v>
      </c>
      <c r="J496" s="2">
        <f t="shared" si="39"/>
        <v>152.47130819012347</v>
      </c>
      <c r="K496" s="2"/>
      <c r="L496" s="2">
        <v>25.05</v>
      </c>
    </row>
    <row r="497" spans="1:12" x14ac:dyDescent="0.2">
      <c r="A497" s="2">
        <v>2021</v>
      </c>
      <c r="B497" s="2">
        <v>8</v>
      </c>
      <c r="C497" s="2">
        <v>27</v>
      </c>
      <c r="D497" s="2">
        <v>15</v>
      </c>
      <c r="E497" s="2">
        <v>570.12</v>
      </c>
      <c r="F497" s="2">
        <f t="shared" si="35"/>
        <v>4.4401355999999996</v>
      </c>
      <c r="G497" s="2">
        <f t="shared" si="36"/>
        <v>30.25573416597063</v>
      </c>
      <c r="H497" s="2">
        <f t="shared" si="37"/>
        <v>45.649499999999996</v>
      </c>
      <c r="I497" s="2">
        <f t="shared" si="38"/>
        <v>0.89675250000000006</v>
      </c>
      <c r="J497" s="2">
        <f t="shared" si="39"/>
        <v>118.05995164004108</v>
      </c>
      <c r="K497" s="2"/>
      <c r="L497" s="2">
        <v>24.27</v>
      </c>
    </row>
    <row r="498" spans="1:12" x14ac:dyDescent="0.2">
      <c r="A498" s="2">
        <v>2021</v>
      </c>
      <c r="B498" s="2">
        <v>8</v>
      </c>
      <c r="C498" s="2">
        <v>27</v>
      </c>
      <c r="D498" s="2">
        <v>16</v>
      </c>
      <c r="E498" s="2">
        <v>366.6</v>
      </c>
      <c r="F498" s="2">
        <f t="shared" si="35"/>
        <v>2.6837580000000001</v>
      </c>
      <c r="G498" s="2">
        <f t="shared" si="36"/>
        <v>29.906608016494598</v>
      </c>
      <c r="H498" s="2">
        <f t="shared" si="37"/>
        <v>37.067500000000003</v>
      </c>
      <c r="I498" s="2">
        <f t="shared" si="38"/>
        <v>0.93966249999999996</v>
      </c>
      <c r="J498" s="2">
        <f t="shared" si="39"/>
        <v>73.910898464897002</v>
      </c>
      <c r="K498" s="2"/>
      <c r="L498" s="2">
        <v>23.32</v>
      </c>
    </row>
    <row r="499" spans="1:12" x14ac:dyDescent="0.2">
      <c r="A499" s="2">
        <v>2021</v>
      </c>
      <c r="B499" s="2">
        <v>8</v>
      </c>
      <c r="C499" s="2">
        <v>27</v>
      </c>
      <c r="D499" s="2">
        <v>17</v>
      </c>
      <c r="E499" s="2">
        <v>164.65</v>
      </c>
      <c r="F499" s="2">
        <f t="shared" si="35"/>
        <v>0.94092949999999931</v>
      </c>
      <c r="G499" s="2">
        <f t="shared" si="36"/>
        <v>29.2737428042721</v>
      </c>
      <c r="H499" s="2">
        <f t="shared" si="37"/>
        <v>27.934375000000003</v>
      </c>
      <c r="I499" s="2">
        <f t="shared" si="38"/>
        <v>0.985328125</v>
      </c>
      <c r="J499" s="2">
        <f t="shared" si="39"/>
        <v>26.597590339450843</v>
      </c>
      <c r="K499" s="2"/>
      <c r="L499" s="2">
        <v>21.76</v>
      </c>
    </row>
    <row r="500" spans="1:12" x14ac:dyDescent="0.2">
      <c r="A500" s="2">
        <v>2021</v>
      </c>
      <c r="B500" s="2">
        <v>8</v>
      </c>
      <c r="C500" s="2">
        <v>27</v>
      </c>
      <c r="D500" s="2">
        <v>18</v>
      </c>
      <c r="E500" s="2">
        <v>15.6</v>
      </c>
      <c r="F500" s="2">
        <f t="shared" si="35"/>
        <v>0</v>
      </c>
      <c r="G500" s="2">
        <f t="shared" si="36"/>
        <v>27.410565262550282</v>
      </c>
      <c r="H500" s="2">
        <f t="shared" si="37"/>
        <v>19.164999999999999</v>
      </c>
      <c r="I500" s="2">
        <f t="shared" si="38"/>
        <v>1.029175</v>
      </c>
      <c r="J500" s="2">
        <f t="shared" si="39"/>
        <v>0</v>
      </c>
      <c r="K500" s="2"/>
      <c r="L500" s="2">
        <v>18.579999999999998</v>
      </c>
    </row>
    <row r="501" spans="1:12" x14ac:dyDescent="0.2">
      <c r="A501" s="2">
        <v>2021</v>
      </c>
      <c r="B501" s="2">
        <v>8</v>
      </c>
      <c r="C501" s="2">
        <v>27</v>
      </c>
      <c r="D501" s="2">
        <v>19</v>
      </c>
      <c r="E501" s="2">
        <v>0</v>
      </c>
      <c r="F501" s="2">
        <f t="shared" si="35"/>
        <v>0</v>
      </c>
      <c r="G501" s="2">
        <f t="shared" si="36"/>
        <v>0</v>
      </c>
      <c r="H501" s="2">
        <f t="shared" si="37"/>
        <v>16.670000000000002</v>
      </c>
      <c r="I501" s="2">
        <f t="shared" si="38"/>
        <v>1.04165</v>
      </c>
      <c r="J501" s="2">
        <f t="shared" si="39"/>
        <v>0</v>
      </c>
      <c r="K501" s="2"/>
      <c r="L501" s="2">
        <v>16.670000000000002</v>
      </c>
    </row>
    <row r="502" spans="1:12" x14ac:dyDescent="0.2">
      <c r="A502" s="2">
        <v>2021</v>
      </c>
      <c r="B502" s="2">
        <v>8</v>
      </c>
      <c r="C502" s="2">
        <v>27</v>
      </c>
      <c r="D502" s="2">
        <v>20</v>
      </c>
      <c r="E502" s="2">
        <v>0</v>
      </c>
      <c r="F502" s="2">
        <f t="shared" si="35"/>
        <v>0</v>
      </c>
      <c r="G502" s="2">
        <f t="shared" si="36"/>
        <v>0</v>
      </c>
      <c r="H502" s="2">
        <f t="shared" si="37"/>
        <v>15.69</v>
      </c>
      <c r="I502" s="2">
        <f t="shared" si="38"/>
        <v>1.0465500000000001</v>
      </c>
      <c r="J502" s="2">
        <f t="shared" si="39"/>
        <v>0</v>
      </c>
      <c r="K502" s="2"/>
      <c r="L502" s="2">
        <v>15.69</v>
      </c>
    </row>
    <row r="503" spans="1:12" x14ac:dyDescent="0.2">
      <c r="A503" s="2">
        <v>2021</v>
      </c>
      <c r="B503" s="2">
        <v>8</v>
      </c>
      <c r="C503" s="2">
        <v>27</v>
      </c>
      <c r="D503" s="2">
        <v>21</v>
      </c>
      <c r="E503" s="2">
        <v>0</v>
      </c>
      <c r="F503" s="2">
        <f t="shared" si="35"/>
        <v>0</v>
      </c>
      <c r="G503" s="2">
        <f t="shared" si="36"/>
        <v>0</v>
      </c>
      <c r="H503" s="2">
        <f t="shared" si="37"/>
        <v>14.57</v>
      </c>
      <c r="I503" s="2">
        <f t="shared" si="38"/>
        <v>1.0521499999999999</v>
      </c>
      <c r="J503" s="2">
        <f t="shared" si="39"/>
        <v>0</v>
      </c>
      <c r="K503" s="2"/>
      <c r="L503" s="2">
        <v>14.57</v>
      </c>
    </row>
    <row r="504" spans="1:12" x14ac:dyDescent="0.2">
      <c r="A504" s="2">
        <v>2021</v>
      </c>
      <c r="B504" s="2">
        <v>8</v>
      </c>
      <c r="C504" s="2">
        <v>27</v>
      </c>
      <c r="D504" s="2">
        <v>22</v>
      </c>
      <c r="E504" s="2">
        <v>0</v>
      </c>
      <c r="F504" s="2">
        <f t="shared" si="35"/>
        <v>0</v>
      </c>
      <c r="G504" s="2">
        <f t="shared" si="36"/>
        <v>0</v>
      </c>
      <c r="H504" s="2">
        <f t="shared" si="37"/>
        <v>13.67</v>
      </c>
      <c r="I504" s="2">
        <f t="shared" si="38"/>
        <v>1.0566500000000001</v>
      </c>
      <c r="J504" s="2">
        <f t="shared" si="39"/>
        <v>0</v>
      </c>
      <c r="K504" s="2"/>
      <c r="L504" s="2">
        <v>13.67</v>
      </c>
    </row>
    <row r="505" spans="1:12" x14ac:dyDescent="0.2">
      <c r="A505" s="2">
        <v>2021</v>
      </c>
      <c r="B505" s="2">
        <v>8</v>
      </c>
      <c r="C505" s="2">
        <v>27</v>
      </c>
      <c r="D505" s="2">
        <v>23</v>
      </c>
      <c r="E505" s="2">
        <v>0</v>
      </c>
      <c r="F505" s="2">
        <f t="shared" si="35"/>
        <v>0</v>
      </c>
      <c r="G505" s="2">
        <f t="shared" si="36"/>
        <v>0</v>
      </c>
      <c r="H505" s="2">
        <f t="shared" si="37"/>
        <v>12.96</v>
      </c>
      <c r="I505" s="2">
        <f t="shared" si="38"/>
        <v>1.0602</v>
      </c>
      <c r="J505" s="2">
        <f t="shared" si="39"/>
        <v>0</v>
      </c>
      <c r="K505" s="2"/>
      <c r="L505" s="2">
        <v>12.96</v>
      </c>
    </row>
    <row r="506" spans="1:12" x14ac:dyDescent="0.2">
      <c r="A506" s="2">
        <v>2021</v>
      </c>
      <c r="B506" s="2">
        <v>8</v>
      </c>
      <c r="C506" s="2">
        <v>28</v>
      </c>
      <c r="D506" s="2">
        <v>0</v>
      </c>
      <c r="E506" s="2">
        <v>0</v>
      </c>
      <c r="F506" s="2">
        <f t="shared" si="35"/>
        <v>0</v>
      </c>
      <c r="G506" s="2">
        <f t="shared" si="36"/>
        <v>0</v>
      </c>
      <c r="H506" s="2">
        <f t="shared" si="37"/>
        <v>12.34</v>
      </c>
      <c r="I506" s="2">
        <f t="shared" si="38"/>
        <v>1.0632999999999999</v>
      </c>
      <c r="J506" s="2">
        <f t="shared" si="39"/>
        <v>0</v>
      </c>
      <c r="K506" s="2"/>
      <c r="L506" s="2">
        <v>12.34</v>
      </c>
    </row>
    <row r="507" spans="1:12" x14ac:dyDescent="0.2">
      <c r="A507" s="2">
        <v>2021</v>
      </c>
      <c r="B507" s="2">
        <v>8</v>
      </c>
      <c r="C507" s="2">
        <v>28</v>
      </c>
      <c r="D507" s="2">
        <v>1</v>
      </c>
      <c r="E507" s="2">
        <v>0</v>
      </c>
      <c r="F507" s="2">
        <f t="shared" si="35"/>
        <v>0</v>
      </c>
      <c r="G507" s="2">
        <f t="shared" si="36"/>
        <v>0</v>
      </c>
      <c r="H507" s="2">
        <f t="shared" si="37"/>
        <v>11.87</v>
      </c>
      <c r="I507" s="2">
        <f t="shared" si="38"/>
        <v>1.06565</v>
      </c>
      <c r="J507" s="2">
        <f t="shared" si="39"/>
        <v>0</v>
      </c>
      <c r="K507" s="2"/>
      <c r="L507" s="2">
        <v>11.87</v>
      </c>
    </row>
    <row r="508" spans="1:12" x14ac:dyDescent="0.2">
      <c r="A508" s="2">
        <v>2021</v>
      </c>
      <c r="B508" s="2">
        <v>8</v>
      </c>
      <c r="C508" s="2">
        <v>28</v>
      </c>
      <c r="D508" s="2">
        <v>2</v>
      </c>
      <c r="E508" s="2">
        <v>0</v>
      </c>
      <c r="F508" s="2">
        <f t="shared" si="35"/>
        <v>0</v>
      </c>
      <c r="G508" s="2">
        <f t="shared" si="36"/>
        <v>0</v>
      </c>
      <c r="H508" s="2">
        <f t="shared" si="37"/>
        <v>11.31</v>
      </c>
      <c r="I508" s="2">
        <f t="shared" si="38"/>
        <v>1.0684499999999999</v>
      </c>
      <c r="J508" s="2">
        <f t="shared" si="39"/>
        <v>0</v>
      </c>
      <c r="K508" s="2"/>
      <c r="L508" s="2">
        <v>11.31</v>
      </c>
    </row>
    <row r="509" spans="1:12" x14ac:dyDescent="0.2">
      <c r="A509" s="2">
        <v>2021</v>
      </c>
      <c r="B509" s="2">
        <v>8</v>
      </c>
      <c r="C509" s="2">
        <v>28</v>
      </c>
      <c r="D509" s="2">
        <v>3</v>
      </c>
      <c r="E509" s="2">
        <v>0</v>
      </c>
      <c r="F509" s="2">
        <f t="shared" si="35"/>
        <v>0</v>
      </c>
      <c r="G509" s="2">
        <f t="shared" si="36"/>
        <v>0</v>
      </c>
      <c r="H509" s="2">
        <f t="shared" si="37"/>
        <v>10.73</v>
      </c>
      <c r="I509" s="2">
        <f t="shared" si="38"/>
        <v>1.07135</v>
      </c>
      <c r="J509" s="2">
        <f t="shared" si="39"/>
        <v>0</v>
      </c>
      <c r="K509" s="2"/>
      <c r="L509" s="2">
        <v>10.73</v>
      </c>
    </row>
    <row r="510" spans="1:12" x14ac:dyDescent="0.2">
      <c r="A510" s="2">
        <v>2021</v>
      </c>
      <c r="B510" s="2">
        <v>8</v>
      </c>
      <c r="C510" s="2">
        <v>28</v>
      </c>
      <c r="D510" s="2">
        <v>4</v>
      </c>
      <c r="E510" s="2">
        <v>0</v>
      </c>
      <c r="F510" s="2">
        <f t="shared" si="35"/>
        <v>0</v>
      </c>
      <c r="G510" s="2">
        <f t="shared" si="36"/>
        <v>0</v>
      </c>
      <c r="H510" s="2">
        <f t="shared" si="37"/>
        <v>10.32</v>
      </c>
      <c r="I510" s="2">
        <f t="shared" si="38"/>
        <v>1.0733999999999999</v>
      </c>
      <c r="J510" s="2">
        <f t="shared" si="39"/>
        <v>0</v>
      </c>
      <c r="K510" s="2"/>
      <c r="L510" s="2">
        <v>10.32</v>
      </c>
    </row>
    <row r="511" spans="1:12" x14ac:dyDescent="0.2">
      <c r="A511" s="2">
        <v>2021</v>
      </c>
      <c r="B511" s="2">
        <v>8</v>
      </c>
      <c r="C511" s="2">
        <v>28</v>
      </c>
      <c r="D511" s="2">
        <v>5</v>
      </c>
      <c r="E511" s="2">
        <v>4.6500000000000004</v>
      </c>
      <c r="F511" s="2">
        <f t="shared" si="35"/>
        <v>0</v>
      </c>
      <c r="G511" s="2">
        <f t="shared" si="36"/>
        <v>26.45357477526569</v>
      </c>
      <c r="H511" s="2">
        <f t="shared" si="37"/>
        <v>10.444374999999999</v>
      </c>
      <c r="I511" s="2">
        <f t="shared" si="38"/>
        <v>1.0727781249999999</v>
      </c>
      <c r="J511" s="2">
        <f t="shared" si="39"/>
        <v>0</v>
      </c>
      <c r="K511" s="2"/>
      <c r="L511" s="2">
        <v>10.27</v>
      </c>
    </row>
    <row r="512" spans="1:12" x14ac:dyDescent="0.2">
      <c r="A512" s="2">
        <v>2021</v>
      </c>
      <c r="B512" s="2">
        <v>8</v>
      </c>
      <c r="C512" s="2">
        <v>28</v>
      </c>
      <c r="D512" s="2">
        <v>6</v>
      </c>
      <c r="E512" s="2">
        <v>111.58</v>
      </c>
      <c r="F512" s="2">
        <f t="shared" si="35"/>
        <v>0.48293539999999968</v>
      </c>
      <c r="G512" s="2">
        <f t="shared" si="36"/>
        <v>28.966121438917426</v>
      </c>
      <c r="H512" s="2">
        <f t="shared" si="37"/>
        <v>15.60425</v>
      </c>
      <c r="I512" s="2">
        <f t="shared" si="38"/>
        <v>1.0469787500000001</v>
      </c>
      <c r="J512" s="2">
        <f t="shared" si="39"/>
        <v>14.353021354970762</v>
      </c>
      <c r="K512" s="2"/>
      <c r="L512" s="2">
        <v>11.42</v>
      </c>
    </row>
    <row r="513" spans="1:12" x14ac:dyDescent="0.2">
      <c r="A513" s="2">
        <v>2021</v>
      </c>
      <c r="B513" s="2">
        <v>8</v>
      </c>
      <c r="C513" s="2">
        <v>28</v>
      </c>
      <c r="D513" s="2">
        <v>7</v>
      </c>
      <c r="E513" s="2">
        <v>314.38</v>
      </c>
      <c r="F513" s="2">
        <f t="shared" si="35"/>
        <v>2.2330993999999995</v>
      </c>
      <c r="G513" s="2">
        <f t="shared" si="36"/>
        <v>29.785111637499885</v>
      </c>
      <c r="H513" s="2">
        <f t="shared" si="37"/>
        <v>25.219249999999999</v>
      </c>
      <c r="I513" s="2">
        <f t="shared" si="38"/>
        <v>0.99890374999999998</v>
      </c>
      <c r="J513" s="2">
        <f t="shared" si="39"/>
        <v>65.111395925907757</v>
      </c>
      <c r="K513" s="2"/>
      <c r="L513" s="2">
        <v>13.43</v>
      </c>
    </row>
    <row r="514" spans="1:12" x14ac:dyDescent="0.2">
      <c r="A514" s="2">
        <v>2021</v>
      </c>
      <c r="B514" s="2">
        <v>8</v>
      </c>
      <c r="C514" s="2">
        <v>28</v>
      </c>
      <c r="D514" s="2">
        <v>8</v>
      </c>
      <c r="E514" s="2">
        <v>523.79999999999995</v>
      </c>
      <c r="F514" s="2">
        <f t="shared" ref="F514:F577" si="40">MAX(8.63*(E514/1000-1)+8.15,0)</f>
        <v>4.0403939999999992</v>
      </c>
      <c r="G514" s="2">
        <f t="shared" ref="G514:G577" si="41">IF(E514&lt;&gt;0,30.7*(1+0.0593*LOG10(E514/1000)),0)</f>
        <v>30.188737973644354</v>
      </c>
      <c r="H514" s="2">
        <f t="shared" ref="H514:H577" si="42">L514+30*E514/800</f>
        <v>35.302499999999995</v>
      </c>
      <c r="I514" s="2">
        <f t="shared" ref="I514:I577" si="43">1-(H514-25)/200</f>
        <v>0.94848750000000004</v>
      </c>
      <c r="J514" s="2">
        <f t="shared" ref="J514:J577" si="44">G514*F514*I514*0.98</f>
        <v>113.37736591958173</v>
      </c>
      <c r="K514" s="2"/>
      <c r="L514" s="2">
        <v>15.66</v>
      </c>
    </row>
    <row r="515" spans="1:12" x14ac:dyDescent="0.2">
      <c r="A515" s="2">
        <v>2021</v>
      </c>
      <c r="B515" s="2">
        <v>8</v>
      </c>
      <c r="C515" s="2">
        <v>28</v>
      </c>
      <c r="D515" s="2">
        <v>9</v>
      </c>
      <c r="E515" s="2">
        <v>703.6</v>
      </c>
      <c r="F515" s="2">
        <f t="shared" si="40"/>
        <v>5.5920680000000003</v>
      </c>
      <c r="G515" s="2">
        <f t="shared" si="41"/>
        <v>30.422055148203171</v>
      </c>
      <c r="H515" s="2">
        <f t="shared" si="42"/>
        <v>44.314999999999998</v>
      </c>
      <c r="I515" s="2">
        <f t="shared" si="43"/>
        <v>0.90342500000000003</v>
      </c>
      <c r="J515" s="2">
        <f t="shared" si="44"/>
        <v>150.6187965280125</v>
      </c>
      <c r="K515" s="2"/>
      <c r="L515" s="2">
        <v>17.93</v>
      </c>
    </row>
    <row r="516" spans="1:12" x14ac:dyDescent="0.2">
      <c r="A516" s="2">
        <v>2021</v>
      </c>
      <c r="B516" s="2">
        <v>8</v>
      </c>
      <c r="C516" s="2">
        <v>28</v>
      </c>
      <c r="D516" s="2">
        <v>10</v>
      </c>
      <c r="E516" s="2">
        <v>834.15</v>
      </c>
      <c r="F516" s="2">
        <f t="shared" si="40"/>
        <v>6.7187144999999999</v>
      </c>
      <c r="G516" s="2">
        <f t="shared" si="41"/>
        <v>30.556624195039905</v>
      </c>
      <c r="H516" s="2">
        <f t="shared" si="42"/>
        <v>51.460625</v>
      </c>
      <c r="I516" s="2">
        <f t="shared" si="43"/>
        <v>0.86769687500000003</v>
      </c>
      <c r="J516" s="2">
        <f t="shared" si="44"/>
        <v>174.57645443467771</v>
      </c>
      <c r="K516" s="2"/>
      <c r="L516" s="2">
        <v>20.18</v>
      </c>
    </row>
    <row r="517" spans="1:12" x14ac:dyDescent="0.2">
      <c r="A517" s="2">
        <v>2021</v>
      </c>
      <c r="B517" s="2">
        <v>8</v>
      </c>
      <c r="C517" s="2">
        <v>28</v>
      </c>
      <c r="D517" s="2">
        <v>11</v>
      </c>
      <c r="E517" s="2">
        <v>905.98</v>
      </c>
      <c r="F517" s="2">
        <f t="shared" si="40"/>
        <v>7.3386074000000008</v>
      </c>
      <c r="G517" s="2">
        <f t="shared" si="41"/>
        <v>30.621934001594688</v>
      </c>
      <c r="H517" s="2">
        <f t="shared" si="42"/>
        <v>56.084250000000004</v>
      </c>
      <c r="I517" s="2">
        <f t="shared" si="43"/>
        <v>0.84457874999999993</v>
      </c>
      <c r="J517" s="2">
        <f t="shared" si="44"/>
        <v>185.99980824459362</v>
      </c>
      <c r="K517" s="2"/>
      <c r="L517" s="2">
        <v>22.11</v>
      </c>
    </row>
    <row r="518" spans="1:12" x14ac:dyDescent="0.2">
      <c r="A518" s="2">
        <v>2021</v>
      </c>
      <c r="B518" s="2">
        <v>8</v>
      </c>
      <c r="C518" s="2">
        <v>28</v>
      </c>
      <c r="D518" s="2">
        <v>12</v>
      </c>
      <c r="E518" s="2">
        <v>926.55</v>
      </c>
      <c r="F518" s="2">
        <f t="shared" si="40"/>
        <v>7.5161265000000004</v>
      </c>
      <c r="G518" s="2">
        <f t="shared" si="41"/>
        <v>30.639684429034745</v>
      </c>
      <c r="H518" s="2">
        <f t="shared" si="42"/>
        <v>58.115624999999994</v>
      </c>
      <c r="I518" s="2">
        <f t="shared" si="43"/>
        <v>0.83442187500000009</v>
      </c>
      <c r="J518" s="2">
        <f t="shared" si="44"/>
        <v>188.31725952152743</v>
      </c>
      <c r="K518" s="2"/>
      <c r="L518" s="2">
        <v>23.37</v>
      </c>
    </row>
    <row r="519" spans="1:12" x14ac:dyDescent="0.2">
      <c r="A519" s="2">
        <v>2021</v>
      </c>
      <c r="B519" s="2">
        <v>8</v>
      </c>
      <c r="C519" s="2">
        <v>28</v>
      </c>
      <c r="D519" s="2">
        <v>13</v>
      </c>
      <c r="E519" s="2">
        <v>863.75</v>
      </c>
      <c r="F519" s="2">
        <f t="shared" si="40"/>
        <v>6.9741625000000003</v>
      </c>
      <c r="G519" s="2">
        <f t="shared" si="41"/>
        <v>30.584193827806498</v>
      </c>
      <c r="H519" s="2">
        <f t="shared" si="42"/>
        <v>56.470624999999998</v>
      </c>
      <c r="I519" s="2">
        <f t="shared" si="43"/>
        <v>0.84264687500000002</v>
      </c>
      <c r="J519" s="2">
        <f t="shared" si="44"/>
        <v>176.1411347755882</v>
      </c>
      <c r="K519" s="2"/>
      <c r="L519" s="2">
        <v>24.08</v>
      </c>
    </row>
    <row r="520" spans="1:12" x14ac:dyDescent="0.2">
      <c r="A520" s="2">
        <v>2021</v>
      </c>
      <c r="B520" s="2">
        <v>8</v>
      </c>
      <c r="C520" s="2">
        <v>28</v>
      </c>
      <c r="D520" s="2">
        <v>14</v>
      </c>
      <c r="E520" s="2">
        <v>745.3</v>
      </c>
      <c r="F520" s="2">
        <f t="shared" si="40"/>
        <v>5.9519389999999994</v>
      </c>
      <c r="G520" s="2">
        <f t="shared" si="41"/>
        <v>30.467577529510883</v>
      </c>
      <c r="H520" s="2">
        <f t="shared" si="42"/>
        <v>52.098749999999995</v>
      </c>
      <c r="I520" s="2">
        <f t="shared" si="43"/>
        <v>0.86450625000000003</v>
      </c>
      <c r="J520" s="2">
        <f t="shared" si="44"/>
        <v>153.63515736344527</v>
      </c>
      <c r="K520" s="2"/>
      <c r="L520" s="2">
        <v>24.15</v>
      </c>
    </row>
    <row r="521" spans="1:12" x14ac:dyDescent="0.2">
      <c r="A521" s="2">
        <v>2021</v>
      </c>
      <c r="B521" s="2">
        <v>8</v>
      </c>
      <c r="C521" s="2">
        <v>28</v>
      </c>
      <c r="D521" s="2">
        <v>15</v>
      </c>
      <c r="E521" s="2">
        <v>575.70000000000005</v>
      </c>
      <c r="F521" s="2">
        <f t="shared" si="40"/>
        <v>4.4882910000000003</v>
      </c>
      <c r="G521" s="2">
        <f t="shared" si="41"/>
        <v>30.263434837685363</v>
      </c>
      <c r="H521" s="2">
        <f t="shared" si="42"/>
        <v>45.168750000000003</v>
      </c>
      <c r="I521" s="2">
        <f t="shared" si="43"/>
        <v>0.89915624999999999</v>
      </c>
      <c r="J521" s="2">
        <f t="shared" si="44"/>
        <v>119.69071680752269</v>
      </c>
      <c r="K521" s="2"/>
      <c r="L521" s="2">
        <v>23.58</v>
      </c>
    </row>
    <row r="522" spans="1:12" x14ac:dyDescent="0.2">
      <c r="A522" s="2">
        <v>2021</v>
      </c>
      <c r="B522" s="2">
        <v>8</v>
      </c>
      <c r="C522" s="2">
        <v>28</v>
      </c>
      <c r="D522" s="2">
        <v>16</v>
      </c>
      <c r="E522" s="2">
        <v>370</v>
      </c>
      <c r="F522" s="2">
        <f t="shared" si="40"/>
        <v>2.7130999999999998</v>
      </c>
      <c r="G522" s="2">
        <f t="shared" si="41"/>
        <v>29.913906920681203</v>
      </c>
      <c r="H522" s="2">
        <f t="shared" si="42"/>
        <v>36.504999999999995</v>
      </c>
      <c r="I522" s="2">
        <f t="shared" si="43"/>
        <v>0.94247500000000006</v>
      </c>
      <c r="J522" s="2">
        <f t="shared" si="44"/>
        <v>74.960910677531658</v>
      </c>
      <c r="K522" s="2"/>
      <c r="L522" s="2">
        <v>22.63</v>
      </c>
    </row>
    <row r="523" spans="1:12" x14ac:dyDescent="0.2">
      <c r="A523" s="2">
        <v>2021</v>
      </c>
      <c r="B523" s="2">
        <v>8</v>
      </c>
      <c r="C523" s="2">
        <v>28</v>
      </c>
      <c r="D523" s="2">
        <v>17</v>
      </c>
      <c r="E523" s="2">
        <v>159.52000000000001</v>
      </c>
      <c r="F523" s="2">
        <f t="shared" si="40"/>
        <v>0.89665759999999928</v>
      </c>
      <c r="G523" s="2">
        <f t="shared" si="41"/>
        <v>29.24871699228289</v>
      </c>
      <c r="H523" s="2">
        <f t="shared" si="42"/>
        <v>27.291999999999998</v>
      </c>
      <c r="I523" s="2">
        <f t="shared" si="43"/>
        <v>0.98853999999999997</v>
      </c>
      <c r="J523" s="2">
        <f t="shared" si="44"/>
        <v>25.407022785281583</v>
      </c>
      <c r="K523" s="2"/>
      <c r="L523" s="2">
        <v>21.31</v>
      </c>
    </row>
    <row r="524" spans="1:12" x14ac:dyDescent="0.2">
      <c r="A524" s="2">
        <v>2021</v>
      </c>
      <c r="B524" s="2">
        <v>8</v>
      </c>
      <c r="C524" s="2">
        <v>28</v>
      </c>
      <c r="D524" s="2">
        <v>18</v>
      </c>
      <c r="E524" s="2">
        <v>14.5</v>
      </c>
      <c r="F524" s="2">
        <f t="shared" si="40"/>
        <v>0</v>
      </c>
      <c r="G524" s="2">
        <f t="shared" si="41"/>
        <v>27.352752061748795</v>
      </c>
      <c r="H524" s="2">
        <f t="shared" si="42"/>
        <v>19.233750000000001</v>
      </c>
      <c r="I524" s="2">
        <f t="shared" si="43"/>
        <v>1.0288312500000001</v>
      </c>
      <c r="J524" s="2">
        <f t="shared" si="44"/>
        <v>0</v>
      </c>
      <c r="K524" s="2"/>
      <c r="L524" s="2">
        <v>18.690000000000001</v>
      </c>
    </row>
    <row r="525" spans="1:12" x14ac:dyDescent="0.2">
      <c r="A525" s="2">
        <v>2021</v>
      </c>
      <c r="B525" s="2">
        <v>8</v>
      </c>
      <c r="C525" s="2">
        <v>28</v>
      </c>
      <c r="D525" s="2">
        <v>19</v>
      </c>
      <c r="E525" s="2">
        <v>0</v>
      </c>
      <c r="F525" s="2">
        <f t="shared" si="40"/>
        <v>0</v>
      </c>
      <c r="G525" s="2">
        <f t="shared" si="41"/>
        <v>0</v>
      </c>
      <c r="H525" s="2">
        <f t="shared" si="42"/>
        <v>17.309999999999999</v>
      </c>
      <c r="I525" s="2">
        <f t="shared" si="43"/>
        <v>1.0384500000000001</v>
      </c>
      <c r="J525" s="2">
        <f t="shared" si="44"/>
        <v>0</v>
      </c>
      <c r="K525" s="2"/>
      <c r="L525" s="2">
        <v>17.309999999999999</v>
      </c>
    </row>
    <row r="526" spans="1:12" x14ac:dyDescent="0.2">
      <c r="A526" s="2">
        <v>2021</v>
      </c>
      <c r="B526" s="2">
        <v>8</v>
      </c>
      <c r="C526" s="2">
        <v>28</v>
      </c>
      <c r="D526" s="2">
        <v>20</v>
      </c>
      <c r="E526" s="2">
        <v>0</v>
      </c>
      <c r="F526" s="2">
        <f t="shared" si="40"/>
        <v>0</v>
      </c>
      <c r="G526" s="2">
        <f t="shared" si="41"/>
        <v>0</v>
      </c>
      <c r="H526" s="2">
        <f t="shared" si="42"/>
        <v>16.690000000000001</v>
      </c>
      <c r="I526" s="2">
        <f t="shared" si="43"/>
        <v>1.04155</v>
      </c>
      <c r="J526" s="2">
        <f t="shared" si="44"/>
        <v>0</v>
      </c>
      <c r="K526" s="2"/>
      <c r="L526" s="2">
        <v>16.690000000000001</v>
      </c>
    </row>
    <row r="527" spans="1:12" x14ac:dyDescent="0.2">
      <c r="A527" s="2">
        <v>2021</v>
      </c>
      <c r="B527" s="2">
        <v>8</v>
      </c>
      <c r="C527" s="2">
        <v>28</v>
      </c>
      <c r="D527" s="2">
        <v>21</v>
      </c>
      <c r="E527" s="2">
        <v>0</v>
      </c>
      <c r="F527" s="2">
        <f t="shared" si="40"/>
        <v>0</v>
      </c>
      <c r="G527" s="2">
        <f t="shared" si="41"/>
        <v>0</v>
      </c>
      <c r="H527" s="2">
        <f t="shared" si="42"/>
        <v>16.05</v>
      </c>
      <c r="I527" s="2">
        <f t="shared" si="43"/>
        <v>1.0447500000000001</v>
      </c>
      <c r="J527" s="2">
        <f t="shared" si="44"/>
        <v>0</v>
      </c>
      <c r="K527" s="2"/>
      <c r="L527" s="2">
        <v>16.05</v>
      </c>
    </row>
    <row r="528" spans="1:12" x14ac:dyDescent="0.2">
      <c r="A528" s="2">
        <v>2021</v>
      </c>
      <c r="B528" s="2">
        <v>8</v>
      </c>
      <c r="C528" s="2">
        <v>28</v>
      </c>
      <c r="D528" s="2">
        <v>22</v>
      </c>
      <c r="E528" s="2">
        <v>0</v>
      </c>
      <c r="F528" s="2">
        <f t="shared" si="40"/>
        <v>0</v>
      </c>
      <c r="G528" s="2">
        <f t="shared" si="41"/>
        <v>0</v>
      </c>
      <c r="H528" s="2">
        <f t="shared" si="42"/>
        <v>15.26</v>
      </c>
      <c r="I528" s="2">
        <f t="shared" si="43"/>
        <v>1.0487</v>
      </c>
      <c r="J528" s="2">
        <f t="shared" si="44"/>
        <v>0</v>
      </c>
      <c r="K528" s="2"/>
      <c r="L528" s="2">
        <v>15.26</v>
      </c>
    </row>
    <row r="529" spans="1:12" x14ac:dyDescent="0.2">
      <c r="A529" s="2">
        <v>2021</v>
      </c>
      <c r="B529" s="2">
        <v>8</v>
      </c>
      <c r="C529" s="2">
        <v>28</v>
      </c>
      <c r="D529" s="2">
        <v>23</v>
      </c>
      <c r="E529" s="2">
        <v>0</v>
      </c>
      <c r="F529" s="2">
        <f t="shared" si="40"/>
        <v>0</v>
      </c>
      <c r="G529" s="2">
        <f t="shared" si="41"/>
        <v>0</v>
      </c>
      <c r="H529" s="2">
        <f t="shared" si="42"/>
        <v>14.4</v>
      </c>
      <c r="I529" s="2">
        <f t="shared" si="43"/>
        <v>1.0529999999999999</v>
      </c>
      <c r="J529" s="2">
        <f t="shared" si="44"/>
        <v>0</v>
      </c>
      <c r="K529" s="2"/>
      <c r="L529" s="2">
        <v>14.4</v>
      </c>
    </row>
    <row r="530" spans="1:12" x14ac:dyDescent="0.2">
      <c r="A530" s="2">
        <v>2021</v>
      </c>
      <c r="B530" s="2">
        <v>8</v>
      </c>
      <c r="C530" s="2">
        <v>29</v>
      </c>
      <c r="D530" s="2">
        <v>0</v>
      </c>
      <c r="E530" s="2">
        <v>0</v>
      </c>
      <c r="F530" s="2">
        <f t="shared" si="40"/>
        <v>0</v>
      </c>
      <c r="G530" s="2">
        <f t="shared" si="41"/>
        <v>0</v>
      </c>
      <c r="H530" s="2">
        <f t="shared" si="42"/>
        <v>13.74</v>
      </c>
      <c r="I530" s="2">
        <f t="shared" si="43"/>
        <v>1.0563</v>
      </c>
      <c r="J530" s="2">
        <f t="shared" si="44"/>
        <v>0</v>
      </c>
      <c r="K530" s="2"/>
      <c r="L530" s="2">
        <v>13.74</v>
      </c>
    </row>
    <row r="531" spans="1:12" x14ac:dyDescent="0.2">
      <c r="A531" s="2">
        <v>2021</v>
      </c>
      <c r="B531" s="2">
        <v>8</v>
      </c>
      <c r="C531" s="2">
        <v>29</v>
      </c>
      <c r="D531" s="2">
        <v>1</v>
      </c>
      <c r="E531" s="2">
        <v>0</v>
      </c>
      <c r="F531" s="2">
        <f t="shared" si="40"/>
        <v>0</v>
      </c>
      <c r="G531" s="2">
        <f t="shared" si="41"/>
        <v>0</v>
      </c>
      <c r="H531" s="2">
        <f t="shared" si="42"/>
        <v>13.3</v>
      </c>
      <c r="I531" s="2">
        <f t="shared" si="43"/>
        <v>1.0585</v>
      </c>
      <c r="J531" s="2">
        <f t="shared" si="44"/>
        <v>0</v>
      </c>
      <c r="K531" s="2"/>
      <c r="L531" s="2">
        <v>13.3</v>
      </c>
    </row>
    <row r="532" spans="1:12" x14ac:dyDescent="0.2">
      <c r="A532" s="2">
        <v>2021</v>
      </c>
      <c r="B532" s="2">
        <v>8</v>
      </c>
      <c r="C532" s="2">
        <v>29</v>
      </c>
      <c r="D532" s="2">
        <v>2</v>
      </c>
      <c r="E532" s="2">
        <v>0</v>
      </c>
      <c r="F532" s="2">
        <f t="shared" si="40"/>
        <v>0</v>
      </c>
      <c r="G532" s="2">
        <f t="shared" si="41"/>
        <v>0</v>
      </c>
      <c r="H532" s="2">
        <f t="shared" si="42"/>
        <v>12.78</v>
      </c>
      <c r="I532" s="2">
        <f t="shared" si="43"/>
        <v>1.0610999999999999</v>
      </c>
      <c r="J532" s="2">
        <f t="shared" si="44"/>
        <v>0</v>
      </c>
      <c r="K532" s="2"/>
      <c r="L532" s="2">
        <v>12.78</v>
      </c>
    </row>
    <row r="533" spans="1:12" x14ac:dyDescent="0.2">
      <c r="A533" s="2">
        <v>2021</v>
      </c>
      <c r="B533" s="2">
        <v>8</v>
      </c>
      <c r="C533" s="2">
        <v>29</v>
      </c>
      <c r="D533" s="2">
        <v>3</v>
      </c>
      <c r="E533" s="2">
        <v>0</v>
      </c>
      <c r="F533" s="2">
        <f t="shared" si="40"/>
        <v>0</v>
      </c>
      <c r="G533" s="2">
        <f t="shared" si="41"/>
        <v>0</v>
      </c>
      <c r="H533" s="2">
        <f t="shared" si="42"/>
        <v>12.42</v>
      </c>
      <c r="I533" s="2">
        <f t="shared" si="43"/>
        <v>1.0629</v>
      </c>
      <c r="J533" s="2">
        <f t="shared" si="44"/>
        <v>0</v>
      </c>
      <c r="K533" s="2"/>
      <c r="L533" s="2">
        <v>12.42</v>
      </c>
    </row>
    <row r="534" spans="1:12" x14ac:dyDescent="0.2">
      <c r="A534" s="2">
        <v>2021</v>
      </c>
      <c r="B534" s="2">
        <v>8</v>
      </c>
      <c r="C534" s="2">
        <v>29</v>
      </c>
      <c r="D534" s="2">
        <v>4</v>
      </c>
      <c r="E534" s="2">
        <v>0</v>
      </c>
      <c r="F534" s="2">
        <f t="shared" si="40"/>
        <v>0</v>
      </c>
      <c r="G534" s="2">
        <f t="shared" si="41"/>
        <v>0</v>
      </c>
      <c r="H534" s="2">
        <f t="shared" si="42"/>
        <v>12.04</v>
      </c>
      <c r="I534" s="2">
        <f t="shared" si="43"/>
        <v>1.0648</v>
      </c>
      <c r="J534" s="2">
        <f t="shared" si="44"/>
        <v>0</v>
      </c>
      <c r="K534" s="2"/>
      <c r="L534" s="2">
        <v>12.04</v>
      </c>
    </row>
    <row r="535" spans="1:12" x14ac:dyDescent="0.2">
      <c r="A535" s="2">
        <v>2021</v>
      </c>
      <c r="B535" s="2">
        <v>8</v>
      </c>
      <c r="C535" s="2">
        <v>29</v>
      </c>
      <c r="D535" s="2">
        <v>5</v>
      </c>
      <c r="E535" s="2">
        <v>4.25</v>
      </c>
      <c r="F535" s="2">
        <f t="shared" si="40"/>
        <v>0</v>
      </c>
      <c r="G535" s="2">
        <f t="shared" si="41"/>
        <v>26.382458331045893</v>
      </c>
      <c r="H535" s="2">
        <f t="shared" si="42"/>
        <v>11.849375</v>
      </c>
      <c r="I535" s="2">
        <f t="shared" si="43"/>
        <v>1.0657531250000001</v>
      </c>
      <c r="J535" s="2">
        <f t="shared" si="44"/>
        <v>0</v>
      </c>
      <c r="K535" s="2"/>
      <c r="L535" s="2">
        <v>11.69</v>
      </c>
    </row>
    <row r="536" spans="1:12" x14ac:dyDescent="0.2">
      <c r="A536" s="2">
        <v>2021</v>
      </c>
      <c r="B536" s="2">
        <v>8</v>
      </c>
      <c r="C536" s="2">
        <v>29</v>
      </c>
      <c r="D536" s="2">
        <v>6</v>
      </c>
      <c r="E536" s="2">
        <v>110.38</v>
      </c>
      <c r="F536" s="2">
        <f t="shared" si="40"/>
        <v>0.47257939999999987</v>
      </c>
      <c r="G536" s="2">
        <f t="shared" si="41"/>
        <v>28.957572383405985</v>
      </c>
      <c r="H536" s="2">
        <f t="shared" si="42"/>
        <v>17.06925</v>
      </c>
      <c r="I536" s="2">
        <f t="shared" si="43"/>
        <v>1.03965375</v>
      </c>
      <c r="J536" s="2">
        <f t="shared" si="44"/>
        <v>13.942855845774476</v>
      </c>
      <c r="K536" s="2"/>
      <c r="L536" s="2">
        <v>12.93</v>
      </c>
    </row>
    <row r="537" spans="1:12" x14ac:dyDescent="0.2">
      <c r="A537" s="2">
        <v>2021</v>
      </c>
      <c r="B537" s="2">
        <v>8</v>
      </c>
      <c r="C537" s="2">
        <v>29</v>
      </c>
      <c r="D537" s="2">
        <v>7</v>
      </c>
      <c r="E537" s="2">
        <v>305.58</v>
      </c>
      <c r="F537" s="2">
        <f t="shared" si="40"/>
        <v>2.1571553999999997</v>
      </c>
      <c r="G537" s="2">
        <f t="shared" si="41"/>
        <v>29.76266478005142</v>
      </c>
      <c r="H537" s="2">
        <f t="shared" si="42"/>
        <v>27.01925</v>
      </c>
      <c r="I537" s="2">
        <f t="shared" si="43"/>
        <v>0.98990374999999997</v>
      </c>
      <c r="J537" s="2">
        <f t="shared" si="44"/>
        <v>62.283396876805313</v>
      </c>
      <c r="K537" s="2"/>
      <c r="L537" s="2">
        <v>15.56</v>
      </c>
    </row>
    <row r="538" spans="1:12" x14ac:dyDescent="0.2">
      <c r="A538" s="2">
        <v>2021</v>
      </c>
      <c r="B538" s="2">
        <v>8</v>
      </c>
      <c r="C538" s="2">
        <v>29</v>
      </c>
      <c r="D538" s="2">
        <v>8</v>
      </c>
      <c r="E538" s="2">
        <v>513.66999999999996</v>
      </c>
      <c r="F538" s="2">
        <f t="shared" si="40"/>
        <v>3.9529720999999993</v>
      </c>
      <c r="G538" s="2">
        <f t="shared" si="41"/>
        <v>30.173297697044717</v>
      </c>
      <c r="H538" s="2">
        <f t="shared" si="42"/>
        <v>38.202624999999998</v>
      </c>
      <c r="I538" s="2">
        <f t="shared" si="43"/>
        <v>0.93398687499999999</v>
      </c>
      <c r="J538" s="2">
        <f t="shared" si="44"/>
        <v>109.17253020551118</v>
      </c>
      <c r="K538" s="2"/>
      <c r="L538" s="2">
        <v>18.940000000000001</v>
      </c>
    </row>
    <row r="539" spans="1:12" x14ac:dyDescent="0.2">
      <c r="A539" s="2">
        <v>2021</v>
      </c>
      <c r="B539" s="2">
        <v>8</v>
      </c>
      <c r="C539" s="2">
        <v>29</v>
      </c>
      <c r="D539" s="2">
        <v>9</v>
      </c>
      <c r="E539" s="2">
        <v>691.2</v>
      </c>
      <c r="F539" s="2">
        <f t="shared" si="40"/>
        <v>5.4850560000000002</v>
      </c>
      <c r="G539" s="2">
        <f t="shared" si="41"/>
        <v>30.407996985538954</v>
      </c>
      <c r="H539" s="2">
        <f t="shared" si="42"/>
        <v>47.22</v>
      </c>
      <c r="I539" s="2">
        <f t="shared" si="43"/>
        <v>0.88890000000000002</v>
      </c>
      <c r="J539" s="2">
        <f t="shared" si="44"/>
        <v>145.2940605861595</v>
      </c>
      <c r="K539" s="2"/>
      <c r="L539" s="2">
        <v>21.3</v>
      </c>
    </row>
    <row r="540" spans="1:12" x14ac:dyDescent="0.2">
      <c r="A540" s="2">
        <v>2021</v>
      </c>
      <c r="B540" s="2">
        <v>8</v>
      </c>
      <c r="C540" s="2">
        <v>29</v>
      </c>
      <c r="D540" s="2">
        <v>10</v>
      </c>
      <c r="E540" s="2">
        <v>820.2</v>
      </c>
      <c r="F540" s="2">
        <f t="shared" si="40"/>
        <v>6.5983260000000001</v>
      </c>
      <c r="G540" s="2">
        <f t="shared" si="41"/>
        <v>30.543290071291793</v>
      </c>
      <c r="H540" s="2">
        <f t="shared" si="42"/>
        <v>53.877499999999998</v>
      </c>
      <c r="I540" s="2">
        <f t="shared" si="43"/>
        <v>0.8556125</v>
      </c>
      <c r="J540" s="2">
        <f t="shared" si="44"/>
        <v>168.98679990861686</v>
      </c>
      <c r="K540" s="2"/>
      <c r="L540" s="2">
        <v>23.12</v>
      </c>
    </row>
    <row r="541" spans="1:12" x14ac:dyDescent="0.2">
      <c r="A541" s="2">
        <v>2021</v>
      </c>
      <c r="B541" s="2">
        <v>8</v>
      </c>
      <c r="C541" s="2">
        <v>29</v>
      </c>
      <c r="D541" s="2">
        <v>11</v>
      </c>
      <c r="E541" s="2">
        <v>892.08</v>
      </c>
      <c r="F541" s="2">
        <f t="shared" si="40"/>
        <v>7.2186504000000014</v>
      </c>
      <c r="G541" s="2">
        <f t="shared" si="41"/>
        <v>30.609709627048776</v>
      </c>
      <c r="H541" s="2">
        <f t="shared" si="42"/>
        <v>58.013000000000005</v>
      </c>
      <c r="I541" s="2">
        <f t="shared" si="43"/>
        <v>0.83493499999999998</v>
      </c>
      <c r="J541" s="2">
        <f t="shared" si="44"/>
        <v>180.79814141742241</v>
      </c>
      <c r="K541" s="2"/>
      <c r="L541" s="2">
        <v>24.56</v>
      </c>
    </row>
    <row r="542" spans="1:12" x14ac:dyDescent="0.2">
      <c r="A542" s="2">
        <v>2021</v>
      </c>
      <c r="B542" s="2">
        <v>8</v>
      </c>
      <c r="C542" s="2">
        <v>29</v>
      </c>
      <c r="D542" s="2">
        <v>12</v>
      </c>
      <c r="E542" s="2">
        <v>910.83</v>
      </c>
      <c r="F542" s="2">
        <f t="shared" si="40"/>
        <v>7.3804629000000004</v>
      </c>
      <c r="G542" s="2">
        <f t="shared" si="41"/>
        <v>30.626155247325421</v>
      </c>
      <c r="H542" s="2">
        <f t="shared" si="42"/>
        <v>59.846125000000001</v>
      </c>
      <c r="I542" s="2">
        <f t="shared" si="43"/>
        <v>0.82576937500000003</v>
      </c>
      <c r="J542" s="2">
        <f t="shared" si="44"/>
        <v>182.9198889971866</v>
      </c>
      <c r="K542" s="2"/>
      <c r="L542" s="2">
        <v>25.69</v>
      </c>
    </row>
    <row r="543" spans="1:12" x14ac:dyDescent="0.2">
      <c r="A543" s="2">
        <v>2021</v>
      </c>
      <c r="B543" s="2">
        <v>8</v>
      </c>
      <c r="C543" s="2">
        <v>29</v>
      </c>
      <c r="D543" s="2">
        <v>13</v>
      </c>
      <c r="E543" s="2">
        <v>848.77</v>
      </c>
      <c r="F543" s="2">
        <f t="shared" si="40"/>
        <v>6.8448851000000008</v>
      </c>
      <c r="G543" s="2">
        <f t="shared" si="41"/>
        <v>30.570361520969229</v>
      </c>
      <c r="H543" s="2">
        <f t="shared" si="42"/>
        <v>58.198875000000001</v>
      </c>
      <c r="I543" s="2">
        <f t="shared" si="43"/>
        <v>0.83400562499999997</v>
      </c>
      <c r="J543" s="2">
        <f t="shared" si="44"/>
        <v>171.02586375636045</v>
      </c>
      <c r="K543" s="2"/>
      <c r="L543" s="2">
        <v>26.37</v>
      </c>
    </row>
    <row r="544" spans="1:12" x14ac:dyDescent="0.2">
      <c r="A544" s="2">
        <v>2021</v>
      </c>
      <c r="B544" s="2">
        <v>8</v>
      </c>
      <c r="C544" s="2">
        <v>29</v>
      </c>
      <c r="D544" s="2">
        <v>14</v>
      </c>
      <c r="E544" s="2">
        <v>728.45</v>
      </c>
      <c r="F544" s="2">
        <f t="shared" si="40"/>
        <v>5.8065235000000008</v>
      </c>
      <c r="G544" s="2">
        <f t="shared" si="41"/>
        <v>30.449497364571528</v>
      </c>
      <c r="H544" s="2">
        <f t="shared" si="42"/>
        <v>53.976875</v>
      </c>
      <c r="I544" s="2">
        <f t="shared" si="43"/>
        <v>0.85511562500000005</v>
      </c>
      <c r="J544" s="2">
        <f t="shared" si="44"/>
        <v>148.16554877103417</v>
      </c>
      <c r="K544" s="2"/>
      <c r="L544" s="2">
        <v>26.66</v>
      </c>
    </row>
    <row r="545" spans="1:12" x14ac:dyDescent="0.2">
      <c r="A545" s="2">
        <v>2021</v>
      </c>
      <c r="B545" s="2">
        <v>8</v>
      </c>
      <c r="C545" s="2">
        <v>29</v>
      </c>
      <c r="D545" s="2">
        <v>15</v>
      </c>
      <c r="E545" s="2">
        <v>559.6</v>
      </c>
      <c r="F545" s="2">
        <f t="shared" si="40"/>
        <v>4.349348</v>
      </c>
      <c r="G545" s="2">
        <f t="shared" si="41"/>
        <v>30.241008842221987</v>
      </c>
      <c r="H545" s="2">
        <f t="shared" si="42"/>
        <v>47.394999999999996</v>
      </c>
      <c r="I545" s="2">
        <f t="shared" si="43"/>
        <v>0.88802500000000006</v>
      </c>
      <c r="J545" s="2">
        <f t="shared" si="44"/>
        <v>114.46473338709916</v>
      </c>
      <c r="K545" s="2"/>
      <c r="L545" s="2">
        <v>26.41</v>
      </c>
    </row>
    <row r="546" spans="1:12" x14ac:dyDescent="0.2">
      <c r="A546" s="2">
        <v>2021</v>
      </c>
      <c r="B546" s="2">
        <v>8</v>
      </c>
      <c r="C546" s="2">
        <v>29</v>
      </c>
      <c r="D546" s="2">
        <v>16</v>
      </c>
      <c r="E546" s="2">
        <v>360.98</v>
      </c>
      <c r="F546" s="2">
        <f t="shared" si="40"/>
        <v>2.6352574000000004</v>
      </c>
      <c r="G546" s="2">
        <f t="shared" si="41"/>
        <v>29.894393632299199</v>
      </c>
      <c r="H546" s="2">
        <f t="shared" si="42"/>
        <v>38.926749999999998</v>
      </c>
      <c r="I546" s="2">
        <f t="shared" si="43"/>
        <v>0.93036625000000006</v>
      </c>
      <c r="J546" s="2">
        <f t="shared" si="44"/>
        <v>71.827841149514967</v>
      </c>
      <c r="K546" s="2"/>
      <c r="L546" s="2">
        <v>25.39</v>
      </c>
    </row>
    <row r="547" spans="1:12" x14ac:dyDescent="0.2">
      <c r="A547" s="2">
        <v>2021</v>
      </c>
      <c r="B547" s="2">
        <v>8</v>
      </c>
      <c r="C547" s="2">
        <v>29</v>
      </c>
      <c r="D547" s="2">
        <v>17</v>
      </c>
      <c r="E547" s="2">
        <v>156.38</v>
      </c>
      <c r="F547" s="2">
        <f t="shared" si="40"/>
        <v>0.86955939999999909</v>
      </c>
      <c r="G547" s="2">
        <f t="shared" si="41"/>
        <v>29.232998832421284</v>
      </c>
      <c r="H547" s="2">
        <f t="shared" si="42"/>
        <v>29.62425</v>
      </c>
      <c r="I547" s="2">
        <f t="shared" si="43"/>
        <v>0.97687875000000002</v>
      </c>
      <c r="J547" s="2">
        <f t="shared" si="44"/>
        <v>24.335448891282788</v>
      </c>
      <c r="K547" s="2"/>
      <c r="L547" s="2">
        <v>23.76</v>
      </c>
    </row>
    <row r="548" spans="1:12" x14ac:dyDescent="0.2">
      <c r="A548" s="2">
        <v>2021</v>
      </c>
      <c r="B548" s="2">
        <v>8</v>
      </c>
      <c r="C548" s="2">
        <v>29</v>
      </c>
      <c r="D548" s="2">
        <v>18</v>
      </c>
      <c r="E548" s="2">
        <v>13.25</v>
      </c>
      <c r="F548" s="2">
        <f t="shared" si="40"/>
        <v>0</v>
      </c>
      <c r="G548" s="2">
        <f t="shared" si="41"/>
        <v>27.281475228554463</v>
      </c>
      <c r="H548" s="2">
        <f t="shared" si="42"/>
        <v>21.716874999999998</v>
      </c>
      <c r="I548" s="2">
        <f t="shared" si="43"/>
        <v>1.016415625</v>
      </c>
      <c r="J548" s="2">
        <f t="shared" si="44"/>
        <v>0</v>
      </c>
      <c r="K548" s="2"/>
      <c r="L548" s="2">
        <v>21.22</v>
      </c>
    </row>
    <row r="549" spans="1:12" x14ac:dyDescent="0.2">
      <c r="A549" s="2">
        <v>2021</v>
      </c>
      <c r="B549" s="2">
        <v>8</v>
      </c>
      <c r="C549" s="2">
        <v>29</v>
      </c>
      <c r="D549" s="2">
        <v>19</v>
      </c>
      <c r="E549" s="2">
        <v>0</v>
      </c>
      <c r="F549" s="2">
        <f t="shared" si="40"/>
        <v>0</v>
      </c>
      <c r="G549" s="2">
        <f t="shared" si="41"/>
        <v>0</v>
      </c>
      <c r="H549" s="2">
        <f t="shared" si="42"/>
        <v>19.73</v>
      </c>
      <c r="I549" s="2">
        <f t="shared" si="43"/>
        <v>1.0263500000000001</v>
      </c>
      <c r="J549" s="2">
        <f t="shared" si="44"/>
        <v>0</v>
      </c>
      <c r="K549" s="2"/>
      <c r="L549" s="2">
        <v>19.73</v>
      </c>
    </row>
    <row r="550" spans="1:12" x14ac:dyDescent="0.2">
      <c r="A550" s="2">
        <v>2021</v>
      </c>
      <c r="B550" s="2">
        <v>8</v>
      </c>
      <c r="C550" s="2">
        <v>29</v>
      </c>
      <c r="D550" s="2">
        <v>20</v>
      </c>
      <c r="E550" s="2">
        <v>0</v>
      </c>
      <c r="F550" s="2">
        <f t="shared" si="40"/>
        <v>0</v>
      </c>
      <c r="G550" s="2">
        <f t="shared" si="41"/>
        <v>0</v>
      </c>
      <c r="H550" s="2">
        <f t="shared" si="42"/>
        <v>18.23</v>
      </c>
      <c r="I550" s="2">
        <f t="shared" si="43"/>
        <v>1.0338499999999999</v>
      </c>
      <c r="J550" s="2">
        <f t="shared" si="44"/>
        <v>0</v>
      </c>
      <c r="K550" s="2"/>
      <c r="L550" s="2">
        <v>18.23</v>
      </c>
    </row>
    <row r="551" spans="1:12" x14ac:dyDescent="0.2">
      <c r="A551" s="2">
        <v>2021</v>
      </c>
      <c r="B551" s="2">
        <v>8</v>
      </c>
      <c r="C551" s="2">
        <v>29</v>
      </c>
      <c r="D551" s="2">
        <v>21</v>
      </c>
      <c r="E551" s="2">
        <v>0</v>
      </c>
      <c r="F551" s="2">
        <f t="shared" si="40"/>
        <v>0</v>
      </c>
      <c r="G551" s="2">
        <f t="shared" si="41"/>
        <v>0</v>
      </c>
      <c r="H551" s="2">
        <f t="shared" si="42"/>
        <v>16.98</v>
      </c>
      <c r="I551" s="2">
        <f t="shared" si="43"/>
        <v>1.0401</v>
      </c>
      <c r="J551" s="2">
        <f t="shared" si="44"/>
        <v>0</v>
      </c>
      <c r="K551" s="2"/>
      <c r="L551" s="2">
        <v>16.98</v>
      </c>
    </row>
    <row r="552" spans="1:12" x14ac:dyDescent="0.2">
      <c r="A552" s="2">
        <v>2021</v>
      </c>
      <c r="B552" s="2">
        <v>8</v>
      </c>
      <c r="C552" s="2">
        <v>29</v>
      </c>
      <c r="D552" s="2">
        <v>22</v>
      </c>
      <c r="E552" s="2">
        <v>0</v>
      </c>
      <c r="F552" s="2">
        <f t="shared" si="40"/>
        <v>0</v>
      </c>
      <c r="G552" s="2">
        <f t="shared" si="41"/>
        <v>0</v>
      </c>
      <c r="H552" s="2">
        <f t="shared" si="42"/>
        <v>16.14</v>
      </c>
      <c r="I552" s="2">
        <f t="shared" si="43"/>
        <v>1.0443</v>
      </c>
      <c r="J552" s="2">
        <f t="shared" si="44"/>
        <v>0</v>
      </c>
      <c r="K552" s="2"/>
      <c r="L552" s="2">
        <v>16.14</v>
      </c>
    </row>
    <row r="553" spans="1:12" x14ac:dyDescent="0.2">
      <c r="A553" s="2">
        <v>2021</v>
      </c>
      <c r="B553" s="2">
        <v>8</v>
      </c>
      <c r="C553" s="2">
        <v>29</v>
      </c>
      <c r="D553" s="2">
        <v>23</v>
      </c>
      <c r="E553" s="2">
        <v>0</v>
      </c>
      <c r="F553" s="2">
        <f t="shared" si="40"/>
        <v>0</v>
      </c>
      <c r="G553" s="2">
        <f t="shared" si="41"/>
        <v>0</v>
      </c>
      <c r="H553" s="2">
        <f t="shared" si="42"/>
        <v>15.41</v>
      </c>
      <c r="I553" s="2">
        <f t="shared" si="43"/>
        <v>1.0479499999999999</v>
      </c>
      <c r="J553" s="2">
        <f t="shared" si="44"/>
        <v>0</v>
      </c>
      <c r="K553" s="2"/>
      <c r="L553" s="2">
        <v>15.41</v>
      </c>
    </row>
    <row r="554" spans="1:12" x14ac:dyDescent="0.2">
      <c r="A554" s="2">
        <v>2021</v>
      </c>
      <c r="B554" s="2">
        <v>8</v>
      </c>
      <c r="C554" s="2">
        <v>30</v>
      </c>
      <c r="D554" s="2">
        <v>0</v>
      </c>
      <c r="E554" s="2">
        <v>0</v>
      </c>
      <c r="F554" s="2">
        <f t="shared" si="40"/>
        <v>0</v>
      </c>
      <c r="G554" s="2">
        <f t="shared" si="41"/>
        <v>0</v>
      </c>
      <c r="H554" s="2">
        <f t="shared" si="42"/>
        <v>14.87</v>
      </c>
      <c r="I554" s="2">
        <f t="shared" si="43"/>
        <v>1.0506500000000001</v>
      </c>
      <c r="J554" s="2">
        <f t="shared" si="44"/>
        <v>0</v>
      </c>
      <c r="K554" s="2"/>
      <c r="L554" s="2">
        <v>14.87</v>
      </c>
    </row>
    <row r="555" spans="1:12" x14ac:dyDescent="0.2">
      <c r="A555" s="2">
        <v>2021</v>
      </c>
      <c r="B555" s="2">
        <v>8</v>
      </c>
      <c r="C555" s="2">
        <v>30</v>
      </c>
      <c r="D555" s="2">
        <v>1</v>
      </c>
      <c r="E555" s="2">
        <v>0</v>
      </c>
      <c r="F555" s="2">
        <f t="shared" si="40"/>
        <v>0</v>
      </c>
      <c r="G555" s="2">
        <f t="shared" si="41"/>
        <v>0</v>
      </c>
      <c r="H555" s="2">
        <f t="shared" si="42"/>
        <v>14.46</v>
      </c>
      <c r="I555" s="2">
        <f t="shared" si="43"/>
        <v>1.0527</v>
      </c>
      <c r="J555" s="2">
        <f t="shared" si="44"/>
        <v>0</v>
      </c>
      <c r="K555" s="2"/>
      <c r="L555" s="2">
        <v>14.46</v>
      </c>
    </row>
    <row r="556" spans="1:12" x14ac:dyDescent="0.2">
      <c r="A556" s="2">
        <v>2021</v>
      </c>
      <c r="B556" s="2">
        <v>8</v>
      </c>
      <c r="C556" s="2">
        <v>30</v>
      </c>
      <c r="D556" s="2">
        <v>2</v>
      </c>
      <c r="E556" s="2">
        <v>0</v>
      </c>
      <c r="F556" s="2">
        <f t="shared" si="40"/>
        <v>0</v>
      </c>
      <c r="G556" s="2">
        <f t="shared" si="41"/>
        <v>0</v>
      </c>
      <c r="H556" s="2">
        <f t="shared" si="42"/>
        <v>14.07</v>
      </c>
      <c r="I556" s="2">
        <f t="shared" si="43"/>
        <v>1.0546500000000001</v>
      </c>
      <c r="J556" s="2">
        <f t="shared" si="44"/>
        <v>0</v>
      </c>
      <c r="K556" s="2"/>
      <c r="L556" s="2">
        <v>14.07</v>
      </c>
    </row>
    <row r="557" spans="1:12" x14ac:dyDescent="0.2">
      <c r="A557" s="2">
        <v>2021</v>
      </c>
      <c r="B557" s="2">
        <v>8</v>
      </c>
      <c r="C557" s="2">
        <v>30</v>
      </c>
      <c r="D557" s="2">
        <v>3</v>
      </c>
      <c r="E557" s="2">
        <v>0</v>
      </c>
      <c r="F557" s="2">
        <f t="shared" si="40"/>
        <v>0</v>
      </c>
      <c r="G557" s="2">
        <f t="shared" si="41"/>
        <v>0</v>
      </c>
      <c r="H557" s="2">
        <f t="shared" si="42"/>
        <v>13.76</v>
      </c>
      <c r="I557" s="2">
        <f t="shared" si="43"/>
        <v>1.0562</v>
      </c>
      <c r="J557" s="2">
        <f t="shared" si="44"/>
        <v>0</v>
      </c>
      <c r="K557" s="2"/>
      <c r="L557" s="2">
        <v>13.76</v>
      </c>
    </row>
    <row r="558" spans="1:12" x14ac:dyDescent="0.2">
      <c r="A558" s="2">
        <v>2021</v>
      </c>
      <c r="B558" s="2">
        <v>8</v>
      </c>
      <c r="C558" s="2">
        <v>30</v>
      </c>
      <c r="D558" s="2">
        <v>4</v>
      </c>
      <c r="E558" s="2">
        <v>0</v>
      </c>
      <c r="F558" s="2">
        <f t="shared" si="40"/>
        <v>0</v>
      </c>
      <c r="G558" s="2">
        <f t="shared" si="41"/>
        <v>0</v>
      </c>
      <c r="H558" s="2">
        <f t="shared" si="42"/>
        <v>13.24</v>
      </c>
      <c r="I558" s="2">
        <f t="shared" si="43"/>
        <v>1.0588</v>
      </c>
      <c r="J558" s="2">
        <f t="shared" si="44"/>
        <v>0</v>
      </c>
      <c r="K558" s="2"/>
      <c r="L558" s="2">
        <v>13.24</v>
      </c>
    </row>
    <row r="559" spans="1:12" x14ac:dyDescent="0.2">
      <c r="A559" s="2">
        <v>2021</v>
      </c>
      <c r="B559" s="2">
        <v>8</v>
      </c>
      <c r="C559" s="2">
        <v>30</v>
      </c>
      <c r="D559" s="2">
        <v>5</v>
      </c>
      <c r="E559" s="2">
        <v>3.62</v>
      </c>
      <c r="F559" s="2">
        <f t="shared" si="40"/>
        <v>0</v>
      </c>
      <c r="G559" s="2">
        <f t="shared" si="41"/>
        <v>26.255604539741334</v>
      </c>
      <c r="H559" s="2">
        <f t="shared" si="42"/>
        <v>13.14575</v>
      </c>
      <c r="I559" s="2">
        <f t="shared" si="43"/>
        <v>1.0592712500000001</v>
      </c>
      <c r="J559" s="2">
        <f t="shared" si="44"/>
        <v>0</v>
      </c>
      <c r="K559" s="2"/>
      <c r="L559" s="2">
        <v>13.01</v>
      </c>
    </row>
    <row r="560" spans="1:12" x14ac:dyDescent="0.2">
      <c r="A560" s="2">
        <v>2021</v>
      </c>
      <c r="B560" s="2">
        <v>8</v>
      </c>
      <c r="C560" s="2">
        <v>30</v>
      </c>
      <c r="D560" s="2">
        <v>6</v>
      </c>
      <c r="E560" s="2">
        <v>93.02</v>
      </c>
      <c r="F560" s="2">
        <f t="shared" si="40"/>
        <v>0.3227625999999999</v>
      </c>
      <c r="G560" s="2">
        <f t="shared" si="41"/>
        <v>28.822282903950345</v>
      </c>
      <c r="H560" s="2">
        <f t="shared" si="42"/>
        <v>16.858249999999998</v>
      </c>
      <c r="I560" s="2">
        <f t="shared" si="43"/>
        <v>1.0407087500000001</v>
      </c>
      <c r="J560" s="2">
        <f t="shared" si="44"/>
        <v>9.4878293244323491</v>
      </c>
      <c r="K560" s="2"/>
      <c r="L560" s="2">
        <v>13.37</v>
      </c>
    </row>
    <row r="561" spans="1:12" x14ac:dyDescent="0.2">
      <c r="A561" s="2">
        <v>2021</v>
      </c>
      <c r="B561" s="2">
        <v>8</v>
      </c>
      <c r="C561" s="2">
        <v>30</v>
      </c>
      <c r="D561" s="2">
        <v>7</v>
      </c>
      <c r="E561" s="2">
        <v>282.95</v>
      </c>
      <c r="F561" s="2">
        <f t="shared" si="40"/>
        <v>1.9618584999999999</v>
      </c>
      <c r="G561" s="2">
        <f t="shared" si="41"/>
        <v>29.701832022799969</v>
      </c>
      <c r="H561" s="2">
        <f t="shared" si="42"/>
        <v>24.480625</v>
      </c>
      <c r="I561" s="2">
        <f t="shared" si="43"/>
        <v>1.0025968750000001</v>
      </c>
      <c r="J561" s="2">
        <f t="shared" si="44"/>
        <v>57.253671309859421</v>
      </c>
      <c r="K561" s="2"/>
      <c r="L561" s="2">
        <v>13.87</v>
      </c>
    </row>
    <row r="562" spans="1:12" x14ac:dyDescent="0.2">
      <c r="A562" s="2">
        <v>2021</v>
      </c>
      <c r="B562" s="2">
        <v>8</v>
      </c>
      <c r="C562" s="2">
        <v>30</v>
      </c>
      <c r="D562" s="2">
        <v>8</v>
      </c>
      <c r="E562" s="2">
        <v>490.6</v>
      </c>
      <c r="F562" s="2">
        <f t="shared" si="40"/>
        <v>3.7538780000000003</v>
      </c>
      <c r="G562" s="2">
        <f t="shared" si="41"/>
        <v>30.136966400891442</v>
      </c>
      <c r="H562" s="2">
        <f t="shared" si="42"/>
        <v>32.727499999999999</v>
      </c>
      <c r="I562" s="2">
        <f t="shared" si="43"/>
        <v>0.96136250000000001</v>
      </c>
      <c r="J562" s="2">
        <f t="shared" si="44"/>
        <v>106.58422733929119</v>
      </c>
      <c r="K562" s="2"/>
      <c r="L562" s="2">
        <v>14.33</v>
      </c>
    </row>
    <row r="563" spans="1:12" x14ac:dyDescent="0.2">
      <c r="A563" s="2">
        <v>2021</v>
      </c>
      <c r="B563" s="2">
        <v>8</v>
      </c>
      <c r="C563" s="2">
        <v>30</v>
      </c>
      <c r="D563" s="2">
        <v>9</v>
      </c>
      <c r="E563" s="2">
        <v>670.98</v>
      </c>
      <c r="F563" s="2">
        <f t="shared" si="40"/>
        <v>5.3105574000000004</v>
      </c>
      <c r="G563" s="2">
        <f t="shared" si="41"/>
        <v>30.38452304889686</v>
      </c>
      <c r="H563" s="2">
        <f t="shared" si="42"/>
        <v>39.921750000000003</v>
      </c>
      <c r="I563" s="2">
        <f t="shared" si="43"/>
        <v>0.92539125</v>
      </c>
      <c r="J563" s="2">
        <f t="shared" si="44"/>
        <v>146.33357922985513</v>
      </c>
      <c r="K563" s="2"/>
      <c r="L563" s="2">
        <v>14.76</v>
      </c>
    </row>
    <row r="564" spans="1:12" x14ac:dyDescent="0.2">
      <c r="A564" s="2">
        <v>2021</v>
      </c>
      <c r="B564" s="2">
        <v>8</v>
      </c>
      <c r="C564" s="2">
        <v>30</v>
      </c>
      <c r="D564" s="2">
        <v>10</v>
      </c>
      <c r="E564" s="2">
        <v>804.42</v>
      </c>
      <c r="F564" s="2">
        <f t="shared" si="40"/>
        <v>6.4621445999999994</v>
      </c>
      <c r="G564" s="2">
        <f t="shared" si="41"/>
        <v>30.527930601028348</v>
      </c>
      <c r="H564" s="2">
        <f t="shared" si="42"/>
        <v>45.305750000000003</v>
      </c>
      <c r="I564" s="2">
        <f t="shared" si="43"/>
        <v>0.89847124999999994</v>
      </c>
      <c r="J564" s="2">
        <f t="shared" si="44"/>
        <v>173.7017916361591</v>
      </c>
      <c r="K564" s="2"/>
      <c r="L564" s="2">
        <v>15.14</v>
      </c>
    </row>
    <row r="565" spans="1:12" x14ac:dyDescent="0.2">
      <c r="A565" s="2">
        <v>2021</v>
      </c>
      <c r="B565" s="2">
        <v>8</v>
      </c>
      <c r="C565" s="2">
        <v>30</v>
      </c>
      <c r="D565" s="2">
        <v>11</v>
      </c>
      <c r="E565" s="2">
        <v>874.77</v>
      </c>
      <c r="F565" s="2">
        <f t="shared" si="40"/>
        <v>7.0692651</v>
      </c>
      <c r="G565" s="2">
        <f t="shared" si="41"/>
        <v>30.594217228588338</v>
      </c>
      <c r="H565" s="2">
        <f t="shared" si="42"/>
        <v>48.493874999999996</v>
      </c>
      <c r="I565" s="2">
        <f t="shared" si="43"/>
        <v>0.88253062500000001</v>
      </c>
      <c r="J565" s="2">
        <f t="shared" si="44"/>
        <v>187.05506604786368</v>
      </c>
      <c r="K565" s="2"/>
      <c r="L565" s="2">
        <v>15.69</v>
      </c>
    </row>
    <row r="566" spans="1:12" x14ac:dyDescent="0.2">
      <c r="A566" s="2">
        <v>2021</v>
      </c>
      <c r="B566" s="2">
        <v>8</v>
      </c>
      <c r="C566" s="2">
        <v>30</v>
      </c>
      <c r="D566" s="2">
        <v>12</v>
      </c>
      <c r="E566" s="2">
        <v>881.45</v>
      </c>
      <c r="F566" s="2">
        <f t="shared" si="40"/>
        <v>7.1269135000000006</v>
      </c>
      <c r="G566" s="2">
        <f t="shared" si="41"/>
        <v>30.600231832245939</v>
      </c>
      <c r="H566" s="2">
        <f t="shared" si="42"/>
        <v>49.454374999999999</v>
      </c>
      <c r="I566" s="2">
        <f t="shared" si="43"/>
        <v>0.87772812499999997</v>
      </c>
      <c r="J566" s="2">
        <f t="shared" si="44"/>
        <v>187.59112801304573</v>
      </c>
      <c r="K566" s="2"/>
      <c r="L566" s="2">
        <v>16.399999999999999</v>
      </c>
    </row>
    <row r="567" spans="1:12" x14ac:dyDescent="0.2">
      <c r="A567" s="2">
        <v>2021</v>
      </c>
      <c r="B567" s="2">
        <v>8</v>
      </c>
      <c r="C567" s="2">
        <v>30</v>
      </c>
      <c r="D567" s="2">
        <v>13</v>
      </c>
      <c r="E567" s="2">
        <v>826.6</v>
      </c>
      <c r="F567" s="2">
        <f t="shared" si="40"/>
        <v>6.6535580000000003</v>
      </c>
      <c r="G567" s="2">
        <f t="shared" si="41"/>
        <v>30.549435450375636</v>
      </c>
      <c r="H567" s="2">
        <f t="shared" si="42"/>
        <v>47.887500000000003</v>
      </c>
      <c r="I567" s="2">
        <f t="shared" si="43"/>
        <v>0.88556250000000003</v>
      </c>
      <c r="J567" s="2">
        <f t="shared" si="44"/>
        <v>176.40156318429018</v>
      </c>
      <c r="K567" s="2"/>
      <c r="L567" s="2">
        <v>16.89</v>
      </c>
    </row>
    <row r="568" spans="1:12" x14ac:dyDescent="0.2">
      <c r="A568" s="2">
        <v>2021</v>
      </c>
      <c r="B568" s="2">
        <v>8</v>
      </c>
      <c r="C568" s="2">
        <v>30</v>
      </c>
      <c r="D568" s="2">
        <v>14</v>
      </c>
      <c r="E568" s="2">
        <v>709.4</v>
      </c>
      <c r="F568" s="2">
        <f t="shared" si="40"/>
        <v>5.6421220000000005</v>
      </c>
      <c r="G568" s="2">
        <f t="shared" si="41"/>
        <v>30.428545909631289</v>
      </c>
      <c r="H568" s="2">
        <f t="shared" si="42"/>
        <v>43.842500000000001</v>
      </c>
      <c r="I568" s="2">
        <f t="shared" si="43"/>
        <v>0.90578749999999997</v>
      </c>
      <c r="J568" s="2">
        <f t="shared" si="44"/>
        <v>152.39687817981374</v>
      </c>
      <c r="K568" s="2"/>
      <c r="L568" s="2">
        <v>17.239999999999998</v>
      </c>
    </row>
    <row r="569" spans="1:12" x14ac:dyDescent="0.2">
      <c r="A569" s="2">
        <v>2021</v>
      </c>
      <c r="B569" s="2">
        <v>8</v>
      </c>
      <c r="C569" s="2">
        <v>30</v>
      </c>
      <c r="D569" s="2">
        <v>15</v>
      </c>
      <c r="E569" s="2">
        <v>540.98</v>
      </c>
      <c r="F569" s="2">
        <f t="shared" si="40"/>
        <v>4.1886574000000003</v>
      </c>
      <c r="G569" s="2">
        <f t="shared" si="41"/>
        <v>30.214253723817755</v>
      </c>
      <c r="H569" s="2">
        <f t="shared" si="42"/>
        <v>37.736750000000001</v>
      </c>
      <c r="I569" s="2">
        <f t="shared" si="43"/>
        <v>0.93631624999999996</v>
      </c>
      <c r="J569" s="2">
        <f t="shared" si="44"/>
        <v>116.127572608856</v>
      </c>
      <c r="K569" s="2"/>
      <c r="L569" s="2">
        <v>17.45</v>
      </c>
    </row>
    <row r="570" spans="1:12" x14ac:dyDescent="0.2">
      <c r="A570" s="2">
        <v>2021</v>
      </c>
      <c r="B570" s="2">
        <v>8</v>
      </c>
      <c r="C570" s="2">
        <v>30</v>
      </c>
      <c r="D570" s="2">
        <v>16</v>
      </c>
      <c r="E570" s="2">
        <v>341.62</v>
      </c>
      <c r="F570" s="2">
        <f t="shared" si="40"/>
        <v>2.4681806000000002</v>
      </c>
      <c r="G570" s="2">
        <f t="shared" si="41"/>
        <v>29.850810891874129</v>
      </c>
      <c r="H570" s="2">
        <f t="shared" si="42"/>
        <v>29.960749999999997</v>
      </c>
      <c r="I570" s="2">
        <f t="shared" si="43"/>
        <v>0.97519624999999999</v>
      </c>
      <c r="J570" s="2">
        <f t="shared" si="44"/>
        <v>70.412727244585895</v>
      </c>
      <c r="K570" s="2"/>
      <c r="L570" s="2">
        <v>17.149999999999999</v>
      </c>
    </row>
    <row r="571" spans="1:12" x14ac:dyDescent="0.2">
      <c r="A571" s="2">
        <v>2021</v>
      </c>
      <c r="B571" s="2">
        <v>8</v>
      </c>
      <c r="C571" s="2">
        <v>30</v>
      </c>
      <c r="D571" s="2">
        <v>17</v>
      </c>
      <c r="E571" s="2">
        <v>140.85</v>
      </c>
      <c r="F571" s="2">
        <f t="shared" si="40"/>
        <v>0.73553550000000012</v>
      </c>
      <c r="G571" s="2">
        <f t="shared" si="41"/>
        <v>29.150303335399837</v>
      </c>
      <c r="H571" s="2">
        <f t="shared" si="42"/>
        <v>21.511875</v>
      </c>
      <c r="I571" s="2">
        <f t="shared" si="43"/>
        <v>1.0174406250000001</v>
      </c>
      <c r="J571" s="2">
        <f t="shared" si="44"/>
        <v>21.378728249565462</v>
      </c>
      <c r="K571" s="2"/>
      <c r="L571" s="2">
        <v>16.23</v>
      </c>
    </row>
    <row r="572" spans="1:12" x14ac:dyDescent="0.2">
      <c r="A572" s="2">
        <v>2021</v>
      </c>
      <c r="B572" s="2">
        <v>8</v>
      </c>
      <c r="C572" s="2">
        <v>30</v>
      </c>
      <c r="D572" s="2">
        <v>18</v>
      </c>
      <c r="E572" s="2">
        <v>11.38</v>
      </c>
      <c r="F572" s="2">
        <f t="shared" si="40"/>
        <v>0</v>
      </c>
      <c r="G572" s="2">
        <f t="shared" si="41"/>
        <v>27.161187549501125</v>
      </c>
      <c r="H572" s="2">
        <f t="shared" si="42"/>
        <v>15.10675</v>
      </c>
      <c r="I572" s="2">
        <f t="shared" si="43"/>
        <v>1.04946625</v>
      </c>
      <c r="J572" s="2">
        <f t="shared" si="44"/>
        <v>0</v>
      </c>
      <c r="K572" s="2"/>
      <c r="L572" s="2">
        <v>14.68</v>
      </c>
    </row>
    <row r="573" spans="1:12" x14ac:dyDescent="0.2">
      <c r="A573" s="2">
        <v>2021</v>
      </c>
      <c r="B573" s="2">
        <v>8</v>
      </c>
      <c r="C573" s="2">
        <v>30</v>
      </c>
      <c r="D573" s="2">
        <v>19</v>
      </c>
      <c r="E573" s="2">
        <v>0</v>
      </c>
      <c r="F573" s="2">
        <f t="shared" si="40"/>
        <v>0</v>
      </c>
      <c r="G573" s="2">
        <f t="shared" si="41"/>
        <v>0</v>
      </c>
      <c r="H573" s="2">
        <f t="shared" si="42"/>
        <v>13.55</v>
      </c>
      <c r="I573" s="2">
        <f t="shared" si="43"/>
        <v>1.05725</v>
      </c>
      <c r="J573" s="2">
        <f t="shared" si="44"/>
        <v>0</v>
      </c>
      <c r="K573" s="2"/>
      <c r="L573" s="2">
        <v>13.55</v>
      </c>
    </row>
    <row r="574" spans="1:12" x14ac:dyDescent="0.2">
      <c r="A574" s="2">
        <v>2021</v>
      </c>
      <c r="B574" s="2">
        <v>8</v>
      </c>
      <c r="C574" s="2">
        <v>30</v>
      </c>
      <c r="D574" s="2">
        <v>20</v>
      </c>
      <c r="E574" s="2">
        <v>0</v>
      </c>
      <c r="F574" s="2">
        <f t="shared" si="40"/>
        <v>0</v>
      </c>
      <c r="G574" s="2">
        <f t="shared" si="41"/>
        <v>0</v>
      </c>
      <c r="H574" s="2">
        <f t="shared" si="42"/>
        <v>12.93</v>
      </c>
      <c r="I574" s="2">
        <f t="shared" si="43"/>
        <v>1.0603499999999999</v>
      </c>
      <c r="J574" s="2">
        <f t="shared" si="44"/>
        <v>0</v>
      </c>
      <c r="K574" s="2"/>
      <c r="L574" s="2">
        <v>12.93</v>
      </c>
    </row>
    <row r="575" spans="1:12" x14ac:dyDescent="0.2">
      <c r="A575" s="2">
        <v>2021</v>
      </c>
      <c r="B575" s="2">
        <v>8</v>
      </c>
      <c r="C575" s="2">
        <v>30</v>
      </c>
      <c r="D575" s="2">
        <v>21</v>
      </c>
      <c r="E575" s="2">
        <v>0</v>
      </c>
      <c r="F575" s="2">
        <f t="shared" si="40"/>
        <v>0</v>
      </c>
      <c r="G575" s="2">
        <f t="shared" si="41"/>
        <v>0</v>
      </c>
      <c r="H575" s="2">
        <f t="shared" si="42"/>
        <v>12.45</v>
      </c>
      <c r="I575" s="2">
        <f t="shared" si="43"/>
        <v>1.0627500000000001</v>
      </c>
      <c r="J575" s="2">
        <f t="shared" si="44"/>
        <v>0</v>
      </c>
      <c r="K575" s="2"/>
      <c r="L575" s="2">
        <v>12.45</v>
      </c>
    </row>
    <row r="576" spans="1:12" x14ac:dyDescent="0.2">
      <c r="A576" s="2">
        <v>2021</v>
      </c>
      <c r="B576" s="2">
        <v>8</v>
      </c>
      <c r="C576" s="2">
        <v>30</v>
      </c>
      <c r="D576" s="2">
        <v>22</v>
      </c>
      <c r="E576" s="2">
        <v>0</v>
      </c>
      <c r="F576" s="2">
        <f t="shared" si="40"/>
        <v>0</v>
      </c>
      <c r="G576" s="2">
        <f t="shared" si="41"/>
        <v>0</v>
      </c>
      <c r="H576" s="2">
        <f t="shared" si="42"/>
        <v>12.01</v>
      </c>
      <c r="I576" s="2">
        <f t="shared" si="43"/>
        <v>1.0649500000000001</v>
      </c>
      <c r="J576" s="2">
        <f t="shared" si="44"/>
        <v>0</v>
      </c>
      <c r="K576" s="2"/>
      <c r="L576" s="2">
        <v>12.01</v>
      </c>
    </row>
    <row r="577" spans="1:12" x14ac:dyDescent="0.2">
      <c r="A577" s="2">
        <v>2021</v>
      </c>
      <c r="B577" s="2">
        <v>8</v>
      </c>
      <c r="C577" s="2">
        <v>30</v>
      </c>
      <c r="D577" s="2">
        <v>23</v>
      </c>
      <c r="E577" s="2">
        <v>0</v>
      </c>
      <c r="F577" s="2">
        <f t="shared" si="40"/>
        <v>0</v>
      </c>
      <c r="G577" s="2">
        <f t="shared" si="41"/>
        <v>0</v>
      </c>
      <c r="H577" s="2">
        <f t="shared" si="42"/>
        <v>11.58</v>
      </c>
      <c r="I577" s="2">
        <f t="shared" si="43"/>
        <v>1.0670999999999999</v>
      </c>
      <c r="J577" s="2">
        <f t="shared" si="44"/>
        <v>0</v>
      </c>
      <c r="K577" s="2"/>
      <c r="L577" s="2">
        <v>11.58</v>
      </c>
    </row>
    <row r="578" spans="1:12" x14ac:dyDescent="0.2">
      <c r="A578" s="2">
        <v>2021</v>
      </c>
      <c r="B578" s="2">
        <v>8</v>
      </c>
      <c r="C578" s="2">
        <v>31</v>
      </c>
      <c r="D578" s="2">
        <v>0</v>
      </c>
      <c r="E578" s="2">
        <v>0</v>
      </c>
      <c r="F578" s="2">
        <f t="shared" ref="F578:F641" si="45">MAX(8.63*(E578/1000-1)+8.15,0)</f>
        <v>0</v>
      </c>
      <c r="G578" s="2">
        <f t="shared" ref="G578:G641" si="46">IF(E578&lt;&gt;0,30.7*(1+0.0593*LOG10(E578/1000)),0)</f>
        <v>0</v>
      </c>
      <c r="H578" s="2">
        <f t="shared" ref="H578:H641" si="47">L578+30*E578/800</f>
        <v>11.1</v>
      </c>
      <c r="I578" s="2">
        <f t="shared" ref="I578:I641" si="48">1-(H578-25)/200</f>
        <v>1.0695000000000001</v>
      </c>
      <c r="J578" s="2">
        <f t="shared" ref="J578:J641" si="49">G578*F578*I578*0.98</f>
        <v>0</v>
      </c>
      <c r="K578" s="2"/>
      <c r="L578" s="2">
        <v>11.1</v>
      </c>
    </row>
    <row r="579" spans="1:12" x14ac:dyDescent="0.2">
      <c r="A579" s="2">
        <v>2021</v>
      </c>
      <c r="B579" s="2">
        <v>8</v>
      </c>
      <c r="C579" s="2">
        <v>31</v>
      </c>
      <c r="D579" s="2">
        <v>1</v>
      </c>
      <c r="E579" s="2">
        <v>0</v>
      </c>
      <c r="F579" s="2">
        <f t="shared" si="45"/>
        <v>0</v>
      </c>
      <c r="G579" s="2">
        <f t="shared" si="46"/>
        <v>0</v>
      </c>
      <c r="H579" s="2">
        <f t="shared" si="47"/>
        <v>10.56</v>
      </c>
      <c r="I579" s="2">
        <f t="shared" si="48"/>
        <v>1.0722</v>
      </c>
      <c r="J579" s="2">
        <f t="shared" si="49"/>
        <v>0</v>
      </c>
      <c r="K579" s="2"/>
      <c r="L579" s="2">
        <v>10.56</v>
      </c>
    </row>
    <row r="580" spans="1:12" x14ac:dyDescent="0.2">
      <c r="A580" s="2">
        <v>2021</v>
      </c>
      <c r="B580" s="2">
        <v>8</v>
      </c>
      <c r="C580" s="2">
        <v>31</v>
      </c>
      <c r="D580" s="2">
        <v>2</v>
      </c>
      <c r="E580" s="2">
        <v>0</v>
      </c>
      <c r="F580" s="2">
        <f t="shared" si="45"/>
        <v>0</v>
      </c>
      <c r="G580" s="2">
        <f t="shared" si="46"/>
        <v>0</v>
      </c>
      <c r="H580" s="2">
        <f t="shared" si="47"/>
        <v>10.08</v>
      </c>
      <c r="I580" s="2">
        <f t="shared" si="48"/>
        <v>1.0746</v>
      </c>
      <c r="J580" s="2">
        <f t="shared" si="49"/>
        <v>0</v>
      </c>
      <c r="K580" s="2"/>
      <c r="L580" s="2">
        <v>10.08</v>
      </c>
    </row>
    <row r="581" spans="1:12" x14ac:dyDescent="0.2">
      <c r="A581" s="2">
        <v>2021</v>
      </c>
      <c r="B581" s="2">
        <v>8</v>
      </c>
      <c r="C581" s="2">
        <v>31</v>
      </c>
      <c r="D581" s="2">
        <v>3</v>
      </c>
      <c r="E581" s="2">
        <v>0</v>
      </c>
      <c r="F581" s="2">
        <f t="shared" si="45"/>
        <v>0</v>
      </c>
      <c r="G581" s="2">
        <f t="shared" si="46"/>
        <v>0</v>
      </c>
      <c r="H581" s="2">
        <f t="shared" si="47"/>
        <v>9.8000000000000007</v>
      </c>
      <c r="I581" s="2">
        <f t="shared" si="48"/>
        <v>1.0760000000000001</v>
      </c>
      <c r="J581" s="2">
        <f t="shared" si="49"/>
        <v>0</v>
      </c>
      <c r="K581" s="2"/>
      <c r="L581" s="2">
        <v>9.8000000000000007</v>
      </c>
    </row>
    <row r="582" spans="1:12" x14ac:dyDescent="0.2">
      <c r="A582" s="2">
        <v>2021</v>
      </c>
      <c r="B582" s="2">
        <v>8</v>
      </c>
      <c r="C582" s="2">
        <v>31</v>
      </c>
      <c r="D582" s="2">
        <v>4</v>
      </c>
      <c r="E582" s="2">
        <v>0</v>
      </c>
      <c r="F582" s="2">
        <f t="shared" si="45"/>
        <v>0</v>
      </c>
      <c r="G582" s="2">
        <f t="shared" si="46"/>
        <v>0</v>
      </c>
      <c r="H582" s="2">
        <f t="shared" si="47"/>
        <v>9.75</v>
      </c>
      <c r="I582" s="2">
        <f t="shared" si="48"/>
        <v>1.0762499999999999</v>
      </c>
      <c r="J582" s="2">
        <f t="shared" si="49"/>
        <v>0</v>
      </c>
      <c r="K582" s="2"/>
      <c r="L582" s="2">
        <v>9.75</v>
      </c>
    </row>
    <row r="583" spans="1:12" x14ac:dyDescent="0.2">
      <c r="A583" s="2">
        <v>2021</v>
      </c>
      <c r="B583" s="2">
        <v>8</v>
      </c>
      <c r="C583" s="2">
        <v>31</v>
      </c>
      <c r="D583" s="2">
        <v>5</v>
      </c>
      <c r="E583" s="2">
        <v>3.6</v>
      </c>
      <c r="F583" s="2">
        <f t="shared" si="45"/>
        <v>0</v>
      </c>
      <c r="G583" s="2">
        <f t="shared" si="46"/>
        <v>26.251224265671855</v>
      </c>
      <c r="H583" s="2">
        <f t="shared" si="47"/>
        <v>10.045</v>
      </c>
      <c r="I583" s="2">
        <f t="shared" si="48"/>
        <v>1.074775</v>
      </c>
      <c r="J583" s="2">
        <f t="shared" si="49"/>
        <v>0</v>
      </c>
      <c r="K583" s="2"/>
      <c r="L583" s="2">
        <v>9.91</v>
      </c>
    </row>
    <row r="584" spans="1:12" x14ac:dyDescent="0.2">
      <c r="A584" s="2">
        <v>2021</v>
      </c>
      <c r="B584" s="2">
        <v>8</v>
      </c>
      <c r="C584" s="2">
        <v>31</v>
      </c>
      <c r="D584" s="2">
        <v>6</v>
      </c>
      <c r="E584" s="2">
        <v>98.05</v>
      </c>
      <c r="F584" s="2">
        <f t="shared" si="45"/>
        <v>0.36617149999999921</v>
      </c>
      <c r="G584" s="2">
        <f t="shared" si="46"/>
        <v>28.863920266641902</v>
      </c>
      <c r="H584" s="2">
        <f t="shared" si="47"/>
        <v>15.356874999999999</v>
      </c>
      <c r="I584" s="2">
        <f t="shared" si="48"/>
        <v>1.0482156250000001</v>
      </c>
      <c r="J584" s="2">
        <f t="shared" si="49"/>
        <v>10.857168052622157</v>
      </c>
      <c r="K584" s="2"/>
      <c r="L584" s="2">
        <v>11.68</v>
      </c>
    </row>
    <row r="585" spans="1:12" x14ac:dyDescent="0.2">
      <c r="A585" s="2">
        <v>2021</v>
      </c>
      <c r="B585" s="2">
        <v>8</v>
      </c>
      <c r="C585" s="2">
        <v>31</v>
      </c>
      <c r="D585" s="2">
        <v>7</v>
      </c>
      <c r="E585" s="2">
        <v>296.25</v>
      </c>
      <c r="F585" s="2">
        <f t="shared" si="45"/>
        <v>2.0766375000000004</v>
      </c>
      <c r="G585" s="2">
        <f t="shared" si="46"/>
        <v>29.738148759176152</v>
      </c>
      <c r="H585" s="2">
        <f t="shared" si="47"/>
        <v>25.219374999999999</v>
      </c>
      <c r="I585" s="2">
        <f t="shared" si="48"/>
        <v>0.998903125</v>
      </c>
      <c r="J585" s="2">
        <f t="shared" si="49"/>
        <v>60.45386464920476</v>
      </c>
      <c r="K585" s="2"/>
      <c r="L585" s="2">
        <v>14.11</v>
      </c>
    </row>
    <row r="586" spans="1:12" x14ac:dyDescent="0.2">
      <c r="A586" s="2">
        <v>2021</v>
      </c>
      <c r="B586" s="2">
        <v>8</v>
      </c>
      <c r="C586" s="2">
        <v>31</v>
      </c>
      <c r="D586" s="2">
        <v>8</v>
      </c>
      <c r="E586" s="2">
        <v>513.66999999999996</v>
      </c>
      <c r="F586" s="2">
        <f t="shared" si="45"/>
        <v>3.9529720999999993</v>
      </c>
      <c r="G586" s="2">
        <f t="shared" si="46"/>
        <v>30.173297697044717</v>
      </c>
      <c r="H586" s="2">
        <f t="shared" si="47"/>
        <v>36.052624999999999</v>
      </c>
      <c r="I586" s="2">
        <f t="shared" si="48"/>
        <v>0.94473687500000003</v>
      </c>
      <c r="J586" s="2">
        <f t="shared" si="49"/>
        <v>110.42908394424467</v>
      </c>
      <c r="K586" s="2"/>
      <c r="L586" s="2">
        <v>16.79</v>
      </c>
    </row>
    <row r="587" spans="1:12" x14ac:dyDescent="0.2">
      <c r="A587" s="2">
        <v>2021</v>
      </c>
      <c r="B587" s="2">
        <v>8</v>
      </c>
      <c r="C587" s="2">
        <v>31</v>
      </c>
      <c r="D587" s="2">
        <v>9</v>
      </c>
      <c r="E587" s="2">
        <v>691.3</v>
      </c>
      <c r="F587" s="2">
        <f t="shared" si="45"/>
        <v>5.4859189999999991</v>
      </c>
      <c r="G587" s="2">
        <f t="shared" si="46"/>
        <v>30.408111363470038</v>
      </c>
      <c r="H587" s="2">
        <f t="shared" si="47"/>
        <v>45.243749999999999</v>
      </c>
      <c r="I587" s="2">
        <f t="shared" si="48"/>
        <v>0.89878124999999998</v>
      </c>
      <c r="J587" s="2">
        <f t="shared" si="49"/>
        <v>146.93285506817722</v>
      </c>
      <c r="K587" s="2"/>
      <c r="L587" s="2">
        <v>19.32</v>
      </c>
    </row>
    <row r="588" spans="1:12" x14ac:dyDescent="0.2">
      <c r="A588" s="2">
        <v>2021</v>
      </c>
      <c r="B588" s="2">
        <v>8</v>
      </c>
      <c r="C588" s="2">
        <v>31</v>
      </c>
      <c r="D588" s="2">
        <v>10</v>
      </c>
      <c r="E588" s="2">
        <v>819.27</v>
      </c>
      <c r="F588" s="2">
        <f t="shared" si="45"/>
        <v>6.5903000999999994</v>
      </c>
      <c r="G588" s="2">
        <f t="shared" si="46"/>
        <v>30.542393082746948</v>
      </c>
      <c r="H588" s="2">
        <f t="shared" si="47"/>
        <v>52.202624999999998</v>
      </c>
      <c r="I588" s="2">
        <f t="shared" si="48"/>
        <v>0.86398687500000004</v>
      </c>
      <c r="J588" s="2">
        <f t="shared" si="49"/>
        <v>170.42820675116741</v>
      </c>
      <c r="K588" s="2"/>
      <c r="L588" s="2">
        <v>21.48</v>
      </c>
    </row>
    <row r="589" spans="1:12" x14ac:dyDescent="0.2">
      <c r="A589" s="2">
        <v>2021</v>
      </c>
      <c r="B589" s="2">
        <v>8</v>
      </c>
      <c r="C589" s="2">
        <v>31</v>
      </c>
      <c r="D589" s="2">
        <v>11</v>
      </c>
      <c r="E589" s="2">
        <v>887.85</v>
      </c>
      <c r="F589" s="2">
        <f t="shared" si="45"/>
        <v>7.1821455000000007</v>
      </c>
      <c r="G589" s="2">
        <f t="shared" si="46"/>
        <v>30.605951723425619</v>
      </c>
      <c r="H589" s="2">
        <f t="shared" si="47"/>
        <v>56.334375000000001</v>
      </c>
      <c r="I589" s="2">
        <f t="shared" si="48"/>
        <v>0.84332812499999998</v>
      </c>
      <c r="J589" s="2">
        <f t="shared" si="49"/>
        <v>181.66980412083558</v>
      </c>
      <c r="K589" s="2"/>
      <c r="L589" s="2">
        <v>23.04</v>
      </c>
    </row>
    <row r="590" spans="1:12" x14ac:dyDescent="0.2">
      <c r="A590" s="2">
        <v>2021</v>
      </c>
      <c r="B590" s="2">
        <v>8</v>
      </c>
      <c r="C590" s="2">
        <v>31</v>
      </c>
      <c r="D590" s="2">
        <v>12</v>
      </c>
      <c r="E590" s="2">
        <v>899.98</v>
      </c>
      <c r="F590" s="2">
        <f t="shared" si="45"/>
        <v>7.2868274</v>
      </c>
      <c r="G590" s="2">
        <f t="shared" si="46"/>
        <v>30.616680460943112</v>
      </c>
      <c r="H590" s="2">
        <f t="shared" si="47"/>
        <v>58.079250000000002</v>
      </c>
      <c r="I590" s="2">
        <f t="shared" si="48"/>
        <v>0.83460374999999998</v>
      </c>
      <c r="J590" s="2">
        <f t="shared" si="49"/>
        <v>182.47484008129661</v>
      </c>
      <c r="K590" s="2"/>
      <c r="L590" s="2">
        <v>24.33</v>
      </c>
    </row>
    <row r="591" spans="1:12" x14ac:dyDescent="0.2">
      <c r="A591" s="2">
        <v>2021</v>
      </c>
      <c r="B591" s="2">
        <v>8</v>
      </c>
      <c r="C591" s="2">
        <v>31</v>
      </c>
      <c r="D591" s="2">
        <v>13</v>
      </c>
      <c r="E591" s="2">
        <v>841.38</v>
      </c>
      <c r="F591" s="2">
        <f t="shared" si="45"/>
        <v>6.7811094000000001</v>
      </c>
      <c r="G591" s="2">
        <f t="shared" si="46"/>
        <v>30.563447521656105</v>
      </c>
      <c r="H591" s="2">
        <f t="shared" si="47"/>
        <v>56.881749999999997</v>
      </c>
      <c r="I591" s="2">
        <f t="shared" si="48"/>
        <v>0.84059125000000001</v>
      </c>
      <c r="J591" s="2">
        <f t="shared" si="49"/>
        <v>170.7316479102798</v>
      </c>
      <c r="K591" s="2"/>
      <c r="L591" s="2">
        <v>25.33</v>
      </c>
    </row>
    <row r="592" spans="1:12" x14ac:dyDescent="0.2">
      <c r="A592" s="2">
        <v>2021</v>
      </c>
      <c r="B592" s="2">
        <v>8</v>
      </c>
      <c r="C592" s="2">
        <v>31</v>
      </c>
      <c r="D592" s="2">
        <v>14</v>
      </c>
      <c r="E592" s="2">
        <v>725.65</v>
      </c>
      <c r="F592" s="2">
        <f t="shared" si="45"/>
        <v>5.7823595000000001</v>
      </c>
      <c r="G592" s="2">
        <f t="shared" si="46"/>
        <v>30.446452474139694</v>
      </c>
      <c r="H592" s="2">
        <f t="shared" si="47"/>
        <v>52.861874999999998</v>
      </c>
      <c r="I592" s="2">
        <f t="shared" si="48"/>
        <v>0.86069062500000004</v>
      </c>
      <c r="J592" s="2">
        <f t="shared" si="49"/>
        <v>148.49606126679797</v>
      </c>
      <c r="K592" s="2"/>
      <c r="L592" s="2">
        <v>25.65</v>
      </c>
    </row>
    <row r="593" spans="1:12" x14ac:dyDescent="0.2">
      <c r="A593" s="2">
        <v>2021</v>
      </c>
      <c r="B593" s="2">
        <v>8</v>
      </c>
      <c r="C593" s="2">
        <v>31</v>
      </c>
      <c r="D593" s="2">
        <v>15</v>
      </c>
      <c r="E593" s="2">
        <v>555.5</v>
      </c>
      <c r="F593" s="2">
        <f t="shared" si="45"/>
        <v>4.3139649999999996</v>
      </c>
      <c r="G593" s="2">
        <f t="shared" si="46"/>
        <v>30.235194784036207</v>
      </c>
      <c r="H593" s="2">
        <f t="shared" si="47"/>
        <v>46.161249999999995</v>
      </c>
      <c r="I593" s="2">
        <f t="shared" si="48"/>
        <v>0.89419375000000001</v>
      </c>
      <c r="J593" s="2">
        <f t="shared" si="49"/>
        <v>114.30022723341101</v>
      </c>
      <c r="K593" s="2"/>
      <c r="L593" s="2">
        <v>25.33</v>
      </c>
    </row>
    <row r="594" spans="1:12" x14ac:dyDescent="0.2">
      <c r="A594" s="2">
        <v>2021</v>
      </c>
      <c r="B594" s="2">
        <v>8</v>
      </c>
      <c r="C594" s="2">
        <v>31</v>
      </c>
      <c r="D594" s="2">
        <v>16</v>
      </c>
      <c r="E594" s="2">
        <v>353.17</v>
      </c>
      <c r="F594" s="2">
        <f t="shared" si="45"/>
        <v>2.5678570999999994</v>
      </c>
      <c r="G594" s="2">
        <f t="shared" si="46"/>
        <v>29.877099997494252</v>
      </c>
      <c r="H594" s="2">
        <f t="shared" si="47"/>
        <v>37.623874999999998</v>
      </c>
      <c r="I594" s="2">
        <f t="shared" si="48"/>
        <v>0.93688062500000002</v>
      </c>
      <c r="J594" s="2">
        <f t="shared" si="49"/>
        <v>70.440045177427024</v>
      </c>
      <c r="K594" s="2"/>
      <c r="L594" s="2">
        <v>24.38</v>
      </c>
    </row>
    <row r="595" spans="1:12" x14ac:dyDescent="0.2">
      <c r="A595" s="2">
        <v>2021</v>
      </c>
      <c r="B595" s="2">
        <v>8</v>
      </c>
      <c r="C595" s="2">
        <v>31</v>
      </c>
      <c r="D595" s="2">
        <v>17</v>
      </c>
      <c r="E595" s="2">
        <v>146.55000000000001</v>
      </c>
      <c r="F595" s="2">
        <f t="shared" si="45"/>
        <v>0.78472649999999966</v>
      </c>
      <c r="G595" s="2">
        <f t="shared" si="46"/>
        <v>29.181668850219122</v>
      </c>
      <c r="H595" s="2">
        <f t="shared" si="47"/>
        <v>28.425625</v>
      </c>
      <c r="I595" s="2">
        <f t="shared" si="48"/>
        <v>0.98287187499999995</v>
      </c>
      <c r="J595" s="2">
        <f t="shared" si="49"/>
        <v>22.057253132298658</v>
      </c>
      <c r="K595" s="2"/>
      <c r="L595" s="2">
        <v>22.93</v>
      </c>
    </row>
    <row r="596" spans="1:12" x14ac:dyDescent="0.2">
      <c r="A596" s="2">
        <v>2021</v>
      </c>
      <c r="B596" s="2">
        <v>8</v>
      </c>
      <c r="C596" s="2">
        <v>31</v>
      </c>
      <c r="D596" s="2">
        <v>18</v>
      </c>
      <c r="E596" s="2">
        <v>10.83</v>
      </c>
      <c r="F596" s="2">
        <f t="shared" si="45"/>
        <v>0</v>
      </c>
      <c r="G596" s="2">
        <f t="shared" si="46"/>
        <v>27.122021451570962</v>
      </c>
      <c r="H596" s="2">
        <f t="shared" si="47"/>
        <v>20.806124999999998</v>
      </c>
      <c r="I596" s="2">
        <f t="shared" si="48"/>
        <v>1.020969375</v>
      </c>
      <c r="J596" s="2">
        <f t="shared" si="49"/>
        <v>0</v>
      </c>
      <c r="K596" s="2"/>
      <c r="L596" s="2">
        <v>20.399999999999999</v>
      </c>
    </row>
    <row r="597" spans="1:12" x14ac:dyDescent="0.2">
      <c r="A597" s="2">
        <v>2021</v>
      </c>
      <c r="B597" s="2">
        <v>8</v>
      </c>
      <c r="C597" s="2">
        <v>31</v>
      </c>
      <c r="D597" s="2">
        <v>19</v>
      </c>
      <c r="E597" s="2">
        <v>0</v>
      </c>
      <c r="F597" s="2">
        <f t="shared" si="45"/>
        <v>0</v>
      </c>
      <c r="G597" s="2">
        <f t="shared" si="46"/>
        <v>0</v>
      </c>
      <c r="H597" s="2">
        <f t="shared" si="47"/>
        <v>18.989999999999998</v>
      </c>
      <c r="I597" s="2">
        <f t="shared" si="48"/>
        <v>1.0300499999999999</v>
      </c>
      <c r="J597" s="2">
        <f t="shared" si="49"/>
        <v>0</v>
      </c>
      <c r="K597" s="2"/>
      <c r="L597" s="2">
        <v>18.989999999999998</v>
      </c>
    </row>
    <row r="598" spans="1:12" x14ac:dyDescent="0.2">
      <c r="A598" s="2">
        <v>2021</v>
      </c>
      <c r="B598" s="2">
        <v>8</v>
      </c>
      <c r="C598" s="2">
        <v>31</v>
      </c>
      <c r="D598" s="2">
        <v>20</v>
      </c>
      <c r="E598" s="2">
        <v>0</v>
      </c>
      <c r="F598" s="2">
        <f t="shared" si="45"/>
        <v>0</v>
      </c>
      <c r="G598" s="2">
        <f t="shared" si="46"/>
        <v>0</v>
      </c>
      <c r="H598" s="2">
        <f t="shared" si="47"/>
        <v>17.920000000000002</v>
      </c>
      <c r="I598" s="2">
        <f t="shared" si="48"/>
        <v>1.0354000000000001</v>
      </c>
      <c r="J598" s="2">
        <f t="shared" si="49"/>
        <v>0</v>
      </c>
      <c r="K598" s="2"/>
      <c r="L598" s="2">
        <v>17.920000000000002</v>
      </c>
    </row>
    <row r="599" spans="1:12" x14ac:dyDescent="0.2">
      <c r="A599" s="2">
        <v>2021</v>
      </c>
      <c r="B599" s="2">
        <v>8</v>
      </c>
      <c r="C599" s="2">
        <v>31</v>
      </c>
      <c r="D599" s="2">
        <v>21</v>
      </c>
      <c r="E599" s="2">
        <v>0</v>
      </c>
      <c r="F599" s="2">
        <f t="shared" si="45"/>
        <v>0</v>
      </c>
      <c r="G599" s="2">
        <f t="shared" si="46"/>
        <v>0</v>
      </c>
      <c r="H599" s="2">
        <f t="shared" si="47"/>
        <v>16.829999999999998</v>
      </c>
      <c r="I599" s="2">
        <f t="shared" si="48"/>
        <v>1.0408500000000001</v>
      </c>
      <c r="J599" s="2">
        <f t="shared" si="49"/>
        <v>0</v>
      </c>
      <c r="K599" s="2"/>
      <c r="L599" s="2">
        <v>16.829999999999998</v>
      </c>
    </row>
    <row r="600" spans="1:12" x14ac:dyDescent="0.2">
      <c r="A600" s="2">
        <v>2021</v>
      </c>
      <c r="B600" s="2">
        <v>8</v>
      </c>
      <c r="C600" s="2">
        <v>31</v>
      </c>
      <c r="D600" s="2">
        <v>22</v>
      </c>
      <c r="E600" s="2">
        <v>0</v>
      </c>
      <c r="F600" s="2">
        <f t="shared" si="45"/>
        <v>0</v>
      </c>
      <c r="G600" s="2">
        <f t="shared" si="46"/>
        <v>0</v>
      </c>
      <c r="H600" s="2">
        <f t="shared" si="47"/>
        <v>15.78</v>
      </c>
      <c r="I600" s="2">
        <f t="shared" si="48"/>
        <v>1.0461</v>
      </c>
      <c r="J600" s="2">
        <f t="shared" si="49"/>
        <v>0</v>
      </c>
      <c r="K600" s="2"/>
      <c r="L600" s="2">
        <v>15.78</v>
      </c>
    </row>
    <row r="601" spans="1:12" x14ac:dyDescent="0.2">
      <c r="A601" s="2">
        <v>2021</v>
      </c>
      <c r="B601" s="2">
        <v>8</v>
      </c>
      <c r="C601" s="2">
        <v>31</v>
      </c>
      <c r="D601" s="2">
        <v>23</v>
      </c>
      <c r="E601" s="2">
        <v>0</v>
      </c>
      <c r="F601" s="2">
        <f t="shared" si="45"/>
        <v>0</v>
      </c>
      <c r="G601" s="2">
        <f t="shared" si="46"/>
        <v>0</v>
      </c>
      <c r="H601" s="2">
        <f t="shared" si="47"/>
        <v>15.16</v>
      </c>
      <c r="I601" s="2">
        <f t="shared" si="48"/>
        <v>1.0491999999999999</v>
      </c>
      <c r="J601" s="2">
        <f t="shared" si="49"/>
        <v>0</v>
      </c>
      <c r="K601" s="2"/>
      <c r="L601" s="2">
        <v>15.16</v>
      </c>
    </row>
    <row r="602" spans="1:12" x14ac:dyDescent="0.2">
      <c r="A602" s="2">
        <v>2021</v>
      </c>
      <c r="B602" s="2">
        <v>9</v>
      </c>
      <c r="C602" s="2">
        <v>1</v>
      </c>
      <c r="D602" s="2">
        <v>0</v>
      </c>
      <c r="E602" s="2">
        <v>0</v>
      </c>
      <c r="F602" s="2">
        <f t="shared" si="45"/>
        <v>0</v>
      </c>
      <c r="G602" s="2">
        <f t="shared" si="46"/>
        <v>0</v>
      </c>
      <c r="H602" s="2">
        <f t="shared" si="47"/>
        <v>14.69</v>
      </c>
      <c r="I602" s="2">
        <f t="shared" si="48"/>
        <v>1.05155</v>
      </c>
      <c r="J602" s="2">
        <f t="shared" si="49"/>
        <v>0</v>
      </c>
      <c r="K602" s="2"/>
      <c r="L602" s="2">
        <v>14.69</v>
      </c>
    </row>
    <row r="603" spans="1:12" x14ac:dyDescent="0.2">
      <c r="A603" s="2">
        <v>2021</v>
      </c>
      <c r="B603" s="2">
        <v>9</v>
      </c>
      <c r="C603" s="2">
        <v>1</v>
      </c>
      <c r="D603" s="2">
        <v>1</v>
      </c>
      <c r="E603" s="2">
        <v>0</v>
      </c>
      <c r="F603" s="2">
        <f t="shared" si="45"/>
        <v>0</v>
      </c>
      <c r="G603" s="2">
        <f t="shared" si="46"/>
        <v>0</v>
      </c>
      <c r="H603" s="2">
        <f t="shared" si="47"/>
        <v>14.06</v>
      </c>
      <c r="I603" s="2">
        <f t="shared" si="48"/>
        <v>1.0547</v>
      </c>
      <c r="J603" s="2">
        <f t="shared" si="49"/>
        <v>0</v>
      </c>
      <c r="K603" s="2"/>
      <c r="L603" s="2">
        <v>14.06</v>
      </c>
    </row>
    <row r="604" spans="1:12" x14ac:dyDescent="0.2">
      <c r="A604" s="2">
        <v>2021</v>
      </c>
      <c r="B604" s="2">
        <v>9</v>
      </c>
      <c r="C604" s="2">
        <v>1</v>
      </c>
      <c r="D604" s="2">
        <v>2</v>
      </c>
      <c r="E604" s="2">
        <v>0</v>
      </c>
      <c r="F604" s="2">
        <f t="shared" si="45"/>
        <v>0</v>
      </c>
      <c r="G604" s="2">
        <f t="shared" si="46"/>
        <v>0</v>
      </c>
      <c r="H604" s="2">
        <f t="shared" si="47"/>
        <v>13.46</v>
      </c>
      <c r="I604" s="2">
        <f t="shared" si="48"/>
        <v>1.0577000000000001</v>
      </c>
      <c r="J604" s="2">
        <f t="shared" si="49"/>
        <v>0</v>
      </c>
      <c r="K604" s="2"/>
      <c r="L604" s="2">
        <v>13.46</v>
      </c>
    </row>
    <row r="605" spans="1:12" x14ac:dyDescent="0.2">
      <c r="A605" s="2">
        <v>2021</v>
      </c>
      <c r="B605" s="2">
        <v>9</v>
      </c>
      <c r="C605" s="2">
        <v>1</v>
      </c>
      <c r="D605" s="2">
        <v>3</v>
      </c>
      <c r="E605" s="2">
        <v>0</v>
      </c>
      <c r="F605" s="2">
        <f t="shared" si="45"/>
        <v>0</v>
      </c>
      <c r="G605" s="2">
        <f t="shared" si="46"/>
        <v>0</v>
      </c>
      <c r="H605" s="2">
        <f t="shared" si="47"/>
        <v>12.91</v>
      </c>
      <c r="I605" s="2">
        <f t="shared" si="48"/>
        <v>1.0604499999999999</v>
      </c>
      <c r="J605" s="2">
        <f t="shared" si="49"/>
        <v>0</v>
      </c>
      <c r="K605" s="2"/>
      <c r="L605" s="2">
        <v>12.91</v>
      </c>
    </row>
    <row r="606" spans="1:12" x14ac:dyDescent="0.2">
      <c r="A606" s="2">
        <v>2021</v>
      </c>
      <c r="B606" s="2">
        <v>9</v>
      </c>
      <c r="C606" s="2">
        <v>1</v>
      </c>
      <c r="D606" s="2">
        <v>4</v>
      </c>
      <c r="E606" s="2">
        <v>0</v>
      </c>
      <c r="F606" s="2">
        <f t="shared" si="45"/>
        <v>0</v>
      </c>
      <c r="G606" s="2">
        <f t="shared" si="46"/>
        <v>0</v>
      </c>
      <c r="H606" s="2">
        <f t="shared" si="47"/>
        <v>12.48</v>
      </c>
      <c r="I606" s="2">
        <f t="shared" si="48"/>
        <v>1.0626</v>
      </c>
      <c r="J606" s="2">
        <f t="shared" si="49"/>
        <v>0</v>
      </c>
      <c r="K606" s="2"/>
      <c r="L606" s="2">
        <v>12.48</v>
      </c>
    </row>
    <row r="607" spans="1:12" x14ac:dyDescent="0.2">
      <c r="A607" s="2">
        <v>2021</v>
      </c>
      <c r="B607" s="2">
        <v>9</v>
      </c>
      <c r="C607" s="2">
        <v>1</v>
      </c>
      <c r="D607" s="2">
        <v>5</v>
      </c>
      <c r="E607" s="2">
        <v>3.52</v>
      </c>
      <c r="F607" s="2">
        <f t="shared" si="45"/>
        <v>0</v>
      </c>
      <c r="G607" s="2">
        <f t="shared" si="46"/>
        <v>26.233456384288573</v>
      </c>
      <c r="H607" s="2">
        <f t="shared" si="47"/>
        <v>12.212</v>
      </c>
      <c r="I607" s="2">
        <f t="shared" si="48"/>
        <v>1.0639400000000001</v>
      </c>
      <c r="J607" s="2">
        <f t="shared" si="49"/>
        <v>0</v>
      </c>
      <c r="K607" s="2"/>
      <c r="L607" s="2">
        <v>12.08</v>
      </c>
    </row>
    <row r="608" spans="1:12" x14ac:dyDescent="0.2">
      <c r="A608" s="2">
        <v>2021</v>
      </c>
      <c r="B608" s="2">
        <v>9</v>
      </c>
      <c r="C608" s="2">
        <v>1</v>
      </c>
      <c r="D608" s="2">
        <v>6</v>
      </c>
      <c r="E608" s="2">
        <v>108.4</v>
      </c>
      <c r="F608" s="2">
        <f t="shared" si="45"/>
        <v>0.45549200000000045</v>
      </c>
      <c r="G608" s="2">
        <f t="shared" si="46"/>
        <v>28.943261158542231</v>
      </c>
      <c r="H608" s="2">
        <f t="shared" si="47"/>
        <v>17.765000000000001</v>
      </c>
      <c r="I608" s="2">
        <f t="shared" si="48"/>
        <v>1.0361750000000001</v>
      </c>
      <c r="J608" s="2">
        <f t="shared" si="49"/>
        <v>13.387127586197233</v>
      </c>
      <c r="K608" s="2"/>
      <c r="L608" s="2">
        <v>13.7</v>
      </c>
    </row>
    <row r="609" spans="1:12" x14ac:dyDescent="0.2">
      <c r="A609" s="2">
        <v>2021</v>
      </c>
      <c r="B609" s="2">
        <v>9</v>
      </c>
      <c r="C609" s="2">
        <v>1</v>
      </c>
      <c r="D609" s="2">
        <v>7</v>
      </c>
      <c r="E609" s="2">
        <v>308.60000000000002</v>
      </c>
      <c r="F609" s="2">
        <f t="shared" si="45"/>
        <v>2.1832180000000001</v>
      </c>
      <c r="G609" s="2">
        <f t="shared" si="46"/>
        <v>29.770440169463456</v>
      </c>
      <c r="H609" s="2">
        <f t="shared" si="47"/>
        <v>27.982500000000002</v>
      </c>
      <c r="I609" s="2">
        <f t="shared" si="48"/>
        <v>0.9850875</v>
      </c>
      <c r="J609" s="2">
        <f t="shared" si="49"/>
        <v>62.745595176735634</v>
      </c>
      <c r="K609" s="2"/>
      <c r="L609" s="2">
        <v>16.41</v>
      </c>
    </row>
    <row r="610" spans="1:12" x14ac:dyDescent="0.2">
      <c r="A610" s="2">
        <v>2021</v>
      </c>
      <c r="B610" s="2">
        <v>9</v>
      </c>
      <c r="C610" s="2">
        <v>1</v>
      </c>
      <c r="D610" s="2">
        <v>8</v>
      </c>
      <c r="E610" s="2">
        <v>514.35</v>
      </c>
      <c r="F610" s="2">
        <f t="shared" si="45"/>
        <v>3.9588405</v>
      </c>
      <c r="G610" s="2">
        <f t="shared" si="46"/>
        <v>30.174343656350064</v>
      </c>
      <c r="H610" s="2">
        <f t="shared" si="47"/>
        <v>39.448125000000005</v>
      </c>
      <c r="I610" s="2">
        <f t="shared" si="48"/>
        <v>0.92775937499999994</v>
      </c>
      <c r="J610" s="2">
        <f t="shared" si="49"/>
        <v>108.60936238074865</v>
      </c>
      <c r="K610" s="2"/>
      <c r="L610" s="2">
        <v>20.16</v>
      </c>
    </row>
    <row r="611" spans="1:12" x14ac:dyDescent="0.2">
      <c r="A611" s="2">
        <v>2021</v>
      </c>
      <c r="B611" s="2">
        <v>9</v>
      </c>
      <c r="C611" s="2">
        <v>1</v>
      </c>
      <c r="D611" s="2">
        <v>9</v>
      </c>
      <c r="E611" s="2">
        <v>691.38</v>
      </c>
      <c r="F611" s="2">
        <f t="shared" si="45"/>
        <v>5.4866093999999999</v>
      </c>
      <c r="G611" s="2">
        <f t="shared" si="46"/>
        <v>30.408202853902896</v>
      </c>
      <c r="H611" s="2">
        <f t="shared" si="47"/>
        <v>48.986750000000001</v>
      </c>
      <c r="I611" s="2">
        <f t="shared" si="48"/>
        <v>0.88006625000000005</v>
      </c>
      <c r="J611" s="2">
        <f t="shared" si="49"/>
        <v>143.89186417777111</v>
      </c>
      <c r="K611" s="2"/>
      <c r="L611" s="2">
        <v>23.06</v>
      </c>
    </row>
    <row r="612" spans="1:12" x14ac:dyDescent="0.2">
      <c r="A612" s="2">
        <v>2021</v>
      </c>
      <c r="B612" s="2">
        <v>9</v>
      </c>
      <c r="C612" s="2">
        <v>1</v>
      </c>
      <c r="D612" s="2">
        <v>10</v>
      </c>
      <c r="E612" s="2">
        <v>820.6</v>
      </c>
      <c r="F612" s="2">
        <f t="shared" si="45"/>
        <v>6.6017780000000004</v>
      </c>
      <c r="G612" s="2">
        <f t="shared" si="46"/>
        <v>30.543675560059668</v>
      </c>
      <c r="H612" s="2">
        <f t="shared" si="47"/>
        <v>55.682500000000005</v>
      </c>
      <c r="I612" s="2">
        <f t="shared" si="48"/>
        <v>0.84658749999999994</v>
      </c>
      <c r="J612" s="2">
        <f t="shared" si="49"/>
        <v>167.2939137886556</v>
      </c>
      <c r="K612" s="2"/>
      <c r="L612" s="2">
        <v>24.91</v>
      </c>
    </row>
    <row r="613" spans="1:12" x14ac:dyDescent="0.2">
      <c r="A613" s="2">
        <v>2021</v>
      </c>
      <c r="B613" s="2">
        <v>9</v>
      </c>
      <c r="C613" s="2">
        <v>1</v>
      </c>
      <c r="D613" s="2">
        <v>11</v>
      </c>
      <c r="E613" s="2">
        <v>891.5</v>
      </c>
      <c r="F613" s="2">
        <f t="shared" si="45"/>
        <v>7.2136449999999996</v>
      </c>
      <c r="G613" s="2">
        <f t="shared" si="46"/>
        <v>30.609195414357931</v>
      </c>
      <c r="H613" s="2">
        <f t="shared" si="47"/>
        <v>59.801249999999996</v>
      </c>
      <c r="I613" s="2">
        <f t="shared" si="48"/>
        <v>0.82599375000000008</v>
      </c>
      <c r="J613" s="2">
        <f t="shared" si="49"/>
        <v>178.73496382257596</v>
      </c>
      <c r="K613" s="2"/>
      <c r="L613" s="2">
        <v>26.37</v>
      </c>
    </row>
    <row r="614" spans="1:12" x14ac:dyDescent="0.2">
      <c r="A614" s="2">
        <v>2021</v>
      </c>
      <c r="B614" s="2">
        <v>9</v>
      </c>
      <c r="C614" s="2">
        <v>1</v>
      </c>
      <c r="D614" s="2">
        <v>12</v>
      </c>
      <c r="E614" s="2">
        <v>906.45</v>
      </c>
      <c r="F614" s="2">
        <f t="shared" si="45"/>
        <v>7.3426635000000013</v>
      </c>
      <c r="G614" s="2">
        <f t="shared" si="46"/>
        <v>30.622344058378715</v>
      </c>
      <c r="H614" s="2">
        <f t="shared" si="47"/>
        <v>61.321874999999999</v>
      </c>
      <c r="I614" s="2">
        <f t="shared" si="48"/>
        <v>0.81839062500000004</v>
      </c>
      <c r="J614" s="2">
        <f t="shared" si="49"/>
        <v>180.3344829182933</v>
      </c>
      <c r="K614" s="2"/>
      <c r="L614" s="2">
        <v>27.33</v>
      </c>
    </row>
    <row r="615" spans="1:12" x14ac:dyDescent="0.2">
      <c r="A615" s="2">
        <v>2021</v>
      </c>
      <c r="B615" s="2">
        <v>9</v>
      </c>
      <c r="C615" s="2">
        <v>1</v>
      </c>
      <c r="D615" s="2">
        <v>13</v>
      </c>
      <c r="E615" s="2">
        <v>847.77</v>
      </c>
      <c r="F615" s="2">
        <f t="shared" si="45"/>
        <v>6.8362551000000007</v>
      </c>
      <c r="G615" s="2">
        <f t="shared" si="46"/>
        <v>30.569429462145017</v>
      </c>
      <c r="H615" s="2">
        <f t="shared" si="47"/>
        <v>59.731375</v>
      </c>
      <c r="I615" s="2">
        <f t="shared" si="48"/>
        <v>0.82634312499999996</v>
      </c>
      <c r="J615" s="2">
        <f t="shared" si="49"/>
        <v>169.23574109282595</v>
      </c>
      <c r="K615" s="2"/>
      <c r="L615" s="2">
        <v>27.94</v>
      </c>
    </row>
    <row r="616" spans="1:12" x14ac:dyDescent="0.2">
      <c r="A616" s="2">
        <v>2021</v>
      </c>
      <c r="B616" s="2">
        <v>9</v>
      </c>
      <c r="C616" s="2">
        <v>1</v>
      </c>
      <c r="D616" s="2">
        <v>14</v>
      </c>
      <c r="E616" s="2">
        <v>729.62</v>
      </c>
      <c r="F616" s="2">
        <f t="shared" si="45"/>
        <v>5.8166206000000003</v>
      </c>
      <c r="G616" s="2">
        <f t="shared" si="46"/>
        <v>30.450766228222555</v>
      </c>
      <c r="H616" s="2">
        <f t="shared" si="47"/>
        <v>55.34075</v>
      </c>
      <c r="I616" s="2">
        <f t="shared" si="48"/>
        <v>0.84829624999999997</v>
      </c>
      <c r="J616" s="2">
        <f t="shared" si="49"/>
        <v>147.2456878281283</v>
      </c>
      <c r="K616" s="2"/>
      <c r="L616" s="2">
        <v>27.98</v>
      </c>
    </row>
    <row r="617" spans="1:12" x14ac:dyDescent="0.2">
      <c r="A617" s="2">
        <v>2021</v>
      </c>
      <c r="B617" s="2">
        <v>9</v>
      </c>
      <c r="C617" s="2">
        <v>1</v>
      </c>
      <c r="D617" s="2">
        <v>15</v>
      </c>
      <c r="E617" s="2">
        <v>564.16999999999996</v>
      </c>
      <c r="F617" s="2">
        <f t="shared" si="45"/>
        <v>4.3887871000000001</v>
      </c>
      <c r="G617" s="2">
        <f t="shared" si="46"/>
        <v>30.247439398389741</v>
      </c>
      <c r="H617" s="2">
        <f t="shared" si="47"/>
        <v>48.696374999999996</v>
      </c>
      <c r="I617" s="2">
        <f t="shared" si="48"/>
        <v>0.88151812500000004</v>
      </c>
      <c r="J617" s="2">
        <f t="shared" si="49"/>
        <v>114.68073058941819</v>
      </c>
      <c r="K617" s="2"/>
      <c r="L617" s="2">
        <v>27.54</v>
      </c>
    </row>
    <row r="618" spans="1:12" x14ac:dyDescent="0.2">
      <c r="A618" s="2">
        <v>2021</v>
      </c>
      <c r="B618" s="2">
        <v>9</v>
      </c>
      <c r="C618" s="2">
        <v>1</v>
      </c>
      <c r="D618" s="2">
        <v>16</v>
      </c>
      <c r="E618" s="2">
        <v>363.98</v>
      </c>
      <c r="F618" s="2">
        <f t="shared" si="45"/>
        <v>2.6611473999999999</v>
      </c>
      <c r="G618" s="2">
        <f t="shared" si="46"/>
        <v>29.900937237135466</v>
      </c>
      <c r="H618" s="2">
        <f t="shared" si="47"/>
        <v>40.309250000000006</v>
      </c>
      <c r="I618" s="2">
        <f t="shared" si="48"/>
        <v>0.92345374999999996</v>
      </c>
      <c r="J618" s="2">
        <f t="shared" si="49"/>
        <v>72.010355831949184</v>
      </c>
      <c r="K618" s="2"/>
      <c r="L618" s="2">
        <v>26.66</v>
      </c>
    </row>
    <row r="619" spans="1:12" x14ac:dyDescent="0.2">
      <c r="A619" s="2">
        <v>2021</v>
      </c>
      <c r="B619" s="2">
        <v>9</v>
      </c>
      <c r="C619" s="2">
        <v>1</v>
      </c>
      <c r="D619" s="2">
        <v>17</v>
      </c>
      <c r="E619" s="2">
        <v>153.30000000000001</v>
      </c>
      <c r="F619" s="2">
        <f t="shared" si="45"/>
        <v>0.8429789999999997</v>
      </c>
      <c r="G619" s="2">
        <f t="shared" si="46"/>
        <v>29.217271348333938</v>
      </c>
      <c r="H619" s="2">
        <f t="shared" si="47"/>
        <v>30.938750000000002</v>
      </c>
      <c r="I619" s="2">
        <f t="shared" si="48"/>
        <v>0.97030625000000004</v>
      </c>
      <c r="J619" s="2">
        <f t="shared" si="49"/>
        <v>23.420238545008655</v>
      </c>
      <c r="K619" s="2"/>
      <c r="L619" s="2">
        <v>25.19</v>
      </c>
    </row>
    <row r="620" spans="1:12" x14ac:dyDescent="0.2">
      <c r="A620" s="2">
        <v>2021</v>
      </c>
      <c r="B620" s="2">
        <v>9</v>
      </c>
      <c r="C620" s="2">
        <v>1</v>
      </c>
      <c r="D620" s="2">
        <v>18</v>
      </c>
      <c r="E620" s="2">
        <v>10.42</v>
      </c>
      <c r="F620" s="2">
        <f t="shared" si="45"/>
        <v>0</v>
      </c>
      <c r="G620" s="2">
        <f t="shared" si="46"/>
        <v>27.091508361050252</v>
      </c>
      <c r="H620" s="2">
        <f t="shared" si="47"/>
        <v>22.030750000000001</v>
      </c>
      <c r="I620" s="2">
        <f t="shared" si="48"/>
        <v>1.0148462499999999</v>
      </c>
      <c r="J620" s="2">
        <f t="shared" si="49"/>
        <v>0</v>
      </c>
      <c r="K620" s="2"/>
      <c r="L620" s="2">
        <v>21.64</v>
      </c>
    </row>
    <row r="621" spans="1:12" x14ac:dyDescent="0.2">
      <c r="A621" s="2">
        <v>2021</v>
      </c>
      <c r="B621" s="2">
        <v>9</v>
      </c>
      <c r="C621" s="2">
        <v>1</v>
      </c>
      <c r="D621" s="2">
        <v>19</v>
      </c>
      <c r="E621" s="2">
        <v>0</v>
      </c>
      <c r="F621" s="2">
        <f t="shared" si="45"/>
        <v>0</v>
      </c>
      <c r="G621" s="2">
        <f t="shared" si="46"/>
        <v>0</v>
      </c>
      <c r="H621" s="2">
        <f t="shared" si="47"/>
        <v>20.190000000000001</v>
      </c>
      <c r="I621" s="2">
        <f t="shared" si="48"/>
        <v>1.0240499999999999</v>
      </c>
      <c r="J621" s="2">
        <f t="shared" si="49"/>
        <v>0</v>
      </c>
      <c r="K621" s="2"/>
      <c r="L621" s="2">
        <v>20.190000000000001</v>
      </c>
    </row>
    <row r="622" spans="1:12" x14ac:dyDescent="0.2">
      <c r="A622" s="2">
        <v>2021</v>
      </c>
      <c r="B622" s="2">
        <v>9</v>
      </c>
      <c r="C622" s="2">
        <v>1</v>
      </c>
      <c r="D622" s="2">
        <v>20</v>
      </c>
      <c r="E622" s="2">
        <v>0</v>
      </c>
      <c r="F622" s="2">
        <f t="shared" si="45"/>
        <v>0</v>
      </c>
      <c r="G622" s="2">
        <f t="shared" si="46"/>
        <v>0</v>
      </c>
      <c r="H622" s="2">
        <f t="shared" si="47"/>
        <v>19.309999999999999</v>
      </c>
      <c r="I622" s="2">
        <f t="shared" si="48"/>
        <v>1.0284500000000001</v>
      </c>
      <c r="J622" s="2">
        <f t="shared" si="49"/>
        <v>0</v>
      </c>
      <c r="K622" s="2"/>
      <c r="L622" s="2">
        <v>19.309999999999999</v>
      </c>
    </row>
    <row r="623" spans="1:12" x14ac:dyDescent="0.2">
      <c r="A623" s="2">
        <v>2021</v>
      </c>
      <c r="B623" s="2">
        <v>9</v>
      </c>
      <c r="C623" s="2">
        <v>1</v>
      </c>
      <c r="D623" s="2">
        <v>21</v>
      </c>
      <c r="E623" s="2">
        <v>0</v>
      </c>
      <c r="F623" s="2">
        <f t="shared" si="45"/>
        <v>0</v>
      </c>
      <c r="G623" s="2">
        <f t="shared" si="46"/>
        <v>0</v>
      </c>
      <c r="H623" s="2">
        <f t="shared" si="47"/>
        <v>18.28</v>
      </c>
      <c r="I623" s="2">
        <f t="shared" si="48"/>
        <v>1.0336000000000001</v>
      </c>
      <c r="J623" s="2">
        <f t="shared" si="49"/>
        <v>0</v>
      </c>
      <c r="K623" s="2"/>
      <c r="L623" s="2">
        <v>18.28</v>
      </c>
    </row>
    <row r="624" spans="1:12" x14ac:dyDescent="0.2">
      <c r="A624" s="2">
        <v>2021</v>
      </c>
      <c r="B624" s="2">
        <v>9</v>
      </c>
      <c r="C624" s="2">
        <v>1</v>
      </c>
      <c r="D624" s="2">
        <v>22</v>
      </c>
      <c r="E624" s="2">
        <v>0</v>
      </c>
      <c r="F624" s="2">
        <f t="shared" si="45"/>
        <v>0</v>
      </c>
      <c r="G624" s="2">
        <f t="shared" si="46"/>
        <v>0</v>
      </c>
      <c r="H624" s="2">
        <f t="shared" si="47"/>
        <v>17.12</v>
      </c>
      <c r="I624" s="2">
        <f t="shared" si="48"/>
        <v>1.0394000000000001</v>
      </c>
      <c r="J624" s="2">
        <f t="shared" si="49"/>
        <v>0</v>
      </c>
      <c r="K624" s="2"/>
      <c r="L624" s="2">
        <v>17.12</v>
      </c>
    </row>
    <row r="625" spans="1:12" x14ac:dyDescent="0.2">
      <c r="A625" s="2">
        <v>2021</v>
      </c>
      <c r="B625" s="2">
        <v>9</v>
      </c>
      <c r="C625" s="2">
        <v>1</v>
      </c>
      <c r="D625" s="2">
        <v>23</v>
      </c>
      <c r="E625" s="2">
        <v>0</v>
      </c>
      <c r="F625" s="2">
        <f t="shared" si="45"/>
        <v>0</v>
      </c>
      <c r="G625" s="2">
        <f t="shared" si="46"/>
        <v>0</v>
      </c>
      <c r="H625" s="2">
        <f t="shared" si="47"/>
        <v>16.25</v>
      </c>
      <c r="I625" s="2">
        <f t="shared" si="48"/>
        <v>1.04375</v>
      </c>
      <c r="J625" s="2">
        <f t="shared" si="49"/>
        <v>0</v>
      </c>
      <c r="K625" s="2"/>
      <c r="L625" s="2">
        <v>16.25</v>
      </c>
    </row>
    <row r="626" spans="1:12" x14ac:dyDescent="0.2">
      <c r="A626" s="2">
        <v>2021</v>
      </c>
      <c r="B626" s="2">
        <v>9</v>
      </c>
      <c r="C626" s="2">
        <v>2</v>
      </c>
      <c r="D626" s="2">
        <v>0</v>
      </c>
      <c r="E626" s="2">
        <v>0</v>
      </c>
      <c r="F626" s="2">
        <f t="shared" si="45"/>
        <v>0</v>
      </c>
      <c r="G626" s="2">
        <f t="shared" si="46"/>
        <v>0</v>
      </c>
      <c r="H626" s="2">
        <f t="shared" si="47"/>
        <v>16.010000000000002</v>
      </c>
      <c r="I626" s="2">
        <f t="shared" si="48"/>
        <v>1.04495</v>
      </c>
      <c r="J626" s="2">
        <f t="shared" si="49"/>
        <v>0</v>
      </c>
      <c r="K626" s="2"/>
      <c r="L626" s="2">
        <v>16.010000000000002</v>
      </c>
    </row>
    <row r="627" spans="1:12" x14ac:dyDescent="0.2">
      <c r="A627" s="2">
        <v>2021</v>
      </c>
      <c r="B627" s="2">
        <v>9</v>
      </c>
      <c r="C627" s="2">
        <v>2</v>
      </c>
      <c r="D627" s="2">
        <v>1</v>
      </c>
      <c r="E627" s="2">
        <v>0</v>
      </c>
      <c r="F627" s="2">
        <f t="shared" si="45"/>
        <v>0</v>
      </c>
      <c r="G627" s="2">
        <f t="shared" si="46"/>
        <v>0</v>
      </c>
      <c r="H627" s="2">
        <f t="shared" si="47"/>
        <v>15.98</v>
      </c>
      <c r="I627" s="2">
        <f t="shared" si="48"/>
        <v>1.0450999999999999</v>
      </c>
      <c r="J627" s="2">
        <f t="shared" si="49"/>
        <v>0</v>
      </c>
      <c r="K627" s="2"/>
      <c r="L627" s="2">
        <v>15.98</v>
      </c>
    </row>
    <row r="628" spans="1:12" x14ac:dyDescent="0.2">
      <c r="A628" s="2">
        <v>2021</v>
      </c>
      <c r="B628" s="2">
        <v>9</v>
      </c>
      <c r="C628" s="2">
        <v>2</v>
      </c>
      <c r="D628" s="2">
        <v>2</v>
      </c>
      <c r="E628" s="2">
        <v>0</v>
      </c>
      <c r="F628" s="2">
        <f t="shared" si="45"/>
        <v>0</v>
      </c>
      <c r="G628" s="2">
        <f t="shared" si="46"/>
        <v>0</v>
      </c>
      <c r="H628" s="2">
        <f t="shared" si="47"/>
        <v>15.62</v>
      </c>
      <c r="I628" s="2">
        <f t="shared" si="48"/>
        <v>1.0468999999999999</v>
      </c>
      <c r="J628" s="2">
        <f t="shared" si="49"/>
        <v>0</v>
      </c>
      <c r="K628" s="2"/>
      <c r="L628" s="2">
        <v>15.62</v>
      </c>
    </row>
    <row r="629" spans="1:12" x14ac:dyDescent="0.2">
      <c r="A629" s="2">
        <v>2021</v>
      </c>
      <c r="B629" s="2">
        <v>9</v>
      </c>
      <c r="C629" s="2">
        <v>2</v>
      </c>
      <c r="D629" s="2">
        <v>3</v>
      </c>
      <c r="E629" s="2">
        <v>0</v>
      </c>
      <c r="F629" s="2">
        <f t="shared" si="45"/>
        <v>0</v>
      </c>
      <c r="G629" s="2">
        <f t="shared" si="46"/>
        <v>0</v>
      </c>
      <c r="H629" s="2">
        <f t="shared" si="47"/>
        <v>15.23</v>
      </c>
      <c r="I629" s="2">
        <f t="shared" si="48"/>
        <v>1.0488500000000001</v>
      </c>
      <c r="J629" s="2">
        <f t="shared" si="49"/>
        <v>0</v>
      </c>
      <c r="K629" s="2"/>
      <c r="L629" s="2">
        <v>15.23</v>
      </c>
    </row>
    <row r="630" spans="1:12" x14ac:dyDescent="0.2">
      <c r="A630" s="2">
        <v>2021</v>
      </c>
      <c r="B630" s="2">
        <v>9</v>
      </c>
      <c r="C630" s="2">
        <v>2</v>
      </c>
      <c r="D630" s="2">
        <v>4</v>
      </c>
      <c r="E630" s="2">
        <v>0</v>
      </c>
      <c r="F630" s="2">
        <f t="shared" si="45"/>
        <v>0</v>
      </c>
      <c r="G630" s="2">
        <f t="shared" si="46"/>
        <v>0</v>
      </c>
      <c r="H630" s="2">
        <f t="shared" si="47"/>
        <v>14.92</v>
      </c>
      <c r="I630" s="2">
        <f t="shared" si="48"/>
        <v>1.0504</v>
      </c>
      <c r="J630" s="2">
        <f t="shared" si="49"/>
        <v>0</v>
      </c>
      <c r="K630" s="2"/>
      <c r="L630" s="2">
        <v>14.92</v>
      </c>
    </row>
    <row r="631" spans="1:12" x14ac:dyDescent="0.2">
      <c r="A631" s="2">
        <v>2021</v>
      </c>
      <c r="B631" s="2">
        <v>9</v>
      </c>
      <c r="C631" s="2">
        <v>2</v>
      </c>
      <c r="D631" s="2">
        <v>5</v>
      </c>
      <c r="E631" s="2">
        <v>0</v>
      </c>
      <c r="F631" s="2">
        <f t="shared" si="45"/>
        <v>0</v>
      </c>
      <c r="G631" s="2">
        <f t="shared" si="46"/>
        <v>0</v>
      </c>
      <c r="H631" s="2">
        <f t="shared" si="47"/>
        <v>14.77</v>
      </c>
      <c r="I631" s="2">
        <f t="shared" si="48"/>
        <v>1.05115</v>
      </c>
      <c r="J631" s="2">
        <f t="shared" si="49"/>
        <v>0</v>
      </c>
      <c r="K631" s="2"/>
      <c r="L631" s="2">
        <v>14.77</v>
      </c>
    </row>
    <row r="632" spans="1:12" x14ac:dyDescent="0.2">
      <c r="A632" s="2">
        <v>2021</v>
      </c>
      <c r="B632" s="2">
        <v>9</v>
      </c>
      <c r="C632" s="2">
        <v>2</v>
      </c>
      <c r="D632" s="2">
        <v>6</v>
      </c>
      <c r="E632" s="2">
        <v>119.62</v>
      </c>
      <c r="F632" s="2">
        <f t="shared" si="45"/>
        <v>0.55232059999999983</v>
      </c>
      <c r="G632" s="2">
        <f t="shared" si="46"/>
        <v>29.021132592435499</v>
      </c>
      <c r="H632" s="2">
        <f t="shared" si="47"/>
        <v>19.755749999999999</v>
      </c>
      <c r="I632" s="2">
        <f t="shared" si="48"/>
        <v>1.0262212500000001</v>
      </c>
      <c r="J632" s="2">
        <f t="shared" si="49"/>
        <v>16.120283599542752</v>
      </c>
      <c r="K632" s="2"/>
      <c r="L632" s="2">
        <v>15.27</v>
      </c>
    </row>
    <row r="633" spans="1:12" x14ac:dyDescent="0.2">
      <c r="A633" s="2">
        <v>2021</v>
      </c>
      <c r="B633" s="2">
        <v>9</v>
      </c>
      <c r="C633" s="2">
        <v>2</v>
      </c>
      <c r="D633" s="2">
        <v>7</v>
      </c>
      <c r="E633" s="2">
        <v>315.83</v>
      </c>
      <c r="F633" s="2">
        <f t="shared" si="45"/>
        <v>2.2456129000000002</v>
      </c>
      <c r="G633" s="2">
        <f t="shared" si="46"/>
        <v>29.788749873394231</v>
      </c>
      <c r="H633" s="2">
        <f t="shared" si="47"/>
        <v>28.583624999999998</v>
      </c>
      <c r="I633" s="2">
        <f t="shared" si="48"/>
        <v>0.98208187499999999</v>
      </c>
      <c r="J633" s="2">
        <f t="shared" si="49"/>
        <v>64.381478200686985</v>
      </c>
      <c r="K633" s="2"/>
      <c r="L633" s="2">
        <v>16.739999999999998</v>
      </c>
    </row>
    <row r="634" spans="1:12" x14ac:dyDescent="0.2">
      <c r="A634" s="2">
        <v>2021</v>
      </c>
      <c r="B634" s="2">
        <v>9</v>
      </c>
      <c r="C634" s="2">
        <v>2</v>
      </c>
      <c r="D634" s="2">
        <v>8</v>
      </c>
      <c r="E634" s="2">
        <v>519.9</v>
      </c>
      <c r="F634" s="2">
        <f t="shared" si="45"/>
        <v>4.0067370000000002</v>
      </c>
      <c r="G634" s="2">
        <f t="shared" si="46"/>
        <v>30.182829186836003</v>
      </c>
      <c r="H634" s="2">
        <f t="shared" si="47"/>
        <v>39.366250000000001</v>
      </c>
      <c r="I634" s="2">
        <f t="shared" si="48"/>
        <v>0.92816874999999999</v>
      </c>
      <c r="J634" s="2">
        <f t="shared" si="49"/>
        <v>110.00281536589614</v>
      </c>
      <c r="K634" s="2"/>
      <c r="L634" s="2">
        <v>19.87</v>
      </c>
    </row>
    <row r="635" spans="1:12" x14ac:dyDescent="0.2">
      <c r="A635" s="2">
        <v>2021</v>
      </c>
      <c r="B635" s="2">
        <v>9</v>
      </c>
      <c r="C635" s="2">
        <v>2</v>
      </c>
      <c r="D635" s="2">
        <v>9</v>
      </c>
      <c r="E635" s="2">
        <v>693.88</v>
      </c>
      <c r="F635" s="2">
        <f t="shared" si="45"/>
        <v>5.5081843999999993</v>
      </c>
      <c r="G635" s="2">
        <f t="shared" si="46"/>
        <v>30.411056608092068</v>
      </c>
      <c r="H635" s="2">
        <f t="shared" si="47"/>
        <v>49.030500000000004</v>
      </c>
      <c r="I635" s="2">
        <f t="shared" si="48"/>
        <v>0.8798475</v>
      </c>
      <c r="J635" s="2">
        <f t="shared" si="49"/>
        <v>144.43533750517091</v>
      </c>
      <c r="K635" s="2"/>
      <c r="L635" s="2">
        <v>23.01</v>
      </c>
    </row>
    <row r="636" spans="1:12" x14ac:dyDescent="0.2">
      <c r="A636" s="2">
        <v>2021</v>
      </c>
      <c r="B636" s="2">
        <v>9</v>
      </c>
      <c r="C636" s="2">
        <v>2</v>
      </c>
      <c r="D636" s="2">
        <v>10</v>
      </c>
      <c r="E636" s="2">
        <v>820.67</v>
      </c>
      <c r="F636" s="2">
        <f t="shared" si="45"/>
        <v>6.6023820999999998</v>
      </c>
      <c r="G636" s="2">
        <f t="shared" si="46"/>
        <v>30.543743001274507</v>
      </c>
      <c r="H636" s="2">
        <f t="shared" si="47"/>
        <v>56.275125000000003</v>
      </c>
      <c r="I636" s="2">
        <f t="shared" si="48"/>
        <v>0.84362437499999998</v>
      </c>
      <c r="J636" s="2">
        <f t="shared" si="49"/>
        <v>166.72399439296964</v>
      </c>
      <c r="K636" s="2"/>
      <c r="L636" s="2">
        <v>25.5</v>
      </c>
    </row>
    <row r="637" spans="1:12" x14ac:dyDescent="0.2">
      <c r="A637" s="2">
        <v>2021</v>
      </c>
      <c r="B637" s="2">
        <v>9</v>
      </c>
      <c r="C637" s="2">
        <v>2</v>
      </c>
      <c r="D637" s="2">
        <v>11</v>
      </c>
      <c r="E637" s="2">
        <v>886.9</v>
      </c>
      <c r="F637" s="2">
        <f t="shared" si="45"/>
        <v>7.1739470000000001</v>
      </c>
      <c r="G637" s="2">
        <f t="shared" si="46"/>
        <v>30.605105287987808</v>
      </c>
      <c r="H637" s="2">
        <f t="shared" si="47"/>
        <v>60.388750000000002</v>
      </c>
      <c r="I637" s="2">
        <f t="shared" si="48"/>
        <v>0.82305625000000004</v>
      </c>
      <c r="J637" s="2">
        <f t="shared" si="49"/>
        <v>177.09554432181642</v>
      </c>
      <c r="K637" s="2"/>
      <c r="L637" s="2">
        <v>27.13</v>
      </c>
    </row>
    <row r="638" spans="1:12" x14ac:dyDescent="0.2">
      <c r="A638" s="2">
        <v>2021</v>
      </c>
      <c r="B638" s="2">
        <v>9</v>
      </c>
      <c r="C638" s="2">
        <v>2</v>
      </c>
      <c r="D638" s="2">
        <v>12</v>
      </c>
      <c r="E638" s="2">
        <v>888.42</v>
      </c>
      <c r="F638" s="2">
        <f t="shared" si="45"/>
        <v>7.1870646000000002</v>
      </c>
      <c r="G638" s="2">
        <f t="shared" si="46"/>
        <v>30.606459150067288</v>
      </c>
      <c r="H638" s="2">
        <f t="shared" si="47"/>
        <v>61.475750000000005</v>
      </c>
      <c r="I638" s="2">
        <f t="shared" si="48"/>
        <v>0.81762124999999997</v>
      </c>
      <c r="J638" s="2">
        <f t="shared" si="49"/>
        <v>176.25558346642458</v>
      </c>
      <c r="K638" s="2"/>
      <c r="L638" s="2">
        <v>28.16</v>
      </c>
    </row>
    <row r="639" spans="1:12" x14ac:dyDescent="0.2">
      <c r="A639" s="2">
        <v>2021</v>
      </c>
      <c r="B639" s="2">
        <v>9</v>
      </c>
      <c r="C639" s="2">
        <v>2</v>
      </c>
      <c r="D639" s="2">
        <v>13</v>
      </c>
      <c r="E639" s="2">
        <v>836.88</v>
      </c>
      <c r="F639" s="2">
        <f t="shared" si="45"/>
        <v>6.7422743999999994</v>
      </c>
      <c r="G639" s="2">
        <f t="shared" si="46"/>
        <v>30.559207562365835</v>
      </c>
      <c r="H639" s="2">
        <f t="shared" si="47"/>
        <v>59.933000000000007</v>
      </c>
      <c r="I639" s="2">
        <f t="shared" si="48"/>
        <v>0.82533499999999993</v>
      </c>
      <c r="J639" s="2">
        <f t="shared" si="49"/>
        <v>166.64982050987038</v>
      </c>
      <c r="K639" s="2"/>
      <c r="L639" s="2">
        <v>28.55</v>
      </c>
    </row>
    <row r="640" spans="1:12" x14ac:dyDescent="0.2">
      <c r="A640" s="2">
        <v>2021</v>
      </c>
      <c r="B640" s="2">
        <v>9</v>
      </c>
      <c r="C640" s="2">
        <v>2</v>
      </c>
      <c r="D640" s="2">
        <v>14</v>
      </c>
      <c r="E640" s="2">
        <v>717.85</v>
      </c>
      <c r="F640" s="2">
        <f t="shared" si="45"/>
        <v>5.7150455000000004</v>
      </c>
      <c r="G640" s="2">
        <f t="shared" si="46"/>
        <v>30.437907919777334</v>
      </c>
      <c r="H640" s="2">
        <f t="shared" si="47"/>
        <v>55.109375</v>
      </c>
      <c r="I640" s="2">
        <f t="shared" si="48"/>
        <v>0.84945312500000003</v>
      </c>
      <c r="J640" s="2">
        <f t="shared" si="49"/>
        <v>144.81047740847035</v>
      </c>
      <c r="K640" s="2"/>
      <c r="L640" s="2">
        <v>28.19</v>
      </c>
    </row>
    <row r="641" spans="1:12" x14ac:dyDescent="0.2">
      <c r="A641" s="2">
        <v>2021</v>
      </c>
      <c r="B641" s="2">
        <v>9</v>
      </c>
      <c r="C641" s="2">
        <v>2</v>
      </c>
      <c r="D641" s="2">
        <v>15</v>
      </c>
      <c r="E641" s="2">
        <v>546.91999999999996</v>
      </c>
      <c r="F641" s="2">
        <f t="shared" si="45"/>
        <v>4.2399195999999995</v>
      </c>
      <c r="G641" s="2">
        <f t="shared" si="46"/>
        <v>30.22288766647327</v>
      </c>
      <c r="H641" s="2">
        <f t="shared" si="47"/>
        <v>47.869500000000002</v>
      </c>
      <c r="I641" s="2">
        <f t="shared" si="48"/>
        <v>0.88565249999999995</v>
      </c>
      <c r="J641" s="2">
        <f t="shared" si="49"/>
        <v>111.22002973070401</v>
      </c>
      <c r="K641" s="2"/>
      <c r="L641" s="2">
        <v>27.36</v>
      </c>
    </row>
    <row r="642" spans="1:12" x14ac:dyDescent="0.2">
      <c r="A642" s="2">
        <v>2021</v>
      </c>
      <c r="B642" s="2">
        <v>9</v>
      </c>
      <c r="C642" s="2">
        <v>2</v>
      </c>
      <c r="D642" s="2">
        <v>16</v>
      </c>
      <c r="E642" s="2">
        <v>340.98</v>
      </c>
      <c r="F642" s="2">
        <f t="shared" ref="F642:F705" si="50">MAX(8.63*(E642/1000-1)+8.15,0)</f>
        <v>2.4626574000000003</v>
      </c>
      <c r="G642" s="2">
        <f t="shared" ref="G642:G705" si="51">IF(E642&lt;&gt;0,30.7*(1+0.0593*LOG10(E642/1000)),0)</f>
        <v>29.849328301441918</v>
      </c>
      <c r="H642" s="2">
        <f t="shared" ref="H642:H705" si="52">L642+30*E642/800</f>
        <v>38.866749999999996</v>
      </c>
      <c r="I642" s="2">
        <f t="shared" ref="I642:I705" si="53">1-(H642-25)/200</f>
        <v>0.93066625000000003</v>
      </c>
      <c r="J642" s="2">
        <f t="shared" ref="J642:J705" si="54">G642*F642*I642*0.98</f>
        <v>67.043796780955574</v>
      </c>
      <c r="K642" s="2"/>
      <c r="L642" s="2">
        <v>26.08</v>
      </c>
    </row>
    <row r="643" spans="1:12" x14ac:dyDescent="0.2">
      <c r="A643" s="2">
        <v>2021</v>
      </c>
      <c r="B643" s="2">
        <v>9</v>
      </c>
      <c r="C643" s="2">
        <v>2</v>
      </c>
      <c r="D643" s="2">
        <v>17</v>
      </c>
      <c r="E643" s="2">
        <v>135.33000000000001</v>
      </c>
      <c r="F643" s="2">
        <f t="shared" si="50"/>
        <v>0.6878978999999994</v>
      </c>
      <c r="G643" s="2">
        <f t="shared" si="51"/>
        <v>29.118694239889344</v>
      </c>
      <c r="H643" s="2">
        <f t="shared" si="52"/>
        <v>29.444875000000003</v>
      </c>
      <c r="I643" s="2">
        <f t="shared" si="53"/>
        <v>0.97777562500000004</v>
      </c>
      <c r="J643" s="2">
        <f t="shared" si="54"/>
        <v>19.193808701339261</v>
      </c>
      <c r="K643" s="2"/>
      <c r="L643" s="2">
        <v>24.37</v>
      </c>
    </row>
    <row r="644" spans="1:12" x14ac:dyDescent="0.2">
      <c r="A644" s="2">
        <v>2021</v>
      </c>
      <c r="B644" s="2">
        <v>9</v>
      </c>
      <c r="C644" s="2">
        <v>2</v>
      </c>
      <c r="D644" s="2">
        <v>18</v>
      </c>
      <c r="E644" s="2">
        <v>8.52</v>
      </c>
      <c r="F644" s="2">
        <f t="shared" si="50"/>
        <v>0</v>
      </c>
      <c r="G644" s="2">
        <f t="shared" si="51"/>
        <v>26.932344586668727</v>
      </c>
      <c r="H644" s="2">
        <f t="shared" si="52"/>
        <v>22.339500000000001</v>
      </c>
      <c r="I644" s="2">
        <f t="shared" si="53"/>
        <v>1.0133025</v>
      </c>
      <c r="J644" s="2">
        <f t="shared" si="54"/>
        <v>0</v>
      </c>
      <c r="K644" s="2"/>
      <c r="L644" s="2">
        <v>22.02</v>
      </c>
    </row>
    <row r="645" spans="1:12" x14ac:dyDescent="0.2">
      <c r="A645" s="2">
        <v>2021</v>
      </c>
      <c r="B645" s="2">
        <v>9</v>
      </c>
      <c r="C645" s="2">
        <v>2</v>
      </c>
      <c r="D645" s="2">
        <v>19</v>
      </c>
      <c r="E645" s="2">
        <v>0</v>
      </c>
      <c r="F645" s="2">
        <f t="shared" si="50"/>
        <v>0</v>
      </c>
      <c r="G645" s="2">
        <f t="shared" si="51"/>
        <v>0</v>
      </c>
      <c r="H645" s="2">
        <f t="shared" si="52"/>
        <v>20.46</v>
      </c>
      <c r="I645" s="2">
        <f t="shared" si="53"/>
        <v>1.0226999999999999</v>
      </c>
      <c r="J645" s="2">
        <f t="shared" si="54"/>
        <v>0</v>
      </c>
      <c r="K645" s="2"/>
      <c r="L645" s="2">
        <v>20.46</v>
      </c>
    </row>
    <row r="646" spans="1:12" x14ac:dyDescent="0.2">
      <c r="A646" s="2">
        <v>2021</v>
      </c>
      <c r="B646" s="2">
        <v>9</v>
      </c>
      <c r="C646" s="2">
        <v>2</v>
      </c>
      <c r="D646" s="2">
        <v>20</v>
      </c>
      <c r="E646" s="2">
        <v>0</v>
      </c>
      <c r="F646" s="2">
        <f t="shared" si="50"/>
        <v>0</v>
      </c>
      <c r="G646" s="2">
        <f t="shared" si="51"/>
        <v>0</v>
      </c>
      <c r="H646" s="2">
        <f t="shared" si="52"/>
        <v>19.420000000000002</v>
      </c>
      <c r="I646" s="2">
        <f t="shared" si="53"/>
        <v>1.0279</v>
      </c>
      <c r="J646" s="2">
        <f t="shared" si="54"/>
        <v>0</v>
      </c>
      <c r="K646" s="2"/>
      <c r="L646" s="2">
        <v>19.420000000000002</v>
      </c>
    </row>
    <row r="647" spans="1:12" x14ac:dyDescent="0.2">
      <c r="A647" s="2">
        <v>2021</v>
      </c>
      <c r="B647" s="2">
        <v>9</v>
      </c>
      <c r="C647" s="2">
        <v>2</v>
      </c>
      <c r="D647" s="2">
        <v>21</v>
      </c>
      <c r="E647" s="2">
        <v>0</v>
      </c>
      <c r="F647" s="2">
        <f t="shared" si="50"/>
        <v>0</v>
      </c>
      <c r="G647" s="2">
        <f t="shared" si="51"/>
        <v>0</v>
      </c>
      <c r="H647" s="2">
        <f t="shared" si="52"/>
        <v>18.53</v>
      </c>
      <c r="I647" s="2">
        <f t="shared" si="53"/>
        <v>1.0323500000000001</v>
      </c>
      <c r="J647" s="2">
        <f t="shared" si="54"/>
        <v>0</v>
      </c>
      <c r="K647" s="2"/>
      <c r="L647" s="2">
        <v>18.53</v>
      </c>
    </row>
    <row r="648" spans="1:12" x14ac:dyDescent="0.2">
      <c r="A648" s="2">
        <v>2021</v>
      </c>
      <c r="B648" s="2">
        <v>9</v>
      </c>
      <c r="C648" s="2">
        <v>2</v>
      </c>
      <c r="D648" s="2">
        <v>22</v>
      </c>
      <c r="E648" s="2">
        <v>0</v>
      </c>
      <c r="F648" s="2">
        <f t="shared" si="50"/>
        <v>0</v>
      </c>
      <c r="G648" s="2">
        <f t="shared" si="51"/>
        <v>0</v>
      </c>
      <c r="H648" s="2">
        <f t="shared" si="52"/>
        <v>17.95</v>
      </c>
      <c r="I648" s="2">
        <f t="shared" si="53"/>
        <v>1.03525</v>
      </c>
      <c r="J648" s="2">
        <f t="shared" si="54"/>
        <v>0</v>
      </c>
      <c r="K648" s="2"/>
      <c r="L648" s="2">
        <v>17.95</v>
      </c>
    </row>
    <row r="649" spans="1:12" x14ac:dyDescent="0.2">
      <c r="A649" s="2">
        <v>2021</v>
      </c>
      <c r="B649" s="2">
        <v>9</v>
      </c>
      <c r="C649" s="2">
        <v>2</v>
      </c>
      <c r="D649" s="2">
        <v>23</v>
      </c>
      <c r="E649" s="2">
        <v>0</v>
      </c>
      <c r="F649" s="2">
        <f t="shared" si="50"/>
        <v>0</v>
      </c>
      <c r="G649" s="2">
        <f t="shared" si="51"/>
        <v>0</v>
      </c>
      <c r="H649" s="2">
        <f t="shared" si="52"/>
        <v>17.7</v>
      </c>
      <c r="I649" s="2">
        <f t="shared" si="53"/>
        <v>1.0365</v>
      </c>
      <c r="J649" s="2">
        <f t="shared" si="54"/>
        <v>0</v>
      </c>
      <c r="K649" s="2"/>
      <c r="L649" s="2">
        <v>17.7</v>
      </c>
    </row>
    <row r="650" spans="1:12" x14ac:dyDescent="0.2">
      <c r="A650" s="2">
        <v>2021</v>
      </c>
      <c r="B650" s="2">
        <v>9</v>
      </c>
      <c r="C650" s="2">
        <v>3</v>
      </c>
      <c r="D650" s="2">
        <v>0</v>
      </c>
      <c r="E650" s="2">
        <v>0</v>
      </c>
      <c r="F650" s="2">
        <f t="shared" si="50"/>
        <v>0</v>
      </c>
      <c r="G650" s="2">
        <f t="shared" si="51"/>
        <v>0</v>
      </c>
      <c r="H650" s="2">
        <f t="shared" si="52"/>
        <v>17.52</v>
      </c>
      <c r="I650" s="2">
        <f t="shared" si="53"/>
        <v>1.0374000000000001</v>
      </c>
      <c r="J650" s="2">
        <f t="shared" si="54"/>
        <v>0</v>
      </c>
      <c r="K650" s="2"/>
      <c r="L650" s="2">
        <v>17.52</v>
      </c>
    </row>
    <row r="651" spans="1:12" x14ac:dyDescent="0.2">
      <c r="A651" s="2">
        <v>2021</v>
      </c>
      <c r="B651" s="2">
        <v>9</v>
      </c>
      <c r="C651" s="2">
        <v>3</v>
      </c>
      <c r="D651" s="2">
        <v>1</v>
      </c>
      <c r="E651" s="2">
        <v>0</v>
      </c>
      <c r="F651" s="2">
        <f t="shared" si="50"/>
        <v>0</v>
      </c>
      <c r="G651" s="2">
        <f t="shared" si="51"/>
        <v>0</v>
      </c>
      <c r="H651" s="2">
        <f t="shared" si="52"/>
        <v>17.32</v>
      </c>
      <c r="I651" s="2">
        <f t="shared" si="53"/>
        <v>1.0384</v>
      </c>
      <c r="J651" s="2">
        <f t="shared" si="54"/>
        <v>0</v>
      </c>
      <c r="K651" s="2"/>
      <c r="L651" s="2">
        <v>17.32</v>
      </c>
    </row>
    <row r="652" spans="1:12" x14ac:dyDescent="0.2">
      <c r="A652" s="2">
        <v>2021</v>
      </c>
      <c r="B652" s="2">
        <v>9</v>
      </c>
      <c r="C652" s="2">
        <v>3</v>
      </c>
      <c r="D652" s="2">
        <v>2</v>
      </c>
      <c r="E652" s="2">
        <v>0</v>
      </c>
      <c r="F652" s="2">
        <f t="shared" si="50"/>
        <v>0</v>
      </c>
      <c r="G652" s="2">
        <f t="shared" si="51"/>
        <v>0</v>
      </c>
      <c r="H652" s="2">
        <f t="shared" si="52"/>
        <v>16.989999999999998</v>
      </c>
      <c r="I652" s="2">
        <f t="shared" si="53"/>
        <v>1.0400499999999999</v>
      </c>
      <c r="J652" s="2">
        <f t="shared" si="54"/>
        <v>0</v>
      </c>
      <c r="K652" s="2"/>
      <c r="L652" s="2">
        <v>16.989999999999998</v>
      </c>
    </row>
    <row r="653" spans="1:12" x14ac:dyDescent="0.2">
      <c r="A653" s="2">
        <v>2021</v>
      </c>
      <c r="B653" s="2">
        <v>9</v>
      </c>
      <c r="C653" s="2">
        <v>3</v>
      </c>
      <c r="D653" s="2">
        <v>3</v>
      </c>
      <c r="E653" s="2">
        <v>0</v>
      </c>
      <c r="F653" s="2">
        <f t="shared" si="50"/>
        <v>0</v>
      </c>
      <c r="G653" s="2">
        <f t="shared" si="51"/>
        <v>0</v>
      </c>
      <c r="H653" s="2">
        <f t="shared" si="52"/>
        <v>16.440000000000001</v>
      </c>
      <c r="I653" s="2">
        <f t="shared" si="53"/>
        <v>1.0427999999999999</v>
      </c>
      <c r="J653" s="2">
        <f t="shared" si="54"/>
        <v>0</v>
      </c>
      <c r="K653" s="2"/>
      <c r="L653" s="2">
        <v>16.440000000000001</v>
      </c>
    </row>
    <row r="654" spans="1:12" x14ac:dyDescent="0.2">
      <c r="A654" s="2">
        <v>2021</v>
      </c>
      <c r="B654" s="2">
        <v>9</v>
      </c>
      <c r="C654" s="2">
        <v>3</v>
      </c>
      <c r="D654" s="2">
        <v>4</v>
      </c>
      <c r="E654" s="2">
        <v>0</v>
      </c>
      <c r="F654" s="2">
        <f t="shared" si="50"/>
        <v>0</v>
      </c>
      <c r="G654" s="2">
        <f t="shared" si="51"/>
        <v>0</v>
      </c>
      <c r="H654" s="2">
        <f t="shared" si="52"/>
        <v>15.57</v>
      </c>
      <c r="I654" s="2">
        <f t="shared" si="53"/>
        <v>1.04715</v>
      </c>
      <c r="J654" s="2">
        <f t="shared" si="54"/>
        <v>0</v>
      </c>
      <c r="K654" s="2"/>
      <c r="L654" s="2">
        <v>15.57</v>
      </c>
    </row>
    <row r="655" spans="1:12" x14ac:dyDescent="0.2">
      <c r="A655" s="2">
        <v>2021</v>
      </c>
      <c r="B655" s="2">
        <v>9</v>
      </c>
      <c r="C655" s="2">
        <v>3</v>
      </c>
      <c r="D655" s="2">
        <v>5</v>
      </c>
      <c r="E655" s="2">
        <v>0</v>
      </c>
      <c r="F655" s="2">
        <f t="shared" si="50"/>
        <v>0</v>
      </c>
      <c r="G655" s="2">
        <f t="shared" si="51"/>
        <v>0</v>
      </c>
      <c r="H655" s="2">
        <f t="shared" si="52"/>
        <v>14.23</v>
      </c>
      <c r="I655" s="2">
        <f t="shared" si="53"/>
        <v>1.05385</v>
      </c>
      <c r="J655" s="2">
        <f t="shared" si="54"/>
        <v>0</v>
      </c>
      <c r="K655" s="2"/>
      <c r="L655" s="2">
        <v>14.23</v>
      </c>
    </row>
    <row r="656" spans="1:12" x14ac:dyDescent="0.2">
      <c r="A656" s="2">
        <v>2021</v>
      </c>
      <c r="B656" s="2">
        <v>9</v>
      </c>
      <c r="C656" s="2">
        <v>3</v>
      </c>
      <c r="D656" s="2">
        <v>6</v>
      </c>
      <c r="E656" s="2">
        <v>79.48</v>
      </c>
      <c r="F656" s="2">
        <f t="shared" si="50"/>
        <v>0.20591239999999988</v>
      </c>
      <c r="G656" s="2">
        <f t="shared" si="51"/>
        <v>28.697908433864558</v>
      </c>
      <c r="H656" s="2">
        <f t="shared" si="52"/>
        <v>16.770499999999998</v>
      </c>
      <c r="I656" s="2">
        <f t="shared" si="53"/>
        <v>1.0411475000000001</v>
      </c>
      <c r="J656" s="2">
        <f t="shared" si="54"/>
        <v>6.0293581533845888</v>
      </c>
      <c r="K656" s="2"/>
      <c r="L656" s="2">
        <v>13.79</v>
      </c>
    </row>
    <row r="657" spans="1:12" x14ac:dyDescent="0.2">
      <c r="A657" s="2">
        <v>2021</v>
      </c>
      <c r="B657" s="2">
        <v>9</v>
      </c>
      <c r="C657" s="2">
        <v>3</v>
      </c>
      <c r="D657" s="2">
        <v>7</v>
      </c>
      <c r="E657" s="2">
        <v>240.5</v>
      </c>
      <c r="F657" s="2">
        <f t="shared" si="50"/>
        <v>1.5955149999999989</v>
      </c>
      <c r="G657" s="2">
        <f t="shared" si="51"/>
        <v>29.573313815583088</v>
      </c>
      <c r="H657" s="2">
        <f t="shared" si="52"/>
        <v>23.598750000000003</v>
      </c>
      <c r="I657" s="2">
        <f t="shared" si="53"/>
        <v>1.0070062499999999</v>
      </c>
      <c r="J657" s="2">
        <f t="shared" si="54"/>
        <v>46.564948290034934</v>
      </c>
      <c r="K657" s="2"/>
      <c r="L657" s="2">
        <v>14.58</v>
      </c>
    </row>
    <row r="658" spans="1:12" x14ac:dyDescent="0.2">
      <c r="A658" s="2">
        <v>2021</v>
      </c>
      <c r="B658" s="2">
        <v>9</v>
      </c>
      <c r="C658" s="2">
        <v>3</v>
      </c>
      <c r="D658" s="2">
        <v>8</v>
      </c>
      <c r="E658" s="2">
        <v>439.65</v>
      </c>
      <c r="F658" s="2">
        <f t="shared" si="50"/>
        <v>3.3141794999999998</v>
      </c>
      <c r="G658" s="2">
        <f t="shared" si="51"/>
        <v>30.050272865648815</v>
      </c>
      <c r="H658" s="2">
        <f t="shared" si="52"/>
        <v>32.426875000000003</v>
      </c>
      <c r="I658" s="2">
        <f t="shared" si="53"/>
        <v>0.96286562499999995</v>
      </c>
      <c r="J658" s="2">
        <f t="shared" si="54"/>
        <v>93.975837455063697</v>
      </c>
      <c r="K658" s="2"/>
      <c r="L658" s="2">
        <v>15.94</v>
      </c>
    </row>
    <row r="659" spans="1:12" x14ac:dyDescent="0.2">
      <c r="A659" s="2">
        <v>2021</v>
      </c>
      <c r="B659" s="2">
        <v>9</v>
      </c>
      <c r="C659" s="2">
        <v>3</v>
      </c>
      <c r="D659" s="2">
        <v>9</v>
      </c>
      <c r="E659" s="2">
        <v>623.58000000000004</v>
      </c>
      <c r="F659" s="2">
        <f t="shared" si="50"/>
        <v>4.9014953999999999</v>
      </c>
      <c r="G659" s="2">
        <f t="shared" si="51"/>
        <v>30.326599158369838</v>
      </c>
      <c r="H659" s="2">
        <f t="shared" si="52"/>
        <v>40.984250000000003</v>
      </c>
      <c r="I659" s="2">
        <f t="shared" si="53"/>
        <v>0.92007874999999995</v>
      </c>
      <c r="J659" s="2">
        <f t="shared" si="54"/>
        <v>134.03042247402817</v>
      </c>
      <c r="K659" s="2"/>
      <c r="L659" s="2">
        <v>17.600000000000001</v>
      </c>
    </row>
    <row r="660" spans="1:12" x14ac:dyDescent="0.2">
      <c r="A660" s="2">
        <v>2021</v>
      </c>
      <c r="B660" s="2">
        <v>9</v>
      </c>
      <c r="C660" s="2">
        <v>3</v>
      </c>
      <c r="D660" s="2">
        <v>10</v>
      </c>
      <c r="E660" s="2">
        <v>762.98</v>
      </c>
      <c r="F660" s="2">
        <f t="shared" si="50"/>
        <v>6.1045174000000006</v>
      </c>
      <c r="G660" s="2">
        <f t="shared" si="51"/>
        <v>30.486114021879011</v>
      </c>
      <c r="H660" s="2">
        <f t="shared" si="52"/>
        <v>47.511749999999999</v>
      </c>
      <c r="I660" s="2">
        <f t="shared" si="53"/>
        <v>0.88744124999999996</v>
      </c>
      <c r="J660" s="2">
        <f t="shared" si="54"/>
        <v>161.85238111492285</v>
      </c>
      <c r="K660" s="2"/>
      <c r="L660" s="2">
        <v>18.899999999999999</v>
      </c>
    </row>
    <row r="661" spans="1:12" x14ac:dyDescent="0.2">
      <c r="A661" s="2">
        <v>2021</v>
      </c>
      <c r="B661" s="2">
        <v>9</v>
      </c>
      <c r="C661" s="2">
        <v>3</v>
      </c>
      <c r="D661" s="2">
        <v>11</v>
      </c>
      <c r="E661" s="2">
        <v>838.33</v>
      </c>
      <c r="F661" s="2">
        <f t="shared" si="50"/>
        <v>6.7547879000000002</v>
      </c>
      <c r="G661" s="2">
        <f t="shared" si="51"/>
        <v>30.560576255944326</v>
      </c>
      <c r="H661" s="2">
        <f t="shared" si="52"/>
        <v>51.287375000000004</v>
      </c>
      <c r="I661" s="2">
        <f t="shared" si="53"/>
        <v>0.86856312499999999</v>
      </c>
      <c r="J661" s="2">
        <f t="shared" si="54"/>
        <v>175.71171553109122</v>
      </c>
      <c r="K661" s="2"/>
      <c r="L661" s="2">
        <v>19.850000000000001</v>
      </c>
    </row>
    <row r="662" spans="1:12" x14ac:dyDescent="0.2">
      <c r="A662" s="2">
        <v>2021</v>
      </c>
      <c r="B662" s="2">
        <v>9</v>
      </c>
      <c r="C662" s="2">
        <v>3</v>
      </c>
      <c r="D662" s="2">
        <v>12</v>
      </c>
      <c r="E662" s="2">
        <v>893.98</v>
      </c>
      <c r="F662" s="2">
        <f t="shared" si="50"/>
        <v>7.2350474</v>
      </c>
      <c r="G662" s="2">
        <f t="shared" si="51"/>
        <v>30.611391778506665</v>
      </c>
      <c r="H662" s="2">
        <f t="shared" si="52"/>
        <v>54.374250000000004</v>
      </c>
      <c r="I662" s="2">
        <f t="shared" si="53"/>
        <v>0.85312874999999999</v>
      </c>
      <c r="J662" s="2">
        <f t="shared" si="54"/>
        <v>185.16764783543675</v>
      </c>
      <c r="K662" s="2"/>
      <c r="L662" s="2">
        <v>20.85</v>
      </c>
    </row>
    <row r="663" spans="1:12" x14ac:dyDescent="0.2">
      <c r="A663" s="2">
        <v>2021</v>
      </c>
      <c r="B663" s="2">
        <v>9</v>
      </c>
      <c r="C663" s="2">
        <v>3</v>
      </c>
      <c r="D663" s="2">
        <v>13</v>
      </c>
      <c r="E663" s="2">
        <v>832.38</v>
      </c>
      <c r="F663" s="2">
        <f t="shared" si="50"/>
        <v>6.7034394000000006</v>
      </c>
      <c r="G663" s="2">
        <f t="shared" si="51"/>
        <v>30.554944742755421</v>
      </c>
      <c r="H663" s="2">
        <f t="shared" si="52"/>
        <v>53.064250000000001</v>
      </c>
      <c r="I663" s="2">
        <f t="shared" si="53"/>
        <v>0.85967875000000005</v>
      </c>
      <c r="J663" s="2">
        <f t="shared" si="54"/>
        <v>172.56052672775434</v>
      </c>
      <c r="K663" s="2"/>
      <c r="L663" s="2">
        <v>21.85</v>
      </c>
    </row>
    <row r="664" spans="1:12" x14ac:dyDescent="0.2">
      <c r="A664" s="2">
        <v>2021</v>
      </c>
      <c r="B664" s="2">
        <v>9</v>
      </c>
      <c r="C664" s="2">
        <v>3</v>
      </c>
      <c r="D664" s="2">
        <v>14</v>
      </c>
      <c r="E664" s="2">
        <v>718.5</v>
      </c>
      <c r="F664" s="2">
        <f t="shared" si="50"/>
        <v>5.7206550000000007</v>
      </c>
      <c r="G664" s="2">
        <f t="shared" si="51"/>
        <v>30.438623503549803</v>
      </c>
      <c r="H664" s="2">
        <f t="shared" si="52"/>
        <v>49.16375</v>
      </c>
      <c r="I664" s="2">
        <f t="shared" si="53"/>
        <v>0.87918125000000003</v>
      </c>
      <c r="J664" s="2">
        <f t="shared" si="54"/>
        <v>150.02901544121229</v>
      </c>
      <c r="K664" s="2"/>
      <c r="L664" s="2">
        <v>22.22</v>
      </c>
    </row>
    <row r="665" spans="1:12" x14ac:dyDescent="0.2">
      <c r="A665" s="2">
        <v>2021</v>
      </c>
      <c r="B665" s="2">
        <v>9</v>
      </c>
      <c r="C665" s="2">
        <v>3</v>
      </c>
      <c r="D665" s="2">
        <v>15</v>
      </c>
      <c r="E665" s="2">
        <v>553.73</v>
      </c>
      <c r="F665" s="2">
        <f t="shared" si="50"/>
        <v>4.2986899000000003</v>
      </c>
      <c r="G665" s="2">
        <f t="shared" si="51"/>
        <v>30.232671539137662</v>
      </c>
      <c r="H665" s="2">
        <f t="shared" si="52"/>
        <v>42.514875000000004</v>
      </c>
      <c r="I665" s="2">
        <f t="shared" si="53"/>
        <v>0.91242562500000002</v>
      </c>
      <c r="J665" s="2">
        <f t="shared" si="54"/>
        <v>116.20804423332856</v>
      </c>
      <c r="K665" s="2"/>
      <c r="L665" s="2">
        <v>21.75</v>
      </c>
    </row>
    <row r="666" spans="1:12" x14ac:dyDescent="0.2">
      <c r="A666" s="2">
        <v>2021</v>
      </c>
      <c r="B666" s="2">
        <v>9</v>
      </c>
      <c r="C666" s="2">
        <v>3</v>
      </c>
      <c r="D666" s="2">
        <v>16</v>
      </c>
      <c r="E666" s="2">
        <v>352.52</v>
      </c>
      <c r="F666" s="2">
        <f t="shared" si="50"/>
        <v>2.5622475999999992</v>
      </c>
      <c r="G666" s="2">
        <f t="shared" si="51"/>
        <v>29.875643509557484</v>
      </c>
      <c r="H666" s="2">
        <f t="shared" si="52"/>
        <v>33.939499999999995</v>
      </c>
      <c r="I666" s="2">
        <f t="shared" si="53"/>
        <v>0.95530250000000005</v>
      </c>
      <c r="J666" s="2">
        <f t="shared" si="54"/>
        <v>71.664710955397581</v>
      </c>
      <c r="K666" s="2"/>
      <c r="L666" s="2">
        <v>20.72</v>
      </c>
    </row>
    <row r="667" spans="1:12" x14ac:dyDescent="0.2">
      <c r="A667" s="2">
        <v>2021</v>
      </c>
      <c r="B667" s="2">
        <v>9</v>
      </c>
      <c r="C667" s="2">
        <v>3</v>
      </c>
      <c r="D667" s="2">
        <v>17</v>
      </c>
      <c r="E667" s="2">
        <v>141.9</v>
      </c>
      <c r="F667" s="2">
        <f t="shared" si="50"/>
        <v>0.74459699999999973</v>
      </c>
      <c r="G667" s="2">
        <f t="shared" si="51"/>
        <v>29.156175470754285</v>
      </c>
      <c r="H667" s="2">
        <f t="shared" si="52"/>
        <v>24.491250000000001</v>
      </c>
      <c r="I667" s="2">
        <f t="shared" si="53"/>
        <v>1.0025437500000001</v>
      </c>
      <c r="J667" s="2">
        <f t="shared" si="54"/>
        <v>21.329528092319162</v>
      </c>
      <c r="K667" s="2"/>
      <c r="L667" s="2">
        <v>19.170000000000002</v>
      </c>
    </row>
    <row r="668" spans="1:12" x14ac:dyDescent="0.2">
      <c r="A668" s="2">
        <v>2021</v>
      </c>
      <c r="B668" s="2">
        <v>9</v>
      </c>
      <c r="C668" s="2">
        <v>3</v>
      </c>
      <c r="D668" s="2">
        <v>18</v>
      </c>
      <c r="E668" s="2">
        <v>8.1999999999999993</v>
      </c>
      <c r="F668" s="2">
        <f t="shared" si="50"/>
        <v>0</v>
      </c>
      <c r="G668" s="2">
        <f t="shared" si="51"/>
        <v>26.902077256403079</v>
      </c>
      <c r="H668" s="2">
        <f t="shared" si="52"/>
        <v>16.827500000000001</v>
      </c>
      <c r="I668" s="2">
        <f t="shared" si="53"/>
        <v>1.0408625</v>
      </c>
      <c r="J668" s="2">
        <f t="shared" si="54"/>
        <v>0</v>
      </c>
      <c r="K668" s="2"/>
      <c r="L668" s="2">
        <v>16.52</v>
      </c>
    </row>
    <row r="669" spans="1:12" x14ac:dyDescent="0.2">
      <c r="A669" s="2">
        <v>2021</v>
      </c>
      <c r="B669" s="2">
        <v>9</v>
      </c>
      <c r="C669" s="2">
        <v>3</v>
      </c>
      <c r="D669" s="2">
        <v>19</v>
      </c>
      <c r="E669" s="2">
        <v>0</v>
      </c>
      <c r="F669" s="2">
        <f t="shared" si="50"/>
        <v>0</v>
      </c>
      <c r="G669" s="2">
        <f t="shared" si="51"/>
        <v>0</v>
      </c>
      <c r="H669" s="2">
        <f t="shared" si="52"/>
        <v>14.97</v>
      </c>
      <c r="I669" s="2">
        <f t="shared" si="53"/>
        <v>1.0501499999999999</v>
      </c>
      <c r="J669" s="2">
        <f t="shared" si="54"/>
        <v>0</v>
      </c>
      <c r="K669" s="2"/>
      <c r="L669" s="2">
        <v>14.97</v>
      </c>
    </row>
    <row r="670" spans="1:12" x14ac:dyDescent="0.2">
      <c r="A670" s="2">
        <v>2021</v>
      </c>
      <c r="B670" s="2">
        <v>9</v>
      </c>
      <c r="C670" s="2">
        <v>3</v>
      </c>
      <c r="D670" s="2">
        <v>20</v>
      </c>
      <c r="E670" s="2">
        <v>0</v>
      </c>
      <c r="F670" s="2">
        <f t="shared" si="50"/>
        <v>0</v>
      </c>
      <c r="G670" s="2">
        <f t="shared" si="51"/>
        <v>0</v>
      </c>
      <c r="H670" s="2">
        <f t="shared" si="52"/>
        <v>14.36</v>
      </c>
      <c r="I670" s="2">
        <f t="shared" si="53"/>
        <v>1.0531999999999999</v>
      </c>
      <c r="J670" s="2">
        <f t="shared" si="54"/>
        <v>0</v>
      </c>
      <c r="K670" s="2"/>
      <c r="L670" s="2">
        <v>14.36</v>
      </c>
    </row>
    <row r="671" spans="1:12" x14ac:dyDescent="0.2">
      <c r="A671" s="2">
        <v>2021</v>
      </c>
      <c r="B671" s="2">
        <v>9</v>
      </c>
      <c r="C671" s="2">
        <v>3</v>
      </c>
      <c r="D671" s="2">
        <v>21</v>
      </c>
      <c r="E671" s="2">
        <v>0</v>
      </c>
      <c r="F671" s="2">
        <f t="shared" si="50"/>
        <v>0</v>
      </c>
      <c r="G671" s="2">
        <f t="shared" si="51"/>
        <v>0</v>
      </c>
      <c r="H671" s="2">
        <f t="shared" si="52"/>
        <v>13.83</v>
      </c>
      <c r="I671" s="2">
        <f t="shared" si="53"/>
        <v>1.05585</v>
      </c>
      <c r="J671" s="2">
        <f t="shared" si="54"/>
        <v>0</v>
      </c>
      <c r="K671" s="2"/>
      <c r="L671" s="2">
        <v>13.83</v>
      </c>
    </row>
    <row r="672" spans="1:12" x14ac:dyDescent="0.2">
      <c r="A672" s="2">
        <v>2021</v>
      </c>
      <c r="B672" s="2">
        <v>9</v>
      </c>
      <c r="C672" s="2">
        <v>3</v>
      </c>
      <c r="D672" s="2">
        <v>22</v>
      </c>
      <c r="E672" s="2">
        <v>0</v>
      </c>
      <c r="F672" s="2">
        <f t="shared" si="50"/>
        <v>0</v>
      </c>
      <c r="G672" s="2">
        <f t="shared" si="51"/>
        <v>0</v>
      </c>
      <c r="H672" s="2">
        <f t="shared" si="52"/>
        <v>13.16</v>
      </c>
      <c r="I672" s="2">
        <f t="shared" si="53"/>
        <v>1.0591999999999999</v>
      </c>
      <c r="J672" s="2">
        <f t="shared" si="54"/>
        <v>0</v>
      </c>
      <c r="K672" s="2"/>
      <c r="L672" s="2">
        <v>13.16</v>
      </c>
    </row>
    <row r="673" spans="1:12" x14ac:dyDescent="0.2">
      <c r="A673" s="2">
        <v>2021</v>
      </c>
      <c r="B673" s="2">
        <v>9</v>
      </c>
      <c r="C673" s="2">
        <v>3</v>
      </c>
      <c r="D673" s="2">
        <v>23</v>
      </c>
      <c r="E673" s="2">
        <v>0</v>
      </c>
      <c r="F673" s="2">
        <f t="shared" si="50"/>
        <v>0</v>
      </c>
      <c r="G673" s="2">
        <f t="shared" si="51"/>
        <v>0</v>
      </c>
      <c r="H673" s="2">
        <f t="shared" si="52"/>
        <v>12.8</v>
      </c>
      <c r="I673" s="2">
        <f t="shared" si="53"/>
        <v>1.0609999999999999</v>
      </c>
      <c r="J673" s="2">
        <f t="shared" si="54"/>
        <v>0</v>
      </c>
      <c r="K673" s="2"/>
      <c r="L673" s="2">
        <v>12.8</v>
      </c>
    </row>
    <row r="674" spans="1:12" x14ac:dyDescent="0.2">
      <c r="A674" s="2">
        <v>2021</v>
      </c>
      <c r="B674" s="2">
        <v>9</v>
      </c>
      <c r="C674" s="2">
        <v>4</v>
      </c>
      <c r="D674" s="2">
        <v>0</v>
      </c>
      <c r="E674" s="2">
        <v>0</v>
      </c>
      <c r="F674" s="2">
        <f t="shared" si="50"/>
        <v>0</v>
      </c>
      <c r="G674" s="2">
        <f t="shared" si="51"/>
        <v>0</v>
      </c>
      <c r="H674" s="2">
        <f t="shared" si="52"/>
        <v>12.53</v>
      </c>
      <c r="I674" s="2">
        <f t="shared" si="53"/>
        <v>1.0623499999999999</v>
      </c>
      <c r="J674" s="2">
        <f t="shared" si="54"/>
        <v>0</v>
      </c>
      <c r="K674" s="2"/>
      <c r="L674" s="2">
        <v>12.53</v>
      </c>
    </row>
    <row r="675" spans="1:12" x14ac:dyDescent="0.2">
      <c r="A675" s="2">
        <v>2021</v>
      </c>
      <c r="B675" s="2">
        <v>9</v>
      </c>
      <c r="C675" s="2">
        <v>4</v>
      </c>
      <c r="D675" s="2">
        <v>1</v>
      </c>
      <c r="E675" s="2">
        <v>0</v>
      </c>
      <c r="F675" s="2">
        <f t="shared" si="50"/>
        <v>0</v>
      </c>
      <c r="G675" s="2">
        <f t="shared" si="51"/>
        <v>0</v>
      </c>
      <c r="H675" s="2">
        <f t="shared" si="52"/>
        <v>12.2</v>
      </c>
      <c r="I675" s="2">
        <f t="shared" si="53"/>
        <v>1.0640000000000001</v>
      </c>
      <c r="J675" s="2">
        <f t="shared" si="54"/>
        <v>0</v>
      </c>
      <c r="K675" s="2"/>
      <c r="L675" s="2">
        <v>12.2</v>
      </c>
    </row>
    <row r="676" spans="1:12" x14ac:dyDescent="0.2">
      <c r="A676" s="2">
        <v>2021</v>
      </c>
      <c r="B676" s="2">
        <v>9</v>
      </c>
      <c r="C676" s="2">
        <v>4</v>
      </c>
      <c r="D676" s="2">
        <v>2</v>
      </c>
      <c r="E676" s="2">
        <v>0</v>
      </c>
      <c r="F676" s="2">
        <f t="shared" si="50"/>
        <v>0</v>
      </c>
      <c r="G676" s="2">
        <f t="shared" si="51"/>
        <v>0</v>
      </c>
      <c r="H676" s="2">
        <f t="shared" si="52"/>
        <v>11.91</v>
      </c>
      <c r="I676" s="2">
        <f t="shared" si="53"/>
        <v>1.06545</v>
      </c>
      <c r="J676" s="2">
        <f t="shared" si="54"/>
        <v>0</v>
      </c>
      <c r="K676" s="2"/>
      <c r="L676" s="2">
        <v>11.91</v>
      </c>
    </row>
    <row r="677" spans="1:12" x14ac:dyDescent="0.2">
      <c r="A677" s="2">
        <v>2021</v>
      </c>
      <c r="B677" s="2">
        <v>9</v>
      </c>
      <c r="C677" s="2">
        <v>4</v>
      </c>
      <c r="D677" s="2">
        <v>3</v>
      </c>
      <c r="E677" s="2">
        <v>0</v>
      </c>
      <c r="F677" s="2">
        <f t="shared" si="50"/>
        <v>0</v>
      </c>
      <c r="G677" s="2">
        <f t="shared" si="51"/>
        <v>0</v>
      </c>
      <c r="H677" s="2">
        <f t="shared" si="52"/>
        <v>11.76</v>
      </c>
      <c r="I677" s="2">
        <f t="shared" si="53"/>
        <v>1.0662</v>
      </c>
      <c r="J677" s="2">
        <f t="shared" si="54"/>
        <v>0</v>
      </c>
      <c r="K677" s="2"/>
      <c r="L677" s="2">
        <v>11.76</v>
      </c>
    </row>
    <row r="678" spans="1:12" x14ac:dyDescent="0.2">
      <c r="A678" s="2">
        <v>2021</v>
      </c>
      <c r="B678" s="2">
        <v>9</v>
      </c>
      <c r="C678" s="2">
        <v>4</v>
      </c>
      <c r="D678" s="2">
        <v>4</v>
      </c>
      <c r="E678" s="2">
        <v>0</v>
      </c>
      <c r="F678" s="2">
        <f t="shared" si="50"/>
        <v>0</v>
      </c>
      <c r="G678" s="2">
        <f t="shared" si="51"/>
        <v>0</v>
      </c>
      <c r="H678" s="2">
        <f t="shared" si="52"/>
        <v>11.85</v>
      </c>
      <c r="I678" s="2">
        <f t="shared" si="53"/>
        <v>1.06575</v>
      </c>
      <c r="J678" s="2">
        <f t="shared" si="54"/>
        <v>0</v>
      </c>
      <c r="K678" s="2"/>
      <c r="L678" s="2">
        <v>11.85</v>
      </c>
    </row>
    <row r="679" spans="1:12" x14ac:dyDescent="0.2">
      <c r="A679" s="2">
        <v>2021</v>
      </c>
      <c r="B679" s="2">
        <v>9</v>
      </c>
      <c r="C679" s="2">
        <v>4</v>
      </c>
      <c r="D679" s="2">
        <v>5</v>
      </c>
      <c r="E679" s="2">
        <v>0</v>
      </c>
      <c r="F679" s="2">
        <f t="shared" si="50"/>
        <v>0</v>
      </c>
      <c r="G679" s="2">
        <f t="shared" si="51"/>
        <v>0</v>
      </c>
      <c r="H679" s="2">
        <f t="shared" si="52"/>
        <v>12.08</v>
      </c>
      <c r="I679" s="2">
        <f t="shared" si="53"/>
        <v>1.0646</v>
      </c>
      <c r="J679" s="2">
        <f t="shared" si="54"/>
        <v>0</v>
      </c>
      <c r="K679" s="2"/>
      <c r="L679" s="2">
        <v>12.08</v>
      </c>
    </row>
    <row r="680" spans="1:12" x14ac:dyDescent="0.2">
      <c r="A680" s="2">
        <v>2021</v>
      </c>
      <c r="B680" s="2">
        <v>9</v>
      </c>
      <c r="C680" s="2">
        <v>4</v>
      </c>
      <c r="D680" s="2">
        <v>6</v>
      </c>
      <c r="E680" s="2">
        <v>107.33</v>
      </c>
      <c r="F680" s="2">
        <f t="shared" si="50"/>
        <v>0.44625789999999999</v>
      </c>
      <c r="G680" s="2">
        <f t="shared" si="51"/>
        <v>28.935418123212013</v>
      </c>
      <c r="H680" s="2">
        <f t="shared" si="52"/>
        <v>16.934874999999998</v>
      </c>
      <c r="I680" s="2">
        <f t="shared" si="53"/>
        <v>1.0403256249999999</v>
      </c>
      <c r="J680" s="2">
        <f t="shared" si="54"/>
        <v>13.164702569562369</v>
      </c>
      <c r="K680" s="2"/>
      <c r="L680" s="2">
        <v>12.91</v>
      </c>
    </row>
    <row r="681" spans="1:12" x14ac:dyDescent="0.2">
      <c r="A681" s="2">
        <v>2021</v>
      </c>
      <c r="B681" s="2">
        <v>9</v>
      </c>
      <c r="C681" s="2">
        <v>4</v>
      </c>
      <c r="D681" s="2">
        <v>7</v>
      </c>
      <c r="E681" s="2">
        <v>301.58</v>
      </c>
      <c r="F681" s="2">
        <f t="shared" si="50"/>
        <v>2.1226353999999992</v>
      </c>
      <c r="G681" s="2">
        <f t="shared" si="51"/>
        <v>29.752247112404454</v>
      </c>
      <c r="H681" s="2">
        <f t="shared" si="52"/>
        <v>25.719249999999999</v>
      </c>
      <c r="I681" s="2">
        <f t="shared" si="53"/>
        <v>0.99640375000000003</v>
      </c>
      <c r="J681" s="2">
        <f t="shared" si="54"/>
        <v>61.667537185072504</v>
      </c>
      <c r="K681" s="2"/>
      <c r="L681" s="2">
        <v>14.41</v>
      </c>
    </row>
    <row r="682" spans="1:12" x14ac:dyDescent="0.2">
      <c r="A682" s="2">
        <v>2021</v>
      </c>
      <c r="B682" s="2">
        <v>9</v>
      </c>
      <c r="C682" s="2">
        <v>4</v>
      </c>
      <c r="D682" s="2">
        <v>8</v>
      </c>
      <c r="E682" s="2">
        <v>501.4</v>
      </c>
      <c r="F682" s="2">
        <f t="shared" si="50"/>
        <v>3.8470819999999994</v>
      </c>
      <c r="G682" s="2">
        <f t="shared" si="51"/>
        <v>30.154182573920508</v>
      </c>
      <c r="H682" s="2">
        <f t="shared" si="52"/>
        <v>35.262500000000003</v>
      </c>
      <c r="I682" s="2">
        <f t="shared" si="53"/>
        <v>0.94868750000000002</v>
      </c>
      <c r="J682" s="2">
        <f t="shared" si="54"/>
        <v>107.85201348778158</v>
      </c>
      <c r="K682" s="2"/>
      <c r="L682" s="2">
        <v>16.46</v>
      </c>
    </row>
    <row r="683" spans="1:12" x14ac:dyDescent="0.2">
      <c r="A683" s="2">
        <v>2021</v>
      </c>
      <c r="B683" s="2">
        <v>9</v>
      </c>
      <c r="C683" s="2">
        <v>4</v>
      </c>
      <c r="D683" s="2">
        <v>9</v>
      </c>
      <c r="E683" s="2">
        <v>678.38</v>
      </c>
      <c r="F683" s="2">
        <f t="shared" si="50"/>
        <v>5.3744193999999998</v>
      </c>
      <c r="G683" s="2">
        <f t="shared" si="51"/>
        <v>30.393194975979974</v>
      </c>
      <c r="H683" s="2">
        <f t="shared" si="52"/>
        <v>44.009250000000002</v>
      </c>
      <c r="I683" s="2">
        <f t="shared" si="53"/>
        <v>0.90495375</v>
      </c>
      <c r="J683" s="2">
        <f t="shared" si="54"/>
        <v>144.86396571401087</v>
      </c>
      <c r="K683" s="2"/>
      <c r="L683" s="2">
        <v>18.57</v>
      </c>
    </row>
    <row r="684" spans="1:12" x14ac:dyDescent="0.2">
      <c r="A684" s="2">
        <v>2021</v>
      </c>
      <c r="B684" s="2">
        <v>9</v>
      </c>
      <c r="C684" s="2">
        <v>4</v>
      </c>
      <c r="D684" s="2">
        <v>10</v>
      </c>
      <c r="E684" s="2">
        <v>813.45</v>
      </c>
      <c r="F684" s="2">
        <f t="shared" si="50"/>
        <v>6.5400735000000001</v>
      </c>
      <c r="G684" s="2">
        <f t="shared" si="51"/>
        <v>30.536756440294248</v>
      </c>
      <c r="H684" s="2">
        <f t="shared" si="52"/>
        <v>50.854375000000005</v>
      </c>
      <c r="I684" s="2">
        <f t="shared" si="53"/>
        <v>0.87072812499999996</v>
      </c>
      <c r="J684" s="2">
        <f t="shared" si="54"/>
        <v>170.41749712220471</v>
      </c>
      <c r="K684" s="2"/>
      <c r="L684" s="2">
        <v>20.350000000000001</v>
      </c>
    </row>
    <row r="685" spans="1:12" x14ac:dyDescent="0.2">
      <c r="A685" s="2">
        <v>2021</v>
      </c>
      <c r="B685" s="2">
        <v>9</v>
      </c>
      <c r="C685" s="2">
        <v>4</v>
      </c>
      <c r="D685" s="2">
        <v>11</v>
      </c>
      <c r="E685" s="2">
        <v>884.88</v>
      </c>
      <c r="F685" s="2">
        <f t="shared" si="50"/>
        <v>7.1565144000000007</v>
      </c>
      <c r="G685" s="2">
        <f t="shared" si="51"/>
        <v>30.603302481391705</v>
      </c>
      <c r="H685" s="2">
        <f t="shared" si="52"/>
        <v>54.972999999999999</v>
      </c>
      <c r="I685" s="2">
        <f t="shared" si="53"/>
        <v>0.85013499999999997</v>
      </c>
      <c r="J685" s="2">
        <f t="shared" si="54"/>
        <v>182.46678350464305</v>
      </c>
      <c r="K685" s="2"/>
      <c r="L685" s="2">
        <v>21.79</v>
      </c>
    </row>
    <row r="686" spans="1:12" x14ac:dyDescent="0.2">
      <c r="A686" s="2">
        <v>2021</v>
      </c>
      <c r="B686" s="2">
        <v>9</v>
      </c>
      <c r="C686" s="2">
        <v>4</v>
      </c>
      <c r="D686" s="2">
        <v>12</v>
      </c>
      <c r="E686" s="2">
        <v>895.7</v>
      </c>
      <c r="F686" s="2">
        <f t="shared" si="50"/>
        <v>7.2498910000000008</v>
      </c>
      <c r="G686" s="2">
        <f t="shared" si="51"/>
        <v>30.612911487983173</v>
      </c>
      <c r="H686" s="2">
        <f t="shared" si="52"/>
        <v>56.368749999999999</v>
      </c>
      <c r="I686" s="2">
        <f t="shared" si="53"/>
        <v>0.84315625000000005</v>
      </c>
      <c r="J686" s="2">
        <f t="shared" si="54"/>
        <v>183.38772048499206</v>
      </c>
      <c r="K686" s="2"/>
      <c r="L686" s="2">
        <v>22.78</v>
      </c>
    </row>
    <row r="687" spans="1:12" x14ac:dyDescent="0.2">
      <c r="A687" s="2">
        <v>2021</v>
      </c>
      <c r="B687" s="2">
        <v>9</v>
      </c>
      <c r="C687" s="2">
        <v>4</v>
      </c>
      <c r="D687" s="2">
        <v>13</v>
      </c>
      <c r="E687" s="2">
        <v>834.25</v>
      </c>
      <c r="F687" s="2">
        <f t="shared" si="50"/>
        <v>6.7195775000000006</v>
      </c>
      <c r="G687" s="2">
        <f t="shared" si="51"/>
        <v>30.556718972964646</v>
      </c>
      <c r="H687" s="2">
        <f t="shared" si="52"/>
        <v>54.494375000000005</v>
      </c>
      <c r="I687" s="2">
        <f t="shared" si="53"/>
        <v>0.85252812499999997</v>
      </c>
      <c r="J687" s="2">
        <f t="shared" si="54"/>
        <v>171.547138540833</v>
      </c>
      <c r="K687" s="2"/>
      <c r="L687" s="2">
        <v>23.21</v>
      </c>
    </row>
    <row r="688" spans="1:12" x14ac:dyDescent="0.2">
      <c r="A688" s="2">
        <v>2021</v>
      </c>
      <c r="B688" s="2">
        <v>9</v>
      </c>
      <c r="C688" s="2">
        <v>4</v>
      </c>
      <c r="D688" s="2">
        <v>14</v>
      </c>
      <c r="E688" s="2">
        <v>714.55</v>
      </c>
      <c r="F688" s="2">
        <f t="shared" si="50"/>
        <v>5.6865664999999996</v>
      </c>
      <c r="G688" s="2">
        <f t="shared" si="51"/>
        <v>30.434264931517106</v>
      </c>
      <c r="H688" s="2">
        <f t="shared" si="52"/>
        <v>49.985624999999999</v>
      </c>
      <c r="I688" s="2">
        <f t="shared" si="53"/>
        <v>0.87507187499999994</v>
      </c>
      <c r="J688" s="2">
        <f t="shared" si="54"/>
        <v>148.41668960510418</v>
      </c>
      <c r="K688" s="2"/>
      <c r="L688" s="2">
        <v>23.19</v>
      </c>
    </row>
    <row r="689" spans="1:12" x14ac:dyDescent="0.2">
      <c r="A689" s="2">
        <v>2021</v>
      </c>
      <c r="B689" s="2">
        <v>9</v>
      </c>
      <c r="C689" s="2">
        <v>4</v>
      </c>
      <c r="D689" s="2">
        <v>15</v>
      </c>
      <c r="E689" s="2">
        <v>544.45000000000005</v>
      </c>
      <c r="F689" s="2">
        <f t="shared" si="50"/>
        <v>4.2186035000000004</v>
      </c>
      <c r="G689" s="2">
        <f t="shared" si="51"/>
        <v>30.219308902481217</v>
      </c>
      <c r="H689" s="2">
        <f t="shared" si="52"/>
        <v>43.046875</v>
      </c>
      <c r="I689" s="2">
        <f t="shared" si="53"/>
        <v>0.90976562500000002</v>
      </c>
      <c r="J689" s="2">
        <f t="shared" si="54"/>
        <v>113.66030984193604</v>
      </c>
      <c r="K689" s="2"/>
      <c r="L689" s="2">
        <v>22.63</v>
      </c>
    </row>
    <row r="690" spans="1:12" x14ac:dyDescent="0.2">
      <c r="A690" s="2">
        <v>2021</v>
      </c>
      <c r="B690" s="2">
        <v>9</v>
      </c>
      <c r="C690" s="2">
        <v>4</v>
      </c>
      <c r="D690" s="2">
        <v>16</v>
      </c>
      <c r="E690" s="2">
        <v>341.95</v>
      </c>
      <c r="F690" s="2">
        <f t="shared" si="50"/>
        <v>2.4710285000000001</v>
      </c>
      <c r="G690" s="2">
        <f t="shared" si="51"/>
        <v>29.851574267615781</v>
      </c>
      <c r="H690" s="2">
        <f t="shared" si="52"/>
        <v>34.623125000000002</v>
      </c>
      <c r="I690" s="2">
        <f t="shared" si="53"/>
        <v>0.951884375</v>
      </c>
      <c r="J690" s="2">
        <f t="shared" si="54"/>
        <v>68.810587745372004</v>
      </c>
      <c r="K690" s="2"/>
      <c r="L690" s="2">
        <v>21.8</v>
      </c>
    </row>
    <row r="691" spans="1:12" x14ac:dyDescent="0.2">
      <c r="A691" s="2">
        <v>2021</v>
      </c>
      <c r="B691" s="2">
        <v>9</v>
      </c>
      <c r="C691" s="2">
        <v>4</v>
      </c>
      <c r="D691" s="2">
        <v>17</v>
      </c>
      <c r="E691" s="2">
        <v>134.33000000000001</v>
      </c>
      <c r="F691" s="2">
        <f t="shared" si="50"/>
        <v>0.67926790000000015</v>
      </c>
      <c r="G691" s="2">
        <f t="shared" si="51"/>
        <v>29.112830255082027</v>
      </c>
      <c r="H691" s="2">
        <f t="shared" si="52"/>
        <v>25.547375000000002</v>
      </c>
      <c r="I691" s="2">
        <f t="shared" si="53"/>
        <v>0.99726312500000003</v>
      </c>
      <c r="J691" s="2">
        <f t="shared" si="54"/>
        <v>19.326862477407612</v>
      </c>
      <c r="K691" s="2"/>
      <c r="L691" s="2">
        <v>20.51</v>
      </c>
    </row>
    <row r="692" spans="1:12" x14ac:dyDescent="0.2">
      <c r="A692" s="2">
        <v>2021</v>
      </c>
      <c r="B692" s="2">
        <v>9</v>
      </c>
      <c r="C692" s="2">
        <v>4</v>
      </c>
      <c r="D692" s="2">
        <v>18</v>
      </c>
      <c r="E692" s="2">
        <v>7.23</v>
      </c>
      <c r="F692" s="2">
        <f t="shared" si="50"/>
        <v>0</v>
      </c>
      <c r="G692" s="2">
        <f t="shared" si="51"/>
        <v>26.802539861607666</v>
      </c>
      <c r="H692" s="2">
        <f t="shared" si="52"/>
        <v>18.161125000000002</v>
      </c>
      <c r="I692" s="2">
        <f t="shared" si="53"/>
        <v>1.034194375</v>
      </c>
      <c r="J692" s="2">
        <f t="shared" si="54"/>
        <v>0</v>
      </c>
      <c r="K692" s="2"/>
      <c r="L692" s="2">
        <v>17.89</v>
      </c>
    </row>
    <row r="693" spans="1:12" x14ac:dyDescent="0.2">
      <c r="A693" s="2">
        <v>2021</v>
      </c>
      <c r="B693" s="2">
        <v>9</v>
      </c>
      <c r="C693" s="2">
        <v>4</v>
      </c>
      <c r="D693" s="2">
        <v>19</v>
      </c>
      <c r="E693" s="2">
        <v>0</v>
      </c>
      <c r="F693" s="2">
        <f t="shared" si="50"/>
        <v>0</v>
      </c>
      <c r="G693" s="2">
        <f t="shared" si="51"/>
        <v>0</v>
      </c>
      <c r="H693" s="2">
        <f t="shared" si="52"/>
        <v>16.82</v>
      </c>
      <c r="I693" s="2">
        <f t="shared" si="53"/>
        <v>1.0408999999999999</v>
      </c>
      <c r="J693" s="2">
        <f t="shared" si="54"/>
        <v>0</v>
      </c>
      <c r="K693" s="2"/>
      <c r="L693" s="2">
        <v>16.82</v>
      </c>
    </row>
    <row r="694" spans="1:12" x14ac:dyDescent="0.2">
      <c r="A694" s="2">
        <v>2021</v>
      </c>
      <c r="B694" s="2">
        <v>9</v>
      </c>
      <c r="C694" s="2">
        <v>4</v>
      </c>
      <c r="D694" s="2">
        <v>20</v>
      </c>
      <c r="E694" s="2">
        <v>0</v>
      </c>
      <c r="F694" s="2">
        <f t="shared" si="50"/>
        <v>0</v>
      </c>
      <c r="G694" s="2">
        <f t="shared" si="51"/>
        <v>0</v>
      </c>
      <c r="H694" s="2">
        <f t="shared" si="52"/>
        <v>16.41</v>
      </c>
      <c r="I694" s="2">
        <f t="shared" si="53"/>
        <v>1.04295</v>
      </c>
      <c r="J694" s="2">
        <f t="shared" si="54"/>
        <v>0</v>
      </c>
      <c r="K694" s="2"/>
      <c r="L694" s="2">
        <v>16.41</v>
      </c>
    </row>
    <row r="695" spans="1:12" x14ac:dyDescent="0.2">
      <c r="A695" s="2">
        <v>2021</v>
      </c>
      <c r="B695" s="2">
        <v>9</v>
      </c>
      <c r="C695" s="2">
        <v>4</v>
      </c>
      <c r="D695" s="2">
        <v>21</v>
      </c>
      <c r="E695" s="2">
        <v>0</v>
      </c>
      <c r="F695" s="2">
        <f t="shared" si="50"/>
        <v>0</v>
      </c>
      <c r="G695" s="2">
        <f t="shared" si="51"/>
        <v>0</v>
      </c>
      <c r="H695" s="2">
        <f t="shared" si="52"/>
        <v>16.02</v>
      </c>
      <c r="I695" s="2">
        <f t="shared" si="53"/>
        <v>1.0448999999999999</v>
      </c>
      <c r="J695" s="2">
        <f t="shared" si="54"/>
        <v>0</v>
      </c>
      <c r="K695" s="2"/>
      <c r="L695" s="2">
        <v>16.02</v>
      </c>
    </row>
    <row r="696" spans="1:12" x14ac:dyDescent="0.2">
      <c r="A696" s="2">
        <v>2021</v>
      </c>
      <c r="B696" s="2">
        <v>9</v>
      </c>
      <c r="C696" s="2">
        <v>4</v>
      </c>
      <c r="D696" s="2">
        <v>22</v>
      </c>
      <c r="E696" s="2">
        <v>0</v>
      </c>
      <c r="F696" s="2">
        <f t="shared" si="50"/>
        <v>0</v>
      </c>
      <c r="G696" s="2">
        <f t="shared" si="51"/>
        <v>0</v>
      </c>
      <c r="H696" s="2">
        <f t="shared" si="52"/>
        <v>15.46</v>
      </c>
      <c r="I696" s="2">
        <f t="shared" si="53"/>
        <v>1.0477000000000001</v>
      </c>
      <c r="J696" s="2">
        <f t="shared" si="54"/>
        <v>0</v>
      </c>
      <c r="K696" s="2"/>
      <c r="L696" s="2">
        <v>15.46</v>
      </c>
    </row>
    <row r="697" spans="1:12" x14ac:dyDescent="0.2">
      <c r="A697" s="2">
        <v>2021</v>
      </c>
      <c r="B697" s="2">
        <v>9</v>
      </c>
      <c r="C697" s="2">
        <v>4</v>
      </c>
      <c r="D697" s="2">
        <v>23</v>
      </c>
      <c r="E697" s="2">
        <v>0</v>
      </c>
      <c r="F697" s="2">
        <f t="shared" si="50"/>
        <v>0</v>
      </c>
      <c r="G697" s="2">
        <f t="shared" si="51"/>
        <v>0</v>
      </c>
      <c r="H697" s="2">
        <f t="shared" si="52"/>
        <v>14.72</v>
      </c>
      <c r="I697" s="2">
        <f t="shared" si="53"/>
        <v>1.0513999999999999</v>
      </c>
      <c r="J697" s="2">
        <f t="shared" si="54"/>
        <v>0</v>
      </c>
      <c r="K697" s="2"/>
      <c r="L697" s="2">
        <v>14.72</v>
      </c>
    </row>
    <row r="698" spans="1:12" x14ac:dyDescent="0.2">
      <c r="A698" s="2">
        <v>2021</v>
      </c>
      <c r="B698" s="2">
        <v>9</v>
      </c>
      <c r="C698" s="2">
        <v>5</v>
      </c>
      <c r="D698" s="2">
        <v>0</v>
      </c>
      <c r="E698" s="2">
        <v>0</v>
      </c>
      <c r="F698" s="2">
        <f t="shared" si="50"/>
        <v>0</v>
      </c>
      <c r="G698" s="2">
        <f t="shared" si="51"/>
        <v>0</v>
      </c>
      <c r="H698" s="2">
        <f t="shared" si="52"/>
        <v>13.9</v>
      </c>
      <c r="I698" s="2">
        <f t="shared" si="53"/>
        <v>1.0555000000000001</v>
      </c>
      <c r="J698" s="2">
        <f t="shared" si="54"/>
        <v>0</v>
      </c>
      <c r="K698" s="2"/>
      <c r="L698" s="2">
        <v>13.9</v>
      </c>
    </row>
    <row r="699" spans="1:12" x14ac:dyDescent="0.2">
      <c r="A699" s="2">
        <v>2021</v>
      </c>
      <c r="B699" s="2">
        <v>9</v>
      </c>
      <c r="C699" s="2">
        <v>5</v>
      </c>
      <c r="D699" s="2">
        <v>1</v>
      </c>
      <c r="E699" s="2">
        <v>0</v>
      </c>
      <c r="F699" s="2">
        <f t="shared" si="50"/>
        <v>0</v>
      </c>
      <c r="G699" s="2">
        <f t="shared" si="51"/>
        <v>0</v>
      </c>
      <c r="H699" s="2">
        <f t="shared" si="52"/>
        <v>13.13</v>
      </c>
      <c r="I699" s="2">
        <f t="shared" si="53"/>
        <v>1.05935</v>
      </c>
      <c r="J699" s="2">
        <f t="shared" si="54"/>
        <v>0</v>
      </c>
      <c r="K699" s="2"/>
      <c r="L699" s="2">
        <v>13.13</v>
      </c>
    </row>
    <row r="700" spans="1:12" x14ac:dyDescent="0.2">
      <c r="A700" s="2">
        <v>2021</v>
      </c>
      <c r="B700" s="2">
        <v>9</v>
      </c>
      <c r="C700" s="2">
        <v>5</v>
      </c>
      <c r="D700" s="2">
        <v>2</v>
      </c>
      <c r="E700" s="2">
        <v>0</v>
      </c>
      <c r="F700" s="2">
        <f t="shared" si="50"/>
        <v>0</v>
      </c>
      <c r="G700" s="2">
        <f t="shared" si="51"/>
        <v>0</v>
      </c>
      <c r="H700" s="2">
        <f t="shared" si="52"/>
        <v>12.48</v>
      </c>
      <c r="I700" s="2">
        <f t="shared" si="53"/>
        <v>1.0626</v>
      </c>
      <c r="J700" s="2">
        <f t="shared" si="54"/>
        <v>0</v>
      </c>
      <c r="K700" s="2"/>
      <c r="L700" s="2">
        <v>12.48</v>
      </c>
    </row>
    <row r="701" spans="1:12" x14ac:dyDescent="0.2">
      <c r="A701" s="2">
        <v>2021</v>
      </c>
      <c r="B701" s="2">
        <v>9</v>
      </c>
      <c r="C701" s="2">
        <v>5</v>
      </c>
      <c r="D701" s="2">
        <v>3</v>
      </c>
      <c r="E701" s="2">
        <v>0</v>
      </c>
      <c r="F701" s="2">
        <f t="shared" si="50"/>
        <v>0</v>
      </c>
      <c r="G701" s="2">
        <f t="shared" si="51"/>
        <v>0</v>
      </c>
      <c r="H701" s="2">
        <f t="shared" si="52"/>
        <v>11.98</v>
      </c>
      <c r="I701" s="2">
        <f t="shared" si="53"/>
        <v>1.0650999999999999</v>
      </c>
      <c r="J701" s="2">
        <f t="shared" si="54"/>
        <v>0</v>
      </c>
      <c r="K701" s="2"/>
      <c r="L701" s="2">
        <v>11.98</v>
      </c>
    </row>
    <row r="702" spans="1:12" x14ac:dyDescent="0.2">
      <c r="A702" s="2">
        <v>2021</v>
      </c>
      <c r="B702" s="2">
        <v>9</v>
      </c>
      <c r="C702" s="2">
        <v>5</v>
      </c>
      <c r="D702" s="2">
        <v>4</v>
      </c>
      <c r="E702" s="2">
        <v>0</v>
      </c>
      <c r="F702" s="2">
        <f t="shared" si="50"/>
        <v>0</v>
      </c>
      <c r="G702" s="2">
        <f t="shared" si="51"/>
        <v>0</v>
      </c>
      <c r="H702" s="2">
        <f t="shared" si="52"/>
        <v>11.76</v>
      </c>
      <c r="I702" s="2">
        <f t="shared" si="53"/>
        <v>1.0662</v>
      </c>
      <c r="J702" s="2">
        <f t="shared" si="54"/>
        <v>0</v>
      </c>
      <c r="K702" s="2"/>
      <c r="L702" s="2">
        <v>11.76</v>
      </c>
    </row>
    <row r="703" spans="1:12" x14ac:dyDescent="0.2">
      <c r="A703" s="2">
        <v>2021</v>
      </c>
      <c r="B703" s="2">
        <v>9</v>
      </c>
      <c r="C703" s="2">
        <v>5</v>
      </c>
      <c r="D703" s="2">
        <v>5</v>
      </c>
      <c r="E703" s="2">
        <v>0</v>
      </c>
      <c r="F703" s="2">
        <f t="shared" si="50"/>
        <v>0</v>
      </c>
      <c r="G703" s="2">
        <f t="shared" si="51"/>
        <v>0</v>
      </c>
      <c r="H703" s="2">
        <f t="shared" si="52"/>
        <v>11.57</v>
      </c>
      <c r="I703" s="2">
        <f t="shared" si="53"/>
        <v>1.06715</v>
      </c>
      <c r="J703" s="2">
        <f t="shared" si="54"/>
        <v>0</v>
      </c>
      <c r="K703" s="2"/>
      <c r="L703" s="2">
        <v>11.57</v>
      </c>
    </row>
    <row r="704" spans="1:12" x14ac:dyDescent="0.2">
      <c r="A704" s="2">
        <v>2021</v>
      </c>
      <c r="B704" s="2">
        <v>9</v>
      </c>
      <c r="C704" s="2">
        <v>5</v>
      </c>
      <c r="D704" s="2">
        <v>6</v>
      </c>
      <c r="E704" s="2">
        <v>87</v>
      </c>
      <c r="F704" s="2">
        <f t="shared" si="50"/>
        <v>0.27080999999999911</v>
      </c>
      <c r="G704" s="2">
        <f t="shared" si="51"/>
        <v>28.76938419458472</v>
      </c>
      <c r="H704" s="2">
        <f t="shared" si="52"/>
        <v>15.002500000000001</v>
      </c>
      <c r="I704" s="2">
        <f t="shared" si="53"/>
        <v>1.0499875000000001</v>
      </c>
      <c r="J704" s="2">
        <f t="shared" si="54"/>
        <v>8.0168815646113529</v>
      </c>
      <c r="K704" s="2"/>
      <c r="L704" s="2">
        <v>11.74</v>
      </c>
    </row>
    <row r="705" spans="1:12" x14ac:dyDescent="0.2">
      <c r="A705" s="2">
        <v>2021</v>
      </c>
      <c r="B705" s="2">
        <v>9</v>
      </c>
      <c r="C705" s="2">
        <v>5</v>
      </c>
      <c r="D705" s="2">
        <v>7</v>
      </c>
      <c r="E705" s="2">
        <v>281.05</v>
      </c>
      <c r="F705" s="2">
        <f t="shared" si="50"/>
        <v>1.9454615000000004</v>
      </c>
      <c r="G705" s="2">
        <f t="shared" si="51"/>
        <v>29.696505012755413</v>
      </c>
      <c r="H705" s="2">
        <f t="shared" si="52"/>
        <v>22.769375</v>
      </c>
      <c r="I705" s="2">
        <f t="shared" si="53"/>
        <v>1.0111531250000001</v>
      </c>
      <c r="J705" s="2">
        <f t="shared" si="54"/>
        <v>57.249405994525695</v>
      </c>
      <c r="K705" s="2"/>
      <c r="L705" s="2">
        <v>12.23</v>
      </c>
    </row>
    <row r="706" spans="1:12" x14ac:dyDescent="0.2">
      <c r="A706" s="2">
        <v>2021</v>
      </c>
      <c r="B706" s="2">
        <v>9</v>
      </c>
      <c r="C706" s="2">
        <v>5</v>
      </c>
      <c r="D706" s="2">
        <v>8</v>
      </c>
      <c r="E706" s="2">
        <v>493.48</v>
      </c>
      <c r="F706" s="2">
        <f t="shared" ref="F706:F769" si="55">MAX(8.63*(E706/1000-1)+8.15,0)</f>
        <v>3.7787324</v>
      </c>
      <c r="G706" s="2">
        <f t="shared" ref="G706:G769" si="56">IF(E706&lt;&gt;0,30.7*(1+0.0593*LOG10(E706/1000)),0)</f>
        <v>30.141594159506599</v>
      </c>
      <c r="H706" s="2">
        <f t="shared" ref="H706:H769" si="57">L706+30*E706/800</f>
        <v>31.235500000000002</v>
      </c>
      <c r="I706" s="2">
        <f t="shared" ref="I706:I769" si="58">1-(H706-25)/200</f>
        <v>0.96882250000000003</v>
      </c>
      <c r="J706" s="2">
        <f t="shared" ref="J706:J769" si="59">G706*F706*I706*0.98</f>
        <v>108.13907426290561</v>
      </c>
      <c r="K706" s="2"/>
      <c r="L706" s="2">
        <v>12.73</v>
      </c>
    </row>
    <row r="707" spans="1:12" x14ac:dyDescent="0.2">
      <c r="A707" s="2">
        <v>2021</v>
      </c>
      <c r="B707" s="2">
        <v>9</v>
      </c>
      <c r="C707" s="2">
        <v>5</v>
      </c>
      <c r="D707" s="2">
        <v>9</v>
      </c>
      <c r="E707" s="2">
        <v>667.52</v>
      </c>
      <c r="F707" s="2">
        <f t="shared" si="55"/>
        <v>5.2806975999999999</v>
      </c>
      <c r="G707" s="2">
        <f t="shared" si="56"/>
        <v>30.38043547077099</v>
      </c>
      <c r="H707" s="2">
        <f t="shared" si="57"/>
        <v>38.401999999999994</v>
      </c>
      <c r="I707" s="2">
        <f t="shared" si="58"/>
        <v>0.93298999999999999</v>
      </c>
      <c r="J707" s="2">
        <f t="shared" si="59"/>
        <v>146.68589585775618</v>
      </c>
      <c r="K707" s="2"/>
      <c r="L707" s="2">
        <v>13.37</v>
      </c>
    </row>
    <row r="708" spans="1:12" x14ac:dyDescent="0.2">
      <c r="A708" s="2">
        <v>2021</v>
      </c>
      <c r="B708" s="2">
        <v>9</v>
      </c>
      <c r="C708" s="2">
        <v>5</v>
      </c>
      <c r="D708" s="2">
        <v>10</v>
      </c>
      <c r="E708" s="2">
        <v>792.3</v>
      </c>
      <c r="F708" s="2">
        <f t="shared" si="55"/>
        <v>6.3575490000000006</v>
      </c>
      <c r="G708" s="2">
        <f t="shared" si="56"/>
        <v>30.51592760751091</v>
      </c>
      <c r="H708" s="2">
        <f t="shared" si="57"/>
        <v>43.581249999999997</v>
      </c>
      <c r="I708" s="2">
        <f t="shared" si="58"/>
        <v>0.90709375000000003</v>
      </c>
      <c r="J708" s="2">
        <f t="shared" si="59"/>
        <v>172.46244642213054</v>
      </c>
      <c r="K708" s="2"/>
      <c r="L708" s="2">
        <v>13.87</v>
      </c>
    </row>
    <row r="709" spans="1:12" x14ac:dyDescent="0.2">
      <c r="A709" s="2">
        <v>2021</v>
      </c>
      <c r="B709" s="2">
        <v>9</v>
      </c>
      <c r="C709" s="2">
        <v>5</v>
      </c>
      <c r="D709" s="2">
        <v>11</v>
      </c>
      <c r="E709" s="2">
        <v>857.48</v>
      </c>
      <c r="F709" s="2">
        <f t="shared" si="55"/>
        <v>6.9200524000000003</v>
      </c>
      <c r="G709" s="2">
        <f t="shared" si="56"/>
        <v>30.578433622927989</v>
      </c>
      <c r="H709" s="2">
        <f t="shared" si="57"/>
        <v>46.455500000000001</v>
      </c>
      <c r="I709" s="2">
        <f t="shared" si="58"/>
        <v>0.89272249999999997</v>
      </c>
      <c r="J709" s="2">
        <f t="shared" si="59"/>
        <v>185.12589641231531</v>
      </c>
      <c r="K709" s="2"/>
      <c r="L709" s="2">
        <v>14.3</v>
      </c>
    </row>
    <row r="710" spans="1:12" x14ac:dyDescent="0.2">
      <c r="A710" s="2">
        <v>2021</v>
      </c>
      <c r="B710" s="2">
        <v>9</v>
      </c>
      <c r="C710" s="2">
        <v>5</v>
      </c>
      <c r="D710" s="2">
        <v>12</v>
      </c>
      <c r="E710" s="2">
        <v>863.95</v>
      </c>
      <c r="F710" s="2">
        <f t="shared" si="55"/>
        <v>6.9758884999999999</v>
      </c>
      <c r="G710" s="2">
        <f t="shared" si="56"/>
        <v>30.58437687751438</v>
      </c>
      <c r="H710" s="2">
        <f t="shared" si="57"/>
        <v>47.628124999999997</v>
      </c>
      <c r="I710" s="2">
        <f t="shared" si="58"/>
        <v>0.88685937500000001</v>
      </c>
      <c r="J710" s="2">
        <f t="shared" si="59"/>
        <v>185.43000244892573</v>
      </c>
      <c r="K710" s="2"/>
      <c r="L710" s="2">
        <v>15.23</v>
      </c>
    </row>
    <row r="711" spans="1:12" x14ac:dyDescent="0.2">
      <c r="A711" s="2">
        <v>2021</v>
      </c>
      <c r="B711" s="2">
        <v>9</v>
      </c>
      <c r="C711" s="2">
        <v>5</v>
      </c>
      <c r="D711" s="2">
        <v>13</v>
      </c>
      <c r="E711" s="2">
        <v>811.45</v>
      </c>
      <c r="F711" s="2">
        <f t="shared" si="55"/>
        <v>6.5228134999999998</v>
      </c>
      <c r="G711" s="2">
        <f t="shared" si="56"/>
        <v>30.53481013505327</v>
      </c>
      <c r="H711" s="2">
        <f t="shared" si="57"/>
        <v>46.759374999999999</v>
      </c>
      <c r="I711" s="2">
        <f t="shared" si="58"/>
        <v>0.89120312499999998</v>
      </c>
      <c r="J711" s="2">
        <f t="shared" si="59"/>
        <v>173.95341602092165</v>
      </c>
      <c r="K711" s="2"/>
      <c r="L711" s="2">
        <v>16.329999999999998</v>
      </c>
    </row>
    <row r="712" spans="1:12" x14ac:dyDescent="0.2">
      <c r="A712" s="2">
        <v>2021</v>
      </c>
      <c r="B712" s="2">
        <v>9</v>
      </c>
      <c r="C712" s="2">
        <v>5</v>
      </c>
      <c r="D712" s="2">
        <v>14</v>
      </c>
      <c r="E712" s="2">
        <v>692.2</v>
      </c>
      <c r="F712" s="2">
        <f t="shared" si="55"/>
        <v>5.4936860000000003</v>
      </c>
      <c r="G712" s="2">
        <f t="shared" si="56"/>
        <v>30.409140020937183</v>
      </c>
      <c r="H712" s="2">
        <f t="shared" si="57"/>
        <v>42.897500000000001</v>
      </c>
      <c r="I712" s="2">
        <f t="shared" si="58"/>
        <v>0.91051250000000006</v>
      </c>
      <c r="J712" s="2">
        <f t="shared" si="59"/>
        <v>149.06646735125742</v>
      </c>
      <c r="K712" s="2"/>
      <c r="L712" s="2">
        <v>16.940000000000001</v>
      </c>
    </row>
    <row r="713" spans="1:12" x14ac:dyDescent="0.2">
      <c r="A713" s="2">
        <v>2021</v>
      </c>
      <c r="B713" s="2">
        <v>9</v>
      </c>
      <c r="C713" s="2">
        <v>5</v>
      </c>
      <c r="D713" s="2">
        <v>15</v>
      </c>
      <c r="E713" s="2">
        <v>524.38</v>
      </c>
      <c r="F713" s="2">
        <f t="shared" si="55"/>
        <v>4.0453994</v>
      </c>
      <c r="G713" s="2">
        <f t="shared" si="56"/>
        <v>30.189612956502653</v>
      </c>
      <c r="H713" s="2">
        <f t="shared" si="57"/>
        <v>36.684249999999999</v>
      </c>
      <c r="I713" s="2">
        <f t="shared" si="58"/>
        <v>0.94157875000000002</v>
      </c>
      <c r="J713" s="2">
        <f t="shared" si="59"/>
        <v>112.69422862057286</v>
      </c>
      <c r="K713" s="2"/>
      <c r="L713" s="2">
        <v>17.02</v>
      </c>
    </row>
    <row r="714" spans="1:12" x14ac:dyDescent="0.2">
      <c r="A714" s="2">
        <v>2021</v>
      </c>
      <c r="B714" s="2">
        <v>9</v>
      </c>
      <c r="C714" s="2">
        <v>5</v>
      </c>
      <c r="D714" s="2">
        <v>16</v>
      </c>
      <c r="E714" s="2">
        <v>320.23</v>
      </c>
      <c r="F714" s="2">
        <f t="shared" si="55"/>
        <v>2.2835849000000001</v>
      </c>
      <c r="G714" s="2">
        <f t="shared" si="56"/>
        <v>29.799688653571913</v>
      </c>
      <c r="H714" s="2">
        <f t="shared" si="57"/>
        <v>28.348625000000002</v>
      </c>
      <c r="I714" s="2">
        <f t="shared" si="58"/>
        <v>0.98325687500000003</v>
      </c>
      <c r="J714" s="2">
        <f t="shared" si="59"/>
        <v>65.572532437052118</v>
      </c>
      <c r="K714" s="2"/>
      <c r="L714" s="2">
        <v>16.34</v>
      </c>
    </row>
    <row r="715" spans="1:12" x14ac:dyDescent="0.2">
      <c r="A715" s="2">
        <v>2021</v>
      </c>
      <c r="B715" s="2">
        <v>9</v>
      </c>
      <c r="C715" s="2">
        <v>5</v>
      </c>
      <c r="D715" s="2">
        <v>17</v>
      </c>
      <c r="E715" s="2">
        <v>118.55</v>
      </c>
      <c r="F715" s="2">
        <f t="shared" si="55"/>
        <v>0.54308650000000025</v>
      </c>
      <c r="G715" s="2">
        <f t="shared" si="56"/>
        <v>29.014028525926594</v>
      </c>
      <c r="H715" s="2">
        <f t="shared" si="57"/>
        <v>19.635624999999997</v>
      </c>
      <c r="I715" s="2">
        <f t="shared" si="58"/>
        <v>1.026821875</v>
      </c>
      <c r="J715" s="2">
        <f t="shared" si="59"/>
        <v>15.856167641259935</v>
      </c>
      <c r="K715" s="2"/>
      <c r="L715" s="2">
        <v>15.19</v>
      </c>
    </row>
    <row r="716" spans="1:12" x14ac:dyDescent="0.2">
      <c r="A716" s="2">
        <v>2021</v>
      </c>
      <c r="B716" s="2">
        <v>9</v>
      </c>
      <c r="C716" s="2">
        <v>5</v>
      </c>
      <c r="D716" s="2">
        <v>18</v>
      </c>
      <c r="E716" s="2">
        <v>5.88</v>
      </c>
      <c r="F716" s="2">
        <f t="shared" si="55"/>
        <v>0</v>
      </c>
      <c r="G716" s="2">
        <f t="shared" si="56"/>
        <v>26.639129115894871</v>
      </c>
      <c r="H716" s="2">
        <f t="shared" si="57"/>
        <v>13.490499999999999</v>
      </c>
      <c r="I716" s="2">
        <f t="shared" si="58"/>
        <v>1.0575475000000001</v>
      </c>
      <c r="J716" s="2">
        <f t="shared" si="59"/>
        <v>0</v>
      </c>
      <c r="K716" s="2"/>
      <c r="L716" s="2">
        <v>13.27</v>
      </c>
    </row>
    <row r="717" spans="1:12" x14ac:dyDescent="0.2">
      <c r="A717" s="2">
        <v>2021</v>
      </c>
      <c r="B717" s="2">
        <v>9</v>
      </c>
      <c r="C717" s="2">
        <v>5</v>
      </c>
      <c r="D717" s="2">
        <v>19</v>
      </c>
      <c r="E717" s="2">
        <v>0</v>
      </c>
      <c r="F717" s="2">
        <f t="shared" si="55"/>
        <v>0</v>
      </c>
      <c r="G717" s="2">
        <f t="shared" si="56"/>
        <v>0</v>
      </c>
      <c r="H717" s="2">
        <f t="shared" si="57"/>
        <v>12.45</v>
      </c>
      <c r="I717" s="2">
        <f t="shared" si="58"/>
        <v>1.0627500000000001</v>
      </c>
      <c r="J717" s="2">
        <f t="shared" si="59"/>
        <v>0</v>
      </c>
      <c r="K717" s="2"/>
      <c r="L717" s="2">
        <v>12.45</v>
      </c>
    </row>
    <row r="718" spans="1:12" x14ac:dyDescent="0.2">
      <c r="A718" s="2">
        <v>2021</v>
      </c>
      <c r="B718" s="2">
        <v>9</v>
      </c>
      <c r="C718" s="2">
        <v>5</v>
      </c>
      <c r="D718" s="2">
        <v>20</v>
      </c>
      <c r="E718" s="2">
        <v>0</v>
      </c>
      <c r="F718" s="2">
        <f t="shared" si="55"/>
        <v>0</v>
      </c>
      <c r="G718" s="2">
        <f t="shared" si="56"/>
        <v>0</v>
      </c>
      <c r="H718" s="2">
        <f t="shared" si="57"/>
        <v>11.82</v>
      </c>
      <c r="I718" s="2">
        <f t="shared" si="58"/>
        <v>1.0659000000000001</v>
      </c>
      <c r="J718" s="2">
        <f t="shared" si="59"/>
        <v>0</v>
      </c>
      <c r="K718" s="2"/>
      <c r="L718" s="2">
        <v>11.82</v>
      </c>
    </row>
    <row r="719" spans="1:12" x14ac:dyDescent="0.2">
      <c r="A719" s="2">
        <v>2021</v>
      </c>
      <c r="B719" s="2">
        <v>9</v>
      </c>
      <c r="C719" s="2">
        <v>5</v>
      </c>
      <c r="D719" s="2">
        <v>21</v>
      </c>
      <c r="E719" s="2">
        <v>0</v>
      </c>
      <c r="F719" s="2">
        <f t="shared" si="55"/>
        <v>0</v>
      </c>
      <c r="G719" s="2">
        <f t="shared" si="56"/>
        <v>0</v>
      </c>
      <c r="H719" s="2">
        <f t="shared" si="57"/>
        <v>11.33</v>
      </c>
      <c r="I719" s="2">
        <f t="shared" si="58"/>
        <v>1.0683499999999999</v>
      </c>
      <c r="J719" s="2">
        <f t="shared" si="59"/>
        <v>0</v>
      </c>
      <c r="K719" s="2"/>
      <c r="L719" s="2">
        <v>11.33</v>
      </c>
    </row>
    <row r="720" spans="1:12" x14ac:dyDescent="0.2">
      <c r="A720" s="2">
        <v>2021</v>
      </c>
      <c r="B720" s="2">
        <v>9</v>
      </c>
      <c r="C720" s="2">
        <v>5</v>
      </c>
      <c r="D720" s="2">
        <v>22</v>
      </c>
      <c r="E720" s="2">
        <v>0</v>
      </c>
      <c r="F720" s="2">
        <f t="shared" si="55"/>
        <v>0</v>
      </c>
      <c r="G720" s="2">
        <f t="shared" si="56"/>
        <v>0</v>
      </c>
      <c r="H720" s="2">
        <f t="shared" si="57"/>
        <v>11.26</v>
      </c>
      <c r="I720" s="2">
        <f t="shared" si="58"/>
        <v>1.0687</v>
      </c>
      <c r="J720" s="2">
        <f t="shared" si="59"/>
        <v>0</v>
      </c>
      <c r="K720" s="2"/>
      <c r="L720" s="2">
        <v>11.26</v>
      </c>
    </row>
    <row r="721" spans="1:12" x14ac:dyDescent="0.2">
      <c r="A721" s="2">
        <v>2021</v>
      </c>
      <c r="B721" s="2">
        <v>9</v>
      </c>
      <c r="C721" s="2">
        <v>5</v>
      </c>
      <c r="D721" s="2">
        <v>23</v>
      </c>
      <c r="E721" s="2">
        <v>0</v>
      </c>
      <c r="F721" s="2">
        <f t="shared" si="55"/>
        <v>0</v>
      </c>
      <c r="G721" s="2">
        <f t="shared" si="56"/>
        <v>0</v>
      </c>
      <c r="H721" s="2">
        <f t="shared" si="57"/>
        <v>11.16</v>
      </c>
      <c r="I721" s="2">
        <f t="shared" si="58"/>
        <v>1.0691999999999999</v>
      </c>
      <c r="J721" s="2">
        <f t="shared" si="59"/>
        <v>0</v>
      </c>
      <c r="K721" s="2"/>
      <c r="L721" s="2">
        <v>11.16</v>
      </c>
    </row>
    <row r="722" spans="1:12" x14ac:dyDescent="0.2">
      <c r="A722" s="2">
        <v>2021</v>
      </c>
      <c r="B722" s="2">
        <v>9</v>
      </c>
      <c r="C722" s="2">
        <v>6</v>
      </c>
      <c r="D722" s="2">
        <v>0</v>
      </c>
      <c r="E722" s="2">
        <v>0</v>
      </c>
      <c r="F722" s="2">
        <f t="shared" si="55"/>
        <v>0</v>
      </c>
      <c r="G722" s="2">
        <f t="shared" si="56"/>
        <v>0</v>
      </c>
      <c r="H722" s="2">
        <f t="shared" si="57"/>
        <v>10.84</v>
      </c>
      <c r="I722" s="2">
        <f t="shared" si="58"/>
        <v>1.0708</v>
      </c>
      <c r="J722" s="2">
        <f t="shared" si="59"/>
        <v>0</v>
      </c>
      <c r="K722" s="2"/>
      <c r="L722" s="2">
        <v>10.84</v>
      </c>
    </row>
    <row r="723" spans="1:12" x14ac:dyDescent="0.2">
      <c r="A723" s="2">
        <v>2021</v>
      </c>
      <c r="B723" s="2">
        <v>9</v>
      </c>
      <c r="C723" s="2">
        <v>6</v>
      </c>
      <c r="D723" s="2">
        <v>1</v>
      </c>
      <c r="E723" s="2">
        <v>0</v>
      </c>
      <c r="F723" s="2">
        <f t="shared" si="55"/>
        <v>0</v>
      </c>
      <c r="G723" s="2">
        <f t="shared" si="56"/>
        <v>0</v>
      </c>
      <c r="H723" s="2">
        <f t="shared" si="57"/>
        <v>10.5</v>
      </c>
      <c r="I723" s="2">
        <f t="shared" si="58"/>
        <v>1.0725</v>
      </c>
      <c r="J723" s="2">
        <f t="shared" si="59"/>
        <v>0</v>
      </c>
      <c r="K723" s="2"/>
      <c r="L723" s="2">
        <v>10.5</v>
      </c>
    </row>
    <row r="724" spans="1:12" x14ac:dyDescent="0.2">
      <c r="A724" s="2">
        <v>2021</v>
      </c>
      <c r="B724" s="2">
        <v>9</v>
      </c>
      <c r="C724" s="2">
        <v>6</v>
      </c>
      <c r="D724" s="2">
        <v>2</v>
      </c>
      <c r="E724" s="2">
        <v>0</v>
      </c>
      <c r="F724" s="2">
        <f t="shared" si="55"/>
        <v>0</v>
      </c>
      <c r="G724" s="2">
        <f t="shared" si="56"/>
        <v>0</v>
      </c>
      <c r="H724" s="2">
        <f t="shared" si="57"/>
        <v>10.3</v>
      </c>
      <c r="I724" s="2">
        <f t="shared" si="58"/>
        <v>1.0734999999999999</v>
      </c>
      <c r="J724" s="2">
        <f t="shared" si="59"/>
        <v>0</v>
      </c>
      <c r="K724" s="2"/>
      <c r="L724" s="2">
        <v>10.3</v>
      </c>
    </row>
    <row r="725" spans="1:12" x14ac:dyDescent="0.2">
      <c r="A725" s="2">
        <v>2021</v>
      </c>
      <c r="B725" s="2">
        <v>9</v>
      </c>
      <c r="C725" s="2">
        <v>6</v>
      </c>
      <c r="D725" s="2">
        <v>3</v>
      </c>
      <c r="E725" s="2">
        <v>0</v>
      </c>
      <c r="F725" s="2">
        <f t="shared" si="55"/>
        <v>0</v>
      </c>
      <c r="G725" s="2">
        <f t="shared" si="56"/>
        <v>0</v>
      </c>
      <c r="H725" s="2">
        <f t="shared" si="57"/>
        <v>10.119999999999999</v>
      </c>
      <c r="I725" s="2">
        <f t="shared" si="58"/>
        <v>1.0744</v>
      </c>
      <c r="J725" s="2">
        <f t="shared" si="59"/>
        <v>0</v>
      </c>
      <c r="K725" s="2"/>
      <c r="L725" s="2">
        <v>10.119999999999999</v>
      </c>
    </row>
    <row r="726" spans="1:12" x14ac:dyDescent="0.2">
      <c r="A726" s="2">
        <v>2021</v>
      </c>
      <c r="B726" s="2">
        <v>9</v>
      </c>
      <c r="C726" s="2">
        <v>6</v>
      </c>
      <c r="D726" s="2">
        <v>4</v>
      </c>
      <c r="E726" s="2">
        <v>0</v>
      </c>
      <c r="F726" s="2">
        <f t="shared" si="55"/>
        <v>0</v>
      </c>
      <c r="G726" s="2">
        <f t="shared" si="56"/>
        <v>0</v>
      </c>
      <c r="H726" s="2">
        <f t="shared" si="57"/>
        <v>9.9600000000000009</v>
      </c>
      <c r="I726" s="2">
        <f t="shared" si="58"/>
        <v>1.0751999999999999</v>
      </c>
      <c r="J726" s="2">
        <f t="shared" si="59"/>
        <v>0</v>
      </c>
      <c r="K726" s="2"/>
      <c r="L726" s="2">
        <v>9.9600000000000009</v>
      </c>
    </row>
    <row r="727" spans="1:12" x14ac:dyDescent="0.2">
      <c r="A727" s="2">
        <v>2021</v>
      </c>
      <c r="B727" s="2">
        <v>9</v>
      </c>
      <c r="C727" s="2">
        <v>6</v>
      </c>
      <c r="D727" s="2">
        <v>5</v>
      </c>
      <c r="E727" s="2">
        <v>0</v>
      </c>
      <c r="F727" s="2">
        <f t="shared" si="55"/>
        <v>0</v>
      </c>
      <c r="G727" s="2">
        <f t="shared" si="56"/>
        <v>0</v>
      </c>
      <c r="H727" s="2">
        <f t="shared" si="57"/>
        <v>10</v>
      </c>
      <c r="I727" s="2">
        <f t="shared" si="58"/>
        <v>1.075</v>
      </c>
      <c r="J727" s="2">
        <f t="shared" si="59"/>
        <v>0</v>
      </c>
      <c r="K727" s="2"/>
      <c r="L727" s="2">
        <v>10</v>
      </c>
    </row>
    <row r="728" spans="1:12" x14ac:dyDescent="0.2">
      <c r="A728" s="2">
        <v>2021</v>
      </c>
      <c r="B728" s="2">
        <v>9</v>
      </c>
      <c r="C728" s="2">
        <v>6</v>
      </c>
      <c r="D728" s="2">
        <v>6</v>
      </c>
      <c r="E728" s="2">
        <v>103.4</v>
      </c>
      <c r="F728" s="2">
        <f t="shared" si="55"/>
        <v>0.41234199999999976</v>
      </c>
      <c r="G728" s="2">
        <f t="shared" si="56"/>
        <v>28.905924786014186</v>
      </c>
      <c r="H728" s="2">
        <f t="shared" si="57"/>
        <v>14.997499999999999</v>
      </c>
      <c r="I728" s="2">
        <f t="shared" si="58"/>
        <v>1.0500125</v>
      </c>
      <c r="J728" s="2">
        <f t="shared" si="59"/>
        <v>12.264927525723747</v>
      </c>
      <c r="K728" s="2"/>
      <c r="L728" s="2">
        <v>11.12</v>
      </c>
    </row>
    <row r="729" spans="1:12" x14ac:dyDescent="0.2">
      <c r="A729" s="2">
        <v>2021</v>
      </c>
      <c r="B729" s="2">
        <v>9</v>
      </c>
      <c r="C729" s="2">
        <v>6</v>
      </c>
      <c r="D729" s="2">
        <v>7</v>
      </c>
      <c r="E729" s="2">
        <v>301.98</v>
      </c>
      <c r="F729" s="2">
        <f t="shared" si="55"/>
        <v>2.1260874000000003</v>
      </c>
      <c r="G729" s="2">
        <f t="shared" si="56"/>
        <v>29.753295077893224</v>
      </c>
      <c r="H729" s="2">
        <f t="shared" si="57"/>
        <v>24.334250000000001</v>
      </c>
      <c r="I729" s="2">
        <f t="shared" si="58"/>
        <v>1.0033287500000001</v>
      </c>
      <c r="J729" s="2">
        <f t="shared" si="59"/>
        <v>62.199302669320971</v>
      </c>
      <c r="K729" s="2"/>
      <c r="L729" s="2">
        <v>13.01</v>
      </c>
    </row>
    <row r="730" spans="1:12" x14ac:dyDescent="0.2">
      <c r="A730" s="2">
        <v>2021</v>
      </c>
      <c r="B730" s="2">
        <v>9</v>
      </c>
      <c r="C730" s="2">
        <v>6</v>
      </c>
      <c r="D730" s="2">
        <v>8</v>
      </c>
      <c r="E730" s="2">
        <v>510.83</v>
      </c>
      <c r="F730" s="2">
        <f t="shared" si="55"/>
        <v>3.9284629000000004</v>
      </c>
      <c r="G730" s="2">
        <f t="shared" si="56"/>
        <v>30.168914259071471</v>
      </c>
      <c r="H730" s="2">
        <f t="shared" si="57"/>
        <v>34.326124999999998</v>
      </c>
      <c r="I730" s="2">
        <f t="shared" si="58"/>
        <v>0.95336937499999996</v>
      </c>
      <c r="J730" s="2">
        <f t="shared" si="59"/>
        <v>110.73109880521298</v>
      </c>
      <c r="K730" s="2"/>
      <c r="L730" s="2">
        <v>15.17</v>
      </c>
    </row>
    <row r="731" spans="1:12" x14ac:dyDescent="0.2">
      <c r="A731" s="2">
        <v>2021</v>
      </c>
      <c r="B731" s="2">
        <v>9</v>
      </c>
      <c r="C731" s="2">
        <v>6</v>
      </c>
      <c r="D731" s="2">
        <v>9</v>
      </c>
      <c r="E731" s="2">
        <v>690.02</v>
      </c>
      <c r="F731" s="2">
        <f t="shared" si="55"/>
        <v>5.4748725999999994</v>
      </c>
      <c r="G731" s="2">
        <f t="shared" si="56"/>
        <v>30.406646074873411</v>
      </c>
      <c r="H731" s="2">
        <f t="shared" si="57"/>
        <v>43.135750000000002</v>
      </c>
      <c r="I731" s="2">
        <f t="shared" si="58"/>
        <v>0.90932124999999997</v>
      </c>
      <c r="J731" s="2">
        <f t="shared" si="59"/>
        <v>148.3494541434471</v>
      </c>
      <c r="K731" s="2"/>
      <c r="L731" s="2">
        <v>17.260000000000002</v>
      </c>
    </row>
    <row r="732" spans="1:12" x14ac:dyDescent="0.2">
      <c r="A732" s="2">
        <v>2021</v>
      </c>
      <c r="B732" s="2">
        <v>9</v>
      </c>
      <c r="C732" s="2">
        <v>6</v>
      </c>
      <c r="D732" s="2">
        <v>10</v>
      </c>
      <c r="E732" s="2">
        <v>820.52</v>
      </c>
      <c r="F732" s="2">
        <f t="shared" si="55"/>
        <v>6.6010876000000005</v>
      </c>
      <c r="G732" s="2">
        <f t="shared" si="56"/>
        <v>30.543598477340755</v>
      </c>
      <c r="H732" s="2">
        <f t="shared" si="57"/>
        <v>49.709499999999998</v>
      </c>
      <c r="I732" s="2">
        <f t="shared" si="58"/>
        <v>0.87645249999999997</v>
      </c>
      <c r="J732" s="2">
        <f t="shared" si="59"/>
        <v>173.17697843025354</v>
      </c>
      <c r="K732" s="2"/>
      <c r="L732" s="2">
        <v>18.940000000000001</v>
      </c>
    </row>
    <row r="733" spans="1:12" x14ac:dyDescent="0.2">
      <c r="A733" s="2">
        <v>2021</v>
      </c>
      <c r="B733" s="2">
        <v>9</v>
      </c>
      <c r="C733" s="2">
        <v>6</v>
      </c>
      <c r="D733" s="2">
        <v>11</v>
      </c>
      <c r="E733" s="2">
        <v>911.73</v>
      </c>
      <c r="F733" s="2">
        <f t="shared" si="55"/>
        <v>7.3882299000000007</v>
      </c>
      <c r="G733" s="2">
        <f t="shared" si="56"/>
        <v>30.626936098172976</v>
      </c>
      <c r="H733" s="2">
        <f t="shared" si="57"/>
        <v>53.909875</v>
      </c>
      <c r="I733" s="2">
        <f t="shared" si="58"/>
        <v>0.85545062500000002</v>
      </c>
      <c r="J733" s="2">
        <f t="shared" si="59"/>
        <v>189.69897181365977</v>
      </c>
      <c r="K733" s="2"/>
      <c r="L733" s="2">
        <v>19.72</v>
      </c>
    </row>
    <row r="734" spans="1:12" x14ac:dyDescent="0.2">
      <c r="A734" s="2">
        <v>2021</v>
      </c>
      <c r="B734" s="2">
        <v>9</v>
      </c>
      <c r="C734" s="2">
        <v>6</v>
      </c>
      <c r="D734" s="2">
        <v>12</v>
      </c>
      <c r="E734" s="2">
        <v>919.27</v>
      </c>
      <c r="F734" s="2">
        <f t="shared" si="55"/>
        <v>7.4533001000000008</v>
      </c>
      <c r="G734" s="2">
        <f t="shared" si="56"/>
        <v>30.633447774906763</v>
      </c>
      <c r="H734" s="2">
        <f t="shared" si="57"/>
        <v>54.762625</v>
      </c>
      <c r="I734" s="2">
        <f t="shared" si="58"/>
        <v>0.85118687500000001</v>
      </c>
      <c r="J734" s="2">
        <f t="shared" si="59"/>
        <v>190.4563605891986</v>
      </c>
      <c r="K734" s="2"/>
      <c r="L734" s="2">
        <v>20.29</v>
      </c>
    </row>
    <row r="735" spans="1:12" x14ac:dyDescent="0.2">
      <c r="A735" s="2">
        <v>2021</v>
      </c>
      <c r="B735" s="2">
        <v>9</v>
      </c>
      <c r="C735" s="2">
        <v>6</v>
      </c>
      <c r="D735" s="2">
        <v>13</v>
      </c>
      <c r="E735" s="2">
        <v>848.4</v>
      </c>
      <c r="F735" s="2">
        <f t="shared" si="55"/>
        <v>6.8416920000000001</v>
      </c>
      <c r="G735" s="2">
        <f t="shared" si="56"/>
        <v>30.570016787253554</v>
      </c>
      <c r="H735" s="2">
        <f t="shared" si="57"/>
        <v>52.635000000000005</v>
      </c>
      <c r="I735" s="2">
        <f t="shared" si="58"/>
        <v>0.86182499999999995</v>
      </c>
      <c r="J735" s="2">
        <f t="shared" si="59"/>
        <v>176.64622471470031</v>
      </c>
      <c r="K735" s="2"/>
      <c r="L735" s="2">
        <v>20.82</v>
      </c>
    </row>
    <row r="736" spans="1:12" x14ac:dyDescent="0.2">
      <c r="A736" s="2">
        <v>2021</v>
      </c>
      <c r="B736" s="2">
        <v>9</v>
      </c>
      <c r="C736" s="2">
        <v>6</v>
      </c>
      <c r="D736" s="2">
        <v>14</v>
      </c>
      <c r="E736" s="2">
        <v>730.45</v>
      </c>
      <c r="F736" s="2">
        <f t="shared" si="55"/>
        <v>5.8237835000000011</v>
      </c>
      <c r="G736" s="2">
        <f t="shared" si="56"/>
        <v>30.451665129168269</v>
      </c>
      <c r="H736" s="2">
        <f t="shared" si="57"/>
        <v>48.511875000000003</v>
      </c>
      <c r="I736" s="2">
        <f t="shared" si="58"/>
        <v>0.88244062499999998</v>
      </c>
      <c r="J736" s="2">
        <f t="shared" si="59"/>
        <v>153.36555697745391</v>
      </c>
      <c r="K736" s="2"/>
      <c r="L736" s="2">
        <v>21.12</v>
      </c>
    </row>
    <row r="737" spans="1:12" x14ac:dyDescent="0.2">
      <c r="A737" s="2">
        <v>2021</v>
      </c>
      <c r="B737" s="2">
        <v>9</v>
      </c>
      <c r="C737" s="2">
        <v>6</v>
      </c>
      <c r="D737" s="2">
        <v>15</v>
      </c>
      <c r="E737" s="2">
        <v>560.83000000000004</v>
      </c>
      <c r="F737" s="2">
        <f t="shared" si="55"/>
        <v>4.3599629000000011</v>
      </c>
      <c r="G737" s="2">
        <f t="shared" si="56"/>
        <v>30.242744755131817</v>
      </c>
      <c r="H737" s="2">
        <f t="shared" si="57"/>
        <v>42.201125000000005</v>
      </c>
      <c r="I737" s="2">
        <f t="shared" si="58"/>
        <v>0.91399437499999991</v>
      </c>
      <c r="J737" s="2">
        <f t="shared" si="59"/>
        <v>118.10644474168453</v>
      </c>
      <c r="K737" s="2"/>
      <c r="L737" s="2">
        <v>21.17</v>
      </c>
    </row>
    <row r="738" spans="1:12" x14ac:dyDescent="0.2">
      <c r="A738" s="2">
        <v>2021</v>
      </c>
      <c r="B738" s="2">
        <v>9</v>
      </c>
      <c r="C738" s="2">
        <v>6</v>
      </c>
      <c r="D738" s="2">
        <v>16</v>
      </c>
      <c r="E738" s="2">
        <v>356.2</v>
      </c>
      <c r="F738" s="2">
        <f t="shared" si="55"/>
        <v>2.5940059999999994</v>
      </c>
      <c r="G738" s="2">
        <f t="shared" si="56"/>
        <v>29.883854289428264</v>
      </c>
      <c r="H738" s="2">
        <f t="shared" si="57"/>
        <v>34.087499999999999</v>
      </c>
      <c r="I738" s="2">
        <f t="shared" si="58"/>
        <v>0.95456249999999998</v>
      </c>
      <c r="J738" s="2">
        <f t="shared" si="59"/>
        <v>72.516699783825672</v>
      </c>
      <c r="K738" s="2"/>
      <c r="L738" s="2">
        <v>20.73</v>
      </c>
    </row>
    <row r="739" spans="1:12" x14ac:dyDescent="0.2">
      <c r="A739" s="2">
        <v>2021</v>
      </c>
      <c r="B739" s="2">
        <v>9</v>
      </c>
      <c r="C739" s="2">
        <v>6</v>
      </c>
      <c r="D739" s="2">
        <v>17</v>
      </c>
      <c r="E739" s="2">
        <v>141.30000000000001</v>
      </c>
      <c r="F739" s="2">
        <f t="shared" si="55"/>
        <v>0.73941899999999983</v>
      </c>
      <c r="G739" s="2">
        <f t="shared" si="56"/>
        <v>29.152825307066919</v>
      </c>
      <c r="H739" s="2">
        <f t="shared" si="57"/>
        <v>24.558750000000003</v>
      </c>
      <c r="I739" s="2">
        <f t="shared" si="58"/>
        <v>1.00220625</v>
      </c>
      <c r="J739" s="2">
        <f t="shared" si="59"/>
        <v>21.171636974177744</v>
      </c>
      <c r="K739" s="2"/>
      <c r="L739" s="2">
        <v>19.260000000000002</v>
      </c>
    </row>
    <row r="740" spans="1:12" x14ac:dyDescent="0.2">
      <c r="A740" s="2">
        <v>2021</v>
      </c>
      <c r="B740" s="2">
        <v>9</v>
      </c>
      <c r="C740" s="2">
        <v>6</v>
      </c>
      <c r="D740" s="2">
        <v>18</v>
      </c>
      <c r="E740" s="2">
        <v>6.17</v>
      </c>
      <c r="F740" s="2">
        <f t="shared" si="55"/>
        <v>0</v>
      </c>
      <c r="G740" s="2">
        <f t="shared" si="56"/>
        <v>26.677192043974156</v>
      </c>
      <c r="H740" s="2">
        <f t="shared" si="57"/>
        <v>15.711375</v>
      </c>
      <c r="I740" s="2">
        <f t="shared" si="58"/>
        <v>1.0464431249999999</v>
      </c>
      <c r="J740" s="2">
        <f t="shared" si="59"/>
        <v>0</v>
      </c>
      <c r="K740" s="2"/>
      <c r="L740" s="2">
        <v>15.48</v>
      </c>
    </row>
    <row r="741" spans="1:12" x14ac:dyDescent="0.2">
      <c r="A741" s="2">
        <v>2021</v>
      </c>
      <c r="B741" s="2">
        <v>9</v>
      </c>
      <c r="C741" s="2">
        <v>6</v>
      </c>
      <c r="D741" s="2">
        <v>19</v>
      </c>
      <c r="E741" s="2">
        <v>0</v>
      </c>
      <c r="F741" s="2">
        <f t="shared" si="55"/>
        <v>0</v>
      </c>
      <c r="G741" s="2">
        <f t="shared" si="56"/>
        <v>0</v>
      </c>
      <c r="H741" s="2">
        <f t="shared" si="57"/>
        <v>13.87</v>
      </c>
      <c r="I741" s="2">
        <f t="shared" si="58"/>
        <v>1.05565</v>
      </c>
      <c r="J741" s="2">
        <f t="shared" si="59"/>
        <v>0</v>
      </c>
      <c r="K741" s="2"/>
      <c r="L741" s="2">
        <v>13.87</v>
      </c>
    </row>
    <row r="742" spans="1:12" x14ac:dyDescent="0.2">
      <c r="A742" s="2">
        <v>2021</v>
      </c>
      <c r="B742" s="2">
        <v>9</v>
      </c>
      <c r="C742" s="2">
        <v>6</v>
      </c>
      <c r="D742" s="2">
        <v>20</v>
      </c>
      <c r="E742" s="2">
        <v>0</v>
      </c>
      <c r="F742" s="2">
        <f t="shared" si="55"/>
        <v>0</v>
      </c>
      <c r="G742" s="2">
        <f t="shared" si="56"/>
        <v>0</v>
      </c>
      <c r="H742" s="2">
        <f t="shared" si="57"/>
        <v>13.05</v>
      </c>
      <c r="I742" s="2">
        <f t="shared" si="58"/>
        <v>1.05975</v>
      </c>
      <c r="J742" s="2">
        <f t="shared" si="59"/>
        <v>0</v>
      </c>
      <c r="K742" s="2"/>
      <c r="L742" s="2">
        <v>13.05</v>
      </c>
    </row>
    <row r="743" spans="1:12" x14ac:dyDescent="0.2">
      <c r="A743" s="2">
        <v>2021</v>
      </c>
      <c r="B743" s="2">
        <v>9</v>
      </c>
      <c r="C743" s="2">
        <v>6</v>
      </c>
      <c r="D743" s="2">
        <v>21</v>
      </c>
      <c r="E743" s="2">
        <v>0</v>
      </c>
      <c r="F743" s="2">
        <f t="shared" si="55"/>
        <v>0</v>
      </c>
      <c r="G743" s="2">
        <f t="shared" si="56"/>
        <v>0</v>
      </c>
      <c r="H743" s="2">
        <f t="shared" si="57"/>
        <v>12.39</v>
      </c>
      <c r="I743" s="2">
        <f t="shared" si="58"/>
        <v>1.0630500000000001</v>
      </c>
      <c r="J743" s="2">
        <f t="shared" si="59"/>
        <v>0</v>
      </c>
      <c r="K743" s="2"/>
      <c r="L743" s="2">
        <v>12.39</v>
      </c>
    </row>
    <row r="744" spans="1:12" x14ac:dyDescent="0.2">
      <c r="A744" s="2">
        <v>2021</v>
      </c>
      <c r="B744" s="2">
        <v>9</v>
      </c>
      <c r="C744" s="2">
        <v>6</v>
      </c>
      <c r="D744" s="2">
        <v>22</v>
      </c>
      <c r="E744" s="2">
        <v>0</v>
      </c>
      <c r="F744" s="2">
        <f t="shared" si="55"/>
        <v>0</v>
      </c>
      <c r="G744" s="2">
        <f t="shared" si="56"/>
        <v>0</v>
      </c>
      <c r="H744" s="2">
        <f t="shared" si="57"/>
        <v>11.74</v>
      </c>
      <c r="I744" s="2">
        <f t="shared" si="58"/>
        <v>1.0663</v>
      </c>
      <c r="J744" s="2">
        <f t="shared" si="59"/>
        <v>0</v>
      </c>
      <c r="K744" s="2"/>
      <c r="L744" s="2">
        <v>11.74</v>
      </c>
    </row>
    <row r="745" spans="1:12" x14ac:dyDescent="0.2">
      <c r="A745" s="2">
        <v>2021</v>
      </c>
      <c r="B745" s="2">
        <v>9</v>
      </c>
      <c r="C745" s="2">
        <v>6</v>
      </c>
      <c r="D745" s="2">
        <v>23</v>
      </c>
      <c r="E745" s="2">
        <v>0</v>
      </c>
      <c r="F745" s="2">
        <f t="shared" si="55"/>
        <v>0</v>
      </c>
      <c r="G745" s="2">
        <f t="shared" si="56"/>
        <v>0</v>
      </c>
      <c r="H745" s="2">
        <f t="shared" si="57"/>
        <v>11.11</v>
      </c>
      <c r="I745" s="2">
        <f t="shared" si="58"/>
        <v>1.06945</v>
      </c>
      <c r="J745" s="2">
        <f t="shared" si="59"/>
        <v>0</v>
      </c>
      <c r="K745" s="2"/>
      <c r="L745" s="2">
        <v>11.11</v>
      </c>
    </row>
    <row r="746" spans="1:12" x14ac:dyDescent="0.2">
      <c r="A746" s="2">
        <v>2021</v>
      </c>
      <c r="B746" s="2">
        <v>9</v>
      </c>
      <c r="C746" s="2">
        <v>7</v>
      </c>
      <c r="D746" s="2">
        <v>0</v>
      </c>
      <c r="E746" s="2">
        <v>0</v>
      </c>
      <c r="F746" s="2">
        <f t="shared" si="55"/>
        <v>0</v>
      </c>
      <c r="G746" s="2">
        <f t="shared" si="56"/>
        <v>0</v>
      </c>
      <c r="H746" s="2">
        <f t="shared" si="57"/>
        <v>10.69</v>
      </c>
      <c r="I746" s="2">
        <f t="shared" si="58"/>
        <v>1.07155</v>
      </c>
      <c r="J746" s="2">
        <f t="shared" si="59"/>
        <v>0</v>
      </c>
      <c r="K746" s="2"/>
      <c r="L746" s="2">
        <v>10.69</v>
      </c>
    </row>
    <row r="747" spans="1:12" x14ac:dyDescent="0.2">
      <c r="A747" s="2">
        <v>2021</v>
      </c>
      <c r="B747" s="2">
        <v>9</v>
      </c>
      <c r="C747" s="2">
        <v>7</v>
      </c>
      <c r="D747" s="2">
        <v>1</v>
      </c>
      <c r="E747" s="2">
        <v>0</v>
      </c>
      <c r="F747" s="2">
        <f t="shared" si="55"/>
        <v>0</v>
      </c>
      <c r="G747" s="2">
        <f t="shared" si="56"/>
        <v>0</v>
      </c>
      <c r="H747" s="2">
        <f t="shared" si="57"/>
        <v>10.31</v>
      </c>
      <c r="I747" s="2">
        <f t="shared" si="58"/>
        <v>1.07345</v>
      </c>
      <c r="J747" s="2">
        <f t="shared" si="59"/>
        <v>0</v>
      </c>
      <c r="K747" s="2"/>
      <c r="L747" s="2">
        <v>10.31</v>
      </c>
    </row>
    <row r="748" spans="1:12" x14ac:dyDescent="0.2">
      <c r="A748" s="2">
        <v>2021</v>
      </c>
      <c r="B748" s="2">
        <v>9</v>
      </c>
      <c r="C748" s="2">
        <v>7</v>
      </c>
      <c r="D748" s="2">
        <v>2</v>
      </c>
      <c r="E748" s="2">
        <v>0</v>
      </c>
      <c r="F748" s="2">
        <f t="shared" si="55"/>
        <v>0</v>
      </c>
      <c r="G748" s="2">
        <f t="shared" si="56"/>
        <v>0</v>
      </c>
      <c r="H748" s="2">
        <f t="shared" si="57"/>
        <v>9.86</v>
      </c>
      <c r="I748" s="2">
        <f t="shared" si="58"/>
        <v>1.0757000000000001</v>
      </c>
      <c r="J748" s="2">
        <f t="shared" si="59"/>
        <v>0</v>
      </c>
      <c r="K748" s="2"/>
      <c r="L748" s="2">
        <v>9.86</v>
      </c>
    </row>
    <row r="749" spans="1:12" x14ac:dyDescent="0.2">
      <c r="A749" s="2">
        <v>2021</v>
      </c>
      <c r="B749" s="2">
        <v>9</v>
      </c>
      <c r="C749" s="2">
        <v>7</v>
      </c>
      <c r="D749" s="2">
        <v>3</v>
      </c>
      <c r="E749" s="2">
        <v>0</v>
      </c>
      <c r="F749" s="2">
        <f t="shared" si="55"/>
        <v>0</v>
      </c>
      <c r="G749" s="2">
        <f t="shared" si="56"/>
        <v>0</v>
      </c>
      <c r="H749" s="2">
        <f t="shared" si="57"/>
        <v>9.31</v>
      </c>
      <c r="I749" s="2">
        <f t="shared" si="58"/>
        <v>1.0784499999999999</v>
      </c>
      <c r="J749" s="2">
        <f t="shared" si="59"/>
        <v>0</v>
      </c>
      <c r="K749" s="2"/>
      <c r="L749" s="2">
        <v>9.31</v>
      </c>
    </row>
    <row r="750" spans="1:12" x14ac:dyDescent="0.2">
      <c r="A750" s="2">
        <v>2021</v>
      </c>
      <c r="B750" s="2">
        <v>9</v>
      </c>
      <c r="C750" s="2">
        <v>7</v>
      </c>
      <c r="D750" s="2">
        <v>4</v>
      </c>
      <c r="E750" s="2">
        <v>0</v>
      </c>
      <c r="F750" s="2">
        <f t="shared" si="55"/>
        <v>0</v>
      </c>
      <c r="G750" s="2">
        <f t="shared" si="56"/>
        <v>0</v>
      </c>
      <c r="H750" s="2">
        <f t="shared" si="57"/>
        <v>8.85</v>
      </c>
      <c r="I750" s="2">
        <f t="shared" si="58"/>
        <v>1.0807500000000001</v>
      </c>
      <c r="J750" s="2">
        <f t="shared" si="59"/>
        <v>0</v>
      </c>
      <c r="K750" s="2"/>
      <c r="L750" s="2">
        <v>8.85</v>
      </c>
    </row>
    <row r="751" spans="1:12" x14ac:dyDescent="0.2">
      <c r="A751" s="2">
        <v>2021</v>
      </c>
      <c r="B751" s="2">
        <v>9</v>
      </c>
      <c r="C751" s="2">
        <v>7</v>
      </c>
      <c r="D751" s="2">
        <v>5</v>
      </c>
      <c r="E751" s="2">
        <v>0</v>
      </c>
      <c r="F751" s="2">
        <f t="shared" si="55"/>
        <v>0</v>
      </c>
      <c r="G751" s="2">
        <f t="shared" si="56"/>
        <v>0</v>
      </c>
      <c r="H751" s="2">
        <f t="shared" si="57"/>
        <v>8.5</v>
      </c>
      <c r="I751" s="2">
        <f t="shared" si="58"/>
        <v>1.0825</v>
      </c>
      <c r="J751" s="2">
        <f t="shared" si="59"/>
        <v>0</v>
      </c>
      <c r="K751" s="2"/>
      <c r="L751" s="2">
        <v>8.5</v>
      </c>
    </row>
    <row r="752" spans="1:12" x14ac:dyDescent="0.2">
      <c r="A752" s="2">
        <v>2021</v>
      </c>
      <c r="B752" s="2">
        <v>9</v>
      </c>
      <c r="C752" s="2">
        <v>7</v>
      </c>
      <c r="D752" s="2">
        <v>6</v>
      </c>
      <c r="E752" s="2">
        <v>112.85</v>
      </c>
      <c r="F752" s="2">
        <f t="shared" si="55"/>
        <v>0.49389549999999982</v>
      </c>
      <c r="G752" s="2">
        <f t="shared" si="56"/>
        <v>28.97506962121042</v>
      </c>
      <c r="H752" s="2">
        <f t="shared" si="57"/>
        <v>14.751874999999998</v>
      </c>
      <c r="I752" s="2">
        <f t="shared" si="58"/>
        <v>1.0512406249999999</v>
      </c>
      <c r="J752" s="2">
        <f t="shared" si="59"/>
        <v>14.743064611601097</v>
      </c>
      <c r="K752" s="2"/>
      <c r="L752" s="2">
        <v>10.52</v>
      </c>
    </row>
    <row r="753" spans="1:12" x14ac:dyDescent="0.2">
      <c r="A753" s="2">
        <v>2021</v>
      </c>
      <c r="B753" s="2">
        <v>9</v>
      </c>
      <c r="C753" s="2">
        <v>7</v>
      </c>
      <c r="D753" s="2">
        <v>7</v>
      </c>
      <c r="E753" s="2">
        <v>319.55</v>
      </c>
      <c r="F753" s="2">
        <f t="shared" si="55"/>
        <v>2.2777164999999995</v>
      </c>
      <c r="G753" s="2">
        <f t="shared" si="56"/>
        <v>29.798007970629087</v>
      </c>
      <c r="H753" s="2">
        <f t="shared" si="57"/>
        <v>25.883125</v>
      </c>
      <c r="I753" s="2">
        <f t="shared" si="58"/>
        <v>0.99558437499999997</v>
      </c>
      <c r="J753" s="2">
        <f t="shared" si="59"/>
        <v>66.220285313376408</v>
      </c>
      <c r="K753" s="2"/>
      <c r="L753" s="2">
        <v>13.9</v>
      </c>
    </row>
    <row r="754" spans="1:12" x14ac:dyDescent="0.2">
      <c r="A754" s="2">
        <v>2021</v>
      </c>
      <c r="B754" s="2">
        <v>9</v>
      </c>
      <c r="C754" s="2">
        <v>7</v>
      </c>
      <c r="D754" s="2">
        <v>8</v>
      </c>
      <c r="E754" s="2">
        <v>528.79999999999995</v>
      </c>
      <c r="F754" s="2">
        <f t="shared" si="55"/>
        <v>4.0835439999999998</v>
      </c>
      <c r="G754" s="2">
        <f t="shared" si="56"/>
        <v>30.196249311226904</v>
      </c>
      <c r="H754" s="2">
        <f t="shared" si="57"/>
        <v>37.879999999999995</v>
      </c>
      <c r="I754" s="2">
        <f t="shared" si="58"/>
        <v>0.93559999999999999</v>
      </c>
      <c r="J754" s="2">
        <f t="shared" si="59"/>
        <v>113.05936207966137</v>
      </c>
      <c r="K754" s="2"/>
      <c r="L754" s="2">
        <v>18.05</v>
      </c>
    </row>
    <row r="755" spans="1:12" x14ac:dyDescent="0.2">
      <c r="A755" s="2">
        <v>2021</v>
      </c>
      <c r="B755" s="2">
        <v>9</v>
      </c>
      <c r="C755" s="2">
        <v>7</v>
      </c>
      <c r="D755" s="2">
        <v>9</v>
      </c>
      <c r="E755" s="2">
        <v>706</v>
      </c>
      <c r="F755" s="2">
        <f t="shared" si="55"/>
        <v>5.6127799999999999</v>
      </c>
      <c r="G755" s="2">
        <f t="shared" si="56"/>
        <v>30.424747446311816</v>
      </c>
      <c r="H755" s="2">
        <f t="shared" si="57"/>
        <v>47.594999999999999</v>
      </c>
      <c r="I755" s="2">
        <f t="shared" si="58"/>
        <v>0.88702499999999995</v>
      </c>
      <c r="J755" s="2">
        <f t="shared" si="59"/>
        <v>148.44546607069097</v>
      </c>
      <c r="K755" s="2"/>
      <c r="L755" s="2">
        <v>21.12</v>
      </c>
    </row>
    <row r="756" spans="1:12" x14ac:dyDescent="0.2">
      <c r="A756" s="2">
        <v>2021</v>
      </c>
      <c r="B756" s="2">
        <v>9</v>
      </c>
      <c r="C756" s="2">
        <v>7</v>
      </c>
      <c r="D756" s="2">
        <v>10</v>
      </c>
      <c r="E756" s="2">
        <v>834.62</v>
      </c>
      <c r="F756" s="2">
        <f t="shared" si="55"/>
        <v>6.7227706000000005</v>
      </c>
      <c r="G756" s="2">
        <f t="shared" si="56"/>
        <v>30.557069552530791</v>
      </c>
      <c r="H756" s="2">
        <f t="shared" si="57"/>
        <v>54.558250000000001</v>
      </c>
      <c r="I756" s="2">
        <f t="shared" si="58"/>
        <v>0.85220874999999996</v>
      </c>
      <c r="J756" s="2">
        <f t="shared" si="59"/>
        <v>171.56632929715605</v>
      </c>
      <c r="K756" s="2"/>
      <c r="L756" s="2">
        <v>23.26</v>
      </c>
    </row>
    <row r="757" spans="1:12" x14ac:dyDescent="0.2">
      <c r="A757" s="2">
        <v>2021</v>
      </c>
      <c r="B757" s="2">
        <v>9</v>
      </c>
      <c r="C757" s="2">
        <v>7</v>
      </c>
      <c r="D757" s="2">
        <v>11</v>
      </c>
      <c r="E757" s="2">
        <v>903.62</v>
      </c>
      <c r="F757" s="2">
        <f t="shared" si="55"/>
        <v>7.3182406000000002</v>
      </c>
      <c r="G757" s="2">
        <f t="shared" si="56"/>
        <v>30.619871771893795</v>
      </c>
      <c r="H757" s="2">
        <f t="shared" si="57"/>
        <v>58.765749999999997</v>
      </c>
      <c r="I757" s="2">
        <f t="shared" si="58"/>
        <v>0.83117125000000003</v>
      </c>
      <c r="J757" s="2">
        <f t="shared" si="59"/>
        <v>182.52679984906061</v>
      </c>
      <c r="K757" s="2"/>
      <c r="L757" s="2">
        <v>24.88</v>
      </c>
    </row>
    <row r="758" spans="1:12" x14ac:dyDescent="0.2">
      <c r="A758" s="2">
        <v>2021</v>
      </c>
      <c r="B758" s="2">
        <v>9</v>
      </c>
      <c r="C758" s="2">
        <v>7</v>
      </c>
      <c r="D758" s="2">
        <v>12</v>
      </c>
      <c r="E758" s="2">
        <v>910.98</v>
      </c>
      <c r="F758" s="2">
        <f t="shared" si="55"/>
        <v>7.3817574000000006</v>
      </c>
      <c r="G758" s="2">
        <f t="shared" si="56"/>
        <v>30.62628544269964</v>
      </c>
      <c r="H758" s="2">
        <f t="shared" si="57"/>
        <v>60.171750000000003</v>
      </c>
      <c r="I758" s="2">
        <f t="shared" si="58"/>
        <v>0.82414125000000005</v>
      </c>
      <c r="J758" s="2">
        <f t="shared" si="59"/>
        <v>182.5920319900097</v>
      </c>
      <c r="K758" s="2"/>
      <c r="L758" s="2">
        <v>26.01</v>
      </c>
    </row>
    <row r="759" spans="1:12" x14ac:dyDescent="0.2">
      <c r="A759" s="2">
        <v>2021</v>
      </c>
      <c r="B759" s="2">
        <v>9</v>
      </c>
      <c r="C759" s="2">
        <v>7</v>
      </c>
      <c r="D759" s="2">
        <v>13</v>
      </c>
      <c r="E759" s="2">
        <v>850.5</v>
      </c>
      <c r="F759" s="2">
        <f t="shared" si="55"/>
        <v>6.8598150000000002</v>
      </c>
      <c r="G759" s="2">
        <f t="shared" si="56"/>
        <v>30.571971392568582</v>
      </c>
      <c r="H759" s="2">
        <f t="shared" si="57"/>
        <v>58.533749999999998</v>
      </c>
      <c r="I759" s="2">
        <f t="shared" si="58"/>
        <v>0.83233124999999997</v>
      </c>
      <c r="J759" s="2">
        <f t="shared" si="59"/>
        <v>171.06380360198722</v>
      </c>
      <c r="K759" s="2"/>
      <c r="L759" s="2">
        <v>26.64</v>
      </c>
    </row>
    <row r="760" spans="1:12" x14ac:dyDescent="0.2">
      <c r="A760" s="2">
        <v>2021</v>
      </c>
      <c r="B760" s="2">
        <v>9</v>
      </c>
      <c r="C760" s="2">
        <v>7</v>
      </c>
      <c r="D760" s="2">
        <v>14</v>
      </c>
      <c r="E760" s="2">
        <v>728.58</v>
      </c>
      <c r="F760" s="2">
        <f t="shared" si="55"/>
        <v>5.8076454000000002</v>
      </c>
      <c r="G760" s="2">
        <f t="shared" si="56"/>
        <v>30.449638450024011</v>
      </c>
      <c r="H760" s="2">
        <f t="shared" si="57"/>
        <v>54.121750000000006</v>
      </c>
      <c r="I760" s="2">
        <f t="shared" si="58"/>
        <v>0.85439124999999994</v>
      </c>
      <c r="J760" s="2">
        <f t="shared" si="59"/>
        <v>148.06932602997549</v>
      </c>
      <c r="K760" s="2"/>
      <c r="L760" s="2">
        <v>26.8</v>
      </c>
    </row>
    <row r="761" spans="1:12" x14ac:dyDescent="0.2">
      <c r="A761" s="2">
        <v>2021</v>
      </c>
      <c r="B761" s="2">
        <v>9</v>
      </c>
      <c r="C761" s="2">
        <v>7</v>
      </c>
      <c r="D761" s="2">
        <v>15</v>
      </c>
      <c r="E761" s="2">
        <v>556.48</v>
      </c>
      <c r="F761" s="2">
        <f t="shared" si="55"/>
        <v>4.3224223999999998</v>
      </c>
      <c r="G761" s="2">
        <f t="shared" si="56"/>
        <v>30.23658837906293</v>
      </c>
      <c r="H761" s="2">
        <f t="shared" si="57"/>
        <v>47.288000000000004</v>
      </c>
      <c r="I761" s="2">
        <f t="shared" si="58"/>
        <v>0.88856000000000002</v>
      </c>
      <c r="J761" s="2">
        <f t="shared" si="59"/>
        <v>113.80800946912993</v>
      </c>
      <c r="K761" s="2"/>
      <c r="L761" s="2">
        <v>26.42</v>
      </c>
    </row>
    <row r="762" spans="1:12" x14ac:dyDescent="0.2">
      <c r="A762" s="2">
        <v>2021</v>
      </c>
      <c r="B762" s="2">
        <v>9</v>
      </c>
      <c r="C762" s="2">
        <v>7</v>
      </c>
      <c r="D762" s="2">
        <v>16</v>
      </c>
      <c r="E762" s="2">
        <v>349.42</v>
      </c>
      <c r="F762" s="2">
        <f t="shared" si="55"/>
        <v>2.5354946000000007</v>
      </c>
      <c r="G762" s="2">
        <f t="shared" si="56"/>
        <v>29.868660029427385</v>
      </c>
      <c r="H762" s="2">
        <f t="shared" si="57"/>
        <v>38.563250000000004</v>
      </c>
      <c r="I762" s="2">
        <f t="shared" si="58"/>
        <v>0.93218374999999998</v>
      </c>
      <c r="J762" s="2">
        <f t="shared" si="59"/>
        <v>69.184058199286582</v>
      </c>
      <c r="K762" s="2"/>
      <c r="L762" s="2">
        <v>25.46</v>
      </c>
    </row>
    <row r="763" spans="1:12" x14ac:dyDescent="0.2">
      <c r="A763" s="2">
        <v>2021</v>
      </c>
      <c r="B763" s="2">
        <v>9</v>
      </c>
      <c r="C763" s="2">
        <v>7</v>
      </c>
      <c r="D763" s="2">
        <v>17</v>
      </c>
      <c r="E763" s="2">
        <v>134.27000000000001</v>
      </c>
      <c r="F763" s="2">
        <f t="shared" si="55"/>
        <v>0.67875009999999936</v>
      </c>
      <c r="G763" s="2">
        <f t="shared" si="56"/>
        <v>29.112477029113123</v>
      </c>
      <c r="H763" s="2">
        <f t="shared" si="57"/>
        <v>28.045125000000002</v>
      </c>
      <c r="I763" s="2">
        <f t="shared" si="58"/>
        <v>0.98477437499999998</v>
      </c>
      <c r="J763" s="2">
        <f t="shared" si="59"/>
        <v>19.070052135069687</v>
      </c>
      <c r="K763" s="2"/>
      <c r="L763" s="2">
        <v>23.01</v>
      </c>
    </row>
    <row r="764" spans="1:12" x14ac:dyDescent="0.2">
      <c r="A764" s="2">
        <v>2021</v>
      </c>
      <c r="B764" s="2">
        <v>9</v>
      </c>
      <c r="C764" s="2">
        <v>7</v>
      </c>
      <c r="D764" s="2">
        <v>18</v>
      </c>
      <c r="E764" s="2">
        <v>5.23</v>
      </c>
      <c r="F764" s="2">
        <f t="shared" si="55"/>
        <v>0</v>
      </c>
      <c r="G764" s="2">
        <f t="shared" si="56"/>
        <v>26.546509509599762</v>
      </c>
      <c r="H764" s="2">
        <f t="shared" si="57"/>
        <v>18.626124999999998</v>
      </c>
      <c r="I764" s="2">
        <f t="shared" si="58"/>
        <v>1.0318693750000001</v>
      </c>
      <c r="J764" s="2">
        <f t="shared" si="59"/>
        <v>0</v>
      </c>
      <c r="K764" s="2"/>
      <c r="L764" s="2">
        <v>18.43</v>
      </c>
    </row>
    <row r="765" spans="1:12" x14ac:dyDescent="0.2">
      <c r="A765" s="2">
        <v>2021</v>
      </c>
      <c r="B765" s="2">
        <v>9</v>
      </c>
      <c r="C765" s="2">
        <v>7</v>
      </c>
      <c r="D765" s="2">
        <v>19</v>
      </c>
      <c r="E765" s="2">
        <v>0</v>
      </c>
      <c r="F765" s="2">
        <f t="shared" si="55"/>
        <v>0</v>
      </c>
      <c r="G765" s="2">
        <f t="shared" si="56"/>
        <v>0</v>
      </c>
      <c r="H765" s="2">
        <f t="shared" si="57"/>
        <v>16.690000000000001</v>
      </c>
      <c r="I765" s="2">
        <f t="shared" si="58"/>
        <v>1.04155</v>
      </c>
      <c r="J765" s="2">
        <f t="shared" si="59"/>
        <v>0</v>
      </c>
      <c r="K765" s="2"/>
      <c r="L765" s="2">
        <v>16.690000000000001</v>
      </c>
    </row>
    <row r="766" spans="1:12" x14ac:dyDescent="0.2">
      <c r="A766" s="2">
        <v>2021</v>
      </c>
      <c r="B766" s="2">
        <v>9</v>
      </c>
      <c r="C766" s="2">
        <v>7</v>
      </c>
      <c r="D766" s="2">
        <v>20</v>
      </c>
      <c r="E766" s="2">
        <v>0</v>
      </c>
      <c r="F766" s="2">
        <f t="shared" si="55"/>
        <v>0</v>
      </c>
      <c r="G766" s="2">
        <f t="shared" si="56"/>
        <v>0</v>
      </c>
      <c r="H766" s="2">
        <f t="shared" si="57"/>
        <v>15.61</v>
      </c>
      <c r="I766" s="2">
        <f t="shared" si="58"/>
        <v>1.04695</v>
      </c>
      <c r="J766" s="2">
        <f t="shared" si="59"/>
        <v>0</v>
      </c>
      <c r="K766" s="2"/>
      <c r="L766" s="2">
        <v>15.61</v>
      </c>
    </row>
    <row r="767" spans="1:12" x14ac:dyDescent="0.2">
      <c r="A767" s="2">
        <v>2021</v>
      </c>
      <c r="B767" s="2">
        <v>9</v>
      </c>
      <c r="C767" s="2">
        <v>7</v>
      </c>
      <c r="D767" s="2">
        <v>21</v>
      </c>
      <c r="E767" s="2">
        <v>0</v>
      </c>
      <c r="F767" s="2">
        <f t="shared" si="55"/>
        <v>0</v>
      </c>
      <c r="G767" s="2">
        <f t="shared" si="56"/>
        <v>0</v>
      </c>
      <c r="H767" s="2">
        <f t="shared" si="57"/>
        <v>14.94</v>
      </c>
      <c r="I767" s="2">
        <f t="shared" si="58"/>
        <v>1.0503</v>
      </c>
      <c r="J767" s="2">
        <f t="shared" si="59"/>
        <v>0</v>
      </c>
      <c r="K767" s="2"/>
      <c r="L767" s="2">
        <v>14.94</v>
      </c>
    </row>
    <row r="768" spans="1:12" x14ac:dyDescent="0.2">
      <c r="A768" s="2">
        <v>2021</v>
      </c>
      <c r="B768" s="2">
        <v>9</v>
      </c>
      <c r="C768" s="2">
        <v>7</v>
      </c>
      <c r="D768" s="2">
        <v>22</v>
      </c>
      <c r="E768" s="2">
        <v>0</v>
      </c>
      <c r="F768" s="2">
        <f t="shared" si="55"/>
        <v>0</v>
      </c>
      <c r="G768" s="2">
        <f t="shared" si="56"/>
        <v>0</v>
      </c>
      <c r="H768" s="2">
        <f t="shared" si="57"/>
        <v>14.51</v>
      </c>
      <c r="I768" s="2">
        <f t="shared" si="58"/>
        <v>1.0524500000000001</v>
      </c>
      <c r="J768" s="2">
        <f t="shared" si="59"/>
        <v>0</v>
      </c>
      <c r="K768" s="2"/>
      <c r="L768" s="2">
        <v>14.51</v>
      </c>
    </row>
    <row r="769" spans="1:12" x14ac:dyDescent="0.2">
      <c r="A769" s="2">
        <v>2021</v>
      </c>
      <c r="B769" s="2">
        <v>9</v>
      </c>
      <c r="C769" s="2">
        <v>7</v>
      </c>
      <c r="D769" s="2">
        <v>23</v>
      </c>
      <c r="E769" s="2">
        <v>0</v>
      </c>
      <c r="F769" s="2">
        <f t="shared" si="55"/>
        <v>0</v>
      </c>
      <c r="G769" s="2">
        <f t="shared" si="56"/>
        <v>0</v>
      </c>
      <c r="H769" s="2">
        <f t="shared" si="57"/>
        <v>14.19</v>
      </c>
      <c r="I769" s="2">
        <f t="shared" si="58"/>
        <v>1.0540499999999999</v>
      </c>
      <c r="J769" s="2">
        <f t="shared" si="59"/>
        <v>0</v>
      </c>
      <c r="K769" s="2"/>
      <c r="L769" s="2">
        <v>14.19</v>
      </c>
    </row>
    <row r="770" spans="1:12" x14ac:dyDescent="0.2">
      <c r="A770" s="2">
        <v>2021</v>
      </c>
      <c r="B770" s="2">
        <v>9</v>
      </c>
      <c r="C770" s="2">
        <v>8</v>
      </c>
      <c r="D770" s="2">
        <v>0</v>
      </c>
      <c r="E770" s="2">
        <v>0</v>
      </c>
      <c r="F770" s="2">
        <f t="shared" ref="F770:F833" si="60">MAX(8.63*(E770/1000-1)+8.15,0)</f>
        <v>0</v>
      </c>
      <c r="G770" s="2">
        <f t="shared" ref="G770:G833" si="61">IF(E770&lt;&gt;0,30.7*(1+0.0593*LOG10(E770/1000)),0)</f>
        <v>0</v>
      </c>
      <c r="H770" s="2">
        <f t="shared" ref="H770:H833" si="62">L770+30*E770/800</f>
        <v>13.94</v>
      </c>
      <c r="I770" s="2">
        <f t="shared" ref="I770:I833" si="63">1-(H770-25)/200</f>
        <v>1.0552999999999999</v>
      </c>
      <c r="J770" s="2">
        <f t="shared" ref="J770:J833" si="64">G770*F770*I770*0.98</f>
        <v>0</v>
      </c>
      <c r="K770" s="2"/>
      <c r="L770" s="2">
        <v>13.94</v>
      </c>
    </row>
    <row r="771" spans="1:12" x14ac:dyDescent="0.2">
      <c r="A771" s="2">
        <v>2021</v>
      </c>
      <c r="B771" s="2">
        <v>9</v>
      </c>
      <c r="C771" s="2">
        <v>8</v>
      </c>
      <c r="D771" s="2">
        <v>1</v>
      </c>
      <c r="E771" s="2">
        <v>0</v>
      </c>
      <c r="F771" s="2">
        <f t="shared" si="60"/>
        <v>0</v>
      </c>
      <c r="G771" s="2">
        <f t="shared" si="61"/>
        <v>0</v>
      </c>
      <c r="H771" s="2">
        <f t="shared" si="62"/>
        <v>13.69</v>
      </c>
      <c r="I771" s="2">
        <f t="shared" si="63"/>
        <v>1.0565500000000001</v>
      </c>
      <c r="J771" s="2">
        <f t="shared" si="64"/>
        <v>0</v>
      </c>
      <c r="K771" s="2"/>
      <c r="L771" s="2">
        <v>13.69</v>
      </c>
    </row>
    <row r="772" spans="1:12" x14ac:dyDescent="0.2">
      <c r="A772" s="2">
        <v>2021</v>
      </c>
      <c r="B772" s="2">
        <v>9</v>
      </c>
      <c r="C772" s="2">
        <v>8</v>
      </c>
      <c r="D772" s="2">
        <v>2</v>
      </c>
      <c r="E772" s="2">
        <v>0</v>
      </c>
      <c r="F772" s="2">
        <f t="shared" si="60"/>
        <v>0</v>
      </c>
      <c r="G772" s="2">
        <f t="shared" si="61"/>
        <v>0</v>
      </c>
      <c r="H772" s="2">
        <f t="shared" si="62"/>
        <v>13.34</v>
      </c>
      <c r="I772" s="2">
        <f t="shared" si="63"/>
        <v>1.0583</v>
      </c>
      <c r="J772" s="2">
        <f t="shared" si="64"/>
        <v>0</v>
      </c>
      <c r="K772" s="2"/>
      <c r="L772" s="2">
        <v>13.34</v>
      </c>
    </row>
    <row r="773" spans="1:12" x14ac:dyDescent="0.2">
      <c r="A773" s="2">
        <v>2021</v>
      </c>
      <c r="B773" s="2">
        <v>9</v>
      </c>
      <c r="C773" s="2">
        <v>8</v>
      </c>
      <c r="D773" s="2">
        <v>3</v>
      </c>
      <c r="E773" s="2">
        <v>0</v>
      </c>
      <c r="F773" s="2">
        <f t="shared" si="60"/>
        <v>0</v>
      </c>
      <c r="G773" s="2">
        <f t="shared" si="61"/>
        <v>0</v>
      </c>
      <c r="H773" s="2">
        <f t="shared" si="62"/>
        <v>12.78</v>
      </c>
      <c r="I773" s="2">
        <f t="shared" si="63"/>
        <v>1.0610999999999999</v>
      </c>
      <c r="J773" s="2">
        <f t="shared" si="64"/>
        <v>0</v>
      </c>
      <c r="K773" s="2"/>
      <c r="L773" s="2">
        <v>12.78</v>
      </c>
    </row>
    <row r="774" spans="1:12" x14ac:dyDescent="0.2">
      <c r="A774" s="2">
        <v>2021</v>
      </c>
      <c r="B774" s="2">
        <v>9</v>
      </c>
      <c r="C774" s="2">
        <v>8</v>
      </c>
      <c r="D774" s="2">
        <v>4</v>
      </c>
      <c r="E774" s="2">
        <v>0</v>
      </c>
      <c r="F774" s="2">
        <f t="shared" si="60"/>
        <v>0</v>
      </c>
      <c r="G774" s="2">
        <f t="shared" si="61"/>
        <v>0</v>
      </c>
      <c r="H774" s="2">
        <f t="shared" si="62"/>
        <v>12.48</v>
      </c>
      <c r="I774" s="2">
        <f t="shared" si="63"/>
        <v>1.0626</v>
      </c>
      <c r="J774" s="2">
        <f t="shared" si="64"/>
        <v>0</v>
      </c>
      <c r="K774" s="2"/>
      <c r="L774" s="2">
        <v>12.48</v>
      </c>
    </row>
    <row r="775" spans="1:12" x14ac:dyDescent="0.2">
      <c r="A775" s="2">
        <v>2021</v>
      </c>
      <c r="B775" s="2">
        <v>9</v>
      </c>
      <c r="C775" s="2">
        <v>8</v>
      </c>
      <c r="D775" s="2">
        <v>5</v>
      </c>
      <c r="E775" s="2">
        <v>0</v>
      </c>
      <c r="F775" s="2">
        <f t="shared" si="60"/>
        <v>0</v>
      </c>
      <c r="G775" s="2">
        <f t="shared" si="61"/>
        <v>0</v>
      </c>
      <c r="H775" s="2">
        <f t="shared" si="62"/>
        <v>12.24</v>
      </c>
      <c r="I775" s="2">
        <f t="shared" si="63"/>
        <v>1.0638000000000001</v>
      </c>
      <c r="J775" s="2">
        <f t="shared" si="64"/>
        <v>0</v>
      </c>
      <c r="K775" s="2"/>
      <c r="L775" s="2">
        <v>12.24</v>
      </c>
    </row>
    <row r="776" spans="1:12" x14ac:dyDescent="0.2">
      <c r="A776" s="2">
        <v>2021</v>
      </c>
      <c r="B776" s="2">
        <v>9</v>
      </c>
      <c r="C776" s="2">
        <v>8</v>
      </c>
      <c r="D776" s="2">
        <v>6</v>
      </c>
      <c r="E776" s="2">
        <v>107.42</v>
      </c>
      <c r="F776" s="2">
        <f t="shared" si="60"/>
        <v>0.44703459999999939</v>
      </c>
      <c r="G776" s="2">
        <f t="shared" si="61"/>
        <v>28.936080822857353</v>
      </c>
      <c r="H776" s="2">
        <f t="shared" si="62"/>
        <v>17.41825</v>
      </c>
      <c r="I776" s="2">
        <f t="shared" si="63"/>
        <v>1.0379087499999999</v>
      </c>
      <c r="J776" s="2">
        <f t="shared" si="64"/>
        <v>13.15727936685861</v>
      </c>
      <c r="K776" s="2"/>
      <c r="L776" s="2">
        <v>13.39</v>
      </c>
    </row>
    <row r="777" spans="1:12" x14ac:dyDescent="0.2">
      <c r="A777" s="2">
        <v>2021</v>
      </c>
      <c r="B777" s="2">
        <v>9</v>
      </c>
      <c r="C777" s="2">
        <v>8</v>
      </c>
      <c r="D777" s="2">
        <v>7</v>
      </c>
      <c r="E777" s="2">
        <v>312.48</v>
      </c>
      <c r="F777" s="2">
        <f t="shared" si="60"/>
        <v>2.2167024000000008</v>
      </c>
      <c r="G777" s="2">
        <f t="shared" si="61"/>
        <v>29.780318810552906</v>
      </c>
      <c r="H777" s="2">
        <f t="shared" si="62"/>
        <v>28.588000000000001</v>
      </c>
      <c r="I777" s="2">
        <f t="shared" si="63"/>
        <v>0.98206000000000004</v>
      </c>
      <c r="J777" s="2">
        <f t="shared" si="64"/>
        <v>63.533214928103959</v>
      </c>
      <c r="K777" s="2"/>
      <c r="L777" s="2">
        <v>16.87</v>
      </c>
    </row>
    <row r="778" spans="1:12" x14ac:dyDescent="0.2">
      <c r="A778" s="2">
        <v>2021</v>
      </c>
      <c r="B778" s="2">
        <v>9</v>
      </c>
      <c r="C778" s="2">
        <v>8</v>
      </c>
      <c r="D778" s="2">
        <v>8</v>
      </c>
      <c r="E778" s="2">
        <v>519.4</v>
      </c>
      <c r="F778" s="2">
        <f t="shared" si="60"/>
        <v>4.0024220000000001</v>
      </c>
      <c r="G778" s="2">
        <f t="shared" si="61"/>
        <v>30.182068446425877</v>
      </c>
      <c r="H778" s="2">
        <f t="shared" si="62"/>
        <v>40.3675</v>
      </c>
      <c r="I778" s="2">
        <f t="shared" si="63"/>
        <v>0.9231625</v>
      </c>
      <c r="J778" s="2">
        <f t="shared" si="64"/>
        <v>109.28891314025236</v>
      </c>
      <c r="K778" s="2"/>
      <c r="L778" s="2">
        <v>20.89</v>
      </c>
    </row>
    <row r="779" spans="1:12" x14ac:dyDescent="0.2">
      <c r="A779" s="2">
        <v>2021</v>
      </c>
      <c r="B779" s="2">
        <v>9</v>
      </c>
      <c r="C779" s="2">
        <v>8</v>
      </c>
      <c r="D779" s="2">
        <v>9</v>
      </c>
      <c r="E779" s="2">
        <v>694.08</v>
      </c>
      <c r="F779" s="2">
        <f t="shared" si="60"/>
        <v>5.5099104000000008</v>
      </c>
      <c r="G779" s="2">
        <f t="shared" si="61"/>
        <v>30.41128446406853</v>
      </c>
      <c r="H779" s="2">
        <f t="shared" si="62"/>
        <v>49.238</v>
      </c>
      <c r="I779" s="2">
        <f t="shared" si="63"/>
        <v>0.87880999999999998</v>
      </c>
      <c r="J779" s="2">
        <f t="shared" si="64"/>
        <v>144.31130897725063</v>
      </c>
      <c r="K779" s="2"/>
      <c r="L779" s="2">
        <v>23.21</v>
      </c>
    </row>
    <row r="780" spans="1:12" x14ac:dyDescent="0.2">
      <c r="A780" s="2">
        <v>2021</v>
      </c>
      <c r="B780" s="2">
        <v>9</v>
      </c>
      <c r="C780" s="2">
        <v>8</v>
      </c>
      <c r="D780" s="2">
        <v>10</v>
      </c>
      <c r="E780" s="2">
        <v>820.38</v>
      </c>
      <c r="F780" s="2">
        <f t="shared" si="60"/>
        <v>6.5998794000000007</v>
      </c>
      <c r="G780" s="2">
        <f t="shared" si="61"/>
        <v>30.543463564496726</v>
      </c>
      <c r="H780" s="2">
        <f t="shared" si="62"/>
        <v>55.374250000000004</v>
      </c>
      <c r="I780" s="2">
        <f t="shared" si="63"/>
        <v>0.84812874999999999</v>
      </c>
      <c r="J780" s="2">
        <f t="shared" si="64"/>
        <v>167.54911732695032</v>
      </c>
      <c r="K780" s="2"/>
      <c r="L780" s="2">
        <v>24.61</v>
      </c>
    </row>
    <row r="781" spans="1:12" x14ac:dyDescent="0.2">
      <c r="A781" s="2">
        <v>2021</v>
      </c>
      <c r="B781" s="2">
        <v>9</v>
      </c>
      <c r="C781" s="2">
        <v>8</v>
      </c>
      <c r="D781" s="2">
        <v>11</v>
      </c>
      <c r="E781" s="2">
        <v>892.08</v>
      </c>
      <c r="F781" s="2">
        <f t="shared" si="60"/>
        <v>7.2186504000000014</v>
      </c>
      <c r="G781" s="2">
        <f t="shared" si="61"/>
        <v>30.609709627048776</v>
      </c>
      <c r="H781" s="2">
        <f t="shared" si="62"/>
        <v>59.053000000000004</v>
      </c>
      <c r="I781" s="2">
        <f t="shared" si="63"/>
        <v>0.829735</v>
      </c>
      <c r="J781" s="2">
        <f t="shared" si="64"/>
        <v>179.6721252181128</v>
      </c>
      <c r="K781" s="2"/>
      <c r="L781" s="2">
        <v>25.6</v>
      </c>
    </row>
    <row r="782" spans="1:12" x14ac:dyDescent="0.2">
      <c r="A782" s="2">
        <v>2021</v>
      </c>
      <c r="B782" s="2">
        <v>9</v>
      </c>
      <c r="C782" s="2">
        <v>8</v>
      </c>
      <c r="D782" s="2">
        <v>12</v>
      </c>
      <c r="E782" s="2">
        <v>891.92</v>
      </c>
      <c r="F782" s="2">
        <f t="shared" si="60"/>
        <v>7.2172695999999998</v>
      </c>
      <c r="G782" s="2">
        <f t="shared" si="61"/>
        <v>30.609567808672207</v>
      </c>
      <c r="H782" s="2">
        <f t="shared" si="62"/>
        <v>59.656999999999996</v>
      </c>
      <c r="I782" s="2">
        <f t="shared" si="63"/>
        <v>0.82671499999999998</v>
      </c>
      <c r="J782" s="2">
        <f t="shared" si="64"/>
        <v>178.9830973967124</v>
      </c>
      <c r="K782" s="2"/>
      <c r="L782" s="2">
        <v>26.21</v>
      </c>
    </row>
    <row r="783" spans="1:12" x14ac:dyDescent="0.2">
      <c r="A783" s="2">
        <v>2021</v>
      </c>
      <c r="B783" s="2">
        <v>9</v>
      </c>
      <c r="C783" s="2">
        <v>8</v>
      </c>
      <c r="D783" s="2">
        <v>13</v>
      </c>
      <c r="E783" s="2">
        <v>827.12</v>
      </c>
      <c r="F783" s="2">
        <f t="shared" si="60"/>
        <v>6.6580455999999995</v>
      </c>
      <c r="G783" s="2">
        <f t="shared" si="61"/>
        <v>30.549932670565415</v>
      </c>
      <c r="H783" s="2">
        <f t="shared" si="62"/>
        <v>57.497</v>
      </c>
      <c r="I783" s="2">
        <f t="shared" si="63"/>
        <v>0.83751500000000001</v>
      </c>
      <c r="J783" s="2">
        <f t="shared" si="64"/>
        <v>166.94587488941121</v>
      </c>
      <c r="K783" s="2"/>
      <c r="L783" s="2">
        <v>26.48</v>
      </c>
    </row>
    <row r="784" spans="1:12" x14ac:dyDescent="0.2">
      <c r="A784" s="2">
        <v>2021</v>
      </c>
      <c r="B784" s="2">
        <v>9</v>
      </c>
      <c r="C784" s="2">
        <v>8</v>
      </c>
      <c r="D784" s="2">
        <v>14</v>
      </c>
      <c r="E784" s="2">
        <v>705.77</v>
      </c>
      <c r="F784" s="2">
        <f t="shared" si="60"/>
        <v>5.6107951000000007</v>
      </c>
      <c r="G784" s="2">
        <f t="shared" si="61"/>
        <v>30.424489831240702</v>
      </c>
      <c r="H784" s="2">
        <f t="shared" si="62"/>
        <v>52.906374999999997</v>
      </c>
      <c r="I784" s="2">
        <f t="shared" si="63"/>
        <v>0.86046812500000003</v>
      </c>
      <c r="J784" s="2">
        <f t="shared" si="64"/>
        <v>143.94897484834812</v>
      </c>
      <c r="K784" s="2"/>
      <c r="L784" s="2">
        <v>26.44</v>
      </c>
    </row>
    <row r="785" spans="1:12" x14ac:dyDescent="0.2">
      <c r="A785" s="2">
        <v>2021</v>
      </c>
      <c r="B785" s="2">
        <v>9</v>
      </c>
      <c r="C785" s="2">
        <v>8</v>
      </c>
      <c r="D785" s="2">
        <v>15</v>
      </c>
      <c r="E785" s="2">
        <v>534.04999999999995</v>
      </c>
      <c r="F785" s="2">
        <f t="shared" si="60"/>
        <v>4.1288514999999997</v>
      </c>
      <c r="G785" s="2">
        <f t="shared" si="61"/>
        <v>30.204060160090986</v>
      </c>
      <c r="H785" s="2">
        <f t="shared" si="62"/>
        <v>45.936875000000001</v>
      </c>
      <c r="I785" s="2">
        <f t="shared" si="63"/>
        <v>0.89531562500000006</v>
      </c>
      <c r="J785" s="2">
        <f t="shared" si="64"/>
        <v>109.42002994464366</v>
      </c>
      <c r="K785" s="2"/>
      <c r="L785" s="2">
        <v>25.91</v>
      </c>
    </row>
    <row r="786" spans="1:12" x14ac:dyDescent="0.2">
      <c r="A786" s="2">
        <v>2021</v>
      </c>
      <c r="B786" s="2">
        <v>9</v>
      </c>
      <c r="C786" s="2">
        <v>8</v>
      </c>
      <c r="D786" s="2">
        <v>16</v>
      </c>
      <c r="E786" s="2">
        <v>329.77</v>
      </c>
      <c r="F786" s="2">
        <f t="shared" si="60"/>
        <v>2.3659150999999996</v>
      </c>
      <c r="G786" s="2">
        <f t="shared" si="61"/>
        <v>29.822898570223099</v>
      </c>
      <c r="H786" s="2">
        <f t="shared" si="62"/>
        <v>37.066374999999994</v>
      </c>
      <c r="I786" s="2">
        <f t="shared" si="63"/>
        <v>0.93966812500000008</v>
      </c>
      <c r="J786" s="2">
        <f t="shared" si="64"/>
        <v>64.975492251479977</v>
      </c>
      <c r="K786" s="2"/>
      <c r="L786" s="2">
        <v>24.7</v>
      </c>
    </row>
    <row r="787" spans="1:12" x14ac:dyDescent="0.2">
      <c r="A787" s="2">
        <v>2021</v>
      </c>
      <c r="B787" s="2">
        <v>9</v>
      </c>
      <c r="C787" s="2">
        <v>8</v>
      </c>
      <c r="D787" s="2">
        <v>17</v>
      </c>
      <c r="E787" s="2">
        <v>120.88</v>
      </c>
      <c r="F787" s="2">
        <f t="shared" si="60"/>
        <v>0.56319439999999954</v>
      </c>
      <c r="G787" s="2">
        <f t="shared" si="61"/>
        <v>29.029417102192543</v>
      </c>
      <c r="H787" s="2">
        <f t="shared" si="62"/>
        <v>27.022999999999996</v>
      </c>
      <c r="I787" s="2">
        <f t="shared" si="63"/>
        <v>0.98988500000000001</v>
      </c>
      <c r="J787" s="2">
        <f t="shared" si="64"/>
        <v>15.860156278411838</v>
      </c>
      <c r="K787" s="2"/>
      <c r="L787" s="2">
        <v>22.49</v>
      </c>
    </row>
    <row r="788" spans="1:12" x14ac:dyDescent="0.2">
      <c r="A788" s="2">
        <v>2021</v>
      </c>
      <c r="B788" s="2">
        <v>9</v>
      </c>
      <c r="C788" s="2">
        <v>8</v>
      </c>
      <c r="D788" s="2">
        <v>18</v>
      </c>
      <c r="E788" s="2">
        <v>4.2</v>
      </c>
      <c r="F788" s="2">
        <f t="shared" si="60"/>
        <v>0</v>
      </c>
      <c r="G788" s="2">
        <f t="shared" si="61"/>
        <v>26.373101565662282</v>
      </c>
      <c r="H788" s="2">
        <f t="shared" si="62"/>
        <v>18.887499999999999</v>
      </c>
      <c r="I788" s="2">
        <f t="shared" si="63"/>
        <v>1.0305625</v>
      </c>
      <c r="J788" s="2">
        <f t="shared" si="64"/>
        <v>0</v>
      </c>
      <c r="K788" s="2"/>
      <c r="L788" s="2">
        <v>18.73</v>
      </c>
    </row>
    <row r="789" spans="1:12" x14ac:dyDescent="0.2">
      <c r="A789" s="2">
        <v>2021</v>
      </c>
      <c r="B789" s="2">
        <v>9</v>
      </c>
      <c r="C789" s="2">
        <v>8</v>
      </c>
      <c r="D789" s="2">
        <v>19</v>
      </c>
      <c r="E789" s="2">
        <v>0</v>
      </c>
      <c r="F789" s="2">
        <f t="shared" si="60"/>
        <v>0</v>
      </c>
      <c r="G789" s="2">
        <f t="shared" si="61"/>
        <v>0</v>
      </c>
      <c r="H789" s="2">
        <f t="shared" si="62"/>
        <v>17.32</v>
      </c>
      <c r="I789" s="2">
        <f t="shared" si="63"/>
        <v>1.0384</v>
      </c>
      <c r="J789" s="2">
        <f t="shared" si="64"/>
        <v>0</v>
      </c>
      <c r="K789" s="2"/>
      <c r="L789" s="2">
        <v>17.32</v>
      </c>
    </row>
    <row r="790" spans="1:12" x14ac:dyDescent="0.2">
      <c r="A790" s="2">
        <v>2021</v>
      </c>
      <c r="B790" s="2">
        <v>9</v>
      </c>
      <c r="C790" s="2">
        <v>8</v>
      </c>
      <c r="D790" s="2">
        <v>20</v>
      </c>
      <c r="E790" s="2">
        <v>0</v>
      </c>
      <c r="F790" s="2">
        <f t="shared" si="60"/>
        <v>0</v>
      </c>
      <c r="G790" s="2">
        <f t="shared" si="61"/>
        <v>0</v>
      </c>
      <c r="H790" s="2">
        <f t="shared" si="62"/>
        <v>16.79</v>
      </c>
      <c r="I790" s="2">
        <f t="shared" si="63"/>
        <v>1.04105</v>
      </c>
      <c r="J790" s="2">
        <f t="shared" si="64"/>
        <v>0</v>
      </c>
      <c r="K790" s="2"/>
      <c r="L790" s="2">
        <v>16.79</v>
      </c>
    </row>
    <row r="791" spans="1:12" x14ac:dyDescent="0.2">
      <c r="A791" s="2">
        <v>2021</v>
      </c>
      <c r="B791" s="2">
        <v>9</v>
      </c>
      <c r="C791" s="2">
        <v>8</v>
      </c>
      <c r="D791" s="2">
        <v>21</v>
      </c>
      <c r="E791" s="2">
        <v>0</v>
      </c>
      <c r="F791" s="2">
        <f t="shared" si="60"/>
        <v>0</v>
      </c>
      <c r="G791" s="2">
        <f t="shared" si="61"/>
        <v>0</v>
      </c>
      <c r="H791" s="2">
        <f t="shared" si="62"/>
        <v>16.63</v>
      </c>
      <c r="I791" s="2">
        <f t="shared" si="63"/>
        <v>1.0418499999999999</v>
      </c>
      <c r="J791" s="2">
        <f t="shared" si="64"/>
        <v>0</v>
      </c>
      <c r="K791" s="2"/>
      <c r="L791" s="2">
        <v>16.63</v>
      </c>
    </row>
    <row r="792" spans="1:12" x14ac:dyDescent="0.2">
      <c r="A792" s="2">
        <v>2021</v>
      </c>
      <c r="B792" s="2">
        <v>9</v>
      </c>
      <c r="C792" s="2">
        <v>8</v>
      </c>
      <c r="D792" s="2">
        <v>22</v>
      </c>
      <c r="E792" s="2">
        <v>0</v>
      </c>
      <c r="F792" s="2">
        <f t="shared" si="60"/>
        <v>0</v>
      </c>
      <c r="G792" s="2">
        <f t="shared" si="61"/>
        <v>0</v>
      </c>
      <c r="H792" s="2">
        <f t="shared" si="62"/>
        <v>16.329999999999998</v>
      </c>
      <c r="I792" s="2">
        <f t="shared" si="63"/>
        <v>1.04335</v>
      </c>
      <c r="J792" s="2">
        <f t="shared" si="64"/>
        <v>0</v>
      </c>
      <c r="K792" s="2"/>
      <c r="L792" s="2">
        <v>16.329999999999998</v>
      </c>
    </row>
    <row r="793" spans="1:12" x14ac:dyDescent="0.2">
      <c r="A793" s="2">
        <v>2021</v>
      </c>
      <c r="B793" s="2">
        <v>9</v>
      </c>
      <c r="C793" s="2">
        <v>8</v>
      </c>
      <c r="D793" s="2">
        <v>23</v>
      </c>
      <c r="E793" s="2">
        <v>0</v>
      </c>
      <c r="F793" s="2">
        <f t="shared" si="60"/>
        <v>0</v>
      </c>
      <c r="G793" s="2">
        <f t="shared" si="61"/>
        <v>0</v>
      </c>
      <c r="H793" s="2">
        <f t="shared" si="62"/>
        <v>15.56</v>
      </c>
      <c r="I793" s="2">
        <f t="shared" si="63"/>
        <v>1.0471999999999999</v>
      </c>
      <c r="J793" s="2">
        <f t="shared" si="64"/>
        <v>0</v>
      </c>
      <c r="K793" s="2"/>
      <c r="L793" s="2">
        <v>15.56</v>
      </c>
    </row>
    <row r="794" spans="1:12" x14ac:dyDescent="0.2">
      <c r="A794" s="2">
        <v>2021</v>
      </c>
      <c r="B794" s="2">
        <v>9</v>
      </c>
      <c r="C794" s="2">
        <v>9</v>
      </c>
      <c r="D794" s="2">
        <v>0</v>
      </c>
      <c r="E794" s="2">
        <v>0</v>
      </c>
      <c r="F794" s="2">
        <f t="shared" si="60"/>
        <v>0</v>
      </c>
      <c r="G794" s="2">
        <f t="shared" si="61"/>
        <v>0</v>
      </c>
      <c r="H794" s="2">
        <f t="shared" si="62"/>
        <v>13.94</v>
      </c>
      <c r="I794" s="2">
        <f t="shared" si="63"/>
        <v>1.0552999999999999</v>
      </c>
      <c r="J794" s="2">
        <f t="shared" si="64"/>
        <v>0</v>
      </c>
      <c r="K794" s="2"/>
      <c r="L794" s="2">
        <v>13.94</v>
      </c>
    </row>
    <row r="795" spans="1:12" x14ac:dyDescent="0.2">
      <c r="A795" s="2">
        <v>2021</v>
      </c>
      <c r="B795" s="2">
        <v>9</v>
      </c>
      <c r="C795" s="2">
        <v>9</v>
      </c>
      <c r="D795" s="2">
        <v>1</v>
      </c>
      <c r="E795" s="2">
        <v>0</v>
      </c>
      <c r="F795" s="2">
        <f t="shared" si="60"/>
        <v>0</v>
      </c>
      <c r="G795" s="2">
        <f t="shared" si="61"/>
        <v>0</v>
      </c>
      <c r="H795" s="2">
        <f t="shared" si="62"/>
        <v>12.25</v>
      </c>
      <c r="I795" s="2">
        <f t="shared" si="63"/>
        <v>1.06375</v>
      </c>
      <c r="J795" s="2">
        <f t="shared" si="64"/>
        <v>0</v>
      </c>
      <c r="K795" s="2"/>
      <c r="L795" s="2">
        <v>12.25</v>
      </c>
    </row>
    <row r="796" spans="1:12" x14ac:dyDescent="0.2">
      <c r="A796" s="2">
        <v>2021</v>
      </c>
      <c r="B796" s="2">
        <v>9</v>
      </c>
      <c r="C796" s="2">
        <v>9</v>
      </c>
      <c r="D796" s="2">
        <v>2</v>
      </c>
      <c r="E796" s="2">
        <v>0</v>
      </c>
      <c r="F796" s="2">
        <f t="shared" si="60"/>
        <v>0</v>
      </c>
      <c r="G796" s="2">
        <f t="shared" si="61"/>
        <v>0</v>
      </c>
      <c r="H796" s="2">
        <f t="shared" si="62"/>
        <v>11.19</v>
      </c>
      <c r="I796" s="2">
        <f t="shared" si="63"/>
        <v>1.0690500000000001</v>
      </c>
      <c r="J796" s="2">
        <f t="shared" si="64"/>
        <v>0</v>
      </c>
      <c r="K796" s="2"/>
      <c r="L796" s="2">
        <v>11.19</v>
      </c>
    </row>
    <row r="797" spans="1:12" x14ac:dyDescent="0.2">
      <c r="A797" s="2">
        <v>2021</v>
      </c>
      <c r="B797" s="2">
        <v>9</v>
      </c>
      <c r="C797" s="2">
        <v>9</v>
      </c>
      <c r="D797" s="2">
        <v>3</v>
      </c>
      <c r="E797" s="2">
        <v>0</v>
      </c>
      <c r="F797" s="2">
        <f t="shared" si="60"/>
        <v>0</v>
      </c>
      <c r="G797" s="2">
        <f t="shared" si="61"/>
        <v>0</v>
      </c>
      <c r="H797" s="2">
        <f t="shared" si="62"/>
        <v>10.48</v>
      </c>
      <c r="I797" s="2">
        <f t="shared" si="63"/>
        <v>1.0726</v>
      </c>
      <c r="J797" s="2">
        <f t="shared" si="64"/>
        <v>0</v>
      </c>
      <c r="K797" s="2"/>
      <c r="L797" s="2">
        <v>10.48</v>
      </c>
    </row>
    <row r="798" spans="1:12" x14ac:dyDescent="0.2">
      <c r="A798" s="2">
        <v>2021</v>
      </c>
      <c r="B798" s="2">
        <v>9</v>
      </c>
      <c r="C798" s="2">
        <v>9</v>
      </c>
      <c r="D798" s="2">
        <v>4</v>
      </c>
      <c r="E798" s="2">
        <v>0</v>
      </c>
      <c r="F798" s="2">
        <f t="shared" si="60"/>
        <v>0</v>
      </c>
      <c r="G798" s="2">
        <f t="shared" si="61"/>
        <v>0</v>
      </c>
      <c r="H798" s="2">
        <f t="shared" si="62"/>
        <v>9.89</v>
      </c>
      <c r="I798" s="2">
        <f t="shared" si="63"/>
        <v>1.07555</v>
      </c>
      <c r="J798" s="2">
        <f t="shared" si="64"/>
        <v>0</v>
      </c>
      <c r="K798" s="2"/>
      <c r="L798" s="2">
        <v>9.89</v>
      </c>
    </row>
    <row r="799" spans="1:12" x14ac:dyDescent="0.2">
      <c r="A799" s="2">
        <v>2021</v>
      </c>
      <c r="B799" s="2">
        <v>9</v>
      </c>
      <c r="C799" s="2">
        <v>9</v>
      </c>
      <c r="D799" s="2">
        <v>5</v>
      </c>
      <c r="E799" s="2">
        <v>0</v>
      </c>
      <c r="F799" s="2">
        <f t="shared" si="60"/>
        <v>0</v>
      </c>
      <c r="G799" s="2">
        <f t="shared" si="61"/>
        <v>0</v>
      </c>
      <c r="H799" s="2">
        <f t="shared" si="62"/>
        <v>9.36</v>
      </c>
      <c r="I799" s="2">
        <f t="shared" si="63"/>
        <v>1.0782</v>
      </c>
      <c r="J799" s="2">
        <f t="shared" si="64"/>
        <v>0</v>
      </c>
      <c r="K799" s="2"/>
      <c r="L799" s="2">
        <v>9.36</v>
      </c>
    </row>
    <row r="800" spans="1:12" x14ac:dyDescent="0.2">
      <c r="A800" s="2">
        <v>2021</v>
      </c>
      <c r="B800" s="2">
        <v>9</v>
      </c>
      <c r="C800" s="2">
        <v>9</v>
      </c>
      <c r="D800" s="2">
        <v>6</v>
      </c>
      <c r="E800" s="2">
        <v>102.02</v>
      </c>
      <c r="F800" s="2">
        <f t="shared" si="60"/>
        <v>0.40043259999999936</v>
      </c>
      <c r="G800" s="2">
        <f t="shared" si="61"/>
        <v>28.895301710447995</v>
      </c>
      <c r="H800" s="2">
        <f t="shared" si="62"/>
        <v>15.275749999999999</v>
      </c>
      <c r="I800" s="2">
        <f t="shared" si="63"/>
        <v>1.0486212500000001</v>
      </c>
      <c r="J800" s="2">
        <f t="shared" si="64"/>
        <v>11.89053486111017</v>
      </c>
      <c r="K800" s="2"/>
      <c r="L800" s="2">
        <v>11.45</v>
      </c>
    </row>
    <row r="801" spans="1:12" x14ac:dyDescent="0.2">
      <c r="A801" s="2">
        <v>2021</v>
      </c>
      <c r="B801" s="2">
        <v>9</v>
      </c>
      <c r="C801" s="2">
        <v>9</v>
      </c>
      <c r="D801" s="2">
        <v>7</v>
      </c>
      <c r="E801" s="2">
        <v>307.83</v>
      </c>
      <c r="F801" s="2">
        <f t="shared" si="60"/>
        <v>2.1765729</v>
      </c>
      <c r="G801" s="2">
        <f t="shared" si="61"/>
        <v>29.768464953620558</v>
      </c>
      <c r="H801" s="2">
        <f t="shared" si="62"/>
        <v>26.683624999999999</v>
      </c>
      <c r="I801" s="2">
        <f t="shared" si="63"/>
        <v>0.99158187500000006</v>
      </c>
      <c r="J801" s="2">
        <f t="shared" si="64"/>
        <v>62.962840617925991</v>
      </c>
      <c r="K801" s="2"/>
      <c r="L801" s="2">
        <v>15.14</v>
      </c>
    </row>
    <row r="802" spans="1:12" x14ac:dyDescent="0.2">
      <c r="A802" s="2">
        <v>2021</v>
      </c>
      <c r="B802" s="2">
        <v>9</v>
      </c>
      <c r="C802" s="2">
        <v>9</v>
      </c>
      <c r="D802" s="2">
        <v>8</v>
      </c>
      <c r="E802" s="2">
        <v>516.48</v>
      </c>
      <c r="F802" s="2">
        <f t="shared" si="60"/>
        <v>3.9772224000000005</v>
      </c>
      <c r="G802" s="2">
        <f t="shared" si="61"/>
        <v>30.177611043134284</v>
      </c>
      <c r="H802" s="2">
        <f t="shared" si="62"/>
        <v>38.768000000000001</v>
      </c>
      <c r="I802" s="2">
        <f t="shared" si="63"/>
        <v>0.93115999999999999</v>
      </c>
      <c r="J802" s="2">
        <f t="shared" si="64"/>
        <v>109.52546878905623</v>
      </c>
      <c r="K802" s="2"/>
      <c r="L802" s="2">
        <v>19.399999999999999</v>
      </c>
    </row>
    <row r="803" spans="1:12" x14ac:dyDescent="0.2">
      <c r="A803" s="2">
        <v>2021</v>
      </c>
      <c r="B803" s="2">
        <v>9</v>
      </c>
      <c r="C803" s="2">
        <v>9</v>
      </c>
      <c r="D803" s="2">
        <v>9</v>
      </c>
      <c r="E803" s="2">
        <v>692.85</v>
      </c>
      <c r="F803" s="2">
        <f t="shared" si="60"/>
        <v>5.4992955000000006</v>
      </c>
      <c r="G803" s="2">
        <f t="shared" si="61"/>
        <v>30.409882108772919</v>
      </c>
      <c r="H803" s="2">
        <f t="shared" si="62"/>
        <v>48.361874999999998</v>
      </c>
      <c r="I803" s="2">
        <f t="shared" si="63"/>
        <v>0.88319062500000001</v>
      </c>
      <c r="J803" s="2">
        <f t="shared" si="64"/>
        <v>144.74458297519996</v>
      </c>
      <c r="K803" s="2"/>
      <c r="L803" s="2">
        <v>22.38</v>
      </c>
    </row>
    <row r="804" spans="1:12" x14ac:dyDescent="0.2">
      <c r="A804" s="2">
        <v>2021</v>
      </c>
      <c r="B804" s="2">
        <v>9</v>
      </c>
      <c r="C804" s="2">
        <v>9</v>
      </c>
      <c r="D804" s="2">
        <v>10</v>
      </c>
      <c r="E804" s="2">
        <v>819.5</v>
      </c>
      <c r="F804" s="2">
        <f t="shared" si="60"/>
        <v>6.5922850000000004</v>
      </c>
      <c r="G804" s="2">
        <f t="shared" si="61"/>
        <v>30.542615013358397</v>
      </c>
      <c r="H804" s="2">
        <f t="shared" si="62"/>
        <v>55.021249999999995</v>
      </c>
      <c r="I804" s="2">
        <f t="shared" si="63"/>
        <v>0.84989375</v>
      </c>
      <c r="J804" s="2">
        <f t="shared" si="64"/>
        <v>167.69993869053457</v>
      </c>
      <c r="K804" s="2"/>
      <c r="L804" s="2">
        <v>24.29</v>
      </c>
    </row>
    <row r="805" spans="1:12" x14ac:dyDescent="0.2">
      <c r="A805" s="2">
        <v>2021</v>
      </c>
      <c r="B805" s="2">
        <v>9</v>
      </c>
      <c r="C805" s="2">
        <v>9</v>
      </c>
      <c r="D805" s="2">
        <v>11</v>
      </c>
      <c r="E805" s="2">
        <v>888.42</v>
      </c>
      <c r="F805" s="2">
        <f t="shared" si="60"/>
        <v>7.1870646000000002</v>
      </c>
      <c r="G805" s="2">
        <f t="shared" si="61"/>
        <v>30.606459150067288</v>
      </c>
      <c r="H805" s="2">
        <f t="shared" si="62"/>
        <v>58.925750000000001</v>
      </c>
      <c r="I805" s="2">
        <f t="shared" si="63"/>
        <v>0.83037125000000001</v>
      </c>
      <c r="J805" s="2">
        <f t="shared" si="64"/>
        <v>179.00411610203909</v>
      </c>
      <c r="K805" s="2"/>
      <c r="L805" s="2">
        <v>25.61</v>
      </c>
    </row>
    <row r="806" spans="1:12" x14ac:dyDescent="0.2">
      <c r="A806" s="2">
        <v>2021</v>
      </c>
      <c r="B806" s="2">
        <v>9</v>
      </c>
      <c r="C806" s="2">
        <v>9</v>
      </c>
      <c r="D806" s="2">
        <v>12</v>
      </c>
      <c r="E806" s="2">
        <v>894.77</v>
      </c>
      <c r="F806" s="2">
        <f t="shared" si="60"/>
        <v>7.2418651000000001</v>
      </c>
      <c r="G806" s="2">
        <f t="shared" si="61"/>
        <v>30.61209014733846</v>
      </c>
      <c r="H806" s="2">
        <f t="shared" si="62"/>
        <v>60.033874999999995</v>
      </c>
      <c r="I806" s="2">
        <f t="shared" si="63"/>
        <v>0.82483062500000004</v>
      </c>
      <c r="J806" s="2">
        <f t="shared" si="64"/>
        <v>179.19845761167798</v>
      </c>
      <c r="K806" s="2"/>
      <c r="L806" s="2">
        <v>26.48</v>
      </c>
    </row>
    <row r="807" spans="1:12" x14ac:dyDescent="0.2">
      <c r="A807" s="2">
        <v>2021</v>
      </c>
      <c r="B807" s="2">
        <v>9</v>
      </c>
      <c r="C807" s="2">
        <v>9</v>
      </c>
      <c r="D807" s="2">
        <v>13</v>
      </c>
      <c r="E807" s="2">
        <v>831.85</v>
      </c>
      <c r="F807" s="2">
        <f t="shared" si="60"/>
        <v>6.6988655000000001</v>
      </c>
      <c r="G807" s="2">
        <f t="shared" si="61"/>
        <v>30.55444116108557</v>
      </c>
      <c r="H807" s="2">
        <f t="shared" si="62"/>
        <v>57.994375000000005</v>
      </c>
      <c r="I807" s="2">
        <f t="shared" si="63"/>
        <v>0.83502812500000001</v>
      </c>
      <c r="J807" s="2">
        <f t="shared" si="64"/>
        <v>167.49536058696384</v>
      </c>
      <c r="K807" s="2"/>
      <c r="L807" s="2">
        <v>26.8</v>
      </c>
    </row>
    <row r="808" spans="1:12" x14ac:dyDescent="0.2">
      <c r="A808" s="2">
        <v>2021</v>
      </c>
      <c r="B808" s="2">
        <v>9</v>
      </c>
      <c r="C808" s="2">
        <v>9</v>
      </c>
      <c r="D808" s="2">
        <v>14</v>
      </c>
      <c r="E808" s="2">
        <v>709.98</v>
      </c>
      <c r="F808" s="2">
        <f t="shared" si="60"/>
        <v>5.6471274000000005</v>
      </c>
      <c r="G808" s="2">
        <f t="shared" si="61"/>
        <v>30.429192064635487</v>
      </c>
      <c r="H808" s="2">
        <f t="shared" si="62"/>
        <v>53.204250000000002</v>
      </c>
      <c r="I808" s="2">
        <f t="shared" si="63"/>
        <v>0.85897875000000001</v>
      </c>
      <c r="J808" s="2">
        <f t="shared" si="64"/>
        <v>144.65268616290015</v>
      </c>
      <c r="K808" s="2"/>
      <c r="L808" s="2">
        <v>26.58</v>
      </c>
    </row>
    <row r="809" spans="1:12" x14ac:dyDescent="0.2">
      <c r="A809" s="2">
        <v>2021</v>
      </c>
      <c r="B809" s="2">
        <v>9</v>
      </c>
      <c r="C809" s="2">
        <v>9</v>
      </c>
      <c r="D809" s="2">
        <v>15</v>
      </c>
      <c r="E809" s="2">
        <v>536.70000000000005</v>
      </c>
      <c r="F809" s="2">
        <f t="shared" si="60"/>
        <v>4.1517210000000002</v>
      </c>
      <c r="G809" s="2">
        <f t="shared" si="61"/>
        <v>30.207973666535999</v>
      </c>
      <c r="H809" s="2">
        <f t="shared" si="62"/>
        <v>46.056250000000006</v>
      </c>
      <c r="I809" s="2">
        <f t="shared" si="63"/>
        <v>0.89471875000000001</v>
      </c>
      <c r="J809" s="2">
        <f t="shared" si="64"/>
        <v>109.96699794304561</v>
      </c>
      <c r="K809" s="2"/>
      <c r="L809" s="2">
        <v>25.93</v>
      </c>
    </row>
    <row r="810" spans="1:12" x14ac:dyDescent="0.2">
      <c r="A810" s="2">
        <v>2021</v>
      </c>
      <c r="B810" s="2">
        <v>9</v>
      </c>
      <c r="C810" s="2">
        <v>9</v>
      </c>
      <c r="D810" s="2">
        <v>16</v>
      </c>
      <c r="E810" s="2">
        <v>330.83</v>
      </c>
      <c r="F810" s="2">
        <f t="shared" si="60"/>
        <v>2.3750628999999996</v>
      </c>
      <c r="G810" s="2">
        <f t="shared" si="61"/>
        <v>29.82543588906465</v>
      </c>
      <c r="H810" s="2">
        <f t="shared" si="62"/>
        <v>37.306124999999994</v>
      </c>
      <c r="I810" s="2">
        <f t="shared" si="63"/>
        <v>0.93846937500000005</v>
      </c>
      <c r="J810" s="2">
        <f t="shared" si="64"/>
        <v>65.149051284587259</v>
      </c>
      <c r="K810" s="2"/>
      <c r="L810" s="2">
        <v>24.9</v>
      </c>
    </row>
    <row r="811" spans="1:12" x14ac:dyDescent="0.2">
      <c r="A811" s="2">
        <v>2021</v>
      </c>
      <c r="B811" s="2">
        <v>9</v>
      </c>
      <c r="C811" s="2">
        <v>9</v>
      </c>
      <c r="D811" s="2">
        <v>17</v>
      </c>
      <c r="E811" s="2">
        <v>129.1</v>
      </c>
      <c r="F811" s="2">
        <f t="shared" si="60"/>
        <v>0.63413299999999939</v>
      </c>
      <c r="G811" s="2">
        <f t="shared" si="61"/>
        <v>29.081432333308442</v>
      </c>
      <c r="H811" s="2">
        <f t="shared" si="62"/>
        <v>28.26125</v>
      </c>
      <c r="I811" s="2">
        <f t="shared" si="63"/>
        <v>0.98369375000000003</v>
      </c>
      <c r="J811" s="2">
        <f t="shared" si="64"/>
        <v>17.777968601076029</v>
      </c>
      <c r="K811" s="2"/>
      <c r="L811" s="2">
        <v>23.42</v>
      </c>
    </row>
    <row r="812" spans="1:12" x14ac:dyDescent="0.2">
      <c r="A812" s="2">
        <v>2021</v>
      </c>
      <c r="B812" s="2">
        <v>9</v>
      </c>
      <c r="C812" s="2">
        <v>9</v>
      </c>
      <c r="D812" s="2">
        <v>18</v>
      </c>
      <c r="E812" s="2">
        <v>0</v>
      </c>
      <c r="F812" s="2">
        <f t="shared" si="60"/>
        <v>0</v>
      </c>
      <c r="G812" s="2">
        <f t="shared" si="61"/>
        <v>0</v>
      </c>
      <c r="H812" s="2">
        <f t="shared" si="62"/>
        <v>21.01</v>
      </c>
      <c r="I812" s="2">
        <f t="shared" si="63"/>
        <v>1.0199499999999999</v>
      </c>
      <c r="J812" s="2">
        <f t="shared" si="64"/>
        <v>0</v>
      </c>
      <c r="K812" s="2"/>
      <c r="L812" s="2">
        <v>21.01</v>
      </c>
    </row>
    <row r="813" spans="1:12" x14ac:dyDescent="0.2">
      <c r="A813" s="2">
        <v>2021</v>
      </c>
      <c r="B813" s="2">
        <v>9</v>
      </c>
      <c r="C813" s="2">
        <v>9</v>
      </c>
      <c r="D813" s="2">
        <v>19</v>
      </c>
      <c r="E813" s="2">
        <v>0</v>
      </c>
      <c r="F813" s="2">
        <f t="shared" si="60"/>
        <v>0</v>
      </c>
      <c r="G813" s="2">
        <f t="shared" si="61"/>
        <v>0</v>
      </c>
      <c r="H813" s="2">
        <f t="shared" si="62"/>
        <v>18.75</v>
      </c>
      <c r="I813" s="2">
        <f t="shared" si="63"/>
        <v>1.03125</v>
      </c>
      <c r="J813" s="2">
        <f t="shared" si="64"/>
        <v>0</v>
      </c>
      <c r="K813" s="2"/>
      <c r="L813" s="2">
        <v>18.75</v>
      </c>
    </row>
    <row r="814" spans="1:12" x14ac:dyDescent="0.2">
      <c r="A814" s="2">
        <v>2021</v>
      </c>
      <c r="B814" s="2">
        <v>9</v>
      </c>
      <c r="C814" s="2">
        <v>9</v>
      </c>
      <c r="D814" s="2">
        <v>20</v>
      </c>
      <c r="E814" s="2">
        <v>0</v>
      </c>
      <c r="F814" s="2">
        <f t="shared" si="60"/>
        <v>0</v>
      </c>
      <c r="G814" s="2">
        <f t="shared" si="61"/>
        <v>0</v>
      </c>
      <c r="H814" s="2">
        <f t="shared" si="62"/>
        <v>16.809999999999999</v>
      </c>
      <c r="I814" s="2">
        <f t="shared" si="63"/>
        <v>1.04095</v>
      </c>
      <c r="J814" s="2">
        <f t="shared" si="64"/>
        <v>0</v>
      </c>
      <c r="K814" s="2"/>
      <c r="L814" s="2">
        <v>16.809999999999999</v>
      </c>
    </row>
    <row r="815" spans="1:12" x14ac:dyDescent="0.2">
      <c r="A815" s="2">
        <v>2021</v>
      </c>
      <c r="B815" s="2">
        <v>9</v>
      </c>
      <c r="C815" s="2">
        <v>9</v>
      </c>
      <c r="D815" s="2">
        <v>21</v>
      </c>
      <c r="E815" s="2">
        <v>0</v>
      </c>
      <c r="F815" s="2">
        <f t="shared" si="60"/>
        <v>0</v>
      </c>
      <c r="G815" s="2">
        <f t="shared" si="61"/>
        <v>0</v>
      </c>
      <c r="H815" s="2">
        <f t="shared" si="62"/>
        <v>15.4</v>
      </c>
      <c r="I815" s="2">
        <f t="shared" si="63"/>
        <v>1.048</v>
      </c>
      <c r="J815" s="2">
        <f t="shared" si="64"/>
        <v>0</v>
      </c>
      <c r="K815" s="2"/>
      <c r="L815" s="2">
        <v>15.4</v>
      </c>
    </row>
    <row r="816" spans="1:12" x14ac:dyDescent="0.2">
      <c r="A816" s="2">
        <v>2021</v>
      </c>
      <c r="B816" s="2">
        <v>9</v>
      </c>
      <c r="C816" s="2">
        <v>9</v>
      </c>
      <c r="D816" s="2">
        <v>22</v>
      </c>
      <c r="E816" s="2">
        <v>0</v>
      </c>
      <c r="F816" s="2">
        <f t="shared" si="60"/>
        <v>0</v>
      </c>
      <c r="G816" s="2">
        <f t="shared" si="61"/>
        <v>0</v>
      </c>
      <c r="H816" s="2">
        <f t="shared" si="62"/>
        <v>14.57</v>
      </c>
      <c r="I816" s="2">
        <f t="shared" si="63"/>
        <v>1.0521499999999999</v>
      </c>
      <c r="J816" s="2">
        <f t="shared" si="64"/>
        <v>0</v>
      </c>
      <c r="K816" s="2"/>
      <c r="L816" s="2">
        <v>14.57</v>
      </c>
    </row>
    <row r="817" spans="1:12" x14ac:dyDescent="0.2">
      <c r="A817" s="2">
        <v>2021</v>
      </c>
      <c r="B817" s="2">
        <v>9</v>
      </c>
      <c r="C817" s="2">
        <v>9</v>
      </c>
      <c r="D817" s="2">
        <v>23</v>
      </c>
      <c r="E817" s="2">
        <v>0</v>
      </c>
      <c r="F817" s="2">
        <f t="shared" si="60"/>
        <v>0</v>
      </c>
      <c r="G817" s="2">
        <f t="shared" si="61"/>
        <v>0</v>
      </c>
      <c r="H817" s="2">
        <f t="shared" si="62"/>
        <v>14.32</v>
      </c>
      <c r="I817" s="2">
        <f t="shared" si="63"/>
        <v>1.0533999999999999</v>
      </c>
      <c r="J817" s="2">
        <f t="shared" si="64"/>
        <v>0</v>
      </c>
      <c r="K817" s="2"/>
      <c r="L817" s="2">
        <v>14.32</v>
      </c>
    </row>
    <row r="818" spans="1:12" x14ac:dyDescent="0.2">
      <c r="A818" s="2">
        <v>2021</v>
      </c>
      <c r="B818" s="2">
        <v>9</v>
      </c>
      <c r="C818" s="2">
        <v>10</v>
      </c>
      <c r="D818" s="2">
        <v>0</v>
      </c>
      <c r="E818" s="2">
        <v>0</v>
      </c>
      <c r="F818" s="2">
        <f t="shared" si="60"/>
        <v>0</v>
      </c>
      <c r="G818" s="2">
        <f t="shared" si="61"/>
        <v>0</v>
      </c>
      <c r="H818" s="2">
        <f t="shared" si="62"/>
        <v>14.25</v>
      </c>
      <c r="I818" s="2">
        <f t="shared" si="63"/>
        <v>1.05375</v>
      </c>
      <c r="J818" s="2">
        <f t="shared" si="64"/>
        <v>0</v>
      </c>
      <c r="K818" s="2"/>
      <c r="L818" s="2">
        <v>14.25</v>
      </c>
    </row>
    <row r="819" spans="1:12" x14ac:dyDescent="0.2">
      <c r="A819" s="2">
        <v>2021</v>
      </c>
      <c r="B819" s="2">
        <v>9</v>
      </c>
      <c r="C819" s="2">
        <v>10</v>
      </c>
      <c r="D819" s="2">
        <v>1</v>
      </c>
      <c r="E819" s="2">
        <v>0</v>
      </c>
      <c r="F819" s="2">
        <f t="shared" si="60"/>
        <v>0</v>
      </c>
      <c r="G819" s="2">
        <f t="shared" si="61"/>
        <v>0</v>
      </c>
      <c r="H819" s="2">
        <f t="shared" si="62"/>
        <v>13.88</v>
      </c>
      <c r="I819" s="2">
        <f t="shared" si="63"/>
        <v>1.0556000000000001</v>
      </c>
      <c r="J819" s="2">
        <f t="shared" si="64"/>
        <v>0</v>
      </c>
      <c r="K819" s="2"/>
      <c r="L819" s="2">
        <v>13.88</v>
      </c>
    </row>
    <row r="820" spans="1:12" x14ac:dyDescent="0.2">
      <c r="A820" s="2">
        <v>2021</v>
      </c>
      <c r="B820" s="2">
        <v>9</v>
      </c>
      <c r="C820" s="2">
        <v>10</v>
      </c>
      <c r="D820" s="2">
        <v>2</v>
      </c>
      <c r="E820" s="2">
        <v>0</v>
      </c>
      <c r="F820" s="2">
        <f t="shared" si="60"/>
        <v>0</v>
      </c>
      <c r="G820" s="2">
        <f t="shared" si="61"/>
        <v>0</v>
      </c>
      <c r="H820" s="2">
        <f t="shared" si="62"/>
        <v>13.12</v>
      </c>
      <c r="I820" s="2">
        <f t="shared" si="63"/>
        <v>1.0593999999999999</v>
      </c>
      <c r="J820" s="2">
        <f t="shared" si="64"/>
        <v>0</v>
      </c>
      <c r="K820" s="2"/>
      <c r="L820" s="2">
        <v>13.12</v>
      </c>
    </row>
    <row r="821" spans="1:12" x14ac:dyDescent="0.2">
      <c r="A821" s="2">
        <v>2021</v>
      </c>
      <c r="B821" s="2">
        <v>9</v>
      </c>
      <c r="C821" s="2">
        <v>10</v>
      </c>
      <c r="D821" s="2">
        <v>3</v>
      </c>
      <c r="E821" s="2">
        <v>0</v>
      </c>
      <c r="F821" s="2">
        <f t="shared" si="60"/>
        <v>0</v>
      </c>
      <c r="G821" s="2">
        <f t="shared" si="61"/>
        <v>0</v>
      </c>
      <c r="H821" s="2">
        <f t="shared" si="62"/>
        <v>12.27</v>
      </c>
      <c r="I821" s="2">
        <f t="shared" si="63"/>
        <v>1.06365</v>
      </c>
      <c r="J821" s="2">
        <f t="shared" si="64"/>
        <v>0</v>
      </c>
      <c r="K821" s="2"/>
      <c r="L821" s="2">
        <v>12.27</v>
      </c>
    </row>
    <row r="822" spans="1:12" x14ac:dyDescent="0.2">
      <c r="A822" s="2">
        <v>2021</v>
      </c>
      <c r="B822" s="2">
        <v>9</v>
      </c>
      <c r="C822" s="2">
        <v>10</v>
      </c>
      <c r="D822" s="2">
        <v>4</v>
      </c>
      <c r="E822" s="2">
        <v>0</v>
      </c>
      <c r="F822" s="2">
        <f t="shared" si="60"/>
        <v>0</v>
      </c>
      <c r="G822" s="2">
        <f t="shared" si="61"/>
        <v>0</v>
      </c>
      <c r="H822" s="2">
        <f t="shared" si="62"/>
        <v>11.65</v>
      </c>
      <c r="I822" s="2">
        <f t="shared" si="63"/>
        <v>1.0667500000000001</v>
      </c>
      <c r="J822" s="2">
        <f t="shared" si="64"/>
        <v>0</v>
      </c>
      <c r="K822" s="2"/>
      <c r="L822" s="2">
        <v>11.65</v>
      </c>
    </row>
    <row r="823" spans="1:12" x14ac:dyDescent="0.2">
      <c r="A823" s="2">
        <v>2021</v>
      </c>
      <c r="B823" s="2">
        <v>9</v>
      </c>
      <c r="C823" s="2">
        <v>10</v>
      </c>
      <c r="D823" s="2">
        <v>5</v>
      </c>
      <c r="E823" s="2">
        <v>0</v>
      </c>
      <c r="F823" s="2">
        <f t="shared" si="60"/>
        <v>0</v>
      </c>
      <c r="G823" s="2">
        <f t="shared" si="61"/>
        <v>0</v>
      </c>
      <c r="H823" s="2">
        <f t="shared" si="62"/>
        <v>11.23</v>
      </c>
      <c r="I823" s="2">
        <f t="shared" si="63"/>
        <v>1.0688500000000001</v>
      </c>
      <c r="J823" s="2">
        <f t="shared" si="64"/>
        <v>0</v>
      </c>
      <c r="K823" s="2"/>
      <c r="L823" s="2">
        <v>11.23</v>
      </c>
    </row>
    <row r="824" spans="1:12" x14ac:dyDescent="0.2">
      <c r="A824" s="2">
        <v>2021</v>
      </c>
      <c r="B824" s="2">
        <v>9</v>
      </c>
      <c r="C824" s="2">
        <v>10</v>
      </c>
      <c r="D824" s="2">
        <v>6</v>
      </c>
      <c r="E824" s="2">
        <v>103.48</v>
      </c>
      <c r="F824" s="2">
        <f t="shared" si="60"/>
        <v>0.41303239999999963</v>
      </c>
      <c r="G824" s="2">
        <f t="shared" si="61"/>
        <v>28.906536261255223</v>
      </c>
      <c r="H824" s="2">
        <f t="shared" si="62"/>
        <v>16.630500000000001</v>
      </c>
      <c r="I824" s="2">
        <f t="shared" si="63"/>
        <v>1.0418475</v>
      </c>
      <c r="J824" s="2">
        <f t="shared" si="64"/>
        <v>12.190188064669703</v>
      </c>
      <c r="K824" s="2"/>
      <c r="L824" s="2">
        <v>12.75</v>
      </c>
    </row>
    <row r="825" spans="1:12" x14ac:dyDescent="0.2">
      <c r="A825" s="2">
        <v>2021</v>
      </c>
      <c r="B825" s="2">
        <v>9</v>
      </c>
      <c r="C825" s="2">
        <v>10</v>
      </c>
      <c r="D825" s="2">
        <v>7</v>
      </c>
      <c r="E825" s="2">
        <v>311.83</v>
      </c>
      <c r="F825" s="2">
        <f t="shared" si="60"/>
        <v>2.2110929000000006</v>
      </c>
      <c r="G825" s="2">
        <f t="shared" si="61"/>
        <v>29.778672466504585</v>
      </c>
      <c r="H825" s="2">
        <f t="shared" si="62"/>
        <v>28.383625000000002</v>
      </c>
      <c r="I825" s="2">
        <f t="shared" si="63"/>
        <v>0.98308187499999999</v>
      </c>
      <c r="J825" s="2">
        <f t="shared" si="64"/>
        <v>63.434874915955845</v>
      </c>
      <c r="K825" s="2"/>
      <c r="L825" s="2">
        <v>16.690000000000001</v>
      </c>
    </row>
    <row r="826" spans="1:12" x14ac:dyDescent="0.2">
      <c r="A826" s="2">
        <v>2021</v>
      </c>
      <c r="B826" s="2">
        <v>9</v>
      </c>
      <c r="C826" s="2">
        <v>10</v>
      </c>
      <c r="D826" s="2">
        <v>8</v>
      </c>
      <c r="E826" s="2">
        <v>521.27</v>
      </c>
      <c r="F826" s="2">
        <f t="shared" si="60"/>
        <v>4.0185601000000002</v>
      </c>
      <c r="G826" s="2">
        <f t="shared" si="61"/>
        <v>30.184909872848603</v>
      </c>
      <c r="H826" s="2">
        <f t="shared" si="62"/>
        <v>39.737624999999994</v>
      </c>
      <c r="I826" s="2">
        <f t="shared" si="63"/>
        <v>0.92631187500000001</v>
      </c>
      <c r="J826" s="2">
        <f t="shared" si="64"/>
        <v>110.11428384457591</v>
      </c>
      <c r="K826" s="2"/>
      <c r="L826" s="2">
        <v>20.190000000000001</v>
      </c>
    </row>
    <row r="827" spans="1:12" x14ac:dyDescent="0.2">
      <c r="A827" s="2">
        <v>2021</v>
      </c>
      <c r="B827" s="2">
        <v>9</v>
      </c>
      <c r="C827" s="2">
        <v>10</v>
      </c>
      <c r="D827" s="2">
        <v>9</v>
      </c>
      <c r="E827" s="2">
        <v>699.1</v>
      </c>
      <c r="F827" s="2">
        <f t="shared" si="60"/>
        <v>5.5532330000000005</v>
      </c>
      <c r="G827" s="2">
        <f t="shared" si="61"/>
        <v>30.416982244918881</v>
      </c>
      <c r="H827" s="2">
        <f t="shared" si="62"/>
        <v>49.22625</v>
      </c>
      <c r="I827" s="2">
        <f t="shared" si="63"/>
        <v>0.87886874999999998</v>
      </c>
      <c r="J827" s="2">
        <f t="shared" si="64"/>
        <v>145.48295651943877</v>
      </c>
      <c r="K827" s="2"/>
      <c r="L827" s="2">
        <v>23.01</v>
      </c>
    </row>
    <row r="828" spans="1:12" x14ac:dyDescent="0.2">
      <c r="A828" s="2">
        <v>2021</v>
      </c>
      <c r="B828" s="2">
        <v>9</v>
      </c>
      <c r="C828" s="2">
        <v>10</v>
      </c>
      <c r="D828" s="2">
        <v>10</v>
      </c>
      <c r="E828" s="2">
        <v>827.85</v>
      </c>
      <c r="F828" s="2">
        <f t="shared" si="60"/>
        <v>6.6643454999999996</v>
      </c>
      <c r="G828" s="2">
        <f t="shared" si="61"/>
        <v>30.550630164023211</v>
      </c>
      <c r="H828" s="2">
        <f t="shared" si="62"/>
        <v>56.104374999999997</v>
      </c>
      <c r="I828" s="2">
        <f t="shared" si="63"/>
        <v>0.84447812499999997</v>
      </c>
      <c r="J828" s="2">
        <f t="shared" si="64"/>
        <v>168.4969937986358</v>
      </c>
      <c r="K828" s="2"/>
      <c r="L828" s="2">
        <v>25.06</v>
      </c>
    </row>
    <row r="829" spans="1:12" x14ac:dyDescent="0.2">
      <c r="A829" s="2">
        <v>2021</v>
      </c>
      <c r="B829" s="2">
        <v>9</v>
      </c>
      <c r="C829" s="2">
        <v>10</v>
      </c>
      <c r="D829" s="2">
        <v>11</v>
      </c>
      <c r="E829" s="2">
        <v>897.6</v>
      </c>
      <c r="F829" s="2">
        <f t="shared" si="60"/>
        <v>7.2662880000000012</v>
      </c>
      <c r="G829" s="2">
        <f t="shared" si="61"/>
        <v>30.61458684817039</v>
      </c>
      <c r="H829" s="2">
        <f t="shared" si="62"/>
        <v>60.17</v>
      </c>
      <c r="I829" s="2">
        <f t="shared" si="63"/>
        <v>0.82414999999999994</v>
      </c>
      <c r="J829" s="2">
        <f t="shared" si="64"/>
        <v>179.66908195529496</v>
      </c>
      <c r="K829" s="2"/>
      <c r="L829" s="2">
        <v>26.51</v>
      </c>
    </row>
    <row r="830" spans="1:12" x14ac:dyDescent="0.2">
      <c r="A830" s="2">
        <v>2021</v>
      </c>
      <c r="B830" s="2">
        <v>9</v>
      </c>
      <c r="C830" s="2">
        <v>10</v>
      </c>
      <c r="D830" s="2">
        <v>12</v>
      </c>
      <c r="E830" s="2">
        <v>902.83</v>
      </c>
      <c r="F830" s="2">
        <f t="shared" si="60"/>
        <v>7.3114229000000002</v>
      </c>
      <c r="G830" s="2">
        <f t="shared" si="61"/>
        <v>30.619180245836453</v>
      </c>
      <c r="H830" s="2">
        <f t="shared" si="62"/>
        <v>61.346125000000001</v>
      </c>
      <c r="I830" s="2">
        <f t="shared" si="63"/>
        <v>0.81826937499999997</v>
      </c>
      <c r="J830" s="2">
        <f t="shared" si="64"/>
        <v>179.52206575733373</v>
      </c>
      <c r="K830" s="2"/>
      <c r="L830" s="2">
        <v>27.49</v>
      </c>
    </row>
    <row r="831" spans="1:12" x14ac:dyDescent="0.2">
      <c r="A831" s="2">
        <v>2021</v>
      </c>
      <c r="B831" s="2">
        <v>9</v>
      </c>
      <c r="C831" s="2">
        <v>10</v>
      </c>
      <c r="D831" s="2">
        <v>13</v>
      </c>
      <c r="E831" s="2">
        <v>842.23</v>
      </c>
      <c r="F831" s="2">
        <f t="shared" si="60"/>
        <v>6.7884449</v>
      </c>
      <c r="G831" s="2">
        <f t="shared" si="61"/>
        <v>30.56424585605334</v>
      </c>
      <c r="H831" s="2">
        <f t="shared" si="62"/>
        <v>59.683625000000006</v>
      </c>
      <c r="I831" s="2">
        <f t="shared" si="63"/>
        <v>0.82658187500000002</v>
      </c>
      <c r="J831" s="2">
        <f t="shared" si="64"/>
        <v>168.07221957445955</v>
      </c>
      <c r="K831" s="2"/>
      <c r="L831" s="2">
        <v>28.1</v>
      </c>
    </row>
    <row r="832" spans="1:12" x14ac:dyDescent="0.2">
      <c r="A832" s="2">
        <v>2021</v>
      </c>
      <c r="B832" s="2">
        <v>9</v>
      </c>
      <c r="C832" s="2">
        <v>10</v>
      </c>
      <c r="D832" s="2">
        <v>14</v>
      </c>
      <c r="E832" s="2">
        <v>718.2</v>
      </c>
      <c r="F832" s="2">
        <f t="shared" si="60"/>
        <v>5.7180660000000003</v>
      </c>
      <c r="G832" s="2">
        <f t="shared" si="61"/>
        <v>30.4382933145923</v>
      </c>
      <c r="H832" s="2">
        <f t="shared" si="62"/>
        <v>55.192500000000003</v>
      </c>
      <c r="I832" s="2">
        <f t="shared" si="63"/>
        <v>0.8490375</v>
      </c>
      <c r="J832" s="2">
        <f t="shared" si="64"/>
        <v>144.81795475701756</v>
      </c>
      <c r="K832" s="2"/>
      <c r="L832" s="2">
        <v>28.26</v>
      </c>
    </row>
    <row r="833" spans="1:12" x14ac:dyDescent="0.2">
      <c r="A833" s="2">
        <v>2021</v>
      </c>
      <c r="B833" s="2">
        <v>9</v>
      </c>
      <c r="C833" s="2">
        <v>10</v>
      </c>
      <c r="D833" s="2">
        <v>15</v>
      </c>
      <c r="E833" s="2">
        <v>544.35</v>
      </c>
      <c r="F833" s="2">
        <f t="shared" si="60"/>
        <v>4.2177404999999997</v>
      </c>
      <c r="G833" s="2">
        <f t="shared" si="61"/>
        <v>30.219163671502255</v>
      </c>
      <c r="H833" s="2">
        <f t="shared" si="62"/>
        <v>48.343125000000001</v>
      </c>
      <c r="I833" s="2">
        <f t="shared" si="63"/>
        <v>0.88328437500000001</v>
      </c>
      <c r="J833" s="2">
        <f t="shared" si="64"/>
        <v>110.32880657614244</v>
      </c>
      <c r="K833" s="2"/>
      <c r="L833" s="2">
        <v>27.93</v>
      </c>
    </row>
    <row r="834" spans="1:12" x14ac:dyDescent="0.2">
      <c r="A834" s="2">
        <v>2021</v>
      </c>
      <c r="B834" s="2">
        <v>9</v>
      </c>
      <c r="C834" s="2">
        <v>10</v>
      </c>
      <c r="D834" s="2">
        <v>16</v>
      </c>
      <c r="E834" s="2">
        <v>336.6</v>
      </c>
      <c r="F834" s="2">
        <f t="shared" ref="F834:F897" si="65">MAX(8.63*(E834/1000-1)+8.15,0)</f>
        <v>2.4248579999999995</v>
      </c>
      <c r="G834" s="2">
        <f t="shared" ref="G834:G897" si="66">IF(E834&lt;&gt;0,30.7*(1+0.0593*LOG10(E834/1000)),0)</f>
        <v>29.839106511381381</v>
      </c>
      <c r="H834" s="2">
        <f t="shared" ref="H834:H897" si="67">L834+30*E834/800</f>
        <v>39.732500000000002</v>
      </c>
      <c r="I834" s="2">
        <f t="shared" ref="I834:I897" si="68">1-(H834-25)/200</f>
        <v>0.92633750000000004</v>
      </c>
      <c r="J834" s="2">
        <f t="shared" ref="J834:J897" si="69">G834*F834*I834*0.98</f>
        <v>65.685187995804583</v>
      </c>
      <c r="K834" s="2"/>
      <c r="L834" s="2">
        <v>27.11</v>
      </c>
    </row>
    <row r="835" spans="1:12" x14ac:dyDescent="0.2">
      <c r="A835" s="2">
        <v>2021</v>
      </c>
      <c r="B835" s="2">
        <v>9</v>
      </c>
      <c r="C835" s="2">
        <v>10</v>
      </c>
      <c r="D835" s="2">
        <v>17</v>
      </c>
      <c r="E835" s="2">
        <v>129.62</v>
      </c>
      <c r="F835" s="2">
        <f t="shared" si="65"/>
        <v>0.63862060000000032</v>
      </c>
      <c r="G835" s="2">
        <f t="shared" si="66"/>
        <v>29.084610533881911</v>
      </c>
      <c r="H835" s="2">
        <f t="shared" si="67"/>
        <v>29.420749999999998</v>
      </c>
      <c r="I835" s="2">
        <f t="shared" si="68"/>
        <v>0.97789625000000002</v>
      </c>
      <c r="J835" s="2">
        <f t="shared" si="69"/>
        <v>17.800206169041132</v>
      </c>
      <c r="K835" s="2"/>
      <c r="L835" s="2">
        <v>24.56</v>
      </c>
    </row>
    <row r="836" spans="1:12" x14ac:dyDescent="0.2">
      <c r="A836" s="2">
        <v>2021</v>
      </c>
      <c r="B836" s="2">
        <v>9</v>
      </c>
      <c r="C836" s="2">
        <v>10</v>
      </c>
      <c r="D836" s="2">
        <v>18</v>
      </c>
      <c r="E836" s="2">
        <v>0</v>
      </c>
      <c r="F836" s="2">
        <f t="shared" si="65"/>
        <v>0</v>
      </c>
      <c r="G836" s="2">
        <f t="shared" si="66"/>
        <v>0</v>
      </c>
      <c r="H836" s="2">
        <f t="shared" si="67"/>
        <v>20.12</v>
      </c>
      <c r="I836" s="2">
        <f t="shared" si="68"/>
        <v>1.0244</v>
      </c>
      <c r="J836" s="2">
        <f t="shared" si="69"/>
        <v>0</v>
      </c>
      <c r="K836" s="2"/>
      <c r="L836" s="2">
        <v>20.12</v>
      </c>
    </row>
    <row r="837" spans="1:12" x14ac:dyDescent="0.2">
      <c r="A837" s="2">
        <v>2021</v>
      </c>
      <c r="B837" s="2">
        <v>9</v>
      </c>
      <c r="C837" s="2">
        <v>10</v>
      </c>
      <c r="D837" s="2">
        <v>19</v>
      </c>
      <c r="E837" s="2">
        <v>0</v>
      </c>
      <c r="F837" s="2">
        <f t="shared" si="65"/>
        <v>0</v>
      </c>
      <c r="G837" s="2">
        <f t="shared" si="66"/>
        <v>0</v>
      </c>
      <c r="H837" s="2">
        <f t="shared" si="67"/>
        <v>18.48</v>
      </c>
      <c r="I837" s="2">
        <f t="shared" si="68"/>
        <v>1.0326</v>
      </c>
      <c r="J837" s="2">
        <f t="shared" si="69"/>
        <v>0</v>
      </c>
      <c r="K837" s="2"/>
      <c r="L837" s="2">
        <v>18.48</v>
      </c>
    </row>
    <row r="838" spans="1:12" x14ac:dyDescent="0.2">
      <c r="A838" s="2">
        <v>2021</v>
      </c>
      <c r="B838" s="2">
        <v>9</v>
      </c>
      <c r="C838" s="2">
        <v>10</v>
      </c>
      <c r="D838" s="2">
        <v>20</v>
      </c>
      <c r="E838" s="2">
        <v>0</v>
      </c>
      <c r="F838" s="2">
        <f t="shared" si="65"/>
        <v>0</v>
      </c>
      <c r="G838" s="2">
        <f t="shared" si="66"/>
        <v>0</v>
      </c>
      <c r="H838" s="2">
        <f t="shared" si="67"/>
        <v>17.57</v>
      </c>
      <c r="I838" s="2">
        <f t="shared" si="68"/>
        <v>1.03715</v>
      </c>
      <c r="J838" s="2">
        <f t="shared" si="69"/>
        <v>0</v>
      </c>
      <c r="K838" s="2"/>
      <c r="L838" s="2">
        <v>17.57</v>
      </c>
    </row>
    <row r="839" spans="1:12" x14ac:dyDescent="0.2">
      <c r="A839" s="2">
        <v>2021</v>
      </c>
      <c r="B839" s="2">
        <v>9</v>
      </c>
      <c r="C839" s="2">
        <v>10</v>
      </c>
      <c r="D839" s="2">
        <v>21</v>
      </c>
      <c r="E839" s="2">
        <v>0</v>
      </c>
      <c r="F839" s="2">
        <f t="shared" si="65"/>
        <v>0</v>
      </c>
      <c r="G839" s="2">
        <f t="shared" si="66"/>
        <v>0</v>
      </c>
      <c r="H839" s="2">
        <f t="shared" si="67"/>
        <v>16.649999999999999</v>
      </c>
      <c r="I839" s="2">
        <f t="shared" si="68"/>
        <v>1.04175</v>
      </c>
      <c r="J839" s="2">
        <f t="shared" si="69"/>
        <v>0</v>
      </c>
      <c r="K839" s="2"/>
      <c r="L839" s="2">
        <v>16.649999999999999</v>
      </c>
    </row>
    <row r="840" spans="1:12" x14ac:dyDescent="0.2">
      <c r="A840" s="2">
        <v>2021</v>
      </c>
      <c r="B840" s="2">
        <v>9</v>
      </c>
      <c r="C840" s="2">
        <v>10</v>
      </c>
      <c r="D840" s="2">
        <v>22</v>
      </c>
      <c r="E840" s="2">
        <v>0</v>
      </c>
      <c r="F840" s="2">
        <f t="shared" si="65"/>
        <v>0</v>
      </c>
      <c r="G840" s="2">
        <f t="shared" si="66"/>
        <v>0</v>
      </c>
      <c r="H840" s="2">
        <f t="shared" si="67"/>
        <v>15.5</v>
      </c>
      <c r="I840" s="2">
        <f t="shared" si="68"/>
        <v>1.0475000000000001</v>
      </c>
      <c r="J840" s="2">
        <f t="shared" si="69"/>
        <v>0</v>
      </c>
      <c r="K840" s="2"/>
      <c r="L840" s="2">
        <v>15.5</v>
      </c>
    </row>
    <row r="841" spans="1:12" x14ac:dyDescent="0.2">
      <c r="A841" s="2">
        <v>2021</v>
      </c>
      <c r="B841" s="2">
        <v>9</v>
      </c>
      <c r="C841" s="2">
        <v>10</v>
      </c>
      <c r="D841" s="2">
        <v>23</v>
      </c>
      <c r="E841" s="2">
        <v>0</v>
      </c>
      <c r="F841" s="2">
        <f t="shared" si="65"/>
        <v>0</v>
      </c>
      <c r="G841" s="2">
        <f t="shared" si="66"/>
        <v>0</v>
      </c>
      <c r="H841" s="2">
        <f t="shared" si="67"/>
        <v>14.32</v>
      </c>
      <c r="I841" s="2">
        <f t="shared" si="68"/>
        <v>1.0533999999999999</v>
      </c>
      <c r="J841" s="2">
        <f t="shared" si="69"/>
        <v>0</v>
      </c>
      <c r="K841" s="2"/>
      <c r="L841" s="2">
        <v>14.32</v>
      </c>
    </row>
    <row r="842" spans="1:12" x14ac:dyDescent="0.2">
      <c r="A842" s="2">
        <v>2021</v>
      </c>
      <c r="B842" s="2">
        <v>9</v>
      </c>
      <c r="C842" s="2">
        <v>11</v>
      </c>
      <c r="D842" s="2">
        <v>0</v>
      </c>
      <c r="E842" s="2">
        <v>0</v>
      </c>
      <c r="F842" s="2">
        <f t="shared" si="65"/>
        <v>0</v>
      </c>
      <c r="G842" s="2">
        <f t="shared" si="66"/>
        <v>0</v>
      </c>
      <c r="H842" s="2">
        <f t="shared" si="67"/>
        <v>13.68</v>
      </c>
      <c r="I842" s="2">
        <f t="shared" si="68"/>
        <v>1.0566</v>
      </c>
      <c r="J842" s="2">
        <f t="shared" si="69"/>
        <v>0</v>
      </c>
      <c r="K842" s="2"/>
      <c r="L842" s="2">
        <v>13.68</v>
      </c>
    </row>
    <row r="843" spans="1:12" x14ac:dyDescent="0.2">
      <c r="A843" s="2">
        <v>2021</v>
      </c>
      <c r="B843" s="2">
        <v>9</v>
      </c>
      <c r="C843" s="2">
        <v>11</v>
      </c>
      <c r="D843" s="2">
        <v>1</v>
      </c>
      <c r="E843" s="2">
        <v>0</v>
      </c>
      <c r="F843" s="2">
        <f t="shared" si="65"/>
        <v>0</v>
      </c>
      <c r="G843" s="2">
        <f t="shared" si="66"/>
        <v>0</v>
      </c>
      <c r="H843" s="2">
        <f t="shared" si="67"/>
        <v>13.2</v>
      </c>
      <c r="I843" s="2">
        <f t="shared" si="68"/>
        <v>1.0589999999999999</v>
      </c>
      <c r="J843" s="2">
        <f t="shared" si="69"/>
        <v>0</v>
      </c>
      <c r="K843" s="2"/>
      <c r="L843" s="2">
        <v>13.2</v>
      </c>
    </row>
    <row r="844" spans="1:12" x14ac:dyDescent="0.2">
      <c r="A844" s="2">
        <v>2021</v>
      </c>
      <c r="B844" s="2">
        <v>9</v>
      </c>
      <c r="C844" s="2">
        <v>11</v>
      </c>
      <c r="D844" s="2">
        <v>2</v>
      </c>
      <c r="E844" s="2">
        <v>0</v>
      </c>
      <c r="F844" s="2">
        <f t="shared" si="65"/>
        <v>0</v>
      </c>
      <c r="G844" s="2">
        <f t="shared" si="66"/>
        <v>0</v>
      </c>
      <c r="H844" s="2">
        <f t="shared" si="67"/>
        <v>12.83</v>
      </c>
      <c r="I844" s="2">
        <f t="shared" si="68"/>
        <v>1.0608500000000001</v>
      </c>
      <c r="J844" s="2">
        <f t="shared" si="69"/>
        <v>0</v>
      </c>
      <c r="K844" s="2"/>
      <c r="L844" s="2">
        <v>12.83</v>
      </c>
    </row>
    <row r="845" spans="1:12" x14ac:dyDescent="0.2">
      <c r="A845" s="2">
        <v>2021</v>
      </c>
      <c r="B845" s="2">
        <v>9</v>
      </c>
      <c r="C845" s="2">
        <v>11</v>
      </c>
      <c r="D845" s="2">
        <v>3</v>
      </c>
      <c r="E845" s="2">
        <v>0</v>
      </c>
      <c r="F845" s="2">
        <f t="shared" si="65"/>
        <v>0</v>
      </c>
      <c r="G845" s="2">
        <f t="shared" si="66"/>
        <v>0</v>
      </c>
      <c r="H845" s="2">
        <f t="shared" si="67"/>
        <v>12.37</v>
      </c>
      <c r="I845" s="2">
        <f t="shared" si="68"/>
        <v>1.06315</v>
      </c>
      <c r="J845" s="2">
        <f t="shared" si="69"/>
        <v>0</v>
      </c>
      <c r="K845" s="2"/>
      <c r="L845" s="2">
        <v>12.37</v>
      </c>
    </row>
    <row r="846" spans="1:12" x14ac:dyDescent="0.2">
      <c r="A846" s="2">
        <v>2021</v>
      </c>
      <c r="B846" s="2">
        <v>9</v>
      </c>
      <c r="C846" s="2">
        <v>11</v>
      </c>
      <c r="D846" s="2">
        <v>4</v>
      </c>
      <c r="E846" s="2">
        <v>0</v>
      </c>
      <c r="F846" s="2">
        <f t="shared" si="65"/>
        <v>0</v>
      </c>
      <c r="G846" s="2">
        <f t="shared" si="66"/>
        <v>0</v>
      </c>
      <c r="H846" s="2">
        <f t="shared" si="67"/>
        <v>12.03</v>
      </c>
      <c r="I846" s="2">
        <f t="shared" si="68"/>
        <v>1.0648500000000001</v>
      </c>
      <c r="J846" s="2">
        <f t="shared" si="69"/>
        <v>0</v>
      </c>
      <c r="K846" s="2"/>
      <c r="L846" s="2">
        <v>12.03</v>
      </c>
    </row>
    <row r="847" spans="1:12" x14ac:dyDescent="0.2">
      <c r="A847" s="2">
        <v>2021</v>
      </c>
      <c r="B847" s="2">
        <v>9</v>
      </c>
      <c r="C847" s="2">
        <v>11</v>
      </c>
      <c r="D847" s="2">
        <v>5</v>
      </c>
      <c r="E847" s="2">
        <v>0</v>
      </c>
      <c r="F847" s="2">
        <f t="shared" si="65"/>
        <v>0</v>
      </c>
      <c r="G847" s="2">
        <f t="shared" si="66"/>
        <v>0</v>
      </c>
      <c r="H847" s="2">
        <f t="shared" si="67"/>
        <v>11.84</v>
      </c>
      <c r="I847" s="2">
        <f t="shared" si="68"/>
        <v>1.0658000000000001</v>
      </c>
      <c r="J847" s="2">
        <f t="shared" si="69"/>
        <v>0</v>
      </c>
      <c r="K847" s="2"/>
      <c r="L847" s="2">
        <v>11.84</v>
      </c>
    </row>
    <row r="848" spans="1:12" x14ac:dyDescent="0.2">
      <c r="A848" s="2">
        <v>2021</v>
      </c>
      <c r="B848" s="2">
        <v>9</v>
      </c>
      <c r="C848" s="2">
        <v>11</v>
      </c>
      <c r="D848" s="2">
        <v>6</v>
      </c>
      <c r="E848" s="2">
        <v>103.38</v>
      </c>
      <c r="F848" s="2">
        <f t="shared" si="65"/>
        <v>0.4121693999999998</v>
      </c>
      <c r="G848" s="2">
        <f t="shared" si="66"/>
        <v>28.905771843282839</v>
      </c>
      <c r="H848" s="2">
        <f t="shared" si="67"/>
        <v>16.61675</v>
      </c>
      <c r="I848" s="2">
        <f t="shared" si="68"/>
        <v>1.0419162500000001</v>
      </c>
      <c r="J848" s="2">
        <f t="shared" si="69"/>
        <v>12.165198608829716</v>
      </c>
      <c r="K848" s="2"/>
      <c r="L848" s="2">
        <v>12.74</v>
      </c>
    </row>
    <row r="849" spans="1:12" x14ac:dyDescent="0.2">
      <c r="A849" s="2">
        <v>2021</v>
      </c>
      <c r="B849" s="2">
        <v>9</v>
      </c>
      <c r="C849" s="2">
        <v>11</v>
      </c>
      <c r="D849" s="2">
        <v>7</v>
      </c>
      <c r="E849" s="2">
        <v>311.33</v>
      </c>
      <c r="F849" s="2">
        <f t="shared" si="65"/>
        <v>2.2067778999999996</v>
      </c>
      <c r="G849" s="2">
        <f t="shared" si="66"/>
        <v>29.777403711101609</v>
      </c>
      <c r="H849" s="2">
        <f t="shared" si="67"/>
        <v>27.114874999999998</v>
      </c>
      <c r="I849" s="2">
        <f t="shared" si="68"/>
        <v>0.98942562499999998</v>
      </c>
      <c r="J849" s="2">
        <f t="shared" si="69"/>
        <v>63.716906830515263</v>
      </c>
      <c r="K849" s="2"/>
      <c r="L849" s="2">
        <v>15.44</v>
      </c>
    </row>
    <row r="850" spans="1:12" x14ac:dyDescent="0.2">
      <c r="A850" s="2">
        <v>2021</v>
      </c>
      <c r="B850" s="2">
        <v>9</v>
      </c>
      <c r="C850" s="2">
        <v>11</v>
      </c>
      <c r="D850" s="2">
        <v>8</v>
      </c>
      <c r="E850" s="2">
        <v>517</v>
      </c>
      <c r="F850" s="2">
        <f t="shared" si="65"/>
        <v>3.9817100000000005</v>
      </c>
      <c r="G850" s="2">
        <f t="shared" si="66"/>
        <v>30.178406668607952</v>
      </c>
      <c r="H850" s="2">
        <f t="shared" si="67"/>
        <v>37.967500000000001</v>
      </c>
      <c r="I850" s="2">
        <f t="shared" si="68"/>
        <v>0.93516250000000001</v>
      </c>
      <c r="J850" s="2">
        <f t="shared" si="69"/>
        <v>110.12326811669595</v>
      </c>
      <c r="K850" s="2"/>
      <c r="L850" s="2">
        <v>18.579999999999998</v>
      </c>
    </row>
    <row r="851" spans="1:12" x14ac:dyDescent="0.2">
      <c r="A851" s="2">
        <v>2021</v>
      </c>
      <c r="B851" s="2">
        <v>9</v>
      </c>
      <c r="C851" s="2">
        <v>11</v>
      </c>
      <c r="D851" s="2">
        <v>9</v>
      </c>
      <c r="E851" s="2">
        <v>691.33</v>
      </c>
      <c r="F851" s="2">
        <f t="shared" si="65"/>
        <v>5.4861778999999995</v>
      </c>
      <c r="G851" s="2">
        <f t="shared" si="66"/>
        <v>30.408145673623039</v>
      </c>
      <c r="H851" s="2">
        <f t="shared" si="67"/>
        <v>47.714874999999999</v>
      </c>
      <c r="I851" s="2">
        <f t="shared" si="68"/>
        <v>0.88642562499999999</v>
      </c>
      <c r="J851" s="2">
        <f t="shared" si="69"/>
        <v>144.9199586423704</v>
      </c>
      <c r="K851" s="2"/>
      <c r="L851" s="2">
        <v>21.79</v>
      </c>
    </row>
    <row r="852" spans="1:12" x14ac:dyDescent="0.2">
      <c r="A852" s="2">
        <v>2021</v>
      </c>
      <c r="B852" s="2">
        <v>9</v>
      </c>
      <c r="C852" s="2">
        <v>11</v>
      </c>
      <c r="D852" s="2">
        <v>10</v>
      </c>
      <c r="E852" s="2">
        <v>816.77</v>
      </c>
      <c r="F852" s="2">
        <f t="shared" si="65"/>
        <v>6.5687251</v>
      </c>
      <c r="G852" s="2">
        <f t="shared" si="66"/>
        <v>30.539976766328529</v>
      </c>
      <c r="H852" s="2">
        <f t="shared" si="67"/>
        <v>55.568874999999998</v>
      </c>
      <c r="I852" s="2">
        <f t="shared" si="68"/>
        <v>0.84715562499999997</v>
      </c>
      <c r="J852" s="2">
        <f t="shared" si="69"/>
        <v>166.54786276776701</v>
      </c>
      <c r="K852" s="2"/>
      <c r="L852" s="2">
        <v>24.94</v>
      </c>
    </row>
    <row r="853" spans="1:12" x14ac:dyDescent="0.2">
      <c r="A853" s="2">
        <v>2021</v>
      </c>
      <c r="B853" s="2">
        <v>9</v>
      </c>
      <c r="C853" s="2">
        <v>11</v>
      </c>
      <c r="D853" s="2">
        <v>11</v>
      </c>
      <c r="E853" s="2">
        <v>883.2</v>
      </c>
      <c r="F853" s="2">
        <f t="shared" si="65"/>
        <v>7.1420160000000008</v>
      </c>
      <c r="G853" s="2">
        <f t="shared" si="66"/>
        <v>30.60179998002172</v>
      </c>
      <c r="H853" s="2">
        <f t="shared" si="67"/>
        <v>60.04</v>
      </c>
      <c r="I853" s="2">
        <f t="shared" si="68"/>
        <v>0.82479999999999998</v>
      </c>
      <c r="J853" s="2">
        <f t="shared" si="69"/>
        <v>176.66174622728695</v>
      </c>
      <c r="K853" s="2"/>
      <c r="L853" s="2">
        <v>26.92</v>
      </c>
    </row>
    <row r="854" spans="1:12" x14ac:dyDescent="0.2">
      <c r="A854" s="2">
        <v>2021</v>
      </c>
      <c r="B854" s="2">
        <v>9</v>
      </c>
      <c r="C854" s="2">
        <v>11</v>
      </c>
      <c r="D854" s="2">
        <v>12</v>
      </c>
      <c r="E854" s="2">
        <v>878.4</v>
      </c>
      <c r="F854" s="2">
        <f t="shared" si="65"/>
        <v>7.1005919999999998</v>
      </c>
      <c r="G854" s="2">
        <f t="shared" si="66"/>
        <v>30.597491318419774</v>
      </c>
      <c r="H854" s="2">
        <f t="shared" si="67"/>
        <v>61.179999999999993</v>
      </c>
      <c r="I854" s="2">
        <f t="shared" si="68"/>
        <v>0.81910000000000005</v>
      </c>
      <c r="J854" s="2">
        <f t="shared" si="69"/>
        <v>174.39875516155431</v>
      </c>
      <c r="K854" s="2"/>
      <c r="L854" s="2">
        <v>28.24</v>
      </c>
    </row>
    <row r="855" spans="1:12" x14ac:dyDescent="0.2">
      <c r="A855" s="2">
        <v>2021</v>
      </c>
      <c r="B855" s="2">
        <v>9</v>
      </c>
      <c r="C855" s="2">
        <v>11</v>
      </c>
      <c r="D855" s="2">
        <v>13</v>
      </c>
      <c r="E855" s="2">
        <v>815.88</v>
      </c>
      <c r="F855" s="2">
        <f t="shared" si="65"/>
        <v>6.5610444000000001</v>
      </c>
      <c r="G855" s="2">
        <f t="shared" si="66"/>
        <v>30.539114772150043</v>
      </c>
      <c r="H855" s="2">
        <f t="shared" si="67"/>
        <v>59.625500000000002</v>
      </c>
      <c r="I855" s="2">
        <f t="shared" si="68"/>
        <v>0.82687250000000001</v>
      </c>
      <c r="J855" s="2">
        <f t="shared" si="69"/>
        <v>162.36560870687549</v>
      </c>
      <c r="K855" s="2"/>
      <c r="L855" s="2">
        <v>29.03</v>
      </c>
    </row>
    <row r="856" spans="1:12" x14ac:dyDescent="0.2">
      <c r="A856" s="2">
        <v>2021</v>
      </c>
      <c r="B856" s="2">
        <v>9</v>
      </c>
      <c r="C856" s="2">
        <v>11</v>
      </c>
      <c r="D856" s="2">
        <v>14</v>
      </c>
      <c r="E856" s="2">
        <v>695.7</v>
      </c>
      <c r="F856" s="2">
        <f t="shared" si="65"/>
        <v>5.5238910000000008</v>
      </c>
      <c r="G856" s="2">
        <f t="shared" si="66"/>
        <v>30.413127681332632</v>
      </c>
      <c r="H856" s="2">
        <f t="shared" si="67"/>
        <v>55.378749999999997</v>
      </c>
      <c r="I856" s="2">
        <f t="shared" si="68"/>
        <v>0.84810625000000006</v>
      </c>
      <c r="J856" s="2">
        <f t="shared" si="69"/>
        <v>139.63121752269379</v>
      </c>
      <c r="K856" s="2"/>
      <c r="L856" s="2">
        <v>29.29</v>
      </c>
    </row>
    <row r="857" spans="1:12" x14ac:dyDescent="0.2">
      <c r="A857" s="2">
        <v>2021</v>
      </c>
      <c r="B857" s="2">
        <v>9</v>
      </c>
      <c r="C857" s="2">
        <v>11</v>
      </c>
      <c r="D857" s="2">
        <v>15</v>
      </c>
      <c r="E857" s="2">
        <v>524.45000000000005</v>
      </c>
      <c r="F857" s="2">
        <f t="shared" si="65"/>
        <v>4.0460035000000003</v>
      </c>
      <c r="G857" s="2">
        <f t="shared" si="66"/>
        <v>30.189718492426284</v>
      </c>
      <c r="H857" s="2">
        <f t="shared" si="67"/>
        <v>48.636875000000003</v>
      </c>
      <c r="I857" s="2">
        <f t="shared" si="68"/>
        <v>0.88181562499999999</v>
      </c>
      <c r="J857" s="2">
        <f t="shared" si="69"/>
        <v>105.55752118595179</v>
      </c>
      <c r="K857" s="2"/>
      <c r="L857" s="2">
        <v>28.97</v>
      </c>
    </row>
    <row r="858" spans="1:12" x14ac:dyDescent="0.2">
      <c r="A858" s="2">
        <v>2021</v>
      </c>
      <c r="B858" s="2">
        <v>9</v>
      </c>
      <c r="C858" s="2">
        <v>11</v>
      </c>
      <c r="D858" s="2">
        <v>16</v>
      </c>
      <c r="E858" s="2">
        <v>320.89999999999998</v>
      </c>
      <c r="F858" s="2">
        <f t="shared" si="65"/>
        <v>2.2893669999999995</v>
      </c>
      <c r="G858" s="2">
        <f t="shared" si="66"/>
        <v>29.801341133669535</v>
      </c>
      <c r="H858" s="2">
        <f t="shared" si="67"/>
        <v>40.123750000000001</v>
      </c>
      <c r="I858" s="2">
        <f t="shared" si="68"/>
        <v>0.92438124999999993</v>
      </c>
      <c r="J858" s="2">
        <f t="shared" si="69"/>
        <v>61.805685931368032</v>
      </c>
      <c r="K858" s="2"/>
      <c r="L858" s="2">
        <v>28.09</v>
      </c>
    </row>
    <row r="859" spans="1:12" x14ac:dyDescent="0.2">
      <c r="A859" s="2">
        <v>2021</v>
      </c>
      <c r="B859" s="2">
        <v>9</v>
      </c>
      <c r="C859" s="2">
        <v>11</v>
      </c>
      <c r="D859" s="2">
        <v>17</v>
      </c>
      <c r="E859" s="2">
        <v>118.83</v>
      </c>
      <c r="F859" s="2">
        <f t="shared" si="65"/>
        <v>0.54550289999999979</v>
      </c>
      <c r="G859" s="2">
        <f t="shared" si="66"/>
        <v>29.015893709075133</v>
      </c>
      <c r="H859" s="2">
        <f t="shared" si="67"/>
        <v>30.106124999999999</v>
      </c>
      <c r="I859" s="2">
        <f t="shared" si="68"/>
        <v>0.97446937499999997</v>
      </c>
      <c r="J859" s="2">
        <f t="shared" si="69"/>
        <v>15.11566596405812</v>
      </c>
      <c r="K859" s="2"/>
      <c r="L859" s="2">
        <v>25.65</v>
      </c>
    </row>
    <row r="860" spans="1:12" x14ac:dyDescent="0.2">
      <c r="A860" s="2">
        <v>2021</v>
      </c>
      <c r="B860" s="2">
        <v>9</v>
      </c>
      <c r="C860" s="2">
        <v>11</v>
      </c>
      <c r="D860" s="2">
        <v>18</v>
      </c>
      <c r="E860" s="2">
        <v>0</v>
      </c>
      <c r="F860" s="2">
        <f t="shared" si="65"/>
        <v>0</v>
      </c>
      <c r="G860" s="2">
        <f t="shared" si="66"/>
        <v>0</v>
      </c>
      <c r="H860" s="2">
        <f t="shared" si="67"/>
        <v>21.4</v>
      </c>
      <c r="I860" s="2">
        <f t="shared" si="68"/>
        <v>1.018</v>
      </c>
      <c r="J860" s="2">
        <f t="shared" si="69"/>
        <v>0</v>
      </c>
      <c r="K860" s="2"/>
      <c r="L860" s="2">
        <v>21.4</v>
      </c>
    </row>
    <row r="861" spans="1:12" x14ac:dyDescent="0.2">
      <c r="A861" s="2">
        <v>2021</v>
      </c>
      <c r="B861" s="2">
        <v>9</v>
      </c>
      <c r="C861" s="2">
        <v>11</v>
      </c>
      <c r="D861" s="2">
        <v>19</v>
      </c>
      <c r="E861" s="2">
        <v>0</v>
      </c>
      <c r="F861" s="2">
        <f t="shared" si="65"/>
        <v>0</v>
      </c>
      <c r="G861" s="2">
        <f t="shared" si="66"/>
        <v>0</v>
      </c>
      <c r="H861" s="2">
        <f t="shared" si="67"/>
        <v>19.87</v>
      </c>
      <c r="I861" s="2">
        <f t="shared" si="68"/>
        <v>1.02565</v>
      </c>
      <c r="J861" s="2">
        <f t="shared" si="69"/>
        <v>0</v>
      </c>
      <c r="K861" s="2"/>
      <c r="L861" s="2">
        <v>19.87</v>
      </c>
    </row>
    <row r="862" spans="1:12" x14ac:dyDescent="0.2">
      <c r="A862" s="2">
        <v>2021</v>
      </c>
      <c r="B862" s="2">
        <v>9</v>
      </c>
      <c r="C862" s="2">
        <v>11</v>
      </c>
      <c r="D862" s="2">
        <v>20</v>
      </c>
      <c r="E862" s="2">
        <v>0</v>
      </c>
      <c r="F862" s="2">
        <f t="shared" si="65"/>
        <v>0</v>
      </c>
      <c r="G862" s="2">
        <f t="shared" si="66"/>
        <v>0</v>
      </c>
      <c r="H862" s="2">
        <f t="shared" si="67"/>
        <v>18.53</v>
      </c>
      <c r="I862" s="2">
        <f t="shared" si="68"/>
        <v>1.0323500000000001</v>
      </c>
      <c r="J862" s="2">
        <f t="shared" si="69"/>
        <v>0</v>
      </c>
      <c r="K862" s="2"/>
      <c r="L862" s="2">
        <v>18.53</v>
      </c>
    </row>
    <row r="863" spans="1:12" x14ac:dyDescent="0.2">
      <c r="A863" s="2">
        <v>2021</v>
      </c>
      <c r="B863" s="2">
        <v>9</v>
      </c>
      <c r="C863" s="2">
        <v>11</v>
      </c>
      <c r="D863" s="2">
        <v>21</v>
      </c>
      <c r="E863" s="2">
        <v>0</v>
      </c>
      <c r="F863" s="2">
        <f t="shared" si="65"/>
        <v>0</v>
      </c>
      <c r="G863" s="2">
        <f t="shared" si="66"/>
        <v>0</v>
      </c>
      <c r="H863" s="2">
        <f t="shared" si="67"/>
        <v>17.3</v>
      </c>
      <c r="I863" s="2">
        <f t="shared" si="68"/>
        <v>1.0385</v>
      </c>
      <c r="J863" s="2">
        <f t="shared" si="69"/>
        <v>0</v>
      </c>
      <c r="K863" s="2"/>
      <c r="L863" s="2">
        <v>17.3</v>
      </c>
    </row>
    <row r="864" spans="1:12" x14ac:dyDescent="0.2">
      <c r="A864" s="2">
        <v>2021</v>
      </c>
      <c r="B864" s="2">
        <v>9</v>
      </c>
      <c r="C864" s="2">
        <v>11</v>
      </c>
      <c r="D864" s="2">
        <v>22</v>
      </c>
      <c r="E864" s="2">
        <v>0</v>
      </c>
      <c r="F864" s="2">
        <f t="shared" si="65"/>
        <v>0</v>
      </c>
      <c r="G864" s="2">
        <f t="shared" si="66"/>
        <v>0</v>
      </c>
      <c r="H864" s="2">
        <f t="shared" si="67"/>
        <v>16.21</v>
      </c>
      <c r="I864" s="2">
        <f t="shared" si="68"/>
        <v>1.0439499999999999</v>
      </c>
      <c r="J864" s="2">
        <f t="shared" si="69"/>
        <v>0</v>
      </c>
      <c r="K864" s="2"/>
      <c r="L864" s="2">
        <v>16.21</v>
      </c>
    </row>
    <row r="865" spans="1:12" x14ac:dyDescent="0.2">
      <c r="A865" s="2">
        <v>2021</v>
      </c>
      <c r="B865" s="2">
        <v>9</v>
      </c>
      <c r="C865" s="2">
        <v>11</v>
      </c>
      <c r="D865" s="2">
        <v>23</v>
      </c>
      <c r="E865" s="2">
        <v>0</v>
      </c>
      <c r="F865" s="2">
        <f t="shared" si="65"/>
        <v>0</v>
      </c>
      <c r="G865" s="2">
        <f t="shared" si="66"/>
        <v>0</v>
      </c>
      <c r="H865" s="2">
        <f t="shared" si="67"/>
        <v>15.25</v>
      </c>
      <c r="I865" s="2">
        <f t="shared" si="68"/>
        <v>1.0487500000000001</v>
      </c>
      <c r="J865" s="2">
        <f t="shared" si="69"/>
        <v>0</v>
      </c>
      <c r="K865" s="2"/>
      <c r="L865" s="2">
        <v>15.25</v>
      </c>
    </row>
    <row r="866" spans="1:12" x14ac:dyDescent="0.2">
      <c r="A866" s="2">
        <v>2021</v>
      </c>
      <c r="B866" s="2">
        <v>9</v>
      </c>
      <c r="C866" s="2">
        <v>12</v>
      </c>
      <c r="D866" s="2">
        <v>0</v>
      </c>
      <c r="E866" s="2">
        <v>0</v>
      </c>
      <c r="F866" s="2">
        <f t="shared" si="65"/>
        <v>0</v>
      </c>
      <c r="G866" s="2">
        <f t="shared" si="66"/>
        <v>0</v>
      </c>
      <c r="H866" s="2">
        <f t="shared" si="67"/>
        <v>14.41</v>
      </c>
      <c r="I866" s="2">
        <f t="shared" si="68"/>
        <v>1.0529500000000001</v>
      </c>
      <c r="J866" s="2">
        <f t="shared" si="69"/>
        <v>0</v>
      </c>
      <c r="K866" s="2"/>
      <c r="L866" s="2">
        <v>14.41</v>
      </c>
    </row>
    <row r="867" spans="1:12" x14ac:dyDescent="0.2">
      <c r="A867" s="2">
        <v>2021</v>
      </c>
      <c r="B867" s="2">
        <v>9</v>
      </c>
      <c r="C867" s="2">
        <v>12</v>
      </c>
      <c r="D867" s="2">
        <v>1</v>
      </c>
      <c r="E867" s="2">
        <v>0</v>
      </c>
      <c r="F867" s="2">
        <f t="shared" si="65"/>
        <v>0</v>
      </c>
      <c r="G867" s="2">
        <f t="shared" si="66"/>
        <v>0</v>
      </c>
      <c r="H867" s="2">
        <f t="shared" si="67"/>
        <v>13.54</v>
      </c>
      <c r="I867" s="2">
        <f t="shared" si="68"/>
        <v>1.0572999999999999</v>
      </c>
      <c r="J867" s="2">
        <f t="shared" si="69"/>
        <v>0</v>
      </c>
      <c r="K867" s="2"/>
      <c r="L867" s="2">
        <v>13.54</v>
      </c>
    </row>
    <row r="868" spans="1:12" x14ac:dyDescent="0.2">
      <c r="A868" s="2">
        <v>2021</v>
      </c>
      <c r="B868" s="2">
        <v>9</v>
      </c>
      <c r="C868" s="2">
        <v>12</v>
      </c>
      <c r="D868" s="2">
        <v>2</v>
      </c>
      <c r="E868" s="2">
        <v>0</v>
      </c>
      <c r="F868" s="2">
        <f t="shared" si="65"/>
        <v>0</v>
      </c>
      <c r="G868" s="2">
        <f t="shared" si="66"/>
        <v>0</v>
      </c>
      <c r="H868" s="2">
        <f t="shared" si="67"/>
        <v>12.91</v>
      </c>
      <c r="I868" s="2">
        <f t="shared" si="68"/>
        <v>1.0604499999999999</v>
      </c>
      <c r="J868" s="2">
        <f t="shared" si="69"/>
        <v>0</v>
      </c>
      <c r="K868" s="2"/>
      <c r="L868" s="2">
        <v>12.91</v>
      </c>
    </row>
    <row r="869" spans="1:12" x14ac:dyDescent="0.2">
      <c r="A869" s="2">
        <v>2021</v>
      </c>
      <c r="B869" s="2">
        <v>9</v>
      </c>
      <c r="C869" s="2">
        <v>12</v>
      </c>
      <c r="D869" s="2">
        <v>3</v>
      </c>
      <c r="E869" s="2">
        <v>0</v>
      </c>
      <c r="F869" s="2">
        <f t="shared" si="65"/>
        <v>0</v>
      </c>
      <c r="G869" s="2">
        <f t="shared" si="66"/>
        <v>0</v>
      </c>
      <c r="H869" s="2">
        <f t="shared" si="67"/>
        <v>12.58</v>
      </c>
      <c r="I869" s="2">
        <f t="shared" si="68"/>
        <v>1.0621</v>
      </c>
      <c r="J869" s="2">
        <f t="shared" si="69"/>
        <v>0</v>
      </c>
      <c r="K869" s="2"/>
      <c r="L869" s="2">
        <v>12.58</v>
      </c>
    </row>
    <row r="870" spans="1:12" x14ac:dyDescent="0.2">
      <c r="A870" s="2">
        <v>2021</v>
      </c>
      <c r="B870" s="2">
        <v>9</v>
      </c>
      <c r="C870" s="2">
        <v>12</v>
      </c>
      <c r="D870" s="2">
        <v>4</v>
      </c>
      <c r="E870" s="2">
        <v>0</v>
      </c>
      <c r="F870" s="2">
        <f t="shared" si="65"/>
        <v>0</v>
      </c>
      <c r="G870" s="2">
        <f t="shared" si="66"/>
        <v>0</v>
      </c>
      <c r="H870" s="2">
        <f t="shared" si="67"/>
        <v>12.65</v>
      </c>
      <c r="I870" s="2">
        <f t="shared" si="68"/>
        <v>1.06175</v>
      </c>
      <c r="J870" s="2">
        <f t="shared" si="69"/>
        <v>0</v>
      </c>
      <c r="K870" s="2"/>
      <c r="L870" s="2">
        <v>12.65</v>
      </c>
    </row>
    <row r="871" spans="1:12" x14ac:dyDescent="0.2">
      <c r="A871" s="2">
        <v>2021</v>
      </c>
      <c r="B871" s="2">
        <v>9</v>
      </c>
      <c r="C871" s="2">
        <v>12</v>
      </c>
      <c r="D871" s="2">
        <v>5</v>
      </c>
      <c r="E871" s="2">
        <v>0</v>
      </c>
      <c r="F871" s="2">
        <f t="shared" si="65"/>
        <v>0</v>
      </c>
      <c r="G871" s="2">
        <f t="shared" si="66"/>
        <v>0</v>
      </c>
      <c r="H871" s="2">
        <f t="shared" si="67"/>
        <v>12.85</v>
      </c>
      <c r="I871" s="2">
        <f t="shared" si="68"/>
        <v>1.0607500000000001</v>
      </c>
      <c r="J871" s="2">
        <f t="shared" si="69"/>
        <v>0</v>
      </c>
      <c r="K871" s="2"/>
      <c r="L871" s="2">
        <v>12.85</v>
      </c>
    </row>
    <row r="872" spans="1:12" x14ac:dyDescent="0.2">
      <c r="A872" s="2">
        <v>2021</v>
      </c>
      <c r="B872" s="2">
        <v>9</v>
      </c>
      <c r="C872" s="2">
        <v>12</v>
      </c>
      <c r="D872" s="2">
        <v>6</v>
      </c>
      <c r="E872" s="2">
        <v>97.65</v>
      </c>
      <c r="F872" s="2">
        <f t="shared" si="65"/>
        <v>0.36271949999999986</v>
      </c>
      <c r="G872" s="2">
        <f t="shared" si="66"/>
        <v>28.860688223521738</v>
      </c>
      <c r="H872" s="2">
        <f t="shared" si="67"/>
        <v>17.521875000000001</v>
      </c>
      <c r="I872" s="2">
        <f t="shared" si="68"/>
        <v>1.037390625</v>
      </c>
      <c r="J872" s="2">
        <f t="shared" si="69"/>
        <v>10.642556928732999</v>
      </c>
      <c r="K872" s="2"/>
      <c r="L872" s="2">
        <v>13.86</v>
      </c>
    </row>
    <row r="873" spans="1:12" x14ac:dyDescent="0.2">
      <c r="A873" s="2">
        <v>2021</v>
      </c>
      <c r="B873" s="2">
        <v>9</v>
      </c>
      <c r="C873" s="2">
        <v>12</v>
      </c>
      <c r="D873" s="2">
        <v>7</v>
      </c>
      <c r="E873" s="2">
        <v>302.14999999999998</v>
      </c>
      <c r="F873" s="2">
        <f t="shared" si="65"/>
        <v>2.1275544999999987</v>
      </c>
      <c r="G873" s="2">
        <f t="shared" si="66"/>
        <v>29.753740042949023</v>
      </c>
      <c r="H873" s="2">
        <f t="shared" si="67"/>
        <v>28.340625000000003</v>
      </c>
      <c r="I873" s="2">
        <f t="shared" si="68"/>
        <v>0.98329687499999996</v>
      </c>
      <c r="J873" s="2">
        <f t="shared" si="69"/>
        <v>61.000443539460989</v>
      </c>
      <c r="K873" s="2"/>
      <c r="L873" s="2">
        <v>17.010000000000002</v>
      </c>
    </row>
    <row r="874" spans="1:12" x14ac:dyDescent="0.2">
      <c r="A874" s="2">
        <v>2021</v>
      </c>
      <c r="B874" s="2">
        <v>9</v>
      </c>
      <c r="C874" s="2">
        <v>12</v>
      </c>
      <c r="D874" s="2">
        <v>8</v>
      </c>
      <c r="E874" s="2">
        <v>507.9</v>
      </c>
      <c r="F874" s="2">
        <f t="shared" si="65"/>
        <v>3.9031770000000003</v>
      </c>
      <c r="G874" s="2">
        <f t="shared" si="66"/>
        <v>30.16436629423659</v>
      </c>
      <c r="H874" s="2">
        <f t="shared" si="67"/>
        <v>39.556250000000006</v>
      </c>
      <c r="I874" s="2">
        <f t="shared" si="68"/>
        <v>0.92721874999999998</v>
      </c>
      <c r="J874" s="2">
        <f t="shared" si="69"/>
        <v>106.98446834669049</v>
      </c>
      <c r="K874" s="2"/>
      <c r="L874" s="2">
        <v>20.51</v>
      </c>
    </row>
    <row r="875" spans="1:12" x14ac:dyDescent="0.2">
      <c r="A875" s="2">
        <v>2021</v>
      </c>
      <c r="B875" s="2">
        <v>9</v>
      </c>
      <c r="C875" s="2">
        <v>12</v>
      </c>
      <c r="D875" s="2">
        <v>9</v>
      </c>
      <c r="E875" s="2">
        <v>682.52</v>
      </c>
      <c r="F875" s="2">
        <f t="shared" si="65"/>
        <v>5.4101476000000002</v>
      </c>
      <c r="G875" s="2">
        <f t="shared" si="66"/>
        <v>30.398005394275156</v>
      </c>
      <c r="H875" s="2">
        <f t="shared" si="67"/>
        <v>48.784499999999994</v>
      </c>
      <c r="I875" s="2">
        <f t="shared" si="68"/>
        <v>0.88107750000000007</v>
      </c>
      <c r="J875" s="2">
        <f t="shared" si="69"/>
        <v>142.00197607286185</v>
      </c>
      <c r="K875" s="2"/>
      <c r="L875" s="2">
        <v>23.19</v>
      </c>
    </row>
    <row r="876" spans="1:12" x14ac:dyDescent="0.2">
      <c r="A876" s="2">
        <v>2021</v>
      </c>
      <c r="B876" s="2">
        <v>9</v>
      </c>
      <c r="C876" s="2">
        <v>12</v>
      </c>
      <c r="D876" s="2">
        <v>10</v>
      </c>
      <c r="E876" s="2">
        <v>809.05</v>
      </c>
      <c r="F876" s="2">
        <f t="shared" si="65"/>
        <v>6.5021015000000002</v>
      </c>
      <c r="G876" s="2">
        <f t="shared" si="66"/>
        <v>30.532468226678361</v>
      </c>
      <c r="H876" s="2">
        <f t="shared" si="67"/>
        <v>55.379374999999996</v>
      </c>
      <c r="I876" s="2">
        <f t="shared" si="68"/>
        <v>0.84810312499999996</v>
      </c>
      <c r="J876" s="2">
        <f t="shared" si="69"/>
        <v>165.00245185750387</v>
      </c>
      <c r="K876" s="2"/>
      <c r="L876" s="2">
        <v>25.04</v>
      </c>
    </row>
    <row r="877" spans="1:12" x14ac:dyDescent="0.2">
      <c r="A877" s="2">
        <v>2021</v>
      </c>
      <c r="B877" s="2">
        <v>9</v>
      </c>
      <c r="C877" s="2">
        <v>12</v>
      </c>
      <c r="D877" s="2">
        <v>11</v>
      </c>
      <c r="E877" s="2">
        <v>876.88</v>
      </c>
      <c r="F877" s="2">
        <f t="shared" si="65"/>
        <v>7.0874744000000005</v>
      </c>
      <c r="G877" s="2">
        <f t="shared" si="66"/>
        <v>30.596121999313745</v>
      </c>
      <c r="H877" s="2">
        <f t="shared" si="67"/>
        <v>59.222999999999999</v>
      </c>
      <c r="I877" s="2">
        <f t="shared" si="68"/>
        <v>0.82888499999999998</v>
      </c>
      <c r="J877" s="2">
        <f t="shared" si="69"/>
        <v>176.14821367325544</v>
      </c>
      <c r="K877" s="2"/>
      <c r="L877" s="2">
        <v>26.34</v>
      </c>
    </row>
    <row r="878" spans="1:12" x14ac:dyDescent="0.2">
      <c r="A878" s="2">
        <v>2021</v>
      </c>
      <c r="B878" s="2">
        <v>9</v>
      </c>
      <c r="C878" s="2">
        <v>12</v>
      </c>
      <c r="D878" s="2">
        <v>12</v>
      </c>
      <c r="E878" s="2">
        <v>868.65</v>
      </c>
      <c r="F878" s="2">
        <f t="shared" si="65"/>
        <v>7.0164494999999993</v>
      </c>
      <c r="G878" s="2">
        <f t="shared" si="66"/>
        <v>30.588666390520313</v>
      </c>
      <c r="H878" s="2">
        <f t="shared" si="67"/>
        <v>59.654375000000002</v>
      </c>
      <c r="I878" s="2">
        <f t="shared" si="68"/>
        <v>0.82672812500000004</v>
      </c>
      <c r="J878" s="2">
        <f t="shared" si="69"/>
        <v>173.88684785683611</v>
      </c>
      <c r="K878" s="2"/>
      <c r="L878" s="2">
        <v>27.08</v>
      </c>
    </row>
    <row r="879" spans="1:12" x14ac:dyDescent="0.2">
      <c r="A879" s="2">
        <v>2021</v>
      </c>
      <c r="B879" s="2">
        <v>9</v>
      </c>
      <c r="C879" s="2">
        <v>12</v>
      </c>
      <c r="D879" s="2">
        <v>13</v>
      </c>
      <c r="E879" s="2">
        <v>808.4</v>
      </c>
      <c r="F879" s="2">
        <f t="shared" si="65"/>
        <v>6.4964919999999999</v>
      </c>
      <c r="G879" s="2">
        <f t="shared" si="66"/>
        <v>30.531832764230213</v>
      </c>
      <c r="H879" s="2">
        <f t="shared" si="67"/>
        <v>58.085000000000001</v>
      </c>
      <c r="I879" s="2">
        <f t="shared" si="68"/>
        <v>0.83457499999999996</v>
      </c>
      <c r="J879" s="2">
        <f t="shared" si="69"/>
        <v>162.2270346173442</v>
      </c>
      <c r="K879" s="2"/>
      <c r="L879" s="2">
        <v>27.77</v>
      </c>
    </row>
    <row r="880" spans="1:12" x14ac:dyDescent="0.2">
      <c r="A880" s="2">
        <v>2021</v>
      </c>
      <c r="B880" s="2">
        <v>9</v>
      </c>
      <c r="C880" s="2">
        <v>12</v>
      </c>
      <c r="D880" s="2">
        <v>14</v>
      </c>
      <c r="E880" s="2">
        <v>686.35</v>
      </c>
      <c r="F880" s="2">
        <f t="shared" si="65"/>
        <v>5.4432004999999997</v>
      </c>
      <c r="G880" s="2">
        <f t="shared" si="66"/>
        <v>30.402429699468257</v>
      </c>
      <c r="H880" s="2">
        <f t="shared" si="67"/>
        <v>53.698125000000005</v>
      </c>
      <c r="I880" s="2">
        <f t="shared" si="68"/>
        <v>0.85650937500000002</v>
      </c>
      <c r="J880" s="2">
        <f t="shared" si="69"/>
        <v>138.90594115420919</v>
      </c>
      <c r="K880" s="2"/>
      <c r="L880" s="2">
        <v>27.96</v>
      </c>
    </row>
    <row r="881" spans="1:12" x14ac:dyDescent="0.2">
      <c r="A881" s="2">
        <v>2021</v>
      </c>
      <c r="B881" s="2">
        <v>9</v>
      </c>
      <c r="C881" s="2">
        <v>12</v>
      </c>
      <c r="D881" s="2">
        <v>15</v>
      </c>
      <c r="E881" s="2">
        <v>515</v>
      </c>
      <c r="F881" s="2">
        <f t="shared" si="65"/>
        <v>3.9644500000000003</v>
      </c>
      <c r="G881" s="2">
        <f t="shared" si="66"/>
        <v>30.175342178541779</v>
      </c>
      <c r="H881" s="2">
        <f t="shared" si="67"/>
        <v>46.772500000000001</v>
      </c>
      <c r="I881" s="2">
        <f t="shared" si="68"/>
        <v>0.89113750000000003</v>
      </c>
      <c r="J881" s="2">
        <f t="shared" si="69"/>
        <v>104.47345172961612</v>
      </c>
      <c r="K881" s="2"/>
      <c r="L881" s="2">
        <v>27.46</v>
      </c>
    </row>
    <row r="882" spans="1:12" x14ac:dyDescent="0.2">
      <c r="A882" s="2">
        <v>2021</v>
      </c>
      <c r="B882" s="2">
        <v>9</v>
      </c>
      <c r="C882" s="2">
        <v>12</v>
      </c>
      <c r="D882" s="2">
        <v>16</v>
      </c>
      <c r="E882" s="2">
        <v>311.14999999999998</v>
      </c>
      <c r="F882" s="2">
        <f t="shared" si="65"/>
        <v>2.2052244999999999</v>
      </c>
      <c r="G882" s="2">
        <f t="shared" si="66"/>
        <v>29.776946460284005</v>
      </c>
      <c r="H882" s="2">
        <f t="shared" si="67"/>
        <v>37.908124999999998</v>
      </c>
      <c r="I882" s="2">
        <f t="shared" si="68"/>
        <v>0.93545937499999998</v>
      </c>
      <c r="J882" s="2">
        <f t="shared" si="69"/>
        <v>60.198265263438188</v>
      </c>
      <c r="K882" s="2"/>
      <c r="L882" s="2">
        <v>26.24</v>
      </c>
    </row>
    <row r="883" spans="1:12" x14ac:dyDescent="0.2">
      <c r="A883" s="2">
        <v>2021</v>
      </c>
      <c r="B883" s="2">
        <v>9</v>
      </c>
      <c r="C883" s="2">
        <v>12</v>
      </c>
      <c r="D883" s="2">
        <v>17</v>
      </c>
      <c r="E883" s="2">
        <v>110.08</v>
      </c>
      <c r="F883" s="2">
        <f t="shared" si="65"/>
        <v>0.46999039999999948</v>
      </c>
      <c r="G883" s="2">
        <f t="shared" si="66"/>
        <v>28.955420597317065</v>
      </c>
      <c r="H883" s="2">
        <f t="shared" si="67"/>
        <v>28.158000000000001</v>
      </c>
      <c r="I883" s="2">
        <f t="shared" si="68"/>
        <v>0.98421000000000003</v>
      </c>
      <c r="J883" s="2">
        <f t="shared" si="69"/>
        <v>13.126009490300861</v>
      </c>
      <c r="K883" s="2"/>
      <c r="L883" s="2">
        <v>24.03</v>
      </c>
    </row>
    <row r="884" spans="1:12" x14ac:dyDescent="0.2">
      <c r="A884" s="2">
        <v>2021</v>
      </c>
      <c r="B884" s="2">
        <v>9</v>
      </c>
      <c r="C884" s="2">
        <v>12</v>
      </c>
      <c r="D884" s="2">
        <v>18</v>
      </c>
      <c r="E884" s="2">
        <v>0</v>
      </c>
      <c r="F884" s="2">
        <f t="shared" si="65"/>
        <v>0</v>
      </c>
      <c r="G884" s="2">
        <f t="shared" si="66"/>
        <v>0</v>
      </c>
      <c r="H884" s="2">
        <f t="shared" si="67"/>
        <v>21.44</v>
      </c>
      <c r="I884" s="2">
        <f t="shared" si="68"/>
        <v>1.0178</v>
      </c>
      <c r="J884" s="2">
        <f t="shared" si="69"/>
        <v>0</v>
      </c>
      <c r="K884" s="2"/>
      <c r="L884" s="2">
        <v>21.44</v>
      </c>
    </row>
    <row r="885" spans="1:12" x14ac:dyDescent="0.2">
      <c r="A885" s="2">
        <v>2021</v>
      </c>
      <c r="B885" s="2">
        <v>9</v>
      </c>
      <c r="C885" s="2">
        <v>12</v>
      </c>
      <c r="D885" s="2">
        <v>19</v>
      </c>
      <c r="E885" s="2">
        <v>0</v>
      </c>
      <c r="F885" s="2">
        <f t="shared" si="65"/>
        <v>0</v>
      </c>
      <c r="G885" s="2">
        <f t="shared" si="66"/>
        <v>0</v>
      </c>
      <c r="H885" s="2">
        <f t="shared" si="67"/>
        <v>20.23</v>
      </c>
      <c r="I885" s="2">
        <f t="shared" si="68"/>
        <v>1.0238499999999999</v>
      </c>
      <c r="J885" s="2">
        <f t="shared" si="69"/>
        <v>0</v>
      </c>
      <c r="K885" s="2"/>
      <c r="L885" s="2">
        <v>20.23</v>
      </c>
    </row>
    <row r="886" spans="1:12" x14ac:dyDescent="0.2">
      <c r="A886" s="2">
        <v>2021</v>
      </c>
      <c r="B886" s="2">
        <v>9</v>
      </c>
      <c r="C886" s="2">
        <v>12</v>
      </c>
      <c r="D886" s="2">
        <v>20</v>
      </c>
      <c r="E886" s="2">
        <v>0</v>
      </c>
      <c r="F886" s="2">
        <f t="shared" si="65"/>
        <v>0</v>
      </c>
      <c r="G886" s="2">
        <f t="shared" si="66"/>
        <v>0</v>
      </c>
      <c r="H886" s="2">
        <f t="shared" si="67"/>
        <v>19.45</v>
      </c>
      <c r="I886" s="2">
        <f t="shared" si="68"/>
        <v>1.0277499999999999</v>
      </c>
      <c r="J886" s="2">
        <f t="shared" si="69"/>
        <v>0</v>
      </c>
      <c r="K886" s="2"/>
      <c r="L886" s="2">
        <v>19.45</v>
      </c>
    </row>
    <row r="887" spans="1:12" x14ac:dyDescent="0.2">
      <c r="A887" s="2">
        <v>2021</v>
      </c>
      <c r="B887" s="2">
        <v>9</v>
      </c>
      <c r="C887" s="2">
        <v>12</v>
      </c>
      <c r="D887" s="2">
        <v>21</v>
      </c>
      <c r="E887" s="2">
        <v>0</v>
      </c>
      <c r="F887" s="2">
        <f t="shared" si="65"/>
        <v>0</v>
      </c>
      <c r="G887" s="2">
        <f t="shared" si="66"/>
        <v>0</v>
      </c>
      <c r="H887" s="2">
        <f t="shared" si="67"/>
        <v>18.670000000000002</v>
      </c>
      <c r="I887" s="2">
        <f t="shared" si="68"/>
        <v>1.03165</v>
      </c>
      <c r="J887" s="2">
        <f t="shared" si="69"/>
        <v>0</v>
      </c>
      <c r="K887" s="2"/>
      <c r="L887" s="2">
        <v>18.670000000000002</v>
      </c>
    </row>
    <row r="888" spans="1:12" x14ac:dyDescent="0.2">
      <c r="A888" s="2">
        <v>2021</v>
      </c>
      <c r="B888" s="2">
        <v>9</v>
      </c>
      <c r="C888" s="2">
        <v>12</v>
      </c>
      <c r="D888" s="2">
        <v>22</v>
      </c>
      <c r="E888" s="2">
        <v>0</v>
      </c>
      <c r="F888" s="2">
        <f t="shared" si="65"/>
        <v>0</v>
      </c>
      <c r="G888" s="2">
        <f t="shared" si="66"/>
        <v>0</v>
      </c>
      <c r="H888" s="2">
        <f t="shared" si="67"/>
        <v>17.89</v>
      </c>
      <c r="I888" s="2">
        <f t="shared" si="68"/>
        <v>1.03555</v>
      </c>
      <c r="J888" s="2">
        <f t="shared" si="69"/>
        <v>0</v>
      </c>
      <c r="K888" s="2"/>
      <c r="L888" s="2">
        <v>17.89</v>
      </c>
    </row>
    <row r="889" spans="1:12" x14ac:dyDescent="0.2">
      <c r="A889" s="2">
        <v>2021</v>
      </c>
      <c r="B889" s="2">
        <v>9</v>
      </c>
      <c r="C889" s="2">
        <v>12</v>
      </c>
      <c r="D889" s="2">
        <v>23</v>
      </c>
      <c r="E889" s="2">
        <v>0</v>
      </c>
      <c r="F889" s="2">
        <f t="shared" si="65"/>
        <v>0</v>
      </c>
      <c r="G889" s="2">
        <f t="shared" si="66"/>
        <v>0</v>
      </c>
      <c r="H889" s="2">
        <f t="shared" si="67"/>
        <v>17.190000000000001</v>
      </c>
      <c r="I889" s="2">
        <f t="shared" si="68"/>
        <v>1.03905</v>
      </c>
      <c r="J889" s="2">
        <f t="shared" si="69"/>
        <v>0</v>
      </c>
      <c r="K889" s="2"/>
      <c r="L889" s="2">
        <v>17.190000000000001</v>
      </c>
    </row>
    <row r="890" spans="1:12" x14ac:dyDescent="0.2">
      <c r="A890" s="2">
        <v>2021</v>
      </c>
      <c r="B890" s="2">
        <v>9</v>
      </c>
      <c r="C890" s="2">
        <v>13</v>
      </c>
      <c r="D890" s="2">
        <v>0</v>
      </c>
      <c r="E890" s="2">
        <v>0</v>
      </c>
      <c r="F890" s="2">
        <f t="shared" si="65"/>
        <v>0</v>
      </c>
      <c r="G890" s="2">
        <f t="shared" si="66"/>
        <v>0</v>
      </c>
      <c r="H890" s="2">
        <f t="shared" si="67"/>
        <v>16.579999999999998</v>
      </c>
      <c r="I890" s="2">
        <f t="shared" si="68"/>
        <v>1.0421</v>
      </c>
      <c r="J890" s="2">
        <f t="shared" si="69"/>
        <v>0</v>
      </c>
      <c r="K890" s="2"/>
      <c r="L890" s="2">
        <v>16.579999999999998</v>
      </c>
    </row>
    <row r="891" spans="1:12" x14ac:dyDescent="0.2">
      <c r="A891" s="2">
        <v>2021</v>
      </c>
      <c r="B891" s="2">
        <v>9</v>
      </c>
      <c r="C891" s="2">
        <v>13</v>
      </c>
      <c r="D891" s="2">
        <v>1</v>
      </c>
      <c r="E891" s="2">
        <v>0</v>
      </c>
      <c r="F891" s="2">
        <f t="shared" si="65"/>
        <v>0</v>
      </c>
      <c r="G891" s="2">
        <f t="shared" si="66"/>
        <v>0</v>
      </c>
      <c r="H891" s="2">
        <f t="shared" si="67"/>
        <v>16.100000000000001</v>
      </c>
      <c r="I891" s="2">
        <f t="shared" si="68"/>
        <v>1.0445</v>
      </c>
      <c r="J891" s="2">
        <f t="shared" si="69"/>
        <v>0</v>
      </c>
      <c r="K891" s="2"/>
      <c r="L891" s="2">
        <v>16.100000000000001</v>
      </c>
    </row>
    <row r="892" spans="1:12" x14ac:dyDescent="0.2">
      <c r="A892" s="2">
        <v>2021</v>
      </c>
      <c r="B892" s="2">
        <v>9</v>
      </c>
      <c r="C892" s="2">
        <v>13</v>
      </c>
      <c r="D892" s="2">
        <v>2</v>
      </c>
      <c r="E892" s="2">
        <v>0</v>
      </c>
      <c r="F892" s="2">
        <f t="shared" si="65"/>
        <v>0</v>
      </c>
      <c r="G892" s="2">
        <f t="shared" si="66"/>
        <v>0</v>
      </c>
      <c r="H892" s="2">
        <f t="shared" si="67"/>
        <v>15.62</v>
      </c>
      <c r="I892" s="2">
        <f t="shared" si="68"/>
        <v>1.0468999999999999</v>
      </c>
      <c r="J892" s="2">
        <f t="shared" si="69"/>
        <v>0</v>
      </c>
      <c r="K892" s="2"/>
      <c r="L892" s="2">
        <v>15.62</v>
      </c>
    </row>
    <row r="893" spans="1:12" x14ac:dyDescent="0.2">
      <c r="A893" s="2">
        <v>2021</v>
      </c>
      <c r="B893" s="2">
        <v>9</v>
      </c>
      <c r="C893" s="2">
        <v>13</v>
      </c>
      <c r="D893" s="2">
        <v>3</v>
      </c>
      <c r="E893" s="2">
        <v>0</v>
      </c>
      <c r="F893" s="2">
        <f t="shared" si="65"/>
        <v>0</v>
      </c>
      <c r="G893" s="2">
        <f t="shared" si="66"/>
        <v>0</v>
      </c>
      <c r="H893" s="2">
        <f t="shared" si="67"/>
        <v>15.15</v>
      </c>
      <c r="I893" s="2">
        <f t="shared" si="68"/>
        <v>1.04925</v>
      </c>
      <c r="J893" s="2">
        <f t="shared" si="69"/>
        <v>0</v>
      </c>
      <c r="K893" s="2"/>
      <c r="L893" s="2">
        <v>15.15</v>
      </c>
    </row>
    <row r="894" spans="1:12" x14ac:dyDescent="0.2">
      <c r="A894" s="2">
        <v>2021</v>
      </c>
      <c r="B894" s="2">
        <v>9</v>
      </c>
      <c r="C894" s="2">
        <v>13</v>
      </c>
      <c r="D894" s="2">
        <v>4</v>
      </c>
      <c r="E894" s="2">
        <v>0</v>
      </c>
      <c r="F894" s="2">
        <f t="shared" si="65"/>
        <v>0</v>
      </c>
      <c r="G894" s="2">
        <f t="shared" si="66"/>
        <v>0</v>
      </c>
      <c r="H894" s="2">
        <f t="shared" si="67"/>
        <v>14.69</v>
      </c>
      <c r="I894" s="2">
        <f t="shared" si="68"/>
        <v>1.05155</v>
      </c>
      <c r="J894" s="2">
        <f t="shared" si="69"/>
        <v>0</v>
      </c>
      <c r="K894" s="2"/>
      <c r="L894" s="2">
        <v>14.69</v>
      </c>
    </row>
    <row r="895" spans="1:12" x14ac:dyDescent="0.2">
      <c r="A895" s="2">
        <v>2021</v>
      </c>
      <c r="B895" s="2">
        <v>9</v>
      </c>
      <c r="C895" s="2">
        <v>13</v>
      </c>
      <c r="D895" s="2">
        <v>5</v>
      </c>
      <c r="E895" s="2">
        <v>0</v>
      </c>
      <c r="F895" s="2">
        <f t="shared" si="65"/>
        <v>0</v>
      </c>
      <c r="G895" s="2">
        <f t="shared" si="66"/>
        <v>0</v>
      </c>
      <c r="H895" s="2">
        <f t="shared" si="67"/>
        <v>14.23</v>
      </c>
      <c r="I895" s="2">
        <f t="shared" si="68"/>
        <v>1.05385</v>
      </c>
      <c r="J895" s="2">
        <f t="shared" si="69"/>
        <v>0</v>
      </c>
      <c r="K895" s="2"/>
      <c r="L895" s="2">
        <v>14.23</v>
      </c>
    </row>
    <row r="896" spans="1:12" x14ac:dyDescent="0.2">
      <c r="A896" s="2">
        <v>2021</v>
      </c>
      <c r="B896" s="2">
        <v>9</v>
      </c>
      <c r="C896" s="2">
        <v>13</v>
      </c>
      <c r="D896" s="2">
        <v>6</v>
      </c>
      <c r="E896" s="2">
        <v>83.17</v>
      </c>
      <c r="F896" s="2">
        <f t="shared" si="65"/>
        <v>0.23775709999999961</v>
      </c>
      <c r="G896" s="2">
        <f t="shared" si="66"/>
        <v>28.733788579717523</v>
      </c>
      <c r="H896" s="2">
        <f t="shared" si="67"/>
        <v>17.908874999999998</v>
      </c>
      <c r="I896" s="2">
        <f t="shared" si="68"/>
        <v>1.035455625</v>
      </c>
      <c r="J896" s="2">
        <f t="shared" si="69"/>
        <v>6.9324054374143875</v>
      </c>
      <c r="K896" s="2"/>
      <c r="L896" s="2">
        <v>14.79</v>
      </c>
    </row>
    <row r="897" spans="1:12" x14ac:dyDescent="0.2">
      <c r="A897" s="2">
        <v>2021</v>
      </c>
      <c r="B897" s="2">
        <v>9</v>
      </c>
      <c r="C897" s="2">
        <v>13</v>
      </c>
      <c r="D897" s="2">
        <v>7</v>
      </c>
      <c r="E897" s="2">
        <v>279.58</v>
      </c>
      <c r="F897" s="2">
        <f t="shared" si="65"/>
        <v>1.9327753999999997</v>
      </c>
      <c r="G897" s="2">
        <f t="shared" si="66"/>
        <v>29.69235882111035</v>
      </c>
      <c r="H897" s="2">
        <f t="shared" si="67"/>
        <v>27.044249999999998</v>
      </c>
      <c r="I897" s="2">
        <f t="shared" si="68"/>
        <v>0.98977875000000004</v>
      </c>
      <c r="J897" s="2">
        <f t="shared" si="69"/>
        <v>55.666035312276392</v>
      </c>
      <c r="K897" s="2"/>
      <c r="L897" s="2">
        <v>16.559999999999999</v>
      </c>
    </row>
    <row r="898" spans="1:12" x14ac:dyDescent="0.2">
      <c r="A898" s="2">
        <v>2021</v>
      </c>
      <c r="B898" s="2">
        <v>9</v>
      </c>
      <c r="C898" s="2">
        <v>13</v>
      </c>
      <c r="D898" s="2">
        <v>8</v>
      </c>
      <c r="E898" s="2">
        <v>493.8</v>
      </c>
      <c r="F898" s="2">
        <f t="shared" ref="F898:F961" si="70">MAX(8.63*(E898/1000-1)+8.15,0)</f>
        <v>3.7814940000000004</v>
      </c>
      <c r="G898" s="2">
        <f t="shared" ref="G898:G961" si="71">IF(E898&lt;&gt;0,30.7*(1+0.0593*LOG10(E898/1000)),0)</f>
        <v>30.142106686838215</v>
      </c>
      <c r="H898" s="2">
        <f t="shared" ref="H898:H961" si="72">L898+30*E898/800</f>
        <v>37.257499999999993</v>
      </c>
      <c r="I898" s="2">
        <f t="shared" ref="I898:I961" si="73">1-(H898-25)/200</f>
        <v>0.93871250000000006</v>
      </c>
      <c r="J898" s="2">
        <f t="shared" ref="J898:J961" si="74">G898*F898*I898*0.98</f>
        <v>104.85658153637023</v>
      </c>
      <c r="K898" s="2"/>
      <c r="L898" s="2">
        <v>18.739999999999998</v>
      </c>
    </row>
    <row r="899" spans="1:12" x14ac:dyDescent="0.2">
      <c r="A899" s="2">
        <v>2021</v>
      </c>
      <c r="B899" s="2">
        <v>9</v>
      </c>
      <c r="C899" s="2">
        <v>13</v>
      </c>
      <c r="D899" s="2">
        <v>9</v>
      </c>
      <c r="E899" s="2">
        <v>666.33</v>
      </c>
      <c r="F899" s="2">
        <f t="shared" si="70"/>
        <v>5.2704279000000014</v>
      </c>
      <c r="G899" s="2">
        <f t="shared" si="71"/>
        <v>30.379024729215569</v>
      </c>
      <c r="H899" s="2">
        <f t="shared" si="72"/>
        <v>45.927374999999998</v>
      </c>
      <c r="I899" s="2">
        <f t="shared" si="73"/>
        <v>0.89536312500000004</v>
      </c>
      <c r="J899" s="2">
        <f t="shared" si="74"/>
        <v>140.48986134255438</v>
      </c>
      <c r="K899" s="2"/>
      <c r="L899" s="2">
        <v>20.94</v>
      </c>
    </row>
    <row r="900" spans="1:12" x14ac:dyDescent="0.2">
      <c r="A900" s="2">
        <v>2021</v>
      </c>
      <c r="B900" s="2">
        <v>9</v>
      </c>
      <c r="C900" s="2">
        <v>13</v>
      </c>
      <c r="D900" s="2">
        <v>10</v>
      </c>
      <c r="E900" s="2">
        <v>789.15</v>
      </c>
      <c r="F900" s="2">
        <f t="shared" si="70"/>
        <v>6.3303644999999999</v>
      </c>
      <c r="G900" s="2">
        <f t="shared" si="71"/>
        <v>30.512777952128204</v>
      </c>
      <c r="H900" s="2">
        <f t="shared" si="72"/>
        <v>52.273125</v>
      </c>
      <c r="I900" s="2">
        <f t="shared" si="73"/>
        <v>0.86363437499999995</v>
      </c>
      <c r="J900" s="2">
        <f t="shared" si="74"/>
        <v>163.4806898422089</v>
      </c>
      <c r="K900" s="2"/>
      <c r="L900" s="2">
        <v>22.68</v>
      </c>
    </row>
    <row r="901" spans="1:12" x14ac:dyDescent="0.2">
      <c r="A901" s="2">
        <v>2021</v>
      </c>
      <c r="B901" s="2">
        <v>9</v>
      </c>
      <c r="C901" s="2">
        <v>13</v>
      </c>
      <c r="D901" s="2">
        <v>11</v>
      </c>
      <c r="E901" s="2">
        <v>852.8</v>
      </c>
      <c r="F901" s="2">
        <f t="shared" si="70"/>
        <v>6.879664</v>
      </c>
      <c r="G901" s="2">
        <f t="shared" si="71"/>
        <v>30.574106620929903</v>
      </c>
      <c r="H901" s="2">
        <f t="shared" si="72"/>
        <v>55.99</v>
      </c>
      <c r="I901" s="2">
        <f t="shared" si="73"/>
        <v>0.84504999999999997</v>
      </c>
      <c r="J901" s="2">
        <f t="shared" si="74"/>
        <v>174.19251337751652</v>
      </c>
      <c r="K901" s="2"/>
      <c r="L901" s="2">
        <v>24.01</v>
      </c>
    </row>
    <row r="902" spans="1:12" x14ac:dyDescent="0.2">
      <c r="A902" s="2">
        <v>2021</v>
      </c>
      <c r="B902" s="2">
        <v>9</v>
      </c>
      <c r="C902" s="2">
        <v>13</v>
      </c>
      <c r="D902" s="2">
        <v>12</v>
      </c>
      <c r="E902" s="2">
        <v>825.17</v>
      </c>
      <c r="F902" s="2">
        <f t="shared" si="70"/>
        <v>6.6412170999999995</v>
      </c>
      <c r="G902" s="2">
        <f t="shared" si="71"/>
        <v>30.548066480322866</v>
      </c>
      <c r="H902" s="2">
        <f t="shared" si="72"/>
        <v>55.953874999999996</v>
      </c>
      <c r="I902" s="2">
        <f t="shared" si="73"/>
        <v>0.84523062500000001</v>
      </c>
      <c r="J902" s="2">
        <f t="shared" si="74"/>
        <v>168.0477509695923</v>
      </c>
      <c r="K902" s="2"/>
      <c r="L902" s="2">
        <v>25.01</v>
      </c>
    </row>
    <row r="903" spans="1:12" x14ac:dyDescent="0.2">
      <c r="A903" s="2">
        <v>2021</v>
      </c>
      <c r="B903" s="2">
        <v>9</v>
      </c>
      <c r="C903" s="2">
        <v>13</v>
      </c>
      <c r="D903" s="2">
        <v>13</v>
      </c>
      <c r="E903" s="2">
        <v>762.92</v>
      </c>
      <c r="F903" s="2">
        <f t="shared" si="70"/>
        <v>6.1039995999999999</v>
      </c>
      <c r="G903" s="2">
        <f t="shared" si="71"/>
        <v>30.486051844479626</v>
      </c>
      <c r="H903" s="2">
        <f t="shared" si="72"/>
        <v>54.079499999999996</v>
      </c>
      <c r="I903" s="2">
        <f t="shared" si="73"/>
        <v>0.85460250000000004</v>
      </c>
      <c r="J903" s="2">
        <f t="shared" si="74"/>
        <v>155.8496800289013</v>
      </c>
      <c r="K903" s="2"/>
      <c r="L903" s="2">
        <v>25.47</v>
      </c>
    </row>
    <row r="904" spans="1:12" x14ac:dyDescent="0.2">
      <c r="A904" s="2">
        <v>2021</v>
      </c>
      <c r="B904" s="2">
        <v>9</v>
      </c>
      <c r="C904" s="2">
        <v>13</v>
      </c>
      <c r="D904" s="2">
        <v>14</v>
      </c>
      <c r="E904" s="2">
        <v>615.35</v>
      </c>
      <c r="F904" s="2">
        <f t="shared" si="70"/>
        <v>4.8304705000000006</v>
      </c>
      <c r="G904" s="2">
        <f t="shared" si="71"/>
        <v>30.316094865303317</v>
      </c>
      <c r="H904" s="2">
        <f t="shared" si="72"/>
        <v>48.415624999999999</v>
      </c>
      <c r="I904" s="2">
        <f t="shared" si="73"/>
        <v>0.88292187499999997</v>
      </c>
      <c r="J904" s="2">
        <f t="shared" si="74"/>
        <v>126.71004471401636</v>
      </c>
      <c r="K904" s="2"/>
      <c r="L904" s="2">
        <v>25.34</v>
      </c>
    </row>
    <row r="905" spans="1:12" x14ac:dyDescent="0.2">
      <c r="A905" s="2">
        <v>2021</v>
      </c>
      <c r="B905" s="2">
        <v>9</v>
      </c>
      <c r="C905" s="2">
        <v>13</v>
      </c>
      <c r="D905" s="2">
        <v>15</v>
      </c>
      <c r="E905" s="2">
        <v>440.17</v>
      </c>
      <c r="F905" s="2">
        <f t="shared" si="70"/>
        <v>3.3186670999999999</v>
      </c>
      <c r="G905" s="2">
        <f t="shared" si="71"/>
        <v>30.05120744663229</v>
      </c>
      <c r="H905" s="2">
        <f t="shared" si="72"/>
        <v>41.116375000000005</v>
      </c>
      <c r="I905" s="2">
        <f t="shared" si="73"/>
        <v>0.91941812499999997</v>
      </c>
      <c r="J905" s="2">
        <f t="shared" si="74"/>
        <v>89.859656287780737</v>
      </c>
      <c r="K905" s="2"/>
      <c r="L905" s="2">
        <v>24.61</v>
      </c>
    </row>
    <row r="906" spans="1:12" x14ac:dyDescent="0.2">
      <c r="A906" s="2">
        <v>2021</v>
      </c>
      <c r="B906" s="2">
        <v>9</v>
      </c>
      <c r="C906" s="2">
        <v>13</v>
      </c>
      <c r="D906" s="2">
        <v>16</v>
      </c>
      <c r="E906" s="2">
        <v>242.58</v>
      </c>
      <c r="F906" s="2">
        <f t="shared" si="70"/>
        <v>1.6134653999999999</v>
      </c>
      <c r="G906" s="2">
        <f t="shared" si="71"/>
        <v>29.580122360971295</v>
      </c>
      <c r="H906" s="2">
        <f t="shared" si="72"/>
        <v>32.636749999999999</v>
      </c>
      <c r="I906" s="2">
        <f t="shared" si="73"/>
        <v>0.96181625000000004</v>
      </c>
      <c r="J906" s="2">
        <f t="shared" si="74"/>
        <v>44.986044520483645</v>
      </c>
      <c r="K906" s="2"/>
      <c r="L906" s="2">
        <v>23.54</v>
      </c>
    </row>
    <row r="907" spans="1:12" x14ac:dyDescent="0.2">
      <c r="A907" s="2">
        <v>2021</v>
      </c>
      <c r="B907" s="2">
        <v>9</v>
      </c>
      <c r="C907" s="2">
        <v>13</v>
      </c>
      <c r="D907" s="2">
        <v>17</v>
      </c>
      <c r="E907" s="2">
        <v>75.349999999999994</v>
      </c>
      <c r="F907" s="2">
        <f t="shared" si="70"/>
        <v>0.17027049999999999</v>
      </c>
      <c r="G907" s="2">
        <f t="shared" si="71"/>
        <v>28.655718839565075</v>
      </c>
      <c r="H907" s="2">
        <f t="shared" si="72"/>
        <v>24.625624999999999</v>
      </c>
      <c r="I907" s="2">
        <f t="shared" si="73"/>
        <v>1.001871875</v>
      </c>
      <c r="J907" s="2">
        <f t="shared" si="74"/>
        <v>4.7905897338749837</v>
      </c>
      <c r="K907" s="2"/>
      <c r="L907" s="2">
        <v>21.8</v>
      </c>
    </row>
    <row r="908" spans="1:12" x14ac:dyDescent="0.2">
      <c r="A908" s="2">
        <v>2021</v>
      </c>
      <c r="B908" s="2">
        <v>9</v>
      </c>
      <c r="C908" s="2">
        <v>13</v>
      </c>
      <c r="D908" s="2">
        <v>18</v>
      </c>
      <c r="E908" s="2">
        <v>0</v>
      </c>
      <c r="F908" s="2">
        <f t="shared" si="70"/>
        <v>0</v>
      </c>
      <c r="G908" s="2">
        <f t="shared" si="71"/>
        <v>0</v>
      </c>
      <c r="H908" s="2">
        <f t="shared" si="72"/>
        <v>19.22</v>
      </c>
      <c r="I908" s="2">
        <f t="shared" si="73"/>
        <v>1.0288999999999999</v>
      </c>
      <c r="J908" s="2">
        <f t="shared" si="74"/>
        <v>0</v>
      </c>
      <c r="K908" s="2"/>
      <c r="L908" s="2">
        <v>19.22</v>
      </c>
    </row>
    <row r="909" spans="1:12" x14ac:dyDescent="0.2">
      <c r="A909" s="2">
        <v>2021</v>
      </c>
      <c r="B909" s="2">
        <v>9</v>
      </c>
      <c r="C909" s="2">
        <v>13</v>
      </c>
      <c r="D909" s="2">
        <v>19</v>
      </c>
      <c r="E909" s="2">
        <v>0</v>
      </c>
      <c r="F909" s="2">
        <f t="shared" si="70"/>
        <v>0</v>
      </c>
      <c r="G909" s="2">
        <f t="shared" si="71"/>
        <v>0</v>
      </c>
      <c r="H909" s="2">
        <f t="shared" si="72"/>
        <v>17.47</v>
      </c>
      <c r="I909" s="2">
        <f t="shared" si="73"/>
        <v>1.03765</v>
      </c>
      <c r="J909" s="2">
        <f t="shared" si="74"/>
        <v>0</v>
      </c>
      <c r="K909" s="2"/>
      <c r="L909" s="2">
        <v>17.47</v>
      </c>
    </row>
    <row r="910" spans="1:12" x14ac:dyDescent="0.2">
      <c r="A910" s="2">
        <v>2021</v>
      </c>
      <c r="B910" s="2">
        <v>9</v>
      </c>
      <c r="C910" s="2">
        <v>13</v>
      </c>
      <c r="D910" s="2">
        <v>20</v>
      </c>
      <c r="E910" s="2">
        <v>0</v>
      </c>
      <c r="F910" s="2">
        <f t="shared" si="70"/>
        <v>0</v>
      </c>
      <c r="G910" s="2">
        <f t="shared" si="71"/>
        <v>0</v>
      </c>
      <c r="H910" s="2">
        <f t="shared" si="72"/>
        <v>16.37</v>
      </c>
      <c r="I910" s="2">
        <f t="shared" si="73"/>
        <v>1.04315</v>
      </c>
      <c r="J910" s="2">
        <f t="shared" si="74"/>
        <v>0</v>
      </c>
      <c r="K910" s="2"/>
      <c r="L910" s="2">
        <v>16.37</v>
      </c>
    </row>
    <row r="911" spans="1:12" x14ac:dyDescent="0.2">
      <c r="A911" s="2">
        <v>2021</v>
      </c>
      <c r="B911" s="2">
        <v>9</v>
      </c>
      <c r="C911" s="2">
        <v>13</v>
      </c>
      <c r="D911" s="2">
        <v>21</v>
      </c>
      <c r="E911" s="2">
        <v>0</v>
      </c>
      <c r="F911" s="2">
        <f t="shared" si="70"/>
        <v>0</v>
      </c>
      <c r="G911" s="2">
        <f t="shared" si="71"/>
        <v>0</v>
      </c>
      <c r="H911" s="2">
        <f t="shared" si="72"/>
        <v>15.81</v>
      </c>
      <c r="I911" s="2">
        <f t="shared" si="73"/>
        <v>1.0459499999999999</v>
      </c>
      <c r="J911" s="2">
        <f t="shared" si="74"/>
        <v>0</v>
      </c>
      <c r="K911" s="2"/>
      <c r="L911" s="2">
        <v>15.81</v>
      </c>
    </row>
    <row r="912" spans="1:12" x14ac:dyDescent="0.2">
      <c r="A912" s="2">
        <v>2021</v>
      </c>
      <c r="B912" s="2">
        <v>9</v>
      </c>
      <c r="C912" s="2">
        <v>13</v>
      </c>
      <c r="D912" s="2">
        <v>22</v>
      </c>
      <c r="E912" s="2">
        <v>0</v>
      </c>
      <c r="F912" s="2">
        <f t="shared" si="70"/>
        <v>0</v>
      </c>
      <c r="G912" s="2">
        <f t="shared" si="71"/>
        <v>0</v>
      </c>
      <c r="H912" s="2">
        <f t="shared" si="72"/>
        <v>15.64</v>
      </c>
      <c r="I912" s="2">
        <f t="shared" si="73"/>
        <v>1.0468</v>
      </c>
      <c r="J912" s="2">
        <f t="shared" si="74"/>
        <v>0</v>
      </c>
      <c r="K912" s="2"/>
      <c r="L912" s="2">
        <v>15.64</v>
      </c>
    </row>
    <row r="913" spans="1:12" x14ac:dyDescent="0.2">
      <c r="A913" s="2">
        <v>2021</v>
      </c>
      <c r="B913" s="2">
        <v>9</v>
      </c>
      <c r="C913" s="2">
        <v>13</v>
      </c>
      <c r="D913" s="2">
        <v>23</v>
      </c>
      <c r="E913" s="2">
        <v>0</v>
      </c>
      <c r="F913" s="2">
        <f t="shared" si="70"/>
        <v>0</v>
      </c>
      <c r="G913" s="2">
        <f t="shared" si="71"/>
        <v>0</v>
      </c>
      <c r="H913" s="2">
        <f t="shared" si="72"/>
        <v>15.58</v>
      </c>
      <c r="I913" s="2">
        <f t="shared" si="73"/>
        <v>1.0470999999999999</v>
      </c>
      <c r="J913" s="2">
        <f t="shared" si="74"/>
        <v>0</v>
      </c>
      <c r="K913" s="2"/>
      <c r="L913" s="2">
        <v>15.58</v>
      </c>
    </row>
    <row r="914" spans="1:12" x14ac:dyDescent="0.2">
      <c r="A914" s="2">
        <v>2021</v>
      </c>
      <c r="B914" s="2">
        <v>9</v>
      </c>
      <c r="C914" s="2">
        <v>14</v>
      </c>
      <c r="D914" s="2">
        <v>0</v>
      </c>
      <c r="E914" s="2">
        <v>0</v>
      </c>
      <c r="F914" s="2">
        <f t="shared" si="70"/>
        <v>0</v>
      </c>
      <c r="G914" s="2">
        <f t="shared" si="71"/>
        <v>0</v>
      </c>
      <c r="H914" s="2">
        <f t="shared" si="72"/>
        <v>15.45</v>
      </c>
      <c r="I914" s="2">
        <f t="shared" si="73"/>
        <v>1.04775</v>
      </c>
      <c r="J914" s="2">
        <f t="shared" si="74"/>
        <v>0</v>
      </c>
      <c r="K914" s="2"/>
      <c r="L914" s="2">
        <v>15.45</v>
      </c>
    </row>
    <row r="915" spans="1:12" x14ac:dyDescent="0.2">
      <c r="A915" s="2">
        <v>2021</v>
      </c>
      <c r="B915" s="2">
        <v>9</v>
      </c>
      <c r="C915" s="2">
        <v>14</v>
      </c>
      <c r="D915" s="2">
        <v>1</v>
      </c>
      <c r="E915" s="2">
        <v>0</v>
      </c>
      <c r="F915" s="2">
        <f t="shared" si="70"/>
        <v>0</v>
      </c>
      <c r="G915" s="2">
        <f t="shared" si="71"/>
        <v>0</v>
      </c>
      <c r="H915" s="2">
        <f t="shared" si="72"/>
        <v>15.23</v>
      </c>
      <c r="I915" s="2">
        <f t="shared" si="73"/>
        <v>1.0488500000000001</v>
      </c>
      <c r="J915" s="2">
        <f t="shared" si="74"/>
        <v>0</v>
      </c>
      <c r="K915" s="2"/>
      <c r="L915" s="2">
        <v>15.23</v>
      </c>
    </row>
    <row r="916" spans="1:12" x14ac:dyDescent="0.2">
      <c r="A916" s="2">
        <v>2021</v>
      </c>
      <c r="B916" s="2">
        <v>9</v>
      </c>
      <c r="C916" s="2">
        <v>14</v>
      </c>
      <c r="D916" s="2">
        <v>2</v>
      </c>
      <c r="E916" s="2">
        <v>0</v>
      </c>
      <c r="F916" s="2">
        <f t="shared" si="70"/>
        <v>0</v>
      </c>
      <c r="G916" s="2">
        <f t="shared" si="71"/>
        <v>0</v>
      </c>
      <c r="H916" s="2">
        <f t="shared" si="72"/>
        <v>14.9</v>
      </c>
      <c r="I916" s="2">
        <f t="shared" si="73"/>
        <v>1.0505</v>
      </c>
      <c r="J916" s="2">
        <f t="shared" si="74"/>
        <v>0</v>
      </c>
      <c r="K916" s="2"/>
      <c r="L916" s="2">
        <v>14.9</v>
      </c>
    </row>
    <row r="917" spans="1:12" x14ac:dyDescent="0.2">
      <c r="A917" s="2">
        <v>2021</v>
      </c>
      <c r="B917" s="2">
        <v>9</v>
      </c>
      <c r="C917" s="2">
        <v>14</v>
      </c>
      <c r="D917" s="2">
        <v>3</v>
      </c>
      <c r="E917" s="2">
        <v>0</v>
      </c>
      <c r="F917" s="2">
        <f t="shared" si="70"/>
        <v>0</v>
      </c>
      <c r="G917" s="2">
        <f t="shared" si="71"/>
        <v>0</v>
      </c>
      <c r="H917" s="2">
        <f t="shared" si="72"/>
        <v>14.36</v>
      </c>
      <c r="I917" s="2">
        <f t="shared" si="73"/>
        <v>1.0531999999999999</v>
      </c>
      <c r="J917" s="2">
        <f t="shared" si="74"/>
        <v>0</v>
      </c>
      <c r="K917" s="2"/>
      <c r="L917" s="2">
        <v>14.36</v>
      </c>
    </row>
    <row r="918" spans="1:12" x14ac:dyDescent="0.2">
      <c r="A918" s="2">
        <v>2021</v>
      </c>
      <c r="B918" s="2">
        <v>9</v>
      </c>
      <c r="C918" s="2">
        <v>14</v>
      </c>
      <c r="D918" s="2">
        <v>4</v>
      </c>
      <c r="E918" s="2">
        <v>0</v>
      </c>
      <c r="F918" s="2">
        <f t="shared" si="70"/>
        <v>0</v>
      </c>
      <c r="G918" s="2">
        <f t="shared" si="71"/>
        <v>0</v>
      </c>
      <c r="H918" s="2">
        <f t="shared" si="72"/>
        <v>13.83</v>
      </c>
      <c r="I918" s="2">
        <f t="shared" si="73"/>
        <v>1.05585</v>
      </c>
      <c r="J918" s="2">
        <f t="shared" si="74"/>
        <v>0</v>
      </c>
      <c r="K918" s="2"/>
      <c r="L918" s="2">
        <v>13.83</v>
      </c>
    </row>
    <row r="919" spans="1:12" x14ac:dyDescent="0.2">
      <c r="A919" s="2">
        <v>2021</v>
      </c>
      <c r="B919" s="2">
        <v>9</v>
      </c>
      <c r="C919" s="2">
        <v>14</v>
      </c>
      <c r="D919" s="2">
        <v>5</v>
      </c>
      <c r="E919" s="2">
        <v>0</v>
      </c>
      <c r="F919" s="2">
        <f t="shared" si="70"/>
        <v>0</v>
      </c>
      <c r="G919" s="2">
        <f t="shared" si="71"/>
        <v>0</v>
      </c>
      <c r="H919" s="2">
        <f t="shared" si="72"/>
        <v>13.34</v>
      </c>
      <c r="I919" s="2">
        <f t="shared" si="73"/>
        <v>1.0583</v>
      </c>
      <c r="J919" s="2">
        <f t="shared" si="74"/>
        <v>0</v>
      </c>
      <c r="K919" s="2"/>
      <c r="L919" s="2">
        <v>13.34</v>
      </c>
    </row>
    <row r="920" spans="1:12" x14ac:dyDescent="0.2">
      <c r="A920" s="2">
        <v>2021</v>
      </c>
      <c r="B920" s="2">
        <v>9</v>
      </c>
      <c r="C920" s="2">
        <v>14</v>
      </c>
      <c r="D920" s="2">
        <v>6</v>
      </c>
      <c r="E920" s="2">
        <v>62.8</v>
      </c>
      <c r="F920" s="2">
        <f t="shared" si="70"/>
        <v>6.1963999999999686E-2</v>
      </c>
      <c r="G920" s="2">
        <f t="shared" si="71"/>
        <v>28.511673511020003</v>
      </c>
      <c r="H920" s="2">
        <f t="shared" si="72"/>
        <v>15.725</v>
      </c>
      <c r="I920" s="2">
        <f t="shared" si="73"/>
        <v>1.0463750000000001</v>
      </c>
      <c r="J920" s="2">
        <f t="shared" si="74"/>
        <v>1.8116553679312584</v>
      </c>
      <c r="K920" s="2"/>
      <c r="L920" s="2">
        <v>13.37</v>
      </c>
    </row>
    <row r="921" spans="1:12" x14ac:dyDescent="0.2">
      <c r="A921" s="2">
        <v>2021</v>
      </c>
      <c r="B921" s="2">
        <v>9</v>
      </c>
      <c r="C921" s="2">
        <v>14</v>
      </c>
      <c r="D921" s="2">
        <v>7</v>
      </c>
      <c r="E921" s="2">
        <v>229</v>
      </c>
      <c r="F921" s="2">
        <f t="shared" si="70"/>
        <v>1.49627</v>
      </c>
      <c r="G921" s="2">
        <f t="shared" si="71"/>
        <v>29.534574093954589</v>
      </c>
      <c r="H921" s="2">
        <f t="shared" si="72"/>
        <v>23.1175</v>
      </c>
      <c r="I921" s="2">
        <f t="shared" si="73"/>
        <v>1.0094125</v>
      </c>
      <c r="J921" s="2">
        <f t="shared" si="74"/>
        <v>43.71549849867877</v>
      </c>
      <c r="K921" s="2"/>
      <c r="L921" s="2">
        <v>14.53</v>
      </c>
    </row>
    <row r="922" spans="1:12" x14ac:dyDescent="0.2">
      <c r="A922" s="2">
        <v>2021</v>
      </c>
      <c r="B922" s="2">
        <v>9</v>
      </c>
      <c r="C922" s="2">
        <v>14</v>
      </c>
      <c r="D922" s="2">
        <v>8</v>
      </c>
      <c r="E922" s="2">
        <v>423.48</v>
      </c>
      <c r="F922" s="2">
        <f t="shared" si="70"/>
        <v>3.174632400000001</v>
      </c>
      <c r="G922" s="2">
        <f t="shared" si="71"/>
        <v>30.020645570803069</v>
      </c>
      <c r="H922" s="2">
        <f t="shared" si="72"/>
        <v>31.970500000000001</v>
      </c>
      <c r="I922" s="2">
        <f t="shared" si="73"/>
        <v>0.96514750000000005</v>
      </c>
      <c r="J922" s="2">
        <f t="shared" si="74"/>
        <v>90.143255249980072</v>
      </c>
      <c r="K922" s="2"/>
      <c r="L922" s="2">
        <v>16.09</v>
      </c>
    </row>
    <row r="923" spans="1:12" x14ac:dyDescent="0.2">
      <c r="A923" s="2">
        <v>2021</v>
      </c>
      <c r="B923" s="2">
        <v>9</v>
      </c>
      <c r="C923" s="2">
        <v>14</v>
      </c>
      <c r="D923" s="2">
        <v>9</v>
      </c>
      <c r="E923" s="2">
        <v>602.85</v>
      </c>
      <c r="F923" s="2">
        <f t="shared" si="70"/>
        <v>4.7225955000000006</v>
      </c>
      <c r="G923" s="2">
        <f t="shared" si="71"/>
        <v>30.29986876947612</v>
      </c>
      <c r="H923" s="2">
        <f t="shared" si="72"/>
        <v>40.296875</v>
      </c>
      <c r="I923" s="2">
        <f t="shared" si="73"/>
        <v>0.92351562500000006</v>
      </c>
      <c r="J923" s="2">
        <f t="shared" si="74"/>
        <v>129.50657557865128</v>
      </c>
      <c r="K923" s="2"/>
      <c r="L923" s="2">
        <v>17.690000000000001</v>
      </c>
    </row>
    <row r="924" spans="1:12" x14ac:dyDescent="0.2">
      <c r="A924" s="2">
        <v>2021</v>
      </c>
      <c r="B924" s="2">
        <v>9</v>
      </c>
      <c r="C924" s="2">
        <v>14</v>
      </c>
      <c r="D924" s="2">
        <v>10</v>
      </c>
      <c r="E924" s="2">
        <v>732.95</v>
      </c>
      <c r="F924" s="2">
        <f t="shared" si="70"/>
        <v>5.8453584999999997</v>
      </c>
      <c r="G924" s="2">
        <f t="shared" si="71"/>
        <v>30.454366503421376</v>
      </c>
      <c r="H924" s="2">
        <f t="shared" si="72"/>
        <v>46.965625000000003</v>
      </c>
      <c r="I924" s="2">
        <f t="shared" si="73"/>
        <v>0.89017187499999995</v>
      </c>
      <c r="J924" s="2">
        <f t="shared" si="74"/>
        <v>155.29614179397933</v>
      </c>
      <c r="K924" s="2"/>
      <c r="L924" s="2">
        <v>19.48</v>
      </c>
    </row>
    <row r="925" spans="1:12" x14ac:dyDescent="0.2">
      <c r="A925" s="2">
        <v>2021</v>
      </c>
      <c r="B925" s="2">
        <v>9</v>
      </c>
      <c r="C925" s="2">
        <v>14</v>
      </c>
      <c r="D925" s="2">
        <v>11</v>
      </c>
      <c r="E925" s="2">
        <v>793.8</v>
      </c>
      <c r="F925" s="2">
        <f t="shared" si="70"/>
        <v>6.3704939999999999</v>
      </c>
      <c r="G925" s="2">
        <f t="shared" si="71"/>
        <v>30.517423044777715</v>
      </c>
      <c r="H925" s="2">
        <f t="shared" si="72"/>
        <v>50.727499999999999</v>
      </c>
      <c r="I925" s="2">
        <f t="shared" si="73"/>
        <v>0.87136250000000004</v>
      </c>
      <c r="J925" s="2">
        <f t="shared" si="74"/>
        <v>166.01445746733327</v>
      </c>
      <c r="K925" s="2"/>
      <c r="L925" s="2">
        <v>20.96</v>
      </c>
    </row>
    <row r="926" spans="1:12" x14ac:dyDescent="0.2">
      <c r="A926" s="2">
        <v>2021</v>
      </c>
      <c r="B926" s="2">
        <v>9</v>
      </c>
      <c r="C926" s="2">
        <v>14</v>
      </c>
      <c r="D926" s="2">
        <v>12</v>
      </c>
      <c r="E926" s="2">
        <v>793.98</v>
      </c>
      <c r="F926" s="2">
        <f t="shared" si="70"/>
        <v>6.3720474000000005</v>
      </c>
      <c r="G926" s="2">
        <f t="shared" si="71"/>
        <v>30.517602307321788</v>
      </c>
      <c r="H926" s="2">
        <f t="shared" si="72"/>
        <v>51.60425</v>
      </c>
      <c r="I926" s="2">
        <f t="shared" si="73"/>
        <v>0.86697875000000002</v>
      </c>
      <c r="J926" s="2">
        <f t="shared" si="74"/>
        <v>165.22050128289911</v>
      </c>
      <c r="K926" s="2"/>
      <c r="L926" s="2">
        <v>21.83</v>
      </c>
    </row>
    <row r="927" spans="1:12" x14ac:dyDescent="0.2">
      <c r="A927" s="2">
        <v>2021</v>
      </c>
      <c r="B927" s="2">
        <v>9</v>
      </c>
      <c r="C927" s="2">
        <v>14</v>
      </c>
      <c r="D927" s="2">
        <v>13</v>
      </c>
      <c r="E927" s="2">
        <v>725.7</v>
      </c>
      <c r="F927" s="2">
        <f t="shared" si="70"/>
        <v>5.7827910000000005</v>
      </c>
      <c r="G927" s="2">
        <f t="shared" si="71"/>
        <v>30.446506950141178</v>
      </c>
      <c r="H927" s="2">
        <f t="shared" si="72"/>
        <v>49.193750000000001</v>
      </c>
      <c r="I927" s="2">
        <f t="shared" si="73"/>
        <v>0.87903124999999993</v>
      </c>
      <c r="J927" s="2">
        <f t="shared" si="74"/>
        <v>151.67198171189082</v>
      </c>
      <c r="K927" s="2"/>
      <c r="L927" s="2">
        <v>21.98</v>
      </c>
    </row>
    <row r="928" spans="1:12" x14ac:dyDescent="0.2">
      <c r="A928" s="2">
        <v>2021</v>
      </c>
      <c r="B928" s="2">
        <v>9</v>
      </c>
      <c r="C928" s="2">
        <v>14</v>
      </c>
      <c r="D928" s="2">
        <v>14</v>
      </c>
      <c r="E928" s="2">
        <v>600.5</v>
      </c>
      <c r="F928" s="2">
        <f t="shared" si="70"/>
        <v>4.7023150000000005</v>
      </c>
      <c r="G928" s="2">
        <f t="shared" si="71"/>
        <v>30.296780723000829</v>
      </c>
      <c r="H928" s="2">
        <f t="shared" si="72"/>
        <v>44.248750000000001</v>
      </c>
      <c r="I928" s="2">
        <f t="shared" si="73"/>
        <v>0.90375625000000004</v>
      </c>
      <c r="J928" s="2">
        <f t="shared" si="74"/>
        <v>126.17856718176292</v>
      </c>
      <c r="K928" s="2"/>
      <c r="L928" s="2">
        <v>21.73</v>
      </c>
    </row>
    <row r="929" spans="1:12" x14ac:dyDescent="0.2">
      <c r="A929" s="2">
        <v>2021</v>
      </c>
      <c r="B929" s="2">
        <v>9</v>
      </c>
      <c r="C929" s="2">
        <v>14</v>
      </c>
      <c r="D929" s="2">
        <v>15</v>
      </c>
      <c r="E929" s="2">
        <v>425.7</v>
      </c>
      <c r="F929" s="2">
        <f t="shared" si="70"/>
        <v>3.193791</v>
      </c>
      <c r="G929" s="2">
        <f t="shared" si="71"/>
        <v>30.024779486183977</v>
      </c>
      <c r="H929" s="2">
        <f t="shared" si="72"/>
        <v>37.223750000000003</v>
      </c>
      <c r="I929" s="2">
        <f t="shared" si="73"/>
        <v>0.93888125</v>
      </c>
      <c r="J929" s="2">
        <f t="shared" si="74"/>
        <v>88.231377758667861</v>
      </c>
      <c r="K929" s="2"/>
      <c r="L929" s="2">
        <v>21.26</v>
      </c>
    </row>
    <row r="930" spans="1:12" x14ac:dyDescent="0.2">
      <c r="A930" s="2">
        <v>2021</v>
      </c>
      <c r="B930" s="2">
        <v>9</v>
      </c>
      <c r="C930" s="2">
        <v>14</v>
      </c>
      <c r="D930" s="2">
        <v>16</v>
      </c>
      <c r="E930" s="2">
        <v>233.75</v>
      </c>
      <c r="F930" s="2">
        <f t="shared" si="70"/>
        <v>1.5372624999999998</v>
      </c>
      <c r="G930" s="2">
        <f t="shared" si="71"/>
        <v>29.550806010897059</v>
      </c>
      <c r="H930" s="2">
        <f t="shared" si="72"/>
        <v>28.965624999999999</v>
      </c>
      <c r="I930" s="2">
        <f t="shared" si="73"/>
        <v>0.98017187500000003</v>
      </c>
      <c r="J930" s="2">
        <f t="shared" si="74"/>
        <v>43.636074695262998</v>
      </c>
      <c r="K930" s="2"/>
      <c r="L930" s="2">
        <v>20.2</v>
      </c>
    </row>
    <row r="931" spans="1:12" x14ac:dyDescent="0.2">
      <c r="A931" s="2">
        <v>2021</v>
      </c>
      <c r="B931" s="2">
        <v>9</v>
      </c>
      <c r="C931" s="2">
        <v>14</v>
      </c>
      <c r="D931" s="2">
        <v>17</v>
      </c>
      <c r="E931" s="2">
        <v>66.88</v>
      </c>
      <c r="F931" s="2">
        <f t="shared" si="70"/>
        <v>9.7174400000000105E-2</v>
      </c>
      <c r="G931" s="2">
        <f t="shared" si="71"/>
        <v>28.561440102359207</v>
      </c>
      <c r="H931" s="2">
        <f t="shared" si="72"/>
        <v>21.108000000000001</v>
      </c>
      <c r="I931" s="2">
        <f t="shared" si="73"/>
        <v>1.01946</v>
      </c>
      <c r="J931" s="2">
        <f t="shared" si="74"/>
        <v>2.7728618654866146</v>
      </c>
      <c r="K931" s="2"/>
      <c r="L931" s="2">
        <v>18.600000000000001</v>
      </c>
    </row>
    <row r="932" spans="1:12" x14ac:dyDescent="0.2">
      <c r="A932" s="2">
        <v>2021</v>
      </c>
      <c r="B932" s="2">
        <v>9</v>
      </c>
      <c r="C932" s="2">
        <v>14</v>
      </c>
      <c r="D932" s="2">
        <v>18</v>
      </c>
      <c r="E932" s="2">
        <v>0</v>
      </c>
      <c r="F932" s="2">
        <f t="shared" si="70"/>
        <v>0</v>
      </c>
      <c r="G932" s="2">
        <f t="shared" si="71"/>
        <v>0</v>
      </c>
      <c r="H932" s="2">
        <f t="shared" si="72"/>
        <v>16.34</v>
      </c>
      <c r="I932" s="2">
        <f t="shared" si="73"/>
        <v>1.0432999999999999</v>
      </c>
      <c r="J932" s="2">
        <f t="shared" si="74"/>
        <v>0</v>
      </c>
      <c r="K932" s="2"/>
      <c r="L932" s="2">
        <v>16.34</v>
      </c>
    </row>
    <row r="933" spans="1:12" x14ac:dyDescent="0.2">
      <c r="A933" s="2">
        <v>2021</v>
      </c>
      <c r="B933" s="2">
        <v>9</v>
      </c>
      <c r="C933" s="2">
        <v>14</v>
      </c>
      <c r="D933" s="2">
        <v>19</v>
      </c>
      <c r="E933" s="2">
        <v>0</v>
      </c>
      <c r="F933" s="2">
        <f t="shared" si="70"/>
        <v>0</v>
      </c>
      <c r="G933" s="2">
        <f t="shared" si="71"/>
        <v>0</v>
      </c>
      <c r="H933" s="2">
        <f t="shared" si="72"/>
        <v>15.42</v>
      </c>
      <c r="I933" s="2">
        <f t="shared" si="73"/>
        <v>1.0479000000000001</v>
      </c>
      <c r="J933" s="2">
        <f t="shared" si="74"/>
        <v>0</v>
      </c>
      <c r="K933" s="2"/>
      <c r="L933" s="2">
        <v>15.42</v>
      </c>
    </row>
    <row r="934" spans="1:12" x14ac:dyDescent="0.2">
      <c r="A934" s="2">
        <v>2021</v>
      </c>
      <c r="B934" s="2">
        <v>9</v>
      </c>
      <c r="C934" s="2">
        <v>14</v>
      </c>
      <c r="D934" s="2">
        <v>20</v>
      </c>
      <c r="E934" s="2">
        <v>0</v>
      </c>
      <c r="F934" s="2">
        <f t="shared" si="70"/>
        <v>0</v>
      </c>
      <c r="G934" s="2">
        <f t="shared" si="71"/>
        <v>0</v>
      </c>
      <c r="H934" s="2">
        <f t="shared" si="72"/>
        <v>14.68</v>
      </c>
      <c r="I934" s="2">
        <f t="shared" si="73"/>
        <v>1.0516000000000001</v>
      </c>
      <c r="J934" s="2">
        <f t="shared" si="74"/>
        <v>0</v>
      </c>
      <c r="K934" s="2"/>
      <c r="L934" s="2">
        <v>14.68</v>
      </c>
    </row>
    <row r="935" spans="1:12" x14ac:dyDescent="0.2">
      <c r="A935" s="2">
        <v>2021</v>
      </c>
      <c r="B935" s="2">
        <v>9</v>
      </c>
      <c r="C935" s="2">
        <v>14</v>
      </c>
      <c r="D935" s="2">
        <v>21</v>
      </c>
      <c r="E935" s="2">
        <v>0</v>
      </c>
      <c r="F935" s="2">
        <f t="shared" si="70"/>
        <v>0</v>
      </c>
      <c r="G935" s="2">
        <f t="shared" si="71"/>
        <v>0</v>
      </c>
      <c r="H935" s="2">
        <f t="shared" si="72"/>
        <v>14.05</v>
      </c>
      <c r="I935" s="2">
        <f t="shared" si="73"/>
        <v>1.0547500000000001</v>
      </c>
      <c r="J935" s="2">
        <f t="shared" si="74"/>
        <v>0</v>
      </c>
      <c r="K935" s="2"/>
      <c r="L935" s="2">
        <v>14.05</v>
      </c>
    </row>
    <row r="936" spans="1:12" x14ac:dyDescent="0.2">
      <c r="A936" s="2">
        <v>2021</v>
      </c>
      <c r="B936" s="2">
        <v>9</v>
      </c>
      <c r="C936" s="2">
        <v>14</v>
      </c>
      <c r="D936" s="2">
        <v>22</v>
      </c>
      <c r="E936" s="2">
        <v>0</v>
      </c>
      <c r="F936" s="2">
        <f t="shared" si="70"/>
        <v>0</v>
      </c>
      <c r="G936" s="2">
        <f t="shared" si="71"/>
        <v>0</v>
      </c>
      <c r="H936" s="2">
        <f t="shared" si="72"/>
        <v>13.61</v>
      </c>
      <c r="I936" s="2">
        <f t="shared" si="73"/>
        <v>1.0569500000000001</v>
      </c>
      <c r="J936" s="2">
        <f t="shared" si="74"/>
        <v>0</v>
      </c>
      <c r="K936" s="2"/>
      <c r="L936" s="2">
        <v>13.61</v>
      </c>
    </row>
    <row r="937" spans="1:12" x14ac:dyDescent="0.2">
      <c r="A937" s="2">
        <v>2021</v>
      </c>
      <c r="B937" s="2">
        <v>9</v>
      </c>
      <c r="C937" s="2">
        <v>14</v>
      </c>
      <c r="D937" s="2">
        <v>23</v>
      </c>
      <c r="E937" s="2">
        <v>0</v>
      </c>
      <c r="F937" s="2">
        <f t="shared" si="70"/>
        <v>0</v>
      </c>
      <c r="G937" s="2">
        <f t="shared" si="71"/>
        <v>0</v>
      </c>
      <c r="H937" s="2">
        <f t="shared" si="72"/>
        <v>13.27</v>
      </c>
      <c r="I937" s="2">
        <f t="shared" si="73"/>
        <v>1.0586500000000001</v>
      </c>
      <c r="J937" s="2">
        <f t="shared" si="74"/>
        <v>0</v>
      </c>
      <c r="K937" s="2"/>
      <c r="L937" s="2">
        <v>13.27</v>
      </c>
    </row>
    <row r="938" spans="1:12" x14ac:dyDescent="0.2">
      <c r="A938" s="2">
        <v>2021</v>
      </c>
      <c r="B938" s="2">
        <v>9</v>
      </c>
      <c r="C938" s="2">
        <v>15</v>
      </c>
      <c r="D938" s="2">
        <v>0</v>
      </c>
      <c r="E938" s="2">
        <v>0</v>
      </c>
      <c r="F938" s="2">
        <f t="shared" si="70"/>
        <v>0</v>
      </c>
      <c r="G938" s="2">
        <f t="shared" si="71"/>
        <v>0</v>
      </c>
      <c r="H938" s="2">
        <f t="shared" si="72"/>
        <v>12.98</v>
      </c>
      <c r="I938" s="2">
        <f t="shared" si="73"/>
        <v>1.0601</v>
      </c>
      <c r="J938" s="2">
        <f t="shared" si="74"/>
        <v>0</v>
      </c>
      <c r="K938" s="2"/>
      <c r="L938" s="2">
        <v>12.98</v>
      </c>
    </row>
    <row r="939" spans="1:12" x14ac:dyDescent="0.2">
      <c r="A939" s="2">
        <v>2021</v>
      </c>
      <c r="B939" s="2">
        <v>9</v>
      </c>
      <c r="C939" s="2">
        <v>15</v>
      </c>
      <c r="D939" s="2">
        <v>1</v>
      </c>
      <c r="E939" s="2">
        <v>0</v>
      </c>
      <c r="F939" s="2">
        <f t="shared" si="70"/>
        <v>0</v>
      </c>
      <c r="G939" s="2">
        <f t="shared" si="71"/>
        <v>0</v>
      </c>
      <c r="H939" s="2">
        <f t="shared" si="72"/>
        <v>12.73</v>
      </c>
      <c r="I939" s="2">
        <f t="shared" si="73"/>
        <v>1.06135</v>
      </c>
      <c r="J939" s="2">
        <f t="shared" si="74"/>
        <v>0</v>
      </c>
      <c r="K939" s="2"/>
      <c r="L939" s="2">
        <v>12.73</v>
      </c>
    </row>
    <row r="940" spans="1:12" x14ac:dyDescent="0.2">
      <c r="A940" s="2">
        <v>2021</v>
      </c>
      <c r="B940" s="2">
        <v>9</v>
      </c>
      <c r="C940" s="2">
        <v>15</v>
      </c>
      <c r="D940" s="2">
        <v>2</v>
      </c>
      <c r="E940" s="2">
        <v>0</v>
      </c>
      <c r="F940" s="2">
        <f t="shared" si="70"/>
        <v>0</v>
      </c>
      <c r="G940" s="2">
        <f t="shared" si="71"/>
        <v>0</v>
      </c>
      <c r="H940" s="2">
        <f t="shared" si="72"/>
        <v>12.56</v>
      </c>
      <c r="I940" s="2">
        <f t="shared" si="73"/>
        <v>1.0622</v>
      </c>
      <c r="J940" s="2">
        <f t="shared" si="74"/>
        <v>0</v>
      </c>
      <c r="K940" s="2"/>
      <c r="L940" s="2">
        <v>12.56</v>
      </c>
    </row>
    <row r="941" spans="1:12" x14ac:dyDescent="0.2">
      <c r="A941" s="2">
        <v>2021</v>
      </c>
      <c r="B941" s="2">
        <v>9</v>
      </c>
      <c r="C941" s="2">
        <v>15</v>
      </c>
      <c r="D941" s="2">
        <v>3</v>
      </c>
      <c r="E941" s="2">
        <v>0</v>
      </c>
      <c r="F941" s="2">
        <f t="shared" si="70"/>
        <v>0</v>
      </c>
      <c r="G941" s="2">
        <f t="shared" si="71"/>
        <v>0</v>
      </c>
      <c r="H941" s="2">
        <f t="shared" si="72"/>
        <v>12.19</v>
      </c>
      <c r="I941" s="2">
        <f t="shared" si="73"/>
        <v>1.0640499999999999</v>
      </c>
      <c r="J941" s="2">
        <f t="shared" si="74"/>
        <v>0</v>
      </c>
      <c r="K941" s="2"/>
      <c r="L941" s="2">
        <v>12.19</v>
      </c>
    </row>
    <row r="942" spans="1:12" x14ac:dyDescent="0.2">
      <c r="A942" s="2">
        <v>2021</v>
      </c>
      <c r="B942" s="2">
        <v>9</v>
      </c>
      <c r="C942" s="2">
        <v>15</v>
      </c>
      <c r="D942" s="2">
        <v>4</v>
      </c>
      <c r="E942" s="2">
        <v>0</v>
      </c>
      <c r="F942" s="2">
        <f t="shared" si="70"/>
        <v>0</v>
      </c>
      <c r="G942" s="2">
        <f t="shared" si="71"/>
        <v>0</v>
      </c>
      <c r="H942" s="2">
        <f t="shared" si="72"/>
        <v>11.43</v>
      </c>
      <c r="I942" s="2">
        <f t="shared" si="73"/>
        <v>1.06785</v>
      </c>
      <c r="J942" s="2">
        <f t="shared" si="74"/>
        <v>0</v>
      </c>
      <c r="K942" s="2"/>
      <c r="L942" s="2">
        <v>11.43</v>
      </c>
    </row>
    <row r="943" spans="1:12" x14ac:dyDescent="0.2">
      <c r="A943" s="2">
        <v>2021</v>
      </c>
      <c r="B943" s="2">
        <v>9</v>
      </c>
      <c r="C943" s="2">
        <v>15</v>
      </c>
      <c r="D943" s="2">
        <v>5</v>
      </c>
      <c r="E943" s="2">
        <v>0</v>
      </c>
      <c r="F943" s="2">
        <f t="shared" si="70"/>
        <v>0</v>
      </c>
      <c r="G943" s="2">
        <f t="shared" si="71"/>
        <v>0</v>
      </c>
      <c r="H943" s="2">
        <f t="shared" si="72"/>
        <v>10.54</v>
      </c>
      <c r="I943" s="2">
        <f t="shared" si="73"/>
        <v>1.0723</v>
      </c>
      <c r="J943" s="2">
        <f t="shared" si="74"/>
        <v>0</v>
      </c>
      <c r="K943" s="2"/>
      <c r="L943" s="2">
        <v>10.54</v>
      </c>
    </row>
    <row r="944" spans="1:12" x14ac:dyDescent="0.2">
      <c r="A944" s="2">
        <v>2021</v>
      </c>
      <c r="B944" s="2">
        <v>9</v>
      </c>
      <c r="C944" s="2">
        <v>15</v>
      </c>
      <c r="D944" s="2">
        <v>6</v>
      </c>
      <c r="E944" s="2">
        <v>75.88</v>
      </c>
      <c r="F944" s="2">
        <f t="shared" si="70"/>
        <v>0.17484439999999957</v>
      </c>
      <c r="G944" s="2">
        <f t="shared" si="71"/>
        <v>28.661260591368588</v>
      </c>
      <c r="H944" s="2">
        <f t="shared" si="72"/>
        <v>12.855499999999999</v>
      </c>
      <c r="I944" s="2">
        <f t="shared" si="73"/>
        <v>1.0607225</v>
      </c>
      <c r="J944" s="2">
        <f t="shared" si="74"/>
        <v>5.2092460579897972</v>
      </c>
      <c r="K944" s="2"/>
      <c r="L944" s="2">
        <v>10.01</v>
      </c>
    </row>
    <row r="945" spans="1:12" x14ac:dyDescent="0.2">
      <c r="A945" s="2">
        <v>2021</v>
      </c>
      <c r="B945" s="2">
        <v>9</v>
      </c>
      <c r="C945" s="2">
        <v>15</v>
      </c>
      <c r="D945" s="2">
        <v>7</v>
      </c>
      <c r="E945" s="2">
        <v>265.48</v>
      </c>
      <c r="F945" s="2">
        <f t="shared" si="70"/>
        <v>1.8110923999999988</v>
      </c>
      <c r="G945" s="2">
        <f t="shared" si="71"/>
        <v>29.651444148547984</v>
      </c>
      <c r="H945" s="2">
        <f t="shared" si="72"/>
        <v>20.4755</v>
      </c>
      <c r="I945" s="2">
        <f t="shared" si="73"/>
        <v>1.0226225</v>
      </c>
      <c r="J945" s="2">
        <f t="shared" si="74"/>
        <v>53.818040097702756</v>
      </c>
      <c r="K945" s="2"/>
      <c r="L945" s="2">
        <v>10.52</v>
      </c>
    </row>
    <row r="946" spans="1:12" x14ac:dyDescent="0.2">
      <c r="A946" s="2">
        <v>2021</v>
      </c>
      <c r="B946" s="2">
        <v>9</v>
      </c>
      <c r="C946" s="2">
        <v>15</v>
      </c>
      <c r="D946" s="2">
        <v>8</v>
      </c>
      <c r="E946" s="2">
        <v>469.9</v>
      </c>
      <c r="F946" s="2">
        <f t="shared" si="70"/>
        <v>3.5752369999999996</v>
      </c>
      <c r="G946" s="2">
        <f t="shared" si="71"/>
        <v>30.102882632718735</v>
      </c>
      <c r="H946" s="2">
        <f t="shared" si="72"/>
        <v>29.401249999999997</v>
      </c>
      <c r="I946" s="2">
        <f t="shared" si="73"/>
        <v>0.97799375</v>
      </c>
      <c r="J946" s="2">
        <f t="shared" si="74"/>
        <v>103.15138809451059</v>
      </c>
      <c r="K946" s="2"/>
      <c r="L946" s="2">
        <v>11.78</v>
      </c>
    </row>
    <row r="947" spans="1:12" x14ac:dyDescent="0.2">
      <c r="A947" s="2">
        <v>2021</v>
      </c>
      <c r="B947" s="2">
        <v>9</v>
      </c>
      <c r="C947" s="2">
        <v>15</v>
      </c>
      <c r="D947" s="2">
        <v>9</v>
      </c>
      <c r="E947" s="2">
        <v>640.58000000000004</v>
      </c>
      <c r="F947" s="2">
        <f t="shared" si="70"/>
        <v>5.0482054000000005</v>
      </c>
      <c r="G947" s="2">
        <f t="shared" si="71"/>
        <v>30.347864895149055</v>
      </c>
      <c r="H947" s="2">
        <f t="shared" si="72"/>
        <v>37.451750000000004</v>
      </c>
      <c r="I947" s="2">
        <f t="shared" si="73"/>
        <v>0.93774124999999997</v>
      </c>
      <c r="J947" s="2">
        <f t="shared" si="74"/>
        <v>140.79079303072916</v>
      </c>
      <c r="K947" s="2"/>
      <c r="L947" s="2">
        <v>13.43</v>
      </c>
    </row>
    <row r="948" spans="1:12" x14ac:dyDescent="0.2">
      <c r="A948" s="2">
        <v>2021</v>
      </c>
      <c r="B948" s="2">
        <v>9</v>
      </c>
      <c r="C948" s="2">
        <v>15</v>
      </c>
      <c r="D948" s="2">
        <v>10</v>
      </c>
      <c r="E948" s="2">
        <v>762.75</v>
      </c>
      <c r="F948" s="2">
        <f t="shared" si="70"/>
        <v>6.1025325000000006</v>
      </c>
      <c r="G948" s="2">
        <f t="shared" si="71"/>
        <v>30.485875648622606</v>
      </c>
      <c r="H948" s="2">
        <f t="shared" si="72"/>
        <v>43.473124999999996</v>
      </c>
      <c r="I948" s="2">
        <f t="shared" si="73"/>
        <v>0.90763437499999999</v>
      </c>
      <c r="J948" s="2">
        <f t="shared" si="74"/>
        <v>165.48010437350308</v>
      </c>
      <c r="K948" s="2"/>
      <c r="L948" s="2">
        <v>14.87</v>
      </c>
    </row>
    <row r="949" spans="1:12" x14ac:dyDescent="0.2">
      <c r="A949" s="2">
        <v>2021</v>
      </c>
      <c r="B949" s="2">
        <v>9</v>
      </c>
      <c r="C949" s="2">
        <v>15</v>
      </c>
      <c r="D949" s="2">
        <v>11</v>
      </c>
      <c r="E949" s="2">
        <v>827.62</v>
      </c>
      <c r="F949" s="2">
        <f t="shared" si="70"/>
        <v>6.6623606000000004</v>
      </c>
      <c r="G949" s="2">
        <f t="shared" si="71"/>
        <v>30.550410472196674</v>
      </c>
      <c r="H949" s="2">
        <f t="shared" si="72"/>
        <v>47.045749999999998</v>
      </c>
      <c r="I949" s="2">
        <f t="shared" si="73"/>
        <v>0.88977125000000001</v>
      </c>
      <c r="J949" s="2">
        <f t="shared" si="74"/>
        <v>177.48008558263635</v>
      </c>
      <c r="K949" s="2"/>
      <c r="L949" s="2">
        <v>16.010000000000002</v>
      </c>
    </row>
    <row r="950" spans="1:12" x14ac:dyDescent="0.2">
      <c r="A950" s="2">
        <v>2021</v>
      </c>
      <c r="B950" s="2">
        <v>9</v>
      </c>
      <c r="C950" s="2">
        <v>15</v>
      </c>
      <c r="D950" s="2">
        <v>12</v>
      </c>
      <c r="E950" s="2">
        <v>830.25</v>
      </c>
      <c r="F950" s="2">
        <f t="shared" si="70"/>
        <v>6.685057500000001</v>
      </c>
      <c r="G950" s="2">
        <f t="shared" si="71"/>
        <v>30.552918965903146</v>
      </c>
      <c r="H950" s="2">
        <f t="shared" si="72"/>
        <v>48.284374999999997</v>
      </c>
      <c r="I950" s="2">
        <f t="shared" si="73"/>
        <v>0.88357812499999999</v>
      </c>
      <c r="J950" s="2">
        <f t="shared" si="74"/>
        <v>176.85970096481987</v>
      </c>
      <c r="K950" s="2"/>
      <c r="L950" s="2">
        <v>17.149999999999999</v>
      </c>
    </row>
    <row r="951" spans="1:12" x14ac:dyDescent="0.2">
      <c r="A951" s="2">
        <v>2021</v>
      </c>
      <c r="B951" s="2">
        <v>9</v>
      </c>
      <c r="C951" s="2">
        <v>15</v>
      </c>
      <c r="D951" s="2">
        <v>13</v>
      </c>
      <c r="E951" s="2">
        <v>770.42</v>
      </c>
      <c r="F951" s="2">
        <f t="shared" si="70"/>
        <v>6.1687246</v>
      </c>
      <c r="G951" s="2">
        <f t="shared" si="71"/>
        <v>30.493786369300427</v>
      </c>
      <c r="H951" s="2">
        <f t="shared" si="72"/>
        <v>47.240749999999998</v>
      </c>
      <c r="I951" s="2">
        <f t="shared" si="73"/>
        <v>0.88879624999999995</v>
      </c>
      <c r="J951" s="2">
        <f t="shared" si="74"/>
        <v>163.84569106795115</v>
      </c>
      <c r="K951" s="2"/>
      <c r="L951" s="2">
        <v>18.350000000000001</v>
      </c>
    </row>
    <row r="952" spans="1:12" x14ac:dyDescent="0.2">
      <c r="A952" s="2">
        <v>2021</v>
      </c>
      <c r="B952" s="2">
        <v>9</v>
      </c>
      <c r="C952" s="2">
        <v>15</v>
      </c>
      <c r="D952" s="2">
        <v>14</v>
      </c>
      <c r="E952" s="2">
        <v>652.66999999999996</v>
      </c>
      <c r="F952" s="2">
        <f t="shared" si="70"/>
        <v>5.1525420999999998</v>
      </c>
      <c r="G952" s="2">
        <f t="shared" si="71"/>
        <v>30.362647938205679</v>
      </c>
      <c r="H952" s="2">
        <f t="shared" si="72"/>
        <v>43.515124999999998</v>
      </c>
      <c r="I952" s="2">
        <f t="shared" si="73"/>
        <v>0.90742437499999995</v>
      </c>
      <c r="J952" s="2">
        <f t="shared" si="74"/>
        <v>139.12260772348054</v>
      </c>
      <c r="K952" s="2"/>
      <c r="L952" s="2">
        <v>19.04</v>
      </c>
    </row>
    <row r="953" spans="1:12" x14ac:dyDescent="0.2">
      <c r="A953" s="2">
        <v>2021</v>
      </c>
      <c r="B953" s="2">
        <v>9</v>
      </c>
      <c r="C953" s="2">
        <v>15</v>
      </c>
      <c r="D953" s="2">
        <v>15</v>
      </c>
      <c r="E953" s="2">
        <v>481.58</v>
      </c>
      <c r="F953" s="2">
        <f t="shared" si="70"/>
        <v>3.6760354</v>
      </c>
      <c r="G953" s="2">
        <f t="shared" si="71"/>
        <v>30.122294726055671</v>
      </c>
      <c r="H953" s="2">
        <f t="shared" si="72"/>
        <v>37.01925</v>
      </c>
      <c r="I953" s="2">
        <f t="shared" si="73"/>
        <v>0.93990375000000004</v>
      </c>
      <c r="J953" s="2">
        <f t="shared" si="74"/>
        <v>101.99460408303166</v>
      </c>
      <c r="K953" s="2"/>
      <c r="L953" s="2">
        <v>18.96</v>
      </c>
    </row>
    <row r="954" spans="1:12" x14ac:dyDescent="0.2">
      <c r="A954" s="2">
        <v>2021</v>
      </c>
      <c r="B954" s="2">
        <v>9</v>
      </c>
      <c r="C954" s="2">
        <v>15</v>
      </c>
      <c r="D954" s="2">
        <v>16</v>
      </c>
      <c r="E954" s="2">
        <v>282.05</v>
      </c>
      <c r="F954" s="2">
        <f t="shared" si="70"/>
        <v>1.9540914999999996</v>
      </c>
      <c r="G954" s="2">
        <f t="shared" si="71"/>
        <v>29.699313175704841</v>
      </c>
      <c r="H954" s="2">
        <f t="shared" si="72"/>
        <v>28.556874999999998</v>
      </c>
      <c r="I954" s="2">
        <f t="shared" si="73"/>
        <v>0.98221562500000004</v>
      </c>
      <c r="J954" s="2">
        <f t="shared" si="74"/>
        <v>55.862994987212751</v>
      </c>
      <c r="K954" s="2"/>
      <c r="L954" s="2">
        <v>17.98</v>
      </c>
    </row>
    <row r="955" spans="1:12" x14ac:dyDescent="0.2">
      <c r="A955" s="2">
        <v>2021</v>
      </c>
      <c r="B955" s="2">
        <v>9</v>
      </c>
      <c r="C955" s="2">
        <v>15</v>
      </c>
      <c r="D955" s="2">
        <v>17</v>
      </c>
      <c r="E955" s="2">
        <v>86.67</v>
      </c>
      <c r="F955" s="2">
        <f t="shared" si="70"/>
        <v>0.26796210000000009</v>
      </c>
      <c r="G955" s="2">
        <f t="shared" si="71"/>
        <v>28.766379522832473</v>
      </c>
      <c r="H955" s="2">
        <f t="shared" si="72"/>
        <v>19.430125</v>
      </c>
      <c r="I955" s="2">
        <f t="shared" si="73"/>
        <v>1.027849375</v>
      </c>
      <c r="J955" s="2">
        <f t="shared" si="74"/>
        <v>7.764511373009749</v>
      </c>
      <c r="K955" s="2"/>
      <c r="L955" s="2">
        <v>16.18</v>
      </c>
    </row>
    <row r="956" spans="1:12" x14ac:dyDescent="0.2">
      <c r="A956" s="2">
        <v>2021</v>
      </c>
      <c r="B956" s="2">
        <v>9</v>
      </c>
      <c r="C956" s="2">
        <v>15</v>
      </c>
      <c r="D956" s="2">
        <v>18</v>
      </c>
      <c r="E956" s="2">
        <v>0</v>
      </c>
      <c r="F956" s="2">
        <f t="shared" si="70"/>
        <v>0</v>
      </c>
      <c r="G956" s="2">
        <f t="shared" si="71"/>
        <v>0</v>
      </c>
      <c r="H956" s="2">
        <f t="shared" si="72"/>
        <v>13.62</v>
      </c>
      <c r="I956" s="2">
        <f t="shared" si="73"/>
        <v>1.0569</v>
      </c>
      <c r="J956" s="2">
        <f t="shared" si="74"/>
        <v>0</v>
      </c>
      <c r="K956" s="2"/>
      <c r="L956" s="2">
        <v>13.62</v>
      </c>
    </row>
    <row r="957" spans="1:12" x14ac:dyDescent="0.2">
      <c r="A957" s="2">
        <v>2021</v>
      </c>
      <c r="B957" s="2">
        <v>9</v>
      </c>
      <c r="C957" s="2">
        <v>15</v>
      </c>
      <c r="D957" s="2">
        <v>19</v>
      </c>
      <c r="E957" s="2">
        <v>0</v>
      </c>
      <c r="F957" s="2">
        <f t="shared" si="70"/>
        <v>0</v>
      </c>
      <c r="G957" s="2">
        <f t="shared" si="71"/>
        <v>0</v>
      </c>
      <c r="H957" s="2">
        <f t="shared" si="72"/>
        <v>12.88</v>
      </c>
      <c r="I957" s="2">
        <f t="shared" si="73"/>
        <v>1.0606</v>
      </c>
      <c r="J957" s="2">
        <f t="shared" si="74"/>
        <v>0</v>
      </c>
      <c r="K957" s="2"/>
      <c r="L957" s="2">
        <v>12.88</v>
      </c>
    </row>
    <row r="958" spans="1:12" x14ac:dyDescent="0.2">
      <c r="A958" s="2">
        <v>2021</v>
      </c>
      <c r="B958" s="2">
        <v>9</v>
      </c>
      <c r="C958" s="2">
        <v>15</v>
      </c>
      <c r="D958" s="2">
        <v>20</v>
      </c>
      <c r="E958" s="2">
        <v>0</v>
      </c>
      <c r="F958" s="2">
        <f t="shared" si="70"/>
        <v>0</v>
      </c>
      <c r="G958" s="2">
        <f t="shared" si="71"/>
        <v>0</v>
      </c>
      <c r="H958" s="2">
        <f t="shared" si="72"/>
        <v>12.46</v>
      </c>
      <c r="I958" s="2">
        <f t="shared" si="73"/>
        <v>1.0627</v>
      </c>
      <c r="J958" s="2">
        <f t="shared" si="74"/>
        <v>0</v>
      </c>
      <c r="K958" s="2"/>
      <c r="L958" s="2">
        <v>12.46</v>
      </c>
    </row>
    <row r="959" spans="1:12" x14ac:dyDescent="0.2">
      <c r="A959" s="2">
        <v>2021</v>
      </c>
      <c r="B959" s="2">
        <v>9</v>
      </c>
      <c r="C959" s="2">
        <v>15</v>
      </c>
      <c r="D959" s="2">
        <v>21</v>
      </c>
      <c r="E959" s="2">
        <v>0</v>
      </c>
      <c r="F959" s="2">
        <f t="shared" si="70"/>
        <v>0</v>
      </c>
      <c r="G959" s="2">
        <f t="shared" si="71"/>
        <v>0</v>
      </c>
      <c r="H959" s="2">
        <f t="shared" si="72"/>
        <v>12.09</v>
      </c>
      <c r="I959" s="2">
        <f t="shared" si="73"/>
        <v>1.0645500000000001</v>
      </c>
      <c r="J959" s="2">
        <f t="shared" si="74"/>
        <v>0</v>
      </c>
      <c r="K959" s="2"/>
      <c r="L959" s="2">
        <v>12.09</v>
      </c>
    </row>
    <row r="960" spans="1:12" x14ac:dyDescent="0.2">
      <c r="A960" s="2">
        <v>2021</v>
      </c>
      <c r="B960" s="2">
        <v>9</v>
      </c>
      <c r="C960" s="2">
        <v>15</v>
      </c>
      <c r="D960" s="2">
        <v>22</v>
      </c>
      <c r="E960" s="2">
        <v>0</v>
      </c>
      <c r="F960" s="2">
        <f t="shared" si="70"/>
        <v>0</v>
      </c>
      <c r="G960" s="2">
        <f t="shared" si="71"/>
        <v>0</v>
      </c>
      <c r="H960" s="2">
        <f t="shared" si="72"/>
        <v>11.7</v>
      </c>
      <c r="I960" s="2">
        <f t="shared" si="73"/>
        <v>1.0665</v>
      </c>
      <c r="J960" s="2">
        <f t="shared" si="74"/>
        <v>0</v>
      </c>
      <c r="K960" s="2"/>
      <c r="L960" s="2">
        <v>11.7</v>
      </c>
    </row>
    <row r="961" spans="1:12" x14ac:dyDescent="0.2">
      <c r="A961" s="2">
        <v>2021</v>
      </c>
      <c r="B961" s="2">
        <v>9</v>
      </c>
      <c r="C961" s="2">
        <v>15</v>
      </c>
      <c r="D961" s="2">
        <v>23</v>
      </c>
      <c r="E961" s="2">
        <v>0</v>
      </c>
      <c r="F961" s="2">
        <f t="shared" si="70"/>
        <v>0</v>
      </c>
      <c r="G961" s="2">
        <f t="shared" si="71"/>
        <v>0</v>
      </c>
      <c r="H961" s="2">
        <f t="shared" si="72"/>
        <v>11.37</v>
      </c>
      <c r="I961" s="2">
        <f t="shared" si="73"/>
        <v>1.0681499999999999</v>
      </c>
      <c r="J961" s="2">
        <f t="shared" si="74"/>
        <v>0</v>
      </c>
      <c r="K961" s="2"/>
      <c r="L961" s="2">
        <v>11.37</v>
      </c>
    </row>
    <row r="962" spans="1:12" x14ac:dyDescent="0.2">
      <c r="A962" s="2">
        <v>2021</v>
      </c>
      <c r="B962" s="2">
        <v>9</v>
      </c>
      <c r="C962" s="2">
        <v>16</v>
      </c>
      <c r="D962" s="2">
        <v>0</v>
      </c>
      <c r="E962" s="2">
        <v>0</v>
      </c>
      <c r="F962" s="2">
        <f t="shared" ref="F962:F1025" si="75">MAX(8.63*(E962/1000-1)+8.15,0)</f>
        <v>0</v>
      </c>
      <c r="G962" s="2">
        <f t="shared" ref="G962:G1025" si="76">IF(E962&lt;&gt;0,30.7*(1+0.0593*LOG10(E962/1000)),0)</f>
        <v>0</v>
      </c>
      <c r="H962" s="2">
        <f t="shared" ref="H962:H1025" si="77">L962+30*E962/800</f>
        <v>11.12</v>
      </c>
      <c r="I962" s="2">
        <f t="shared" ref="I962:I1025" si="78">1-(H962-25)/200</f>
        <v>1.0693999999999999</v>
      </c>
      <c r="J962" s="2">
        <f t="shared" ref="J962:J1025" si="79">G962*F962*I962*0.98</f>
        <v>0</v>
      </c>
      <c r="K962" s="2"/>
      <c r="L962" s="2">
        <v>11.12</v>
      </c>
    </row>
    <row r="963" spans="1:12" x14ac:dyDescent="0.2">
      <c r="A963" s="2">
        <v>2021</v>
      </c>
      <c r="B963" s="2">
        <v>9</v>
      </c>
      <c r="C963" s="2">
        <v>16</v>
      </c>
      <c r="D963" s="2">
        <v>1</v>
      </c>
      <c r="E963" s="2">
        <v>0</v>
      </c>
      <c r="F963" s="2">
        <f t="shared" si="75"/>
        <v>0</v>
      </c>
      <c r="G963" s="2">
        <f t="shared" si="76"/>
        <v>0</v>
      </c>
      <c r="H963" s="2">
        <f t="shared" si="77"/>
        <v>10.85</v>
      </c>
      <c r="I963" s="2">
        <f t="shared" si="78"/>
        <v>1.0707500000000001</v>
      </c>
      <c r="J963" s="2">
        <f t="shared" si="79"/>
        <v>0</v>
      </c>
      <c r="K963" s="2"/>
      <c r="L963" s="2">
        <v>10.85</v>
      </c>
    </row>
    <row r="964" spans="1:12" x14ac:dyDescent="0.2">
      <c r="A964" s="2">
        <v>2021</v>
      </c>
      <c r="B964" s="2">
        <v>9</v>
      </c>
      <c r="C964" s="2">
        <v>16</v>
      </c>
      <c r="D964" s="2">
        <v>2</v>
      </c>
      <c r="E964" s="2">
        <v>0</v>
      </c>
      <c r="F964" s="2">
        <f t="shared" si="75"/>
        <v>0</v>
      </c>
      <c r="G964" s="2">
        <f t="shared" si="76"/>
        <v>0</v>
      </c>
      <c r="H964" s="2">
        <f t="shared" si="77"/>
        <v>10.69</v>
      </c>
      <c r="I964" s="2">
        <f t="shared" si="78"/>
        <v>1.07155</v>
      </c>
      <c r="J964" s="2">
        <f t="shared" si="79"/>
        <v>0</v>
      </c>
      <c r="K964" s="2"/>
      <c r="L964" s="2">
        <v>10.69</v>
      </c>
    </row>
    <row r="965" spans="1:12" x14ac:dyDescent="0.2">
      <c r="A965" s="2">
        <v>2021</v>
      </c>
      <c r="B965" s="2">
        <v>9</v>
      </c>
      <c r="C965" s="2">
        <v>16</v>
      </c>
      <c r="D965" s="2">
        <v>3</v>
      </c>
      <c r="E965" s="2">
        <v>0</v>
      </c>
      <c r="F965" s="2">
        <f t="shared" si="75"/>
        <v>0</v>
      </c>
      <c r="G965" s="2">
        <f t="shared" si="76"/>
        <v>0</v>
      </c>
      <c r="H965" s="2">
        <f t="shared" si="77"/>
        <v>10.51</v>
      </c>
      <c r="I965" s="2">
        <f t="shared" si="78"/>
        <v>1.0724499999999999</v>
      </c>
      <c r="J965" s="2">
        <f t="shared" si="79"/>
        <v>0</v>
      </c>
      <c r="K965" s="2"/>
      <c r="L965" s="2">
        <v>10.51</v>
      </c>
    </row>
    <row r="966" spans="1:12" x14ac:dyDescent="0.2">
      <c r="A966" s="2">
        <v>2021</v>
      </c>
      <c r="B966" s="2">
        <v>9</v>
      </c>
      <c r="C966" s="2">
        <v>16</v>
      </c>
      <c r="D966" s="2">
        <v>4</v>
      </c>
      <c r="E966" s="2">
        <v>0</v>
      </c>
      <c r="F966" s="2">
        <f t="shared" si="75"/>
        <v>0</v>
      </c>
      <c r="G966" s="2">
        <f t="shared" si="76"/>
        <v>0</v>
      </c>
      <c r="H966" s="2">
        <f t="shared" si="77"/>
        <v>10.46</v>
      </c>
      <c r="I966" s="2">
        <f t="shared" si="78"/>
        <v>1.0727</v>
      </c>
      <c r="J966" s="2">
        <f t="shared" si="79"/>
        <v>0</v>
      </c>
      <c r="K966" s="2"/>
      <c r="L966" s="2">
        <v>10.46</v>
      </c>
    </row>
    <row r="967" spans="1:12" x14ac:dyDescent="0.2">
      <c r="A967" s="2">
        <v>2021</v>
      </c>
      <c r="B967" s="2">
        <v>9</v>
      </c>
      <c r="C967" s="2">
        <v>16</v>
      </c>
      <c r="D967" s="2">
        <v>5</v>
      </c>
      <c r="E967" s="2">
        <v>0</v>
      </c>
      <c r="F967" s="2">
        <f t="shared" si="75"/>
        <v>0</v>
      </c>
      <c r="G967" s="2">
        <f t="shared" si="76"/>
        <v>0</v>
      </c>
      <c r="H967" s="2">
        <f t="shared" si="77"/>
        <v>10.79</v>
      </c>
      <c r="I967" s="2">
        <f t="shared" si="78"/>
        <v>1.0710500000000001</v>
      </c>
      <c r="J967" s="2">
        <f t="shared" si="79"/>
        <v>0</v>
      </c>
      <c r="K967" s="2"/>
      <c r="L967" s="2">
        <v>10.79</v>
      </c>
    </row>
    <row r="968" spans="1:12" x14ac:dyDescent="0.2">
      <c r="A968" s="2">
        <v>2021</v>
      </c>
      <c r="B968" s="2">
        <v>9</v>
      </c>
      <c r="C968" s="2">
        <v>16</v>
      </c>
      <c r="D968" s="2">
        <v>6</v>
      </c>
      <c r="E968" s="2">
        <v>85.1</v>
      </c>
      <c r="F968" s="2">
        <f t="shared" si="75"/>
        <v>0.25441299999999956</v>
      </c>
      <c r="G968" s="2">
        <f t="shared" si="76"/>
        <v>28.751926063429593</v>
      </c>
      <c r="H968" s="2">
        <f t="shared" si="77"/>
        <v>14.731249999999999</v>
      </c>
      <c r="I968" s="2">
        <f t="shared" si="78"/>
        <v>1.05134375</v>
      </c>
      <c r="J968" s="2">
        <f t="shared" si="79"/>
        <v>7.5366275759982759</v>
      </c>
      <c r="K968" s="2"/>
      <c r="L968" s="2">
        <v>11.54</v>
      </c>
    </row>
    <row r="969" spans="1:12" x14ac:dyDescent="0.2">
      <c r="A969" s="2">
        <v>2021</v>
      </c>
      <c r="B969" s="2">
        <v>9</v>
      </c>
      <c r="C969" s="2">
        <v>16</v>
      </c>
      <c r="D969" s="2">
        <v>7</v>
      </c>
      <c r="E969" s="2">
        <v>289.35000000000002</v>
      </c>
      <c r="F969" s="2">
        <f t="shared" si="75"/>
        <v>2.0170905000000001</v>
      </c>
      <c r="G969" s="2">
        <f t="shared" si="76"/>
        <v>29.719516071771427</v>
      </c>
      <c r="H969" s="2">
        <f t="shared" si="77"/>
        <v>24.540624999999999</v>
      </c>
      <c r="I969" s="2">
        <f t="shared" si="78"/>
        <v>1.0022968750000001</v>
      </c>
      <c r="J969" s="2">
        <f t="shared" si="79"/>
        <v>58.882951308026243</v>
      </c>
      <c r="K969" s="2"/>
      <c r="L969" s="2">
        <v>13.69</v>
      </c>
    </row>
    <row r="970" spans="1:12" x14ac:dyDescent="0.2">
      <c r="A970" s="2">
        <v>2021</v>
      </c>
      <c r="B970" s="2">
        <v>9</v>
      </c>
      <c r="C970" s="2">
        <v>16</v>
      </c>
      <c r="D970" s="2">
        <v>8</v>
      </c>
      <c r="E970" s="2">
        <v>494.4</v>
      </c>
      <c r="F970" s="2">
        <f t="shared" si="75"/>
        <v>3.7866719999999994</v>
      </c>
      <c r="G970" s="2">
        <f t="shared" si="76"/>
        <v>30.143066781002645</v>
      </c>
      <c r="H970" s="2">
        <f t="shared" si="77"/>
        <v>34.71</v>
      </c>
      <c r="I970" s="2">
        <f t="shared" si="78"/>
        <v>0.95145000000000002</v>
      </c>
      <c r="J970" s="2">
        <f t="shared" si="79"/>
        <v>106.42831104237358</v>
      </c>
      <c r="K970" s="2"/>
      <c r="L970" s="2">
        <v>16.170000000000002</v>
      </c>
    </row>
    <row r="971" spans="1:12" x14ac:dyDescent="0.2">
      <c r="A971" s="2">
        <v>2021</v>
      </c>
      <c r="B971" s="2">
        <v>9</v>
      </c>
      <c r="C971" s="2">
        <v>16</v>
      </c>
      <c r="D971" s="2">
        <v>9</v>
      </c>
      <c r="E971" s="2">
        <v>669.23</v>
      </c>
      <c r="F971" s="2">
        <f t="shared" si="75"/>
        <v>5.2954549000000002</v>
      </c>
      <c r="G971" s="2">
        <f t="shared" si="76"/>
        <v>30.382458273497402</v>
      </c>
      <c r="H971" s="2">
        <f t="shared" si="77"/>
        <v>43.456125</v>
      </c>
      <c r="I971" s="2">
        <f t="shared" si="78"/>
        <v>0.90771937499999999</v>
      </c>
      <c r="J971" s="2">
        <f t="shared" si="79"/>
        <v>143.12116571026831</v>
      </c>
      <c r="K971" s="2"/>
      <c r="L971" s="2">
        <v>18.36</v>
      </c>
    </row>
    <row r="972" spans="1:12" x14ac:dyDescent="0.2">
      <c r="A972" s="2">
        <v>2021</v>
      </c>
      <c r="B972" s="2">
        <v>9</v>
      </c>
      <c r="C972" s="2">
        <v>16</v>
      </c>
      <c r="D972" s="2">
        <v>10</v>
      </c>
      <c r="E972" s="2">
        <v>794.38</v>
      </c>
      <c r="F972" s="2">
        <f t="shared" si="75"/>
        <v>6.3754993999999998</v>
      </c>
      <c r="G972" s="2">
        <f t="shared" si="76"/>
        <v>30.518000523073361</v>
      </c>
      <c r="H972" s="2">
        <f t="shared" si="77"/>
        <v>49.729250000000008</v>
      </c>
      <c r="I972" s="2">
        <f t="shared" si="78"/>
        <v>0.87635374999999993</v>
      </c>
      <c r="J972" s="2">
        <f t="shared" si="79"/>
        <v>167.09975395576058</v>
      </c>
      <c r="K972" s="2"/>
      <c r="L972" s="2">
        <v>19.940000000000001</v>
      </c>
    </row>
    <row r="973" spans="1:12" x14ac:dyDescent="0.2">
      <c r="A973" s="2">
        <v>2021</v>
      </c>
      <c r="B973" s="2">
        <v>9</v>
      </c>
      <c r="C973" s="2">
        <v>16</v>
      </c>
      <c r="D973" s="2">
        <v>11</v>
      </c>
      <c r="E973" s="2">
        <v>861.05</v>
      </c>
      <c r="F973" s="2">
        <f t="shared" si="75"/>
        <v>6.9508615000000002</v>
      </c>
      <c r="G973" s="2">
        <f t="shared" si="76"/>
        <v>30.581718499824973</v>
      </c>
      <c r="H973" s="2">
        <f t="shared" si="77"/>
        <v>53.149374999999999</v>
      </c>
      <c r="I973" s="2">
        <f t="shared" si="78"/>
        <v>0.85925312499999995</v>
      </c>
      <c r="J973" s="2">
        <f t="shared" si="79"/>
        <v>178.99780994511815</v>
      </c>
      <c r="K973" s="2"/>
      <c r="L973" s="2">
        <v>20.86</v>
      </c>
    </row>
    <row r="974" spans="1:12" x14ac:dyDescent="0.2">
      <c r="A974" s="2">
        <v>2021</v>
      </c>
      <c r="B974" s="2">
        <v>9</v>
      </c>
      <c r="C974" s="2">
        <v>16</v>
      </c>
      <c r="D974" s="2">
        <v>12</v>
      </c>
      <c r="E974" s="2">
        <v>863.33</v>
      </c>
      <c r="F974" s="2">
        <f t="shared" si="75"/>
        <v>6.9705379000000001</v>
      </c>
      <c r="G974" s="2">
        <f t="shared" si="76"/>
        <v>30.58380928541774</v>
      </c>
      <c r="H974" s="2">
        <f t="shared" si="77"/>
        <v>53.874875000000003</v>
      </c>
      <c r="I974" s="2">
        <f t="shared" si="78"/>
        <v>0.85562562499999995</v>
      </c>
      <c r="J974" s="2">
        <f t="shared" si="79"/>
        <v>178.75892246389344</v>
      </c>
      <c r="K974" s="2"/>
      <c r="L974" s="2">
        <v>21.5</v>
      </c>
    </row>
    <row r="975" spans="1:12" x14ac:dyDescent="0.2">
      <c r="A975" s="2">
        <v>2021</v>
      </c>
      <c r="B975" s="2">
        <v>9</v>
      </c>
      <c r="C975" s="2">
        <v>16</v>
      </c>
      <c r="D975" s="2">
        <v>13</v>
      </c>
      <c r="E975" s="2">
        <v>803.55</v>
      </c>
      <c r="F975" s="2">
        <f t="shared" si="75"/>
        <v>6.4546365000000003</v>
      </c>
      <c r="G975" s="2">
        <f t="shared" si="76"/>
        <v>30.527075044461711</v>
      </c>
      <c r="H975" s="2">
        <f t="shared" si="77"/>
        <v>52.133125</v>
      </c>
      <c r="I975" s="2">
        <f t="shared" si="78"/>
        <v>0.86433437499999999</v>
      </c>
      <c r="J975" s="2">
        <f t="shared" si="79"/>
        <v>166.90326977965665</v>
      </c>
      <c r="K975" s="2"/>
      <c r="L975" s="2">
        <v>22</v>
      </c>
    </row>
    <row r="976" spans="1:12" x14ac:dyDescent="0.2">
      <c r="A976" s="2">
        <v>2021</v>
      </c>
      <c r="B976" s="2">
        <v>9</v>
      </c>
      <c r="C976" s="2">
        <v>16</v>
      </c>
      <c r="D976" s="2">
        <v>14</v>
      </c>
      <c r="E976" s="2">
        <v>682.02</v>
      </c>
      <c r="F976" s="2">
        <f t="shared" si="75"/>
        <v>5.4058326000000001</v>
      </c>
      <c r="G976" s="2">
        <f t="shared" si="76"/>
        <v>30.397425977414798</v>
      </c>
      <c r="H976" s="2">
        <f t="shared" si="77"/>
        <v>47.735749999999996</v>
      </c>
      <c r="I976" s="2">
        <f t="shared" si="78"/>
        <v>0.88632125000000006</v>
      </c>
      <c r="J976" s="2">
        <f t="shared" si="79"/>
        <v>142.73045165676976</v>
      </c>
      <c r="K976" s="2"/>
      <c r="L976" s="2">
        <v>22.16</v>
      </c>
    </row>
    <row r="977" spans="1:12" x14ac:dyDescent="0.2">
      <c r="A977" s="2">
        <v>2021</v>
      </c>
      <c r="B977" s="2">
        <v>9</v>
      </c>
      <c r="C977" s="2">
        <v>16</v>
      </c>
      <c r="D977" s="2">
        <v>15</v>
      </c>
      <c r="E977" s="2">
        <v>505.85</v>
      </c>
      <c r="F977" s="2">
        <f t="shared" si="75"/>
        <v>3.8854855000000006</v>
      </c>
      <c r="G977" s="2">
        <f t="shared" si="76"/>
        <v>30.161168643975333</v>
      </c>
      <c r="H977" s="2">
        <f t="shared" si="77"/>
        <v>40.799374999999998</v>
      </c>
      <c r="I977" s="2">
        <f t="shared" si="78"/>
        <v>0.92100312500000003</v>
      </c>
      <c r="J977" s="2">
        <f t="shared" si="79"/>
        <v>105.7744162043204</v>
      </c>
      <c r="K977" s="2"/>
      <c r="L977" s="2">
        <v>21.83</v>
      </c>
    </row>
    <row r="978" spans="1:12" x14ac:dyDescent="0.2">
      <c r="A978" s="2">
        <v>2021</v>
      </c>
      <c r="B978" s="2">
        <v>9</v>
      </c>
      <c r="C978" s="2">
        <v>16</v>
      </c>
      <c r="D978" s="2">
        <v>16</v>
      </c>
      <c r="E978" s="2">
        <v>296.77</v>
      </c>
      <c r="F978" s="2">
        <f t="shared" si="75"/>
        <v>2.0811250999999995</v>
      </c>
      <c r="G978" s="2">
        <f t="shared" si="76"/>
        <v>29.739535328188804</v>
      </c>
      <c r="H978" s="2">
        <f t="shared" si="77"/>
        <v>32.068874999999998</v>
      </c>
      <c r="I978" s="2">
        <f t="shared" si="78"/>
        <v>0.96465562500000002</v>
      </c>
      <c r="J978" s="2">
        <f t="shared" si="79"/>
        <v>58.510086807485692</v>
      </c>
      <c r="K978" s="2"/>
      <c r="L978" s="2">
        <v>20.94</v>
      </c>
    </row>
    <row r="979" spans="1:12" x14ac:dyDescent="0.2">
      <c r="A979" s="2">
        <v>2021</v>
      </c>
      <c r="B979" s="2">
        <v>9</v>
      </c>
      <c r="C979" s="2">
        <v>16</v>
      </c>
      <c r="D979" s="2">
        <v>17</v>
      </c>
      <c r="E979" s="2">
        <v>88.35</v>
      </c>
      <c r="F979" s="2">
        <f t="shared" si="75"/>
        <v>0.2824605</v>
      </c>
      <c r="G979" s="2">
        <f t="shared" si="76"/>
        <v>28.781558493336323</v>
      </c>
      <c r="H979" s="2">
        <f t="shared" si="77"/>
        <v>22.493124999999999</v>
      </c>
      <c r="I979" s="2">
        <f t="shared" si="78"/>
        <v>1.012534375</v>
      </c>
      <c r="J979" s="2">
        <f t="shared" si="79"/>
        <v>8.066922456634277</v>
      </c>
      <c r="K979" s="2"/>
      <c r="L979" s="2">
        <v>19.18</v>
      </c>
    </row>
    <row r="980" spans="1:12" x14ac:dyDescent="0.2">
      <c r="A980" s="2">
        <v>2021</v>
      </c>
      <c r="B980" s="2">
        <v>9</v>
      </c>
      <c r="C980" s="2">
        <v>16</v>
      </c>
      <c r="D980" s="2">
        <v>18</v>
      </c>
      <c r="E980" s="2">
        <v>0</v>
      </c>
      <c r="F980" s="2">
        <f t="shared" si="75"/>
        <v>0</v>
      </c>
      <c r="G980" s="2">
        <f t="shared" si="76"/>
        <v>0</v>
      </c>
      <c r="H980" s="2">
        <f t="shared" si="77"/>
        <v>16.36</v>
      </c>
      <c r="I980" s="2">
        <f t="shared" si="78"/>
        <v>1.0431999999999999</v>
      </c>
      <c r="J980" s="2">
        <f t="shared" si="79"/>
        <v>0</v>
      </c>
      <c r="K980" s="2"/>
      <c r="L980" s="2">
        <v>16.36</v>
      </c>
    </row>
    <row r="981" spans="1:12" x14ac:dyDescent="0.2">
      <c r="A981" s="2">
        <v>2021</v>
      </c>
      <c r="B981" s="2">
        <v>9</v>
      </c>
      <c r="C981" s="2">
        <v>16</v>
      </c>
      <c r="D981" s="2">
        <v>19</v>
      </c>
      <c r="E981" s="2">
        <v>0</v>
      </c>
      <c r="F981" s="2">
        <f t="shared" si="75"/>
        <v>0</v>
      </c>
      <c r="G981" s="2">
        <f t="shared" si="76"/>
        <v>0</v>
      </c>
      <c r="H981" s="2">
        <f t="shared" si="77"/>
        <v>15.7</v>
      </c>
      <c r="I981" s="2">
        <f t="shared" si="78"/>
        <v>1.0465</v>
      </c>
      <c r="J981" s="2">
        <f t="shared" si="79"/>
        <v>0</v>
      </c>
      <c r="K981" s="2"/>
      <c r="L981" s="2">
        <v>15.7</v>
      </c>
    </row>
    <row r="982" spans="1:12" x14ac:dyDescent="0.2">
      <c r="A982" s="2">
        <v>2021</v>
      </c>
      <c r="B982" s="2">
        <v>9</v>
      </c>
      <c r="C982" s="2">
        <v>16</v>
      </c>
      <c r="D982" s="2">
        <v>20</v>
      </c>
      <c r="E982" s="2">
        <v>0</v>
      </c>
      <c r="F982" s="2">
        <f t="shared" si="75"/>
        <v>0</v>
      </c>
      <c r="G982" s="2">
        <f t="shared" si="76"/>
        <v>0</v>
      </c>
      <c r="H982" s="2">
        <f t="shared" si="77"/>
        <v>15.43</v>
      </c>
      <c r="I982" s="2">
        <f t="shared" si="78"/>
        <v>1.0478499999999999</v>
      </c>
      <c r="J982" s="2">
        <f t="shared" si="79"/>
        <v>0</v>
      </c>
      <c r="K982" s="2"/>
      <c r="L982" s="2">
        <v>15.43</v>
      </c>
    </row>
    <row r="983" spans="1:12" x14ac:dyDescent="0.2">
      <c r="A983" s="2">
        <v>2021</v>
      </c>
      <c r="B983" s="2">
        <v>9</v>
      </c>
      <c r="C983" s="2">
        <v>16</v>
      </c>
      <c r="D983" s="2">
        <v>21</v>
      </c>
      <c r="E983" s="2">
        <v>0</v>
      </c>
      <c r="F983" s="2">
        <f t="shared" si="75"/>
        <v>0</v>
      </c>
      <c r="G983" s="2">
        <f t="shared" si="76"/>
        <v>0</v>
      </c>
      <c r="H983" s="2">
        <f t="shared" si="77"/>
        <v>14.73</v>
      </c>
      <c r="I983" s="2">
        <f t="shared" si="78"/>
        <v>1.05135</v>
      </c>
      <c r="J983" s="2">
        <f t="shared" si="79"/>
        <v>0</v>
      </c>
      <c r="K983" s="2"/>
      <c r="L983" s="2">
        <v>14.73</v>
      </c>
    </row>
    <row r="984" spans="1:12" x14ac:dyDescent="0.2">
      <c r="A984" s="2">
        <v>2021</v>
      </c>
      <c r="B984" s="2">
        <v>9</v>
      </c>
      <c r="C984" s="2">
        <v>16</v>
      </c>
      <c r="D984" s="2">
        <v>22</v>
      </c>
      <c r="E984" s="2">
        <v>0</v>
      </c>
      <c r="F984" s="2">
        <f t="shared" si="75"/>
        <v>0</v>
      </c>
      <c r="G984" s="2">
        <f t="shared" si="76"/>
        <v>0</v>
      </c>
      <c r="H984" s="2">
        <f t="shared" si="77"/>
        <v>14</v>
      </c>
      <c r="I984" s="2">
        <f t="shared" si="78"/>
        <v>1.0549999999999999</v>
      </c>
      <c r="J984" s="2">
        <f t="shared" si="79"/>
        <v>0</v>
      </c>
      <c r="K984" s="2"/>
      <c r="L984" s="2">
        <v>14</v>
      </c>
    </row>
    <row r="985" spans="1:12" x14ac:dyDescent="0.2">
      <c r="A985" s="2">
        <v>2021</v>
      </c>
      <c r="B985" s="2">
        <v>9</v>
      </c>
      <c r="C985" s="2">
        <v>16</v>
      </c>
      <c r="D985" s="2">
        <v>23</v>
      </c>
      <c r="E985" s="2">
        <v>0</v>
      </c>
      <c r="F985" s="2">
        <f t="shared" si="75"/>
        <v>0</v>
      </c>
      <c r="G985" s="2">
        <f t="shared" si="76"/>
        <v>0</v>
      </c>
      <c r="H985" s="2">
        <f t="shared" si="77"/>
        <v>13.37</v>
      </c>
      <c r="I985" s="2">
        <f t="shared" si="78"/>
        <v>1.0581499999999999</v>
      </c>
      <c r="J985" s="2">
        <f t="shared" si="79"/>
        <v>0</v>
      </c>
      <c r="K985" s="2"/>
      <c r="L985" s="2">
        <v>13.37</v>
      </c>
    </row>
    <row r="986" spans="1:12" x14ac:dyDescent="0.2">
      <c r="A986" s="2">
        <v>2021</v>
      </c>
      <c r="B986" s="2">
        <v>9</v>
      </c>
      <c r="C986" s="2">
        <v>17</v>
      </c>
      <c r="D986" s="2">
        <v>0</v>
      </c>
      <c r="E986" s="2">
        <v>0</v>
      </c>
      <c r="F986" s="2">
        <f t="shared" si="75"/>
        <v>0</v>
      </c>
      <c r="G986" s="2">
        <f t="shared" si="76"/>
        <v>0</v>
      </c>
      <c r="H986" s="2">
        <f t="shared" si="77"/>
        <v>12.92</v>
      </c>
      <c r="I986" s="2">
        <f t="shared" si="78"/>
        <v>1.0604</v>
      </c>
      <c r="J986" s="2">
        <f t="shared" si="79"/>
        <v>0</v>
      </c>
      <c r="K986" s="2"/>
      <c r="L986" s="2">
        <v>12.92</v>
      </c>
    </row>
    <row r="987" spans="1:12" x14ac:dyDescent="0.2">
      <c r="A987" s="2">
        <v>2021</v>
      </c>
      <c r="B987" s="2">
        <v>9</v>
      </c>
      <c r="C987" s="2">
        <v>17</v>
      </c>
      <c r="D987" s="2">
        <v>1</v>
      </c>
      <c r="E987" s="2">
        <v>0</v>
      </c>
      <c r="F987" s="2">
        <f t="shared" si="75"/>
        <v>0</v>
      </c>
      <c r="G987" s="2">
        <f t="shared" si="76"/>
        <v>0</v>
      </c>
      <c r="H987" s="2">
        <f t="shared" si="77"/>
        <v>12.48</v>
      </c>
      <c r="I987" s="2">
        <f t="shared" si="78"/>
        <v>1.0626</v>
      </c>
      <c r="J987" s="2">
        <f t="shared" si="79"/>
        <v>0</v>
      </c>
      <c r="K987" s="2"/>
      <c r="L987" s="2">
        <v>12.48</v>
      </c>
    </row>
    <row r="988" spans="1:12" x14ac:dyDescent="0.2">
      <c r="A988" s="2">
        <v>2021</v>
      </c>
      <c r="B988" s="2">
        <v>9</v>
      </c>
      <c r="C988" s="2">
        <v>17</v>
      </c>
      <c r="D988" s="2">
        <v>2</v>
      </c>
      <c r="E988" s="2">
        <v>0</v>
      </c>
      <c r="F988" s="2">
        <f t="shared" si="75"/>
        <v>0</v>
      </c>
      <c r="G988" s="2">
        <f t="shared" si="76"/>
        <v>0</v>
      </c>
      <c r="H988" s="2">
        <f t="shared" si="77"/>
        <v>12.12</v>
      </c>
      <c r="I988" s="2">
        <f t="shared" si="78"/>
        <v>1.0644</v>
      </c>
      <c r="J988" s="2">
        <f t="shared" si="79"/>
        <v>0</v>
      </c>
      <c r="K988" s="2"/>
      <c r="L988" s="2">
        <v>12.12</v>
      </c>
    </row>
    <row r="989" spans="1:12" x14ac:dyDescent="0.2">
      <c r="A989" s="2">
        <v>2021</v>
      </c>
      <c r="B989" s="2">
        <v>9</v>
      </c>
      <c r="C989" s="2">
        <v>17</v>
      </c>
      <c r="D989" s="2">
        <v>3</v>
      </c>
      <c r="E989" s="2">
        <v>0</v>
      </c>
      <c r="F989" s="2">
        <f t="shared" si="75"/>
        <v>0</v>
      </c>
      <c r="G989" s="2">
        <f t="shared" si="76"/>
        <v>0</v>
      </c>
      <c r="H989" s="2">
        <f t="shared" si="77"/>
        <v>11.74</v>
      </c>
      <c r="I989" s="2">
        <f t="shared" si="78"/>
        <v>1.0663</v>
      </c>
      <c r="J989" s="2">
        <f t="shared" si="79"/>
        <v>0</v>
      </c>
      <c r="K989" s="2"/>
      <c r="L989" s="2">
        <v>11.74</v>
      </c>
    </row>
    <row r="990" spans="1:12" x14ac:dyDescent="0.2">
      <c r="A990" s="2">
        <v>2021</v>
      </c>
      <c r="B990" s="2">
        <v>9</v>
      </c>
      <c r="C990" s="2">
        <v>17</v>
      </c>
      <c r="D990" s="2">
        <v>4</v>
      </c>
      <c r="E990" s="2">
        <v>0</v>
      </c>
      <c r="F990" s="2">
        <f t="shared" si="75"/>
        <v>0</v>
      </c>
      <c r="G990" s="2">
        <f t="shared" si="76"/>
        <v>0</v>
      </c>
      <c r="H990" s="2">
        <f t="shared" si="77"/>
        <v>11.51</v>
      </c>
      <c r="I990" s="2">
        <f t="shared" si="78"/>
        <v>1.06745</v>
      </c>
      <c r="J990" s="2">
        <f t="shared" si="79"/>
        <v>0</v>
      </c>
      <c r="K990" s="2"/>
      <c r="L990" s="2">
        <v>11.51</v>
      </c>
    </row>
    <row r="991" spans="1:12" x14ac:dyDescent="0.2">
      <c r="A991" s="2">
        <v>2021</v>
      </c>
      <c r="B991" s="2">
        <v>9</v>
      </c>
      <c r="C991" s="2">
        <v>17</v>
      </c>
      <c r="D991" s="2">
        <v>5</v>
      </c>
      <c r="E991" s="2">
        <v>0</v>
      </c>
      <c r="F991" s="2">
        <f t="shared" si="75"/>
        <v>0</v>
      </c>
      <c r="G991" s="2">
        <f t="shared" si="76"/>
        <v>0</v>
      </c>
      <c r="H991" s="2">
        <f t="shared" si="77"/>
        <v>11.43</v>
      </c>
      <c r="I991" s="2">
        <f t="shared" si="78"/>
        <v>1.06785</v>
      </c>
      <c r="J991" s="2">
        <f t="shared" si="79"/>
        <v>0</v>
      </c>
      <c r="K991" s="2"/>
      <c r="L991" s="2">
        <v>11.43</v>
      </c>
    </row>
    <row r="992" spans="1:12" x14ac:dyDescent="0.2">
      <c r="A992" s="2">
        <v>2021</v>
      </c>
      <c r="B992" s="2">
        <v>9</v>
      </c>
      <c r="C992" s="2">
        <v>17</v>
      </c>
      <c r="D992" s="2">
        <v>6</v>
      </c>
      <c r="E992" s="2">
        <v>76.150000000000006</v>
      </c>
      <c r="F992" s="2">
        <f t="shared" si="75"/>
        <v>0.17717450000000046</v>
      </c>
      <c r="G992" s="2">
        <f t="shared" si="76"/>
        <v>28.664068883616061</v>
      </c>
      <c r="H992" s="2">
        <f t="shared" si="77"/>
        <v>14.755625</v>
      </c>
      <c r="I992" s="2">
        <f t="shared" si="78"/>
        <v>1.051221875</v>
      </c>
      <c r="J992" s="2">
        <f t="shared" si="79"/>
        <v>5.2319010292432786</v>
      </c>
      <c r="K992" s="2"/>
      <c r="L992" s="2">
        <v>11.9</v>
      </c>
    </row>
    <row r="993" spans="1:12" x14ac:dyDescent="0.2">
      <c r="A993" s="2">
        <v>2021</v>
      </c>
      <c r="B993" s="2">
        <v>9</v>
      </c>
      <c r="C993" s="2">
        <v>17</v>
      </c>
      <c r="D993" s="2">
        <v>7</v>
      </c>
      <c r="E993" s="2">
        <v>280.75</v>
      </c>
      <c r="F993" s="2">
        <f t="shared" si="75"/>
        <v>1.9428725</v>
      </c>
      <c r="G993" s="2">
        <f t="shared" si="76"/>
        <v>29.695660615259076</v>
      </c>
      <c r="H993" s="2">
        <f t="shared" si="77"/>
        <v>23.278124999999999</v>
      </c>
      <c r="I993" s="2">
        <f t="shared" si="78"/>
        <v>1.008609375</v>
      </c>
      <c r="J993" s="2">
        <f t="shared" si="79"/>
        <v>57.027767271565246</v>
      </c>
      <c r="K993" s="2"/>
      <c r="L993" s="2">
        <v>12.75</v>
      </c>
    </row>
    <row r="994" spans="1:12" x14ac:dyDescent="0.2">
      <c r="A994" s="2">
        <v>2021</v>
      </c>
      <c r="B994" s="2">
        <v>9</v>
      </c>
      <c r="C994" s="2">
        <v>17</v>
      </c>
      <c r="D994" s="2">
        <v>8</v>
      </c>
      <c r="E994" s="2">
        <v>486.12</v>
      </c>
      <c r="F994" s="2">
        <f t="shared" si="75"/>
        <v>3.7152155999999996</v>
      </c>
      <c r="G994" s="2">
        <f t="shared" si="76"/>
        <v>30.129713389580317</v>
      </c>
      <c r="H994" s="2">
        <f t="shared" si="77"/>
        <v>31.959500000000002</v>
      </c>
      <c r="I994" s="2">
        <f t="shared" si="78"/>
        <v>0.96520249999999996</v>
      </c>
      <c r="J994" s="2">
        <f t="shared" si="79"/>
        <v>105.88234128062705</v>
      </c>
      <c r="K994" s="2"/>
      <c r="L994" s="2">
        <v>13.73</v>
      </c>
    </row>
    <row r="995" spans="1:12" x14ac:dyDescent="0.2">
      <c r="A995" s="2">
        <v>2021</v>
      </c>
      <c r="B995" s="2">
        <v>9</v>
      </c>
      <c r="C995" s="2">
        <v>17</v>
      </c>
      <c r="D995" s="2">
        <v>9</v>
      </c>
      <c r="E995" s="2">
        <v>661.8</v>
      </c>
      <c r="F995" s="2">
        <f t="shared" si="75"/>
        <v>5.2313339999999995</v>
      </c>
      <c r="G995" s="2">
        <f t="shared" si="76"/>
        <v>30.37363127898842</v>
      </c>
      <c r="H995" s="2">
        <f t="shared" si="77"/>
        <v>39.897500000000001</v>
      </c>
      <c r="I995" s="2">
        <f t="shared" si="78"/>
        <v>0.92551249999999996</v>
      </c>
      <c r="J995" s="2">
        <f t="shared" si="79"/>
        <v>144.11776879487721</v>
      </c>
      <c r="K995" s="2"/>
      <c r="L995" s="2">
        <v>15.08</v>
      </c>
    </row>
    <row r="996" spans="1:12" x14ac:dyDescent="0.2">
      <c r="A996" s="2">
        <v>2021</v>
      </c>
      <c r="B996" s="2">
        <v>9</v>
      </c>
      <c r="C996" s="2">
        <v>17</v>
      </c>
      <c r="D996" s="2">
        <v>10</v>
      </c>
      <c r="E996" s="2">
        <v>786.88</v>
      </c>
      <c r="F996" s="2">
        <f t="shared" si="75"/>
        <v>6.3107744000000006</v>
      </c>
      <c r="G996" s="2">
        <f t="shared" si="76"/>
        <v>30.510500396185293</v>
      </c>
      <c r="H996" s="2">
        <f t="shared" si="77"/>
        <v>46.788000000000004</v>
      </c>
      <c r="I996" s="2">
        <f t="shared" si="78"/>
        <v>0.89105999999999996</v>
      </c>
      <c r="J996" s="2">
        <f t="shared" si="79"/>
        <v>168.13766417634139</v>
      </c>
      <c r="K996" s="2"/>
      <c r="L996" s="2">
        <v>17.28</v>
      </c>
    </row>
    <row r="997" spans="1:12" x14ac:dyDescent="0.2">
      <c r="A997" s="2">
        <v>2021</v>
      </c>
      <c r="B997" s="2">
        <v>9</v>
      </c>
      <c r="C997" s="2">
        <v>17</v>
      </c>
      <c r="D997" s="2">
        <v>11</v>
      </c>
      <c r="E997" s="2">
        <v>853.15</v>
      </c>
      <c r="F997" s="2">
        <f t="shared" si="75"/>
        <v>6.8826844999999999</v>
      </c>
      <c r="G997" s="2">
        <f t="shared" si="76"/>
        <v>30.574431042056453</v>
      </c>
      <c r="H997" s="2">
        <f t="shared" si="77"/>
        <v>51.303124999999994</v>
      </c>
      <c r="I997" s="2">
        <f t="shared" si="78"/>
        <v>0.86848437499999998</v>
      </c>
      <c r="J997" s="2">
        <f t="shared" si="79"/>
        <v>179.10360656571473</v>
      </c>
      <c r="K997" s="2"/>
      <c r="L997" s="2">
        <v>19.309999999999999</v>
      </c>
    </row>
    <row r="998" spans="1:12" x14ac:dyDescent="0.2">
      <c r="A998" s="2">
        <v>2021</v>
      </c>
      <c r="B998" s="2">
        <v>9</v>
      </c>
      <c r="C998" s="2">
        <v>17</v>
      </c>
      <c r="D998" s="2">
        <v>12</v>
      </c>
      <c r="E998" s="2">
        <v>857.42</v>
      </c>
      <c r="F998" s="2">
        <f t="shared" si="75"/>
        <v>6.9195346000000004</v>
      </c>
      <c r="G998" s="2">
        <f t="shared" si="76"/>
        <v>30.57837829813138</v>
      </c>
      <c r="H998" s="2">
        <f t="shared" si="77"/>
        <v>52.453249999999997</v>
      </c>
      <c r="I998" s="2">
        <f t="shared" si="78"/>
        <v>0.86273375000000008</v>
      </c>
      <c r="J998" s="2">
        <f t="shared" si="79"/>
        <v>178.89335050706316</v>
      </c>
      <c r="K998" s="2"/>
      <c r="L998" s="2">
        <v>20.3</v>
      </c>
    </row>
    <row r="999" spans="1:12" x14ac:dyDescent="0.2">
      <c r="A999" s="2">
        <v>2021</v>
      </c>
      <c r="B999" s="2">
        <v>9</v>
      </c>
      <c r="C999" s="2">
        <v>17</v>
      </c>
      <c r="D999" s="2">
        <v>13</v>
      </c>
      <c r="E999" s="2">
        <v>792.38</v>
      </c>
      <c r="F999" s="2">
        <f t="shared" si="75"/>
        <v>6.3582394000000004</v>
      </c>
      <c r="G999" s="2">
        <f t="shared" si="76"/>
        <v>30.516007435609747</v>
      </c>
      <c r="H999" s="2">
        <f t="shared" si="77"/>
        <v>50.194250000000004</v>
      </c>
      <c r="I999" s="2">
        <f t="shared" si="78"/>
        <v>0.87402875000000002</v>
      </c>
      <c r="J999" s="2">
        <f t="shared" si="79"/>
        <v>166.19439851466237</v>
      </c>
      <c r="K999" s="2"/>
      <c r="L999" s="2">
        <v>20.48</v>
      </c>
    </row>
    <row r="1000" spans="1:12" x14ac:dyDescent="0.2">
      <c r="A1000" s="2">
        <v>2021</v>
      </c>
      <c r="B1000" s="2">
        <v>9</v>
      </c>
      <c r="C1000" s="2">
        <v>17</v>
      </c>
      <c r="D1000" s="2">
        <v>14</v>
      </c>
      <c r="E1000" s="2">
        <v>668.55</v>
      </c>
      <c r="F1000" s="2">
        <f t="shared" si="75"/>
        <v>5.2895865000000004</v>
      </c>
      <c r="G1000" s="2">
        <f t="shared" si="76"/>
        <v>30.381654503803681</v>
      </c>
      <c r="H1000" s="2">
        <f t="shared" si="77"/>
        <v>45.390625</v>
      </c>
      <c r="I1000" s="2">
        <f t="shared" si="78"/>
        <v>0.89804687500000002</v>
      </c>
      <c r="J1000" s="2">
        <f t="shared" si="79"/>
        <v>141.43543347501466</v>
      </c>
      <c r="K1000" s="2"/>
      <c r="L1000" s="2">
        <v>20.32</v>
      </c>
    </row>
    <row r="1001" spans="1:12" x14ac:dyDescent="0.2">
      <c r="A1001" s="2">
        <v>2021</v>
      </c>
      <c r="B1001" s="2">
        <v>9</v>
      </c>
      <c r="C1001" s="2">
        <v>17</v>
      </c>
      <c r="D1001" s="2">
        <v>15</v>
      </c>
      <c r="E1001" s="2">
        <v>495.25</v>
      </c>
      <c r="F1001" s="2">
        <f t="shared" si="75"/>
        <v>3.7940074999999993</v>
      </c>
      <c r="G1001" s="2">
        <f t="shared" si="76"/>
        <v>30.144424921750211</v>
      </c>
      <c r="H1001" s="2">
        <f t="shared" si="77"/>
        <v>38.521874999999994</v>
      </c>
      <c r="I1001" s="2">
        <f t="shared" si="78"/>
        <v>0.93239062500000003</v>
      </c>
      <c r="J1001" s="2">
        <f t="shared" si="79"/>
        <v>104.50309718717338</v>
      </c>
      <c r="K1001" s="2"/>
      <c r="L1001" s="2">
        <v>19.95</v>
      </c>
    </row>
    <row r="1002" spans="1:12" x14ac:dyDescent="0.2">
      <c r="A1002" s="2">
        <v>2021</v>
      </c>
      <c r="B1002" s="2">
        <v>9</v>
      </c>
      <c r="C1002" s="2">
        <v>17</v>
      </c>
      <c r="D1002" s="2">
        <v>16</v>
      </c>
      <c r="E1002" s="2">
        <v>290.10000000000002</v>
      </c>
      <c r="F1002" s="2">
        <f t="shared" si="75"/>
        <v>2.0235630000000002</v>
      </c>
      <c r="G1002" s="2">
        <f t="shared" si="76"/>
        <v>29.721562765762535</v>
      </c>
      <c r="H1002" s="2">
        <f t="shared" si="77"/>
        <v>30.108750000000001</v>
      </c>
      <c r="I1002" s="2">
        <f t="shared" si="78"/>
        <v>0.97445625000000002</v>
      </c>
      <c r="J1002" s="2">
        <f t="shared" si="79"/>
        <v>57.435022036727119</v>
      </c>
      <c r="K1002" s="2"/>
      <c r="L1002" s="2">
        <v>19.23</v>
      </c>
    </row>
    <row r="1003" spans="1:12" x14ac:dyDescent="0.2">
      <c r="A1003" s="2">
        <v>2021</v>
      </c>
      <c r="B1003" s="2">
        <v>9</v>
      </c>
      <c r="C1003" s="2">
        <v>17</v>
      </c>
      <c r="D1003" s="2">
        <v>17</v>
      </c>
      <c r="E1003" s="2">
        <v>85.12</v>
      </c>
      <c r="F1003" s="2">
        <f t="shared" si="75"/>
        <v>0.25458559999999952</v>
      </c>
      <c r="G1003" s="2">
        <f t="shared" si="76"/>
        <v>28.752111855334395</v>
      </c>
      <c r="H1003" s="2">
        <f t="shared" si="77"/>
        <v>20.641999999999999</v>
      </c>
      <c r="I1003" s="2">
        <f t="shared" si="78"/>
        <v>1.02179</v>
      </c>
      <c r="J1003" s="2">
        <f t="shared" si="79"/>
        <v>7.3297862208514699</v>
      </c>
      <c r="K1003" s="2"/>
      <c r="L1003" s="2">
        <v>17.45</v>
      </c>
    </row>
    <row r="1004" spans="1:12" x14ac:dyDescent="0.2">
      <c r="A1004" s="2">
        <v>2021</v>
      </c>
      <c r="B1004" s="2">
        <v>9</v>
      </c>
      <c r="C1004" s="2">
        <v>17</v>
      </c>
      <c r="D1004" s="2">
        <v>18</v>
      </c>
      <c r="E1004" s="2">
        <v>0</v>
      </c>
      <c r="F1004" s="2">
        <f t="shared" si="75"/>
        <v>0</v>
      </c>
      <c r="G1004" s="2">
        <f t="shared" si="76"/>
        <v>0</v>
      </c>
      <c r="H1004" s="2">
        <f t="shared" si="77"/>
        <v>15.42</v>
      </c>
      <c r="I1004" s="2">
        <f t="shared" si="78"/>
        <v>1.0479000000000001</v>
      </c>
      <c r="J1004" s="2">
        <f t="shared" si="79"/>
        <v>0</v>
      </c>
      <c r="K1004" s="2"/>
      <c r="L1004" s="2">
        <v>15.42</v>
      </c>
    </row>
    <row r="1005" spans="1:12" x14ac:dyDescent="0.2">
      <c r="A1005" s="2">
        <v>2021</v>
      </c>
      <c r="B1005" s="2">
        <v>9</v>
      </c>
      <c r="C1005" s="2">
        <v>17</v>
      </c>
      <c r="D1005" s="2">
        <v>19</v>
      </c>
      <c r="E1005" s="2">
        <v>0</v>
      </c>
      <c r="F1005" s="2">
        <f t="shared" si="75"/>
        <v>0</v>
      </c>
      <c r="G1005" s="2">
        <f t="shared" si="76"/>
        <v>0</v>
      </c>
      <c r="H1005" s="2">
        <f t="shared" si="77"/>
        <v>14.62</v>
      </c>
      <c r="I1005" s="2">
        <f t="shared" si="78"/>
        <v>1.0519000000000001</v>
      </c>
      <c r="J1005" s="2">
        <f t="shared" si="79"/>
        <v>0</v>
      </c>
      <c r="K1005" s="2"/>
      <c r="L1005" s="2">
        <v>14.62</v>
      </c>
    </row>
    <row r="1006" spans="1:12" x14ac:dyDescent="0.2">
      <c r="A1006" s="2">
        <v>2021</v>
      </c>
      <c r="B1006" s="2">
        <v>9</v>
      </c>
      <c r="C1006" s="2">
        <v>17</v>
      </c>
      <c r="D1006" s="2">
        <v>20</v>
      </c>
      <c r="E1006" s="2">
        <v>0</v>
      </c>
      <c r="F1006" s="2">
        <f t="shared" si="75"/>
        <v>0</v>
      </c>
      <c r="G1006" s="2">
        <f t="shared" si="76"/>
        <v>0</v>
      </c>
      <c r="H1006" s="2">
        <f t="shared" si="77"/>
        <v>13.94</v>
      </c>
      <c r="I1006" s="2">
        <f t="shared" si="78"/>
        <v>1.0552999999999999</v>
      </c>
      <c r="J1006" s="2">
        <f t="shared" si="79"/>
        <v>0</v>
      </c>
      <c r="K1006" s="2"/>
      <c r="L1006" s="2">
        <v>13.94</v>
      </c>
    </row>
    <row r="1007" spans="1:12" x14ac:dyDescent="0.2">
      <c r="A1007" s="2">
        <v>2021</v>
      </c>
      <c r="B1007" s="2">
        <v>9</v>
      </c>
      <c r="C1007" s="2">
        <v>17</v>
      </c>
      <c r="D1007" s="2">
        <v>21</v>
      </c>
      <c r="E1007" s="2">
        <v>0</v>
      </c>
      <c r="F1007" s="2">
        <f t="shared" si="75"/>
        <v>0</v>
      </c>
      <c r="G1007" s="2">
        <f t="shared" si="76"/>
        <v>0</v>
      </c>
      <c r="H1007" s="2">
        <f t="shared" si="77"/>
        <v>13.29</v>
      </c>
      <c r="I1007" s="2">
        <f t="shared" si="78"/>
        <v>1.0585500000000001</v>
      </c>
      <c r="J1007" s="2">
        <f t="shared" si="79"/>
        <v>0</v>
      </c>
      <c r="K1007" s="2"/>
      <c r="L1007" s="2">
        <v>13.29</v>
      </c>
    </row>
    <row r="1008" spans="1:12" x14ac:dyDescent="0.2">
      <c r="A1008" s="2">
        <v>2021</v>
      </c>
      <c r="B1008" s="2">
        <v>9</v>
      </c>
      <c r="C1008" s="2">
        <v>17</v>
      </c>
      <c r="D1008" s="2">
        <v>22</v>
      </c>
      <c r="E1008" s="2">
        <v>0</v>
      </c>
      <c r="F1008" s="2">
        <f t="shared" si="75"/>
        <v>0</v>
      </c>
      <c r="G1008" s="2">
        <f t="shared" si="76"/>
        <v>0</v>
      </c>
      <c r="H1008" s="2">
        <f t="shared" si="77"/>
        <v>12.63</v>
      </c>
      <c r="I1008" s="2">
        <f t="shared" si="78"/>
        <v>1.06185</v>
      </c>
      <c r="J1008" s="2">
        <f t="shared" si="79"/>
        <v>0</v>
      </c>
      <c r="K1008" s="2"/>
      <c r="L1008" s="2">
        <v>12.63</v>
      </c>
    </row>
    <row r="1009" spans="1:12" x14ac:dyDescent="0.2">
      <c r="A1009" s="2">
        <v>2021</v>
      </c>
      <c r="B1009" s="2">
        <v>9</v>
      </c>
      <c r="C1009" s="2">
        <v>17</v>
      </c>
      <c r="D1009" s="2">
        <v>23</v>
      </c>
      <c r="E1009" s="2">
        <v>0</v>
      </c>
      <c r="F1009" s="2">
        <f t="shared" si="75"/>
        <v>0</v>
      </c>
      <c r="G1009" s="2">
        <f t="shared" si="76"/>
        <v>0</v>
      </c>
      <c r="H1009" s="2">
        <f t="shared" si="77"/>
        <v>12.04</v>
      </c>
      <c r="I1009" s="2">
        <f t="shared" si="78"/>
        <v>1.0648</v>
      </c>
      <c r="J1009" s="2">
        <f t="shared" si="79"/>
        <v>0</v>
      </c>
      <c r="K1009" s="2"/>
      <c r="L1009" s="2">
        <v>12.04</v>
      </c>
    </row>
    <row r="1010" spans="1:12" x14ac:dyDescent="0.2">
      <c r="A1010" s="2">
        <v>2021</v>
      </c>
      <c r="B1010" s="2">
        <v>9</v>
      </c>
      <c r="C1010" s="2">
        <v>18</v>
      </c>
      <c r="D1010" s="2">
        <v>0</v>
      </c>
      <c r="E1010" s="2">
        <v>0</v>
      </c>
      <c r="F1010" s="2">
        <f t="shared" si="75"/>
        <v>0</v>
      </c>
      <c r="G1010" s="2">
        <f t="shared" si="76"/>
        <v>0</v>
      </c>
      <c r="H1010" s="2">
        <f t="shared" si="77"/>
        <v>11.82</v>
      </c>
      <c r="I1010" s="2">
        <f t="shared" si="78"/>
        <v>1.0659000000000001</v>
      </c>
      <c r="J1010" s="2">
        <f t="shared" si="79"/>
        <v>0</v>
      </c>
      <c r="K1010" s="2"/>
      <c r="L1010" s="2">
        <v>11.82</v>
      </c>
    </row>
    <row r="1011" spans="1:12" x14ac:dyDescent="0.2">
      <c r="A1011" s="2">
        <v>2021</v>
      </c>
      <c r="B1011" s="2">
        <v>9</v>
      </c>
      <c r="C1011" s="2">
        <v>18</v>
      </c>
      <c r="D1011" s="2">
        <v>1</v>
      </c>
      <c r="E1011" s="2">
        <v>0</v>
      </c>
      <c r="F1011" s="2">
        <f t="shared" si="75"/>
        <v>0</v>
      </c>
      <c r="G1011" s="2">
        <f t="shared" si="76"/>
        <v>0</v>
      </c>
      <c r="H1011" s="2">
        <f t="shared" si="77"/>
        <v>11.57</v>
      </c>
      <c r="I1011" s="2">
        <f t="shared" si="78"/>
        <v>1.06715</v>
      </c>
      <c r="J1011" s="2">
        <f t="shared" si="79"/>
        <v>0</v>
      </c>
      <c r="K1011" s="2"/>
      <c r="L1011" s="2">
        <v>11.57</v>
      </c>
    </row>
    <row r="1012" spans="1:12" x14ac:dyDescent="0.2">
      <c r="A1012" s="2">
        <v>2021</v>
      </c>
      <c r="B1012" s="2">
        <v>9</v>
      </c>
      <c r="C1012" s="2">
        <v>18</v>
      </c>
      <c r="D1012" s="2">
        <v>2</v>
      </c>
      <c r="E1012" s="2">
        <v>0</v>
      </c>
      <c r="F1012" s="2">
        <f t="shared" si="75"/>
        <v>0</v>
      </c>
      <c r="G1012" s="2">
        <f t="shared" si="76"/>
        <v>0</v>
      </c>
      <c r="H1012" s="2">
        <f t="shared" si="77"/>
        <v>11.3</v>
      </c>
      <c r="I1012" s="2">
        <f t="shared" si="78"/>
        <v>1.0685</v>
      </c>
      <c r="J1012" s="2">
        <f t="shared" si="79"/>
        <v>0</v>
      </c>
      <c r="K1012" s="2"/>
      <c r="L1012" s="2">
        <v>11.3</v>
      </c>
    </row>
    <row r="1013" spans="1:12" x14ac:dyDescent="0.2">
      <c r="A1013" s="2">
        <v>2021</v>
      </c>
      <c r="B1013" s="2">
        <v>9</v>
      </c>
      <c r="C1013" s="2">
        <v>18</v>
      </c>
      <c r="D1013" s="2">
        <v>3</v>
      </c>
      <c r="E1013" s="2">
        <v>0</v>
      </c>
      <c r="F1013" s="2">
        <f t="shared" si="75"/>
        <v>0</v>
      </c>
      <c r="G1013" s="2">
        <f t="shared" si="76"/>
        <v>0</v>
      </c>
      <c r="H1013" s="2">
        <f t="shared" si="77"/>
        <v>11.09</v>
      </c>
      <c r="I1013" s="2">
        <f t="shared" si="78"/>
        <v>1.06955</v>
      </c>
      <c r="J1013" s="2">
        <f t="shared" si="79"/>
        <v>0</v>
      </c>
      <c r="K1013" s="2"/>
      <c r="L1013" s="2">
        <v>11.09</v>
      </c>
    </row>
    <row r="1014" spans="1:12" x14ac:dyDescent="0.2">
      <c r="A1014" s="2">
        <v>2021</v>
      </c>
      <c r="B1014" s="2">
        <v>9</v>
      </c>
      <c r="C1014" s="2">
        <v>18</v>
      </c>
      <c r="D1014" s="2">
        <v>4</v>
      </c>
      <c r="E1014" s="2">
        <v>0</v>
      </c>
      <c r="F1014" s="2">
        <f t="shared" si="75"/>
        <v>0</v>
      </c>
      <c r="G1014" s="2">
        <f t="shared" si="76"/>
        <v>0</v>
      </c>
      <c r="H1014" s="2">
        <f t="shared" si="77"/>
        <v>11.08</v>
      </c>
      <c r="I1014" s="2">
        <f t="shared" si="78"/>
        <v>1.0695999999999999</v>
      </c>
      <c r="J1014" s="2">
        <f t="shared" si="79"/>
        <v>0</v>
      </c>
      <c r="K1014" s="2"/>
      <c r="L1014" s="2">
        <v>11.08</v>
      </c>
    </row>
    <row r="1015" spans="1:12" x14ac:dyDescent="0.2">
      <c r="A1015" s="2">
        <v>2021</v>
      </c>
      <c r="B1015" s="2">
        <v>9</v>
      </c>
      <c r="C1015" s="2">
        <v>18</v>
      </c>
      <c r="D1015" s="2">
        <v>5</v>
      </c>
      <c r="E1015" s="2">
        <v>0</v>
      </c>
      <c r="F1015" s="2">
        <f t="shared" si="75"/>
        <v>0</v>
      </c>
      <c r="G1015" s="2">
        <f t="shared" si="76"/>
        <v>0</v>
      </c>
      <c r="H1015" s="2">
        <f t="shared" si="77"/>
        <v>10.96</v>
      </c>
      <c r="I1015" s="2">
        <f t="shared" si="78"/>
        <v>1.0702</v>
      </c>
      <c r="J1015" s="2">
        <f t="shared" si="79"/>
        <v>0</v>
      </c>
      <c r="K1015" s="2"/>
      <c r="L1015" s="2">
        <v>10.96</v>
      </c>
    </row>
    <row r="1016" spans="1:12" x14ac:dyDescent="0.2">
      <c r="A1016" s="2">
        <v>2021</v>
      </c>
      <c r="B1016" s="2">
        <v>9</v>
      </c>
      <c r="C1016" s="2">
        <v>18</v>
      </c>
      <c r="D1016" s="2">
        <v>6</v>
      </c>
      <c r="E1016" s="2">
        <v>75.23</v>
      </c>
      <c r="F1016" s="2">
        <f t="shared" si="75"/>
        <v>0.16923490000000019</v>
      </c>
      <c r="G1016" s="2">
        <f t="shared" si="76"/>
        <v>28.654458691952449</v>
      </c>
      <c r="H1016" s="2">
        <f t="shared" si="77"/>
        <v>14.051125000000001</v>
      </c>
      <c r="I1016" s="2">
        <f t="shared" si="78"/>
        <v>1.0547443750000001</v>
      </c>
      <c r="J1016" s="2">
        <f t="shared" si="79"/>
        <v>5.0125120702886008</v>
      </c>
      <c r="K1016" s="2"/>
      <c r="L1016" s="2">
        <v>11.23</v>
      </c>
    </row>
    <row r="1017" spans="1:12" x14ac:dyDescent="0.2">
      <c r="A1017" s="2">
        <v>2021</v>
      </c>
      <c r="B1017" s="2">
        <v>9</v>
      </c>
      <c r="C1017" s="2">
        <v>18</v>
      </c>
      <c r="D1017" s="2">
        <v>7</v>
      </c>
      <c r="E1017" s="2">
        <v>273.23</v>
      </c>
      <c r="F1017" s="2">
        <f t="shared" si="75"/>
        <v>1.8779749000000008</v>
      </c>
      <c r="G1017" s="2">
        <f t="shared" si="76"/>
        <v>29.674194284937105</v>
      </c>
      <c r="H1017" s="2">
        <f t="shared" si="77"/>
        <v>23.166125000000001</v>
      </c>
      <c r="I1017" s="2">
        <f t="shared" si="78"/>
        <v>1.0091693749999999</v>
      </c>
      <c r="J1017" s="2">
        <f t="shared" si="79"/>
        <v>55.113609852261135</v>
      </c>
      <c r="K1017" s="2"/>
      <c r="L1017" s="2">
        <v>12.92</v>
      </c>
    </row>
    <row r="1018" spans="1:12" x14ac:dyDescent="0.2">
      <c r="A1018" s="2">
        <v>2021</v>
      </c>
      <c r="B1018" s="2">
        <v>9</v>
      </c>
      <c r="C1018" s="2">
        <v>18</v>
      </c>
      <c r="D1018" s="2">
        <v>8</v>
      </c>
      <c r="E1018" s="2">
        <v>474.77</v>
      </c>
      <c r="F1018" s="2">
        <f t="shared" si="75"/>
        <v>3.6172650999999991</v>
      </c>
      <c r="G1018" s="2">
        <f t="shared" si="76"/>
        <v>30.111034555567414</v>
      </c>
      <c r="H1018" s="2">
        <f t="shared" si="77"/>
        <v>32.353875000000002</v>
      </c>
      <c r="I1018" s="2">
        <f t="shared" si="78"/>
        <v>0.96323062500000001</v>
      </c>
      <c r="J1018" s="2">
        <f t="shared" si="79"/>
        <v>102.81639523035865</v>
      </c>
      <c r="K1018" s="2"/>
      <c r="L1018" s="2">
        <v>14.55</v>
      </c>
    </row>
    <row r="1019" spans="1:12" x14ac:dyDescent="0.2">
      <c r="A1019" s="2">
        <v>2021</v>
      </c>
      <c r="B1019" s="2">
        <v>9</v>
      </c>
      <c r="C1019" s="2">
        <v>18</v>
      </c>
      <c r="D1019" s="2">
        <v>9</v>
      </c>
      <c r="E1019" s="2">
        <v>647.5</v>
      </c>
      <c r="F1019" s="2">
        <f t="shared" si="75"/>
        <v>5.1079249999999998</v>
      </c>
      <c r="G1019" s="2">
        <f t="shared" si="76"/>
        <v>30.35636011869509</v>
      </c>
      <c r="H1019" s="2">
        <f t="shared" si="77"/>
        <v>39.761250000000004</v>
      </c>
      <c r="I1019" s="2">
        <f t="shared" si="78"/>
        <v>0.92619374999999993</v>
      </c>
      <c r="J1019" s="2">
        <f t="shared" si="79"/>
        <v>140.74148524362943</v>
      </c>
      <c r="K1019" s="2"/>
      <c r="L1019" s="2">
        <v>15.48</v>
      </c>
    </row>
    <row r="1020" spans="1:12" x14ac:dyDescent="0.2">
      <c r="A1020" s="2">
        <v>2021</v>
      </c>
      <c r="B1020" s="2">
        <v>9</v>
      </c>
      <c r="C1020" s="2">
        <v>18</v>
      </c>
      <c r="D1020" s="2">
        <v>10</v>
      </c>
      <c r="E1020" s="2">
        <v>772.1</v>
      </c>
      <c r="F1020" s="2">
        <f t="shared" si="75"/>
        <v>6.1832229999999999</v>
      </c>
      <c r="G1020" s="2">
        <f t="shared" si="76"/>
        <v>30.495508578978846</v>
      </c>
      <c r="H1020" s="2">
        <f t="shared" si="77"/>
        <v>44.823749999999997</v>
      </c>
      <c r="I1020" s="2">
        <f t="shared" si="78"/>
        <v>0.90088125000000008</v>
      </c>
      <c r="J1020" s="2">
        <f t="shared" si="79"/>
        <v>166.47323308501282</v>
      </c>
      <c r="K1020" s="2"/>
      <c r="L1020" s="2">
        <v>15.87</v>
      </c>
    </row>
    <row r="1021" spans="1:12" x14ac:dyDescent="0.2">
      <c r="A1021" s="2">
        <v>2021</v>
      </c>
      <c r="B1021" s="2">
        <v>9</v>
      </c>
      <c r="C1021" s="2">
        <v>18</v>
      </c>
      <c r="D1021" s="2">
        <v>11</v>
      </c>
      <c r="E1021" s="2">
        <v>833.58</v>
      </c>
      <c r="F1021" s="2">
        <f t="shared" si="75"/>
        <v>6.7137954000000004</v>
      </c>
      <c r="G1021" s="2">
        <f t="shared" si="76"/>
        <v>30.556083743812813</v>
      </c>
      <c r="H1021" s="2">
        <f t="shared" si="77"/>
        <v>47.219250000000002</v>
      </c>
      <c r="I1021" s="2">
        <f t="shared" si="78"/>
        <v>0.88890374999999999</v>
      </c>
      <c r="J1021" s="2">
        <f t="shared" si="79"/>
        <v>178.70907537938112</v>
      </c>
      <c r="K1021" s="2"/>
      <c r="L1021" s="2">
        <v>15.96</v>
      </c>
    </row>
    <row r="1022" spans="1:12" x14ac:dyDescent="0.2">
      <c r="A1022" s="2">
        <v>2021</v>
      </c>
      <c r="B1022" s="2">
        <v>9</v>
      </c>
      <c r="C1022" s="2">
        <v>18</v>
      </c>
      <c r="D1022" s="2">
        <v>12</v>
      </c>
      <c r="E1022" s="2">
        <v>772.85</v>
      </c>
      <c r="F1022" s="2">
        <f t="shared" si="75"/>
        <v>6.1896955000000009</v>
      </c>
      <c r="G1022" s="2">
        <f t="shared" si="76"/>
        <v>30.496276213053758</v>
      </c>
      <c r="H1022" s="2">
        <f t="shared" si="77"/>
        <v>44.851875</v>
      </c>
      <c r="I1022" s="2">
        <f t="shared" si="78"/>
        <v>0.90074062499999996</v>
      </c>
      <c r="J1022" s="2">
        <f t="shared" si="79"/>
        <v>166.62567563366295</v>
      </c>
      <c r="K1022" s="2"/>
      <c r="L1022" s="2">
        <v>15.87</v>
      </c>
    </row>
    <row r="1023" spans="1:12" x14ac:dyDescent="0.2">
      <c r="A1023" s="2">
        <v>2021</v>
      </c>
      <c r="B1023" s="2">
        <v>9</v>
      </c>
      <c r="C1023" s="2">
        <v>18</v>
      </c>
      <c r="D1023" s="2">
        <v>13</v>
      </c>
      <c r="E1023" s="2">
        <v>720.33</v>
      </c>
      <c r="F1023" s="2">
        <f t="shared" si="75"/>
        <v>5.7364478999999999</v>
      </c>
      <c r="G1023" s="2">
        <f t="shared" si="76"/>
        <v>30.440634675555724</v>
      </c>
      <c r="H1023" s="2">
        <f t="shared" si="77"/>
        <v>42.522375000000004</v>
      </c>
      <c r="I1023" s="2">
        <f t="shared" si="78"/>
        <v>0.91238812499999999</v>
      </c>
      <c r="J1023" s="2">
        <f t="shared" si="79"/>
        <v>156.1357869404118</v>
      </c>
      <c r="K1023" s="2"/>
      <c r="L1023" s="2">
        <v>15.51</v>
      </c>
    </row>
    <row r="1024" spans="1:12" x14ac:dyDescent="0.2">
      <c r="A1024" s="2">
        <v>2021</v>
      </c>
      <c r="B1024" s="2">
        <v>9</v>
      </c>
      <c r="C1024" s="2">
        <v>18</v>
      </c>
      <c r="D1024" s="2">
        <v>14</v>
      </c>
      <c r="E1024" s="2">
        <v>597.12</v>
      </c>
      <c r="F1024" s="2">
        <f t="shared" si="75"/>
        <v>4.6731455999999998</v>
      </c>
      <c r="G1024" s="2">
        <f t="shared" si="76"/>
        <v>30.292317935694346</v>
      </c>
      <c r="H1024" s="2">
        <f t="shared" si="77"/>
        <v>37.362000000000002</v>
      </c>
      <c r="I1024" s="2">
        <f t="shared" si="78"/>
        <v>0.93818999999999997</v>
      </c>
      <c r="J1024" s="2">
        <f t="shared" si="79"/>
        <v>130.15435192842841</v>
      </c>
      <c r="K1024" s="2"/>
      <c r="L1024" s="2">
        <v>14.97</v>
      </c>
    </row>
    <row r="1025" spans="1:12" x14ac:dyDescent="0.2">
      <c r="A1025" s="2">
        <v>2021</v>
      </c>
      <c r="B1025" s="2">
        <v>9</v>
      </c>
      <c r="C1025" s="2">
        <v>18</v>
      </c>
      <c r="D1025" s="2">
        <v>15</v>
      </c>
      <c r="E1025" s="2">
        <v>430.9</v>
      </c>
      <c r="F1025" s="2">
        <f t="shared" si="75"/>
        <v>3.2386669999999995</v>
      </c>
      <c r="G1025" s="2">
        <f t="shared" si="76"/>
        <v>30.034378751252817</v>
      </c>
      <c r="H1025" s="2">
        <f t="shared" si="77"/>
        <v>30.708750000000002</v>
      </c>
      <c r="I1025" s="2">
        <f t="shared" si="78"/>
        <v>0.97145625000000002</v>
      </c>
      <c r="J1025" s="2">
        <f t="shared" si="79"/>
        <v>92.60496494888362</v>
      </c>
      <c r="K1025" s="2"/>
      <c r="L1025" s="2">
        <v>14.55</v>
      </c>
    </row>
    <row r="1026" spans="1:12" x14ac:dyDescent="0.2">
      <c r="A1026" s="2">
        <v>2021</v>
      </c>
      <c r="B1026" s="2">
        <v>9</v>
      </c>
      <c r="C1026" s="2">
        <v>18</v>
      </c>
      <c r="D1026" s="2">
        <v>16</v>
      </c>
      <c r="E1026" s="2">
        <v>236.88</v>
      </c>
      <c r="F1026" s="2">
        <f t="shared" ref="F1026:F1089" si="80">MAX(8.63*(E1026/1000-1)+8.15,0)</f>
        <v>1.5642743999999995</v>
      </c>
      <c r="G1026" s="2">
        <f t="shared" ref="G1026:G1089" si="81">IF(E1026&lt;&gt;0,30.7*(1+0.0593*LOG10(E1026/1000)),0)</f>
        <v>29.561322687254993</v>
      </c>
      <c r="H1026" s="2">
        <f t="shared" ref="H1026:H1089" si="82">L1026+30*E1026/800</f>
        <v>23.152999999999999</v>
      </c>
      <c r="I1026" s="2">
        <f t="shared" ref="I1026:I1089" si="83">1-(H1026-25)/200</f>
        <v>1.0092350000000001</v>
      </c>
      <c r="J1026" s="2">
        <f t="shared" ref="J1026:J1089" si="84">G1026*F1026*I1026*0.98</f>
        <v>45.735684060025832</v>
      </c>
      <c r="K1026" s="2"/>
      <c r="L1026" s="2">
        <v>14.27</v>
      </c>
    </row>
    <row r="1027" spans="1:12" x14ac:dyDescent="0.2">
      <c r="A1027" s="2">
        <v>2021</v>
      </c>
      <c r="B1027" s="2">
        <v>9</v>
      </c>
      <c r="C1027" s="2">
        <v>18</v>
      </c>
      <c r="D1027" s="2">
        <v>17</v>
      </c>
      <c r="E1027" s="2">
        <v>60.7</v>
      </c>
      <c r="F1027" s="2">
        <f t="shared" si="80"/>
        <v>4.3840999999998687E-2</v>
      </c>
      <c r="G1027" s="2">
        <f t="shared" si="81"/>
        <v>28.484782843989418</v>
      </c>
      <c r="H1027" s="2">
        <f t="shared" si="82"/>
        <v>15.92625</v>
      </c>
      <c r="I1027" s="2">
        <f t="shared" si="83"/>
        <v>1.04536875</v>
      </c>
      <c r="J1027" s="2">
        <f t="shared" si="84"/>
        <v>1.2793487631448435</v>
      </c>
      <c r="K1027" s="2"/>
      <c r="L1027" s="2">
        <v>13.65</v>
      </c>
    </row>
    <row r="1028" spans="1:12" x14ac:dyDescent="0.2">
      <c r="A1028" s="2">
        <v>2021</v>
      </c>
      <c r="B1028" s="2">
        <v>9</v>
      </c>
      <c r="C1028" s="2">
        <v>18</v>
      </c>
      <c r="D1028" s="2">
        <v>18</v>
      </c>
      <c r="E1028" s="2">
        <v>0</v>
      </c>
      <c r="F1028" s="2">
        <f t="shared" si="80"/>
        <v>0</v>
      </c>
      <c r="G1028" s="2">
        <f t="shared" si="81"/>
        <v>0</v>
      </c>
      <c r="H1028" s="2">
        <f t="shared" si="82"/>
        <v>12.64</v>
      </c>
      <c r="I1028" s="2">
        <f t="shared" si="83"/>
        <v>1.0618000000000001</v>
      </c>
      <c r="J1028" s="2">
        <f t="shared" si="84"/>
        <v>0</v>
      </c>
      <c r="K1028" s="2"/>
      <c r="L1028" s="2">
        <v>12.64</v>
      </c>
    </row>
    <row r="1029" spans="1:12" x14ac:dyDescent="0.2">
      <c r="A1029" s="2">
        <v>2021</v>
      </c>
      <c r="B1029" s="2">
        <v>9</v>
      </c>
      <c r="C1029" s="2">
        <v>18</v>
      </c>
      <c r="D1029" s="2">
        <v>19</v>
      </c>
      <c r="E1029" s="2">
        <v>0</v>
      </c>
      <c r="F1029" s="2">
        <f t="shared" si="80"/>
        <v>0</v>
      </c>
      <c r="G1029" s="2">
        <f t="shared" si="81"/>
        <v>0</v>
      </c>
      <c r="H1029" s="2">
        <f t="shared" si="82"/>
        <v>12.26</v>
      </c>
      <c r="I1029" s="2">
        <f t="shared" si="83"/>
        <v>1.0637000000000001</v>
      </c>
      <c r="J1029" s="2">
        <f t="shared" si="84"/>
        <v>0</v>
      </c>
      <c r="K1029" s="2"/>
      <c r="L1029" s="2">
        <v>12.26</v>
      </c>
    </row>
    <row r="1030" spans="1:12" x14ac:dyDescent="0.2">
      <c r="A1030" s="2">
        <v>2021</v>
      </c>
      <c r="B1030" s="2">
        <v>9</v>
      </c>
      <c r="C1030" s="2">
        <v>18</v>
      </c>
      <c r="D1030" s="2">
        <v>20</v>
      </c>
      <c r="E1030" s="2">
        <v>0</v>
      </c>
      <c r="F1030" s="2">
        <f t="shared" si="80"/>
        <v>0</v>
      </c>
      <c r="G1030" s="2">
        <f t="shared" si="81"/>
        <v>0</v>
      </c>
      <c r="H1030" s="2">
        <f t="shared" si="82"/>
        <v>11.77</v>
      </c>
      <c r="I1030" s="2">
        <f t="shared" si="83"/>
        <v>1.0661499999999999</v>
      </c>
      <c r="J1030" s="2">
        <f t="shared" si="84"/>
        <v>0</v>
      </c>
      <c r="K1030" s="2"/>
      <c r="L1030" s="2">
        <v>11.77</v>
      </c>
    </row>
    <row r="1031" spans="1:12" x14ac:dyDescent="0.2">
      <c r="A1031" s="2">
        <v>2021</v>
      </c>
      <c r="B1031" s="2">
        <v>9</v>
      </c>
      <c r="C1031" s="2">
        <v>18</v>
      </c>
      <c r="D1031" s="2">
        <v>21</v>
      </c>
      <c r="E1031" s="2">
        <v>0</v>
      </c>
      <c r="F1031" s="2">
        <f t="shared" si="80"/>
        <v>0</v>
      </c>
      <c r="G1031" s="2">
        <f t="shared" si="81"/>
        <v>0</v>
      </c>
      <c r="H1031" s="2">
        <f t="shared" si="82"/>
        <v>10.96</v>
      </c>
      <c r="I1031" s="2">
        <f t="shared" si="83"/>
        <v>1.0702</v>
      </c>
      <c r="J1031" s="2">
        <f t="shared" si="84"/>
        <v>0</v>
      </c>
      <c r="K1031" s="2"/>
      <c r="L1031" s="2">
        <v>10.96</v>
      </c>
    </row>
    <row r="1032" spans="1:12" x14ac:dyDescent="0.2">
      <c r="A1032" s="2">
        <v>2021</v>
      </c>
      <c r="B1032" s="2">
        <v>9</v>
      </c>
      <c r="C1032" s="2">
        <v>18</v>
      </c>
      <c r="D1032" s="2">
        <v>22</v>
      </c>
      <c r="E1032" s="2">
        <v>0</v>
      </c>
      <c r="F1032" s="2">
        <f t="shared" si="80"/>
        <v>0</v>
      </c>
      <c r="G1032" s="2">
        <f t="shared" si="81"/>
        <v>0</v>
      </c>
      <c r="H1032" s="2">
        <f t="shared" si="82"/>
        <v>10.35</v>
      </c>
      <c r="I1032" s="2">
        <f t="shared" si="83"/>
        <v>1.07325</v>
      </c>
      <c r="J1032" s="2">
        <f t="shared" si="84"/>
        <v>0</v>
      </c>
      <c r="K1032" s="2"/>
      <c r="L1032" s="2">
        <v>10.35</v>
      </c>
    </row>
    <row r="1033" spans="1:12" x14ac:dyDescent="0.2">
      <c r="A1033" s="2">
        <v>2021</v>
      </c>
      <c r="B1033" s="2">
        <v>9</v>
      </c>
      <c r="C1033" s="2">
        <v>18</v>
      </c>
      <c r="D1033" s="2">
        <v>23</v>
      </c>
      <c r="E1033" s="2">
        <v>0</v>
      </c>
      <c r="F1033" s="2">
        <f t="shared" si="80"/>
        <v>0</v>
      </c>
      <c r="G1033" s="2">
        <f t="shared" si="81"/>
        <v>0</v>
      </c>
      <c r="H1033" s="2">
        <f t="shared" si="82"/>
        <v>9.7200000000000006</v>
      </c>
      <c r="I1033" s="2">
        <f t="shared" si="83"/>
        <v>1.0764</v>
      </c>
      <c r="J1033" s="2">
        <f t="shared" si="84"/>
        <v>0</v>
      </c>
      <c r="K1033" s="2"/>
      <c r="L1033" s="2">
        <v>9.7200000000000006</v>
      </c>
    </row>
    <row r="1034" spans="1:12" x14ac:dyDescent="0.2">
      <c r="A1034" s="2">
        <v>2021</v>
      </c>
      <c r="B1034" s="2">
        <v>9</v>
      </c>
      <c r="C1034" s="2">
        <v>19</v>
      </c>
      <c r="D1034" s="2">
        <v>0</v>
      </c>
      <c r="E1034" s="2">
        <v>0</v>
      </c>
      <c r="F1034" s="2">
        <f t="shared" si="80"/>
        <v>0</v>
      </c>
      <c r="G1034" s="2">
        <f t="shared" si="81"/>
        <v>0</v>
      </c>
      <c r="H1034" s="2">
        <f t="shared" si="82"/>
        <v>9.34</v>
      </c>
      <c r="I1034" s="2">
        <f t="shared" si="83"/>
        <v>1.0783</v>
      </c>
      <c r="J1034" s="2">
        <f t="shared" si="84"/>
        <v>0</v>
      </c>
      <c r="K1034" s="2"/>
      <c r="L1034" s="2">
        <v>9.34</v>
      </c>
    </row>
    <row r="1035" spans="1:12" x14ac:dyDescent="0.2">
      <c r="A1035" s="2">
        <v>2021</v>
      </c>
      <c r="B1035" s="2">
        <v>9</v>
      </c>
      <c r="C1035" s="2">
        <v>19</v>
      </c>
      <c r="D1035" s="2">
        <v>1</v>
      </c>
      <c r="E1035" s="2">
        <v>0</v>
      </c>
      <c r="F1035" s="2">
        <f t="shared" si="80"/>
        <v>0</v>
      </c>
      <c r="G1035" s="2">
        <f t="shared" si="81"/>
        <v>0</v>
      </c>
      <c r="H1035" s="2">
        <f t="shared" si="82"/>
        <v>8.83</v>
      </c>
      <c r="I1035" s="2">
        <f t="shared" si="83"/>
        <v>1.0808500000000001</v>
      </c>
      <c r="J1035" s="2">
        <f t="shared" si="84"/>
        <v>0</v>
      </c>
      <c r="K1035" s="2"/>
      <c r="L1035" s="2">
        <v>8.83</v>
      </c>
    </row>
    <row r="1036" spans="1:12" x14ac:dyDescent="0.2">
      <c r="A1036" s="2">
        <v>2021</v>
      </c>
      <c r="B1036" s="2">
        <v>9</v>
      </c>
      <c r="C1036" s="2">
        <v>19</v>
      </c>
      <c r="D1036" s="2">
        <v>2</v>
      </c>
      <c r="E1036" s="2">
        <v>0</v>
      </c>
      <c r="F1036" s="2">
        <f t="shared" si="80"/>
        <v>0</v>
      </c>
      <c r="G1036" s="2">
        <f t="shared" si="81"/>
        <v>0</v>
      </c>
      <c r="H1036" s="2">
        <f t="shared" si="82"/>
        <v>8.49</v>
      </c>
      <c r="I1036" s="2">
        <f t="shared" si="83"/>
        <v>1.0825499999999999</v>
      </c>
      <c r="J1036" s="2">
        <f t="shared" si="84"/>
        <v>0</v>
      </c>
      <c r="K1036" s="2"/>
      <c r="L1036" s="2">
        <v>8.49</v>
      </c>
    </row>
    <row r="1037" spans="1:12" x14ac:dyDescent="0.2">
      <c r="A1037" s="2">
        <v>2021</v>
      </c>
      <c r="B1037" s="2">
        <v>9</v>
      </c>
      <c r="C1037" s="2">
        <v>19</v>
      </c>
      <c r="D1037" s="2">
        <v>3</v>
      </c>
      <c r="E1037" s="2">
        <v>0</v>
      </c>
      <c r="F1037" s="2">
        <f t="shared" si="80"/>
        <v>0</v>
      </c>
      <c r="G1037" s="2">
        <f t="shared" si="81"/>
        <v>0</v>
      </c>
      <c r="H1037" s="2">
        <f t="shared" si="82"/>
        <v>8.24</v>
      </c>
      <c r="I1037" s="2">
        <f t="shared" si="83"/>
        <v>1.0838000000000001</v>
      </c>
      <c r="J1037" s="2">
        <f t="shared" si="84"/>
        <v>0</v>
      </c>
      <c r="K1037" s="2"/>
      <c r="L1037" s="2">
        <v>8.24</v>
      </c>
    </row>
    <row r="1038" spans="1:12" x14ac:dyDescent="0.2">
      <c r="A1038" s="2">
        <v>2021</v>
      </c>
      <c r="B1038" s="2">
        <v>9</v>
      </c>
      <c r="C1038" s="2">
        <v>19</v>
      </c>
      <c r="D1038" s="2">
        <v>4</v>
      </c>
      <c r="E1038" s="2">
        <v>0</v>
      </c>
      <c r="F1038" s="2">
        <f t="shared" si="80"/>
        <v>0</v>
      </c>
      <c r="G1038" s="2">
        <f t="shared" si="81"/>
        <v>0</v>
      </c>
      <c r="H1038" s="2">
        <f t="shared" si="82"/>
        <v>8.07</v>
      </c>
      <c r="I1038" s="2">
        <f t="shared" si="83"/>
        <v>1.0846499999999999</v>
      </c>
      <c r="J1038" s="2">
        <f t="shared" si="84"/>
        <v>0</v>
      </c>
      <c r="K1038" s="2"/>
      <c r="L1038" s="2">
        <v>8.07</v>
      </c>
    </row>
    <row r="1039" spans="1:12" x14ac:dyDescent="0.2">
      <c r="A1039" s="2">
        <v>2021</v>
      </c>
      <c r="B1039" s="2">
        <v>9</v>
      </c>
      <c r="C1039" s="2">
        <v>19</v>
      </c>
      <c r="D1039" s="2">
        <v>5</v>
      </c>
      <c r="E1039" s="2">
        <v>0</v>
      </c>
      <c r="F1039" s="2">
        <f t="shared" si="80"/>
        <v>0</v>
      </c>
      <c r="G1039" s="2">
        <f t="shared" si="81"/>
        <v>0</v>
      </c>
      <c r="H1039" s="2">
        <f t="shared" si="82"/>
        <v>8.3699999999999992</v>
      </c>
      <c r="I1039" s="2">
        <f t="shared" si="83"/>
        <v>1.0831500000000001</v>
      </c>
      <c r="J1039" s="2">
        <f t="shared" si="84"/>
        <v>0</v>
      </c>
      <c r="K1039" s="2"/>
      <c r="L1039" s="2">
        <v>8.3699999999999992</v>
      </c>
    </row>
    <row r="1040" spans="1:12" x14ac:dyDescent="0.2">
      <c r="A1040" s="2">
        <v>2021</v>
      </c>
      <c r="B1040" s="2">
        <v>9</v>
      </c>
      <c r="C1040" s="2">
        <v>19</v>
      </c>
      <c r="D1040" s="2">
        <v>6</v>
      </c>
      <c r="E1040" s="2">
        <v>59.75</v>
      </c>
      <c r="F1040" s="2">
        <f t="shared" si="80"/>
        <v>3.5642499999999799E-2</v>
      </c>
      <c r="G1040" s="2">
        <f t="shared" si="81"/>
        <v>28.472310927842624</v>
      </c>
      <c r="H1040" s="2">
        <f t="shared" si="82"/>
        <v>11.950625</v>
      </c>
      <c r="I1040" s="2">
        <f t="shared" si="83"/>
        <v>1.0652468749999999</v>
      </c>
      <c r="J1040" s="2">
        <f t="shared" si="84"/>
        <v>1.059417690066061</v>
      </c>
      <c r="K1040" s="2"/>
      <c r="L1040" s="2">
        <v>9.7100000000000009</v>
      </c>
    </row>
    <row r="1041" spans="1:12" x14ac:dyDescent="0.2">
      <c r="A1041" s="2">
        <v>2021</v>
      </c>
      <c r="B1041" s="2">
        <v>9</v>
      </c>
      <c r="C1041" s="2">
        <v>19</v>
      </c>
      <c r="D1041" s="2">
        <v>7</v>
      </c>
      <c r="E1041" s="2">
        <v>235.62</v>
      </c>
      <c r="F1041" s="2">
        <f t="shared" si="80"/>
        <v>1.5534005999999989</v>
      </c>
      <c r="G1041" s="2">
        <f t="shared" si="81"/>
        <v>29.557105944207738</v>
      </c>
      <c r="H1041" s="2">
        <f t="shared" si="82"/>
        <v>19.845750000000002</v>
      </c>
      <c r="I1041" s="2">
        <f t="shared" si="83"/>
        <v>1.02577125</v>
      </c>
      <c r="J1041" s="2">
        <f t="shared" si="84"/>
        <v>46.155342194264882</v>
      </c>
      <c r="K1041" s="2"/>
      <c r="L1041" s="2">
        <v>11.01</v>
      </c>
    </row>
    <row r="1042" spans="1:12" x14ac:dyDescent="0.2">
      <c r="A1042" s="2">
        <v>2021</v>
      </c>
      <c r="B1042" s="2">
        <v>9</v>
      </c>
      <c r="C1042" s="2">
        <v>19</v>
      </c>
      <c r="D1042" s="2">
        <v>8</v>
      </c>
      <c r="E1042" s="2">
        <v>435.8</v>
      </c>
      <c r="F1042" s="2">
        <f t="shared" si="80"/>
        <v>3.2809539999999995</v>
      </c>
      <c r="G1042" s="2">
        <f t="shared" si="81"/>
        <v>30.043318787641844</v>
      </c>
      <c r="H1042" s="2">
        <f t="shared" si="82"/>
        <v>28.192500000000003</v>
      </c>
      <c r="I1042" s="2">
        <f t="shared" si="83"/>
        <v>0.98403750000000001</v>
      </c>
      <c r="J1042" s="2">
        <f t="shared" si="84"/>
        <v>95.057365173377704</v>
      </c>
      <c r="K1042" s="2"/>
      <c r="L1042" s="2">
        <v>11.85</v>
      </c>
    </row>
    <row r="1043" spans="1:12" x14ac:dyDescent="0.2">
      <c r="A1043" s="2">
        <v>2021</v>
      </c>
      <c r="B1043" s="2">
        <v>9</v>
      </c>
      <c r="C1043" s="2">
        <v>19</v>
      </c>
      <c r="D1043" s="2">
        <v>9</v>
      </c>
      <c r="E1043" s="2">
        <v>609.20000000000005</v>
      </c>
      <c r="F1043" s="2">
        <f t="shared" si="80"/>
        <v>4.7773960000000013</v>
      </c>
      <c r="G1043" s="2">
        <f t="shared" si="81"/>
        <v>30.308153235834766</v>
      </c>
      <c r="H1043" s="2">
        <f t="shared" si="82"/>
        <v>35.744999999999997</v>
      </c>
      <c r="I1043" s="2">
        <f t="shared" si="83"/>
        <v>0.94627499999999998</v>
      </c>
      <c r="J1043" s="2">
        <f t="shared" si="84"/>
        <v>134.27468990410449</v>
      </c>
      <c r="K1043" s="2"/>
      <c r="L1043" s="2">
        <v>12.9</v>
      </c>
    </row>
    <row r="1044" spans="1:12" x14ac:dyDescent="0.2">
      <c r="A1044" s="2">
        <v>2021</v>
      </c>
      <c r="B1044" s="2">
        <v>9</v>
      </c>
      <c r="C1044" s="2">
        <v>19</v>
      </c>
      <c r="D1044" s="2">
        <v>10</v>
      </c>
      <c r="E1044" s="2">
        <v>746.88</v>
      </c>
      <c r="F1044" s="2">
        <f t="shared" si="80"/>
        <v>5.9655743999999995</v>
      </c>
      <c r="G1044" s="2">
        <f t="shared" si="81"/>
        <v>30.469251868576563</v>
      </c>
      <c r="H1044" s="2">
        <f t="shared" si="82"/>
        <v>41.648000000000003</v>
      </c>
      <c r="I1044" s="2">
        <f t="shared" si="83"/>
        <v>0.91676000000000002</v>
      </c>
      <c r="J1044" s="2">
        <f t="shared" si="84"/>
        <v>163.3036113100099</v>
      </c>
      <c r="K1044" s="2"/>
      <c r="L1044" s="2">
        <v>13.64</v>
      </c>
    </row>
    <row r="1045" spans="1:12" x14ac:dyDescent="0.2">
      <c r="A1045" s="2">
        <v>2021</v>
      </c>
      <c r="B1045" s="2">
        <v>9</v>
      </c>
      <c r="C1045" s="2">
        <v>19</v>
      </c>
      <c r="D1045" s="2">
        <v>11</v>
      </c>
      <c r="E1045" s="2">
        <v>821.12</v>
      </c>
      <c r="F1045" s="2">
        <f t="shared" si="80"/>
        <v>6.6062656000000004</v>
      </c>
      <c r="G1045" s="2">
        <f t="shared" si="81"/>
        <v>30.544176414634524</v>
      </c>
      <c r="H1045" s="2">
        <f t="shared" si="82"/>
        <v>44.792000000000002</v>
      </c>
      <c r="I1045" s="2">
        <f t="shared" si="83"/>
        <v>0.90103999999999995</v>
      </c>
      <c r="J1045" s="2">
        <f t="shared" si="84"/>
        <v>178.17821195520165</v>
      </c>
      <c r="K1045" s="2"/>
      <c r="L1045" s="2">
        <v>14</v>
      </c>
    </row>
    <row r="1046" spans="1:12" x14ac:dyDescent="0.2">
      <c r="A1046" s="2">
        <v>2021</v>
      </c>
      <c r="B1046" s="2">
        <v>9</v>
      </c>
      <c r="C1046" s="2">
        <v>19</v>
      </c>
      <c r="D1046" s="2">
        <v>12</v>
      </c>
      <c r="E1046" s="2">
        <v>846.1</v>
      </c>
      <c r="F1046" s="2">
        <f t="shared" si="80"/>
        <v>6.8218430000000012</v>
      </c>
      <c r="G1046" s="2">
        <f t="shared" si="81"/>
        <v>30.567870470056238</v>
      </c>
      <c r="H1046" s="2">
        <f t="shared" si="82"/>
        <v>45.738750000000003</v>
      </c>
      <c r="I1046" s="2">
        <f t="shared" si="83"/>
        <v>0.89630624999999997</v>
      </c>
      <c r="J1046" s="2">
        <f t="shared" si="84"/>
        <v>183.16791634891484</v>
      </c>
      <c r="K1046" s="2"/>
      <c r="L1046" s="2">
        <v>14.01</v>
      </c>
    </row>
    <row r="1047" spans="1:12" x14ac:dyDescent="0.2">
      <c r="A1047" s="2">
        <v>2021</v>
      </c>
      <c r="B1047" s="2">
        <v>9</v>
      </c>
      <c r="C1047" s="2">
        <v>19</v>
      </c>
      <c r="D1047" s="2">
        <v>13</v>
      </c>
      <c r="E1047" s="2">
        <v>781.23</v>
      </c>
      <c r="F1047" s="2">
        <f t="shared" si="80"/>
        <v>6.2620149000000005</v>
      </c>
      <c r="G1047" s="2">
        <f t="shared" si="81"/>
        <v>30.504802937578628</v>
      </c>
      <c r="H1047" s="2">
        <f t="shared" si="82"/>
        <v>42.776125000000008</v>
      </c>
      <c r="I1047" s="2">
        <f t="shared" si="83"/>
        <v>0.91111937499999995</v>
      </c>
      <c r="J1047" s="2">
        <f t="shared" si="84"/>
        <v>170.56254914598389</v>
      </c>
      <c r="K1047" s="2"/>
      <c r="L1047" s="2">
        <v>13.48</v>
      </c>
    </row>
    <row r="1048" spans="1:12" x14ac:dyDescent="0.2">
      <c r="A1048" s="2">
        <v>2021</v>
      </c>
      <c r="B1048" s="2">
        <v>9</v>
      </c>
      <c r="C1048" s="2">
        <v>19</v>
      </c>
      <c r="D1048" s="2">
        <v>14</v>
      </c>
      <c r="E1048" s="2">
        <v>656.38</v>
      </c>
      <c r="F1048" s="2">
        <f t="shared" si="80"/>
        <v>5.1845593999999995</v>
      </c>
      <c r="G1048" s="2">
        <f t="shared" si="81"/>
        <v>30.367129467227294</v>
      </c>
      <c r="H1048" s="2">
        <f t="shared" si="82"/>
        <v>37.324250000000006</v>
      </c>
      <c r="I1048" s="2">
        <f t="shared" si="83"/>
        <v>0.93837874999999993</v>
      </c>
      <c r="J1048" s="2">
        <f t="shared" si="84"/>
        <v>144.78375492737615</v>
      </c>
      <c r="K1048" s="2"/>
      <c r="L1048" s="2">
        <v>12.71</v>
      </c>
    </row>
    <row r="1049" spans="1:12" x14ac:dyDescent="0.2">
      <c r="A1049" s="2">
        <v>2021</v>
      </c>
      <c r="B1049" s="2">
        <v>9</v>
      </c>
      <c r="C1049" s="2">
        <v>19</v>
      </c>
      <c r="D1049" s="2">
        <v>15</v>
      </c>
      <c r="E1049" s="2">
        <v>481.17</v>
      </c>
      <c r="F1049" s="2">
        <f t="shared" si="80"/>
        <v>3.6724971000000011</v>
      </c>
      <c r="G1049" s="2">
        <f t="shared" si="81"/>
        <v>30.12162131889292</v>
      </c>
      <c r="H1049" s="2">
        <f t="shared" si="82"/>
        <v>30.373874999999998</v>
      </c>
      <c r="I1049" s="2">
        <f t="shared" si="83"/>
        <v>0.97313062500000003</v>
      </c>
      <c r="J1049" s="2">
        <f t="shared" si="84"/>
        <v>105.49624988419477</v>
      </c>
      <c r="K1049" s="2"/>
      <c r="L1049" s="2">
        <v>12.33</v>
      </c>
    </row>
    <row r="1050" spans="1:12" x14ac:dyDescent="0.2">
      <c r="A1050" s="2">
        <v>2021</v>
      </c>
      <c r="B1050" s="2">
        <v>9</v>
      </c>
      <c r="C1050" s="2">
        <v>19</v>
      </c>
      <c r="D1050" s="2">
        <v>16</v>
      </c>
      <c r="E1050" s="2">
        <v>273.17</v>
      </c>
      <c r="F1050" s="2">
        <f t="shared" si="80"/>
        <v>1.8774571</v>
      </c>
      <c r="G1050" s="2">
        <f t="shared" si="81"/>
        <v>29.674020645672734</v>
      </c>
      <c r="H1050" s="2">
        <f t="shared" si="82"/>
        <v>22.673875000000002</v>
      </c>
      <c r="I1050" s="2">
        <f t="shared" si="83"/>
        <v>1.011630625</v>
      </c>
      <c r="J1050" s="2">
        <f t="shared" si="84"/>
        <v>55.232469393337446</v>
      </c>
      <c r="K1050" s="2"/>
      <c r="L1050" s="2">
        <v>12.43</v>
      </c>
    </row>
    <row r="1051" spans="1:12" x14ac:dyDescent="0.2">
      <c r="A1051" s="2">
        <v>2021</v>
      </c>
      <c r="B1051" s="2">
        <v>9</v>
      </c>
      <c r="C1051" s="2">
        <v>19</v>
      </c>
      <c r="D1051" s="2">
        <v>17</v>
      </c>
      <c r="E1051" s="2">
        <v>71.08</v>
      </c>
      <c r="F1051" s="2">
        <f t="shared" si="80"/>
        <v>0.13342040000000033</v>
      </c>
      <c r="G1051" s="2">
        <f t="shared" si="81"/>
        <v>28.609594694006297</v>
      </c>
      <c r="H1051" s="2">
        <f t="shared" si="82"/>
        <v>14.6355</v>
      </c>
      <c r="I1051" s="2">
        <f t="shared" si="83"/>
        <v>1.0518225000000001</v>
      </c>
      <c r="J1051" s="2">
        <f t="shared" si="84"/>
        <v>3.9346171092091309</v>
      </c>
      <c r="K1051" s="2"/>
      <c r="L1051" s="2">
        <v>11.97</v>
      </c>
    </row>
    <row r="1052" spans="1:12" x14ac:dyDescent="0.2">
      <c r="A1052" s="2">
        <v>2021</v>
      </c>
      <c r="B1052" s="2">
        <v>9</v>
      </c>
      <c r="C1052" s="2">
        <v>19</v>
      </c>
      <c r="D1052" s="2">
        <v>18</v>
      </c>
      <c r="E1052" s="2">
        <v>0</v>
      </c>
      <c r="F1052" s="2">
        <f t="shared" si="80"/>
        <v>0</v>
      </c>
      <c r="G1052" s="2">
        <f t="shared" si="81"/>
        <v>0</v>
      </c>
      <c r="H1052" s="2">
        <f t="shared" si="82"/>
        <v>10.59</v>
      </c>
      <c r="I1052" s="2">
        <f t="shared" si="83"/>
        <v>1.0720499999999999</v>
      </c>
      <c r="J1052" s="2">
        <f t="shared" si="84"/>
        <v>0</v>
      </c>
      <c r="K1052" s="2"/>
      <c r="L1052" s="2">
        <v>10.59</v>
      </c>
    </row>
    <row r="1053" spans="1:12" x14ac:dyDescent="0.2">
      <c r="A1053" s="2">
        <v>2021</v>
      </c>
      <c r="B1053" s="2">
        <v>9</v>
      </c>
      <c r="C1053" s="2">
        <v>19</v>
      </c>
      <c r="D1053" s="2">
        <v>19</v>
      </c>
      <c r="E1053" s="2">
        <v>0</v>
      </c>
      <c r="F1053" s="2">
        <f t="shared" si="80"/>
        <v>0</v>
      </c>
      <c r="G1053" s="2">
        <f t="shared" si="81"/>
        <v>0</v>
      </c>
      <c r="H1053" s="2">
        <f t="shared" si="82"/>
        <v>9.5399999999999991</v>
      </c>
      <c r="I1053" s="2">
        <f t="shared" si="83"/>
        <v>1.0772999999999999</v>
      </c>
      <c r="J1053" s="2">
        <f t="shared" si="84"/>
        <v>0</v>
      </c>
      <c r="K1053" s="2"/>
      <c r="L1053" s="2">
        <v>9.5399999999999991</v>
      </c>
    </row>
    <row r="1054" spans="1:12" x14ac:dyDescent="0.2">
      <c r="A1054" s="2">
        <v>2021</v>
      </c>
      <c r="B1054" s="2">
        <v>9</v>
      </c>
      <c r="C1054" s="2">
        <v>19</v>
      </c>
      <c r="D1054" s="2">
        <v>20</v>
      </c>
      <c r="E1054" s="2">
        <v>0</v>
      </c>
      <c r="F1054" s="2">
        <f t="shared" si="80"/>
        <v>0</v>
      </c>
      <c r="G1054" s="2">
        <f t="shared" si="81"/>
        <v>0</v>
      </c>
      <c r="H1054" s="2">
        <f t="shared" si="82"/>
        <v>8.94</v>
      </c>
      <c r="I1054" s="2">
        <f t="shared" si="83"/>
        <v>1.0803</v>
      </c>
      <c r="J1054" s="2">
        <f t="shared" si="84"/>
        <v>0</v>
      </c>
      <c r="K1054" s="2"/>
      <c r="L1054" s="2">
        <v>8.94</v>
      </c>
    </row>
    <row r="1055" spans="1:12" x14ac:dyDescent="0.2">
      <c r="A1055" s="2">
        <v>2021</v>
      </c>
      <c r="B1055" s="2">
        <v>9</v>
      </c>
      <c r="C1055" s="2">
        <v>19</v>
      </c>
      <c r="D1055" s="2">
        <v>21</v>
      </c>
      <c r="E1055" s="2">
        <v>0</v>
      </c>
      <c r="F1055" s="2">
        <f t="shared" si="80"/>
        <v>0</v>
      </c>
      <c r="G1055" s="2">
        <f t="shared" si="81"/>
        <v>0</v>
      </c>
      <c r="H1055" s="2">
        <f t="shared" si="82"/>
        <v>8.48</v>
      </c>
      <c r="I1055" s="2">
        <f t="shared" si="83"/>
        <v>1.0826</v>
      </c>
      <c r="J1055" s="2">
        <f t="shared" si="84"/>
        <v>0</v>
      </c>
      <c r="K1055" s="2"/>
      <c r="L1055" s="2">
        <v>8.48</v>
      </c>
    </row>
    <row r="1056" spans="1:12" x14ac:dyDescent="0.2">
      <c r="A1056" s="2">
        <v>2021</v>
      </c>
      <c r="B1056" s="2">
        <v>9</v>
      </c>
      <c r="C1056" s="2">
        <v>19</v>
      </c>
      <c r="D1056" s="2">
        <v>22</v>
      </c>
      <c r="E1056" s="2">
        <v>0</v>
      </c>
      <c r="F1056" s="2">
        <f t="shared" si="80"/>
        <v>0</v>
      </c>
      <c r="G1056" s="2">
        <f t="shared" si="81"/>
        <v>0</v>
      </c>
      <c r="H1056" s="2">
        <f t="shared" si="82"/>
        <v>8.14</v>
      </c>
      <c r="I1056" s="2">
        <f t="shared" si="83"/>
        <v>1.0843</v>
      </c>
      <c r="J1056" s="2">
        <f t="shared" si="84"/>
        <v>0</v>
      </c>
      <c r="K1056" s="2"/>
      <c r="L1056" s="2">
        <v>8.14</v>
      </c>
    </row>
    <row r="1057" spans="1:12" x14ac:dyDescent="0.2">
      <c r="A1057" s="2">
        <v>2021</v>
      </c>
      <c r="B1057" s="2">
        <v>9</v>
      </c>
      <c r="C1057" s="2">
        <v>19</v>
      </c>
      <c r="D1057" s="2">
        <v>23</v>
      </c>
      <c r="E1057" s="2">
        <v>0</v>
      </c>
      <c r="F1057" s="2">
        <f t="shared" si="80"/>
        <v>0</v>
      </c>
      <c r="G1057" s="2">
        <f t="shared" si="81"/>
        <v>0</v>
      </c>
      <c r="H1057" s="2">
        <f t="shared" si="82"/>
        <v>7.8</v>
      </c>
      <c r="I1057" s="2">
        <f t="shared" si="83"/>
        <v>1.0860000000000001</v>
      </c>
      <c r="J1057" s="2">
        <f t="shared" si="84"/>
        <v>0</v>
      </c>
      <c r="K1057" s="2"/>
      <c r="L1057" s="2">
        <v>7.8</v>
      </c>
    </row>
    <row r="1058" spans="1:12" x14ac:dyDescent="0.2">
      <c r="A1058" s="2">
        <v>2021</v>
      </c>
      <c r="B1058" s="2">
        <v>9</v>
      </c>
      <c r="C1058" s="2">
        <v>20</v>
      </c>
      <c r="D1058" s="2">
        <v>0</v>
      </c>
      <c r="E1058" s="2">
        <v>0</v>
      </c>
      <c r="F1058" s="2">
        <f t="shared" si="80"/>
        <v>0</v>
      </c>
      <c r="G1058" s="2">
        <f t="shared" si="81"/>
        <v>0</v>
      </c>
      <c r="H1058" s="2">
        <f t="shared" si="82"/>
        <v>7.77</v>
      </c>
      <c r="I1058" s="2">
        <f t="shared" si="83"/>
        <v>1.0861499999999999</v>
      </c>
      <c r="J1058" s="2">
        <f t="shared" si="84"/>
        <v>0</v>
      </c>
      <c r="K1058" s="2"/>
      <c r="L1058" s="2">
        <v>7.77</v>
      </c>
    </row>
    <row r="1059" spans="1:12" x14ac:dyDescent="0.2">
      <c r="A1059" s="2">
        <v>2021</v>
      </c>
      <c r="B1059" s="2">
        <v>9</v>
      </c>
      <c r="C1059" s="2">
        <v>20</v>
      </c>
      <c r="D1059" s="2">
        <v>1</v>
      </c>
      <c r="E1059" s="2">
        <v>0</v>
      </c>
      <c r="F1059" s="2">
        <f t="shared" si="80"/>
        <v>0</v>
      </c>
      <c r="G1059" s="2">
        <f t="shared" si="81"/>
        <v>0</v>
      </c>
      <c r="H1059" s="2">
        <f t="shared" si="82"/>
        <v>8.3699999999999992</v>
      </c>
      <c r="I1059" s="2">
        <f t="shared" si="83"/>
        <v>1.0831500000000001</v>
      </c>
      <c r="J1059" s="2">
        <f t="shared" si="84"/>
        <v>0</v>
      </c>
      <c r="K1059" s="2"/>
      <c r="L1059" s="2">
        <v>8.3699999999999992</v>
      </c>
    </row>
    <row r="1060" spans="1:12" x14ac:dyDescent="0.2">
      <c r="A1060" s="2">
        <v>2021</v>
      </c>
      <c r="B1060" s="2">
        <v>9</v>
      </c>
      <c r="C1060" s="2">
        <v>20</v>
      </c>
      <c r="D1060" s="2">
        <v>2</v>
      </c>
      <c r="E1060" s="2">
        <v>0</v>
      </c>
      <c r="F1060" s="2">
        <f t="shared" si="80"/>
        <v>0</v>
      </c>
      <c r="G1060" s="2">
        <f t="shared" si="81"/>
        <v>0</v>
      </c>
      <c r="H1060" s="2">
        <f t="shared" si="82"/>
        <v>8.51</v>
      </c>
      <c r="I1060" s="2">
        <f t="shared" si="83"/>
        <v>1.0824499999999999</v>
      </c>
      <c r="J1060" s="2">
        <f t="shared" si="84"/>
        <v>0</v>
      </c>
      <c r="K1060" s="2"/>
      <c r="L1060" s="2">
        <v>8.51</v>
      </c>
    </row>
    <row r="1061" spans="1:12" x14ac:dyDescent="0.2">
      <c r="A1061" s="2">
        <v>2021</v>
      </c>
      <c r="B1061" s="2">
        <v>9</v>
      </c>
      <c r="C1061" s="2">
        <v>20</v>
      </c>
      <c r="D1061" s="2">
        <v>3</v>
      </c>
      <c r="E1061" s="2">
        <v>0</v>
      </c>
      <c r="F1061" s="2">
        <f t="shared" si="80"/>
        <v>0</v>
      </c>
      <c r="G1061" s="2">
        <f t="shared" si="81"/>
        <v>0</v>
      </c>
      <c r="H1061" s="2">
        <f t="shared" si="82"/>
        <v>7.9</v>
      </c>
      <c r="I1061" s="2">
        <f t="shared" si="83"/>
        <v>1.0854999999999999</v>
      </c>
      <c r="J1061" s="2">
        <f t="shared" si="84"/>
        <v>0</v>
      </c>
      <c r="K1061" s="2"/>
      <c r="L1061" s="2">
        <v>7.9</v>
      </c>
    </row>
    <row r="1062" spans="1:12" x14ac:dyDescent="0.2">
      <c r="A1062" s="2">
        <v>2021</v>
      </c>
      <c r="B1062" s="2">
        <v>9</v>
      </c>
      <c r="C1062" s="2">
        <v>20</v>
      </c>
      <c r="D1062" s="2">
        <v>4</v>
      </c>
      <c r="E1062" s="2">
        <v>0</v>
      </c>
      <c r="F1062" s="2">
        <f t="shared" si="80"/>
        <v>0</v>
      </c>
      <c r="G1062" s="2">
        <f t="shared" si="81"/>
        <v>0</v>
      </c>
      <c r="H1062" s="2">
        <f t="shared" si="82"/>
        <v>7.19</v>
      </c>
      <c r="I1062" s="2">
        <f t="shared" si="83"/>
        <v>1.0890500000000001</v>
      </c>
      <c r="J1062" s="2">
        <f t="shared" si="84"/>
        <v>0</v>
      </c>
      <c r="K1062" s="2"/>
      <c r="L1062" s="2">
        <v>7.19</v>
      </c>
    </row>
    <row r="1063" spans="1:12" x14ac:dyDescent="0.2">
      <c r="A1063" s="2">
        <v>2021</v>
      </c>
      <c r="B1063" s="2">
        <v>9</v>
      </c>
      <c r="C1063" s="2">
        <v>20</v>
      </c>
      <c r="D1063" s="2">
        <v>5</v>
      </c>
      <c r="E1063" s="2">
        <v>0</v>
      </c>
      <c r="F1063" s="2">
        <f t="shared" si="80"/>
        <v>0</v>
      </c>
      <c r="G1063" s="2">
        <f t="shared" si="81"/>
        <v>0</v>
      </c>
      <c r="H1063" s="2">
        <f t="shared" si="82"/>
        <v>6.79</v>
      </c>
      <c r="I1063" s="2">
        <f t="shared" si="83"/>
        <v>1.0910500000000001</v>
      </c>
      <c r="J1063" s="2">
        <f t="shared" si="84"/>
        <v>0</v>
      </c>
      <c r="K1063" s="2"/>
      <c r="L1063" s="2">
        <v>6.79</v>
      </c>
    </row>
    <row r="1064" spans="1:12" x14ac:dyDescent="0.2">
      <c r="A1064" s="2">
        <v>2021</v>
      </c>
      <c r="B1064" s="2">
        <v>9</v>
      </c>
      <c r="C1064" s="2">
        <v>20</v>
      </c>
      <c r="D1064" s="2">
        <v>6</v>
      </c>
      <c r="E1064" s="2">
        <v>72.62</v>
      </c>
      <c r="F1064" s="2">
        <f t="shared" si="80"/>
        <v>0.14671060000000047</v>
      </c>
      <c r="G1064" s="2">
        <f t="shared" si="81"/>
        <v>28.626541503814643</v>
      </c>
      <c r="H1064" s="2">
        <f t="shared" si="82"/>
        <v>10.623250000000001</v>
      </c>
      <c r="I1064" s="2">
        <f t="shared" si="83"/>
        <v>1.07188375</v>
      </c>
      <c r="J1064" s="2">
        <f t="shared" si="84"/>
        <v>4.4116813673509787</v>
      </c>
      <c r="K1064" s="2"/>
      <c r="L1064" s="2">
        <v>7.9</v>
      </c>
    </row>
    <row r="1065" spans="1:12" x14ac:dyDescent="0.2">
      <c r="A1065" s="2">
        <v>2021</v>
      </c>
      <c r="B1065" s="2">
        <v>9</v>
      </c>
      <c r="C1065" s="2">
        <v>20</v>
      </c>
      <c r="D1065" s="2">
        <v>7</v>
      </c>
      <c r="E1065" s="2">
        <v>277.85000000000002</v>
      </c>
      <c r="F1065" s="2">
        <f t="shared" si="80"/>
        <v>1.9178455000000003</v>
      </c>
      <c r="G1065" s="2">
        <f t="shared" si="81"/>
        <v>29.687451273345516</v>
      </c>
      <c r="H1065" s="2">
        <f t="shared" si="82"/>
        <v>21.729375000000001</v>
      </c>
      <c r="I1065" s="2">
        <f t="shared" si="83"/>
        <v>1.016353125</v>
      </c>
      <c r="J1065" s="2">
        <f t="shared" si="84"/>
        <v>56.709684944792912</v>
      </c>
      <c r="K1065" s="2"/>
      <c r="L1065" s="2">
        <v>11.31</v>
      </c>
    </row>
    <row r="1066" spans="1:12" x14ac:dyDescent="0.2">
      <c r="A1066" s="2">
        <v>2021</v>
      </c>
      <c r="B1066" s="2">
        <v>9</v>
      </c>
      <c r="C1066" s="2">
        <v>20</v>
      </c>
      <c r="D1066" s="2">
        <v>8</v>
      </c>
      <c r="E1066" s="2">
        <v>492.12</v>
      </c>
      <c r="F1066" s="2">
        <f t="shared" si="80"/>
        <v>3.7669955999999996</v>
      </c>
      <c r="G1066" s="2">
        <f t="shared" si="81"/>
        <v>30.139412204127719</v>
      </c>
      <c r="H1066" s="2">
        <f t="shared" si="82"/>
        <v>33.784500000000001</v>
      </c>
      <c r="I1066" s="2">
        <f t="shared" si="83"/>
        <v>0.95607750000000002</v>
      </c>
      <c r="J1066" s="2">
        <f t="shared" si="84"/>
        <v>106.377324852274</v>
      </c>
      <c r="K1066" s="2"/>
      <c r="L1066" s="2">
        <v>15.33</v>
      </c>
    </row>
    <row r="1067" spans="1:12" x14ac:dyDescent="0.2">
      <c r="A1067" s="2">
        <v>2021</v>
      </c>
      <c r="B1067" s="2">
        <v>9</v>
      </c>
      <c r="C1067" s="2">
        <v>20</v>
      </c>
      <c r="D1067" s="2">
        <v>9</v>
      </c>
      <c r="E1067" s="2">
        <v>671.23</v>
      </c>
      <c r="F1067" s="2">
        <f t="shared" si="80"/>
        <v>5.3127148999999996</v>
      </c>
      <c r="G1067" s="2">
        <f t="shared" si="81"/>
        <v>30.384817577121353</v>
      </c>
      <c r="H1067" s="2">
        <f t="shared" si="82"/>
        <v>44.301124999999999</v>
      </c>
      <c r="I1067" s="2">
        <f t="shared" si="83"/>
        <v>0.90349437499999996</v>
      </c>
      <c r="J1067" s="2">
        <f t="shared" si="84"/>
        <v>142.93042093733996</v>
      </c>
      <c r="K1067" s="2"/>
      <c r="L1067" s="2">
        <v>19.13</v>
      </c>
    </row>
    <row r="1068" spans="1:12" x14ac:dyDescent="0.2">
      <c r="A1068" s="2">
        <v>2021</v>
      </c>
      <c r="B1068" s="2">
        <v>9</v>
      </c>
      <c r="C1068" s="2">
        <v>20</v>
      </c>
      <c r="D1068" s="2">
        <v>10</v>
      </c>
      <c r="E1068" s="2">
        <v>798.98</v>
      </c>
      <c r="F1068" s="2">
        <f t="shared" si="80"/>
        <v>6.4151974000000003</v>
      </c>
      <c r="G1068" s="2">
        <f t="shared" si="81"/>
        <v>30.522565646286694</v>
      </c>
      <c r="H1068" s="2">
        <f t="shared" si="82"/>
        <v>51.29175</v>
      </c>
      <c r="I1068" s="2">
        <f t="shared" si="83"/>
        <v>0.86854125000000004</v>
      </c>
      <c r="J1068" s="2">
        <f t="shared" si="84"/>
        <v>166.66622011961738</v>
      </c>
      <c r="K1068" s="2"/>
      <c r="L1068" s="2">
        <v>21.33</v>
      </c>
    </row>
    <row r="1069" spans="1:12" x14ac:dyDescent="0.2">
      <c r="A1069" s="2">
        <v>2021</v>
      </c>
      <c r="B1069" s="2">
        <v>9</v>
      </c>
      <c r="C1069" s="2">
        <v>20</v>
      </c>
      <c r="D1069" s="2">
        <v>11</v>
      </c>
      <c r="E1069" s="2">
        <v>865.88</v>
      </c>
      <c r="F1069" s="2">
        <f t="shared" si="80"/>
        <v>6.9925443999999999</v>
      </c>
      <c r="G1069" s="2">
        <f t="shared" si="81"/>
        <v>30.586141132853189</v>
      </c>
      <c r="H1069" s="2">
        <f t="shared" si="82"/>
        <v>55.220500000000001</v>
      </c>
      <c r="I1069" s="2">
        <f t="shared" si="83"/>
        <v>0.84889749999999997</v>
      </c>
      <c r="J1069" s="2">
        <f t="shared" si="84"/>
        <v>177.9267520738712</v>
      </c>
      <c r="K1069" s="2"/>
      <c r="L1069" s="2">
        <v>22.75</v>
      </c>
    </row>
    <row r="1070" spans="1:12" x14ac:dyDescent="0.2">
      <c r="A1070" s="2">
        <v>2021</v>
      </c>
      <c r="B1070" s="2">
        <v>9</v>
      </c>
      <c r="C1070" s="2">
        <v>20</v>
      </c>
      <c r="D1070" s="2">
        <v>12</v>
      </c>
      <c r="E1070" s="2">
        <v>858.77</v>
      </c>
      <c r="F1070" s="2">
        <f t="shared" si="80"/>
        <v>6.9311851000000004</v>
      </c>
      <c r="G1070" s="2">
        <f t="shared" si="81"/>
        <v>30.579622170632607</v>
      </c>
      <c r="H1070" s="2">
        <f t="shared" si="82"/>
        <v>55.783874999999995</v>
      </c>
      <c r="I1070" s="2">
        <f t="shared" si="83"/>
        <v>0.84608062500000003</v>
      </c>
      <c r="J1070" s="2">
        <f t="shared" si="84"/>
        <v>175.74275804704322</v>
      </c>
      <c r="K1070" s="2"/>
      <c r="L1070" s="2">
        <v>23.58</v>
      </c>
    </row>
    <row r="1071" spans="1:12" x14ac:dyDescent="0.2">
      <c r="A1071" s="2">
        <v>2021</v>
      </c>
      <c r="B1071" s="2">
        <v>9</v>
      </c>
      <c r="C1071" s="2">
        <v>20</v>
      </c>
      <c r="D1071" s="2">
        <v>13</v>
      </c>
      <c r="E1071" s="2">
        <v>791.52</v>
      </c>
      <c r="F1071" s="2">
        <f t="shared" si="80"/>
        <v>6.3508176000000001</v>
      </c>
      <c r="G1071" s="2">
        <f t="shared" si="81"/>
        <v>30.51514886086203</v>
      </c>
      <c r="H1071" s="2">
        <f t="shared" si="82"/>
        <v>53.661999999999999</v>
      </c>
      <c r="I1071" s="2">
        <f t="shared" si="83"/>
        <v>0.85668999999999995</v>
      </c>
      <c r="J1071" s="2">
        <f t="shared" si="84"/>
        <v>162.70275461092544</v>
      </c>
      <c r="K1071" s="2"/>
      <c r="L1071" s="2">
        <v>23.98</v>
      </c>
    </row>
    <row r="1072" spans="1:12" x14ac:dyDescent="0.2">
      <c r="A1072" s="2">
        <v>2021</v>
      </c>
      <c r="B1072" s="2">
        <v>9</v>
      </c>
      <c r="C1072" s="2">
        <v>20</v>
      </c>
      <c r="D1072" s="2">
        <v>14</v>
      </c>
      <c r="E1072" s="2">
        <v>663.98</v>
      </c>
      <c r="F1072" s="2">
        <f t="shared" si="80"/>
        <v>5.2501474000000004</v>
      </c>
      <c r="G1072" s="2">
        <f t="shared" si="81"/>
        <v>30.376231395430668</v>
      </c>
      <c r="H1072" s="2">
        <f t="shared" si="82"/>
        <v>48.839250000000007</v>
      </c>
      <c r="I1072" s="2">
        <f t="shared" si="83"/>
        <v>0.88080375</v>
      </c>
      <c r="J1072" s="2">
        <f t="shared" si="84"/>
        <v>137.66090479106273</v>
      </c>
      <c r="K1072" s="2"/>
      <c r="L1072" s="2">
        <v>23.94</v>
      </c>
    </row>
    <row r="1073" spans="1:12" x14ac:dyDescent="0.2">
      <c r="A1073" s="2">
        <v>2021</v>
      </c>
      <c r="B1073" s="2">
        <v>9</v>
      </c>
      <c r="C1073" s="2">
        <v>20</v>
      </c>
      <c r="D1073" s="2">
        <v>15</v>
      </c>
      <c r="E1073" s="2">
        <v>485.8</v>
      </c>
      <c r="F1073" s="2">
        <f t="shared" si="80"/>
        <v>3.7124540000000001</v>
      </c>
      <c r="G1073" s="2">
        <f t="shared" si="81"/>
        <v>30.129192762384122</v>
      </c>
      <c r="H1073" s="2">
        <f t="shared" si="82"/>
        <v>41.727500000000006</v>
      </c>
      <c r="I1073" s="2">
        <f t="shared" si="83"/>
        <v>0.91636249999999997</v>
      </c>
      <c r="J1073" s="2">
        <f t="shared" si="84"/>
        <v>100.44815431114772</v>
      </c>
      <c r="K1073" s="2"/>
      <c r="L1073" s="2">
        <v>23.51</v>
      </c>
    </row>
    <row r="1074" spans="1:12" x14ac:dyDescent="0.2">
      <c r="A1074" s="2">
        <v>2021</v>
      </c>
      <c r="B1074" s="2">
        <v>9</v>
      </c>
      <c r="C1074" s="2">
        <v>20</v>
      </c>
      <c r="D1074" s="2">
        <v>16</v>
      </c>
      <c r="E1074" s="2">
        <v>275.42</v>
      </c>
      <c r="F1074" s="2">
        <f t="shared" si="80"/>
        <v>1.8968745999999994</v>
      </c>
      <c r="G1074" s="2">
        <f t="shared" si="81"/>
        <v>29.680506160287646</v>
      </c>
      <c r="H1074" s="2">
        <f t="shared" si="82"/>
        <v>32.868250000000003</v>
      </c>
      <c r="I1074" s="2">
        <f t="shared" si="83"/>
        <v>0.96065875000000001</v>
      </c>
      <c r="J1074" s="2">
        <f t="shared" si="84"/>
        <v>53.003572514643658</v>
      </c>
      <c r="K1074" s="2"/>
      <c r="L1074" s="2">
        <v>22.54</v>
      </c>
    </row>
    <row r="1075" spans="1:12" x14ac:dyDescent="0.2">
      <c r="A1075" s="2">
        <v>2021</v>
      </c>
      <c r="B1075" s="2">
        <v>9</v>
      </c>
      <c r="C1075" s="2">
        <v>20</v>
      </c>
      <c r="D1075" s="2">
        <v>17</v>
      </c>
      <c r="E1075" s="2">
        <v>69.400000000000006</v>
      </c>
      <c r="F1075" s="2">
        <f t="shared" si="80"/>
        <v>0.11892199999999953</v>
      </c>
      <c r="G1075" s="2">
        <f t="shared" si="81"/>
        <v>28.590683329557766</v>
      </c>
      <c r="H1075" s="2">
        <f t="shared" si="82"/>
        <v>21.842499999999998</v>
      </c>
      <c r="I1075" s="2">
        <f t="shared" si="83"/>
        <v>1.0157875000000001</v>
      </c>
      <c r="J1075" s="2">
        <f t="shared" si="84"/>
        <v>3.3846649155944135</v>
      </c>
      <c r="K1075" s="2"/>
      <c r="L1075" s="2">
        <v>19.239999999999998</v>
      </c>
    </row>
    <row r="1076" spans="1:12" x14ac:dyDescent="0.2">
      <c r="A1076" s="2">
        <v>2021</v>
      </c>
      <c r="B1076" s="2">
        <v>9</v>
      </c>
      <c r="C1076" s="2">
        <v>20</v>
      </c>
      <c r="D1076" s="2">
        <v>18</v>
      </c>
      <c r="E1076" s="2">
        <v>0</v>
      </c>
      <c r="F1076" s="2">
        <f t="shared" si="80"/>
        <v>0</v>
      </c>
      <c r="G1076" s="2">
        <f t="shared" si="81"/>
        <v>0</v>
      </c>
      <c r="H1076" s="2">
        <f t="shared" si="82"/>
        <v>16.62</v>
      </c>
      <c r="I1076" s="2">
        <f t="shared" si="83"/>
        <v>1.0419</v>
      </c>
      <c r="J1076" s="2">
        <f t="shared" si="84"/>
        <v>0</v>
      </c>
      <c r="K1076" s="2"/>
      <c r="L1076" s="2">
        <v>16.62</v>
      </c>
    </row>
    <row r="1077" spans="1:12" x14ac:dyDescent="0.2">
      <c r="A1077" s="2">
        <v>2021</v>
      </c>
      <c r="B1077" s="2">
        <v>9</v>
      </c>
      <c r="C1077" s="2">
        <v>20</v>
      </c>
      <c r="D1077" s="2">
        <v>19</v>
      </c>
      <c r="E1077" s="2">
        <v>0</v>
      </c>
      <c r="F1077" s="2">
        <f t="shared" si="80"/>
        <v>0</v>
      </c>
      <c r="G1077" s="2">
        <f t="shared" si="81"/>
        <v>0</v>
      </c>
      <c r="H1077" s="2">
        <f t="shared" si="82"/>
        <v>15.78</v>
      </c>
      <c r="I1077" s="2">
        <f t="shared" si="83"/>
        <v>1.0461</v>
      </c>
      <c r="J1077" s="2">
        <f t="shared" si="84"/>
        <v>0</v>
      </c>
      <c r="K1077" s="2"/>
      <c r="L1077" s="2">
        <v>15.78</v>
      </c>
    </row>
    <row r="1078" spans="1:12" x14ac:dyDescent="0.2">
      <c r="A1078" s="2">
        <v>2021</v>
      </c>
      <c r="B1078" s="2">
        <v>9</v>
      </c>
      <c r="C1078" s="2">
        <v>20</v>
      </c>
      <c r="D1078" s="2">
        <v>20</v>
      </c>
      <c r="E1078" s="2">
        <v>0</v>
      </c>
      <c r="F1078" s="2">
        <f t="shared" si="80"/>
        <v>0</v>
      </c>
      <c r="G1078" s="2">
        <f t="shared" si="81"/>
        <v>0</v>
      </c>
      <c r="H1078" s="2">
        <f t="shared" si="82"/>
        <v>14.76</v>
      </c>
      <c r="I1078" s="2">
        <f t="shared" si="83"/>
        <v>1.0511999999999999</v>
      </c>
      <c r="J1078" s="2">
        <f t="shared" si="84"/>
        <v>0</v>
      </c>
      <c r="K1078" s="2"/>
      <c r="L1078" s="2">
        <v>14.76</v>
      </c>
    </row>
    <row r="1079" spans="1:12" x14ac:dyDescent="0.2">
      <c r="A1079" s="2">
        <v>2021</v>
      </c>
      <c r="B1079" s="2">
        <v>9</v>
      </c>
      <c r="C1079" s="2">
        <v>20</v>
      </c>
      <c r="D1079" s="2">
        <v>21</v>
      </c>
      <c r="E1079" s="2">
        <v>0</v>
      </c>
      <c r="F1079" s="2">
        <f t="shared" si="80"/>
        <v>0</v>
      </c>
      <c r="G1079" s="2">
        <f t="shared" si="81"/>
        <v>0</v>
      </c>
      <c r="H1079" s="2">
        <f t="shared" si="82"/>
        <v>13.59</v>
      </c>
      <c r="I1079" s="2">
        <f t="shared" si="83"/>
        <v>1.05705</v>
      </c>
      <c r="J1079" s="2">
        <f t="shared" si="84"/>
        <v>0</v>
      </c>
      <c r="K1079" s="2"/>
      <c r="L1079" s="2">
        <v>13.59</v>
      </c>
    </row>
    <row r="1080" spans="1:12" x14ac:dyDescent="0.2">
      <c r="A1080" s="2">
        <v>2021</v>
      </c>
      <c r="B1080" s="2">
        <v>9</v>
      </c>
      <c r="C1080" s="2">
        <v>20</v>
      </c>
      <c r="D1080" s="2">
        <v>22</v>
      </c>
      <c r="E1080" s="2">
        <v>0</v>
      </c>
      <c r="F1080" s="2">
        <f t="shared" si="80"/>
        <v>0</v>
      </c>
      <c r="G1080" s="2">
        <f t="shared" si="81"/>
        <v>0</v>
      </c>
      <c r="H1080" s="2">
        <f t="shared" si="82"/>
        <v>13.05</v>
      </c>
      <c r="I1080" s="2">
        <f t="shared" si="83"/>
        <v>1.05975</v>
      </c>
      <c r="J1080" s="2">
        <f t="shared" si="84"/>
        <v>0</v>
      </c>
      <c r="K1080" s="2"/>
      <c r="L1080" s="2">
        <v>13.05</v>
      </c>
    </row>
    <row r="1081" spans="1:12" x14ac:dyDescent="0.2">
      <c r="A1081" s="2">
        <v>2021</v>
      </c>
      <c r="B1081" s="2">
        <v>9</v>
      </c>
      <c r="C1081" s="2">
        <v>20</v>
      </c>
      <c r="D1081" s="2">
        <v>23</v>
      </c>
      <c r="E1081" s="2">
        <v>0</v>
      </c>
      <c r="F1081" s="2">
        <f t="shared" si="80"/>
        <v>0</v>
      </c>
      <c r="G1081" s="2">
        <f t="shared" si="81"/>
        <v>0</v>
      </c>
      <c r="H1081" s="2">
        <f t="shared" si="82"/>
        <v>12.69</v>
      </c>
      <c r="I1081" s="2">
        <f t="shared" si="83"/>
        <v>1.06155</v>
      </c>
      <c r="J1081" s="2">
        <f t="shared" si="84"/>
        <v>0</v>
      </c>
      <c r="K1081" s="2"/>
      <c r="L1081" s="2">
        <v>12.69</v>
      </c>
    </row>
    <row r="1082" spans="1:12" x14ac:dyDescent="0.2">
      <c r="A1082" s="2">
        <v>2021</v>
      </c>
      <c r="B1082" s="2">
        <v>9</v>
      </c>
      <c r="C1082" s="2">
        <v>21</v>
      </c>
      <c r="D1082" s="2">
        <v>0</v>
      </c>
      <c r="E1082" s="2">
        <v>0</v>
      </c>
      <c r="F1082" s="2">
        <f t="shared" si="80"/>
        <v>0</v>
      </c>
      <c r="G1082" s="2">
        <f t="shared" si="81"/>
        <v>0</v>
      </c>
      <c r="H1082" s="2">
        <f t="shared" si="82"/>
        <v>12.01</v>
      </c>
      <c r="I1082" s="2">
        <f t="shared" si="83"/>
        <v>1.0649500000000001</v>
      </c>
      <c r="J1082" s="2">
        <f t="shared" si="84"/>
        <v>0</v>
      </c>
      <c r="K1082" s="2"/>
      <c r="L1082" s="2">
        <v>12.01</v>
      </c>
    </row>
    <row r="1083" spans="1:12" x14ac:dyDescent="0.2">
      <c r="A1083" s="2">
        <v>2021</v>
      </c>
      <c r="B1083" s="2">
        <v>9</v>
      </c>
      <c r="C1083" s="2">
        <v>21</v>
      </c>
      <c r="D1083" s="2">
        <v>1</v>
      </c>
      <c r="E1083" s="2">
        <v>0</v>
      </c>
      <c r="F1083" s="2">
        <f t="shared" si="80"/>
        <v>0</v>
      </c>
      <c r="G1083" s="2">
        <f t="shared" si="81"/>
        <v>0</v>
      </c>
      <c r="H1083" s="2">
        <f t="shared" si="82"/>
        <v>11.24</v>
      </c>
      <c r="I1083" s="2">
        <f t="shared" si="83"/>
        <v>1.0688</v>
      </c>
      <c r="J1083" s="2">
        <f t="shared" si="84"/>
        <v>0</v>
      </c>
      <c r="K1083" s="2"/>
      <c r="L1083" s="2">
        <v>11.24</v>
      </c>
    </row>
    <row r="1084" spans="1:12" x14ac:dyDescent="0.2">
      <c r="A1084" s="2">
        <v>2021</v>
      </c>
      <c r="B1084" s="2">
        <v>9</v>
      </c>
      <c r="C1084" s="2">
        <v>21</v>
      </c>
      <c r="D1084" s="2">
        <v>2</v>
      </c>
      <c r="E1084" s="2">
        <v>0</v>
      </c>
      <c r="F1084" s="2">
        <f t="shared" si="80"/>
        <v>0</v>
      </c>
      <c r="G1084" s="2">
        <f t="shared" si="81"/>
        <v>0</v>
      </c>
      <c r="H1084" s="2">
        <f t="shared" si="82"/>
        <v>10.34</v>
      </c>
      <c r="I1084" s="2">
        <f t="shared" si="83"/>
        <v>1.0732999999999999</v>
      </c>
      <c r="J1084" s="2">
        <f t="shared" si="84"/>
        <v>0</v>
      </c>
      <c r="K1084" s="2"/>
      <c r="L1084" s="2">
        <v>10.34</v>
      </c>
    </row>
    <row r="1085" spans="1:12" x14ac:dyDescent="0.2">
      <c r="A1085" s="2">
        <v>2021</v>
      </c>
      <c r="B1085" s="2">
        <v>9</v>
      </c>
      <c r="C1085" s="2">
        <v>21</v>
      </c>
      <c r="D1085" s="2">
        <v>3</v>
      </c>
      <c r="E1085" s="2">
        <v>0</v>
      </c>
      <c r="F1085" s="2">
        <f t="shared" si="80"/>
        <v>0</v>
      </c>
      <c r="G1085" s="2">
        <f t="shared" si="81"/>
        <v>0</v>
      </c>
      <c r="H1085" s="2">
        <f t="shared" si="82"/>
        <v>9.4700000000000006</v>
      </c>
      <c r="I1085" s="2">
        <f t="shared" si="83"/>
        <v>1.07765</v>
      </c>
      <c r="J1085" s="2">
        <f t="shared" si="84"/>
        <v>0</v>
      </c>
      <c r="K1085" s="2"/>
      <c r="L1085" s="2">
        <v>9.4700000000000006</v>
      </c>
    </row>
    <row r="1086" spans="1:12" x14ac:dyDescent="0.2">
      <c r="A1086" s="2">
        <v>2021</v>
      </c>
      <c r="B1086" s="2">
        <v>9</v>
      </c>
      <c r="C1086" s="2">
        <v>21</v>
      </c>
      <c r="D1086" s="2">
        <v>4</v>
      </c>
      <c r="E1086" s="2">
        <v>0</v>
      </c>
      <c r="F1086" s="2">
        <f t="shared" si="80"/>
        <v>0</v>
      </c>
      <c r="G1086" s="2">
        <f t="shared" si="81"/>
        <v>0</v>
      </c>
      <c r="H1086" s="2">
        <f t="shared" si="82"/>
        <v>8.6300000000000008</v>
      </c>
      <c r="I1086" s="2">
        <f t="shared" si="83"/>
        <v>1.08185</v>
      </c>
      <c r="J1086" s="2">
        <f t="shared" si="84"/>
        <v>0</v>
      </c>
      <c r="K1086" s="2"/>
      <c r="L1086" s="2">
        <v>8.6300000000000008</v>
      </c>
    </row>
    <row r="1087" spans="1:12" x14ac:dyDescent="0.2">
      <c r="A1087" s="2">
        <v>2021</v>
      </c>
      <c r="B1087" s="2">
        <v>9</v>
      </c>
      <c r="C1087" s="2">
        <v>21</v>
      </c>
      <c r="D1087" s="2">
        <v>5</v>
      </c>
      <c r="E1087" s="2">
        <v>0</v>
      </c>
      <c r="F1087" s="2">
        <f t="shared" si="80"/>
        <v>0</v>
      </c>
      <c r="G1087" s="2">
        <f t="shared" si="81"/>
        <v>0</v>
      </c>
      <c r="H1087" s="2">
        <f t="shared" si="82"/>
        <v>7.95</v>
      </c>
      <c r="I1087" s="2">
        <f t="shared" si="83"/>
        <v>1.08525</v>
      </c>
      <c r="J1087" s="2">
        <f t="shared" si="84"/>
        <v>0</v>
      </c>
      <c r="K1087" s="2"/>
      <c r="L1087" s="2">
        <v>7.95</v>
      </c>
    </row>
    <row r="1088" spans="1:12" x14ac:dyDescent="0.2">
      <c r="A1088" s="2">
        <v>2021</v>
      </c>
      <c r="B1088" s="2">
        <v>9</v>
      </c>
      <c r="C1088" s="2">
        <v>21</v>
      </c>
      <c r="D1088" s="2">
        <v>6</v>
      </c>
      <c r="E1088" s="2">
        <v>73.05</v>
      </c>
      <c r="F1088" s="2">
        <f t="shared" si="80"/>
        <v>0.15042150000000021</v>
      </c>
      <c r="G1088" s="2">
        <f t="shared" si="81"/>
        <v>28.63120924720431</v>
      </c>
      <c r="H1088" s="2">
        <f t="shared" si="82"/>
        <v>11.409375000000001</v>
      </c>
      <c r="I1088" s="2">
        <f t="shared" si="83"/>
        <v>1.0679531250000001</v>
      </c>
      <c r="J1088" s="2">
        <f t="shared" si="84"/>
        <v>4.5074183944404096</v>
      </c>
      <c r="K1088" s="2"/>
      <c r="L1088" s="2">
        <v>8.67</v>
      </c>
    </row>
    <row r="1089" spans="1:12" x14ac:dyDescent="0.2">
      <c r="A1089" s="2">
        <v>2021</v>
      </c>
      <c r="B1089" s="2">
        <v>9</v>
      </c>
      <c r="C1089" s="2">
        <v>21</v>
      </c>
      <c r="D1089" s="2">
        <v>7</v>
      </c>
      <c r="E1089" s="2">
        <v>280.64999999999998</v>
      </c>
      <c r="F1089" s="2">
        <f t="shared" si="80"/>
        <v>1.9420094999999993</v>
      </c>
      <c r="G1089" s="2">
        <f t="shared" si="81"/>
        <v>29.695378948905102</v>
      </c>
      <c r="H1089" s="2">
        <f t="shared" si="82"/>
        <v>23.614374999999999</v>
      </c>
      <c r="I1089" s="2">
        <f t="shared" si="83"/>
        <v>1.006928125</v>
      </c>
      <c r="J1089" s="2">
        <f t="shared" si="84"/>
        <v>56.906879161805357</v>
      </c>
      <c r="K1089" s="2"/>
      <c r="L1089" s="2">
        <v>13.09</v>
      </c>
    </row>
    <row r="1090" spans="1:12" x14ac:dyDescent="0.2">
      <c r="A1090" s="2">
        <v>2021</v>
      </c>
      <c r="B1090" s="2">
        <v>9</v>
      </c>
      <c r="C1090" s="2">
        <v>21</v>
      </c>
      <c r="D1090" s="2">
        <v>8</v>
      </c>
      <c r="E1090" s="2">
        <v>491</v>
      </c>
      <c r="F1090" s="2">
        <f t="shared" ref="F1090:F1153" si="85">MAX(8.63*(E1090/1000-1)+8.15,0)</f>
        <v>3.7573299999999996</v>
      </c>
      <c r="G1090" s="2">
        <f t="shared" ref="G1090:G1153" si="86">IF(E1090&lt;&gt;0,30.7*(1+0.0593*LOG10(E1090/1000)),0)</f>
        <v>30.137610767224785</v>
      </c>
      <c r="H1090" s="2">
        <f t="shared" ref="H1090:H1153" si="87">L1090+30*E1090/800</f>
        <v>34.9925</v>
      </c>
      <c r="I1090" s="2">
        <f t="shared" ref="I1090:I1153" si="88">1-(H1090-25)/200</f>
        <v>0.95003749999999998</v>
      </c>
      <c r="J1090" s="2">
        <f t="shared" ref="J1090:J1153" si="89">G1090*F1090*I1090*0.98</f>
        <v>105.42776103647765</v>
      </c>
      <c r="K1090" s="2"/>
      <c r="L1090" s="2">
        <v>16.579999999999998</v>
      </c>
    </row>
    <row r="1091" spans="1:12" x14ac:dyDescent="0.2">
      <c r="A1091" s="2">
        <v>2021</v>
      </c>
      <c r="B1091" s="2">
        <v>9</v>
      </c>
      <c r="C1091" s="2">
        <v>21</v>
      </c>
      <c r="D1091" s="2">
        <v>9</v>
      </c>
      <c r="E1091" s="2">
        <v>668.42</v>
      </c>
      <c r="F1091" s="2">
        <f t="shared" si="85"/>
        <v>5.2884646000000002</v>
      </c>
      <c r="G1091" s="2">
        <f t="shared" si="86"/>
        <v>30.381500748867573</v>
      </c>
      <c r="H1091" s="2">
        <f t="shared" si="87"/>
        <v>45.095749999999995</v>
      </c>
      <c r="I1091" s="2">
        <f t="shared" si="88"/>
        <v>0.89952125000000005</v>
      </c>
      <c r="J1091" s="2">
        <f t="shared" si="89"/>
        <v>141.63687219615278</v>
      </c>
      <c r="K1091" s="2"/>
      <c r="L1091" s="2">
        <v>20.03</v>
      </c>
    </row>
    <row r="1092" spans="1:12" x14ac:dyDescent="0.2">
      <c r="A1092" s="2">
        <v>2021</v>
      </c>
      <c r="B1092" s="2">
        <v>9</v>
      </c>
      <c r="C1092" s="2">
        <v>21</v>
      </c>
      <c r="D1092" s="2">
        <v>10</v>
      </c>
      <c r="E1092" s="2">
        <v>795.05</v>
      </c>
      <c r="F1092" s="2">
        <f t="shared" si="85"/>
        <v>6.3812815000000001</v>
      </c>
      <c r="G1092" s="2">
        <f t="shared" si="86"/>
        <v>30.518667085452368</v>
      </c>
      <c r="H1092" s="2">
        <f t="shared" si="87"/>
        <v>52.254374999999996</v>
      </c>
      <c r="I1092" s="2">
        <f t="shared" si="88"/>
        <v>0.86372812499999996</v>
      </c>
      <c r="J1092" s="2">
        <f t="shared" si="89"/>
        <v>164.84531248582687</v>
      </c>
      <c r="K1092" s="2"/>
      <c r="L1092" s="2">
        <v>22.44</v>
      </c>
    </row>
    <row r="1093" spans="1:12" x14ac:dyDescent="0.2">
      <c r="A1093" s="2">
        <v>2021</v>
      </c>
      <c r="B1093" s="2">
        <v>9</v>
      </c>
      <c r="C1093" s="2">
        <v>21</v>
      </c>
      <c r="D1093" s="2">
        <v>11</v>
      </c>
      <c r="E1093" s="2">
        <v>860.92</v>
      </c>
      <c r="F1093" s="2">
        <f t="shared" si="85"/>
        <v>6.9497395999999991</v>
      </c>
      <c r="G1093" s="2">
        <f t="shared" si="86"/>
        <v>30.581599121591506</v>
      </c>
      <c r="H1093" s="2">
        <f t="shared" si="87"/>
        <v>56.164500000000004</v>
      </c>
      <c r="I1093" s="2">
        <f t="shared" si="88"/>
        <v>0.84417750000000003</v>
      </c>
      <c r="J1093" s="2">
        <f t="shared" si="89"/>
        <v>175.82821683290308</v>
      </c>
      <c r="K1093" s="2"/>
      <c r="L1093" s="2">
        <v>23.88</v>
      </c>
    </row>
    <row r="1094" spans="1:12" x14ac:dyDescent="0.2">
      <c r="A1094" s="2">
        <v>2021</v>
      </c>
      <c r="B1094" s="2">
        <v>9</v>
      </c>
      <c r="C1094" s="2">
        <v>21</v>
      </c>
      <c r="D1094" s="2">
        <v>12</v>
      </c>
      <c r="E1094" s="2">
        <v>859.75</v>
      </c>
      <c r="F1094" s="2">
        <f t="shared" si="85"/>
        <v>6.9396425000000006</v>
      </c>
      <c r="G1094" s="2">
        <f t="shared" si="86"/>
        <v>30.580523905593264</v>
      </c>
      <c r="H1094" s="2">
        <f t="shared" si="87"/>
        <v>57.040625000000006</v>
      </c>
      <c r="I1094" s="2">
        <f t="shared" si="88"/>
        <v>0.839796875</v>
      </c>
      <c r="J1094" s="2">
        <f t="shared" si="89"/>
        <v>174.65553342575419</v>
      </c>
      <c r="K1094" s="2"/>
      <c r="L1094" s="2">
        <v>24.8</v>
      </c>
    </row>
    <row r="1095" spans="1:12" x14ac:dyDescent="0.2">
      <c r="A1095" s="2">
        <v>2021</v>
      </c>
      <c r="B1095" s="2">
        <v>9</v>
      </c>
      <c r="C1095" s="2">
        <v>21</v>
      </c>
      <c r="D1095" s="2">
        <v>13</v>
      </c>
      <c r="E1095" s="2">
        <v>792.23</v>
      </c>
      <c r="F1095" s="2">
        <f t="shared" si="85"/>
        <v>6.3569449000000002</v>
      </c>
      <c r="G1095" s="2">
        <f t="shared" si="86"/>
        <v>30.515857751312108</v>
      </c>
      <c r="H1095" s="2">
        <f t="shared" si="87"/>
        <v>54.968625000000003</v>
      </c>
      <c r="I1095" s="2">
        <f t="shared" si="88"/>
        <v>0.85015687499999992</v>
      </c>
      <c r="J1095" s="2">
        <f t="shared" si="89"/>
        <v>161.62151588170553</v>
      </c>
      <c r="K1095" s="2"/>
      <c r="L1095" s="2">
        <v>25.26</v>
      </c>
    </row>
    <row r="1096" spans="1:12" x14ac:dyDescent="0.2">
      <c r="A1096" s="2">
        <v>2021</v>
      </c>
      <c r="B1096" s="2">
        <v>9</v>
      </c>
      <c r="C1096" s="2">
        <v>21</v>
      </c>
      <c r="D1096" s="2">
        <v>14</v>
      </c>
      <c r="E1096" s="2">
        <v>663.9</v>
      </c>
      <c r="F1096" s="2">
        <f t="shared" si="85"/>
        <v>5.2494569999999996</v>
      </c>
      <c r="G1096" s="2">
        <f t="shared" si="86"/>
        <v>30.376136129298402</v>
      </c>
      <c r="H1096" s="2">
        <f t="shared" si="87"/>
        <v>50.146249999999995</v>
      </c>
      <c r="I1096" s="2">
        <f t="shared" si="88"/>
        <v>0.87426875000000004</v>
      </c>
      <c r="J1096" s="2">
        <f t="shared" si="89"/>
        <v>136.62115227741978</v>
      </c>
      <c r="K1096" s="2"/>
      <c r="L1096" s="2">
        <v>25.25</v>
      </c>
    </row>
    <row r="1097" spans="1:12" x14ac:dyDescent="0.2">
      <c r="A1097" s="2">
        <v>2021</v>
      </c>
      <c r="B1097" s="2">
        <v>9</v>
      </c>
      <c r="C1097" s="2">
        <v>21</v>
      </c>
      <c r="D1097" s="2">
        <v>15</v>
      </c>
      <c r="E1097" s="2">
        <v>484.58</v>
      </c>
      <c r="F1097" s="2">
        <f t="shared" si="85"/>
        <v>3.7019254000000004</v>
      </c>
      <c r="G1097" s="2">
        <f t="shared" si="86"/>
        <v>30.127204720186498</v>
      </c>
      <c r="H1097" s="2">
        <f t="shared" si="87"/>
        <v>42.951750000000004</v>
      </c>
      <c r="I1097" s="2">
        <f t="shared" si="88"/>
        <v>0.91024125</v>
      </c>
      <c r="J1097" s="2">
        <f t="shared" si="89"/>
        <v>99.487631062715408</v>
      </c>
      <c r="K1097" s="2"/>
      <c r="L1097" s="2">
        <v>24.78</v>
      </c>
    </row>
    <row r="1098" spans="1:12" x14ac:dyDescent="0.2">
      <c r="A1098" s="2">
        <v>2021</v>
      </c>
      <c r="B1098" s="2">
        <v>9</v>
      </c>
      <c r="C1098" s="2">
        <v>21</v>
      </c>
      <c r="D1098" s="2">
        <v>16</v>
      </c>
      <c r="E1098" s="2">
        <v>272.52</v>
      </c>
      <c r="F1098" s="2">
        <f t="shared" si="85"/>
        <v>1.8718475999999997</v>
      </c>
      <c r="G1098" s="2">
        <f t="shared" si="86"/>
        <v>29.672137105260529</v>
      </c>
      <c r="H1098" s="2">
        <f t="shared" si="87"/>
        <v>33.889499999999998</v>
      </c>
      <c r="I1098" s="2">
        <f t="shared" si="88"/>
        <v>0.95555250000000003</v>
      </c>
      <c r="J1098" s="2">
        <f t="shared" si="89"/>
        <v>52.011567526890317</v>
      </c>
      <c r="K1098" s="2"/>
      <c r="L1098" s="2">
        <v>23.67</v>
      </c>
    </row>
    <row r="1099" spans="1:12" x14ac:dyDescent="0.2">
      <c r="A1099" s="2">
        <v>2021</v>
      </c>
      <c r="B1099" s="2">
        <v>9</v>
      </c>
      <c r="C1099" s="2">
        <v>21</v>
      </c>
      <c r="D1099" s="2">
        <v>17</v>
      </c>
      <c r="E1099" s="2">
        <v>65.58</v>
      </c>
      <c r="F1099" s="2">
        <f t="shared" si="85"/>
        <v>8.5955399999999571E-2</v>
      </c>
      <c r="G1099" s="2">
        <f t="shared" si="86"/>
        <v>28.545920523866979</v>
      </c>
      <c r="H1099" s="2">
        <f t="shared" si="87"/>
        <v>22.719250000000002</v>
      </c>
      <c r="I1099" s="2">
        <f t="shared" si="88"/>
        <v>1.0114037499999999</v>
      </c>
      <c r="J1099" s="2">
        <f t="shared" si="89"/>
        <v>2.4320239823784946</v>
      </c>
      <c r="K1099" s="2"/>
      <c r="L1099" s="2">
        <v>20.260000000000002</v>
      </c>
    </row>
    <row r="1100" spans="1:12" x14ac:dyDescent="0.2">
      <c r="A1100" s="2">
        <v>2021</v>
      </c>
      <c r="B1100" s="2">
        <v>9</v>
      </c>
      <c r="C1100" s="2">
        <v>21</v>
      </c>
      <c r="D1100" s="2">
        <v>18</v>
      </c>
      <c r="E1100" s="2">
        <v>0</v>
      </c>
      <c r="F1100" s="2">
        <f t="shared" si="85"/>
        <v>0</v>
      </c>
      <c r="G1100" s="2">
        <f t="shared" si="86"/>
        <v>0</v>
      </c>
      <c r="H1100" s="2">
        <f t="shared" si="87"/>
        <v>16.989999999999998</v>
      </c>
      <c r="I1100" s="2">
        <f t="shared" si="88"/>
        <v>1.0400499999999999</v>
      </c>
      <c r="J1100" s="2">
        <f t="shared" si="89"/>
        <v>0</v>
      </c>
      <c r="K1100" s="2"/>
      <c r="L1100" s="2">
        <v>16.989999999999998</v>
      </c>
    </row>
    <row r="1101" spans="1:12" x14ac:dyDescent="0.2">
      <c r="A1101" s="2">
        <v>2021</v>
      </c>
      <c r="B1101" s="2">
        <v>9</v>
      </c>
      <c r="C1101" s="2">
        <v>21</v>
      </c>
      <c r="D1101" s="2">
        <v>19</v>
      </c>
      <c r="E1101" s="2">
        <v>0</v>
      </c>
      <c r="F1101" s="2">
        <f t="shared" si="85"/>
        <v>0</v>
      </c>
      <c r="G1101" s="2">
        <f t="shared" si="86"/>
        <v>0</v>
      </c>
      <c r="H1101" s="2">
        <f t="shared" si="87"/>
        <v>15.66</v>
      </c>
      <c r="I1101" s="2">
        <f t="shared" si="88"/>
        <v>1.0467</v>
      </c>
      <c r="J1101" s="2">
        <f t="shared" si="89"/>
        <v>0</v>
      </c>
      <c r="K1101" s="2"/>
      <c r="L1101" s="2">
        <v>15.66</v>
      </c>
    </row>
    <row r="1102" spans="1:12" x14ac:dyDescent="0.2">
      <c r="A1102" s="2">
        <v>2021</v>
      </c>
      <c r="B1102" s="2">
        <v>9</v>
      </c>
      <c r="C1102" s="2">
        <v>21</v>
      </c>
      <c r="D1102" s="2">
        <v>20</v>
      </c>
      <c r="E1102" s="2">
        <v>0</v>
      </c>
      <c r="F1102" s="2">
        <f t="shared" si="85"/>
        <v>0</v>
      </c>
      <c r="G1102" s="2">
        <f t="shared" si="86"/>
        <v>0</v>
      </c>
      <c r="H1102" s="2">
        <f t="shared" si="87"/>
        <v>14.61</v>
      </c>
      <c r="I1102" s="2">
        <f t="shared" si="88"/>
        <v>1.0519499999999999</v>
      </c>
      <c r="J1102" s="2">
        <f t="shared" si="89"/>
        <v>0</v>
      </c>
      <c r="K1102" s="2"/>
      <c r="L1102" s="2">
        <v>14.61</v>
      </c>
    </row>
    <row r="1103" spans="1:12" x14ac:dyDescent="0.2">
      <c r="A1103" s="2">
        <v>2021</v>
      </c>
      <c r="B1103" s="2">
        <v>9</v>
      </c>
      <c r="C1103" s="2">
        <v>21</v>
      </c>
      <c r="D1103" s="2">
        <v>21</v>
      </c>
      <c r="E1103" s="2">
        <v>0</v>
      </c>
      <c r="F1103" s="2">
        <f t="shared" si="85"/>
        <v>0</v>
      </c>
      <c r="G1103" s="2">
        <f t="shared" si="86"/>
        <v>0</v>
      </c>
      <c r="H1103" s="2">
        <f t="shared" si="87"/>
        <v>13.78</v>
      </c>
      <c r="I1103" s="2">
        <f t="shared" si="88"/>
        <v>1.0561</v>
      </c>
      <c r="J1103" s="2">
        <f t="shared" si="89"/>
        <v>0</v>
      </c>
      <c r="K1103" s="2"/>
      <c r="L1103" s="2">
        <v>13.78</v>
      </c>
    </row>
    <row r="1104" spans="1:12" x14ac:dyDescent="0.2">
      <c r="A1104" s="2">
        <v>2021</v>
      </c>
      <c r="B1104" s="2">
        <v>9</v>
      </c>
      <c r="C1104" s="2">
        <v>21</v>
      </c>
      <c r="D1104" s="2">
        <v>22</v>
      </c>
      <c r="E1104" s="2">
        <v>0</v>
      </c>
      <c r="F1104" s="2">
        <f t="shared" si="85"/>
        <v>0</v>
      </c>
      <c r="G1104" s="2">
        <f t="shared" si="86"/>
        <v>0</v>
      </c>
      <c r="H1104" s="2">
        <f t="shared" si="87"/>
        <v>13.08</v>
      </c>
      <c r="I1104" s="2">
        <f t="shared" si="88"/>
        <v>1.0596000000000001</v>
      </c>
      <c r="J1104" s="2">
        <f t="shared" si="89"/>
        <v>0</v>
      </c>
      <c r="K1104" s="2"/>
      <c r="L1104" s="2">
        <v>13.08</v>
      </c>
    </row>
    <row r="1105" spans="1:12" x14ac:dyDescent="0.2">
      <c r="A1105" s="2">
        <v>2021</v>
      </c>
      <c r="B1105" s="2">
        <v>9</v>
      </c>
      <c r="C1105" s="2">
        <v>21</v>
      </c>
      <c r="D1105" s="2">
        <v>23</v>
      </c>
      <c r="E1105" s="2">
        <v>0</v>
      </c>
      <c r="F1105" s="2">
        <f t="shared" si="85"/>
        <v>0</v>
      </c>
      <c r="G1105" s="2">
        <f t="shared" si="86"/>
        <v>0</v>
      </c>
      <c r="H1105" s="2">
        <f t="shared" si="87"/>
        <v>12.52</v>
      </c>
      <c r="I1105" s="2">
        <f t="shared" si="88"/>
        <v>1.0624</v>
      </c>
      <c r="J1105" s="2">
        <f t="shared" si="89"/>
        <v>0</v>
      </c>
      <c r="K1105" s="2"/>
      <c r="L1105" s="2">
        <v>12.52</v>
      </c>
    </row>
    <row r="1106" spans="1:12" x14ac:dyDescent="0.2">
      <c r="A1106" s="2">
        <v>2021</v>
      </c>
      <c r="B1106" s="2">
        <v>9</v>
      </c>
      <c r="C1106" s="2">
        <v>22</v>
      </c>
      <c r="D1106" s="2">
        <v>0</v>
      </c>
      <c r="E1106" s="2">
        <v>0</v>
      </c>
      <c r="F1106" s="2">
        <f t="shared" si="85"/>
        <v>0</v>
      </c>
      <c r="G1106" s="2">
        <f t="shared" si="86"/>
        <v>0</v>
      </c>
      <c r="H1106" s="2">
        <f t="shared" si="87"/>
        <v>12.47</v>
      </c>
      <c r="I1106" s="2">
        <f t="shared" si="88"/>
        <v>1.0626500000000001</v>
      </c>
      <c r="J1106" s="2">
        <f t="shared" si="89"/>
        <v>0</v>
      </c>
      <c r="K1106" s="2"/>
      <c r="L1106" s="2">
        <v>12.47</v>
      </c>
    </row>
    <row r="1107" spans="1:12" x14ac:dyDescent="0.2">
      <c r="A1107" s="2">
        <v>2021</v>
      </c>
      <c r="B1107" s="2">
        <v>9</v>
      </c>
      <c r="C1107" s="2">
        <v>22</v>
      </c>
      <c r="D1107" s="2">
        <v>1</v>
      </c>
      <c r="E1107" s="2">
        <v>0</v>
      </c>
      <c r="F1107" s="2">
        <f t="shared" si="85"/>
        <v>0</v>
      </c>
      <c r="G1107" s="2">
        <f t="shared" si="86"/>
        <v>0</v>
      </c>
      <c r="H1107" s="2">
        <f t="shared" si="87"/>
        <v>12.15</v>
      </c>
      <c r="I1107" s="2">
        <f t="shared" si="88"/>
        <v>1.0642499999999999</v>
      </c>
      <c r="J1107" s="2">
        <f t="shared" si="89"/>
        <v>0</v>
      </c>
      <c r="K1107" s="2"/>
      <c r="L1107" s="2">
        <v>12.15</v>
      </c>
    </row>
    <row r="1108" spans="1:12" x14ac:dyDescent="0.2">
      <c r="A1108" s="2">
        <v>2021</v>
      </c>
      <c r="B1108" s="2">
        <v>9</v>
      </c>
      <c r="C1108" s="2">
        <v>22</v>
      </c>
      <c r="D1108" s="2">
        <v>2</v>
      </c>
      <c r="E1108" s="2">
        <v>0</v>
      </c>
      <c r="F1108" s="2">
        <f t="shared" si="85"/>
        <v>0</v>
      </c>
      <c r="G1108" s="2">
        <f t="shared" si="86"/>
        <v>0</v>
      </c>
      <c r="H1108" s="2">
        <f t="shared" si="87"/>
        <v>12.1</v>
      </c>
      <c r="I1108" s="2">
        <f t="shared" si="88"/>
        <v>1.0645</v>
      </c>
      <c r="J1108" s="2">
        <f t="shared" si="89"/>
        <v>0</v>
      </c>
      <c r="K1108" s="2"/>
      <c r="L1108" s="2">
        <v>12.1</v>
      </c>
    </row>
    <row r="1109" spans="1:12" x14ac:dyDescent="0.2">
      <c r="A1109" s="2">
        <v>2021</v>
      </c>
      <c r="B1109" s="2">
        <v>9</v>
      </c>
      <c r="C1109" s="2">
        <v>22</v>
      </c>
      <c r="D1109" s="2">
        <v>3</v>
      </c>
      <c r="E1109" s="2">
        <v>0</v>
      </c>
      <c r="F1109" s="2">
        <f t="shared" si="85"/>
        <v>0</v>
      </c>
      <c r="G1109" s="2">
        <f t="shared" si="86"/>
        <v>0</v>
      </c>
      <c r="H1109" s="2">
        <f t="shared" si="87"/>
        <v>12.04</v>
      </c>
      <c r="I1109" s="2">
        <f t="shared" si="88"/>
        <v>1.0648</v>
      </c>
      <c r="J1109" s="2">
        <f t="shared" si="89"/>
        <v>0</v>
      </c>
      <c r="K1109" s="2"/>
      <c r="L1109" s="2">
        <v>12.04</v>
      </c>
    </row>
    <row r="1110" spans="1:12" x14ac:dyDescent="0.2">
      <c r="A1110" s="2">
        <v>2021</v>
      </c>
      <c r="B1110" s="2">
        <v>9</v>
      </c>
      <c r="C1110" s="2">
        <v>22</v>
      </c>
      <c r="D1110" s="2">
        <v>4</v>
      </c>
      <c r="E1110" s="2">
        <v>0</v>
      </c>
      <c r="F1110" s="2">
        <f t="shared" si="85"/>
        <v>0</v>
      </c>
      <c r="G1110" s="2">
        <f t="shared" si="86"/>
        <v>0</v>
      </c>
      <c r="H1110" s="2">
        <f t="shared" si="87"/>
        <v>11.98</v>
      </c>
      <c r="I1110" s="2">
        <f t="shared" si="88"/>
        <v>1.0650999999999999</v>
      </c>
      <c r="J1110" s="2">
        <f t="shared" si="89"/>
        <v>0</v>
      </c>
      <c r="K1110" s="2"/>
      <c r="L1110" s="2">
        <v>11.98</v>
      </c>
    </row>
    <row r="1111" spans="1:12" x14ac:dyDescent="0.2">
      <c r="A1111" s="2">
        <v>2021</v>
      </c>
      <c r="B1111" s="2">
        <v>9</v>
      </c>
      <c r="C1111" s="2">
        <v>22</v>
      </c>
      <c r="D1111" s="2">
        <v>5</v>
      </c>
      <c r="E1111" s="2">
        <v>0</v>
      </c>
      <c r="F1111" s="2">
        <f t="shared" si="85"/>
        <v>0</v>
      </c>
      <c r="G1111" s="2">
        <f t="shared" si="86"/>
        <v>0</v>
      </c>
      <c r="H1111" s="2">
        <f t="shared" si="87"/>
        <v>11.53</v>
      </c>
      <c r="I1111" s="2">
        <f t="shared" si="88"/>
        <v>1.06735</v>
      </c>
      <c r="J1111" s="2">
        <f t="shared" si="89"/>
        <v>0</v>
      </c>
      <c r="K1111" s="2"/>
      <c r="L1111" s="2">
        <v>11.53</v>
      </c>
    </row>
    <row r="1112" spans="1:12" x14ac:dyDescent="0.2">
      <c r="A1112" s="2">
        <v>2021</v>
      </c>
      <c r="B1112" s="2">
        <v>9</v>
      </c>
      <c r="C1112" s="2">
        <v>22</v>
      </c>
      <c r="D1112" s="2">
        <v>6</v>
      </c>
      <c r="E1112" s="2">
        <v>66.08</v>
      </c>
      <c r="F1112" s="2">
        <f t="shared" si="85"/>
        <v>9.027039999999964E-2</v>
      </c>
      <c r="G1112" s="2">
        <f t="shared" si="86"/>
        <v>28.551925698165931</v>
      </c>
      <c r="H1112" s="2">
        <f t="shared" si="87"/>
        <v>13.988</v>
      </c>
      <c r="I1112" s="2">
        <f t="shared" si="88"/>
        <v>1.0550600000000001</v>
      </c>
      <c r="J1112" s="2">
        <f t="shared" si="89"/>
        <v>2.664918952541548</v>
      </c>
      <c r="K1112" s="2"/>
      <c r="L1112" s="2">
        <v>11.51</v>
      </c>
    </row>
    <row r="1113" spans="1:12" x14ac:dyDescent="0.2">
      <c r="A1113" s="2">
        <v>2021</v>
      </c>
      <c r="B1113" s="2">
        <v>9</v>
      </c>
      <c r="C1113" s="2">
        <v>22</v>
      </c>
      <c r="D1113" s="2">
        <v>7</v>
      </c>
      <c r="E1113" s="2">
        <v>261.05</v>
      </c>
      <c r="F1113" s="2">
        <f t="shared" si="85"/>
        <v>1.7728614999999994</v>
      </c>
      <c r="G1113" s="2">
        <f t="shared" si="86"/>
        <v>29.638139658620805</v>
      </c>
      <c r="H1113" s="2">
        <f t="shared" si="87"/>
        <v>22.359375</v>
      </c>
      <c r="I1113" s="2">
        <f t="shared" si="88"/>
        <v>1.013203125</v>
      </c>
      <c r="J1113" s="2">
        <f t="shared" si="89"/>
        <v>52.173304595964325</v>
      </c>
      <c r="K1113" s="2"/>
      <c r="L1113" s="2">
        <v>12.57</v>
      </c>
    </row>
    <row r="1114" spans="1:12" x14ac:dyDescent="0.2">
      <c r="A1114" s="2">
        <v>2021</v>
      </c>
      <c r="B1114" s="2">
        <v>9</v>
      </c>
      <c r="C1114" s="2">
        <v>22</v>
      </c>
      <c r="D1114" s="2">
        <v>8</v>
      </c>
      <c r="E1114" s="2">
        <v>457.95</v>
      </c>
      <c r="F1114" s="2">
        <f t="shared" si="85"/>
        <v>3.4721085</v>
      </c>
      <c r="G1114" s="2">
        <f t="shared" si="86"/>
        <v>30.082515892517215</v>
      </c>
      <c r="H1114" s="2">
        <f t="shared" si="87"/>
        <v>30.693124999999998</v>
      </c>
      <c r="I1114" s="2">
        <f t="shared" si="88"/>
        <v>0.97153437500000006</v>
      </c>
      <c r="J1114" s="2">
        <f t="shared" si="89"/>
        <v>99.447000827867967</v>
      </c>
      <c r="K1114" s="2"/>
      <c r="L1114" s="2">
        <v>13.52</v>
      </c>
    </row>
    <row r="1115" spans="1:12" x14ac:dyDescent="0.2">
      <c r="A1115" s="2">
        <v>2021</v>
      </c>
      <c r="B1115" s="2">
        <v>9</v>
      </c>
      <c r="C1115" s="2">
        <v>22</v>
      </c>
      <c r="D1115" s="2">
        <v>9</v>
      </c>
      <c r="E1115" s="2">
        <v>626.5</v>
      </c>
      <c r="F1115" s="2">
        <f t="shared" si="85"/>
        <v>4.9266949999999996</v>
      </c>
      <c r="G1115" s="2">
        <f t="shared" si="86"/>
        <v>30.330292786849324</v>
      </c>
      <c r="H1115" s="2">
        <f t="shared" si="87"/>
        <v>37.833749999999995</v>
      </c>
      <c r="I1115" s="2">
        <f t="shared" si="88"/>
        <v>0.93583125</v>
      </c>
      <c r="J1115" s="2">
        <f t="shared" si="89"/>
        <v>137.04269756649285</v>
      </c>
      <c r="K1115" s="2"/>
      <c r="L1115" s="2">
        <v>14.34</v>
      </c>
    </row>
    <row r="1116" spans="1:12" x14ac:dyDescent="0.2">
      <c r="A1116" s="2">
        <v>2021</v>
      </c>
      <c r="B1116" s="2">
        <v>9</v>
      </c>
      <c r="C1116" s="2">
        <v>22</v>
      </c>
      <c r="D1116" s="2">
        <v>10</v>
      </c>
      <c r="E1116" s="2">
        <v>744.05</v>
      </c>
      <c r="F1116" s="2">
        <f t="shared" si="85"/>
        <v>5.9411515000000001</v>
      </c>
      <c r="G1116" s="2">
        <f t="shared" si="86"/>
        <v>30.466250377342327</v>
      </c>
      <c r="H1116" s="2">
        <f t="shared" si="87"/>
        <v>42.561875000000001</v>
      </c>
      <c r="I1116" s="2">
        <f t="shared" si="88"/>
        <v>0.91219062500000003</v>
      </c>
      <c r="J1116" s="2">
        <f t="shared" si="89"/>
        <v>161.80849337843026</v>
      </c>
      <c r="K1116" s="2"/>
      <c r="L1116" s="2">
        <v>14.66</v>
      </c>
    </row>
    <row r="1117" spans="1:12" x14ac:dyDescent="0.2">
      <c r="A1117" s="2">
        <v>2021</v>
      </c>
      <c r="B1117" s="2">
        <v>9</v>
      </c>
      <c r="C1117" s="2">
        <v>22</v>
      </c>
      <c r="D1117" s="2">
        <v>11</v>
      </c>
      <c r="E1117" s="2">
        <v>800.83</v>
      </c>
      <c r="F1117" s="2">
        <f t="shared" si="85"/>
        <v>6.4311629000000003</v>
      </c>
      <c r="G1117" s="2">
        <f t="shared" si="86"/>
        <v>30.52439421334077</v>
      </c>
      <c r="H1117" s="2">
        <f t="shared" si="87"/>
        <v>45.151125</v>
      </c>
      <c r="I1117" s="2">
        <f t="shared" si="88"/>
        <v>0.89924437499999998</v>
      </c>
      <c r="J1117" s="2">
        <f t="shared" si="89"/>
        <v>172.9977160721451</v>
      </c>
      <c r="K1117" s="2"/>
      <c r="L1117" s="2">
        <v>15.12</v>
      </c>
    </row>
    <row r="1118" spans="1:12" x14ac:dyDescent="0.2">
      <c r="A1118" s="2">
        <v>2021</v>
      </c>
      <c r="B1118" s="2">
        <v>9</v>
      </c>
      <c r="C1118" s="2">
        <v>22</v>
      </c>
      <c r="D1118" s="2">
        <v>12</v>
      </c>
      <c r="E1118" s="2">
        <v>812.4</v>
      </c>
      <c r="F1118" s="2">
        <f t="shared" si="85"/>
        <v>6.5310120000000005</v>
      </c>
      <c r="G1118" s="2">
        <f t="shared" si="86"/>
        <v>30.535735227470152</v>
      </c>
      <c r="H1118" s="2">
        <f t="shared" si="87"/>
        <v>46.784999999999997</v>
      </c>
      <c r="I1118" s="2">
        <f t="shared" si="88"/>
        <v>0.89107500000000006</v>
      </c>
      <c r="J1118" s="2">
        <f t="shared" si="89"/>
        <v>174.15229335878874</v>
      </c>
      <c r="K1118" s="2"/>
      <c r="L1118" s="2">
        <v>16.32</v>
      </c>
    </row>
    <row r="1119" spans="1:12" x14ac:dyDescent="0.2">
      <c r="A1119" s="2">
        <v>2021</v>
      </c>
      <c r="B1119" s="2">
        <v>9</v>
      </c>
      <c r="C1119" s="2">
        <v>22</v>
      </c>
      <c r="D1119" s="2">
        <v>13</v>
      </c>
      <c r="E1119" s="2">
        <v>742.23</v>
      </c>
      <c r="F1119" s="2">
        <f t="shared" si="85"/>
        <v>5.9254449000000005</v>
      </c>
      <c r="G1119" s="2">
        <f t="shared" si="86"/>
        <v>30.464314051921512</v>
      </c>
      <c r="H1119" s="2">
        <f t="shared" si="87"/>
        <v>45.463625</v>
      </c>
      <c r="I1119" s="2">
        <f t="shared" si="88"/>
        <v>0.89768187499999996</v>
      </c>
      <c r="J1119" s="2">
        <f t="shared" si="89"/>
        <v>158.80380350836475</v>
      </c>
      <c r="K1119" s="2"/>
      <c r="L1119" s="2">
        <v>17.63</v>
      </c>
    </row>
    <row r="1120" spans="1:12" x14ac:dyDescent="0.2">
      <c r="A1120" s="2">
        <v>2021</v>
      </c>
      <c r="B1120" s="2">
        <v>9</v>
      </c>
      <c r="C1120" s="2">
        <v>22</v>
      </c>
      <c r="D1120" s="2">
        <v>14</v>
      </c>
      <c r="E1120" s="2">
        <v>613.6</v>
      </c>
      <c r="F1120" s="2">
        <f t="shared" si="85"/>
        <v>4.8153680000000003</v>
      </c>
      <c r="G1120" s="2">
        <f t="shared" si="86"/>
        <v>30.313843160241461</v>
      </c>
      <c r="H1120" s="2">
        <f t="shared" si="87"/>
        <v>41.52</v>
      </c>
      <c r="I1120" s="2">
        <f t="shared" si="88"/>
        <v>0.91739999999999999</v>
      </c>
      <c r="J1120" s="2">
        <f t="shared" si="89"/>
        <v>131.23669752958637</v>
      </c>
      <c r="K1120" s="2"/>
      <c r="L1120" s="2">
        <v>18.510000000000002</v>
      </c>
    </row>
    <row r="1121" spans="1:12" x14ac:dyDescent="0.2">
      <c r="A1121" s="2">
        <v>2021</v>
      </c>
      <c r="B1121" s="2">
        <v>9</v>
      </c>
      <c r="C1121" s="2">
        <v>22</v>
      </c>
      <c r="D1121" s="2">
        <v>15</v>
      </c>
      <c r="E1121" s="2">
        <v>447.52</v>
      </c>
      <c r="F1121" s="2">
        <f t="shared" si="85"/>
        <v>3.3820975999999989</v>
      </c>
      <c r="G1121" s="2">
        <f t="shared" si="86"/>
        <v>30.064300571578965</v>
      </c>
      <c r="H1121" s="2">
        <f t="shared" si="87"/>
        <v>35.421999999999997</v>
      </c>
      <c r="I1121" s="2">
        <f t="shared" si="88"/>
        <v>0.94789000000000001</v>
      </c>
      <c r="J1121" s="2">
        <f t="shared" si="89"/>
        <v>94.454196562350646</v>
      </c>
      <c r="K1121" s="2"/>
      <c r="L1121" s="2">
        <v>18.64</v>
      </c>
    </row>
    <row r="1122" spans="1:12" x14ac:dyDescent="0.2">
      <c r="A1122" s="2">
        <v>2021</v>
      </c>
      <c r="B1122" s="2">
        <v>9</v>
      </c>
      <c r="C1122" s="2">
        <v>22</v>
      </c>
      <c r="D1122" s="2">
        <v>16</v>
      </c>
      <c r="E1122" s="2">
        <v>243.58</v>
      </c>
      <c r="F1122" s="2">
        <f t="shared" si="85"/>
        <v>1.6220954000000001</v>
      </c>
      <c r="G1122" s="2">
        <f t="shared" si="86"/>
        <v>29.58337494679617</v>
      </c>
      <c r="H1122" s="2">
        <f t="shared" si="87"/>
        <v>27.094250000000002</v>
      </c>
      <c r="I1122" s="2">
        <f t="shared" si="88"/>
        <v>0.98952874999999996</v>
      </c>
      <c r="J1122" s="2">
        <f t="shared" si="89"/>
        <v>46.534880514096557</v>
      </c>
      <c r="K1122" s="2"/>
      <c r="L1122" s="2">
        <v>17.96</v>
      </c>
    </row>
    <row r="1123" spans="1:12" x14ac:dyDescent="0.2">
      <c r="A1123" s="2">
        <v>2021</v>
      </c>
      <c r="B1123" s="2">
        <v>9</v>
      </c>
      <c r="C1123" s="2">
        <v>22</v>
      </c>
      <c r="D1123" s="2">
        <v>17</v>
      </c>
      <c r="E1123" s="2">
        <v>55.52</v>
      </c>
      <c r="F1123" s="2">
        <f t="shared" si="85"/>
        <v>0</v>
      </c>
      <c r="G1123" s="2">
        <f t="shared" si="86"/>
        <v>28.414257681776473</v>
      </c>
      <c r="H1123" s="2">
        <f t="shared" si="87"/>
        <v>18.042000000000002</v>
      </c>
      <c r="I1123" s="2">
        <f t="shared" si="88"/>
        <v>1.0347900000000001</v>
      </c>
      <c r="J1123" s="2">
        <f t="shared" si="89"/>
        <v>0</v>
      </c>
      <c r="K1123" s="2"/>
      <c r="L1123" s="2">
        <v>15.96</v>
      </c>
    </row>
    <row r="1124" spans="1:12" x14ac:dyDescent="0.2">
      <c r="A1124" s="2">
        <v>2021</v>
      </c>
      <c r="B1124" s="2">
        <v>9</v>
      </c>
      <c r="C1124" s="2">
        <v>22</v>
      </c>
      <c r="D1124" s="2">
        <v>18</v>
      </c>
      <c r="E1124" s="2">
        <v>0</v>
      </c>
      <c r="F1124" s="2">
        <f t="shared" si="85"/>
        <v>0</v>
      </c>
      <c r="G1124" s="2">
        <f t="shared" si="86"/>
        <v>0</v>
      </c>
      <c r="H1124" s="2">
        <f t="shared" si="87"/>
        <v>12.84</v>
      </c>
      <c r="I1124" s="2">
        <f t="shared" si="88"/>
        <v>1.0608</v>
      </c>
      <c r="J1124" s="2">
        <f t="shared" si="89"/>
        <v>0</v>
      </c>
      <c r="K1124" s="2"/>
      <c r="L1124" s="2">
        <v>12.84</v>
      </c>
    </row>
    <row r="1125" spans="1:12" x14ac:dyDescent="0.2">
      <c r="A1125" s="2">
        <v>2021</v>
      </c>
      <c r="B1125" s="2">
        <v>9</v>
      </c>
      <c r="C1125" s="2">
        <v>22</v>
      </c>
      <c r="D1125" s="2">
        <v>19</v>
      </c>
      <c r="E1125" s="2">
        <v>0</v>
      </c>
      <c r="F1125" s="2">
        <f t="shared" si="85"/>
        <v>0</v>
      </c>
      <c r="G1125" s="2">
        <f t="shared" si="86"/>
        <v>0</v>
      </c>
      <c r="H1125" s="2">
        <f t="shared" si="87"/>
        <v>11.87</v>
      </c>
      <c r="I1125" s="2">
        <f t="shared" si="88"/>
        <v>1.06565</v>
      </c>
      <c r="J1125" s="2">
        <f t="shared" si="89"/>
        <v>0</v>
      </c>
      <c r="K1125" s="2"/>
      <c r="L1125" s="2">
        <v>11.87</v>
      </c>
    </row>
    <row r="1126" spans="1:12" x14ac:dyDescent="0.2">
      <c r="A1126" s="2">
        <v>2021</v>
      </c>
      <c r="B1126" s="2">
        <v>9</v>
      </c>
      <c r="C1126" s="2">
        <v>22</v>
      </c>
      <c r="D1126" s="2">
        <v>20</v>
      </c>
      <c r="E1126" s="2">
        <v>0</v>
      </c>
      <c r="F1126" s="2">
        <f t="shared" si="85"/>
        <v>0</v>
      </c>
      <c r="G1126" s="2">
        <f t="shared" si="86"/>
        <v>0</v>
      </c>
      <c r="H1126" s="2">
        <f t="shared" si="87"/>
        <v>11.28</v>
      </c>
      <c r="I1126" s="2">
        <f t="shared" si="88"/>
        <v>1.0686</v>
      </c>
      <c r="J1126" s="2">
        <f t="shared" si="89"/>
        <v>0</v>
      </c>
      <c r="K1126" s="2"/>
      <c r="L1126" s="2">
        <v>11.28</v>
      </c>
    </row>
    <row r="1127" spans="1:12" x14ac:dyDescent="0.2">
      <c r="A1127" s="2">
        <v>2021</v>
      </c>
      <c r="B1127" s="2">
        <v>9</v>
      </c>
      <c r="C1127" s="2">
        <v>22</v>
      </c>
      <c r="D1127" s="2">
        <v>21</v>
      </c>
      <c r="E1127" s="2">
        <v>0</v>
      </c>
      <c r="F1127" s="2">
        <f t="shared" si="85"/>
        <v>0</v>
      </c>
      <c r="G1127" s="2">
        <f t="shared" si="86"/>
        <v>0</v>
      </c>
      <c r="H1127" s="2">
        <f t="shared" si="87"/>
        <v>10.72</v>
      </c>
      <c r="I1127" s="2">
        <f t="shared" si="88"/>
        <v>1.0713999999999999</v>
      </c>
      <c r="J1127" s="2">
        <f t="shared" si="89"/>
        <v>0</v>
      </c>
      <c r="K1127" s="2"/>
      <c r="L1127" s="2">
        <v>10.72</v>
      </c>
    </row>
    <row r="1128" spans="1:12" x14ac:dyDescent="0.2">
      <c r="A1128" s="2">
        <v>2021</v>
      </c>
      <c r="B1128" s="2">
        <v>9</v>
      </c>
      <c r="C1128" s="2">
        <v>22</v>
      </c>
      <c r="D1128" s="2">
        <v>22</v>
      </c>
      <c r="E1128" s="2">
        <v>0</v>
      </c>
      <c r="F1128" s="2">
        <f t="shared" si="85"/>
        <v>0</v>
      </c>
      <c r="G1128" s="2">
        <f t="shared" si="86"/>
        <v>0</v>
      </c>
      <c r="H1128" s="2">
        <f t="shared" si="87"/>
        <v>10.09</v>
      </c>
      <c r="I1128" s="2">
        <f t="shared" si="88"/>
        <v>1.0745499999999999</v>
      </c>
      <c r="J1128" s="2">
        <f t="shared" si="89"/>
        <v>0</v>
      </c>
      <c r="K1128" s="2"/>
      <c r="L1128" s="2">
        <v>10.09</v>
      </c>
    </row>
    <row r="1129" spans="1:12" x14ac:dyDescent="0.2">
      <c r="A1129" s="2">
        <v>2021</v>
      </c>
      <c r="B1129" s="2">
        <v>9</v>
      </c>
      <c r="C1129" s="2">
        <v>22</v>
      </c>
      <c r="D1129" s="2">
        <v>23</v>
      </c>
      <c r="E1129" s="2">
        <v>0</v>
      </c>
      <c r="F1129" s="2">
        <f t="shared" si="85"/>
        <v>0</v>
      </c>
      <c r="G1129" s="2">
        <f t="shared" si="86"/>
        <v>0</v>
      </c>
      <c r="H1129" s="2">
        <f t="shared" si="87"/>
        <v>9.51</v>
      </c>
      <c r="I1129" s="2">
        <f t="shared" si="88"/>
        <v>1.07745</v>
      </c>
      <c r="J1129" s="2">
        <f t="shared" si="89"/>
        <v>0</v>
      </c>
      <c r="K1129" s="2"/>
      <c r="L1129" s="2">
        <v>9.51</v>
      </c>
    </row>
    <row r="1130" spans="1:12" x14ac:dyDescent="0.2">
      <c r="A1130" s="2">
        <v>2021</v>
      </c>
      <c r="B1130" s="2">
        <v>9</v>
      </c>
      <c r="C1130" s="2">
        <v>23</v>
      </c>
      <c r="D1130" s="2">
        <v>0</v>
      </c>
      <c r="E1130" s="2">
        <v>0</v>
      </c>
      <c r="F1130" s="2">
        <f t="shared" si="85"/>
        <v>0</v>
      </c>
      <c r="G1130" s="2">
        <f t="shared" si="86"/>
        <v>0</v>
      </c>
      <c r="H1130" s="2">
        <f t="shared" si="87"/>
        <v>9.26</v>
      </c>
      <c r="I1130" s="2">
        <f t="shared" si="88"/>
        <v>1.0787</v>
      </c>
      <c r="J1130" s="2">
        <f t="shared" si="89"/>
        <v>0</v>
      </c>
      <c r="K1130" s="2"/>
      <c r="L1130" s="2">
        <v>9.26</v>
      </c>
    </row>
    <row r="1131" spans="1:12" x14ac:dyDescent="0.2">
      <c r="A1131" s="2">
        <v>2021</v>
      </c>
      <c r="B1131" s="2">
        <v>9</v>
      </c>
      <c r="C1131" s="2">
        <v>23</v>
      </c>
      <c r="D1131" s="2">
        <v>1</v>
      </c>
      <c r="E1131" s="2">
        <v>0</v>
      </c>
      <c r="F1131" s="2">
        <f t="shared" si="85"/>
        <v>0</v>
      </c>
      <c r="G1131" s="2">
        <f t="shared" si="86"/>
        <v>0</v>
      </c>
      <c r="H1131" s="2">
        <f t="shared" si="87"/>
        <v>8.94</v>
      </c>
      <c r="I1131" s="2">
        <f t="shared" si="88"/>
        <v>1.0803</v>
      </c>
      <c r="J1131" s="2">
        <f t="shared" si="89"/>
        <v>0</v>
      </c>
      <c r="K1131" s="2"/>
      <c r="L1131" s="2">
        <v>8.94</v>
      </c>
    </row>
    <row r="1132" spans="1:12" x14ac:dyDescent="0.2">
      <c r="A1132" s="2">
        <v>2021</v>
      </c>
      <c r="B1132" s="2">
        <v>9</v>
      </c>
      <c r="C1132" s="2">
        <v>23</v>
      </c>
      <c r="D1132" s="2">
        <v>2</v>
      </c>
      <c r="E1132" s="2">
        <v>0</v>
      </c>
      <c r="F1132" s="2">
        <f t="shared" si="85"/>
        <v>0</v>
      </c>
      <c r="G1132" s="2">
        <f t="shared" si="86"/>
        <v>0</v>
      </c>
      <c r="H1132" s="2">
        <f t="shared" si="87"/>
        <v>8.4499999999999993</v>
      </c>
      <c r="I1132" s="2">
        <f t="shared" si="88"/>
        <v>1.0827500000000001</v>
      </c>
      <c r="J1132" s="2">
        <f t="shared" si="89"/>
        <v>0</v>
      </c>
      <c r="K1132" s="2"/>
      <c r="L1132" s="2">
        <v>8.4499999999999993</v>
      </c>
    </row>
    <row r="1133" spans="1:12" x14ac:dyDescent="0.2">
      <c r="A1133" s="2">
        <v>2021</v>
      </c>
      <c r="B1133" s="2">
        <v>9</v>
      </c>
      <c r="C1133" s="2">
        <v>23</v>
      </c>
      <c r="D1133" s="2">
        <v>3</v>
      </c>
      <c r="E1133" s="2">
        <v>0</v>
      </c>
      <c r="F1133" s="2">
        <f t="shared" si="85"/>
        <v>0</v>
      </c>
      <c r="G1133" s="2">
        <f t="shared" si="86"/>
        <v>0</v>
      </c>
      <c r="H1133" s="2">
        <f t="shared" si="87"/>
        <v>8.51</v>
      </c>
      <c r="I1133" s="2">
        <f t="shared" si="88"/>
        <v>1.0824499999999999</v>
      </c>
      <c r="J1133" s="2">
        <f t="shared" si="89"/>
        <v>0</v>
      </c>
      <c r="K1133" s="2"/>
      <c r="L1133" s="2">
        <v>8.51</v>
      </c>
    </row>
    <row r="1134" spans="1:12" x14ac:dyDescent="0.2">
      <c r="A1134" s="2">
        <v>2021</v>
      </c>
      <c r="B1134" s="2">
        <v>9</v>
      </c>
      <c r="C1134" s="2">
        <v>23</v>
      </c>
      <c r="D1134" s="2">
        <v>4</v>
      </c>
      <c r="E1134" s="2">
        <v>0</v>
      </c>
      <c r="F1134" s="2">
        <f t="shared" si="85"/>
        <v>0</v>
      </c>
      <c r="G1134" s="2">
        <f t="shared" si="86"/>
        <v>0</v>
      </c>
      <c r="H1134" s="2">
        <f t="shared" si="87"/>
        <v>8.91</v>
      </c>
      <c r="I1134" s="2">
        <f t="shared" si="88"/>
        <v>1.0804499999999999</v>
      </c>
      <c r="J1134" s="2">
        <f t="shared" si="89"/>
        <v>0</v>
      </c>
      <c r="K1134" s="2"/>
      <c r="L1134" s="2">
        <v>8.91</v>
      </c>
    </row>
    <row r="1135" spans="1:12" x14ac:dyDescent="0.2">
      <c r="A1135" s="2">
        <v>2021</v>
      </c>
      <c r="B1135" s="2">
        <v>9</v>
      </c>
      <c r="C1135" s="2">
        <v>23</v>
      </c>
      <c r="D1135" s="2">
        <v>5</v>
      </c>
      <c r="E1135" s="2">
        <v>0</v>
      </c>
      <c r="F1135" s="2">
        <f t="shared" si="85"/>
        <v>0</v>
      </c>
      <c r="G1135" s="2">
        <f t="shared" si="86"/>
        <v>0</v>
      </c>
      <c r="H1135" s="2">
        <f t="shared" si="87"/>
        <v>8.83</v>
      </c>
      <c r="I1135" s="2">
        <f t="shared" si="88"/>
        <v>1.0808500000000001</v>
      </c>
      <c r="J1135" s="2">
        <f t="shared" si="89"/>
        <v>0</v>
      </c>
      <c r="K1135" s="2"/>
      <c r="L1135" s="2">
        <v>8.83</v>
      </c>
    </row>
    <row r="1136" spans="1:12" x14ac:dyDescent="0.2">
      <c r="A1136" s="2">
        <v>2021</v>
      </c>
      <c r="B1136" s="2">
        <v>9</v>
      </c>
      <c r="C1136" s="2">
        <v>23</v>
      </c>
      <c r="D1136" s="2">
        <v>6</v>
      </c>
      <c r="E1136" s="2">
        <v>65.900000000000006</v>
      </c>
      <c r="F1136" s="2">
        <f t="shared" si="85"/>
        <v>8.8716999999999047E-2</v>
      </c>
      <c r="G1136" s="2">
        <f t="shared" si="86"/>
        <v>28.549769086122541</v>
      </c>
      <c r="H1136" s="2">
        <f t="shared" si="87"/>
        <v>12.05125</v>
      </c>
      <c r="I1136" s="2">
        <f t="shared" si="88"/>
        <v>1.0647437500000001</v>
      </c>
      <c r="J1136" s="2">
        <f t="shared" si="89"/>
        <v>2.6428993411487962</v>
      </c>
      <c r="K1136" s="2"/>
      <c r="L1136" s="2">
        <v>9.58</v>
      </c>
    </row>
    <row r="1137" spans="1:12" x14ac:dyDescent="0.2">
      <c r="A1137" s="2">
        <v>2021</v>
      </c>
      <c r="B1137" s="2">
        <v>9</v>
      </c>
      <c r="C1137" s="2">
        <v>23</v>
      </c>
      <c r="D1137" s="2">
        <v>7</v>
      </c>
      <c r="E1137" s="2">
        <v>262.48</v>
      </c>
      <c r="F1137" s="2">
        <f t="shared" si="85"/>
        <v>1.7852024000000002</v>
      </c>
      <c r="G1137" s="2">
        <f t="shared" si="86"/>
        <v>29.642458854698809</v>
      </c>
      <c r="H1137" s="2">
        <f t="shared" si="87"/>
        <v>23.222999999999999</v>
      </c>
      <c r="I1137" s="2">
        <f t="shared" si="88"/>
        <v>1.008885</v>
      </c>
      <c r="J1137" s="2">
        <f t="shared" si="89"/>
        <v>52.320203976977801</v>
      </c>
      <c r="K1137" s="2"/>
      <c r="L1137" s="2">
        <v>13.38</v>
      </c>
    </row>
    <row r="1138" spans="1:12" x14ac:dyDescent="0.2">
      <c r="A1138" s="2">
        <v>2021</v>
      </c>
      <c r="B1138" s="2">
        <v>9</v>
      </c>
      <c r="C1138" s="2">
        <v>23</v>
      </c>
      <c r="D1138" s="2">
        <v>8</v>
      </c>
      <c r="E1138" s="2">
        <v>467.02</v>
      </c>
      <c r="F1138" s="2">
        <f t="shared" si="85"/>
        <v>3.5503825999999998</v>
      </c>
      <c r="G1138" s="2">
        <f t="shared" si="86"/>
        <v>30.098021933790488</v>
      </c>
      <c r="H1138" s="2">
        <f t="shared" si="87"/>
        <v>34.613250000000001</v>
      </c>
      <c r="I1138" s="2">
        <f t="shared" si="88"/>
        <v>0.95193375000000002</v>
      </c>
      <c r="J1138" s="2">
        <f t="shared" si="89"/>
        <v>99.688695080140519</v>
      </c>
      <c r="K1138" s="2"/>
      <c r="L1138" s="2">
        <v>17.100000000000001</v>
      </c>
    </row>
    <row r="1139" spans="1:12" x14ac:dyDescent="0.2">
      <c r="A1139" s="2">
        <v>2021</v>
      </c>
      <c r="B1139" s="2">
        <v>9</v>
      </c>
      <c r="C1139" s="2">
        <v>23</v>
      </c>
      <c r="D1139" s="2">
        <v>9</v>
      </c>
      <c r="E1139" s="2">
        <v>646.25</v>
      </c>
      <c r="F1139" s="2">
        <f t="shared" si="85"/>
        <v>5.0971375000000005</v>
      </c>
      <c r="G1139" s="2">
        <f t="shared" si="86"/>
        <v>30.354832316389249</v>
      </c>
      <c r="H1139" s="2">
        <f t="shared" si="87"/>
        <v>44.464375000000004</v>
      </c>
      <c r="I1139" s="2">
        <f t="shared" si="88"/>
        <v>0.902678125</v>
      </c>
      <c r="J1139" s="2">
        <f t="shared" si="89"/>
        <v>136.87154865988566</v>
      </c>
      <c r="K1139" s="2"/>
      <c r="L1139" s="2">
        <v>20.23</v>
      </c>
    </row>
    <row r="1140" spans="1:12" x14ac:dyDescent="0.2">
      <c r="A1140" s="2">
        <v>2021</v>
      </c>
      <c r="B1140" s="2">
        <v>9</v>
      </c>
      <c r="C1140" s="2">
        <v>23</v>
      </c>
      <c r="D1140" s="2">
        <v>10</v>
      </c>
      <c r="E1140" s="2">
        <v>772.15</v>
      </c>
      <c r="F1140" s="2">
        <f t="shared" si="85"/>
        <v>6.1836545000000003</v>
      </c>
      <c r="G1140" s="2">
        <f t="shared" si="86"/>
        <v>30.495559777777451</v>
      </c>
      <c r="H1140" s="2">
        <f t="shared" si="87"/>
        <v>51.545625000000001</v>
      </c>
      <c r="I1140" s="2">
        <f t="shared" si="88"/>
        <v>0.86727187500000003</v>
      </c>
      <c r="J1140" s="2">
        <f t="shared" si="89"/>
        <v>160.27403265711575</v>
      </c>
      <c r="K1140" s="2"/>
      <c r="L1140" s="2">
        <v>22.59</v>
      </c>
    </row>
    <row r="1141" spans="1:12" x14ac:dyDescent="0.2">
      <c r="A1141" s="2">
        <v>2021</v>
      </c>
      <c r="B1141" s="2">
        <v>9</v>
      </c>
      <c r="C1141" s="2">
        <v>23</v>
      </c>
      <c r="D1141" s="2">
        <v>11</v>
      </c>
      <c r="E1141" s="2">
        <v>837.3</v>
      </c>
      <c r="F1141" s="2">
        <f t="shared" si="85"/>
        <v>6.7458989999999996</v>
      </c>
      <c r="G1141" s="2">
        <f t="shared" si="86"/>
        <v>30.559604255355609</v>
      </c>
      <c r="H1141" s="2">
        <f t="shared" si="87"/>
        <v>55.668750000000003</v>
      </c>
      <c r="I1141" s="2">
        <f t="shared" si="88"/>
        <v>0.84665625</v>
      </c>
      <c r="J1141" s="2">
        <f t="shared" si="89"/>
        <v>171.04908480682886</v>
      </c>
      <c r="K1141" s="2"/>
      <c r="L1141" s="2">
        <v>24.27</v>
      </c>
    </row>
    <row r="1142" spans="1:12" x14ac:dyDescent="0.2">
      <c r="A1142" s="2">
        <v>2021</v>
      </c>
      <c r="B1142" s="2">
        <v>9</v>
      </c>
      <c r="C1142" s="2">
        <v>23</v>
      </c>
      <c r="D1142" s="2">
        <v>12</v>
      </c>
      <c r="E1142" s="2">
        <v>836.15</v>
      </c>
      <c r="F1142" s="2">
        <f t="shared" si="85"/>
        <v>6.7359744999999993</v>
      </c>
      <c r="G1142" s="2">
        <f t="shared" si="86"/>
        <v>30.55851759820127</v>
      </c>
      <c r="H1142" s="2">
        <f t="shared" si="87"/>
        <v>56.725625000000001</v>
      </c>
      <c r="I1142" s="2">
        <f t="shared" si="88"/>
        <v>0.84137187499999999</v>
      </c>
      <c r="J1142" s="2">
        <f t="shared" si="89"/>
        <v>169.72537750126406</v>
      </c>
      <c r="K1142" s="2"/>
      <c r="L1142" s="2">
        <v>25.37</v>
      </c>
    </row>
    <row r="1143" spans="1:12" x14ac:dyDescent="0.2">
      <c r="A1143" s="2">
        <v>2021</v>
      </c>
      <c r="B1143" s="2">
        <v>9</v>
      </c>
      <c r="C1143" s="2">
        <v>23</v>
      </c>
      <c r="D1143" s="2">
        <v>13</v>
      </c>
      <c r="E1143" s="2">
        <v>769.88</v>
      </c>
      <c r="F1143" s="2">
        <f t="shared" si="85"/>
        <v>6.1640644</v>
      </c>
      <c r="G1143" s="2">
        <f t="shared" si="86"/>
        <v>30.493232004255947</v>
      </c>
      <c r="H1143" s="2">
        <f t="shared" si="87"/>
        <v>54.840500000000006</v>
      </c>
      <c r="I1143" s="2">
        <f t="shared" si="88"/>
        <v>0.85079749999999998</v>
      </c>
      <c r="J1143" s="2">
        <f t="shared" si="89"/>
        <v>156.71945267660115</v>
      </c>
      <c r="K1143" s="2"/>
      <c r="L1143" s="2">
        <v>25.97</v>
      </c>
    </row>
    <row r="1144" spans="1:12" x14ac:dyDescent="0.2">
      <c r="A1144" s="2">
        <v>2021</v>
      </c>
      <c r="B1144" s="2">
        <v>9</v>
      </c>
      <c r="C1144" s="2">
        <v>23</v>
      </c>
      <c r="D1144" s="2">
        <v>14</v>
      </c>
      <c r="E1144" s="2">
        <v>640.91999999999996</v>
      </c>
      <c r="F1144" s="2">
        <f t="shared" si="85"/>
        <v>5.0511395999999991</v>
      </c>
      <c r="G1144" s="2">
        <f t="shared" si="86"/>
        <v>30.348284429660755</v>
      </c>
      <c r="H1144" s="2">
        <f t="shared" si="87"/>
        <v>50.064499999999995</v>
      </c>
      <c r="I1144" s="2">
        <f t="shared" si="88"/>
        <v>0.8746775</v>
      </c>
      <c r="J1144" s="2">
        <f t="shared" si="89"/>
        <v>131.40066035728091</v>
      </c>
      <c r="K1144" s="2"/>
      <c r="L1144" s="2">
        <v>26.03</v>
      </c>
    </row>
    <row r="1145" spans="1:12" x14ac:dyDescent="0.2">
      <c r="A1145" s="2">
        <v>2021</v>
      </c>
      <c r="B1145" s="2">
        <v>9</v>
      </c>
      <c r="C1145" s="2">
        <v>23</v>
      </c>
      <c r="D1145" s="2">
        <v>15</v>
      </c>
      <c r="E1145" s="2">
        <v>463.25</v>
      </c>
      <c r="F1145" s="2">
        <f t="shared" si="85"/>
        <v>3.5178474999999993</v>
      </c>
      <c r="G1145" s="2">
        <f t="shared" si="86"/>
        <v>30.091613644811776</v>
      </c>
      <c r="H1145" s="2">
        <f t="shared" si="87"/>
        <v>42.841875000000002</v>
      </c>
      <c r="I1145" s="2">
        <f t="shared" si="88"/>
        <v>0.91079062499999996</v>
      </c>
      <c r="J1145" s="2">
        <f t="shared" si="89"/>
        <v>94.485923719262146</v>
      </c>
      <c r="K1145" s="2"/>
      <c r="L1145" s="2">
        <v>25.47</v>
      </c>
    </row>
    <row r="1146" spans="1:12" x14ac:dyDescent="0.2">
      <c r="A1146" s="2">
        <v>2021</v>
      </c>
      <c r="B1146" s="2">
        <v>9</v>
      </c>
      <c r="C1146" s="2">
        <v>23</v>
      </c>
      <c r="D1146" s="2">
        <v>16</v>
      </c>
      <c r="E1146" s="2">
        <v>255.08</v>
      </c>
      <c r="F1146" s="2">
        <f t="shared" si="85"/>
        <v>1.7213403999999999</v>
      </c>
      <c r="G1146" s="2">
        <f t="shared" si="86"/>
        <v>29.619848468101935</v>
      </c>
      <c r="H1146" s="2">
        <f t="shared" si="87"/>
        <v>33.845500000000001</v>
      </c>
      <c r="I1146" s="2">
        <f t="shared" si="88"/>
        <v>0.95577250000000002</v>
      </c>
      <c r="J1146" s="2">
        <f t="shared" si="89"/>
        <v>47.756248181541835</v>
      </c>
      <c r="K1146" s="2"/>
      <c r="L1146" s="2">
        <v>24.28</v>
      </c>
    </row>
    <row r="1147" spans="1:12" x14ac:dyDescent="0.2">
      <c r="A1147" s="2">
        <v>2021</v>
      </c>
      <c r="B1147" s="2">
        <v>9</v>
      </c>
      <c r="C1147" s="2">
        <v>23</v>
      </c>
      <c r="D1147" s="2">
        <v>17</v>
      </c>
      <c r="E1147" s="2">
        <v>55.25</v>
      </c>
      <c r="F1147" s="2">
        <f t="shared" si="85"/>
        <v>0</v>
      </c>
      <c r="G1147" s="2">
        <f t="shared" si="86"/>
        <v>28.410403343354009</v>
      </c>
      <c r="H1147" s="2">
        <f t="shared" si="87"/>
        <v>23.221874999999997</v>
      </c>
      <c r="I1147" s="2">
        <f t="shared" si="88"/>
        <v>1.008890625</v>
      </c>
      <c r="J1147" s="2">
        <f t="shared" si="89"/>
        <v>0</v>
      </c>
      <c r="K1147" s="2"/>
      <c r="L1147" s="2">
        <v>21.15</v>
      </c>
    </row>
    <row r="1148" spans="1:12" x14ac:dyDescent="0.2">
      <c r="A1148" s="2">
        <v>2021</v>
      </c>
      <c r="B1148" s="2">
        <v>9</v>
      </c>
      <c r="C1148" s="2">
        <v>23</v>
      </c>
      <c r="D1148" s="2">
        <v>18</v>
      </c>
      <c r="E1148" s="2">
        <v>0</v>
      </c>
      <c r="F1148" s="2">
        <f t="shared" si="85"/>
        <v>0</v>
      </c>
      <c r="G1148" s="2">
        <f t="shared" si="86"/>
        <v>0</v>
      </c>
      <c r="H1148" s="2">
        <f t="shared" si="87"/>
        <v>17.68</v>
      </c>
      <c r="I1148" s="2">
        <f t="shared" si="88"/>
        <v>1.0366</v>
      </c>
      <c r="J1148" s="2">
        <f t="shared" si="89"/>
        <v>0</v>
      </c>
      <c r="K1148" s="2"/>
      <c r="L1148" s="2">
        <v>17.68</v>
      </c>
    </row>
    <row r="1149" spans="1:12" x14ac:dyDescent="0.2">
      <c r="A1149" s="2">
        <v>2021</v>
      </c>
      <c r="B1149" s="2">
        <v>9</v>
      </c>
      <c r="C1149" s="2">
        <v>23</v>
      </c>
      <c r="D1149" s="2">
        <v>19</v>
      </c>
      <c r="E1149" s="2">
        <v>0</v>
      </c>
      <c r="F1149" s="2">
        <f t="shared" si="85"/>
        <v>0</v>
      </c>
      <c r="G1149" s="2">
        <f t="shared" si="86"/>
        <v>0</v>
      </c>
      <c r="H1149" s="2">
        <f t="shared" si="87"/>
        <v>16.489999999999998</v>
      </c>
      <c r="I1149" s="2">
        <f t="shared" si="88"/>
        <v>1.0425500000000001</v>
      </c>
      <c r="J1149" s="2">
        <f t="shared" si="89"/>
        <v>0</v>
      </c>
      <c r="K1149" s="2"/>
      <c r="L1149" s="2">
        <v>16.489999999999998</v>
      </c>
    </row>
    <row r="1150" spans="1:12" x14ac:dyDescent="0.2">
      <c r="A1150" s="2">
        <v>2021</v>
      </c>
      <c r="B1150" s="2">
        <v>9</v>
      </c>
      <c r="C1150" s="2">
        <v>23</v>
      </c>
      <c r="D1150" s="2">
        <v>20</v>
      </c>
      <c r="E1150" s="2">
        <v>0</v>
      </c>
      <c r="F1150" s="2">
        <f t="shared" si="85"/>
        <v>0</v>
      </c>
      <c r="G1150" s="2">
        <f t="shared" si="86"/>
        <v>0</v>
      </c>
      <c r="H1150" s="2">
        <f t="shared" si="87"/>
        <v>14.94</v>
      </c>
      <c r="I1150" s="2">
        <f t="shared" si="88"/>
        <v>1.0503</v>
      </c>
      <c r="J1150" s="2">
        <f t="shared" si="89"/>
        <v>0</v>
      </c>
      <c r="K1150" s="2"/>
      <c r="L1150" s="2">
        <v>14.94</v>
      </c>
    </row>
    <row r="1151" spans="1:12" x14ac:dyDescent="0.2">
      <c r="A1151" s="2">
        <v>2021</v>
      </c>
      <c r="B1151" s="2">
        <v>9</v>
      </c>
      <c r="C1151" s="2">
        <v>23</v>
      </c>
      <c r="D1151" s="2">
        <v>21</v>
      </c>
      <c r="E1151" s="2">
        <v>0</v>
      </c>
      <c r="F1151" s="2">
        <f t="shared" si="85"/>
        <v>0</v>
      </c>
      <c r="G1151" s="2">
        <f t="shared" si="86"/>
        <v>0</v>
      </c>
      <c r="H1151" s="2">
        <f t="shared" si="87"/>
        <v>13.91</v>
      </c>
      <c r="I1151" s="2">
        <f t="shared" si="88"/>
        <v>1.05545</v>
      </c>
      <c r="J1151" s="2">
        <f t="shared" si="89"/>
        <v>0</v>
      </c>
      <c r="K1151" s="2"/>
      <c r="L1151" s="2">
        <v>13.91</v>
      </c>
    </row>
    <row r="1152" spans="1:12" x14ac:dyDescent="0.2">
      <c r="A1152" s="2">
        <v>2021</v>
      </c>
      <c r="B1152" s="2">
        <v>9</v>
      </c>
      <c r="C1152" s="2">
        <v>23</v>
      </c>
      <c r="D1152" s="2">
        <v>22</v>
      </c>
      <c r="E1152" s="2">
        <v>0</v>
      </c>
      <c r="F1152" s="2">
        <f t="shared" si="85"/>
        <v>0</v>
      </c>
      <c r="G1152" s="2">
        <f t="shared" si="86"/>
        <v>0</v>
      </c>
      <c r="H1152" s="2">
        <f t="shared" si="87"/>
        <v>13.29</v>
      </c>
      <c r="I1152" s="2">
        <f t="shared" si="88"/>
        <v>1.0585500000000001</v>
      </c>
      <c r="J1152" s="2">
        <f t="shared" si="89"/>
        <v>0</v>
      </c>
      <c r="K1152" s="2"/>
      <c r="L1152" s="2">
        <v>13.29</v>
      </c>
    </row>
    <row r="1153" spans="1:12" x14ac:dyDescent="0.2">
      <c r="A1153" s="2">
        <v>2021</v>
      </c>
      <c r="B1153" s="2">
        <v>9</v>
      </c>
      <c r="C1153" s="2">
        <v>23</v>
      </c>
      <c r="D1153" s="2">
        <v>23</v>
      </c>
      <c r="E1153" s="2">
        <v>0</v>
      </c>
      <c r="F1153" s="2">
        <f t="shared" si="85"/>
        <v>0</v>
      </c>
      <c r="G1153" s="2">
        <f t="shared" si="86"/>
        <v>0</v>
      </c>
      <c r="H1153" s="2">
        <f t="shared" si="87"/>
        <v>12.6</v>
      </c>
      <c r="I1153" s="2">
        <f t="shared" si="88"/>
        <v>1.0620000000000001</v>
      </c>
      <c r="J1153" s="2">
        <f t="shared" si="89"/>
        <v>0</v>
      </c>
      <c r="K1153" s="2"/>
      <c r="L1153" s="2">
        <v>12.6</v>
      </c>
    </row>
    <row r="1154" spans="1:12" x14ac:dyDescent="0.2">
      <c r="A1154" s="2">
        <v>2021</v>
      </c>
      <c r="B1154" s="2">
        <v>9</v>
      </c>
      <c r="C1154" s="2">
        <v>24</v>
      </c>
      <c r="D1154" s="2">
        <v>0</v>
      </c>
      <c r="E1154" s="2">
        <v>0</v>
      </c>
      <c r="F1154" s="2">
        <f t="shared" ref="F1154:F1217" si="90">MAX(8.63*(E1154/1000-1)+8.15,0)</f>
        <v>0</v>
      </c>
      <c r="G1154" s="2">
        <f t="shared" ref="G1154:G1217" si="91">IF(E1154&lt;&gt;0,30.7*(1+0.0593*LOG10(E1154/1000)),0)</f>
        <v>0</v>
      </c>
      <c r="H1154" s="2">
        <f t="shared" ref="H1154:H1217" si="92">L1154+30*E1154/800</f>
        <v>11.76</v>
      </c>
      <c r="I1154" s="2">
        <f t="shared" ref="I1154:I1217" si="93">1-(H1154-25)/200</f>
        <v>1.0662</v>
      </c>
      <c r="J1154" s="2">
        <f t="shared" ref="J1154:J1217" si="94">G1154*F1154*I1154*0.98</f>
        <v>0</v>
      </c>
      <c r="K1154" s="2"/>
      <c r="L1154" s="2">
        <v>11.76</v>
      </c>
    </row>
    <row r="1155" spans="1:12" x14ac:dyDescent="0.2">
      <c r="A1155" s="2">
        <v>2021</v>
      </c>
      <c r="B1155" s="2">
        <v>9</v>
      </c>
      <c r="C1155" s="2">
        <v>24</v>
      </c>
      <c r="D1155" s="2">
        <v>1</v>
      </c>
      <c r="E1155" s="2">
        <v>0</v>
      </c>
      <c r="F1155" s="2">
        <f t="shared" si="90"/>
        <v>0</v>
      </c>
      <c r="G1155" s="2">
        <f t="shared" si="91"/>
        <v>0</v>
      </c>
      <c r="H1155" s="2">
        <f t="shared" si="92"/>
        <v>11</v>
      </c>
      <c r="I1155" s="2">
        <f t="shared" si="93"/>
        <v>1.07</v>
      </c>
      <c r="J1155" s="2">
        <f t="shared" si="94"/>
        <v>0</v>
      </c>
      <c r="K1155" s="2"/>
      <c r="L1155" s="2">
        <v>11</v>
      </c>
    </row>
    <row r="1156" spans="1:12" x14ac:dyDescent="0.2">
      <c r="A1156" s="2">
        <v>2021</v>
      </c>
      <c r="B1156" s="2">
        <v>9</v>
      </c>
      <c r="C1156" s="2">
        <v>24</v>
      </c>
      <c r="D1156" s="2">
        <v>2</v>
      </c>
      <c r="E1156" s="2">
        <v>0</v>
      </c>
      <c r="F1156" s="2">
        <f t="shared" si="90"/>
        <v>0</v>
      </c>
      <c r="G1156" s="2">
        <f t="shared" si="91"/>
        <v>0</v>
      </c>
      <c r="H1156" s="2">
        <f t="shared" si="92"/>
        <v>11.02</v>
      </c>
      <c r="I1156" s="2">
        <f t="shared" si="93"/>
        <v>1.0699000000000001</v>
      </c>
      <c r="J1156" s="2">
        <f t="shared" si="94"/>
        <v>0</v>
      </c>
      <c r="K1156" s="2"/>
      <c r="L1156" s="2">
        <v>11.02</v>
      </c>
    </row>
    <row r="1157" spans="1:12" x14ac:dyDescent="0.2">
      <c r="A1157" s="2">
        <v>2021</v>
      </c>
      <c r="B1157" s="2">
        <v>9</v>
      </c>
      <c r="C1157" s="2">
        <v>24</v>
      </c>
      <c r="D1157" s="2">
        <v>3</v>
      </c>
      <c r="E1157" s="2">
        <v>0</v>
      </c>
      <c r="F1157" s="2">
        <f t="shared" si="90"/>
        <v>0</v>
      </c>
      <c r="G1157" s="2">
        <f t="shared" si="91"/>
        <v>0</v>
      </c>
      <c r="H1157" s="2">
        <f t="shared" si="92"/>
        <v>10.91</v>
      </c>
      <c r="I1157" s="2">
        <f t="shared" si="93"/>
        <v>1.0704499999999999</v>
      </c>
      <c r="J1157" s="2">
        <f t="shared" si="94"/>
        <v>0</v>
      </c>
      <c r="K1157" s="2"/>
      <c r="L1157" s="2">
        <v>10.91</v>
      </c>
    </row>
    <row r="1158" spans="1:12" x14ac:dyDescent="0.2">
      <c r="A1158" s="2">
        <v>2021</v>
      </c>
      <c r="B1158" s="2">
        <v>9</v>
      </c>
      <c r="C1158" s="2">
        <v>24</v>
      </c>
      <c r="D1158" s="2">
        <v>4</v>
      </c>
      <c r="E1158" s="2">
        <v>0</v>
      </c>
      <c r="F1158" s="2">
        <f t="shared" si="90"/>
        <v>0</v>
      </c>
      <c r="G1158" s="2">
        <f t="shared" si="91"/>
        <v>0</v>
      </c>
      <c r="H1158" s="2">
        <f t="shared" si="92"/>
        <v>10.8</v>
      </c>
      <c r="I1158" s="2">
        <f t="shared" si="93"/>
        <v>1.071</v>
      </c>
      <c r="J1158" s="2">
        <f t="shared" si="94"/>
        <v>0</v>
      </c>
      <c r="K1158" s="2"/>
      <c r="L1158" s="2">
        <v>10.8</v>
      </c>
    </row>
    <row r="1159" spans="1:12" x14ac:dyDescent="0.2">
      <c r="A1159" s="2">
        <v>2021</v>
      </c>
      <c r="B1159" s="2">
        <v>9</v>
      </c>
      <c r="C1159" s="2">
        <v>24</v>
      </c>
      <c r="D1159" s="2">
        <v>5</v>
      </c>
      <c r="E1159" s="2">
        <v>0</v>
      </c>
      <c r="F1159" s="2">
        <f t="shared" si="90"/>
        <v>0</v>
      </c>
      <c r="G1159" s="2">
        <f t="shared" si="91"/>
        <v>0</v>
      </c>
      <c r="H1159" s="2">
        <f t="shared" si="92"/>
        <v>10.33</v>
      </c>
      <c r="I1159" s="2">
        <f t="shared" si="93"/>
        <v>1.07335</v>
      </c>
      <c r="J1159" s="2">
        <f t="shared" si="94"/>
        <v>0</v>
      </c>
      <c r="K1159" s="2"/>
      <c r="L1159" s="2">
        <v>10.33</v>
      </c>
    </row>
    <row r="1160" spans="1:12" x14ac:dyDescent="0.2">
      <c r="A1160" s="2">
        <v>2021</v>
      </c>
      <c r="B1160" s="2">
        <v>9</v>
      </c>
      <c r="C1160" s="2">
        <v>24</v>
      </c>
      <c r="D1160" s="2">
        <v>6</v>
      </c>
      <c r="E1160" s="2">
        <v>51.6</v>
      </c>
      <c r="F1160" s="2">
        <f t="shared" si="90"/>
        <v>0</v>
      </c>
      <c r="G1160" s="2">
        <f t="shared" si="91"/>
        <v>28.356365908309353</v>
      </c>
      <c r="H1160" s="2">
        <f t="shared" si="92"/>
        <v>12.835000000000001</v>
      </c>
      <c r="I1160" s="2">
        <f t="shared" si="93"/>
        <v>1.0608249999999999</v>
      </c>
      <c r="J1160" s="2">
        <f t="shared" si="94"/>
        <v>0</v>
      </c>
      <c r="K1160" s="2"/>
      <c r="L1160" s="2">
        <v>10.9</v>
      </c>
    </row>
    <row r="1161" spans="1:12" x14ac:dyDescent="0.2">
      <c r="A1161" s="2">
        <v>2021</v>
      </c>
      <c r="B1161" s="2">
        <v>9</v>
      </c>
      <c r="C1161" s="2">
        <v>24</v>
      </c>
      <c r="D1161" s="2">
        <v>7</v>
      </c>
      <c r="E1161" s="2">
        <v>230.2</v>
      </c>
      <c r="F1161" s="2">
        <f t="shared" si="90"/>
        <v>1.5066259999999998</v>
      </c>
      <c r="G1161" s="2">
        <f t="shared" si="91"/>
        <v>29.538706354827507</v>
      </c>
      <c r="H1161" s="2">
        <f t="shared" si="92"/>
        <v>22.432500000000001</v>
      </c>
      <c r="I1161" s="2">
        <f t="shared" si="93"/>
        <v>1.0128375000000001</v>
      </c>
      <c r="J1161" s="2">
        <f t="shared" si="94"/>
        <v>44.17359830852152</v>
      </c>
      <c r="K1161" s="2"/>
      <c r="L1161" s="2">
        <v>13.8</v>
      </c>
    </row>
    <row r="1162" spans="1:12" x14ac:dyDescent="0.2">
      <c r="A1162" s="2">
        <v>2021</v>
      </c>
      <c r="B1162" s="2">
        <v>9</v>
      </c>
      <c r="C1162" s="2">
        <v>24</v>
      </c>
      <c r="D1162" s="2">
        <v>8</v>
      </c>
      <c r="E1162" s="2">
        <v>426.5</v>
      </c>
      <c r="F1162" s="2">
        <f t="shared" si="90"/>
        <v>3.2006949999999996</v>
      </c>
      <c r="G1162" s="2">
        <f t="shared" si="91"/>
        <v>30.026263903324551</v>
      </c>
      <c r="H1162" s="2">
        <f t="shared" si="92"/>
        <v>32.393749999999997</v>
      </c>
      <c r="I1162" s="2">
        <f t="shared" si="93"/>
        <v>0.96303125000000001</v>
      </c>
      <c r="J1162" s="2">
        <f t="shared" si="94"/>
        <v>90.700993566023826</v>
      </c>
      <c r="K1162" s="2"/>
      <c r="L1162" s="2">
        <v>16.399999999999999</v>
      </c>
    </row>
    <row r="1163" spans="1:12" x14ac:dyDescent="0.2">
      <c r="A1163" s="2">
        <v>2021</v>
      </c>
      <c r="B1163" s="2">
        <v>9</v>
      </c>
      <c r="C1163" s="2">
        <v>24</v>
      </c>
      <c r="D1163" s="2">
        <v>9</v>
      </c>
      <c r="E1163" s="2">
        <v>603.04999999999995</v>
      </c>
      <c r="F1163" s="2">
        <f t="shared" si="90"/>
        <v>4.7243215000000003</v>
      </c>
      <c r="G1163" s="2">
        <f t="shared" si="91"/>
        <v>30.300131025867028</v>
      </c>
      <c r="H1163" s="2">
        <f t="shared" si="92"/>
        <v>41.664375</v>
      </c>
      <c r="I1163" s="2">
        <f t="shared" si="93"/>
        <v>0.91667812500000001</v>
      </c>
      <c r="J1163" s="2">
        <f t="shared" si="94"/>
        <v>128.59583257287238</v>
      </c>
      <c r="K1163" s="2"/>
      <c r="L1163" s="2">
        <v>19.05</v>
      </c>
    </row>
    <row r="1164" spans="1:12" x14ac:dyDescent="0.2">
      <c r="A1164" s="2">
        <v>2021</v>
      </c>
      <c r="B1164" s="2">
        <v>9</v>
      </c>
      <c r="C1164" s="2">
        <v>24</v>
      </c>
      <c r="D1164" s="2">
        <v>10</v>
      </c>
      <c r="E1164" s="2">
        <v>728.55</v>
      </c>
      <c r="F1164" s="2">
        <f t="shared" si="90"/>
        <v>5.8073864999999998</v>
      </c>
      <c r="G1164" s="2">
        <f t="shared" si="91"/>
        <v>30.449605894077152</v>
      </c>
      <c r="H1164" s="2">
        <f t="shared" si="92"/>
        <v>48.290624999999999</v>
      </c>
      <c r="I1164" s="2">
        <f t="shared" si="93"/>
        <v>0.88354687499999995</v>
      </c>
      <c r="J1164" s="2">
        <f t="shared" si="94"/>
        <v>153.11511945465568</v>
      </c>
      <c r="K1164" s="2"/>
      <c r="L1164" s="2">
        <v>20.97</v>
      </c>
    </row>
    <row r="1165" spans="1:12" x14ac:dyDescent="0.2">
      <c r="A1165" s="2">
        <v>2021</v>
      </c>
      <c r="B1165" s="2">
        <v>9</v>
      </c>
      <c r="C1165" s="2">
        <v>24</v>
      </c>
      <c r="D1165" s="2">
        <v>11</v>
      </c>
      <c r="E1165" s="2">
        <v>806.3</v>
      </c>
      <c r="F1165" s="2">
        <f t="shared" si="90"/>
        <v>6.4783689999999989</v>
      </c>
      <c r="G1165" s="2">
        <f t="shared" si="91"/>
        <v>30.529776234131319</v>
      </c>
      <c r="H1165" s="2">
        <f t="shared" si="92"/>
        <v>52.356250000000003</v>
      </c>
      <c r="I1165" s="2">
        <f t="shared" si="93"/>
        <v>0.86321874999999992</v>
      </c>
      <c r="J1165" s="2">
        <f t="shared" si="94"/>
        <v>167.31552606209513</v>
      </c>
      <c r="K1165" s="2"/>
      <c r="L1165" s="2">
        <v>22.12</v>
      </c>
    </row>
    <row r="1166" spans="1:12" x14ac:dyDescent="0.2">
      <c r="A1166" s="2">
        <v>2021</v>
      </c>
      <c r="B1166" s="2">
        <v>9</v>
      </c>
      <c r="C1166" s="2">
        <v>24</v>
      </c>
      <c r="D1166" s="2">
        <v>12</v>
      </c>
      <c r="E1166" s="2">
        <v>820.98</v>
      </c>
      <c r="F1166" s="2">
        <f t="shared" si="90"/>
        <v>6.6050574000000006</v>
      </c>
      <c r="G1166" s="2">
        <f t="shared" si="91"/>
        <v>30.544041600380968</v>
      </c>
      <c r="H1166" s="2">
        <f t="shared" si="92"/>
        <v>53.66675</v>
      </c>
      <c r="I1166" s="2">
        <f t="shared" si="93"/>
        <v>0.85666624999999996</v>
      </c>
      <c r="J1166" s="2">
        <f t="shared" si="94"/>
        <v>169.37169420374209</v>
      </c>
      <c r="K1166" s="2"/>
      <c r="L1166" s="2">
        <v>22.88</v>
      </c>
    </row>
    <row r="1167" spans="1:12" x14ac:dyDescent="0.2">
      <c r="A1167" s="2">
        <v>2021</v>
      </c>
      <c r="B1167" s="2">
        <v>9</v>
      </c>
      <c r="C1167" s="2">
        <v>24</v>
      </c>
      <c r="D1167" s="2">
        <v>13</v>
      </c>
      <c r="E1167" s="2">
        <v>753.55</v>
      </c>
      <c r="F1167" s="2">
        <f t="shared" si="90"/>
        <v>6.0231364999999997</v>
      </c>
      <c r="G1167" s="2">
        <f t="shared" si="91"/>
        <v>30.476281302154074</v>
      </c>
      <c r="H1167" s="2">
        <f t="shared" si="92"/>
        <v>51.538125000000001</v>
      </c>
      <c r="I1167" s="2">
        <f t="shared" si="93"/>
        <v>0.86730937500000005</v>
      </c>
      <c r="J1167" s="2">
        <f t="shared" si="94"/>
        <v>156.02162454532149</v>
      </c>
      <c r="K1167" s="2"/>
      <c r="L1167" s="2">
        <v>23.28</v>
      </c>
    </row>
    <row r="1168" spans="1:12" x14ac:dyDescent="0.2">
      <c r="A1168" s="2">
        <v>2021</v>
      </c>
      <c r="B1168" s="2">
        <v>9</v>
      </c>
      <c r="C1168" s="2">
        <v>24</v>
      </c>
      <c r="D1168" s="2">
        <v>14</v>
      </c>
      <c r="E1168" s="2">
        <v>628.75</v>
      </c>
      <c r="F1168" s="2">
        <f t="shared" si="90"/>
        <v>4.9461124999999999</v>
      </c>
      <c r="G1168" s="2">
        <f t="shared" si="91"/>
        <v>30.333127180255463</v>
      </c>
      <c r="H1168" s="2">
        <f t="shared" si="92"/>
        <v>46.768124999999998</v>
      </c>
      <c r="I1168" s="2">
        <f t="shared" si="93"/>
        <v>0.89115937499999998</v>
      </c>
      <c r="J1168" s="2">
        <f t="shared" si="94"/>
        <v>131.02755351935582</v>
      </c>
      <c r="K1168" s="2"/>
      <c r="L1168" s="2">
        <v>23.19</v>
      </c>
    </row>
    <row r="1169" spans="1:12" x14ac:dyDescent="0.2">
      <c r="A1169" s="2">
        <v>2021</v>
      </c>
      <c r="B1169" s="2">
        <v>9</v>
      </c>
      <c r="C1169" s="2">
        <v>24</v>
      </c>
      <c r="D1169" s="2">
        <v>15</v>
      </c>
      <c r="E1169" s="2">
        <v>452.95</v>
      </c>
      <c r="F1169" s="2">
        <f t="shared" si="90"/>
        <v>3.4289584999999994</v>
      </c>
      <c r="G1169" s="2">
        <f t="shared" si="91"/>
        <v>30.073836066103567</v>
      </c>
      <c r="H1169" s="2">
        <f t="shared" si="92"/>
        <v>39.615624999999994</v>
      </c>
      <c r="I1169" s="2">
        <f t="shared" si="93"/>
        <v>0.92692187500000001</v>
      </c>
      <c r="J1169" s="2">
        <f t="shared" si="94"/>
        <v>93.67425852953771</v>
      </c>
      <c r="K1169" s="2"/>
      <c r="L1169" s="2">
        <v>22.63</v>
      </c>
    </row>
    <row r="1170" spans="1:12" x14ac:dyDescent="0.2">
      <c r="A1170" s="2">
        <v>2021</v>
      </c>
      <c r="B1170" s="2">
        <v>9</v>
      </c>
      <c r="C1170" s="2">
        <v>24</v>
      </c>
      <c r="D1170" s="2">
        <v>16</v>
      </c>
      <c r="E1170" s="2">
        <v>248.52</v>
      </c>
      <c r="F1170" s="2">
        <f t="shared" si="90"/>
        <v>1.6647276</v>
      </c>
      <c r="G1170" s="2">
        <f t="shared" si="91"/>
        <v>29.599249282078681</v>
      </c>
      <c r="H1170" s="2">
        <f t="shared" si="92"/>
        <v>30.939500000000002</v>
      </c>
      <c r="I1170" s="2">
        <f t="shared" si="93"/>
        <v>0.97030249999999996</v>
      </c>
      <c r="J1170" s="2">
        <f t="shared" si="94"/>
        <v>46.855125151556344</v>
      </c>
      <c r="K1170" s="2"/>
      <c r="L1170" s="2">
        <v>21.62</v>
      </c>
    </row>
    <row r="1171" spans="1:12" x14ac:dyDescent="0.2">
      <c r="A1171" s="2">
        <v>2021</v>
      </c>
      <c r="B1171" s="2">
        <v>9</v>
      </c>
      <c r="C1171" s="2">
        <v>24</v>
      </c>
      <c r="D1171" s="2">
        <v>17</v>
      </c>
      <c r="E1171" s="2">
        <v>53.27</v>
      </c>
      <c r="F1171" s="2">
        <f t="shared" si="90"/>
        <v>0</v>
      </c>
      <c r="G1171" s="2">
        <f t="shared" si="91"/>
        <v>28.381549014323749</v>
      </c>
      <c r="H1171" s="2">
        <f t="shared" si="92"/>
        <v>21.227625</v>
      </c>
      <c r="I1171" s="2">
        <f t="shared" si="93"/>
        <v>1.018861875</v>
      </c>
      <c r="J1171" s="2">
        <f t="shared" si="94"/>
        <v>0</v>
      </c>
      <c r="K1171" s="2"/>
      <c r="L1171" s="2">
        <v>19.23</v>
      </c>
    </row>
    <row r="1172" spans="1:12" x14ac:dyDescent="0.2">
      <c r="A1172" s="2">
        <v>2021</v>
      </c>
      <c r="B1172" s="2">
        <v>9</v>
      </c>
      <c r="C1172" s="2">
        <v>24</v>
      </c>
      <c r="D1172" s="2">
        <v>18</v>
      </c>
      <c r="E1172" s="2">
        <v>0</v>
      </c>
      <c r="F1172" s="2">
        <f t="shared" si="90"/>
        <v>0</v>
      </c>
      <c r="G1172" s="2">
        <f t="shared" si="91"/>
        <v>0</v>
      </c>
      <c r="H1172" s="2">
        <f t="shared" si="92"/>
        <v>17.149999999999999</v>
      </c>
      <c r="I1172" s="2">
        <f t="shared" si="93"/>
        <v>1.03925</v>
      </c>
      <c r="J1172" s="2">
        <f t="shared" si="94"/>
        <v>0</v>
      </c>
      <c r="K1172" s="2"/>
      <c r="L1172" s="2">
        <v>17.149999999999999</v>
      </c>
    </row>
    <row r="1173" spans="1:12" x14ac:dyDescent="0.2">
      <c r="A1173" s="2">
        <v>2021</v>
      </c>
      <c r="B1173" s="2">
        <v>9</v>
      </c>
      <c r="C1173" s="2">
        <v>24</v>
      </c>
      <c r="D1173" s="2">
        <v>19</v>
      </c>
      <c r="E1173" s="2">
        <v>0</v>
      </c>
      <c r="F1173" s="2">
        <f t="shared" si="90"/>
        <v>0</v>
      </c>
      <c r="G1173" s="2">
        <f t="shared" si="91"/>
        <v>0</v>
      </c>
      <c r="H1173" s="2">
        <f t="shared" si="92"/>
        <v>16.46</v>
      </c>
      <c r="I1173" s="2">
        <f t="shared" si="93"/>
        <v>1.0427</v>
      </c>
      <c r="J1173" s="2">
        <f t="shared" si="94"/>
        <v>0</v>
      </c>
      <c r="K1173" s="2"/>
      <c r="L1173" s="2">
        <v>16.46</v>
      </c>
    </row>
    <row r="1174" spans="1:12" x14ac:dyDescent="0.2">
      <c r="A1174" s="2">
        <v>2021</v>
      </c>
      <c r="B1174" s="2">
        <v>9</v>
      </c>
      <c r="C1174" s="2">
        <v>24</v>
      </c>
      <c r="D1174" s="2">
        <v>20</v>
      </c>
      <c r="E1174" s="2">
        <v>0</v>
      </c>
      <c r="F1174" s="2">
        <f t="shared" si="90"/>
        <v>0</v>
      </c>
      <c r="G1174" s="2">
        <f t="shared" si="91"/>
        <v>0</v>
      </c>
      <c r="H1174" s="2">
        <f t="shared" si="92"/>
        <v>15.64</v>
      </c>
      <c r="I1174" s="2">
        <f t="shared" si="93"/>
        <v>1.0468</v>
      </c>
      <c r="J1174" s="2">
        <f t="shared" si="94"/>
        <v>0</v>
      </c>
      <c r="K1174" s="2"/>
      <c r="L1174" s="2">
        <v>15.64</v>
      </c>
    </row>
    <row r="1175" spans="1:12" x14ac:dyDescent="0.2">
      <c r="A1175" s="2">
        <v>2021</v>
      </c>
      <c r="B1175" s="2">
        <v>9</v>
      </c>
      <c r="C1175" s="2">
        <v>24</v>
      </c>
      <c r="D1175" s="2">
        <v>21</v>
      </c>
      <c r="E1175" s="2">
        <v>0</v>
      </c>
      <c r="F1175" s="2">
        <f t="shared" si="90"/>
        <v>0</v>
      </c>
      <c r="G1175" s="2">
        <f t="shared" si="91"/>
        <v>0</v>
      </c>
      <c r="H1175" s="2">
        <f t="shared" si="92"/>
        <v>15.13</v>
      </c>
      <c r="I1175" s="2">
        <f t="shared" si="93"/>
        <v>1.04935</v>
      </c>
      <c r="J1175" s="2">
        <f t="shared" si="94"/>
        <v>0</v>
      </c>
      <c r="K1175" s="2"/>
      <c r="L1175" s="2">
        <v>15.13</v>
      </c>
    </row>
    <row r="1176" spans="1:12" x14ac:dyDescent="0.2">
      <c r="A1176" s="2">
        <v>2021</v>
      </c>
      <c r="B1176" s="2">
        <v>9</v>
      </c>
      <c r="C1176" s="2">
        <v>24</v>
      </c>
      <c r="D1176" s="2">
        <v>22</v>
      </c>
      <c r="E1176" s="2">
        <v>0</v>
      </c>
      <c r="F1176" s="2">
        <f t="shared" si="90"/>
        <v>0</v>
      </c>
      <c r="G1176" s="2">
        <f t="shared" si="91"/>
        <v>0</v>
      </c>
      <c r="H1176" s="2">
        <f t="shared" si="92"/>
        <v>14.72</v>
      </c>
      <c r="I1176" s="2">
        <f t="shared" si="93"/>
        <v>1.0513999999999999</v>
      </c>
      <c r="J1176" s="2">
        <f t="shared" si="94"/>
        <v>0</v>
      </c>
      <c r="K1176" s="2"/>
      <c r="L1176" s="2">
        <v>14.72</v>
      </c>
    </row>
    <row r="1177" spans="1:12" x14ac:dyDescent="0.2">
      <c r="A1177" s="2">
        <v>2021</v>
      </c>
      <c r="B1177" s="2">
        <v>9</v>
      </c>
      <c r="C1177" s="2">
        <v>24</v>
      </c>
      <c r="D1177" s="2">
        <v>23</v>
      </c>
      <c r="E1177" s="2">
        <v>0</v>
      </c>
      <c r="F1177" s="2">
        <f t="shared" si="90"/>
        <v>0</v>
      </c>
      <c r="G1177" s="2">
        <f t="shared" si="91"/>
        <v>0</v>
      </c>
      <c r="H1177" s="2">
        <f t="shared" si="92"/>
        <v>14.1</v>
      </c>
      <c r="I1177" s="2">
        <f t="shared" si="93"/>
        <v>1.0545</v>
      </c>
      <c r="J1177" s="2">
        <f t="shared" si="94"/>
        <v>0</v>
      </c>
      <c r="K1177" s="2"/>
      <c r="L1177" s="2">
        <v>14.1</v>
      </c>
    </row>
    <row r="1178" spans="1:12" x14ac:dyDescent="0.2">
      <c r="A1178" s="2">
        <v>2021</v>
      </c>
      <c r="B1178" s="2">
        <v>9</v>
      </c>
      <c r="C1178" s="2">
        <v>25</v>
      </c>
      <c r="D1178" s="2">
        <v>0</v>
      </c>
      <c r="E1178" s="2">
        <v>0</v>
      </c>
      <c r="F1178" s="2">
        <f t="shared" si="90"/>
        <v>0</v>
      </c>
      <c r="G1178" s="2">
        <f t="shared" si="91"/>
        <v>0</v>
      </c>
      <c r="H1178" s="2">
        <f t="shared" si="92"/>
        <v>13.83</v>
      </c>
      <c r="I1178" s="2">
        <f t="shared" si="93"/>
        <v>1.05585</v>
      </c>
      <c r="J1178" s="2">
        <f t="shared" si="94"/>
        <v>0</v>
      </c>
      <c r="K1178" s="2"/>
      <c r="L1178" s="2">
        <v>13.83</v>
      </c>
    </row>
    <row r="1179" spans="1:12" x14ac:dyDescent="0.2">
      <c r="A1179" s="2">
        <v>2021</v>
      </c>
      <c r="B1179" s="2">
        <v>9</v>
      </c>
      <c r="C1179" s="2">
        <v>25</v>
      </c>
      <c r="D1179" s="2">
        <v>1</v>
      </c>
      <c r="E1179" s="2">
        <v>0</v>
      </c>
      <c r="F1179" s="2">
        <f t="shared" si="90"/>
        <v>0</v>
      </c>
      <c r="G1179" s="2">
        <f t="shared" si="91"/>
        <v>0</v>
      </c>
      <c r="H1179" s="2">
        <f t="shared" si="92"/>
        <v>13.42</v>
      </c>
      <c r="I1179" s="2">
        <f t="shared" si="93"/>
        <v>1.0579000000000001</v>
      </c>
      <c r="J1179" s="2">
        <f t="shared" si="94"/>
        <v>0</v>
      </c>
      <c r="K1179" s="2"/>
      <c r="L1179" s="2">
        <v>13.42</v>
      </c>
    </row>
    <row r="1180" spans="1:12" x14ac:dyDescent="0.2">
      <c r="A1180" s="2">
        <v>2021</v>
      </c>
      <c r="B1180" s="2">
        <v>9</v>
      </c>
      <c r="C1180" s="2">
        <v>25</v>
      </c>
      <c r="D1180" s="2">
        <v>2</v>
      </c>
      <c r="E1180" s="2">
        <v>0</v>
      </c>
      <c r="F1180" s="2">
        <f t="shared" si="90"/>
        <v>0</v>
      </c>
      <c r="G1180" s="2">
        <f t="shared" si="91"/>
        <v>0</v>
      </c>
      <c r="H1180" s="2">
        <f t="shared" si="92"/>
        <v>13.15</v>
      </c>
      <c r="I1180" s="2">
        <f t="shared" si="93"/>
        <v>1.05925</v>
      </c>
      <c r="J1180" s="2">
        <f t="shared" si="94"/>
        <v>0</v>
      </c>
      <c r="K1180" s="2"/>
      <c r="L1180" s="2">
        <v>13.15</v>
      </c>
    </row>
    <row r="1181" spans="1:12" x14ac:dyDescent="0.2">
      <c r="A1181" s="2">
        <v>2021</v>
      </c>
      <c r="B1181" s="2">
        <v>9</v>
      </c>
      <c r="C1181" s="2">
        <v>25</v>
      </c>
      <c r="D1181" s="2">
        <v>3</v>
      </c>
      <c r="E1181" s="2">
        <v>0</v>
      </c>
      <c r="F1181" s="2">
        <f t="shared" si="90"/>
        <v>0</v>
      </c>
      <c r="G1181" s="2">
        <f t="shared" si="91"/>
        <v>0</v>
      </c>
      <c r="H1181" s="2">
        <f t="shared" si="92"/>
        <v>13.12</v>
      </c>
      <c r="I1181" s="2">
        <f t="shared" si="93"/>
        <v>1.0593999999999999</v>
      </c>
      <c r="J1181" s="2">
        <f t="shared" si="94"/>
        <v>0</v>
      </c>
      <c r="K1181" s="2"/>
      <c r="L1181" s="2">
        <v>13.12</v>
      </c>
    </row>
    <row r="1182" spans="1:12" x14ac:dyDescent="0.2">
      <c r="A1182" s="2">
        <v>2021</v>
      </c>
      <c r="B1182" s="2">
        <v>9</v>
      </c>
      <c r="C1182" s="2">
        <v>25</v>
      </c>
      <c r="D1182" s="2">
        <v>4</v>
      </c>
      <c r="E1182" s="2">
        <v>0</v>
      </c>
      <c r="F1182" s="2">
        <f t="shared" si="90"/>
        <v>0</v>
      </c>
      <c r="G1182" s="2">
        <f t="shared" si="91"/>
        <v>0</v>
      </c>
      <c r="H1182" s="2">
        <f t="shared" si="92"/>
        <v>12.99</v>
      </c>
      <c r="I1182" s="2">
        <f t="shared" si="93"/>
        <v>1.0600499999999999</v>
      </c>
      <c r="J1182" s="2">
        <f t="shared" si="94"/>
        <v>0</v>
      </c>
      <c r="K1182" s="2"/>
      <c r="L1182" s="2">
        <v>12.99</v>
      </c>
    </row>
    <row r="1183" spans="1:12" x14ac:dyDescent="0.2">
      <c r="A1183" s="2">
        <v>2021</v>
      </c>
      <c r="B1183" s="2">
        <v>9</v>
      </c>
      <c r="C1183" s="2">
        <v>25</v>
      </c>
      <c r="D1183" s="2">
        <v>5</v>
      </c>
      <c r="E1183" s="2">
        <v>0</v>
      </c>
      <c r="F1183" s="2">
        <f t="shared" si="90"/>
        <v>0</v>
      </c>
      <c r="G1183" s="2">
        <f t="shared" si="91"/>
        <v>0</v>
      </c>
      <c r="H1183" s="2">
        <f t="shared" si="92"/>
        <v>12.83</v>
      </c>
      <c r="I1183" s="2">
        <f t="shared" si="93"/>
        <v>1.0608500000000001</v>
      </c>
      <c r="J1183" s="2">
        <f t="shared" si="94"/>
        <v>0</v>
      </c>
      <c r="K1183" s="2"/>
      <c r="L1183" s="2">
        <v>12.83</v>
      </c>
    </row>
    <row r="1184" spans="1:12" x14ac:dyDescent="0.2">
      <c r="A1184" s="2">
        <v>2021</v>
      </c>
      <c r="B1184" s="2">
        <v>9</v>
      </c>
      <c r="C1184" s="2">
        <v>25</v>
      </c>
      <c r="D1184" s="2">
        <v>6</v>
      </c>
      <c r="E1184" s="2">
        <v>51.9</v>
      </c>
      <c r="F1184" s="2">
        <f t="shared" si="90"/>
        <v>0</v>
      </c>
      <c r="G1184" s="2">
        <f t="shared" si="91"/>
        <v>28.360949326636696</v>
      </c>
      <c r="H1184" s="2">
        <f t="shared" si="92"/>
        <v>15.15625</v>
      </c>
      <c r="I1184" s="2">
        <f t="shared" si="93"/>
        <v>1.0492187500000001</v>
      </c>
      <c r="J1184" s="2">
        <f t="shared" si="94"/>
        <v>0</v>
      </c>
      <c r="K1184" s="2"/>
      <c r="L1184" s="2">
        <v>13.21</v>
      </c>
    </row>
    <row r="1185" spans="1:12" x14ac:dyDescent="0.2">
      <c r="A1185" s="2">
        <v>2021</v>
      </c>
      <c r="B1185" s="2">
        <v>9</v>
      </c>
      <c r="C1185" s="2">
        <v>25</v>
      </c>
      <c r="D1185" s="2">
        <v>7</v>
      </c>
      <c r="E1185" s="2">
        <v>233.3</v>
      </c>
      <c r="F1185" s="2">
        <f t="shared" si="90"/>
        <v>1.533379</v>
      </c>
      <c r="G1185" s="2">
        <f t="shared" si="91"/>
        <v>29.549282461121415</v>
      </c>
      <c r="H1185" s="2">
        <f t="shared" si="92"/>
        <v>23.098749999999999</v>
      </c>
      <c r="I1185" s="2">
        <f t="shared" si="93"/>
        <v>1.00950625</v>
      </c>
      <c r="J1185" s="2">
        <f t="shared" si="94"/>
        <v>44.826160152376914</v>
      </c>
      <c r="K1185" s="2"/>
      <c r="L1185" s="2">
        <v>14.35</v>
      </c>
    </row>
    <row r="1186" spans="1:12" x14ac:dyDescent="0.2">
      <c r="A1186" s="2">
        <v>2021</v>
      </c>
      <c r="B1186" s="2">
        <v>9</v>
      </c>
      <c r="C1186" s="2">
        <v>25</v>
      </c>
      <c r="D1186" s="2">
        <v>8</v>
      </c>
      <c r="E1186" s="2">
        <v>447.4</v>
      </c>
      <c r="F1186" s="2">
        <f t="shared" si="90"/>
        <v>3.381062</v>
      </c>
      <c r="G1186" s="2">
        <f t="shared" si="91"/>
        <v>30.064088538113989</v>
      </c>
      <c r="H1186" s="2">
        <f t="shared" si="92"/>
        <v>32.137500000000003</v>
      </c>
      <c r="I1186" s="2">
        <f t="shared" si="93"/>
        <v>0.96431250000000002</v>
      </c>
      <c r="J1186" s="2">
        <f t="shared" si="94"/>
        <v>96.060545492573027</v>
      </c>
      <c r="K1186" s="2"/>
      <c r="L1186" s="2">
        <v>15.36</v>
      </c>
    </row>
    <row r="1187" spans="1:12" x14ac:dyDescent="0.2">
      <c r="A1187" s="2">
        <v>2021</v>
      </c>
      <c r="B1187" s="2">
        <v>9</v>
      </c>
      <c r="C1187" s="2">
        <v>25</v>
      </c>
      <c r="D1187" s="2">
        <v>9</v>
      </c>
      <c r="E1187" s="2">
        <v>620.65</v>
      </c>
      <c r="F1187" s="2">
        <f t="shared" si="90"/>
        <v>4.8762094999999999</v>
      </c>
      <c r="G1187" s="2">
        <f t="shared" si="91"/>
        <v>30.322875454548896</v>
      </c>
      <c r="H1187" s="2">
        <f t="shared" si="92"/>
        <v>39.774374999999999</v>
      </c>
      <c r="I1187" s="2">
        <f t="shared" si="93"/>
        <v>0.92612812499999997</v>
      </c>
      <c r="J1187" s="2">
        <f t="shared" si="94"/>
        <v>134.19918776754292</v>
      </c>
      <c r="K1187" s="2"/>
      <c r="L1187" s="2">
        <v>16.5</v>
      </c>
    </row>
    <row r="1188" spans="1:12" x14ac:dyDescent="0.2">
      <c r="A1188" s="2">
        <v>2021</v>
      </c>
      <c r="B1188" s="2">
        <v>9</v>
      </c>
      <c r="C1188" s="2">
        <v>25</v>
      </c>
      <c r="D1188" s="2">
        <v>10</v>
      </c>
      <c r="E1188" s="2">
        <v>739.2</v>
      </c>
      <c r="F1188" s="2">
        <f t="shared" si="90"/>
        <v>5.8992960000000014</v>
      </c>
      <c r="G1188" s="2">
        <f t="shared" si="91"/>
        <v>30.46107983254462</v>
      </c>
      <c r="H1188" s="2">
        <f t="shared" si="92"/>
        <v>44.91</v>
      </c>
      <c r="I1188" s="2">
        <f t="shared" si="93"/>
        <v>0.90044999999999997</v>
      </c>
      <c r="J1188" s="2">
        <f t="shared" si="94"/>
        <v>158.57370032176507</v>
      </c>
      <c r="K1188" s="2"/>
      <c r="L1188" s="2">
        <v>17.190000000000001</v>
      </c>
    </row>
    <row r="1189" spans="1:12" x14ac:dyDescent="0.2">
      <c r="A1189" s="2">
        <v>2021</v>
      </c>
      <c r="B1189" s="2">
        <v>9</v>
      </c>
      <c r="C1189" s="2">
        <v>25</v>
      </c>
      <c r="D1189" s="2">
        <v>11</v>
      </c>
      <c r="E1189" s="2">
        <v>801.88</v>
      </c>
      <c r="F1189" s="2">
        <f t="shared" si="90"/>
        <v>6.4402244000000008</v>
      </c>
      <c r="G1189" s="2">
        <f t="shared" si="91"/>
        <v>30.525430170486334</v>
      </c>
      <c r="H1189" s="2">
        <f t="shared" si="92"/>
        <v>48.370500000000007</v>
      </c>
      <c r="I1189" s="2">
        <f t="shared" si="93"/>
        <v>0.88314749999999997</v>
      </c>
      <c r="J1189" s="2">
        <f t="shared" si="94"/>
        <v>170.14614446187991</v>
      </c>
      <c r="K1189" s="2"/>
      <c r="L1189" s="2">
        <v>18.3</v>
      </c>
    </row>
    <row r="1190" spans="1:12" x14ac:dyDescent="0.2">
      <c r="A1190" s="2">
        <v>2021</v>
      </c>
      <c r="B1190" s="2">
        <v>9</v>
      </c>
      <c r="C1190" s="2">
        <v>25</v>
      </c>
      <c r="D1190" s="2">
        <v>12</v>
      </c>
      <c r="E1190" s="2">
        <v>812.33</v>
      </c>
      <c r="F1190" s="2">
        <f t="shared" si="90"/>
        <v>6.5304079000000002</v>
      </c>
      <c r="G1190" s="2">
        <f t="shared" si="91"/>
        <v>30.535667099693423</v>
      </c>
      <c r="H1190" s="2">
        <f t="shared" si="92"/>
        <v>50.862375</v>
      </c>
      <c r="I1190" s="2">
        <f t="shared" si="93"/>
        <v>0.87068812500000003</v>
      </c>
      <c r="J1190" s="2">
        <f t="shared" si="94"/>
        <v>170.15174922099646</v>
      </c>
      <c r="K1190" s="2"/>
      <c r="L1190" s="2">
        <v>20.399999999999999</v>
      </c>
    </row>
    <row r="1191" spans="1:12" x14ac:dyDescent="0.2">
      <c r="A1191" s="2">
        <v>2021</v>
      </c>
      <c r="B1191" s="2">
        <v>9</v>
      </c>
      <c r="C1191" s="2">
        <v>25</v>
      </c>
      <c r="D1191" s="2">
        <v>13</v>
      </c>
      <c r="E1191" s="2">
        <v>740.5</v>
      </c>
      <c r="F1191" s="2">
        <f t="shared" si="90"/>
        <v>5.9105150000000002</v>
      </c>
      <c r="G1191" s="2">
        <f t="shared" si="91"/>
        <v>30.462469072182213</v>
      </c>
      <c r="H1191" s="2">
        <f t="shared" si="92"/>
        <v>49.768749999999997</v>
      </c>
      <c r="I1191" s="2">
        <f t="shared" si="93"/>
        <v>0.87615624999999997</v>
      </c>
      <c r="J1191" s="2">
        <f t="shared" si="94"/>
        <v>154.59593282044483</v>
      </c>
      <c r="K1191" s="2"/>
      <c r="L1191" s="2">
        <v>22</v>
      </c>
    </row>
    <row r="1192" spans="1:12" x14ac:dyDescent="0.2">
      <c r="A1192" s="2">
        <v>2021</v>
      </c>
      <c r="B1192" s="2">
        <v>9</v>
      </c>
      <c r="C1192" s="2">
        <v>25</v>
      </c>
      <c r="D1192" s="2">
        <v>14</v>
      </c>
      <c r="E1192" s="2">
        <v>606.62</v>
      </c>
      <c r="F1192" s="2">
        <f t="shared" si="90"/>
        <v>4.7551306000000011</v>
      </c>
      <c r="G1192" s="2">
        <f t="shared" si="91"/>
        <v>30.304797726506557</v>
      </c>
      <c r="H1192" s="2">
        <f t="shared" si="92"/>
        <v>45.608249999999998</v>
      </c>
      <c r="I1192" s="2">
        <f t="shared" si="93"/>
        <v>0.89695875000000003</v>
      </c>
      <c r="J1192" s="2">
        <f t="shared" si="94"/>
        <v>126.6695960271208</v>
      </c>
      <c r="K1192" s="2"/>
      <c r="L1192" s="2">
        <v>22.86</v>
      </c>
    </row>
    <row r="1193" spans="1:12" x14ac:dyDescent="0.2">
      <c r="A1193" s="2">
        <v>2021</v>
      </c>
      <c r="B1193" s="2">
        <v>9</v>
      </c>
      <c r="C1193" s="2">
        <v>25</v>
      </c>
      <c r="D1193" s="2">
        <v>15</v>
      </c>
      <c r="E1193" s="2">
        <v>432.75</v>
      </c>
      <c r="F1193" s="2">
        <f t="shared" si="90"/>
        <v>3.2546324999999996</v>
      </c>
      <c r="G1193" s="2">
        <f t="shared" si="91"/>
        <v>30.037765960225364</v>
      </c>
      <c r="H1193" s="2">
        <f t="shared" si="92"/>
        <v>39.188124999999999</v>
      </c>
      <c r="I1193" s="2">
        <f t="shared" si="93"/>
        <v>0.92905937500000002</v>
      </c>
      <c r="J1193" s="2">
        <f t="shared" si="94"/>
        <v>89.010067796054216</v>
      </c>
      <c r="K1193" s="2"/>
      <c r="L1193" s="2">
        <v>22.96</v>
      </c>
    </row>
    <row r="1194" spans="1:12" x14ac:dyDescent="0.2">
      <c r="A1194" s="2">
        <v>2021</v>
      </c>
      <c r="B1194" s="2">
        <v>9</v>
      </c>
      <c r="C1194" s="2">
        <v>25</v>
      </c>
      <c r="D1194" s="2">
        <v>16</v>
      </c>
      <c r="E1194" s="2">
        <v>223.38</v>
      </c>
      <c r="F1194" s="2">
        <f t="shared" si="90"/>
        <v>1.4477694000000003</v>
      </c>
      <c r="G1194" s="2">
        <f t="shared" si="91"/>
        <v>29.514928614201871</v>
      </c>
      <c r="H1194" s="2">
        <f t="shared" si="92"/>
        <v>30.616749999999996</v>
      </c>
      <c r="I1194" s="2">
        <f t="shared" si="93"/>
        <v>0.97191625000000004</v>
      </c>
      <c r="J1194" s="2">
        <f t="shared" si="94"/>
        <v>40.700153709870065</v>
      </c>
      <c r="K1194" s="2"/>
      <c r="L1194" s="2">
        <v>22.24</v>
      </c>
    </row>
    <row r="1195" spans="1:12" x14ac:dyDescent="0.2">
      <c r="A1195" s="2">
        <v>2021</v>
      </c>
      <c r="B1195" s="2">
        <v>9</v>
      </c>
      <c r="C1195" s="2">
        <v>25</v>
      </c>
      <c r="D1195" s="2">
        <v>17</v>
      </c>
      <c r="E1195" s="2">
        <v>41.08</v>
      </c>
      <c r="F1195" s="2">
        <f t="shared" si="90"/>
        <v>0</v>
      </c>
      <c r="G1195" s="2">
        <f t="shared" si="91"/>
        <v>28.17610034308575</v>
      </c>
      <c r="H1195" s="2">
        <f t="shared" si="92"/>
        <v>20.890500000000003</v>
      </c>
      <c r="I1195" s="2">
        <f t="shared" si="93"/>
        <v>1.0205474999999999</v>
      </c>
      <c r="J1195" s="2">
        <f t="shared" si="94"/>
        <v>0</v>
      </c>
      <c r="K1195" s="2"/>
      <c r="L1195" s="2">
        <v>19.350000000000001</v>
      </c>
    </row>
    <row r="1196" spans="1:12" x14ac:dyDescent="0.2">
      <c r="A1196" s="2">
        <v>2021</v>
      </c>
      <c r="B1196" s="2">
        <v>9</v>
      </c>
      <c r="C1196" s="2">
        <v>25</v>
      </c>
      <c r="D1196" s="2">
        <v>18</v>
      </c>
      <c r="E1196" s="2">
        <v>0</v>
      </c>
      <c r="F1196" s="2">
        <f t="shared" si="90"/>
        <v>0</v>
      </c>
      <c r="G1196" s="2">
        <f t="shared" si="91"/>
        <v>0</v>
      </c>
      <c r="H1196" s="2">
        <f t="shared" si="92"/>
        <v>16.48</v>
      </c>
      <c r="I1196" s="2">
        <f t="shared" si="93"/>
        <v>1.0426</v>
      </c>
      <c r="J1196" s="2">
        <f t="shared" si="94"/>
        <v>0</v>
      </c>
      <c r="K1196" s="2"/>
      <c r="L1196" s="2">
        <v>16.48</v>
      </c>
    </row>
    <row r="1197" spans="1:12" x14ac:dyDescent="0.2">
      <c r="A1197" s="2">
        <v>2021</v>
      </c>
      <c r="B1197" s="2">
        <v>9</v>
      </c>
      <c r="C1197" s="2">
        <v>25</v>
      </c>
      <c r="D1197" s="2">
        <v>19</v>
      </c>
      <c r="E1197" s="2">
        <v>0</v>
      </c>
      <c r="F1197" s="2">
        <f t="shared" si="90"/>
        <v>0</v>
      </c>
      <c r="G1197" s="2">
        <f t="shared" si="91"/>
        <v>0</v>
      </c>
      <c r="H1197" s="2">
        <f t="shared" si="92"/>
        <v>15.89</v>
      </c>
      <c r="I1197" s="2">
        <f t="shared" si="93"/>
        <v>1.04555</v>
      </c>
      <c r="J1197" s="2">
        <f t="shared" si="94"/>
        <v>0</v>
      </c>
      <c r="K1197" s="2"/>
      <c r="L1197" s="2">
        <v>15.89</v>
      </c>
    </row>
    <row r="1198" spans="1:12" x14ac:dyDescent="0.2">
      <c r="A1198" s="2">
        <v>2021</v>
      </c>
      <c r="B1198" s="2">
        <v>9</v>
      </c>
      <c r="C1198" s="2">
        <v>25</v>
      </c>
      <c r="D1198" s="2">
        <v>20</v>
      </c>
      <c r="E1198" s="2">
        <v>0</v>
      </c>
      <c r="F1198" s="2">
        <f t="shared" si="90"/>
        <v>0</v>
      </c>
      <c r="G1198" s="2">
        <f t="shared" si="91"/>
        <v>0</v>
      </c>
      <c r="H1198" s="2">
        <f t="shared" si="92"/>
        <v>15.67</v>
      </c>
      <c r="I1198" s="2">
        <f t="shared" si="93"/>
        <v>1.0466500000000001</v>
      </c>
      <c r="J1198" s="2">
        <f t="shared" si="94"/>
        <v>0</v>
      </c>
      <c r="K1198" s="2"/>
      <c r="L1198" s="2">
        <v>15.67</v>
      </c>
    </row>
    <row r="1199" spans="1:12" x14ac:dyDescent="0.2">
      <c r="A1199" s="2">
        <v>2021</v>
      </c>
      <c r="B1199" s="2">
        <v>9</v>
      </c>
      <c r="C1199" s="2">
        <v>25</v>
      </c>
      <c r="D1199" s="2">
        <v>21</v>
      </c>
      <c r="E1199" s="2">
        <v>0</v>
      </c>
      <c r="F1199" s="2">
        <f t="shared" si="90"/>
        <v>0</v>
      </c>
      <c r="G1199" s="2">
        <f t="shared" si="91"/>
        <v>0</v>
      </c>
      <c r="H1199" s="2">
        <f t="shared" si="92"/>
        <v>14.96</v>
      </c>
      <c r="I1199" s="2">
        <f t="shared" si="93"/>
        <v>1.0502</v>
      </c>
      <c r="J1199" s="2">
        <f t="shared" si="94"/>
        <v>0</v>
      </c>
      <c r="K1199" s="2"/>
      <c r="L1199" s="2">
        <v>14.96</v>
      </c>
    </row>
    <row r="1200" spans="1:12" x14ac:dyDescent="0.2">
      <c r="A1200" s="2">
        <v>2021</v>
      </c>
      <c r="B1200" s="2">
        <v>9</v>
      </c>
      <c r="C1200" s="2">
        <v>25</v>
      </c>
      <c r="D1200" s="2">
        <v>22</v>
      </c>
      <c r="E1200" s="2">
        <v>0</v>
      </c>
      <c r="F1200" s="2">
        <f t="shared" si="90"/>
        <v>0</v>
      </c>
      <c r="G1200" s="2">
        <f t="shared" si="91"/>
        <v>0</v>
      </c>
      <c r="H1200" s="2">
        <f t="shared" si="92"/>
        <v>14.13</v>
      </c>
      <c r="I1200" s="2">
        <f t="shared" si="93"/>
        <v>1.0543499999999999</v>
      </c>
      <c r="J1200" s="2">
        <f t="shared" si="94"/>
        <v>0</v>
      </c>
      <c r="K1200" s="2"/>
      <c r="L1200" s="2">
        <v>14.13</v>
      </c>
    </row>
    <row r="1201" spans="1:12" x14ac:dyDescent="0.2">
      <c r="A1201" s="2">
        <v>2021</v>
      </c>
      <c r="B1201" s="2">
        <v>9</v>
      </c>
      <c r="C1201" s="2">
        <v>25</v>
      </c>
      <c r="D1201" s="2">
        <v>23</v>
      </c>
      <c r="E1201" s="2">
        <v>0</v>
      </c>
      <c r="F1201" s="2">
        <f t="shared" si="90"/>
        <v>0</v>
      </c>
      <c r="G1201" s="2">
        <f t="shared" si="91"/>
        <v>0</v>
      </c>
      <c r="H1201" s="2">
        <f t="shared" si="92"/>
        <v>13.02</v>
      </c>
      <c r="I1201" s="2">
        <f t="shared" si="93"/>
        <v>1.0599000000000001</v>
      </c>
      <c r="J1201" s="2">
        <f t="shared" si="94"/>
        <v>0</v>
      </c>
      <c r="K1201" s="2"/>
      <c r="L1201" s="2">
        <v>13.02</v>
      </c>
    </row>
    <row r="1202" spans="1:12" x14ac:dyDescent="0.2">
      <c r="A1202" s="2">
        <v>2021</v>
      </c>
      <c r="B1202" s="2">
        <v>9</v>
      </c>
      <c r="C1202" s="2">
        <v>26</v>
      </c>
      <c r="D1202" s="2">
        <v>0</v>
      </c>
      <c r="E1202" s="2">
        <v>0</v>
      </c>
      <c r="F1202" s="2">
        <f t="shared" si="90"/>
        <v>0</v>
      </c>
      <c r="G1202" s="2">
        <f t="shared" si="91"/>
        <v>0</v>
      </c>
      <c r="H1202" s="2">
        <f t="shared" si="92"/>
        <v>11.82</v>
      </c>
      <c r="I1202" s="2">
        <f t="shared" si="93"/>
        <v>1.0659000000000001</v>
      </c>
      <c r="J1202" s="2">
        <f t="shared" si="94"/>
        <v>0</v>
      </c>
      <c r="K1202" s="2"/>
      <c r="L1202" s="2">
        <v>11.82</v>
      </c>
    </row>
    <row r="1203" spans="1:12" x14ac:dyDescent="0.2">
      <c r="A1203" s="2">
        <v>2021</v>
      </c>
      <c r="B1203" s="2">
        <v>9</v>
      </c>
      <c r="C1203" s="2">
        <v>26</v>
      </c>
      <c r="D1203" s="2">
        <v>1</v>
      </c>
      <c r="E1203" s="2">
        <v>0</v>
      </c>
      <c r="F1203" s="2">
        <f t="shared" si="90"/>
        <v>0</v>
      </c>
      <c r="G1203" s="2">
        <f t="shared" si="91"/>
        <v>0</v>
      </c>
      <c r="H1203" s="2">
        <f t="shared" si="92"/>
        <v>10.58</v>
      </c>
      <c r="I1203" s="2">
        <f t="shared" si="93"/>
        <v>1.0721000000000001</v>
      </c>
      <c r="J1203" s="2">
        <f t="shared" si="94"/>
        <v>0</v>
      </c>
      <c r="K1203" s="2"/>
      <c r="L1203" s="2">
        <v>10.58</v>
      </c>
    </row>
    <row r="1204" spans="1:12" x14ac:dyDescent="0.2">
      <c r="A1204" s="2">
        <v>2021</v>
      </c>
      <c r="B1204" s="2">
        <v>9</v>
      </c>
      <c r="C1204" s="2">
        <v>26</v>
      </c>
      <c r="D1204" s="2">
        <v>2</v>
      </c>
      <c r="E1204" s="2">
        <v>0</v>
      </c>
      <c r="F1204" s="2">
        <f t="shared" si="90"/>
        <v>0</v>
      </c>
      <c r="G1204" s="2">
        <f t="shared" si="91"/>
        <v>0</v>
      </c>
      <c r="H1204" s="2">
        <f t="shared" si="92"/>
        <v>9.77</v>
      </c>
      <c r="I1204" s="2">
        <f t="shared" si="93"/>
        <v>1.0761499999999999</v>
      </c>
      <c r="J1204" s="2">
        <f t="shared" si="94"/>
        <v>0</v>
      </c>
      <c r="K1204" s="2"/>
      <c r="L1204" s="2">
        <v>9.77</v>
      </c>
    </row>
    <row r="1205" spans="1:12" x14ac:dyDescent="0.2">
      <c r="A1205" s="2">
        <v>2021</v>
      </c>
      <c r="B1205" s="2">
        <v>9</v>
      </c>
      <c r="C1205" s="2">
        <v>26</v>
      </c>
      <c r="D1205" s="2">
        <v>3</v>
      </c>
      <c r="E1205" s="2">
        <v>0</v>
      </c>
      <c r="F1205" s="2">
        <f t="shared" si="90"/>
        <v>0</v>
      </c>
      <c r="G1205" s="2">
        <f t="shared" si="91"/>
        <v>0</v>
      </c>
      <c r="H1205" s="2">
        <f t="shared" si="92"/>
        <v>9.48</v>
      </c>
      <c r="I1205" s="2">
        <f t="shared" si="93"/>
        <v>1.0775999999999999</v>
      </c>
      <c r="J1205" s="2">
        <f t="shared" si="94"/>
        <v>0</v>
      </c>
      <c r="K1205" s="2"/>
      <c r="L1205" s="2">
        <v>9.48</v>
      </c>
    </row>
    <row r="1206" spans="1:12" x14ac:dyDescent="0.2">
      <c r="A1206" s="2">
        <v>2021</v>
      </c>
      <c r="B1206" s="2">
        <v>9</v>
      </c>
      <c r="C1206" s="2">
        <v>26</v>
      </c>
      <c r="D1206" s="2">
        <v>4</v>
      </c>
      <c r="E1206" s="2">
        <v>0</v>
      </c>
      <c r="F1206" s="2">
        <f t="shared" si="90"/>
        <v>0</v>
      </c>
      <c r="G1206" s="2">
        <f t="shared" si="91"/>
        <v>0</v>
      </c>
      <c r="H1206" s="2">
        <f t="shared" si="92"/>
        <v>9.39</v>
      </c>
      <c r="I1206" s="2">
        <f t="shared" si="93"/>
        <v>1.07805</v>
      </c>
      <c r="J1206" s="2">
        <f t="shared" si="94"/>
        <v>0</v>
      </c>
      <c r="K1206" s="2"/>
      <c r="L1206" s="2">
        <v>9.39</v>
      </c>
    </row>
    <row r="1207" spans="1:12" x14ac:dyDescent="0.2">
      <c r="A1207" s="2">
        <v>2021</v>
      </c>
      <c r="B1207" s="2">
        <v>9</v>
      </c>
      <c r="C1207" s="2">
        <v>26</v>
      </c>
      <c r="D1207" s="2">
        <v>5</v>
      </c>
      <c r="E1207" s="2">
        <v>0</v>
      </c>
      <c r="F1207" s="2">
        <f t="shared" si="90"/>
        <v>0</v>
      </c>
      <c r="G1207" s="2">
        <f t="shared" si="91"/>
        <v>0</v>
      </c>
      <c r="H1207" s="2">
        <f t="shared" si="92"/>
        <v>9.2899999999999991</v>
      </c>
      <c r="I1207" s="2">
        <f t="shared" si="93"/>
        <v>1.0785499999999999</v>
      </c>
      <c r="J1207" s="2">
        <f t="shared" si="94"/>
        <v>0</v>
      </c>
      <c r="K1207" s="2"/>
      <c r="L1207" s="2">
        <v>9.2899999999999991</v>
      </c>
    </row>
    <row r="1208" spans="1:12" x14ac:dyDescent="0.2">
      <c r="A1208" s="2">
        <v>2021</v>
      </c>
      <c r="B1208" s="2">
        <v>9</v>
      </c>
      <c r="C1208" s="2">
        <v>26</v>
      </c>
      <c r="D1208" s="2">
        <v>6</v>
      </c>
      <c r="E1208" s="2">
        <v>43.88</v>
      </c>
      <c r="F1208" s="2">
        <f t="shared" si="90"/>
        <v>0</v>
      </c>
      <c r="G1208" s="2">
        <f t="shared" si="91"/>
        <v>28.228232802378503</v>
      </c>
      <c r="H1208" s="2">
        <f t="shared" si="92"/>
        <v>10.7555</v>
      </c>
      <c r="I1208" s="2">
        <f t="shared" si="93"/>
        <v>1.0712225</v>
      </c>
      <c r="J1208" s="2">
        <f t="shared" si="94"/>
        <v>0</v>
      </c>
      <c r="K1208" s="2"/>
      <c r="L1208" s="2">
        <v>9.11</v>
      </c>
    </row>
    <row r="1209" spans="1:12" x14ac:dyDescent="0.2">
      <c r="A1209" s="2">
        <v>2021</v>
      </c>
      <c r="B1209" s="2">
        <v>9</v>
      </c>
      <c r="C1209" s="2">
        <v>26</v>
      </c>
      <c r="D1209" s="2">
        <v>7</v>
      </c>
      <c r="E1209" s="2">
        <v>210.9</v>
      </c>
      <c r="F1209" s="2">
        <f t="shared" si="90"/>
        <v>1.3400669999999995</v>
      </c>
      <c r="G1209" s="2">
        <f t="shared" si="91"/>
        <v>29.469474654181532</v>
      </c>
      <c r="H1209" s="2">
        <f t="shared" si="92"/>
        <v>17.208750000000002</v>
      </c>
      <c r="I1209" s="2">
        <f t="shared" si="93"/>
        <v>1.03895625</v>
      </c>
      <c r="J1209" s="2">
        <f t="shared" si="94"/>
        <v>40.208904616111155</v>
      </c>
      <c r="K1209" s="2"/>
      <c r="L1209" s="2">
        <v>9.3000000000000007</v>
      </c>
    </row>
    <row r="1210" spans="1:12" x14ac:dyDescent="0.2">
      <c r="A1210" s="2">
        <v>2021</v>
      </c>
      <c r="B1210" s="2">
        <v>9</v>
      </c>
      <c r="C1210" s="2">
        <v>26</v>
      </c>
      <c r="D1210" s="2">
        <v>8</v>
      </c>
      <c r="E1210" s="2">
        <v>430.95</v>
      </c>
      <c r="F1210" s="2">
        <f t="shared" si="90"/>
        <v>3.239098499999999</v>
      </c>
      <c r="G1210" s="2">
        <f t="shared" si="91"/>
        <v>30.034470488498059</v>
      </c>
      <c r="H1210" s="2">
        <f t="shared" si="92"/>
        <v>26.310625000000002</v>
      </c>
      <c r="I1210" s="2">
        <f t="shared" si="93"/>
        <v>0.99344687499999995</v>
      </c>
      <c r="J1210" s="2">
        <f t="shared" si="94"/>
        <v>94.714148306597181</v>
      </c>
      <c r="K1210" s="2"/>
      <c r="L1210" s="2">
        <v>10.15</v>
      </c>
    </row>
    <row r="1211" spans="1:12" x14ac:dyDescent="0.2">
      <c r="A1211" s="2">
        <v>2021</v>
      </c>
      <c r="B1211" s="2">
        <v>9</v>
      </c>
      <c r="C1211" s="2">
        <v>26</v>
      </c>
      <c r="D1211" s="2">
        <v>9</v>
      </c>
      <c r="E1211" s="2">
        <v>609.66999999999996</v>
      </c>
      <c r="F1211" s="2">
        <f t="shared" si="90"/>
        <v>4.7814520999999992</v>
      </c>
      <c r="G1211" s="2">
        <f t="shared" si="91"/>
        <v>30.308762980300749</v>
      </c>
      <c r="H1211" s="2">
        <f t="shared" si="92"/>
        <v>34.552624999999999</v>
      </c>
      <c r="I1211" s="2">
        <f t="shared" si="93"/>
        <v>0.95223687499999998</v>
      </c>
      <c r="J1211" s="2">
        <f t="shared" si="94"/>
        <v>135.23810975470258</v>
      </c>
      <c r="K1211" s="2"/>
      <c r="L1211" s="2">
        <v>11.69</v>
      </c>
    </row>
    <row r="1212" spans="1:12" x14ac:dyDescent="0.2">
      <c r="A1212" s="2">
        <v>2021</v>
      </c>
      <c r="B1212" s="2">
        <v>9</v>
      </c>
      <c r="C1212" s="2">
        <v>26</v>
      </c>
      <c r="D1212" s="2">
        <v>10</v>
      </c>
      <c r="E1212" s="2">
        <v>734.55</v>
      </c>
      <c r="F1212" s="2">
        <f t="shared" si="90"/>
        <v>5.8591664999999997</v>
      </c>
      <c r="G1212" s="2">
        <f t="shared" si="91"/>
        <v>30.456090551689663</v>
      </c>
      <c r="H1212" s="2">
        <f t="shared" si="92"/>
        <v>40.885625000000005</v>
      </c>
      <c r="I1212" s="2">
        <f t="shared" si="93"/>
        <v>0.92057187500000004</v>
      </c>
      <c r="J1212" s="2">
        <f t="shared" si="94"/>
        <v>160.98809918381994</v>
      </c>
      <c r="K1212" s="2"/>
      <c r="L1212" s="2">
        <v>13.34</v>
      </c>
    </row>
    <row r="1213" spans="1:12" x14ac:dyDescent="0.2">
      <c r="A1213" s="2">
        <v>2021</v>
      </c>
      <c r="B1213" s="2">
        <v>9</v>
      </c>
      <c r="C1213" s="2">
        <v>26</v>
      </c>
      <c r="D1213" s="2">
        <v>11</v>
      </c>
      <c r="E1213" s="2">
        <v>797.55</v>
      </c>
      <c r="F1213" s="2">
        <f t="shared" si="90"/>
        <v>6.4028565000000004</v>
      </c>
      <c r="G1213" s="2">
        <f t="shared" si="91"/>
        <v>30.521149309792023</v>
      </c>
      <c r="H1213" s="2">
        <f t="shared" si="92"/>
        <v>45.038125000000001</v>
      </c>
      <c r="I1213" s="2">
        <f t="shared" si="93"/>
        <v>0.89980937500000002</v>
      </c>
      <c r="J1213" s="2">
        <f t="shared" si="94"/>
        <v>172.32617224157019</v>
      </c>
      <c r="K1213" s="2"/>
      <c r="L1213" s="2">
        <v>15.13</v>
      </c>
    </row>
    <row r="1214" spans="1:12" x14ac:dyDescent="0.2">
      <c r="A1214" s="2">
        <v>2021</v>
      </c>
      <c r="B1214" s="2">
        <v>9</v>
      </c>
      <c r="C1214" s="2">
        <v>26</v>
      </c>
      <c r="D1214" s="2">
        <v>12</v>
      </c>
      <c r="E1214" s="2">
        <v>785.45</v>
      </c>
      <c r="F1214" s="2">
        <f t="shared" si="90"/>
        <v>6.2984335000000007</v>
      </c>
      <c r="G1214" s="2">
        <f t="shared" si="91"/>
        <v>30.509062260601418</v>
      </c>
      <c r="H1214" s="2">
        <f t="shared" si="92"/>
        <v>45.914375</v>
      </c>
      <c r="I1214" s="2">
        <f t="shared" si="93"/>
        <v>0.89542812500000002</v>
      </c>
      <c r="J1214" s="2">
        <f t="shared" si="94"/>
        <v>168.62354468707966</v>
      </c>
      <c r="K1214" s="2"/>
      <c r="L1214" s="2">
        <v>16.46</v>
      </c>
    </row>
    <row r="1215" spans="1:12" x14ac:dyDescent="0.2">
      <c r="A1215" s="2">
        <v>2021</v>
      </c>
      <c r="B1215" s="2">
        <v>9</v>
      </c>
      <c r="C1215" s="2">
        <v>26</v>
      </c>
      <c r="D1215" s="2">
        <v>13</v>
      </c>
      <c r="E1215" s="2">
        <v>719.05</v>
      </c>
      <c r="F1215" s="2">
        <f t="shared" si="90"/>
        <v>5.7254015000000003</v>
      </c>
      <c r="G1215" s="2">
        <f t="shared" si="91"/>
        <v>30.439228492061098</v>
      </c>
      <c r="H1215" s="2">
        <f t="shared" si="92"/>
        <v>44.334375000000001</v>
      </c>
      <c r="I1215" s="2">
        <f t="shared" si="93"/>
        <v>0.90332812500000004</v>
      </c>
      <c r="J1215" s="2">
        <f t="shared" si="94"/>
        <v>154.28055623021959</v>
      </c>
      <c r="K1215" s="2"/>
      <c r="L1215" s="2">
        <v>17.37</v>
      </c>
    </row>
    <row r="1216" spans="1:12" x14ac:dyDescent="0.2">
      <c r="A1216" s="2">
        <v>2021</v>
      </c>
      <c r="B1216" s="2">
        <v>9</v>
      </c>
      <c r="C1216" s="2">
        <v>26</v>
      </c>
      <c r="D1216" s="2">
        <v>14</v>
      </c>
      <c r="E1216" s="2">
        <v>594.73</v>
      </c>
      <c r="F1216" s="2">
        <f t="shared" si="90"/>
        <v>4.6525198999999997</v>
      </c>
      <c r="G1216" s="2">
        <f t="shared" si="91"/>
        <v>30.289147023194005</v>
      </c>
      <c r="H1216" s="2">
        <f t="shared" si="92"/>
        <v>40.112375</v>
      </c>
      <c r="I1216" s="2">
        <f t="shared" si="93"/>
        <v>0.924438125</v>
      </c>
      <c r="J1216" s="2">
        <f t="shared" si="94"/>
        <v>127.66716262715711</v>
      </c>
      <c r="K1216" s="2"/>
      <c r="L1216" s="2">
        <v>17.809999999999999</v>
      </c>
    </row>
    <row r="1217" spans="1:12" x14ac:dyDescent="0.2">
      <c r="A1217" s="2">
        <v>2021</v>
      </c>
      <c r="B1217" s="2">
        <v>9</v>
      </c>
      <c r="C1217" s="2">
        <v>26</v>
      </c>
      <c r="D1217" s="2">
        <v>15</v>
      </c>
      <c r="E1217" s="2">
        <v>422.15</v>
      </c>
      <c r="F1217" s="2">
        <f t="shared" si="90"/>
        <v>3.1631545000000001</v>
      </c>
      <c r="G1217" s="2">
        <f t="shared" si="91"/>
        <v>30.018158552433555</v>
      </c>
      <c r="H1217" s="2">
        <f t="shared" si="92"/>
        <v>33.580624999999998</v>
      </c>
      <c r="I1217" s="2">
        <f t="shared" si="93"/>
        <v>0.95709687499999996</v>
      </c>
      <c r="J1217" s="2">
        <f t="shared" si="94"/>
        <v>89.060765984015987</v>
      </c>
      <c r="K1217" s="2"/>
      <c r="L1217" s="2">
        <v>17.75</v>
      </c>
    </row>
    <row r="1218" spans="1:12" x14ac:dyDescent="0.2">
      <c r="A1218" s="2">
        <v>2021</v>
      </c>
      <c r="B1218" s="2">
        <v>9</v>
      </c>
      <c r="C1218" s="2">
        <v>26</v>
      </c>
      <c r="D1218" s="2">
        <v>16</v>
      </c>
      <c r="E1218" s="2">
        <v>221.25</v>
      </c>
      <c r="F1218" s="2">
        <f t="shared" ref="F1218:F1281" si="95">MAX(8.63*(E1218/1000-1)+8.15,0)</f>
        <v>1.4293874999999989</v>
      </c>
      <c r="G1218" s="2">
        <f t="shared" ref="G1218:G1281" si="96">IF(E1218&lt;&gt;0,30.7*(1+0.0593*LOG10(E1218/1000)),0)</f>
        <v>29.507353458925628</v>
      </c>
      <c r="H1218" s="2">
        <f t="shared" ref="H1218:H1281" si="97">L1218+30*E1218/800</f>
        <v>25.486875000000001</v>
      </c>
      <c r="I1218" s="2">
        <f t="shared" ref="I1218:I1281" si="98">1-(H1218-25)/200</f>
        <v>0.99756562500000001</v>
      </c>
      <c r="J1218" s="2">
        <f t="shared" ref="J1218:J1281" si="99">G1218*F1218*I1218*0.98</f>
        <v>41.233271151804551</v>
      </c>
      <c r="K1218" s="2"/>
      <c r="L1218" s="2">
        <v>17.190000000000001</v>
      </c>
    </row>
    <row r="1219" spans="1:12" x14ac:dyDescent="0.2">
      <c r="A1219" s="2">
        <v>2021</v>
      </c>
      <c r="B1219" s="2">
        <v>9</v>
      </c>
      <c r="C1219" s="2">
        <v>26</v>
      </c>
      <c r="D1219" s="2">
        <v>17</v>
      </c>
      <c r="E1219" s="2">
        <v>40.67</v>
      </c>
      <c r="F1219" s="2">
        <f t="shared" si="95"/>
        <v>0</v>
      </c>
      <c r="G1219" s="2">
        <f t="shared" si="96"/>
        <v>28.168169723604276</v>
      </c>
      <c r="H1219" s="2">
        <f t="shared" si="97"/>
        <v>17.295124999999999</v>
      </c>
      <c r="I1219" s="2">
        <f t="shared" si="98"/>
        <v>1.0385243749999999</v>
      </c>
      <c r="J1219" s="2">
        <f t="shared" si="99"/>
        <v>0</v>
      </c>
      <c r="K1219" s="2"/>
      <c r="L1219" s="2">
        <v>15.77</v>
      </c>
    </row>
    <row r="1220" spans="1:12" x14ac:dyDescent="0.2">
      <c r="A1220" s="2">
        <v>2021</v>
      </c>
      <c r="B1220" s="2">
        <v>9</v>
      </c>
      <c r="C1220" s="2">
        <v>26</v>
      </c>
      <c r="D1220" s="2">
        <v>18</v>
      </c>
      <c r="E1220" s="2">
        <v>0</v>
      </c>
      <c r="F1220" s="2">
        <f t="shared" si="95"/>
        <v>0</v>
      </c>
      <c r="G1220" s="2">
        <f t="shared" si="96"/>
        <v>0</v>
      </c>
      <c r="H1220" s="2">
        <f t="shared" si="97"/>
        <v>14.26</v>
      </c>
      <c r="I1220" s="2">
        <f t="shared" si="98"/>
        <v>1.0537000000000001</v>
      </c>
      <c r="J1220" s="2">
        <f t="shared" si="99"/>
        <v>0</v>
      </c>
      <c r="K1220" s="2"/>
      <c r="L1220" s="2">
        <v>14.26</v>
      </c>
    </row>
    <row r="1221" spans="1:12" x14ac:dyDescent="0.2">
      <c r="A1221" s="2">
        <v>2021</v>
      </c>
      <c r="B1221" s="2">
        <v>9</v>
      </c>
      <c r="C1221" s="2">
        <v>26</v>
      </c>
      <c r="D1221" s="2">
        <v>19</v>
      </c>
      <c r="E1221" s="2">
        <v>0</v>
      </c>
      <c r="F1221" s="2">
        <f t="shared" si="95"/>
        <v>0</v>
      </c>
      <c r="G1221" s="2">
        <f t="shared" si="96"/>
        <v>0</v>
      </c>
      <c r="H1221" s="2">
        <f t="shared" si="97"/>
        <v>13.71</v>
      </c>
      <c r="I1221" s="2">
        <f t="shared" si="98"/>
        <v>1.0564499999999999</v>
      </c>
      <c r="J1221" s="2">
        <f t="shared" si="99"/>
        <v>0</v>
      </c>
      <c r="K1221" s="2"/>
      <c r="L1221" s="2">
        <v>13.71</v>
      </c>
    </row>
    <row r="1222" spans="1:12" x14ac:dyDescent="0.2">
      <c r="A1222" s="2">
        <v>2021</v>
      </c>
      <c r="B1222" s="2">
        <v>9</v>
      </c>
      <c r="C1222" s="2">
        <v>26</v>
      </c>
      <c r="D1222" s="2">
        <v>20</v>
      </c>
      <c r="E1222" s="2">
        <v>0</v>
      </c>
      <c r="F1222" s="2">
        <f t="shared" si="95"/>
        <v>0</v>
      </c>
      <c r="G1222" s="2">
        <f t="shared" si="96"/>
        <v>0</v>
      </c>
      <c r="H1222" s="2">
        <f t="shared" si="97"/>
        <v>13.22</v>
      </c>
      <c r="I1222" s="2">
        <f t="shared" si="98"/>
        <v>1.0589</v>
      </c>
      <c r="J1222" s="2">
        <f t="shared" si="99"/>
        <v>0</v>
      </c>
      <c r="K1222" s="2"/>
      <c r="L1222" s="2">
        <v>13.22</v>
      </c>
    </row>
    <row r="1223" spans="1:12" x14ac:dyDescent="0.2">
      <c r="A1223" s="2">
        <v>2021</v>
      </c>
      <c r="B1223" s="2">
        <v>9</v>
      </c>
      <c r="C1223" s="2">
        <v>26</v>
      </c>
      <c r="D1223" s="2">
        <v>21</v>
      </c>
      <c r="E1223" s="2">
        <v>0</v>
      </c>
      <c r="F1223" s="2">
        <f t="shared" si="95"/>
        <v>0</v>
      </c>
      <c r="G1223" s="2">
        <f t="shared" si="96"/>
        <v>0</v>
      </c>
      <c r="H1223" s="2">
        <f t="shared" si="97"/>
        <v>12.69</v>
      </c>
      <c r="I1223" s="2">
        <f t="shared" si="98"/>
        <v>1.06155</v>
      </c>
      <c r="J1223" s="2">
        <f t="shared" si="99"/>
        <v>0</v>
      </c>
      <c r="K1223" s="2"/>
      <c r="L1223" s="2">
        <v>12.69</v>
      </c>
    </row>
    <row r="1224" spans="1:12" x14ac:dyDescent="0.2">
      <c r="A1224" s="2">
        <v>2021</v>
      </c>
      <c r="B1224" s="2">
        <v>9</v>
      </c>
      <c r="C1224" s="2">
        <v>26</v>
      </c>
      <c r="D1224" s="2">
        <v>22</v>
      </c>
      <c r="E1224" s="2">
        <v>0</v>
      </c>
      <c r="F1224" s="2">
        <f t="shared" si="95"/>
        <v>0</v>
      </c>
      <c r="G1224" s="2">
        <f t="shared" si="96"/>
        <v>0</v>
      </c>
      <c r="H1224" s="2">
        <f t="shared" si="97"/>
        <v>12.19</v>
      </c>
      <c r="I1224" s="2">
        <f t="shared" si="98"/>
        <v>1.0640499999999999</v>
      </c>
      <c r="J1224" s="2">
        <f t="shared" si="99"/>
        <v>0</v>
      </c>
      <c r="K1224" s="2"/>
      <c r="L1224" s="2">
        <v>12.19</v>
      </c>
    </row>
    <row r="1225" spans="1:12" x14ac:dyDescent="0.2">
      <c r="A1225" s="2">
        <v>2021</v>
      </c>
      <c r="B1225" s="2">
        <v>9</v>
      </c>
      <c r="C1225" s="2">
        <v>26</v>
      </c>
      <c r="D1225" s="2">
        <v>23</v>
      </c>
      <c r="E1225" s="2">
        <v>0</v>
      </c>
      <c r="F1225" s="2">
        <f t="shared" si="95"/>
        <v>0</v>
      </c>
      <c r="G1225" s="2">
        <f t="shared" si="96"/>
        <v>0</v>
      </c>
      <c r="H1225" s="2">
        <f t="shared" si="97"/>
        <v>11.85</v>
      </c>
      <c r="I1225" s="2">
        <f t="shared" si="98"/>
        <v>1.06575</v>
      </c>
      <c r="J1225" s="2">
        <f t="shared" si="99"/>
        <v>0</v>
      </c>
      <c r="K1225" s="2"/>
      <c r="L1225" s="2">
        <v>11.85</v>
      </c>
    </row>
    <row r="1226" spans="1:12" x14ac:dyDescent="0.2">
      <c r="A1226" s="2">
        <v>2021</v>
      </c>
      <c r="B1226" s="2">
        <v>9</v>
      </c>
      <c r="C1226" s="2">
        <v>27</v>
      </c>
      <c r="D1226" s="2">
        <v>0</v>
      </c>
      <c r="E1226" s="2">
        <v>0</v>
      </c>
      <c r="F1226" s="2">
        <f t="shared" si="95"/>
        <v>0</v>
      </c>
      <c r="G1226" s="2">
        <f t="shared" si="96"/>
        <v>0</v>
      </c>
      <c r="H1226" s="2">
        <f t="shared" si="97"/>
        <v>11.68</v>
      </c>
      <c r="I1226" s="2">
        <f t="shared" si="98"/>
        <v>1.0666</v>
      </c>
      <c r="J1226" s="2">
        <f t="shared" si="99"/>
        <v>0</v>
      </c>
      <c r="K1226" s="2"/>
      <c r="L1226" s="2">
        <v>11.68</v>
      </c>
    </row>
    <row r="1227" spans="1:12" x14ac:dyDescent="0.2">
      <c r="A1227" s="2">
        <v>2021</v>
      </c>
      <c r="B1227" s="2">
        <v>9</v>
      </c>
      <c r="C1227" s="2">
        <v>27</v>
      </c>
      <c r="D1227" s="2">
        <v>1</v>
      </c>
      <c r="E1227" s="2">
        <v>0</v>
      </c>
      <c r="F1227" s="2">
        <f t="shared" si="95"/>
        <v>0</v>
      </c>
      <c r="G1227" s="2">
        <f t="shared" si="96"/>
        <v>0</v>
      </c>
      <c r="H1227" s="2">
        <f t="shared" si="97"/>
        <v>11.52</v>
      </c>
      <c r="I1227" s="2">
        <f t="shared" si="98"/>
        <v>1.0673999999999999</v>
      </c>
      <c r="J1227" s="2">
        <f t="shared" si="99"/>
        <v>0</v>
      </c>
      <c r="K1227" s="2"/>
      <c r="L1227" s="2">
        <v>11.52</v>
      </c>
    </row>
    <row r="1228" spans="1:12" x14ac:dyDescent="0.2">
      <c r="A1228" s="2">
        <v>2021</v>
      </c>
      <c r="B1228" s="2">
        <v>9</v>
      </c>
      <c r="C1228" s="2">
        <v>27</v>
      </c>
      <c r="D1228" s="2">
        <v>2</v>
      </c>
      <c r="E1228" s="2">
        <v>0</v>
      </c>
      <c r="F1228" s="2">
        <f t="shared" si="95"/>
        <v>0</v>
      </c>
      <c r="G1228" s="2">
        <f t="shared" si="96"/>
        <v>0</v>
      </c>
      <c r="H1228" s="2">
        <f t="shared" si="97"/>
        <v>11.33</v>
      </c>
      <c r="I1228" s="2">
        <f t="shared" si="98"/>
        <v>1.0683499999999999</v>
      </c>
      <c r="J1228" s="2">
        <f t="shared" si="99"/>
        <v>0</v>
      </c>
      <c r="K1228" s="2"/>
      <c r="L1228" s="2">
        <v>11.33</v>
      </c>
    </row>
    <row r="1229" spans="1:12" x14ac:dyDescent="0.2">
      <c r="A1229" s="2">
        <v>2021</v>
      </c>
      <c r="B1229" s="2">
        <v>9</v>
      </c>
      <c r="C1229" s="2">
        <v>27</v>
      </c>
      <c r="D1229" s="2">
        <v>3</v>
      </c>
      <c r="E1229" s="2">
        <v>0</v>
      </c>
      <c r="F1229" s="2">
        <f t="shared" si="95"/>
        <v>0</v>
      </c>
      <c r="G1229" s="2">
        <f t="shared" si="96"/>
        <v>0</v>
      </c>
      <c r="H1229" s="2">
        <f t="shared" si="97"/>
        <v>11.11</v>
      </c>
      <c r="I1229" s="2">
        <f t="shared" si="98"/>
        <v>1.06945</v>
      </c>
      <c r="J1229" s="2">
        <f t="shared" si="99"/>
        <v>0</v>
      </c>
      <c r="K1229" s="2"/>
      <c r="L1229" s="2">
        <v>11.11</v>
      </c>
    </row>
    <row r="1230" spans="1:12" x14ac:dyDescent="0.2">
      <c r="A1230" s="2">
        <v>2021</v>
      </c>
      <c r="B1230" s="2">
        <v>9</v>
      </c>
      <c r="C1230" s="2">
        <v>27</v>
      </c>
      <c r="D1230" s="2">
        <v>4</v>
      </c>
      <c r="E1230" s="2">
        <v>0</v>
      </c>
      <c r="F1230" s="2">
        <f t="shared" si="95"/>
        <v>0</v>
      </c>
      <c r="G1230" s="2">
        <f t="shared" si="96"/>
        <v>0</v>
      </c>
      <c r="H1230" s="2">
        <f t="shared" si="97"/>
        <v>10.85</v>
      </c>
      <c r="I1230" s="2">
        <f t="shared" si="98"/>
        <v>1.0707500000000001</v>
      </c>
      <c r="J1230" s="2">
        <f t="shared" si="99"/>
        <v>0</v>
      </c>
      <c r="K1230" s="2"/>
      <c r="L1230" s="2">
        <v>10.85</v>
      </c>
    </row>
    <row r="1231" spans="1:12" x14ac:dyDescent="0.2">
      <c r="A1231" s="2">
        <v>2021</v>
      </c>
      <c r="B1231" s="2">
        <v>9</v>
      </c>
      <c r="C1231" s="2">
        <v>27</v>
      </c>
      <c r="D1231" s="2">
        <v>5</v>
      </c>
      <c r="E1231" s="2">
        <v>0</v>
      </c>
      <c r="F1231" s="2">
        <f t="shared" si="95"/>
        <v>0</v>
      </c>
      <c r="G1231" s="2">
        <f t="shared" si="96"/>
        <v>0</v>
      </c>
      <c r="H1231" s="2">
        <f t="shared" si="97"/>
        <v>10.44</v>
      </c>
      <c r="I1231" s="2">
        <f t="shared" si="98"/>
        <v>1.0728</v>
      </c>
      <c r="J1231" s="2">
        <f t="shared" si="99"/>
        <v>0</v>
      </c>
      <c r="K1231" s="2"/>
      <c r="L1231" s="2">
        <v>10.44</v>
      </c>
    </row>
    <row r="1232" spans="1:12" x14ac:dyDescent="0.2">
      <c r="A1232" s="2">
        <v>2021</v>
      </c>
      <c r="B1232" s="2">
        <v>9</v>
      </c>
      <c r="C1232" s="2">
        <v>27</v>
      </c>
      <c r="D1232" s="2">
        <v>6</v>
      </c>
      <c r="E1232" s="2">
        <v>64.05</v>
      </c>
      <c r="F1232" s="2">
        <f t="shared" si="95"/>
        <v>7.275149999999897E-2</v>
      </c>
      <c r="G1232" s="2">
        <f t="shared" si="96"/>
        <v>28.527256148785266</v>
      </c>
      <c r="H1232" s="2">
        <f t="shared" si="97"/>
        <v>13.021875</v>
      </c>
      <c r="I1232" s="2">
        <f t="shared" si="98"/>
        <v>1.059890625</v>
      </c>
      <c r="J1232" s="2">
        <f t="shared" si="99"/>
        <v>2.1557037649158772</v>
      </c>
      <c r="K1232" s="2"/>
      <c r="L1232" s="2">
        <v>10.62</v>
      </c>
    </row>
    <row r="1233" spans="1:12" x14ac:dyDescent="0.2">
      <c r="A1233" s="2">
        <v>2021</v>
      </c>
      <c r="B1233" s="2">
        <v>9</v>
      </c>
      <c r="C1233" s="2">
        <v>27</v>
      </c>
      <c r="D1233" s="2">
        <v>7</v>
      </c>
      <c r="E1233" s="2">
        <v>270.17</v>
      </c>
      <c r="F1233" s="2">
        <f t="shared" si="95"/>
        <v>1.8515670999999996</v>
      </c>
      <c r="G1233" s="2">
        <f t="shared" si="96"/>
        <v>29.66528969840034</v>
      </c>
      <c r="H1233" s="2">
        <f t="shared" si="97"/>
        <v>23.031375000000001</v>
      </c>
      <c r="I1233" s="2">
        <f t="shared" si="98"/>
        <v>1.009843125</v>
      </c>
      <c r="J1233" s="2">
        <f t="shared" si="99"/>
        <v>54.358571836617436</v>
      </c>
      <c r="K1233" s="2"/>
      <c r="L1233" s="2">
        <v>12.9</v>
      </c>
    </row>
    <row r="1234" spans="1:12" x14ac:dyDescent="0.2">
      <c r="A1234" s="2">
        <v>2021</v>
      </c>
      <c r="B1234" s="2">
        <v>9</v>
      </c>
      <c r="C1234" s="2">
        <v>27</v>
      </c>
      <c r="D1234" s="2">
        <v>8</v>
      </c>
      <c r="E1234" s="2">
        <v>475.65</v>
      </c>
      <c r="F1234" s="2">
        <f t="shared" si="95"/>
        <v>3.6248594999999995</v>
      </c>
      <c r="G1234" s="2">
        <f t="shared" si="96"/>
        <v>30.112498668596192</v>
      </c>
      <c r="H1234" s="2">
        <f t="shared" si="97"/>
        <v>33.056874999999998</v>
      </c>
      <c r="I1234" s="2">
        <f t="shared" si="98"/>
        <v>0.95971562499999996</v>
      </c>
      <c r="J1234" s="2">
        <f t="shared" si="99"/>
        <v>102.66126537958314</v>
      </c>
      <c r="K1234" s="2"/>
      <c r="L1234" s="2">
        <v>15.22</v>
      </c>
    </row>
    <row r="1235" spans="1:12" x14ac:dyDescent="0.2">
      <c r="A1235" s="2">
        <v>2021</v>
      </c>
      <c r="B1235" s="2">
        <v>9</v>
      </c>
      <c r="C1235" s="2">
        <v>27</v>
      </c>
      <c r="D1235" s="2">
        <v>9</v>
      </c>
      <c r="E1235" s="2">
        <v>647.62</v>
      </c>
      <c r="F1235" s="2">
        <f t="shared" si="95"/>
        <v>5.1089605999999996</v>
      </c>
      <c r="G1235" s="2">
        <f t="shared" si="96"/>
        <v>30.35650663252229</v>
      </c>
      <c r="H1235" s="2">
        <f t="shared" si="97"/>
        <v>41.115749999999991</v>
      </c>
      <c r="I1235" s="2">
        <f t="shared" si="98"/>
        <v>0.91942125000000008</v>
      </c>
      <c r="J1235" s="2">
        <f t="shared" si="99"/>
        <v>139.74135773730958</v>
      </c>
      <c r="K1235" s="2"/>
      <c r="L1235" s="2">
        <v>16.829999999999998</v>
      </c>
    </row>
    <row r="1236" spans="1:12" x14ac:dyDescent="0.2">
      <c r="A1236" s="2">
        <v>2021</v>
      </c>
      <c r="B1236" s="2">
        <v>9</v>
      </c>
      <c r="C1236" s="2">
        <v>27</v>
      </c>
      <c r="D1236" s="2">
        <v>10</v>
      </c>
      <c r="E1236" s="2">
        <v>768.08</v>
      </c>
      <c r="F1236" s="2">
        <f t="shared" si="95"/>
        <v>6.1485304000000012</v>
      </c>
      <c r="G1236" s="2">
        <f t="shared" si="96"/>
        <v>30.491381308457804</v>
      </c>
      <c r="H1236" s="2">
        <f t="shared" si="97"/>
        <v>46.853000000000002</v>
      </c>
      <c r="I1236" s="2">
        <f t="shared" si="98"/>
        <v>0.89073500000000005</v>
      </c>
      <c r="J1236" s="2">
        <f t="shared" si="99"/>
        <v>163.65264049745039</v>
      </c>
      <c r="K1236" s="2"/>
      <c r="L1236" s="2">
        <v>18.05</v>
      </c>
    </row>
    <row r="1237" spans="1:12" x14ac:dyDescent="0.2">
      <c r="A1237" s="2">
        <v>2021</v>
      </c>
      <c r="B1237" s="2">
        <v>9</v>
      </c>
      <c r="C1237" s="2">
        <v>27</v>
      </c>
      <c r="D1237" s="2">
        <v>11</v>
      </c>
      <c r="E1237" s="2">
        <v>828.9</v>
      </c>
      <c r="F1237" s="2">
        <f t="shared" si="95"/>
        <v>6.6734070000000001</v>
      </c>
      <c r="G1237" s="2">
        <f t="shared" si="96"/>
        <v>30.551632330229051</v>
      </c>
      <c r="H1237" s="2">
        <f t="shared" si="97"/>
        <v>49.973749999999995</v>
      </c>
      <c r="I1237" s="2">
        <f t="shared" si="98"/>
        <v>0.87513125000000003</v>
      </c>
      <c r="J1237" s="2">
        <f t="shared" si="99"/>
        <v>174.85630608602122</v>
      </c>
      <c r="K1237" s="2"/>
      <c r="L1237" s="2">
        <v>18.89</v>
      </c>
    </row>
    <row r="1238" spans="1:12" x14ac:dyDescent="0.2">
      <c r="A1238" s="2">
        <v>2021</v>
      </c>
      <c r="B1238" s="2">
        <v>9</v>
      </c>
      <c r="C1238" s="2">
        <v>27</v>
      </c>
      <c r="D1238" s="2">
        <v>12</v>
      </c>
      <c r="E1238" s="2">
        <v>805.25</v>
      </c>
      <c r="F1238" s="2">
        <f t="shared" si="95"/>
        <v>6.4693075000000002</v>
      </c>
      <c r="G1238" s="2">
        <f t="shared" si="96"/>
        <v>30.528745959629024</v>
      </c>
      <c r="H1238" s="2">
        <f t="shared" si="97"/>
        <v>49.376874999999998</v>
      </c>
      <c r="I1238" s="2">
        <f t="shared" si="98"/>
        <v>0.87811562499999996</v>
      </c>
      <c r="J1238" s="2">
        <f t="shared" si="99"/>
        <v>169.95914600701002</v>
      </c>
      <c r="K1238" s="2"/>
      <c r="L1238" s="2">
        <v>19.18</v>
      </c>
    </row>
    <row r="1239" spans="1:12" x14ac:dyDescent="0.2">
      <c r="A1239" s="2">
        <v>2021</v>
      </c>
      <c r="B1239" s="2">
        <v>9</v>
      </c>
      <c r="C1239" s="2">
        <v>27</v>
      </c>
      <c r="D1239" s="2">
        <v>13</v>
      </c>
      <c r="E1239" s="2">
        <v>732.23</v>
      </c>
      <c r="F1239" s="2">
        <f t="shared" si="95"/>
        <v>5.8391449000000009</v>
      </c>
      <c r="G1239" s="2">
        <f t="shared" si="96"/>
        <v>30.45358945349189</v>
      </c>
      <c r="H1239" s="2">
        <f t="shared" si="97"/>
        <v>46.908625000000001</v>
      </c>
      <c r="I1239" s="2">
        <f t="shared" si="98"/>
        <v>0.89045687500000004</v>
      </c>
      <c r="J1239" s="2">
        <f t="shared" si="99"/>
        <v>155.17677016105611</v>
      </c>
      <c r="K1239" s="2"/>
      <c r="L1239" s="2">
        <v>19.45</v>
      </c>
    </row>
    <row r="1240" spans="1:12" x14ac:dyDescent="0.2">
      <c r="A1240" s="2">
        <v>2021</v>
      </c>
      <c r="B1240" s="2">
        <v>9</v>
      </c>
      <c r="C1240" s="2">
        <v>27</v>
      </c>
      <c r="D1240" s="2">
        <v>14</v>
      </c>
      <c r="E1240" s="2">
        <v>598.04999999999995</v>
      </c>
      <c r="F1240" s="2">
        <f t="shared" si="95"/>
        <v>4.6811714999999996</v>
      </c>
      <c r="G1240" s="2">
        <f t="shared" si="96"/>
        <v>30.293548376509204</v>
      </c>
      <c r="H1240" s="2">
        <f t="shared" si="97"/>
        <v>42.426874999999995</v>
      </c>
      <c r="I1240" s="2">
        <f t="shared" si="98"/>
        <v>0.91286562500000001</v>
      </c>
      <c r="J1240" s="2">
        <f t="shared" si="99"/>
        <v>126.86377435976713</v>
      </c>
      <c r="K1240" s="2"/>
      <c r="L1240" s="2">
        <v>20</v>
      </c>
    </row>
    <row r="1241" spans="1:12" x14ac:dyDescent="0.2">
      <c r="A1241" s="2">
        <v>2021</v>
      </c>
      <c r="B1241" s="2">
        <v>9</v>
      </c>
      <c r="C1241" s="2">
        <v>27</v>
      </c>
      <c r="D1241" s="2">
        <v>15</v>
      </c>
      <c r="E1241" s="2">
        <v>418.9</v>
      </c>
      <c r="F1241" s="2">
        <f t="shared" si="95"/>
        <v>3.1351070000000005</v>
      </c>
      <c r="G1241" s="2">
        <f t="shared" si="96"/>
        <v>30.012048132141203</v>
      </c>
      <c r="H1241" s="2">
        <f t="shared" si="97"/>
        <v>35.888750000000002</v>
      </c>
      <c r="I1241" s="2">
        <f t="shared" si="98"/>
        <v>0.94555624999999999</v>
      </c>
      <c r="J1241" s="2">
        <f t="shared" si="99"/>
        <v>87.188949946721351</v>
      </c>
      <c r="K1241" s="2"/>
      <c r="L1241" s="2">
        <v>20.18</v>
      </c>
    </row>
    <row r="1242" spans="1:12" x14ac:dyDescent="0.2">
      <c r="A1242" s="2">
        <v>2021</v>
      </c>
      <c r="B1242" s="2">
        <v>9</v>
      </c>
      <c r="C1242" s="2">
        <v>27</v>
      </c>
      <c r="D1242" s="2">
        <v>16</v>
      </c>
      <c r="E1242" s="2">
        <v>212.55</v>
      </c>
      <c r="F1242" s="2">
        <f t="shared" si="95"/>
        <v>1.3543064999999999</v>
      </c>
      <c r="G1242" s="2">
        <f t="shared" si="96"/>
        <v>29.475636224097464</v>
      </c>
      <c r="H1242" s="2">
        <f t="shared" si="97"/>
        <v>27.440624999999997</v>
      </c>
      <c r="I1242" s="2">
        <f t="shared" si="98"/>
        <v>0.98779687500000002</v>
      </c>
      <c r="J1242" s="2">
        <f t="shared" si="99"/>
        <v>38.643270452507437</v>
      </c>
      <c r="K1242" s="2"/>
      <c r="L1242" s="2">
        <v>19.47</v>
      </c>
    </row>
    <row r="1243" spans="1:12" x14ac:dyDescent="0.2">
      <c r="A1243" s="2">
        <v>2021</v>
      </c>
      <c r="B1243" s="2">
        <v>9</v>
      </c>
      <c r="C1243" s="2">
        <v>27</v>
      </c>
      <c r="D1243" s="2">
        <v>17</v>
      </c>
      <c r="E1243" s="2">
        <v>35.549999999999997</v>
      </c>
      <c r="F1243" s="2">
        <f t="shared" si="95"/>
        <v>0</v>
      </c>
      <c r="G1243" s="2">
        <f t="shared" si="96"/>
        <v>28.061789009418312</v>
      </c>
      <c r="H1243" s="2">
        <f t="shared" si="97"/>
        <v>19.043125</v>
      </c>
      <c r="I1243" s="2">
        <f t="shared" si="98"/>
        <v>1.029784375</v>
      </c>
      <c r="J1243" s="2">
        <f t="shared" si="99"/>
        <v>0</v>
      </c>
      <c r="K1243" s="2"/>
      <c r="L1243" s="2">
        <v>17.71</v>
      </c>
    </row>
    <row r="1244" spans="1:12" x14ac:dyDescent="0.2">
      <c r="A1244" s="2">
        <v>2021</v>
      </c>
      <c r="B1244" s="2">
        <v>9</v>
      </c>
      <c r="C1244" s="2">
        <v>27</v>
      </c>
      <c r="D1244" s="2">
        <v>18</v>
      </c>
      <c r="E1244" s="2">
        <v>0</v>
      </c>
      <c r="F1244" s="2">
        <f t="shared" si="95"/>
        <v>0</v>
      </c>
      <c r="G1244" s="2">
        <f t="shared" si="96"/>
        <v>0</v>
      </c>
      <c r="H1244" s="2">
        <f t="shared" si="97"/>
        <v>16.399999999999999</v>
      </c>
      <c r="I1244" s="2">
        <f t="shared" si="98"/>
        <v>1.0429999999999999</v>
      </c>
      <c r="J1244" s="2">
        <f t="shared" si="99"/>
        <v>0</v>
      </c>
      <c r="K1244" s="2"/>
      <c r="L1244" s="2">
        <v>16.399999999999999</v>
      </c>
    </row>
    <row r="1245" spans="1:12" x14ac:dyDescent="0.2">
      <c r="A1245" s="2">
        <v>2021</v>
      </c>
      <c r="B1245" s="2">
        <v>9</v>
      </c>
      <c r="C1245" s="2">
        <v>27</v>
      </c>
      <c r="D1245" s="2">
        <v>19</v>
      </c>
      <c r="E1245" s="2">
        <v>0</v>
      </c>
      <c r="F1245" s="2">
        <f t="shared" si="95"/>
        <v>0</v>
      </c>
      <c r="G1245" s="2">
        <f t="shared" si="96"/>
        <v>0</v>
      </c>
      <c r="H1245" s="2">
        <f t="shared" si="97"/>
        <v>15.39</v>
      </c>
      <c r="I1245" s="2">
        <f t="shared" si="98"/>
        <v>1.0480499999999999</v>
      </c>
      <c r="J1245" s="2">
        <f t="shared" si="99"/>
        <v>0</v>
      </c>
      <c r="K1245" s="2"/>
      <c r="L1245" s="2">
        <v>15.39</v>
      </c>
    </row>
    <row r="1246" spans="1:12" x14ac:dyDescent="0.2">
      <c r="A1246" s="2">
        <v>2021</v>
      </c>
      <c r="B1246" s="2">
        <v>9</v>
      </c>
      <c r="C1246" s="2">
        <v>27</v>
      </c>
      <c r="D1246" s="2">
        <v>20</v>
      </c>
      <c r="E1246" s="2">
        <v>0</v>
      </c>
      <c r="F1246" s="2">
        <f t="shared" si="95"/>
        <v>0</v>
      </c>
      <c r="G1246" s="2">
        <f t="shared" si="96"/>
        <v>0</v>
      </c>
      <c r="H1246" s="2">
        <f t="shared" si="97"/>
        <v>14</v>
      </c>
      <c r="I1246" s="2">
        <f t="shared" si="98"/>
        <v>1.0549999999999999</v>
      </c>
      <c r="J1246" s="2">
        <f t="shared" si="99"/>
        <v>0</v>
      </c>
      <c r="K1246" s="2"/>
      <c r="L1246" s="2">
        <v>14</v>
      </c>
    </row>
    <row r="1247" spans="1:12" x14ac:dyDescent="0.2">
      <c r="A1247" s="2">
        <v>2021</v>
      </c>
      <c r="B1247" s="2">
        <v>9</v>
      </c>
      <c r="C1247" s="2">
        <v>27</v>
      </c>
      <c r="D1247" s="2">
        <v>21</v>
      </c>
      <c r="E1247" s="2">
        <v>0</v>
      </c>
      <c r="F1247" s="2">
        <f t="shared" si="95"/>
        <v>0</v>
      </c>
      <c r="G1247" s="2">
        <f t="shared" si="96"/>
        <v>0</v>
      </c>
      <c r="H1247" s="2">
        <f t="shared" si="97"/>
        <v>12.66</v>
      </c>
      <c r="I1247" s="2">
        <f t="shared" si="98"/>
        <v>1.0617000000000001</v>
      </c>
      <c r="J1247" s="2">
        <f t="shared" si="99"/>
        <v>0</v>
      </c>
      <c r="K1247" s="2"/>
      <c r="L1247" s="2">
        <v>12.66</v>
      </c>
    </row>
    <row r="1248" spans="1:12" x14ac:dyDescent="0.2">
      <c r="A1248" s="2">
        <v>2021</v>
      </c>
      <c r="B1248" s="2">
        <v>9</v>
      </c>
      <c r="C1248" s="2">
        <v>27</v>
      </c>
      <c r="D1248" s="2">
        <v>22</v>
      </c>
      <c r="E1248" s="2">
        <v>0</v>
      </c>
      <c r="F1248" s="2">
        <f t="shared" si="95"/>
        <v>0</v>
      </c>
      <c r="G1248" s="2">
        <f t="shared" si="96"/>
        <v>0</v>
      </c>
      <c r="H1248" s="2">
        <f t="shared" si="97"/>
        <v>11.9</v>
      </c>
      <c r="I1248" s="2">
        <f t="shared" si="98"/>
        <v>1.0655000000000001</v>
      </c>
      <c r="J1248" s="2">
        <f t="shared" si="99"/>
        <v>0</v>
      </c>
      <c r="K1248" s="2"/>
      <c r="L1248" s="2">
        <v>11.9</v>
      </c>
    </row>
    <row r="1249" spans="1:12" x14ac:dyDescent="0.2">
      <c r="A1249" s="2">
        <v>2021</v>
      </c>
      <c r="B1249" s="2">
        <v>9</v>
      </c>
      <c r="C1249" s="2">
        <v>27</v>
      </c>
      <c r="D1249" s="2">
        <v>23</v>
      </c>
      <c r="E1249" s="2">
        <v>0</v>
      </c>
      <c r="F1249" s="2">
        <f t="shared" si="95"/>
        <v>0</v>
      </c>
      <c r="G1249" s="2">
        <f t="shared" si="96"/>
        <v>0</v>
      </c>
      <c r="H1249" s="2">
        <f t="shared" si="97"/>
        <v>11.24</v>
      </c>
      <c r="I1249" s="2">
        <f t="shared" si="98"/>
        <v>1.0688</v>
      </c>
      <c r="J1249" s="2">
        <f t="shared" si="99"/>
        <v>0</v>
      </c>
      <c r="K1249" s="2"/>
      <c r="L1249" s="2">
        <v>11.24</v>
      </c>
    </row>
    <row r="1250" spans="1:12" x14ac:dyDescent="0.2">
      <c r="A1250" s="2">
        <v>2021</v>
      </c>
      <c r="B1250" s="2">
        <v>9</v>
      </c>
      <c r="C1250" s="2">
        <v>28</v>
      </c>
      <c r="D1250" s="2">
        <v>0</v>
      </c>
      <c r="E1250" s="2">
        <v>0</v>
      </c>
      <c r="F1250" s="2">
        <f t="shared" si="95"/>
        <v>0</v>
      </c>
      <c r="G1250" s="2">
        <f t="shared" si="96"/>
        <v>0</v>
      </c>
      <c r="H1250" s="2">
        <f t="shared" si="97"/>
        <v>10.56</v>
      </c>
      <c r="I1250" s="2">
        <f t="shared" si="98"/>
        <v>1.0722</v>
      </c>
      <c r="J1250" s="2">
        <f t="shared" si="99"/>
        <v>0</v>
      </c>
      <c r="K1250" s="2"/>
      <c r="L1250" s="2">
        <v>10.56</v>
      </c>
    </row>
    <row r="1251" spans="1:12" x14ac:dyDescent="0.2">
      <c r="A1251" s="2">
        <v>2021</v>
      </c>
      <c r="B1251" s="2">
        <v>9</v>
      </c>
      <c r="C1251" s="2">
        <v>28</v>
      </c>
      <c r="D1251" s="2">
        <v>1</v>
      </c>
      <c r="E1251" s="2">
        <v>0</v>
      </c>
      <c r="F1251" s="2">
        <f t="shared" si="95"/>
        <v>0</v>
      </c>
      <c r="G1251" s="2">
        <f t="shared" si="96"/>
        <v>0</v>
      </c>
      <c r="H1251" s="2">
        <f t="shared" si="97"/>
        <v>9.51</v>
      </c>
      <c r="I1251" s="2">
        <f t="shared" si="98"/>
        <v>1.07745</v>
      </c>
      <c r="J1251" s="2">
        <f t="shared" si="99"/>
        <v>0</v>
      </c>
      <c r="K1251" s="2"/>
      <c r="L1251" s="2">
        <v>9.51</v>
      </c>
    </row>
    <row r="1252" spans="1:12" x14ac:dyDescent="0.2">
      <c r="A1252" s="2">
        <v>2021</v>
      </c>
      <c r="B1252" s="2">
        <v>9</v>
      </c>
      <c r="C1252" s="2">
        <v>28</v>
      </c>
      <c r="D1252" s="2">
        <v>2</v>
      </c>
      <c r="E1252" s="2">
        <v>0</v>
      </c>
      <c r="F1252" s="2">
        <f t="shared" si="95"/>
        <v>0</v>
      </c>
      <c r="G1252" s="2">
        <f t="shared" si="96"/>
        <v>0</v>
      </c>
      <c r="H1252" s="2">
        <f t="shared" si="97"/>
        <v>8.67</v>
      </c>
      <c r="I1252" s="2">
        <f t="shared" si="98"/>
        <v>1.08165</v>
      </c>
      <c r="J1252" s="2">
        <f t="shared" si="99"/>
        <v>0</v>
      </c>
      <c r="K1252" s="2"/>
      <c r="L1252" s="2">
        <v>8.67</v>
      </c>
    </row>
    <row r="1253" spans="1:12" x14ac:dyDescent="0.2">
      <c r="A1253" s="2">
        <v>2021</v>
      </c>
      <c r="B1253" s="2">
        <v>9</v>
      </c>
      <c r="C1253" s="2">
        <v>28</v>
      </c>
      <c r="D1253" s="2">
        <v>3</v>
      </c>
      <c r="E1253" s="2">
        <v>0</v>
      </c>
      <c r="F1253" s="2">
        <f t="shared" si="95"/>
        <v>0</v>
      </c>
      <c r="G1253" s="2">
        <f t="shared" si="96"/>
        <v>0</v>
      </c>
      <c r="H1253" s="2">
        <f t="shared" si="97"/>
        <v>8.08</v>
      </c>
      <c r="I1253" s="2">
        <f t="shared" si="98"/>
        <v>1.0846</v>
      </c>
      <c r="J1253" s="2">
        <f t="shared" si="99"/>
        <v>0</v>
      </c>
      <c r="K1253" s="2"/>
      <c r="L1253" s="2">
        <v>8.08</v>
      </c>
    </row>
    <row r="1254" spans="1:12" x14ac:dyDescent="0.2">
      <c r="A1254" s="2">
        <v>2021</v>
      </c>
      <c r="B1254" s="2">
        <v>9</v>
      </c>
      <c r="C1254" s="2">
        <v>28</v>
      </c>
      <c r="D1254" s="2">
        <v>4</v>
      </c>
      <c r="E1254" s="2">
        <v>0</v>
      </c>
      <c r="F1254" s="2">
        <f t="shared" si="95"/>
        <v>0</v>
      </c>
      <c r="G1254" s="2">
        <f t="shared" si="96"/>
        <v>0</v>
      </c>
      <c r="H1254" s="2">
        <f t="shared" si="97"/>
        <v>7.73</v>
      </c>
      <c r="I1254" s="2">
        <f t="shared" si="98"/>
        <v>1.0863499999999999</v>
      </c>
      <c r="J1254" s="2">
        <f t="shared" si="99"/>
        <v>0</v>
      </c>
      <c r="K1254" s="2"/>
      <c r="L1254" s="2">
        <v>7.73</v>
      </c>
    </row>
    <row r="1255" spans="1:12" x14ac:dyDescent="0.2">
      <c r="A1255" s="2">
        <v>2021</v>
      </c>
      <c r="B1255" s="2">
        <v>9</v>
      </c>
      <c r="C1255" s="2">
        <v>28</v>
      </c>
      <c r="D1255" s="2">
        <v>5</v>
      </c>
      <c r="E1255" s="2">
        <v>0</v>
      </c>
      <c r="F1255" s="2">
        <f t="shared" si="95"/>
        <v>0</v>
      </c>
      <c r="G1255" s="2">
        <f t="shared" si="96"/>
        <v>0</v>
      </c>
      <c r="H1255" s="2">
        <f t="shared" si="97"/>
        <v>7.67</v>
      </c>
      <c r="I1255" s="2">
        <f t="shared" si="98"/>
        <v>1.0866499999999999</v>
      </c>
      <c r="J1255" s="2">
        <f t="shared" si="99"/>
        <v>0</v>
      </c>
      <c r="K1255" s="2"/>
      <c r="L1255" s="2">
        <v>7.67</v>
      </c>
    </row>
    <row r="1256" spans="1:12" x14ac:dyDescent="0.2">
      <c r="A1256" s="2">
        <v>2021</v>
      </c>
      <c r="B1256" s="2">
        <v>9</v>
      </c>
      <c r="C1256" s="2">
        <v>28</v>
      </c>
      <c r="D1256" s="2">
        <v>6</v>
      </c>
      <c r="E1256" s="2">
        <v>48.17</v>
      </c>
      <c r="F1256" s="2">
        <f t="shared" si="95"/>
        <v>0</v>
      </c>
      <c r="G1256" s="2">
        <f t="shared" si="96"/>
        <v>28.301981712381888</v>
      </c>
      <c r="H1256" s="2">
        <f t="shared" si="97"/>
        <v>10.176375</v>
      </c>
      <c r="I1256" s="2">
        <f t="shared" si="98"/>
        <v>1.074118125</v>
      </c>
      <c r="J1256" s="2">
        <f t="shared" si="99"/>
        <v>0</v>
      </c>
      <c r="K1256" s="2"/>
      <c r="L1256" s="2">
        <v>8.3699999999999992</v>
      </c>
    </row>
    <row r="1257" spans="1:12" x14ac:dyDescent="0.2">
      <c r="A1257" s="2">
        <v>2021</v>
      </c>
      <c r="B1257" s="2">
        <v>9</v>
      </c>
      <c r="C1257" s="2">
        <v>28</v>
      </c>
      <c r="D1257" s="2">
        <v>7</v>
      </c>
      <c r="E1257" s="2">
        <v>235</v>
      </c>
      <c r="F1257" s="2">
        <f t="shared" si="95"/>
        <v>1.5480499999999999</v>
      </c>
      <c r="G1257" s="2">
        <f t="shared" si="96"/>
        <v>29.555022753944321</v>
      </c>
      <c r="H1257" s="2">
        <f t="shared" si="97"/>
        <v>21.0625</v>
      </c>
      <c r="I1257" s="2">
        <f t="shared" si="98"/>
        <v>1.0196875000000001</v>
      </c>
      <c r="J1257" s="2">
        <f t="shared" si="99"/>
        <v>45.720340163080444</v>
      </c>
      <c r="K1257" s="2"/>
      <c r="L1257" s="2">
        <v>12.25</v>
      </c>
    </row>
    <row r="1258" spans="1:12" x14ac:dyDescent="0.2">
      <c r="A1258" s="2">
        <v>2021</v>
      </c>
      <c r="B1258" s="2">
        <v>9</v>
      </c>
      <c r="C1258" s="2">
        <v>28</v>
      </c>
      <c r="D1258" s="2">
        <v>8</v>
      </c>
      <c r="E1258" s="2">
        <v>438.2</v>
      </c>
      <c r="F1258" s="2">
        <f t="shared" si="95"/>
        <v>3.3016659999999991</v>
      </c>
      <c r="G1258" s="2">
        <f t="shared" si="96"/>
        <v>30.047660972179273</v>
      </c>
      <c r="H1258" s="2">
        <f t="shared" si="97"/>
        <v>32.272500000000001</v>
      </c>
      <c r="I1258" s="2">
        <f t="shared" si="98"/>
        <v>0.96363750000000004</v>
      </c>
      <c r="J1258" s="2">
        <f t="shared" si="99"/>
        <v>93.687915414622438</v>
      </c>
      <c r="K1258" s="2"/>
      <c r="L1258" s="2">
        <v>15.84</v>
      </c>
    </row>
    <row r="1259" spans="1:12" x14ac:dyDescent="0.2">
      <c r="A1259" s="2">
        <v>2021</v>
      </c>
      <c r="B1259" s="2">
        <v>9</v>
      </c>
      <c r="C1259" s="2">
        <v>28</v>
      </c>
      <c r="D1259" s="2">
        <v>9</v>
      </c>
      <c r="E1259" s="2">
        <v>614.6</v>
      </c>
      <c r="F1259" s="2">
        <f t="shared" si="95"/>
        <v>4.8239980000000005</v>
      </c>
      <c r="G1259" s="2">
        <f t="shared" si="96"/>
        <v>30.315130633978573</v>
      </c>
      <c r="H1259" s="2">
        <f t="shared" si="97"/>
        <v>42.557500000000005</v>
      </c>
      <c r="I1259" s="2">
        <f t="shared" si="98"/>
        <v>0.91221249999999998</v>
      </c>
      <c r="J1259" s="2">
        <f t="shared" si="99"/>
        <v>130.73403269184479</v>
      </c>
      <c r="K1259" s="2"/>
      <c r="L1259" s="2">
        <v>19.510000000000002</v>
      </c>
    </row>
    <row r="1260" spans="1:12" x14ac:dyDescent="0.2">
      <c r="A1260" s="2">
        <v>2021</v>
      </c>
      <c r="B1260" s="2">
        <v>9</v>
      </c>
      <c r="C1260" s="2">
        <v>28</v>
      </c>
      <c r="D1260" s="2">
        <v>10</v>
      </c>
      <c r="E1260" s="2">
        <v>740.3</v>
      </c>
      <c r="F1260" s="2">
        <f t="shared" si="95"/>
        <v>5.9087889999999996</v>
      </c>
      <c r="G1260" s="2">
        <f t="shared" si="96"/>
        <v>30.462255501827791</v>
      </c>
      <c r="H1260" s="2">
        <f t="shared" si="97"/>
        <v>49.53125</v>
      </c>
      <c r="I1260" s="2">
        <f t="shared" si="98"/>
        <v>0.87734374999999998</v>
      </c>
      <c r="J1260" s="2">
        <f t="shared" si="99"/>
        <v>154.75917310042942</v>
      </c>
      <c r="K1260" s="2"/>
      <c r="L1260" s="2">
        <v>21.77</v>
      </c>
    </row>
    <row r="1261" spans="1:12" x14ac:dyDescent="0.2">
      <c r="A1261" s="2">
        <v>2021</v>
      </c>
      <c r="B1261" s="2">
        <v>9</v>
      </c>
      <c r="C1261" s="2">
        <v>28</v>
      </c>
      <c r="D1261" s="2">
        <v>11</v>
      </c>
      <c r="E1261" s="2">
        <v>805.4</v>
      </c>
      <c r="F1261" s="2">
        <f t="shared" si="95"/>
        <v>6.4706020000000004</v>
      </c>
      <c r="G1261" s="2">
        <f t="shared" si="96"/>
        <v>30.528893223922861</v>
      </c>
      <c r="H1261" s="2">
        <f t="shared" si="97"/>
        <v>53.322500000000005</v>
      </c>
      <c r="I1261" s="2">
        <f t="shared" si="98"/>
        <v>0.85838749999999997</v>
      </c>
      <c r="J1261" s="2">
        <f t="shared" si="99"/>
        <v>166.17481654643612</v>
      </c>
      <c r="K1261" s="2"/>
      <c r="L1261" s="2">
        <v>23.12</v>
      </c>
    </row>
    <row r="1262" spans="1:12" x14ac:dyDescent="0.2">
      <c r="A1262" s="2">
        <v>2021</v>
      </c>
      <c r="B1262" s="2">
        <v>9</v>
      </c>
      <c r="C1262" s="2">
        <v>28</v>
      </c>
      <c r="D1262" s="2">
        <v>12</v>
      </c>
      <c r="E1262" s="2">
        <v>814.52</v>
      </c>
      <c r="F1262" s="2">
        <f t="shared" si="95"/>
        <v>6.5493076000000006</v>
      </c>
      <c r="G1262" s="2">
        <f t="shared" si="96"/>
        <v>30.537795749606307</v>
      </c>
      <c r="H1262" s="2">
        <f t="shared" si="97"/>
        <v>54.534499999999994</v>
      </c>
      <c r="I1262" s="2">
        <f t="shared" si="98"/>
        <v>0.85232750000000002</v>
      </c>
      <c r="J1262" s="2">
        <f t="shared" si="99"/>
        <v>167.05737425309866</v>
      </c>
      <c r="K1262" s="2"/>
      <c r="L1262" s="2">
        <v>23.99</v>
      </c>
    </row>
    <row r="1263" spans="1:12" x14ac:dyDescent="0.2">
      <c r="A1263" s="2">
        <v>2021</v>
      </c>
      <c r="B1263" s="2">
        <v>9</v>
      </c>
      <c r="C1263" s="2">
        <v>28</v>
      </c>
      <c r="D1263" s="2">
        <v>13</v>
      </c>
      <c r="E1263" s="2">
        <v>743.5</v>
      </c>
      <c r="F1263" s="2">
        <f t="shared" si="95"/>
        <v>5.9364050000000006</v>
      </c>
      <c r="G1263" s="2">
        <f t="shared" si="96"/>
        <v>30.465665723897668</v>
      </c>
      <c r="H1263" s="2">
        <f t="shared" si="97"/>
        <v>52.35125</v>
      </c>
      <c r="I1263" s="2">
        <f t="shared" si="98"/>
        <v>0.86324374999999998</v>
      </c>
      <c r="J1263" s="2">
        <f t="shared" si="99"/>
        <v>153.00080406639358</v>
      </c>
      <c r="K1263" s="2"/>
      <c r="L1263" s="2">
        <v>24.47</v>
      </c>
    </row>
    <row r="1264" spans="1:12" x14ac:dyDescent="0.2">
      <c r="A1264" s="2">
        <v>2021</v>
      </c>
      <c r="B1264" s="2">
        <v>9</v>
      </c>
      <c r="C1264" s="2">
        <v>28</v>
      </c>
      <c r="D1264" s="2">
        <v>14</v>
      </c>
      <c r="E1264" s="2">
        <v>612.70000000000005</v>
      </c>
      <c r="F1264" s="2">
        <f t="shared" si="95"/>
        <v>4.807601</v>
      </c>
      <c r="G1264" s="2">
        <f t="shared" si="96"/>
        <v>30.312682638623127</v>
      </c>
      <c r="H1264" s="2">
        <f t="shared" si="97"/>
        <v>47.556249999999999</v>
      </c>
      <c r="I1264" s="2">
        <f t="shared" si="98"/>
        <v>0.88721874999999994</v>
      </c>
      <c r="J1264" s="2">
        <f t="shared" si="99"/>
        <v>126.7096165227113</v>
      </c>
      <c r="K1264" s="2"/>
      <c r="L1264" s="2">
        <v>24.58</v>
      </c>
    </row>
    <row r="1265" spans="1:12" x14ac:dyDescent="0.2">
      <c r="A1265" s="2">
        <v>2021</v>
      </c>
      <c r="B1265" s="2">
        <v>9</v>
      </c>
      <c r="C1265" s="2">
        <v>28</v>
      </c>
      <c r="D1265" s="2">
        <v>15</v>
      </c>
      <c r="E1265" s="2">
        <v>432.9</v>
      </c>
      <c r="F1265" s="2">
        <f t="shared" si="95"/>
        <v>3.2559269999999998</v>
      </c>
      <c r="G1265" s="2">
        <f t="shared" si="96"/>
        <v>30.038039963848707</v>
      </c>
      <c r="H1265" s="2">
        <f t="shared" si="97"/>
        <v>40.443750000000001</v>
      </c>
      <c r="I1265" s="2">
        <f t="shared" si="98"/>
        <v>0.92278125</v>
      </c>
      <c r="J1265" s="2">
        <f t="shared" si="99"/>
        <v>88.44455213949621</v>
      </c>
      <c r="K1265" s="2"/>
      <c r="L1265" s="2">
        <v>24.21</v>
      </c>
    </row>
    <row r="1266" spans="1:12" x14ac:dyDescent="0.2">
      <c r="A1266" s="2">
        <v>2021</v>
      </c>
      <c r="B1266" s="2">
        <v>9</v>
      </c>
      <c r="C1266" s="2">
        <v>28</v>
      </c>
      <c r="D1266" s="2">
        <v>16</v>
      </c>
      <c r="E1266" s="2">
        <v>224.95</v>
      </c>
      <c r="F1266" s="2">
        <f t="shared" si="95"/>
        <v>1.4613185</v>
      </c>
      <c r="G1266" s="2">
        <f t="shared" si="96"/>
        <v>29.52046607931161</v>
      </c>
      <c r="H1266" s="2">
        <f t="shared" si="97"/>
        <v>31.805624999999999</v>
      </c>
      <c r="I1266" s="2">
        <f t="shared" si="98"/>
        <v>0.96597187500000004</v>
      </c>
      <c r="J1266" s="2">
        <f t="shared" si="99"/>
        <v>40.837453209882753</v>
      </c>
      <c r="K1266" s="2"/>
      <c r="L1266" s="2">
        <v>23.37</v>
      </c>
    </row>
    <row r="1267" spans="1:12" x14ac:dyDescent="0.2">
      <c r="A1267" s="2">
        <v>2021</v>
      </c>
      <c r="B1267" s="2">
        <v>9</v>
      </c>
      <c r="C1267" s="2">
        <v>28</v>
      </c>
      <c r="D1267" s="2">
        <v>17</v>
      </c>
      <c r="E1267" s="2">
        <v>37.08</v>
      </c>
      <c r="F1267" s="2">
        <f t="shared" si="95"/>
        <v>0</v>
      </c>
      <c r="G1267" s="2">
        <f t="shared" si="96"/>
        <v>28.095104561619866</v>
      </c>
      <c r="H1267" s="2">
        <f t="shared" si="97"/>
        <v>21.610499999999998</v>
      </c>
      <c r="I1267" s="2">
        <f t="shared" si="98"/>
        <v>1.0169475000000001</v>
      </c>
      <c r="J1267" s="2">
        <f t="shared" si="99"/>
        <v>0</v>
      </c>
      <c r="K1267" s="2"/>
      <c r="L1267" s="2">
        <v>20.22</v>
      </c>
    </row>
    <row r="1268" spans="1:12" x14ac:dyDescent="0.2">
      <c r="A1268" s="2">
        <v>2021</v>
      </c>
      <c r="B1268" s="2">
        <v>9</v>
      </c>
      <c r="C1268" s="2">
        <v>28</v>
      </c>
      <c r="D1268" s="2">
        <v>18</v>
      </c>
      <c r="E1268" s="2">
        <v>0</v>
      </c>
      <c r="F1268" s="2">
        <f t="shared" si="95"/>
        <v>0</v>
      </c>
      <c r="G1268" s="2">
        <f t="shared" si="96"/>
        <v>0</v>
      </c>
      <c r="H1268" s="2">
        <f t="shared" si="97"/>
        <v>16.38</v>
      </c>
      <c r="I1268" s="2">
        <f t="shared" si="98"/>
        <v>1.0430999999999999</v>
      </c>
      <c r="J1268" s="2">
        <f t="shared" si="99"/>
        <v>0</v>
      </c>
      <c r="K1268" s="2"/>
      <c r="L1268" s="2">
        <v>16.38</v>
      </c>
    </row>
    <row r="1269" spans="1:12" x14ac:dyDescent="0.2">
      <c r="A1269" s="2">
        <v>2021</v>
      </c>
      <c r="B1269" s="2">
        <v>9</v>
      </c>
      <c r="C1269" s="2">
        <v>28</v>
      </c>
      <c r="D1269" s="2">
        <v>19</v>
      </c>
      <c r="E1269" s="2">
        <v>0</v>
      </c>
      <c r="F1269" s="2">
        <f t="shared" si="95"/>
        <v>0</v>
      </c>
      <c r="G1269" s="2">
        <f t="shared" si="96"/>
        <v>0</v>
      </c>
      <c r="H1269" s="2">
        <f t="shared" si="97"/>
        <v>14.79</v>
      </c>
      <c r="I1269" s="2">
        <f t="shared" si="98"/>
        <v>1.05105</v>
      </c>
      <c r="J1269" s="2">
        <f t="shared" si="99"/>
        <v>0</v>
      </c>
      <c r="K1269" s="2"/>
      <c r="L1269" s="2">
        <v>14.79</v>
      </c>
    </row>
    <row r="1270" spans="1:12" x14ac:dyDescent="0.2">
      <c r="A1270" s="2">
        <v>2021</v>
      </c>
      <c r="B1270" s="2">
        <v>9</v>
      </c>
      <c r="C1270" s="2">
        <v>28</v>
      </c>
      <c r="D1270" s="2">
        <v>20</v>
      </c>
      <c r="E1270" s="2">
        <v>0</v>
      </c>
      <c r="F1270" s="2">
        <f t="shared" si="95"/>
        <v>0</v>
      </c>
      <c r="G1270" s="2">
        <f t="shared" si="96"/>
        <v>0</v>
      </c>
      <c r="H1270" s="2">
        <f t="shared" si="97"/>
        <v>13.62</v>
      </c>
      <c r="I1270" s="2">
        <f t="shared" si="98"/>
        <v>1.0569</v>
      </c>
      <c r="J1270" s="2">
        <f t="shared" si="99"/>
        <v>0</v>
      </c>
      <c r="K1270" s="2"/>
      <c r="L1270" s="2">
        <v>13.62</v>
      </c>
    </row>
    <row r="1271" spans="1:12" x14ac:dyDescent="0.2">
      <c r="A1271" s="2">
        <v>2021</v>
      </c>
      <c r="B1271" s="2">
        <v>9</v>
      </c>
      <c r="C1271" s="2">
        <v>28</v>
      </c>
      <c r="D1271" s="2">
        <v>21</v>
      </c>
      <c r="E1271" s="2">
        <v>0</v>
      </c>
      <c r="F1271" s="2">
        <f t="shared" si="95"/>
        <v>0</v>
      </c>
      <c r="G1271" s="2">
        <f t="shared" si="96"/>
        <v>0</v>
      </c>
      <c r="H1271" s="2">
        <f t="shared" si="97"/>
        <v>12.5</v>
      </c>
      <c r="I1271" s="2">
        <f t="shared" si="98"/>
        <v>1.0625</v>
      </c>
      <c r="J1271" s="2">
        <f t="shared" si="99"/>
        <v>0</v>
      </c>
      <c r="K1271" s="2"/>
      <c r="L1271" s="2">
        <v>12.5</v>
      </c>
    </row>
    <row r="1272" spans="1:12" x14ac:dyDescent="0.2">
      <c r="A1272" s="2">
        <v>2021</v>
      </c>
      <c r="B1272" s="2">
        <v>9</v>
      </c>
      <c r="C1272" s="2">
        <v>28</v>
      </c>
      <c r="D1272" s="2">
        <v>22</v>
      </c>
      <c r="E1272" s="2">
        <v>0</v>
      </c>
      <c r="F1272" s="2">
        <f t="shared" si="95"/>
        <v>0</v>
      </c>
      <c r="G1272" s="2">
        <f t="shared" si="96"/>
        <v>0</v>
      </c>
      <c r="H1272" s="2">
        <f t="shared" si="97"/>
        <v>11.55</v>
      </c>
      <c r="I1272" s="2">
        <f t="shared" si="98"/>
        <v>1.06725</v>
      </c>
      <c r="J1272" s="2">
        <f t="shared" si="99"/>
        <v>0</v>
      </c>
      <c r="K1272" s="2"/>
      <c r="L1272" s="2">
        <v>11.55</v>
      </c>
    </row>
    <row r="1273" spans="1:12" x14ac:dyDescent="0.2">
      <c r="A1273" s="2">
        <v>2021</v>
      </c>
      <c r="B1273" s="2">
        <v>9</v>
      </c>
      <c r="C1273" s="2">
        <v>28</v>
      </c>
      <c r="D1273" s="2">
        <v>23</v>
      </c>
      <c r="E1273" s="2">
        <v>0</v>
      </c>
      <c r="F1273" s="2">
        <f t="shared" si="95"/>
        <v>0</v>
      </c>
      <c r="G1273" s="2">
        <f t="shared" si="96"/>
        <v>0</v>
      </c>
      <c r="H1273" s="2">
        <f t="shared" si="97"/>
        <v>10.75</v>
      </c>
      <c r="I1273" s="2">
        <f t="shared" si="98"/>
        <v>1.07125</v>
      </c>
      <c r="J1273" s="2">
        <f t="shared" si="99"/>
        <v>0</v>
      </c>
      <c r="K1273" s="2"/>
      <c r="L1273" s="2">
        <v>10.75</v>
      </c>
    </row>
    <row r="1274" spans="1:12" x14ac:dyDescent="0.2">
      <c r="A1274" s="2">
        <v>2021</v>
      </c>
      <c r="B1274" s="2">
        <v>9</v>
      </c>
      <c r="C1274" s="2">
        <v>29</v>
      </c>
      <c r="D1274" s="2">
        <v>0</v>
      </c>
      <c r="E1274" s="2">
        <v>0</v>
      </c>
      <c r="F1274" s="2">
        <f t="shared" si="95"/>
        <v>0</v>
      </c>
      <c r="G1274" s="2">
        <f t="shared" si="96"/>
        <v>0</v>
      </c>
      <c r="H1274" s="2">
        <f t="shared" si="97"/>
        <v>10.26</v>
      </c>
      <c r="I1274" s="2">
        <f t="shared" si="98"/>
        <v>1.0737000000000001</v>
      </c>
      <c r="J1274" s="2">
        <f t="shared" si="99"/>
        <v>0</v>
      </c>
      <c r="K1274" s="2"/>
      <c r="L1274" s="2">
        <v>10.26</v>
      </c>
    </row>
    <row r="1275" spans="1:12" x14ac:dyDescent="0.2">
      <c r="A1275" s="2">
        <v>2021</v>
      </c>
      <c r="B1275" s="2">
        <v>9</v>
      </c>
      <c r="C1275" s="2">
        <v>29</v>
      </c>
      <c r="D1275" s="2">
        <v>1</v>
      </c>
      <c r="E1275" s="2">
        <v>0</v>
      </c>
      <c r="F1275" s="2">
        <f t="shared" si="95"/>
        <v>0</v>
      </c>
      <c r="G1275" s="2">
        <f t="shared" si="96"/>
        <v>0</v>
      </c>
      <c r="H1275" s="2">
        <f t="shared" si="97"/>
        <v>10.18</v>
      </c>
      <c r="I1275" s="2">
        <f t="shared" si="98"/>
        <v>1.0741000000000001</v>
      </c>
      <c r="J1275" s="2">
        <f t="shared" si="99"/>
        <v>0</v>
      </c>
      <c r="K1275" s="2"/>
      <c r="L1275" s="2">
        <v>10.18</v>
      </c>
    </row>
    <row r="1276" spans="1:12" x14ac:dyDescent="0.2">
      <c r="A1276" s="2">
        <v>2021</v>
      </c>
      <c r="B1276" s="2">
        <v>9</v>
      </c>
      <c r="C1276" s="2">
        <v>29</v>
      </c>
      <c r="D1276" s="2">
        <v>2</v>
      </c>
      <c r="E1276" s="2">
        <v>0</v>
      </c>
      <c r="F1276" s="2">
        <f t="shared" si="95"/>
        <v>0</v>
      </c>
      <c r="G1276" s="2">
        <f t="shared" si="96"/>
        <v>0</v>
      </c>
      <c r="H1276" s="2">
        <f t="shared" si="97"/>
        <v>10.199999999999999</v>
      </c>
      <c r="I1276" s="2">
        <f t="shared" si="98"/>
        <v>1.0740000000000001</v>
      </c>
      <c r="J1276" s="2">
        <f t="shared" si="99"/>
        <v>0</v>
      </c>
      <c r="K1276" s="2"/>
      <c r="L1276" s="2">
        <v>10.199999999999999</v>
      </c>
    </row>
    <row r="1277" spans="1:12" x14ac:dyDescent="0.2">
      <c r="A1277" s="2">
        <v>2021</v>
      </c>
      <c r="B1277" s="2">
        <v>9</v>
      </c>
      <c r="C1277" s="2">
        <v>29</v>
      </c>
      <c r="D1277" s="2">
        <v>3</v>
      </c>
      <c r="E1277" s="2">
        <v>0</v>
      </c>
      <c r="F1277" s="2">
        <f t="shared" si="95"/>
        <v>0</v>
      </c>
      <c r="G1277" s="2">
        <f t="shared" si="96"/>
        <v>0</v>
      </c>
      <c r="H1277" s="2">
        <f t="shared" si="97"/>
        <v>10.16</v>
      </c>
      <c r="I1277" s="2">
        <f t="shared" si="98"/>
        <v>1.0742</v>
      </c>
      <c r="J1277" s="2">
        <f t="shared" si="99"/>
        <v>0</v>
      </c>
      <c r="K1277" s="2"/>
      <c r="L1277" s="2">
        <v>10.16</v>
      </c>
    </row>
    <row r="1278" spans="1:12" x14ac:dyDescent="0.2">
      <c r="A1278" s="2">
        <v>2021</v>
      </c>
      <c r="B1278" s="2">
        <v>9</v>
      </c>
      <c r="C1278" s="2">
        <v>29</v>
      </c>
      <c r="D1278" s="2">
        <v>4</v>
      </c>
      <c r="E1278" s="2">
        <v>0</v>
      </c>
      <c r="F1278" s="2">
        <f t="shared" si="95"/>
        <v>0</v>
      </c>
      <c r="G1278" s="2">
        <f t="shared" si="96"/>
        <v>0</v>
      </c>
      <c r="H1278" s="2">
        <f t="shared" si="97"/>
        <v>9.99</v>
      </c>
      <c r="I1278" s="2">
        <f t="shared" si="98"/>
        <v>1.0750500000000001</v>
      </c>
      <c r="J1278" s="2">
        <f t="shared" si="99"/>
        <v>0</v>
      </c>
      <c r="K1278" s="2"/>
      <c r="L1278" s="2">
        <v>9.99</v>
      </c>
    </row>
    <row r="1279" spans="1:12" x14ac:dyDescent="0.2">
      <c r="A1279" s="2">
        <v>2021</v>
      </c>
      <c r="B1279" s="2">
        <v>9</v>
      </c>
      <c r="C1279" s="2">
        <v>29</v>
      </c>
      <c r="D1279" s="2">
        <v>5</v>
      </c>
      <c r="E1279" s="2">
        <v>0</v>
      </c>
      <c r="F1279" s="2">
        <f t="shared" si="95"/>
        <v>0</v>
      </c>
      <c r="G1279" s="2">
        <f t="shared" si="96"/>
        <v>0</v>
      </c>
      <c r="H1279" s="2">
        <f t="shared" si="97"/>
        <v>9.65</v>
      </c>
      <c r="I1279" s="2">
        <f t="shared" si="98"/>
        <v>1.0767500000000001</v>
      </c>
      <c r="J1279" s="2">
        <f t="shared" si="99"/>
        <v>0</v>
      </c>
      <c r="K1279" s="2"/>
      <c r="L1279" s="2">
        <v>9.65</v>
      </c>
    </row>
    <row r="1280" spans="1:12" x14ac:dyDescent="0.2">
      <c r="A1280" s="2">
        <v>2021</v>
      </c>
      <c r="B1280" s="2">
        <v>9</v>
      </c>
      <c r="C1280" s="2">
        <v>29</v>
      </c>
      <c r="D1280" s="2">
        <v>6</v>
      </c>
      <c r="E1280" s="2">
        <v>53.35</v>
      </c>
      <c r="F1280" s="2">
        <f t="shared" si="95"/>
        <v>0</v>
      </c>
      <c r="G1280" s="2">
        <f t="shared" si="96"/>
        <v>28.382735489800208</v>
      </c>
      <c r="H1280" s="2">
        <f t="shared" si="97"/>
        <v>11.450624999999999</v>
      </c>
      <c r="I1280" s="2">
        <f t="shared" si="98"/>
        <v>1.0677468750000001</v>
      </c>
      <c r="J1280" s="2">
        <f t="shared" si="99"/>
        <v>0</v>
      </c>
      <c r="K1280" s="2"/>
      <c r="L1280" s="2">
        <v>9.4499999999999993</v>
      </c>
    </row>
    <row r="1281" spans="1:12" x14ac:dyDescent="0.2">
      <c r="A1281" s="2">
        <v>2021</v>
      </c>
      <c r="B1281" s="2">
        <v>9</v>
      </c>
      <c r="C1281" s="2">
        <v>29</v>
      </c>
      <c r="D1281" s="2">
        <v>7</v>
      </c>
      <c r="E1281" s="2">
        <v>251.75</v>
      </c>
      <c r="F1281" s="2">
        <f t="shared" si="95"/>
        <v>1.6926024999999987</v>
      </c>
      <c r="G1281" s="2">
        <f t="shared" si="96"/>
        <v>29.609458946625097</v>
      </c>
      <c r="H1281" s="2">
        <f t="shared" si="97"/>
        <v>21.710625</v>
      </c>
      <c r="I1281" s="2">
        <f t="shared" si="98"/>
        <v>1.016446875</v>
      </c>
      <c r="J1281" s="2">
        <f t="shared" si="99"/>
        <v>49.922486738662805</v>
      </c>
      <c r="K1281" s="2"/>
      <c r="L1281" s="2">
        <v>12.27</v>
      </c>
    </row>
    <row r="1282" spans="1:12" x14ac:dyDescent="0.2">
      <c r="A1282" s="2">
        <v>2021</v>
      </c>
      <c r="B1282" s="2">
        <v>9</v>
      </c>
      <c r="C1282" s="2">
        <v>29</v>
      </c>
      <c r="D1282" s="2">
        <v>8</v>
      </c>
      <c r="E1282" s="2">
        <v>457</v>
      </c>
      <c r="F1282" s="2">
        <f t="shared" ref="F1282:F1345" si="100">MAX(8.63*(E1282/1000-1)+8.15,0)</f>
        <v>3.4639100000000003</v>
      </c>
      <c r="G1282" s="2">
        <f t="shared" ref="G1282:G1345" si="101">IF(E1282&lt;&gt;0,30.7*(1+0.0593*LOG10(E1282/1000)),0)</f>
        <v>30.080874041389162</v>
      </c>
      <c r="H1282" s="2">
        <f t="shared" ref="H1282:H1345" si="102">L1282+30*E1282/800</f>
        <v>32.6875</v>
      </c>
      <c r="I1282" s="2">
        <f t="shared" ref="I1282:I1345" si="103">1-(H1282-25)/200</f>
        <v>0.96156249999999999</v>
      </c>
      <c r="J1282" s="2">
        <f t="shared" ref="J1282:J1345" si="104">G1282*F1282*I1282*0.98</f>
        <v>98.188504259599995</v>
      </c>
      <c r="K1282" s="2"/>
      <c r="L1282" s="2">
        <v>15.55</v>
      </c>
    </row>
    <row r="1283" spans="1:12" x14ac:dyDescent="0.2">
      <c r="A1283" s="2">
        <v>2021</v>
      </c>
      <c r="B1283" s="2">
        <v>9</v>
      </c>
      <c r="C1283" s="2">
        <v>29</v>
      </c>
      <c r="D1283" s="2">
        <v>9</v>
      </c>
      <c r="E1283" s="2">
        <v>630.98</v>
      </c>
      <c r="F1283" s="2">
        <f t="shared" si="100"/>
        <v>4.9653574000000003</v>
      </c>
      <c r="G1283" s="2">
        <f t="shared" si="101"/>
        <v>30.335926388576382</v>
      </c>
      <c r="H1283" s="2">
        <f t="shared" si="102"/>
        <v>42.311750000000004</v>
      </c>
      <c r="I1283" s="2">
        <f t="shared" si="103"/>
        <v>0.91344124999999998</v>
      </c>
      <c r="J1283" s="2">
        <f t="shared" si="104"/>
        <v>134.83867349499505</v>
      </c>
      <c r="K1283" s="2"/>
      <c r="L1283" s="2">
        <v>18.649999999999999</v>
      </c>
    </row>
    <row r="1284" spans="1:12" x14ac:dyDescent="0.2">
      <c r="A1284" s="2">
        <v>2021</v>
      </c>
      <c r="B1284" s="2">
        <v>9</v>
      </c>
      <c r="C1284" s="2">
        <v>29</v>
      </c>
      <c r="D1284" s="2">
        <v>10</v>
      </c>
      <c r="E1284" s="2">
        <v>754.55</v>
      </c>
      <c r="F1284" s="2">
        <f t="shared" si="100"/>
        <v>6.0317664999999998</v>
      </c>
      <c r="G1284" s="2">
        <f t="shared" si="101"/>
        <v>30.477329823556008</v>
      </c>
      <c r="H1284" s="2">
        <f t="shared" si="102"/>
        <v>49.015625</v>
      </c>
      <c r="I1284" s="2">
        <f t="shared" si="103"/>
        <v>0.87992187499999996</v>
      </c>
      <c r="J1284" s="2">
        <f t="shared" si="104"/>
        <v>158.52276033459336</v>
      </c>
      <c r="K1284" s="2"/>
      <c r="L1284" s="2">
        <v>20.72</v>
      </c>
    </row>
    <row r="1285" spans="1:12" x14ac:dyDescent="0.2">
      <c r="A1285" s="2">
        <v>2021</v>
      </c>
      <c r="B1285" s="2">
        <v>9</v>
      </c>
      <c r="C1285" s="2">
        <v>29</v>
      </c>
      <c r="D1285" s="2">
        <v>11</v>
      </c>
      <c r="E1285" s="2">
        <v>817.75</v>
      </c>
      <c r="F1285" s="2">
        <f t="shared" si="100"/>
        <v>6.5771825000000002</v>
      </c>
      <c r="G1285" s="2">
        <f t="shared" si="101"/>
        <v>30.540924842572501</v>
      </c>
      <c r="H1285" s="2">
        <f t="shared" si="102"/>
        <v>52.555624999999999</v>
      </c>
      <c r="I1285" s="2">
        <f t="shared" si="103"/>
        <v>0.86222187500000003</v>
      </c>
      <c r="J1285" s="2">
        <f t="shared" si="104"/>
        <v>169.73335256268729</v>
      </c>
      <c r="K1285" s="2"/>
      <c r="L1285" s="2">
        <v>21.89</v>
      </c>
    </row>
    <row r="1286" spans="1:12" x14ac:dyDescent="0.2">
      <c r="A1286" s="2">
        <v>2021</v>
      </c>
      <c r="B1286" s="2">
        <v>9</v>
      </c>
      <c r="C1286" s="2">
        <v>29</v>
      </c>
      <c r="D1286" s="2">
        <v>12</v>
      </c>
      <c r="E1286" s="2">
        <v>816.17</v>
      </c>
      <c r="F1286" s="2">
        <f t="shared" si="100"/>
        <v>6.5635471000000001</v>
      </c>
      <c r="G1286" s="2">
        <f t="shared" si="101"/>
        <v>30.539395749892286</v>
      </c>
      <c r="H1286" s="2">
        <f t="shared" si="102"/>
        <v>52.936374999999998</v>
      </c>
      <c r="I1286" s="2">
        <f t="shared" si="103"/>
        <v>0.86031812500000004</v>
      </c>
      <c r="J1286" s="2">
        <f t="shared" si="104"/>
        <v>168.99902314287829</v>
      </c>
      <c r="K1286" s="2"/>
      <c r="L1286" s="2">
        <v>22.33</v>
      </c>
    </row>
    <row r="1287" spans="1:12" x14ac:dyDescent="0.2">
      <c r="A1287" s="2">
        <v>2021</v>
      </c>
      <c r="B1287" s="2">
        <v>9</v>
      </c>
      <c r="C1287" s="2">
        <v>29</v>
      </c>
      <c r="D1287" s="2">
        <v>13</v>
      </c>
      <c r="E1287" s="2">
        <v>745.65</v>
      </c>
      <c r="F1287" s="2">
        <f t="shared" si="100"/>
        <v>5.9549594999999993</v>
      </c>
      <c r="G1287" s="2">
        <f t="shared" si="101"/>
        <v>30.467948733255636</v>
      </c>
      <c r="H1287" s="2">
        <f t="shared" si="102"/>
        <v>50.571874999999999</v>
      </c>
      <c r="I1287" s="2">
        <f t="shared" si="103"/>
        <v>0.872140625</v>
      </c>
      <c r="J1287" s="2">
        <f t="shared" si="104"/>
        <v>155.0724401350291</v>
      </c>
      <c r="K1287" s="2"/>
      <c r="L1287" s="2">
        <v>22.61</v>
      </c>
    </row>
    <row r="1288" spans="1:12" x14ac:dyDescent="0.2">
      <c r="A1288" s="2">
        <v>2021</v>
      </c>
      <c r="B1288" s="2">
        <v>9</v>
      </c>
      <c r="C1288" s="2">
        <v>29</v>
      </c>
      <c r="D1288" s="2">
        <v>14</v>
      </c>
      <c r="E1288" s="2">
        <v>615.16999999999996</v>
      </c>
      <c r="F1288" s="2">
        <f t="shared" si="100"/>
        <v>4.8289171</v>
      </c>
      <c r="G1288" s="2">
        <f t="shared" si="101"/>
        <v>30.315863557008417</v>
      </c>
      <c r="H1288" s="2">
        <f t="shared" si="102"/>
        <v>45.778874999999999</v>
      </c>
      <c r="I1288" s="2">
        <f t="shared" si="103"/>
        <v>0.89610562500000002</v>
      </c>
      <c r="J1288" s="2">
        <f t="shared" si="104"/>
        <v>128.55973622326619</v>
      </c>
      <c r="K1288" s="2"/>
      <c r="L1288" s="2">
        <v>22.71</v>
      </c>
    </row>
    <row r="1289" spans="1:12" x14ac:dyDescent="0.2">
      <c r="A1289" s="2">
        <v>2021</v>
      </c>
      <c r="B1289" s="2">
        <v>9</v>
      </c>
      <c r="C1289" s="2">
        <v>29</v>
      </c>
      <c r="D1289" s="2">
        <v>15</v>
      </c>
      <c r="E1289" s="2">
        <v>435.1</v>
      </c>
      <c r="F1289" s="2">
        <f t="shared" si="100"/>
        <v>3.2749130000000006</v>
      </c>
      <c r="G1289" s="2">
        <f t="shared" si="101"/>
        <v>30.042047812025224</v>
      </c>
      <c r="H1289" s="2">
        <f t="shared" si="102"/>
        <v>38.946249999999999</v>
      </c>
      <c r="I1289" s="2">
        <f t="shared" si="103"/>
        <v>0.93026874999999998</v>
      </c>
      <c r="J1289" s="2">
        <f t="shared" si="104"/>
        <v>89.694085866809061</v>
      </c>
      <c r="K1289" s="2"/>
      <c r="L1289" s="2">
        <v>22.63</v>
      </c>
    </row>
    <row r="1290" spans="1:12" x14ac:dyDescent="0.2">
      <c r="A1290" s="2">
        <v>2021</v>
      </c>
      <c r="B1290" s="2">
        <v>9</v>
      </c>
      <c r="C1290" s="2">
        <v>29</v>
      </c>
      <c r="D1290" s="2">
        <v>16</v>
      </c>
      <c r="E1290" s="2">
        <v>226.38</v>
      </c>
      <c r="F1290" s="2">
        <f t="shared" si="100"/>
        <v>1.4736593999999998</v>
      </c>
      <c r="G1290" s="2">
        <f t="shared" si="101"/>
        <v>29.525476228572391</v>
      </c>
      <c r="H1290" s="2">
        <f t="shared" si="102"/>
        <v>30.569249999999997</v>
      </c>
      <c r="I1290" s="2">
        <f t="shared" si="103"/>
        <v>0.97215375000000004</v>
      </c>
      <c r="J1290" s="2">
        <f t="shared" si="104"/>
        <v>41.452913617143018</v>
      </c>
      <c r="K1290" s="2"/>
      <c r="L1290" s="2">
        <v>22.08</v>
      </c>
    </row>
    <row r="1291" spans="1:12" x14ac:dyDescent="0.2">
      <c r="A1291" s="2">
        <v>2021</v>
      </c>
      <c r="B1291" s="2">
        <v>9</v>
      </c>
      <c r="C1291" s="2">
        <v>29</v>
      </c>
      <c r="D1291" s="2">
        <v>17</v>
      </c>
      <c r="E1291" s="2">
        <v>36.58</v>
      </c>
      <c r="F1291" s="2">
        <f t="shared" si="100"/>
        <v>0</v>
      </c>
      <c r="G1291" s="2">
        <f t="shared" si="101"/>
        <v>28.084370790363106</v>
      </c>
      <c r="H1291" s="2">
        <f t="shared" si="102"/>
        <v>19.761749999999999</v>
      </c>
      <c r="I1291" s="2">
        <f t="shared" si="103"/>
        <v>1.0261912500000001</v>
      </c>
      <c r="J1291" s="2">
        <f t="shared" si="104"/>
        <v>0</v>
      </c>
      <c r="K1291" s="2"/>
      <c r="L1291" s="2">
        <v>18.39</v>
      </c>
    </row>
    <row r="1292" spans="1:12" x14ac:dyDescent="0.2">
      <c r="A1292" s="2">
        <v>2021</v>
      </c>
      <c r="B1292" s="2">
        <v>9</v>
      </c>
      <c r="C1292" s="2">
        <v>29</v>
      </c>
      <c r="D1292" s="2">
        <v>18</v>
      </c>
      <c r="E1292" s="2">
        <v>0</v>
      </c>
      <c r="F1292" s="2">
        <f t="shared" si="100"/>
        <v>0</v>
      </c>
      <c r="G1292" s="2">
        <f t="shared" si="101"/>
        <v>0</v>
      </c>
      <c r="H1292" s="2">
        <f t="shared" si="102"/>
        <v>14.82</v>
      </c>
      <c r="I1292" s="2">
        <f t="shared" si="103"/>
        <v>1.0508999999999999</v>
      </c>
      <c r="J1292" s="2">
        <f t="shared" si="104"/>
        <v>0</v>
      </c>
      <c r="K1292" s="2"/>
      <c r="L1292" s="2">
        <v>14.82</v>
      </c>
    </row>
    <row r="1293" spans="1:12" x14ac:dyDescent="0.2">
      <c r="A1293" s="2">
        <v>2021</v>
      </c>
      <c r="B1293" s="2">
        <v>9</v>
      </c>
      <c r="C1293" s="2">
        <v>29</v>
      </c>
      <c r="D1293" s="2">
        <v>19</v>
      </c>
      <c r="E1293" s="2">
        <v>0</v>
      </c>
      <c r="F1293" s="2">
        <f t="shared" si="100"/>
        <v>0</v>
      </c>
      <c r="G1293" s="2">
        <f t="shared" si="101"/>
        <v>0</v>
      </c>
      <c r="H1293" s="2">
        <f t="shared" si="102"/>
        <v>13.52</v>
      </c>
      <c r="I1293" s="2">
        <f t="shared" si="103"/>
        <v>1.0573999999999999</v>
      </c>
      <c r="J1293" s="2">
        <f t="shared" si="104"/>
        <v>0</v>
      </c>
      <c r="K1293" s="2"/>
      <c r="L1293" s="2">
        <v>13.52</v>
      </c>
    </row>
    <row r="1294" spans="1:12" x14ac:dyDescent="0.2">
      <c r="A1294" s="2">
        <v>2021</v>
      </c>
      <c r="B1294" s="2">
        <v>9</v>
      </c>
      <c r="C1294" s="2">
        <v>29</v>
      </c>
      <c r="D1294" s="2">
        <v>20</v>
      </c>
      <c r="E1294" s="2">
        <v>0</v>
      </c>
      <c r="F1294" s="2">
        <f t="shared" si="100"/>
        <v>0</v>
      </c>
      <c r="G1294" s="2">
        <f t="shared" si="101"/>
        <v>0</v>
      </c>
      <c r="H1294" s="2">
        <f t="shared" si="102"/>
        <v>12.69</v>
      </c>
      <c r="I1294" s="2">
        <f t="shared" si="103"/>
        <v>1.06155</v>
      </c>
      <c r="J1294" s="2">
        <f t="shared" si="104"/>
        <v>0</v>
      </c>
      <c r="K1294" s="2"/>
      <c r="L1294" s="2">
        <v>12.69</v>
      </c>
    </row>
    <row r="1295" spans="1:12" x14ac:dyDescent="0.2">
      <c r="A1295" s="2">
        <v>2021</v>
      </c>
      <c r="B1295" s="2">
        <v>9</v>
      </c>
      <c r="C1295" s="2">
        <v>29</v>
      </c>
      <c r="D1295" s="2">
        <v>21</v>
      </c>
      <c r="E1295" s="2">
        <v>0</v>
      </c>
      <c r="F1295" s="2">
        <f t="shared" si="100"/>
        <v>0</v>
      </c>
      <c r="G1295" s="2">
        <f t="shared" si="101"/>
        <v>0</v>
      </c>
      <c r="H1295" s="2">
        <f t="shared" si="102"/>
        <v>11.99</v>
      </c>
      <c r="I1295" s="2">
        <f t="shared" si="103"/>
        <v>1.0650500000000001</v>
      </c>
      <c r="J1295" s="2">
        <f t="shared" si="104"/>
        <v>0</v>
      </c>
      <c r="K1295" s="2"/>
      <c r="L1295" s="2">
        <v>11.99</v>
      </c>
    </row>
    <row r="1296" spans="1:12" x14ac:dyDescent="0.2">
      <c r="A1296" s="2">
        <v>2021</v>
      </c>
      <c r="B1296" s="2">
        <v>9</v>
      </c>
      <c r="C1296" s="2">
        <v>29</v>
      </c>
      <c r="D1296" s="2">
        <v>22</v>
      </c>
      <c r="E1296" s="2">
        <v>0</v>
      </c>
      <c r="F1296" s="2">
        <f t="shared" si="100"/>
        <v>0</v>
      </c>
      <c r="G1296" s="2">
        <f t="shared" si="101"/>
        <v>0</v>
      </c>
      <c r="H1296" s="2">
        <f t="shared" si="102"/>
        <v>11.43</v>
      </c>
      <c r="I1296" s="2">
        <f t="shared" si="103"/>
        <v>1.06785</v>
      </c>
      <c r="J1296" s="2">
        <f t="shared" si="104"/>
        <v>0</v>
      </c>
      <c r="K1296" s="2"/>
      <c r="L1296" s="2">
        <v>11.43</v>
      </c>
    </row>
    <row r="1297" spans="1:12" x14ac:dyDescent="0.2">
      <c r="A1297" s="2">
        <v>2021</v>
      </c>
      <c r="B1297" s="2">
        <v>9</v>
      </c>
      <c r="C1297" s="2">
        <v>29</v>
      </c>
      <c r="D1297" s="2">
        <v>23</v>
      </c>
      <c r="E1297" s="2">
        <v>0</v>
      </c>
      <c r="F1297" s="2">
        <f t="shared" si="100"/>
        <v>0</v>
      </c>
      <c r="G1297" s="2">
        <f t="shared" si="101"/>
        <v>0</v>
      </c>
      <c r="H1297" s="2">
        <f t="shared" si="102"/>
        <v>10.94</v>
      </c>
      <c r="I1297" s="2">
        <f t="shared" si="103"/>
        <v>1.0703</v>
      </c>
      <c r="J1297" s="2">
        <f t="shared" si="104"/>
        <v>0</v>
      </c>
      <c r="K1297" s="2"/>
      <c r="L1297" s="2">
        <v>10.94</v>
      </c>
    </row>
    <row r="1298" spans="1:12" x14ac:dyDescent="0.2">
      <c r="A1298" s="2">
        <v>2021</v>
      </c>
      <c r="B1298" s="2">
        <v>9</v>
      </c>
      <c r="C1298" s="2">
        <v>30</v>
      </c>
      <c r="D1298" s="2">
        <v>0</v>
      </c>
      <c r="E1298" s="2">
        <v>0</v>
      </c>
      <c r="F1298" s="2">
        <f t="shared" si="100"/>
        <v>0</v>
      </c>
      <c r="G1298" s="2">
        <f t="shared" si="101"/>
        <v>0</v>
      </c>
      <c r="H1298" s="2">
        <f t="shared" si="102"/>
        <v>10.44</v>
      </c>
      <c r="I1298" s="2">
        <f t="shared" si="103"/>
        <v>1.0728</v>
      </c>
      <c r="J1298" s="2">
        <f t="shared" si="104"/>
        <v>0</v>
      </c>
      <c r="K1298" s="2"/>
      <c r="L1298" s="2">
        <v>10.44</v>
      </c>
    </row>
    <row r="1299" spans="1:12" x14ac:dyDescent="0.2">
      <c r="A1299" s="2">
        <v>2021</v>
      </c>
      <c r="B1299" s="2">
        <v>9</v>
      </c>
      <c r="C1299" s="2">
        <v>30</v>
      </c>
      <c r="D1299" s="2">
        <v>1</v>
      </c>
      <c r="E1299" s="2">
        <v>0</v>
      </c>
      <c r="F1299" s="2">
        <f t="shared" si="100"/>
        <v>0</v>
      </c>
      <c r="G1299" s="2">
        <f t="shared" si="101"/>
        <v>0</v>
      </c>
      <c r="H1299" s="2">
        <f t="shared" si="102"/>
        <v>10.130000000000001</v>
      </c>
      <c r="I1299" s="2">
        <f t="shared" si="103"/>
        <v>1.0743499999999999</v>
      </c>
      <c r="J1299" s="2">
        <f t="shared" si="104"/>
        <v>0</v>
      </c>
      <c r="K1299" s="2"/>
      <c r="L1299" s="2">
        <v>10.130000000000001</v>
      </c>
    </row>
    <row r="1300" spans="1:12" x14ac:dyDescent="0.2">
      <c r="A1300" s="2">
        <v>2021</v>
      </c>
      <c r="B1300" s="2">
        <v>9</v>
      </c>
      <c r="C1300" s="2">
        <v>30</v>
      </c>
      <c r="D1300" s="2">
        <v>2</v>
      </c>
      <c r="E1300" s="2">
        <v>0</v>
      </c>
      <c r="F1300" s="2">
        <f t="shared" si="100"/>
        <v>0</v>
      </c>
      <c r="G1300" s="2">
        <f t="shared" si="101"/>
        <v>0</v>
      </c>
      <c r="H1300" s="2">
        <f t="shared" si="102"/>
        <v>9.77</v>
      </c>
      <c r="I1300" s="2">
        <f t="shared" si="103"/>
        <v>1.0761499999999999</v>
      </c>
      <c r="J1300" s="2">
        <f t="shared" si="104"/>
        <v>0</v>
      </c>
      <c r="K1300" s="2"/>
      <c r="L1300" s="2">
        <v>9.77</v>
      </c>
    </row>
    <row r="1301" spans="1:12" x14ac:dyDescent="0.2">
      <c r="A1301" s="2">
        <v>2021</v>
      </c>
      <c r="B1301" s="2">
        <v>9</v>
      </c>
      <c r="C1301" s="2">
        <v>30</v>
      </c>
      <c r="D1301" s="2">
        <v>3</v>
      </c>
      <c r="E1301" s="2">
        <v>0</v>
      </c>
      <c r="F1301" s="2">
        <f t="shared" si="100"/>
        <v>0</v>
      </c>
      <c r="G1301" s="2">
        <f t="shared" si="101"/>
        <v>0</v>
      </c>
      <c r="H1301" s="2">
        <f t="shared" si="102"/>
        <v>9.43</v>
      </c>
      <c r="I1301" s="2">
        <f t="shared" si="103"/>
        <v>1.07785</v>
      </c>
      <c r="J1301" s="2">
        <f t="shared" si="104"/>
        <v>0</v>
      </c>
      <c r="K1301" s="2"/>
      <c r="L1301" s="2">
        <v>9.43</v>
      </c>
    </row>
    <row r="1302" spans="1:12" x14ac:dyDescent="0.2">
      <c r="A1302" s="2">
        <v>2021</v>
      </c>
      <c r="B1302" s="2">
        <v>9</v>
      </c>
      <c r="C1302" s="2">
        <v>30</v>
      </c>
      <c r="D1302" s="2">
        <v>4</v>
      </c>
      <c r="E1302" s="2">
        <v>0</v>
      </c>
      <c r="F1302" s="2">
        <f t="shared" si="100"/>
        <v>0</v>
      </c>
      <c r="G1302" s="2">
        <f t="shared" si="101"/>
        <v>0</v>
      </c>
      <c r="H1302" s="2">
        <f t="shared" si="102"/>
        <v>9.16</v>
      </c>
      <c r="I1302" s="2">
        <f t="shared" si="103"/>
        <v>1.0791999999999999</v>
      </c>
      <c r="J1302" s="2">
        <f t="shared" si="104"/>
        <v>0</v>
      </c>
      <c r="K1302" s="2"/>
      <c r="L1302" s="2">
        <v>9.16</v>
      </c>
    </row>
    <row r="1303" spans="1:12" x14ac:dyDescent="0.2">
      <c r="A1303" s="2">
        <v>2021</v>
      </c>
      <c r="B1303" s="2">
        <v>9</v>
      </c>
      <c r="C1303" s="2">
        <v>30</v>
      </c>
      <c r="D1303" s="2">
        <v>5</v>
      </c>
      <c r="E1303" s="2">
        <v>0</v>
      </c>
      <c r="F1303" s="2">
        <f t="shared" si="100"/>
        <v>0</v>
      </c>
      <c r="G1303" s="2">
        <f t="shared" si="101"/>
        <v>0</v>
      </c>
      <c r="H1303" s="2">
        <f t="shared" si="102"/>
        <v>8.93</v>
      </c>
      <c r="I1303" s="2">
        <f t="shared" si="103"/>
        <v>1.0803499999999999</v>
      </c>
      <c r="J1303" s="2">
        <f t="shared" si="104"/>
        <v>0</v>
      </c>
      <c r="K1303" s="2"/>
      <c r="L1303" s="2">
        <v>8.93</v>
      </c>
    </row>
    <row r="1304" spans="1:12" x14ac:dyDescent="0.2">
      <c r="A1304" s="2">
        <v>2021</v>
      </c>
      <c r="B1304" s="2">
        <v>9</v>
      </c>
      <c r="C1304" s="2">
        <v>30</v>
      </c>
      <c r="D1304" s="2">
        <v>6</v>
      </c>
      <c r="E1304" s="2">
        <v>52.92</v>
      </c>
      <c r="F1304" s="2">
        <f t="shared" si="100"/>
        <v>0</v>
      </c>
      <c r="G1304" s="2">
        <f t="shared" si="101"/>
        <v>28.376337146754256</v>
      </c>
      <c r="H1304" s="2">
        <f t="shared" si="102"/>
        <v>11.0745</v>
      </c>
      <c r="I1304" s="2">
        <f t="shared" si="103"/>
        <v>1.0696275</v>
      </c>
      <c r="J1304" s="2">
        <f t="shared" si="104"/>
        <v>0</v>
      </c>
      <c r="K1304" s="2"/>
      <c r="L1304" s="2">
        <v>9.09</v>
      </c>
    </row>
    <row r="1305" spans="1:12" x14ac:dyDescent="0.2">
      <c r="A1305" s="2">
        <v>2021</v>
      </c>
      <c r="B1305" s="2">
        <v>9</v>
      </c>
      <c r="C1305" s="2">
        <v>30</v>
      </c>
      <c r="D1305" s="2">
        <v>7</v>
      </c>
      <c r="E1305" s="2">
        <v>252.27</v>
      </c>
      <c r="F1305" s="2">
        <f t="shared" si="100"/>
        <v>1.6970900999999996</v>
      </c>
      <c r="G1305" s="2">
        <f t="shared" si="101"/>
        <v>29.611090356562961</v>
      </c>
      <c r="H1305" s="2">
        <f t="shared" si="102"/>
        <v>21.810124999999999</v>
      </c>
      <c r="I1305" s="2">
        <f t="shared" si="103"/>
        <v>1.0159493749999999</v>
      </c>
      <c r="J1305" s="2">
        <f t="shared" si="104"/>
        <v>50.033103519398949</v>
      </c>
      <c r="K1305" s="2"/>
      <c r="L1305" s="2">
        <v>12.35</v>
      </c>
    </row>
    <row r="1306" spans="1:12" x14ac:dyDescent="0.2">
      <c r="A1306" s="2">
        <v>2021</v>
      </c>
      <c r="B1306" s="2">
        <v>9</v>
      </c>
      <c r="C1306" s="2">
        <v>30</v>
      </c>
      <c r="D1306" s="2">
        <v>8</v>
      </c>
      <c r="E1306" s="2">
        <v>455.02</v>
      </c>
      <c r="F1306" s="2">
        <f t="shared" si="100"/>
        <v>3.4468226</v>
      </c>
      <c r="G1306" s="2">
        <f t="shared" si="101"/>
        <v>30.077441080258836</v>
      </c>
      <c r="H1306" s="2">
        <f t="shared" si="102"/>
        <v>32.953249999999997</v>
      </c>
      <c r="I1306" s="2">
        <f t="shared" si="103"/>
        <v>0.96023375</v>
      </c>
      <c r="J1306" s="2">
        <f t="shared" si="104"/>
        <v>97.557993301210473</v>
      </c>
      <c r="K1306" s="2"/>
      <c r="L1306" s="2">
        <v>15.89</v>
      </c>
    </row>
    <row r="1307" spans="1:12" x14ac:dyDescent="0.2">
      <c r="A1307" s="2">
        <v>2021</v>
      </c>
      <c r="B1307" s="2">
        <v>9</v>
      </c>
      <c r="C1307" s="2">
        <v>30</v>
      </c>
      <c r="D1307" s="2">
        <v>9</v>
      </c>
      <c r="E1307" s="2">
        <v>627.83000000000004</v>
      </c>
      <c r="F1307" s="2">
        <f t="shared" si="100"/>
        <v>4.9381728999999996</v>
      </c>
      <c r="G1307" s="2">
        <f t="shared" si="101"/>
        <v>30.331969455985714</v>
      </c>
      <c r="H1307" s="2">
        <f t="shared" si="102"/>
        <v>42.353625000000001</v>
      </c>
      <c r="I1307" s="2">
        <f t="shared" si="103"/>
        <v>0.91323187500000003</v>
      </c>
      <c r="J1307" s="2">
        <f t="shared" si="104"/>
        <v>134.05222875120805</v>
      </c>
      <c r="K1307" s="2"/>
      <c r="L1307" s="2">
        <v>18.809999999999999</v>
      </c>
    </row>
    <row r="1308" spans="1:12" x14ac:dyDescent="0.2">
      <c r="A1308" s="2">
        <v>2021</v>
      </c>
      <c r="B1308" s="2">
        <v>9</v>
      </c>
      <c r="C1308" s="2">
        <v>30</v>
      </c>
      <c r="D1308" s="2">
        <v>10</v>
      </c>
      <c r="E1308" s="2">
        <v>748.98</v>
      </c>
      <c r="F1308" s="2">
        <f t="shared" si="100"/>
        <v>5.9836974000000005</v>
      </c>
      <c r="G1308" s="2">
        <f t="shared" si="101"/>
        <v>30.471471781843839</v>
      </c>
      <c r="H1308" s="2">
        <f t="shared" si="102"/>
        <v>48.91675</v>
      </c>
      <c r="I1308" s="2">
        <f t="shared" si="103"/>
        <v>0.88041625000000001</v>
      </c>
      <c r="J1308" s="2">
        <f t="shared" si="104"/>
        <v>157.31755193642277</v>
      </c>
      <c r="K1308" s="2"/>
      <c r="L1308" s="2">
        <v>20.83</v>
      </c>
    </row>
    <row r="1309" spans="1:12" x14ac:dyDescent="0.2">
      <c r="A1309" s="2">
        <v>2021</v>
      </c>
      <c r="B1309" s="2">
        <v>9</v>
      </c>
      <c r="C1309" s="2">
        <v>30</v>
      </c>
      <c r="D1309" s="2">
        <v>11</v>
      </c>
      <c r="E1309" s="2">
        <v>808.42</v>
      </c>
      <c r="F1309" s="2">
        <f t="shared" si="100"/>
        <v>6.496664599999999</v>
      </c>
      <c r="G1309" s="2">
        <f t="shared" si="101"/>
        <v>30.531852324538654</v>
      </c>
      <c r="H1309" s="2">
        <f t="shared" si="102"/>
        <v>52.815749999999994</v>
      </c>
      <c r="I1309" s="2">
        <f t="shared" si="103"/>
        <v>0.86092125000000008</v>
      </c>
      <c r="J1309" s="2">
        <f t="shared" si="104"/>
        <v>167.35284611105473</v>
      </c>
      <c r="K1309" s="2"/>
      <c r="L1309" s="2">
        <v>22.5</v>
      </c>
    </row>
    <row r="1310" spans="1:12" x14ac:dyDescent="0.2">
      <c r="A1310" s="2">
        <v>2021</v>
      </c>
      <c r="B1310" s="2">
        <v>9</v>
      </c>
      <c r="C1310" s="2">
        <v>30</v>
      </c>
      <c r="D1310" s="2">
        <v>12</v>
      </c>
      <c r="E1310" s="2">
        <v>803.52</v>
      </c>
      <c r="F1310" s="2">
        <f t="shared" si="100"/>
        <v>6.4543776000000008</v>
      </c>
      <c r="G1310" s="2">
        <f t="shared" si="101"/>
        <v>30.527045525992175</v>
      </c>
      <c r="H1310" s="2">
        <f t="shared" si="102"/>
        <v>53.731999999999999</v>
      </c>
      <c r="I1310" s="2">
        <f t="shared" si="103"/>
        <v>0.85633999999999999</v>
      </c>
      <c r="J1310" s="2">
        <f t="shared" si="104"/>
        <v>165.35276059677201</v>
      </c>
      <c r="K1310" s="2"/>
      <c r="L1310" s="2">
        <v>23.6</v>
      </c>
    </row>
    <row r="1311" spans="1:12" x14ac:dyDescent="0.2">
      <c r="A1311" s="2">
        <v>2021</v>
      </c>
      <c r="B1311" s="2">
        <v>9</v>
      </c>
      <c r="C1311" s="2">
        <v>30</v>
      </c>
      <c r="D1311" s="2">
        <v>13</v>
      </c>
      <c r="E1311" s="2">
        <v>733.65</v>
      </c>
      <c r="F1311" s="2">
        <f t="shared" si="100"/>
        <v>5.8513995000000003</v>
      </c>
      <c r="G1311" s="2">
        <f t="shared" si="101"/>
        <v>30.455121237166232</v>
      </c>
      <c r="H1311" s="2">
        <f t="shared" si="102"/>
        <v>51.661874999999995</v>
      </c>
      <c r="I1311" s="2">
        <f t="shared" si="103"/>
        <v>0.86669062500000005</v>
      </c>
      <c r="J1311" s="2">
        <f t="shared" si="104"/>
        <v>151.35969972200363</v>
      </c>
      <c r="K1311" s="2"/>
      <c r="L1311" s="2">
        <v>24.15</v>
      </c>
    </row>
    <row r="1312" spans="1:12" x14ac:dyDescent="0.2">
      <c r="A1312" s="2">
        <v>2021</v>
      </c>
      <c r="B1312" s="2">
        <v>9</v>
      </c>
      <c r="C1312" s="2">
        <v>30</v>
      </c>
      <c r="D1312" s="2">
        <v>14</v>
      </c>
      <c r="E1312" s="2">
        <v>604.1</v>
      </c>
      <c r="F1312" s="2">
        <f t="shared" si="100"/>
        <v>4.7333829999999999</v>
      </c>
      <c r="G1312" s="2">
        <f t="shared" si="101"/>
        <v>30.301506446533853</v>
      </c>
      <c r="H1312" s="2">
        <f t="shared" si="102"/>
        <v>46.753749999999997</v>
      </c>
      <c r="I1312" s="2">
        <f t="shared" si="103"/>
        <v>0.89123125000000003</v>
      </c>
      <c r="J1312" s="2">
        <f t="shared" si="104"/>
        <v>125.27152045029069</v>
      </c>
      <c r="K1312" s="2"/>
      <c r="L1312" s="2">
        <v>24.1</v>
      </c>
    </row>
    <row r="1313" spans="1:12" x14ac:dyDescent="0.2">
      <c r="A1313" s="2">
        <v>2021</v>
      </c>
      <c r="B1313" s="2">
        <v>9</v>
      </c>
      <c r="C1313" s="2">
        <v>30</v>
      </c>
      <c r="D1313" s="2">
        <v>15</v>
      </c>
      <c r="E1313" s="2">
        <v>425.7</v>
      </c>
      <c r="F1313" s="2">
        <f t="shared" si="100"/>
        <v>3.193791</v>
      </c>
      <c r="G1313" s="2">
        <f t="shared" si="101"/>
        <v>30.024779486183977</v>
      </c>
      <c r="H1313" s="2">
        <f t="shared" si="102"/>
        <v>39.323749999999997</v>
      </c>
      <c r="I1313" s="2">
        <f t="shared" si="103"/>
        <v>0.92838125000000005</v>
      </c>
      <c r="J1313" s="2">
        <f t="shared" si="104"/>
        <v>87.244640121223284</v>
      </c>
      <c r="K1313" s="2"/>
      <c r="L1313" s="2">
        <v>23.36</v>
      </c>
    </row>
    <row r="1314" spans="1:12" x14ac:dyDescent="0.2">
      <c r="A1314" s="2">
        <v>2021</v>
      </c>
      <c r="B1314" s="2">
        <v>9</v>
      </c>
      <c r="C1314" s="2">
        <v>30</v>
      </c>
      <c r="D1314" s="2">
        <v>16</v>
      </c>
      <c r="E1314" s="2">
        <v>218.75</v>
      </c>
      <c r="F1314" s="2">
        <f t="shared" si="100"/>
        <v>1.4078124999999995</v>
      </c>
      <c r="G1314" s="2">
        <f t="shared" si="101"/>
        <v>29.498368845795181</v>
      </c>
      <c r="H1314" s="2">
        <f t="shared" si="102"/>
        <v>30.123125000000002</v>
      </c>
      <c r="I1314" s="2">
        <f t="shared" si="103"/>
        <v>0.97438437499999997</v>
      </c>
      <c r="J1314" s="2">
        <f t="shared" si="104"/>
        <v>39.655114253828444</v>
      </c>
      <c r="K1314" s="2"/>
      <c r="L1314" s="2">
        <v>21.92</v>
      </c>
    </row>
    <row r="1315" spans="1:12" x14ac:dyDescent="0.2">
      <c r="A1315" s="2">
        <v>2021</v>
      </c>
      <c r="B1315" s="2">
        <v>9</v>
      </c>
      <c r="C1315" s="2">
        <v>30</v>
      </c>
      <c r="D1315" s="2">
        <v>17</v>
      </c>
      <c r="E1315" s="2">
        <v>33.15</v>
      </c>
      <c r="F1315" s="2">
        <f t="shared" si="100"/>
        <v>0</v>
      </c>
      <c r="G1315" s="2">
        <f t="shared" si="101"/>
        <v>28.006525476189939</v>
      </c>
      <c r="H1315" s="2">
        <f t="shared" si="102"/>
        <v>19.323124999999997</v>
      </c>
      <c r="I1315" s="2">
        <f t="shared" si="103"/>
        <v>1.0283843749999999</v>
      </c>
      <c r="J1315" s="2">
        <f t="shared" si="104"/>
        <v>0</v>
      </c>
      <c r="K1315" s="2"/>
      <c r="L1315" s="2">
        <v>18.079999999999998</v>
      </c>
    </row>
    <row r="1316" spans="1:12" x14ac:dyDescent="0.2">
      <c r="A1316" s="2">
        <v>2021</v>
      </c>
      <c r="B1316" s="2">
        <v>9</v>
      </c>
      <c r="C1316" s="2">
        <v>30</v>
      </c>
      <c r="D1316" s="2">
        <v>18</v>
      </c>
      <c r="E1316" s="2">
        <v>0</v>
      </c>
      <c r="F1316" s="2">
        <f t="shared" si="100"/>
        <v>0</v>
      </c>
      <c r="G1316" s="2">
        <f t="shared" si="101"/>
        <v>0</v>
      </c>
      <c r="H1316" s="2">
        <f t="shared" si="102"/>
        <v>14.63</v>
      </c>
      <c r="I1316" s="2">
        <f t="shared" si="103"/>
        <v>1.05185</v>
      </c>
      <c r="J1316" s="2">
        <f t="shared" si="104"/>
        <v>0</v>
      </c>
      <c r="K1316" s="2"/>
      <c r="L1316" s="2">
        <v>14.63</v>
      </c>
    </row>
    <row r="1317" spans="1:12" x14ac:dyDescent="0.2">
      <c r="A1317" s="2">
        <v>2021</v>
      </c>
      <c r="B1317" s="2">
        <v>9</v>
      </c>
      <c r="C1317" s="2">
        <v>30</v>
      </c>
      <c r="D1317" s="2">
        <v>19</v>
      </c>
      <c r="E1317" s="2">
        <v>0</v>
      </c>
      <c r="F1317" s="2">
        <f t="shared" si="100"/>
        <v>0</v>
      </c>
      <c r="G1317" s="2">
        <f t="shared" si="101"/>
        <v>0</v>
      </c>
      <c r="H1317" s="2">
        <f t="shared" si="102"/>
        <v>13.38</v>
      </c>
      <c r="I1317" s="2">
        <f t="shared" si="103"/>
        <v>1.0581</v>
      </c>
      <c r="J1317" s="2">
        <f t="shared" si="104"/>
        <v>0</v>
      </c>
      <c r="K1317" s="2"/>
      <c r="L1317" s="2">
        <v>13.38</v>
      </c>
    </row>
    <row r="1318" spans="1:12" x14ac:dyDescent="0.2">
      <c r="A1318" s="2">
        <v>2021</v>
      </c>
      <c r="B1318" s="2">
        <v>9</v>
      </c>
      <c r="C1318" s="2">
        <v>30</v>
      </c>
      <c r="D1318" s="2">
        <v>20</v>
      </c>
      <c r="E1318" s="2">
        <v>0</v>
      </c>
      <c r="F1318" s="2">
        <f t="shared" si="100"/>
        <v>0</v>
      </c>
      <c r="G1318" s="2">
        <f t="shared" si="101"/>
        <v>0</v>
      </c>
      <c r="H1318" s="2">
        <f t="shared" si="102"/>
        <v>12.46</v>
      </c>
      <c r="I1318" s="2">
        <f t="shared" si="103"/>
        <v>1.0627</v>
      </c>
      <c r="J1318" s="2">
        <f t="shared" si="104"/>
        <v>0</v>
      </c>
      <c r="K1318" s="2"/>
      <c r="L1318" s="2">
        <v>12.46</v>
      </c>
    </row>
    <row r="1319" spans="1:12" x14ac:dyDescent="0.2">
      <c r="A1319" s="2">
        <v>2021</v>
      </c>
      <c r="B1319" s="2">
        <v>9</v>
      </c>
      <c r="C1319" s="2">
        <v>30</v>
      </c>
      <c r="D1319" s="2">
        <v>21</v>
      </c>
      <c r="E1319" s="2">
        <v>0</v>
      </c>
      <c r="F1319" s="2">
        <f t="shared" si="100"/>
        <v>0</v>
      </c>
      <c r="G1319" s="2">
        <f t="shared" si="101"/>
        <v>0</v>
      </c>
      <c r="H1319" s="2">
        <f t="shared" si="102"/>
        <v>12.14</v>
      </c>
      <c r="I1319" s="2">
        <f t="shared" si="103"/>
        <v>1.0643</v>
      </c>
      <c r="J1319" s="2">
        <f t="shared" si="104"/>
        <v>0</v>
      </c>
      <c r="K1319" s="2"/>
      <c r="L1319" s="2">
        <v>12.14</v>
      </c>
    </row>
    <row r="1320" spans="1:12" x14ac:dyDescent="0.2">
      <c r="A1320" s="2">
        <v>2021</v>
      </c>
      <c r="B1320" s="2">
        <v>9</v>
      </c>
      <c r="C1320" s="2">
        <v>30</v>
      </c>
      <c r="D1320" s="2">
        <v>22</v>
      </c>
      <c r="E1320" s="2">
        <v>0</v>
      </c>
      <c r="F1320" s="2">
        <f t="shared" si="100"/>
        <v>0</v>
      </c>
      <c r="G1320" s="2">
        <f t="shared" si="101"/>
        <v>0</v>
      </c>
      <c r="H1320" s="2">
        <f t="shared" si="102"/>
        <v>11.94</v>
      </c>
      <c r="I1320" s="2">
        <f t="shared" si="103"/>
        <v>1.0652999999999999</v>
      </c>
      <c r="J1320" s="2">
        <f t="shared" si="104"/>
        <v>0</v>
      </c>
      <c r="K1320" s="2"/>
      <c r="L1320" s="2">
        <v>11.94</v>
      </c>
    </row>
    <row r="1321" spans="1:12" x14ac:dyDescent="0.2">
      <c r="A1321" s="2">
        <v>2021</v>
      </c>
      <c r="B1321" s="2">
        <v>9</v>
      </c>
      <c r="C1321" s="2">
        <v>30</v>
      </c>
      <c r="D1321" s="2">
        <v>23</v>
      </c>
      <c r="E1321" s="2">
        <v>0</v>
      </c>
      <c r="F1321" s="2">
        <f t="shared" si="100"/>
        <v>0</v>
      </c>
      <c r="G1321" s="2">
        <f t="shared" si="101"/>
        <v>0</v>
      </c>
      <c r="H1321" s="2">
        <f t="shared" si="102"/>
        <v>11.51</v>
      </c>
      <c r="I1321" s="2">
        <f t="shared" si="103"/>
        <v>1.06745</v>
      </c>
      <c r="J1321" s="2">
        <f t="shared" si="104"/>
        <v>0</v>
      </c>
      <c r="K1321" s="2"/>
      <c r="L1321" s="2">
        <v>11.51</v>
      </c>
    </row>
    <row r="1322" spans="1:12" x14ac:dyDescent="0.2">
      <c r="A1322" s="2">
        <v>2021</v>
      </c>
      <c r="B1322" s="2">
        <v>10</v>
      </c>
      <c r="C1322" s="2">
        <v>1</v>
      </c>
      <c r="D1322" s="2">
        <v>0</v>
      </c>
      <c r="E1322" s="2">
        <v>0</v>
      </c>
      <c r="F1322" s="2">
        <f t="shared" si="100"/>
        <v>0</v>
      </c>
      <c r="G1322" s="2">
        <f t="shared" si="101"/>
        <v>0</v>
      </c>
      <c r="H1322" s="2">
        <f t="shared" si="102"/>
        <v>11.07</v>
      </c>
      <c r="I1322" s="2">
        <f t="shared" si="103"/>
        <v>1.06965</v>
      </c>
      <c r="J1322" s="2">
        <f t="shared" si="104"/>
        <v>0</v>
      </c>
      <c r="K1322" s="2"/>
      <c r="L1322" s="2">
        <v>11.07</v>
      </c>
    </row>
    <row r="1323" spans="1:12" x14ac:dyDescent="0.2">
      <c r="A1323" s="2">
        <v>2021</v>
      </c>
      <c r="B1323" s="2">
        <v>10</v>
      </c>
      <c r="C1323" s="2">
        <v>1</v>
      </c>
      <c r="D1323" s="2">
        <v>1</v>
      </c>
      <c r="E1323" s="2">
        <v>0</v>
      </c>
      <c r="F1323" s="2">
        <f t="shared" si="100"/>
        <v>0</v>
      </c>
      <c r="G1323" s="2">
        <f t="shared" si="101"/>
        <v>0</v>
      </c>
      <c r="H1323" s="2">
        <f t="shared" si="102"/>
        <v>10.23</v>
      </c>
      <c r="I1323" s="2">
        <f t="shared" si="103"/>
        <v>1.07385</v>
      </c>
      <c r="J1323" s="2">
        <f t="shared" si="104"/>
        <v>0</v>
      </c>
      <c r="K1323" s="2"/>
      <c r="L1323" s="2">
        <v>10.23</v>
      </c>
    </row>
    <row r="1324" spans="1:12" x14ac:dyDescent="0.2">
      <c r="A1324" s="2">
        <v>2021</v>
      </c>
      <c r="B1324" s="2">
        <v>10</v>
      </c>
      <c r="C1324" s="2">
        <v>1</v>
      </c>
      <c r="D1324" s="2">
        <v>2</v>
      </c>
      <c r="E1324" s="2">
        <v>0</v>
      </c>
      <c r="F1324" s="2">
        <f t="shared" si="100"/>
        <v>0</v>
      </c>
      <c r="G1324" s="2">
        <f t="shared" si="101"/>
        <v>0</v>
      </c>
      <c r="H1324" s="2">
        <f t="shared" si="102"/>
        <v>9.39</v>
      </c>
      <c r="I1324" s="2">
        <f t="shared" si="103"/>
        <v>1.07805</v>
      </c>
      <c r="J1324" s="2">
        <f t="shared" si="104"/>
        <v>0</v>
      </c>
      <c r="K1324" s="2"/>
      <c r="L1324" s="2">
        <v>9.39</v>
      </c>
    </row>
    <row r="1325" spans="1:12" x14ac:dyDescent="0.2">
      <c r="A1325" s="2">
        <v>2021</v>
      </c>
      <c r="B1325" s="2">
        <v>10</v>
      </c>
      <c r="C1325" s="2">
        <v>1</v>
      </c>
      <c r="D1325" s="2">
        <v>3</v>
      </c>
      <c r="E1325" s="2">
        <v>0</v>
      </c>
      <c r="F1325" s="2">
        <f t="shared" si="100"/>
        <v>0</v>
      </c>
      <c r="G1325" s="2">
        <f t="shared" si="101"/>
        <v>0</v>
      </c>
      <c r="H1325" s="2">
        <f t="shared" si="102"/>
        <v>9.0500000000000007</v>
      </c>
      <c r="I1325" s="2">
        <f t="shared" si="103"/>
        <v>1.07975</v>
      </c>
      <c r="J1325" s="2">
        <f t="shared" si="104"/>
        <v>0</v>
      </c>
      <c r="K1325" s="2"/>
      <c r="L1325" s="2">
        <v>9.0500000000000007</v>
      </c>
    </row>
    <row r="1326" spans="1:12" x14ac:dyDescent="0.2">
      <c r="A1326" s="2">
        <v>2021</v>
      </c>
      <c r="B1326" s="2">
        <v>10</v>
      </c>
      <c r="C1326" s="2">
        <v>1</v>
      </c>
      <c r="D1326" s="2">
        <v>4</v>
      </c>
      <c r="E1326" s="2">
        <v>0</v>
      </c>
      <c r="F1326" s="2">
        <f t="shared" si="100"/>
        <v>0</v>
      </c>
      <c r="G1326" s="2">
        <f t="shared" si="101"/>
        <v>0</v>
      </c>
      <c r="H1326" s="2">
        <f t="shared" si="102"/>
        <v>8.84</v>
      </c>
      <c r="I1326" s="2">
        <f t="shared" si="103"/>
        <v>1.0808</v>
      </c>
      <c r="J1326" s="2">
        <f t="shared" si="104"/>
        <v>0</v>
      </c>
      <c r="K1326" s="2"/>
      <c r="L1326" s="2">
        <v>8.84</v>
      </c>
    </row>
    <row r="1327" spans="1:12" x14ac:dyDescent="0.2">
      <c r="A1327" s="2">
        <v>2021</v>
      </c>
      <c r="B1327" s="2">
        <v>10</v>
      </c>
      <c r="C1327" s="2">
        <v>1</v>
      </c>
      <c r="D1327" s="2">
        <v>5</v>
      </c>
      <c r="E1327" s="2">
        <v>0</v>
      </c>
      <c r="F1327" s="2">
        <f t="shared" si="100"/>
        <v>0</v>
      </c>
      <c r="G1327" s="2">
        <f t="shared" si="101"/>
        <v>0</v>
      </c>
      <c r="H1327" s="2">
        <f t="shared" si="102"/>
        <v>8.9600000000000009</v>
      </c>
      <c r="I1327" s="2">
        <f t="shared" si="103"/>
        <v>1.0802</v>
      </c>
      <c r="J1327" s="2">
        <f t="shared" si="104"/>
        <v>0</v>
      </c>
      <c r="K1327" s="2"/>
      <c r="L1327" s="2">
        <v>8.9600000000000009</v>
      </c>
    </row>
    <row r="1328" spans="1:12" x14ac:dyDescent="0.2">
      <c r="A1328" s="2">
        <v>2021</v>
      </c>
      <c r="B1328" s="2">
        <v>10</v>
      </c>
      <c r="C1328" s="2">
        <v>1</v>
      </c>
      <c r="D1328" s="2">
        <v>6</v>
      </c>
      <c r="E1328" s="2">
        <v>46.7</v>
      </c>
      <c r="F1328" s="2">
        <f t="shared" si="100"/>
        <v>0</v>
      </c>
      <c r="G1328" s="2">
        <f t="shared" si="101"/>
        <v>28.277478074239411</v>
      </c>
      <c r="H1328" s="2">
        <f t="shared" si="102"/>
        <v>11.221250000000001</v>
      </c>
      <c r="I1328" s="2">
        <f t="shared" si="103"/>
        <v>1.06889375</v>
      </c>
      <c r="J1328" s="2">
        <f t="shared" si="104"/>
        <v>0</v>
      </c>
      <c r="K1328" s="2"/>
      <c r="L1328" s="2">
        <v>9.4700000000000006</v>
      </c>
    </row>
    <row r="1329" spans="1:12" x14ac:dyDescent="0.2">
      <c r="A1329" s="2">
        <v>2021</v>
      </c>
      <c r="B1329" s="2">
        <v>10</v>
      </c>
      <c r="C1329" s="2">
        <v>1</v>
      </c>
      <c r="D1329" s="2">
        <v>7</v>
      </c>
      <c r="E1329" s="2">
        <v>236.3</v>
      </c>
      <c r="F1329" s="2">
        <f t="shared" si="100"/>
        <v>1.5592689999999996</v>
      </c>
      <c r="G1329" s="2">
        <f t="shared" si="101"/>
        <v>29.559384439868946</v>
      </c>
      <c r="H1329" s="2">
        <f t="shared" si="102"/>
        <v>21.501249999999999</v>
      </c>
      <c r="I1329" s="2">
        <f t="shared" si="103"/>
        <v>1.0174937500000001</v>
      </c>
      <c r="J1329" s="2">
        <f t="shared" si="104"/>
        <v>45.959390067924041</v>
      </c>
      <c r="K1329" s="2"/>
      <c r="L1329" s="2">
        <v>12.64</v>
      </c>
    </row>
    <row r="1330" spans="1:12" x14ac:dyDescent="0.2">
      <c r="A1330" s="2">
        <v>2021</v>
      </c>
      <c r="B1330" s="2">
        <v>10</v>
      </c>
      <c r="C1330" s="2">
        <v>1</v>
      </c>
      <c r="D1330" s="2">
        <v>8</v>
      </c>
      <c r="E1330" s="2">
        <v>439.6</v>
      </c>
      <c r="F1330" s="2">
        <f t="shared" si="100"/>
        <v>3.3137479999999995</v>
      </c>
      <c r="G1330" s="2">
        <f t="shared" si="101"/>
        <v>30.050182943846355</v>
      </c>
      <c r="H1330" s="2">
        <f t="shared" si="102"/>
        <v>32.495000000000005</v>
      </c>
      <c r="I1330" s="2">
        <f t="shared" si="103"/>
        <v>0.96252499999999996</v>
      </c>
      <c r="J1330" s="2">
        <f t="shared" si="104"/>
        <v>93.930080175287458</v>
      </c>
      <c r="K1330" s="2"/>
      <c r="L1330" s="2">
        <v>16.010000000000002</v>
      </c>
    </row>
    <row r="1331" spans="1:12" x14ac:dyDescent="0.2">
      <c r="A1331" s="2">
        <v>2021</v>
      </c>
      <c r="B1331" s="2">
        <v>10</v>
      </c>
      <c r="C1331" s="2">
        <v>1</v>
      </c>
      <c r="D1331" s="2">
        <v>9</v>
      </c>
      <c r="E1331" s="2">
        <v>612.33000000000004</v>
      </c>
      <c r="F1331" s="2">
        <f t="shared" si="100"/>
        <v>4.8044079000000011</v>
      </c>
      <c r="G1331" s="2">
        <f t="shared" si="101"/>
        <v>30.312205040744907</v>
      </c>
      <c r="H1331" s="2">
        <f t="shared" si="102"/>
        <v>41.992375000000003</v>
      </c>
      <c r="I1331" s="2">
        <f t="shared" si="103"/>
        <v>0.91503812499999992</v>
      </c>
      <c r="J1331" s="2">
        <f t="shared" si="104"/>
        <v>130.59383255942944</v>
      </c>
      <c r="K1331" s="2"/>
      <c r="L1331" s="2">
        <v>19.03</v>
      </c>
    </row>
    <row r="1332" spans="1:12" x14ac:dyDescent="0.2">
      <c r="A1332" s="2">
        <v>2021</v>
      </c>
      <c r="B1332" s="2">
        <v>10</v>
      </c>
      <c r="C1332" s="2">
        <v>1</v>
      </c>
      <c r="D1332" s="2">
        <v>10</v>
      </c>
      <c r="E1332" s="2">
        <v>736.9</v>
      </c>
      <c r="F1332" s="2">
        <f t="shared" si="100"/>
        <v>5.8794470000000008</v>
      </c>
      <c r="G1332" s="2">
        <f t="shared" si="101"/>
        <v>30.458615951235306</v>
      </c>
      <c r="H1332" s="2">
        <f t="shared" si="102"/>
        <v>48.803750000000001</v>
      </c>
      <c r="I1332" s="2">
        <f t="shared" si="103"/>
        <v>0.88098125000000005</v>
      </c>
      <c r="J1332" s="2">
        <f t="shared" si="104"/>
        <v>154.61064282741742</v>
      </c>
      <c r="K1332" s="2"/>
      <c r="L1332" s="2">
        <v>21.17</v>
      </c>
    </row>
    <row r="1333" spans="1:12" x14ac:dyDescent="0.2">
      <c r="A1333" s="2">
        <v>2021</v>
      </c>
      <c r="B1333" s="2">
        <v>10</v>
      </c>
      <c r="C1333" s="2">
        <v>1</v>
      </c>
      <c r="D1333" s="2">
        <v>11</v>
      </c>
      <c r="E1333" s="2">
        <v>797.8</v>
      </c>
      <c r="F1333" s="2">
        <f t="shared" si="100"/>
        <v>6.4050139999999995</v>
      </c>
      <c r="G1333" s="2">
        <f t="shared" si="101"/>
        <v>30.521397104148658</v>
      </c>
      <c r="H1333" s="2">
        <f t="shared" si="102"/>
        <v>52.567499999999995</v>
      </c>
      <c r="I1333" s="2">
        <f t="shared" si="103"/>
        <v>0.86216250000000005</v>
      </c>
      <c r="J1333" s="2">
        <f t="shared" si="104"/>
        <v>165.17324369458677</v>
      </c>
      <c r="K1333" s="2"/>
      <c r="L1333" s="2">
        <v>22.65</v>
      </c>
    </row>
    <row r="1334" spans="1:12" x14ac:dyDescent="0.2">
      <c r="A1334" s="2">
        <v>2021</v>
      </c>
      <c r="B1334" s="2">
        <v>10</v>
      </c>
      <c r="C1334" s="2">
        <v>1</v>
      </c>
      <c r="D1334" s="2">
        <v>12</v>
      </c>
      <c r="E1334" s="2">
        <v>797.8</v>
      </c>
      <c r="F1334" s="2">
        <f t="shared" si="100"/>
        <v>6.4050139999999995</v>
      </c>
      <c r="G1334" s="2">
        <f t="shared" si="101"/>
        <v>30.521397104148658</v>
      </c>
      <c r="H1334" s="2">
        <f t="shared" si="102"/>
        <v>53.667500000000004</v>
      </c>
      <c r="I1334" s="2">
        <f t="shared" si="103"/>
        <v>0.85666249999999999</v>
      </c>
      <c r="J1334" s="2">
        <f t="shared" si="104"/>
        <v>164.11955272528547</v>
      </c>
      <c r="K1334" s="2"/>
      <c r="L1334" s="2">
        <v>23.75</v>
      </c>
    </row>
    <row r="1335" spans="1:12" x14ac:dyDescent="0.2">
      <c r="A1335" s="2">
        <v>2021</v>
      </c>
      <c r="B1335" s="2">
        <v>10</v>
      </c>
      <c r="C1335" s="2">
        <v>1</v>
      </c>
      <c r="D1335" s="2">
        <v>13</v>
      </c>
      <c r="E1335" s="2">
        <v>727.55</v>
      </c>
      <c r="F1335" s="2">
        <f t="shared" si="100"/>
        <v>5.7987564999999996</v>
      </c>
      <c r="G1335" s="2">
        <f t="shared" si="101"/>
        <v>30.448519928042472</v>
      </c>
      <c r="H1335" s="2">
        <f t="shared" si="102"/>
        <v>51.713124999999998</v>
      </c>
      <c r="I1335" s="2">
        <f t="shared" si="103"/>
        <v>0.86643437499999998</v>
      </c>
      <c r="J1335" s="2">
        <f t="shared" si="104"/>
        <v>149.92111692854195</v>
      </c>
      <c r="K1335" s="2"/>
      <c r="L1335" s="2">
        <v>24.43</v>
      </c>
    </row>
    <row r="1336" spans="1:12" x14ac:dyDescent="0.2">
      <c r="A1336" s="2">
        <v>2021</v>
      </c>
      <c r="B1336" s="2">
        <v>10</v>
      </c>
      <c r="C1336" s="2">
        <v>1</v>
      </c>
      <c r="D1336" s="2">
        <v>14</v>
      </c>
      <c r="E1336" s="2">
        <v>599.58000000000004</v>
      </c>
      <c r="F1336" s="2">
        <f t="shared" si="100"/>
        <v>4.6943754000000002</v>
      </c>
      <c r="G1336" s="2">
        <f t="shared" si="101"/>
        <v>30.295568492826234</v>
      </c>
      <c r="H1336" s="2">
        <f t="shared" si="102"/>
        <v>47.134250000000002</v>
      </c>
      <c r="I1336" s="2">
        <f t="shared" si="103"/>
        <v>0.88932875</v>
      </c>
      <c r="J1336" s="2">
        <f t="shared" si="104"/>
        <v>123.94965740559154</v>
      </c>
      <c r="K1336" s="2"/>
      <c r="L1336" s="2">
        <v>24.65</v>
      </c>
    </row>
    <row r="1337" spans="1:12" x14ac:dyDescent="0.2">
      <c r="A1337" s="2">
        <v>2021</v>
      </c>
      <c r="B1337" s="2">
        <v>10</v>
      </c>
      <c r="C1337" s="2">
        <v>1</v>
      </c>
      <c r="D1337" s="2">
        <v>15</v>
      </c>
      <c r="E1337" s="2">
        <v>422.08</v>
      </c>
      <c r="F1337" s="2">
        <f t="shared" si="100"/>
        <v>3.1625503999999998</v>
      </c>
      <c r="G1337" s="2">
        <f t="shared" si="101"/>
        <v>30.018027439771288</v>
      </c>
      <c r="H1337" s="2">
        <f t="shared" si="102"/>
        <v>40.117999999999995</v>
      </c>
      <c r="I1337" s="2">
        <f t="shared" si="103"/>
        <v>0.92441000000000006</v>
      </c>
      <c r="J1337" s="2">
        <f t="shared" si="104"/>
        <v>86.002349564664343</v>
      </c>
      <c r="K1337" s="2"/>
      <c r="L1337" s="2">
        <v>24.29</v>
      </c>
    </row>
    <row r="1338" spans="1:12" x14ac:dyDescent="0.2">
      <c r="A1338" s="2">
        <v>2021</v>
      </c>
      <c r="B1338" s="2">
        <v>10</v>
      </c>
      <c r="C1338" s="2">
        <v>1</v>
      </c>
      <c r="D1338" s="2">
        <v>16</v>
      </c>
      <c r="E1338" s="2">
        <v>215.83</v>
      </c>
      <c r="F1338" s="2">
        <f t="shared" si="100"/>
        <v>1.3826128999999998</v>
      </c>
      <c r="G1338" s="2">
        <f t="shared" si="101"/>
        <v>29.48774389255416</v>
      </c>
      <c r="H1338" s="2">
        <f t="shared" si="102"/>
        <v>31.433624999999999</v>
      </c>
      <c r="I1338" s="2">
        <f t="shared" si="103"/>
        <v>0.96783187500000001</v>
      </c>
      <c r="J1338" s="2">
        <f t="shared" si="104"/>
        <v>38.669463569737538</v>
      </c>
      <c r="K1338" s="2"/>
      <c r="L1338" s="2">
        <v>23.34</v>
      </c>
    </row>
    <row r="1339" spans="1:12" x14ac:dyDescent="0.2">
      <c r="A1339" s="2">
        <v>2021</v>
      </c>
      <c r="B1339" s="2">
        <v>10</v>
      </c>
      <c r="C1339" s="2">
        <v>1</v>
      </c>
      <c r="D1339" s="2">
        <v>17</v>
      </c>
      <c r="E1339" s="2">
        <v>31.45</v>
      </c>
      <c r="F1339" s="2">
        <f t="shared" si="100"/>
        <v>0</v>
      </c>
      <c r="G1339" s="2">
        <f t="shared" si="101"/>
        <v>27.964903369133332</v>
      </c>
      <c r="H1339" s="2">
        <f t="shared" si="102"/>
        <v>20.909375000000001</v>
      </c>
      <c r="I1339" s="2">
        <f t="shared" si="103"/>
        <v>1.020453125</v>
      </c>
      <c r="J1339" s="2">
        <f t="shared" si="104"/>
        <v>0</v>
      </c>
      <c r="K1339" s="2"/>
      <c r="L1339" s="2">
        <v>19.73</v>
      </c>
    </row>
    <row r="1340" spans="1:12" x14ac:dyDescent="0.2">
      <c r="A1340" s="2">
        <v>2021</v>
      </c>
      <c r="B1340" s="2">
        <v>10</v>
      </c>
      <c r="C1340" s="2">
        <v>1</v>
      </c>
      <c r="D1340" s="2">
        <v>18</v>
      </c>
      <c r="E1340" s="2">
        <v>0</v>
      </c>
      <c r="F1340" s="2">
        <f t="shared" si="100"/>
        <v>0</v>
      </c>
      <c r="G1340" s="2">
        <f t="shared" si="101"/>
        <v>0</v>
      </c>
      <c r="H1340" s="2">
        <f t="shared" si="102"/>
        <v>16.489999999999998</v>
      </c>
      <c r="I1340" s="2">
        <f t="shared" si="103"/>
        <v>1.0425500000000001</v>
      </c>
      <c r="J1340" s="2">
        <f t="shared" si="104"/>
        <v>0</v>
      </c>
      <c r="K1340" s="2"/>
      <c r="L1340" s="2">
        <v>16.489999999999998</v>
      </c>
    </row>
    <row r="1341" spans="1:12" x14ac:dyDescent="0.2">
      <c r="A1341" s="2">
        <v>2021</v>
      </c>
      <c r="B1341" s="2">
        <v>10</v>
      </c>
      <c r="C1341" s="2">
        <v>1</v>
      </c>
      <c r="D1341" s="2">
        <v>19</v>
      </c>
      <c r="E1341" s="2">
        <v>0</v>
      </c>
      <c r="F1341" s="2">
        <f t="shared" si="100"/>
        <v>0</v>
      </c>
      <c r="G1341" s="2">
        <f t="shared" si="101"/>
        <v>0</v>
      </c>
      <c r="H1341" s="2">
        <f t="shared" si="102"/>
        <v>15.48</v>
      </c>
      <c r="I1341" s="2">
        <f t="shared" si="103"/>
        <v>1.0476000000000001</v>
      </c>
      <c r="J1341" s="2">
        <f t="shared" si="104"/>
        <v>0</v>
      </c>
      <c r="K1341" s="2"/>
      <c r="L1341" s="2">
        <v>15.48</v>
      </c>
    </row>
    <row r="1342" spans="1:12" x14ac:dyDescent="0.2">
      <c r="A1342" s="2">
        <v>2021</v>
      </c>
      <c r="B1342" s="2">
        <v>10</v>
      </c>
      <c r="C1342" s="2">
        <v>1</v>
      </c>
      <c r="D1342" s="2">
        <v>20</v>
      </c>
      <c r="E1342" s="2">
        <v>0</v>
      </c>
      <c r="F1342" s="2">
        <f t="shared" si="100"/>
        <v>0</v>
      </c>
      <c r="G1342" s="2">
        <f t="shared" si="101"/>
        <v>0</v>
      </c>
      <c r="H1342" s="2">
        <f t="shared" si="102"/>
        <v>14.59</v>
      </c>
      <c r="I1342" s="2">
        <f t="shared" si="103"/>
        <v>1.0520499999999999</v>
      </c>
      <c r="J1342" s="2">
        <f t="shared" si="104"/>
        <v>0</v>
      </c>
      <c r="K1342" s="2"/>
      <c r="L1342" s="2">
        <v>14.59</v>
      </c>
    </row>
    <row r="1343" spans="1:12" x14ac:dyDescent="0.2">
      <c r="A1343" s="2">
        <v>2021</v>
      </c>
      <c r="B1343" s="2">
        <v>10</v>
      </c>
      <c r="C1343" s="2">
        <v>1</v>
      </c>
      <c r="D1343" s="2">
        <v>21</v>
      </c>
      <c r="E1343" s="2">
        <v>0</v>
      </c>
      <c r="F1343" s="2">
        <f t="shared" si="100"/>
        <v>0</v>
      </c>
      <c r="G1343" s="2">
        <f t="shared" si="101"/>
        <v>0</v>
      </c>
      <c r="H1343" s="2">
        <f t="shared" si="102"/>
        <v>13.92</v>
      </c>
      <c r="I1343" s="2">
        <f t="shared" si="103"/>
        <v>1.0553999999999999</v>
      </c>
      <c r="J1343" s="2">
        <f t="shared" si="104"/>
        <v>0</v>
      </c>
      <c r="K1343" s="2"/>
      <c r="L1343" s="2">
        <v>13.92</v>
      </c>
    </row>
    <row r="1344" spans="1:12" x14ac:dyDescent="0.2">
      <c r="A1344" s="2">
        <v>2021</v>
      </c>
      <c r="B1344" s="2">
        <v>10</v>
      </c>
      <c r="C1344" s="2">
        <v>1</v>
      </c>
      <c r="D1344" s="2">
        <v>22</v>
      </c>
      <c r="E1344" s="2">
        <v>0</v>
      </c>
      <c r="F1344" s="2">
        <f t="shared" si="100"/>
        <v>0</v>
      </c>
      <c r="G1344" s="2">
        <f t="shared" si="101"/>
        <v>0</v>
      </c>
      <c r="H1344" s="2">
        <f t="shared" si="102"/>
        <v>13.33</v>
      </c>
      <c r="I1344" s="2">
        <f t="shared" si="103"/>
        <v>1.0583499999999999</v>
      </c>
      <c r="J1344" s="2">
        <f t="shared" si="104"/>
        <v>0</v>
      </c>
      <c r="K1344" s="2"/>
      <c r="L1344" s="2">
        <v>13.33</v>
      </c>
    </row>
    <row r="1345" spans="1:12" x14ac:dyDescent="0.2">
      <c r="A1345" s="2">
        <v>2021</v>
      </c>
      <c r="B1345" s="2">
        <v>10</v>
      </c>
      <c r="C1345" s="2">
        <v>1</v>
      </c>
      <c r="D1345" s="2">
        <v>23</v>
      </c>
      <c r="E1345" s="2">
        <v>0</v>
      </c>
      <c r="F1345" s="2">
        <f t="shared" si="100"/>
        <v>0</v>
      </c>
      <c r="G1345" s="2">
        <f t="shared" si="101"/>
        <v>0</v>
      </c>
      <c r="H1345" s="2">
        <f t="shared" si="102"/>
        <v>12.57</v>
      </c>
      <c r="I1345" s="2">
        <f t="shared" si="103"/>
        <v>1.0621499999999999</v>
      </c>
      <c r="J1345" s="2">
        <f t="shared" si="104"/>
        <v>0</v>
      </c>
      <c r="K1345" s="2"/>
      <c r="L1345" s="2">
        <v>12.57</v>
      </c>
    </row>
    <row r="1346" spans="1:12" x14ac:dyDescent="0.2">
      <c r="A1346" s="2">
        <v>2021</v>
      </c>
      <c r="B1346" s="2">
        <v>10</v>
      </c>
      <c r="C1346" s="2">
        <v>2</v>
      </c>
      <c r="D1346" s="2">
        <v>0</v>
      </c>
      <c r="E1346" s="2">
        <v>0</v>
      </c>
      <c r="F1346" s="2">
        <f t="shared" ref="F1346:F1409" si="105">MAX(8.63*(E1346/1000-1)+8.15,0)</f>
        <v>0</v>
      </c>
      <c r="G1346" s="2">
        <f t="shared" ref="G1346:G1409" si="106">IF(E1346&lt;&gt;0,30.7*(1+0.0593*LOG10(E1346/1000)),0)</f>
        <v>0</v>
      </c>
      <c r="H1346" s="2">
        <f t="shared" ref="H1346:H1409" si="107">L1346+30*E1346/800</f>
        <v>11.69</v>
      </c>
      <c r="I1346" s="2">
        <f t="shared" ref="I1346:I1409" si="108">1-(H1346-25)/200</f>
        <v>1.0665499999999999</v>
      </c>
      <c r="J1346" s="2">
        <f t="shared" ref="J1346:J1409" si="109">G1346*F1346*I1346*0.98</f>
        <v>0</v>
      </c>
      <c r="K1346" s="2"/>
      <c r="L1346" s="2">
        <v>11.69</v>
      </c>
    </row>
    <row r="1347" spans="1:12" x14ac:dyDescent="0.2">
      <c r="A1347" s="2">
        <v>2021</v>
      </c>
      <c r="B1347" s="2">
        <v>10</v>
      </c>
      <c r="C1347" s="2">
        <v>2</v>
      </c>
      <c r="D1347" s="2">
        <v>1</v>
      </c>
      <c r="E1347" s="2">
        <v>0</v>
      </c>
      <c r="F1347" s="2">
        <f t="shared" si="105"/>
        <v>0</v>
      </c>
      <c r="G1347" s="2">
        <f t="shared" si="106"/>
        <v>0</v>
      </c>
      <c r="H1347" s="2">
        <f t="shared" si="107"/>
        <v>11.4</v>
      </c>
      <c r="I1347" s="2">
        <f t="shared" si="108"/>
        <v>1.0680000000000001</v>
      </c>
      <c r="J1347" s="2">
        <f t="shared" si="109"/>
        <v>0</v>
      </c>
      <c r="K1347" s="2"/>
      <c r="L1347" s="2">
        <v>11.4</v>
      </c>
    </row>
    <row r="1348" spans="1:12" x14ac:dyDescent="0.2">
      <c r="A1348" s="2">
        <v>2021</v>
      </c>
      <c r="B1348" s="2">
        <v>10</v>
      </c>
      <c r="C1348" s="2">
        <v>2</v>
      </c>
      <c r="D1348" s="2">
        <v>2</v>
      </c>
      <c r="E1348" s="2">
        <v>0</v>
      </c>
      <c r="F1348" s="2">
        <f t="shared" si="105"/>
        <v>0</v>
      </c>
      <c r="G1348" s="2">
        <f t="shared" si="106"/>
        <v>0</v>
      </c>
      <c r="H1348" s="2">
        <f t="shared" si="107"/>
        <v>10.94</v>
      </c>
      <c r="I1348" s="2">
        <f t="shared" si="108"/>
        <v>1.0703</v>
      </c>
      <c r="J1348" s="2">
        <f t="shared" si="109"/>
        <v>0</v>
      </c>
      <c r="K1348" s="2"/>
      <c r="L1348" s="2">
        <v>10.94</v>
      </c>
    </row>
    <row r="1349" spans="1:12" x14ac:dyDescent="0.2">
      <c r="A1349" s="2">
        <v>2021</v>
      </c>
      <c r="B1349" s="2">
        <v>10</v>
      </c>
      <c r="C1349" s="2">
        <v>2</v>
      </c>
      <c r="D1349" s="2">
        <v>3</v>
      </c>
      <c r="E1349" s="2">
        <v>0</v>
      </c>
      <c r="F1349" s="2">
        <f t="shared" si="105"/>
        <v>0</v>
      </c>
      <c r="G1349" s="2">
        <f t="shared" si="106"/>
        <v>0</v>
      </c>
      <c r="H1349" s="2">
        <f t="shared" si="107"/>
        <v>10.23</v>
      </c>
      <c r="I1349" s="2">
        <f t="shared" si="108"/>
        <v>1.07385</v>
      </c>
      <c r="J1349" s="2">
        <f t="shared" si="109"/>
        <v>0</v>
      </c>
      <c r="K1349" s="2"/>
      <c r="L1349" s="2">
        <v>10.23</v>
      </c>
    </row>
    <row r="1350" spans="1:12" x14ac:dyDescent="0.2">
      <c r="A1350" s="2">
        <v>2021</v>
      </c>
      <c r="B1350" s="2">
        <v>10</v>
      </c>
      <c r="C1350" s="2">
        <v>2</v>
      </c>
      <c r="D1350" s="2">
        <v>4</v>
      </c>
      <c r="E1350" s="2">
        <v>0</v>
      </c>
      <c r="F1350" s="2">
        <f t="shared" si="105"/>
        <v>0</v>
      </c>
      <c r="G1350" s="2">
        <f t="shared" si="106"/>
        <v>0</v>
      </c>
      <c r="H1350" s="2">
        <f t="shared" si="107"/>
        <v>9.6</v>
      </c>
      <c r="I1350" s="2">
        <f t="shared" si="108"/>
        <v>1.077</v>
      </c>
      <c r="J1350" s="2">
        <f t="shared" si="109"/>
        <v>0</v>
      </c>
      <c r="K1350" s="2"/>
      <c r="L1350" s="2">
        <v>9.6</v>
      </c>
    </row>
    <row r="1351" spans="1:12" x14ac:dyDescent="0.2">
      <c r="A1351" s="2">
        <v>2021</v>
      </c>
      <c r="B1351" s="2">
        <v>10</v>
      </c>
      <c r="C1351" s="2">
        <v>2</v>
      </c>
      <c r="D1351" s="2">
        <v>5</v>
      </c>
      <c r="E1351" s="2">
        <v>0</v>
      </c>
      <c r="F1351" s="2">
        <f t="shared" si="105"/>
        <v>0</v>
      </c>
      <c r="G1351" s="2">
        <f t="shared" si="106"/>
        <v>0</v>
      </c>
      <c r="H1351" s="2">
        <f t="shared" si="107"/>
        <v>10.050000000000001</v>
      </c>
      <c r="I1351" s="2">
        <f t="shared" si="108"/>
        <v>1.0747500000000001</v>
      </c>
      <c r="J1351" s="2">
        <f t="shared" si="109"/>
        <v>0</v>
      </c>
      <c r="K1351" s="2"/>
      <c r="L1351" s="2">
        <v>10.050000000000001</v>
      </c>
    </row>
    <row r="1352" spans="1:12" x14ac:dyDescent="0.2">
      <c r="A1352" s="2">
        <v>2021</v>
      </c>
      <c r="B1352" s="2">
        <v>10</v>
      </c>
      <c r="C1352" s="2">
        <v>2</v>
      </c>
      <c r="D1352" s="2">
        <v>6</v>
      </c>
      <c r="E1352" s="2">
        <v>46.65</v>
      </c>
      <c r="F1352" s="2">
        <f t="shared" si="105"/>
        <v>0</v>
      </c>
      <c r="G1352" s="2">
        <f t="shared" si="106"/>
        <v>28.276631113850705</v>
      </c>
      <c r="H1352" s="2">
        <f t="shared" si="107"/>
        <v>12.429375</v>
      </c>
      <c r="I1352" s="2">
        <f t="shared" si="108"/>
        <v>1.062853125</v>
      </c>
      <c r="J1352" s="2">
        <f t="shared" si="109"/>
        <v>0</v>
      </c>
      <c r="K1352" s="2"/>
      <c r="L1352" s="2">
        <v>10.68</v>
      </c>
    </row>
    <row r="1353" spans="1:12" x14ac:dyDescent="0.2">
      <c r="A1353" s="2">
        <v>2021</v>
      </c>
      <c r="B1353" s="2">
        <v>10</v>
      </c>
      <c r="C1353" s="2">
        <v>2</v>
      </c>
      <c r="D1353" s="2">
        <v>7</v>
      </c>
      <c r="E1353" s="2">
        <v>240.62</v>
      </c>
      <c r="F1353" s="2">
        <f t="shared" si="105"/>
        <v>1.5965506000000005</v>
      </c>
      <c r="G1353" s="2">
        <f t="shared" si="106"/>
        <v>29.57370821405182</v>
      </c>
      <c r="H1353" s="2">
        <f t="shared" si="107"/>
        <v>20.943249999999999</v>
      </c>
      <c r="I1353" s="2">
        <f t="shared" si="108"/>
        <v>1.0202837499999999</v>
      </c>
      <c r="J1353" s="2">
        <f t="shared" si="109"/>
        <v>47.210164792129099</v>
      </c>
      <c r="K1353" s="2"/>
      <c r="L1353" s="2">
        <v>11.92</v>
      </c>
    </row>
    <row r="1354" spans="1:12" x14ac:dyDescent="0.2">
      <c r="A1354" s="2">
        <v>2021</v>
      </c>
      <c r="B1354" s="2">
        <v>10</v>
      </c>
      <c r="C1354" s="2">
        <v>2</v>
      </c>
      <c r="D1354" s="2">
        <v>8</v>
      </c>
      <c r="E1354" s="2">
        <v>444.23</v>
      </c>
      <c r="F1354" s="2">
        <f t="shared" si="105"/>
        <v>3.3537049000000003</v>
      </c>
      <c r="G1354" s="2">
        <f t="shared" si="106"/>
        <v>30.058466629322499</v>
      </c>
      <c r="H1354" s="2">
        <f t="shared" si="107"/>
        <v>30.448625</v>
      </c>
      <c r="I1354" s="2">
        <f t="shared" si="108"/>
        <v>0.97275687499999997</v>
      </c>
      <c r="J1354" s="2">
        <f t="shared" si="109"/>
        <v>96.099704481249802</v>
      </c>
      <c r="K1354" s="2"/>
      <c r="L1354" s="2">
        <v>13.79</v>
      </c>
    </row>
    <row r="1355" spans="1:12" x14ac:dyDescent="0.2">
      <c r="A1355" s="2">
        <v>2021</v>
      </c>
      <c r="B1355" s="2">
        <v>10</v>
      </c>
      <c r="C1355" s="2">
        <v>2</v>
      </c>
      <c r="D1355" s="2">
        <v>9</v>
      </c>
      <c r="E1355" s="2">
        <v>616.70000000000005</v>
      </c>
      <c r="F1355" s="2">
        <f t="shared" si="105"/>
        <v>4.8421210000000006</v>
      </c>
      <c r="G1355" s="2">
        <f t="shared" si="106"/>
        <v>30.317827523849569</v>
      </c>
      <c r="H1355" s="2">
        <f t="shared" si="107"/>
        <v>40.126249999999999</v>
      </c>
      <c r="I1355" s="2">
        <f t="shared" si="108"/>
        <v>0.92436874999999996</v>
      </c>
      <c r="J1355" s="2">
        <f t="shared" si="109"/>
        <v>132.98573147365565</v>
      </c>
      <c r="K1355" s="2"/>
      <c r="L1355" s="2">
        <v>17</v>
      </c>
    </row>
    <row r="1356" spans="1:12" x14ac:dyDescent="0.2">
      <c r="A1356" s="2">
        <v>2021</v>
      </c>
      <c r="B1356" s="2">
        <v>10</v>
      </c>
      <c r="C1356" s="2">
        <v>2</v>
      </c>
      <c r="D1356" s="2">
        <v>10</v>
      </c>
      <c r="E1356" s="2">
        <v>739</v>
      </c>
      <c r="F1356" s="2">
        <f t="shared" si="105"/>
        <v>5.89757</v>
      </c>
      <c r="G1356" s="2">
        <f t="shared" si="106"/>
        <v>30.460865886542166</v>
      </c>
      <c r="H1356" s="2">
        <f t="shared" si="107"/>
        <v>48.822499999999998</v>
      </c>
      <c r="I1356" s="2">
        <f t="shared" si="108"/>
        <v>0.88088750000000005</v>
      </c>
      <c r="J1356" s="2">
        <f t="shared" si="109"/>
        <v>155.08217091997571</v>
      </c>
      <c r="K1356" s="2"/>
      <c r="L1356" s="2">
        <v>21.11</v>
      </c>
    </row>
    <row r="1357" spans="1:12" x14ac:dyDescent="0.2">
      <c r="A1357" s="2">
        <v>2021</v>
      </c>
      <c r="B1357" s="2">
        <v>10</v>
      </c>
      <c r="C1357" s="2">
        <v>2</v>
      </c>
      <c r="D1357" s="2">
        <v>11</v>
      </c>
      <c r="E1357" s="2">
        <v>795.98</v>
      </c>
      <c r="F1357" s="2">
        <f t="shared" si="105"/>
        <v>6.3893073999999999</v>
      </c>
      <c r="G1357" s="2">
        <f t="shared" si="106"/>
        <v>30.519591383435042</v>
      </c>
      <c r="H1357" s="2">
        <f t="shared" si="107"/>
        <v>52.039250000000003</v>
      </c>
      <c r="I1357" s="2">
        <f t="shared" si="108"/>
        <v>0.86480374999999998</v>
      </c>
      <c r="J1357" s="2">
        <f t="shared" si="109"/>
        <v>165.26319240052314</v>
      </c>
      <c r="K1357" s="2"/>
      <c r="L1357" s="2">
        <v>22.19</v>
      </c>
    </row>
    <row r="1358" spans="1:12" x14ac:dyDescent="0.2">
      <c r="A1358" s="2">
        <v>2021</v>
      </c>
      <c r="B1358" s="2">
        <v>10</v>
      </c>
      <c r="C1358" s="2">
        <v>2</v>
      </c>
      <c r="D1358" s="2">
        <v>12</v>
      </c>
      <c r="E1358" s="2">
        <v>796.73</v>
      </c>
      <c r="F1358" s="2">
        <f t="shared" si="105"/>
        <v>6.3957799000000009</v>
      </c>
      <c r="G1358" s="2">
        <f t="shared" si="106"/>
        <v>30.520335998750152</v>
      </c>
      <c r="H1358" s="2">
        <f t="shared" si="107"/>
        <v>52.057375</v>
      </c>
      <c r="I1358" s="2">
        <f t="shared" si="108"/>
        <v>0.86471312499999997</v>
      </c>
      <c r="J1358" s="2">
        <f t="shared" si="109"/>
        <v>165.41730726528053</v>
      </c>
      <c r="K1358" s="2"/>
      <c r="L1358" s="2">
        <v>22.18</v>
      </c>
    </row>
    <row r="1359" spans="1:12" x14ac:dyDescent="0.2">
      <c r="A1359" s="2">
        <v>2021</v>
      </c>
      <c r="B1359" s="2">
        <v>10</v>
      </c>
      <c r="C1359" s="2">
        <v>2</v>
      </c>
      <c r="D1359" s="2">
        <v>13</v>
      </c>
      <c r="E1359" s="2">
        <v>727.62</v>
      </c>
      <c r="F1359" s="2">
        <f t="shared" si="105"/>
        <v>5.7993606</v>
      </c>
      <c r="G1359" s="2">
        <f t="shared" si="106"/>
        <v>30.448595994235909</v>
      </c>
      <c r="H1359" s="2">
        <f t="shared" si="107"/>
        <v>50.065749999999994</v>
      </c>
      <c r="I1359" s="2">
        <f t="shared" si="108"/>
        <v>0.87467125000000001</v>
      </c>
      <c r="J1359" s="2">
        <f t="shared" si="109"/>
        <v>151.36250722282057</v>
      </c>
      <c r="K1359" s="2"/>
      <c r="L1359" s="2">
        <v>22.78</v>
      </c>
    </row>
    <row r="1360" spans="1:12" x14ac:dyDescent="0.2">
      <c r="A1360" s="2">
        <v>2021</v>
      </c>
      <c r="B1360" s="2">
        <v>10</v>
      </c>
      <c r="C1360" s="2">
        <v>2</v>
      </c>
      <c r="D1360" s="2">
        <v>14</v>
      </c>
      <c r="E1360" s="2">
        <v>599.85</v>
      </c>
      <c r="F1360" s="2">
        <f t="shared" si="105"/>
        <v>4.6967055000000002</v>
      </c>
      <c r="G1360" s="2">
        <f t="shared" si="106"/>
        <v>30.295924448762573</v>
      </c>
      <c r="H1360" s="2">
        <f t="shared" si="107"/>
        <v>45.794375000000002</v>
      </c>
      <c r="I1360" s="2">
        <f t="shared" si="108"/>
        <v>0.89602812499999995</v>
      </c>
      <c r="J1360" s="2">
        <f t="shared" si="109"/>
        <v>124.94683389723563</v>
      </c>
      <c r="K1360" s="2"/>
      <c r="L1360" s="2">
        <v>23.3</v>
      </c>
    </row>
    <row r="1361" spans="1:12" x14ac:dyDescent="0.2">
      <c r="A1361" s="2">
        <v>2021</v>
      </c>
      <c r="B1361" s="2">
        <v>10</v>
      </c>
      <c r="C1361" s="2">
        <v>2</v>
      </c>
      <c r="D1361" s="2">
        <v>15</v>
      </c>
      <c r="E1361" s="2">
        <v>418.45</v>
      </c>
      <c r="F1361" s="2">
        <f t="shared" si="105"/>
        <v>3.1312234999999999</v>
      </c>
      <c r="G1361" s="2">
        <f t="shared" si="106"/>
        <v>30.011198339615941</v>
      </c>
      <c r="H1361" s="2">
        <f t="shared" si="107"/>
        <v>38.391874999999999</v>
      </c>
      <c r="I1361" s="2">
        <f t="shared" si="108"/>
        <v>0.93304062500000007</v>
      </c>
      <c r="J1361" s="2">
        <f t="shared" si="109"/>
        <v>85.925888979512919</v>
      </c>
      <c r="K1361" s="2"/>
      <c r="L1361" s="2">
        <v>22.7</v>
      </c>
    </row>
    <row r="1362" spans="1:12" x14ac:dyDescent="0.2">
      <c r="A1362" s="2">
        <v>2021</v>
      </c>
      <c r="B1362" s="2">
        <v>10</v>
      </c>
      <c r="C1362" s="2">
        <v>2</v>
      </c>
      <c r="D1362" s="2">
        <v>16</v>
      </c>
      <c r="E1362" s="2">
        <v>209.5</v>
      </c>
      <c r="F1362" s="2">
        <f t="shared" si="105"/>
        <v>1.327985</v>
      </c>
      <c r="G1362" s="2">
        <f t="shared" si="106"/>
        <v>29.464208733544137</v>
      </c>
      <c r="H1362" s="2">
        <f t="shared" si="107"/>
        <v>28.92625</v>
      </c>
      <c r="I1362" s="2">
        <f t="shared" si="108"/>
        <v>0.98036875000000001</v>
      </c>
      <c r="J1362" s="2">
        <f t="shared" si="109"/>
        <v>37.59269724735104</v>
      </c>
      <c r="K1362" s="2"/>
      <c r="L1362" s="2">
        <v>21.07</v>
      </c>
    </row>
    <row r="1363" spans="1:12" x14ac:dyDescent="0.2">
      <c r="A1363" s="2">
        <v>2021</v>
      </c>
      <c r="B1363" s="2">
        <v>10</v>
      </c>
      <c r="C1363" s="2">
        <v>2</v>
      </c>
      <c r="D1363" s="2">
        <v>17</v>
      </c>
      <c r="E1363" s="2">
        <v>27.98</v>
      </c>
      <c r="F1363" s="2">
        <f t="shared" si="105"/>
        <v>0</v>
      </c>
      <c r="G1363" s="2">
        <f t="shared" si="106"/>
        <v>27.872470724815752</v>
      </c>
      <c r="H1363" s="2">
        <f t="shared" si="107"/>
        <v>18.699249999999999</v>
      </c>
      <c r="I1363" s="2">
        <f t="shared" si="108"/>
        <v>1.0315037499999999</v>
      </c>
      <c r="J1363" s="2">
        <f t="shared" si="109"/>
        <v>0</v>
      </c>
      <c r="K1363" s="2"/>
      <c r="L1363" s="2">
        <v>17.649999999999999</v>
      </c>
    </row>
    <row r="1364" spans="1:12" x14ac:dyDescent="0.2">
      <c r="A1364" s="2">
        <v>2021</v>
      </c>
      <c r="B1364" s="2">
        <v>10</v>
      </c>
      <c r="C1364" s="2">
        <v>2</v>
      </c>
      <c r="D1364" s="2">
        <v>18</v>
      </c>
      <c r="E1364" s="2">
        <v>0</v>
      </c>
      <c r="F1364" s="2">
        <f t="shared" si="105"/>
        <v>0</v>
      </c>
      <c r="G1364" s="2">
        <f t="shared" si="106"/>
        <v>0</v>
      </c>
      <c r="H1364" s="2">
        <f t="shared" si="107"/>
        <v>15.7</v>
      </c>
      <c r="I1364" s="2">
        <f t="shared" si="108"/>
        <v>1.0465</v>
      </c>
      <c r="J1364" s="2">
        <f t="shared" si="109"/>
        <v>0</v>
      </c>
      <c r="K1364" s="2"/>
      <c r="L1364" s="2">
        <v>15.7</v>
      </c>
    </row>
    <row r="1365" spans="1:12" x14ac:dyDescent="0.2">
      <c r="A1365" s="2">
        <v>2021</v>
      </c>
      <c r="B1365" s="2">
        <v>10</v>
      </c>
      <c r="C1365" s="2">
        <v>2</v>
      </c>
      <c r="D1365" s="2">
        <v>19</v>
      </c>
      <c r="E1365" s="2">
        <v>0</v>
      </c>
      <c r="F1365" s="2">
        <f t="shared" si="105"/>
        <v>0</v>
      </c>
      <c r="G1365" s="2">
        <f t="shared" si="106"/>
        <v>0</v>
      </c>
      <c r="H1365" s="2">
        <f t="shared" si="107"/>
        <v>15.23</v>
      </c>
      <c r="I1365" s="2">
        <f t="shared" si="108"/>
        <v>1.0488500000000001</v>
      </c>
      <c r="J1365" s="2">
        <f t="shared" si="109"/>
        <v>0</v>
      </c>
      <c r="K1365" s="2"/>
      <c r="L1365" s="2">
        <v>15.23</v>
      </c>
    </row>
    <row r="1366" spans="1:12" x14ac:dyDescent="0.2">
      <c r="A1366" s="2">
        <v>2021</v>
      </c>
      <c r="B1366" s="2">
        <v>10</v>
      </c>
      <c r="C1366" s="2">
        <v>2</v>
      </c>
      <c r="D1366" s="2">
        <v>20</v>
      </c>
      <c r="E1366" s="2">
        <v>0</v>
      </c>
      <c r="F1366" s="2">
        <f t="shared" si="105"/>
        <v>0</v>
      </c>
      <c r="G1366" s="2">
        <f t="shared" si="106"/>
        <v>0</v>
      </c>
      <c r="H1366" s="2">
        <f t="shared" si="107"/>
        <v>14.83</v>
      </c>
      <c r="I1366" s="2">
        <f t="shared" si="108"/>
        <v>1.0508500000000001</v>
      </c>
      <c r="J1366" s="2">
        <f t="shared" si="109"/>
        <v>0</v>
      </c>
      <c r="K1366" s="2"/>
      <c r="L1366" s="2">
        <v>14.83</v>
      </c>
    </row>
    <row r="1367" spans="1:12" x14ac:dyDescent="0.2">
      <c r="A1367" s="2">
        <v>2021</v>
      </c>
      <c r="B1367" s="2">
        <v>10</v>
      </c>
      <c r="C1367" s="2">
        <v>2</v>
      </c>
      <c r="D1367" s="2">
        <v>21</v>
      </c>
      <c r="E1367" s="2">
        <v>0</v>
      </c>
      <c r="F1367" s="2">
        <f t="shared" si="105"/>
        <v>0</v>
      </c>
      <c r="G1367" s="2">
        <f t="shared" si="106"/>
        <v>0</v>
      </c>
      <c r="H1367" s="2">
        <f t="shared" si="107"/>
        <v>14.48</v>
      </c>
      <c r="I1367" s="2">
        <f t="shared" si="108"/>
        <v>1.0526</v>
      </c>
      <c r="J1367" s="2">
        <f t="shared" si="109"/>
        <v>0</v>
      </c>
      <c r="K1367" s="2"/>
      <c r="L1367" s="2">
        <v>14.48</v>
      </c>
    </row>
    <row r="1368" spans="1:12" x14ac:dyDescent="0.2">
      <c r="A1368" s="2">
        <v>2021</v>
      </c>
      <c r="B1368" s="2">
        <v>10</v>
      </c>
      <c r="C1368" s="2">
        <v>2</v>
      </c>
      <c r="D1368" s="2">
        <v>22</v>
      </c>
      <c r="E1368" s="2">
        <v>0</v>
      </c>
      <c r="F1368" s="2">
        <f t="shared" si="105"/>
        <v>0</v>
      </c>
      <c r="G1368" s="2">
        <f t="shared" si="106"/>
        <v>0</v>
      </c>
      <c r="H1368" s="2">
        <f t="shared" si="107"/>
        <v>13.7</v>
      </c>
      <c r="I1368" s="2">
        <f t="shared" si="108"/>
        <v>1.0565</v>
      </c>
      <c r="J1368" s="2">
        <f t="shared" si="109"/>
        <v>0</v>
      </c>
      <c r="K1368" s="2"/>
      <c r="L1368" s="2">
        <v>13.7</v>
      </c>
    </row>
    <row r="1369" spans="1:12" x14ac:dyDescent="0.2">
      <c r="A1369" s="2">
        <v>2021</v>
      </c>
      <c r="B1369" s="2">
        <v>10</v>
      </c>
      <c r="C1369" s="2">
        <v>2</v>
      </c>
      <c r="D1369" s="2">
        <v>23</v>
      </c>
      <c r="E1369" s="2">
        <v>0</v>
      </c>
      <c r="F1369" s="2">
        <f t="shared" si="105"/>
        <v>0</v>
      </c>
      <c r="G1369" s="2">
        <f t="shared" si="106"/>
        <v>0</v>
      </c>
      <c r="H1369" s="2">
        <f t="shared" si="107"/>
        <v>12.6</v>
      </c>
      <c r="I1369" s="2">
        <f t="shared" si="108"/>
        <v>1.0620000000000001</v>
      </c>
      <c r="J1369" s="2">
        <f t="shared" si="109"/>
        <v>0</v>
      </c>
      <c r="K1369" s="2"/>
      <c r="L1369" s="2">
        <v>12.6</v>
      </c>
    </row>
    <row r="1370" spans="1:12" x14ac:dyDescent="0.2">
      <c r="A1370" s="2">
        <v>2021</v>
      </c>
      <c r="B1370" s="2">
        <v>10</v>
      </c>
      <c r="C1370" s="2">
        <v>3</v>
      </c>
      <c r="D1370" s="2">
        <v>0</v>
      </c>
      <c r="E1370" s="2">
        <v>0</v>
      </c>
      <c r="F1370" s="2">
        <f t="shared" si="105"/>
        <v>0</v>
      </c>
      <c r="G1370" s="2">
        <f t="shared" si="106"/>
        <v>0</v>
      </c>
      <c r="H1370" s="2">
        <f t="shared" si="107"/>
        <v>11.63</v>
      </c>
      <c r="I1370" s="2">
        <f t="shared" si="108"/>
        <v>1.0668500000000001</v>
      </c>
      <c r="J1370" s="2">
        <f t="shared" si="109"/>
        <v>0</v>
      </c>
      <c r="K1370" s="2"/>
      <c r="L1370" s="2">
        <v>11.63</v>
      </c>
    </row>
    <row r="1371" spans="1:12" x14ac:dyDescent="0.2">
      <c r="A1371" s="2">
        <v>2021</v>
      </c>
      <c r="B1371" s="2">
        <v>10</v>
      </c>
      <c r="C1371" s="2">
        <v>3</v>
      </c>
      <c r="D1371" s="2">
        <v>1</v>
      </c>
      <c r="E1371" s="2">
        <v>0</v>
      </c>
      <c r="F1371" s="2">
        <f t="shared" si="105"/>
        <v>0</v>
      </c>
      <c r="G1371" s="2">
        <f t="shared" si="106"/>
        <v>0</v>
      </c>
      <c r="H1371" s="2">
        <f t="shared" si="107"/>
        <v>10.94</v>
      </c>
      <c r="I1371" s="2">
        <f t="shared" si="108"/>
        <v>1.0703</v>
      </c>
      <c r="J1371" s="2">
        <f t="shared" si="109"/>
        <v>0</v>
      </c>
      <c r="K1371" s="2"/>
      <c r="L1371" s="2">
        <v>10.94</v>
      </c>
    </row>
    <row r="1372" spans="1:12" x14ac:dyDescent="0.2">
      <c r="A1372" s="2">
        <v>2021</v>
      </c>
      <c r="B1372" s="2">
        <v>10</v>
      </c>
      <c r="C1372" s="2">
        <v>3</v>
      </c>
      <c r="D1372" s="2">
        <v>2</v>
      </c>
      <c r="E1372" s="2">
        <v>0</v>
      </c>
      <c r="F1372" s="2">
        <f t="shared" si="105"/>
        <v>0</v>
      </c>
      <c r="G1372" s="2">
        <f t="shared" si="106"/>
        <v>0</v>
      </c>
      <c r="H1372" s="2">
        <f t="shared" si="107"/>
        <v>10.48</v>
      </c>
      <c r="I1372" s="2">
        <f t="shared" si="108"/>
        <v>1.0726</v>
      </c>
      <c r="J1372" s="2">
        <f t="shared" si="109"/>
        <v>0</v>
      </c>
      <c r="K1372" s="2"/>
      <c r="L1372" s="2">
        <v>10.48</v>
      </c>
    </row>
    <row r="1373" spans="1:12" x14ac:dyDescent="0.2">
      <c r="A1373" s="2">
        <v>2021</v>
      </c>
      <c r="B1373" s="2">
        <v>10</v>
      </c>
      <c r="C1373" s="2">
        <v>3</v>
      </c>
      <c r="D1373" s="2">
        <v>3</v>
      </c>
      <c r="E1373" s="2">
        <v>0</v>
      </c>
      <c r="F1373" s="2">
        <f t="shared" si="105"/>
        <v>0</v>
      </c>
      <c r="G1373" s="2">
        <f t="shared" si="106"/>
        <v>0</v>
      </c>
      <c r="H1373" s="2">
        <f t="shared" si="107"/>
        <v>10.34</v>
      </c>
      <c r="I1373" s="2">
        <f t="shared" si="108"/>
        <v>1.0732999999999999</v>
      </c>
      <c r="J1373" s="2">
        <f t="shared" si="109"/>
        <v>0</v>
      </c>
      <c r="K1373" s="2"/>
      <c r="L1373" s="2">
        <v>10.34</v>
      </c>
    </row>
    <row r="1374" spans="1:12" x14ac:dyDescent="0.2">
      <c r="A1374" s="2">
        <v>2021</v>
      </c>
      <c r="B1374" s="2">
        <v>10</v>
      </c>
      <c r="C1374" s="2">
        <v>3</v>
      </c>
      <c r="D1374" s="2">
        <v>4</v>
      </c>
      <c r="E1374" s="2">
        <v>0</v>
      </c>
      <c r="F1374" s="2">
        <f t="shared" si="105"/>
        <v>0</v>
      </c>
      <c r="G1374" s="2">
        <f t="shared" si="106"/>
        <v>0</v>
      </c>
      <c r="H1374" s="2">
        <f t="shared" si="107"/>
        <v>10.19</v>
      </c>
      <c r="I1374" s="2">
        <f t="shared" si="108"/>
        <v>1.0740499999999999</v>
      </c>
      <c r="J1374" s="2">
        <f t="shared" si="109"/>
        <v>0</v>
      </c>
      <c r="K1374" s="2"/>
      <c r="L1374" s="2">
        <v>10.19</v>
      </c>
    </row>
    <row r="1375" spans="1:12" x14ac:dyDescent="0.2">
      <c r="A1375" s="2">
        <v>2021</v>
      </c>
      <c r="B1375" s="2">
        <v>10</v>
      </c>
      <c r="C1375" s="2">
        <v>3</v>
      </c>
      <c r="D1375" s="2">
        <v>5</v>
      </c>
      <c r="E1375" s="2">
        <v>0</v>
      </c>
      <c r="F1375" s="2">
        <f t="shared" si="105"/>
        <v>0</v>
      </c>
      <c r="G1375" s="2">
        <f t="shared" si="106"/>
        <v>0</v>
      </c>
      <c r="H1375" s="2">
        <f t="shared" si="107"/>
        <v>9.85</v>
      </c>
      <c r="I1375" s="2">
        <f t="shared" si="108"/>
        <v>1.07575</v>
      </c>
      <c r="J1375" s="2">
        <f t="shared" si="109"/>
        <v>0</v>
      </c>
      <c r="K1375" s="2"/>
      <c r="L1375" s="2">
        <v>9.85</v>
      </c>
    </row>
    <row r="1376" spans="1:12" x14ac:dyDescent="0.2">
      <c r="A1376" s="2">
        <v>2021</v>
      </c>
      <c r="B1376" s="2">
        <v>10</v>
      </c>
      <c r="C1376" s="2">
        <v>3</v>
      </c>
      <c r="D1376" s="2">
        <v>6</v>
      </c>
      <c r="E1376" s="2">
        <v>34.25</v>
      </c>
      <c r="F1376" s="2">
        <f t="shared" si="105"/>
        <v>0</v>
      </c>
      <c r="G1376" s="2">
        <f t="shared" si="106"/>
        <v>28.032334924901441</v>
      </c>
      <c r="H1376" s="2">
        <f t="shared" si="107"/>
        <v>11.214375</v>
      </c>
      <c r="I1376" s="2">
        <f t="shared" si="108"/>
        <v>1.068928125</v>
      </c>
      <c r="J1376" s="2">
        <f t="shared" si="109"/>
        <v>0</v>
      </c>
      <c r="K1376" s="2"/>
      <c r="L1376" s="2">
        <v>9.93</v>
      </c>
    </row>
    <row r="1377" spans="1:12" x14ac:dyDescent="0.2">
      <c r="A1377" s="2">
        <v>2021</v>
      </c>
      <c r="B1377" s="2">
        <v>10</v>
      </c>
      <c r="C1377" s="2">
        <v>3</v>
      </c>
      <c r="D1377" s="2">
        <v>7</v>
      </c>
      <c r="E1377" s="2">
        <v>183.35</v>
      </c>
      <c r="F1377" s="2">
        <f t="shared" si="105"/>
        <v>1.1023104999999997</v>
      </c>
      <c r="G1377" s="2">
        <f t="shared" si="106"/>
        <v>29.358795537286142</v>
      </c>
      <c r="H1377" s="2">
        <f t="shared" si="107"/>
        <v>18.185625000000002</v>
      </c>
      <c r="I1377" s="2">
        <f t="shared" si="108"/>
        <v>1.034071875</v>
      </c>
      <c r="J1377" s="2">
        <f t="shared" si="109"/>
        <v>32.795856736695868</v>
      </c>
      <c r="K1377" s="2"/>
      <c r="L1377" s="2">
        <v>11.31</v>
      </c>
    </row>
    <row r="1378" spans="1:12" x14ac:dyDescent="0.2">
      <c r="A1378" s="2">
        <v>2021</v>
      </c>
      <c r="B1378" s="2">
        <v>10</v>
      </c>
      <c r="C1378" s="2">
        <v>3</v>
      </c>
      <c r="D1378" s="2">
        <v>8</v>
      </c>
      <c r="E1378" s="2">
        <v>376.8</v>
      </c>
      <c r="F1378" s="2">
        <f t="shared" si="105"/>
        <v>2.7717840000000002</v>
      </c>
      <c r="G1378" s="2">
        <f t="shared" si="106"/>
        <v>29.928305643855929</v>
      </c>
      <c r="H1378" s="2">
        <f t="shared" si="107"/>
        <v>26.65</v>
      </c>
      <c r="I1378" s="2">
        <f t="shared" si="108"/>
        <v>0.99175000000000002</v>
      </c>
      <c r="J1378" s="2">
        <f t="shared" si="109"/>
        <v>80.625013208396467</v>
      </c>
      <c r="K1378" s="2"/>
      <c r="L1378" s="2">
        <v>12.52</v>
      </c>
    </row>
    <row r="1379" spans="1:12" x14ac:dyDescent="0.2">
      <c r="A1379" s="2">
        <v>2021</v>
      </c>
      <c r="B1379" s="2">
        <v>10</v>
      </c>
      <c r="C1379" s="2">
        <v>3</v>
      </c>
      <c r="D1379" s="2">
        <v>9</v>
      </c>
      <c r="E1379" s="2">
        <v>552.38</v>
      </c>
      <c r="F1379" s="2">
        <f t="shared" si="105"/>
        <v>4.2870393999999994</v>
      </c>
      <c r="G1379" s="2">
        <f t="shared" si="106"/>
        <v>30.23074160254226</v>
      </c>
      <c r="H1379" s="2">
        <f t="shared" si="107"/>
        <v>33.934250000000006</v>
      </c>
      <c r="I1379" s="2">
        <f t="shared" si="108"/>
        <v>0.95532874999999995</v>
      </c>
      <c r="J1379" s="2">
        <f t="shared" si="109"/>
        <v>121.33474996397578</v>
      </c>
      <c r="K1379" s="2"/>
      <c r="L1379" s="2">
        <v>13.22</v>
      </c>
    </row>
    <row r="1380" spans="1:12" x14ac:dyDescent="0.2">
      <c r="A1380" s="2">
        <v>2021</v>
      </c>
      <c r="B1380" s="2">
        <v>10</v>
      </c>
      <c r="C1380" s="2">
        <v>3</v>
      </c>
      <c r="D1380" s="2">
        <v>10</v>
      </c>
      <c r="E1380" s="2">
        <v>677</v>
      </c>
      <c r="F1380" s="2">
        <f t="shared" si="105"/>
        <v>5.3625100000000003</v>
      </c>
      <c r="G1380" s="2">
        <f t="shared" si="106"/>
        <v>30.391584977227993</v>
      </c>
      <c r="H1380" s="2">
        <f t="shared" si="107"/>
        <v>39.347499999999997</v>
      </c>
      <c r="I1380" s="2">
        <f t="shared" si="108"/>
        <v>0.92826249999999999</v>
      </c>
      <c r="J1380" s="2">
        <f t="shared" si="109"/>
        <v>148.2580715689264</v>
      </c>
      <c r="K1380" s="2"/>
      <c r="L1380" s="2">
        <v>13.96</v>
      </c>
    </row>
    <row r="1381" spans="1:12" x14ac:dyDescent="0.2">
      <c r="A1381" s="2">
        <v>2021</v>
      </c>
      <c r="B1381" s="2">
        <v>10</v>
      </c>
      <c r="C1381" s="2">
        <v>3</v>
      </c>
      <c r="D1381" s="2">
        <v>11</v>
      </c>
      <c r="E1381" s="2">
        <v>742.42</v>
      </c>
      <c r="F1381" s="2">
        <f t="shared" si="105"/>
        <v>5.9270845999999997</v>
      </c>
      <c r="G1381" s="2">
        <f t="shared" si="106"/>
        <v>30.464516417618203</v>
      </c>
      <c r="H1381" s="2">
        <f t="shared" si="107"/>
        <v>42.570750000000004</v>
      </c>
      <c r="I1381" s="2">
        <f t="shared" si="108"/>
        <v>0.91214624999999994</v>
      </c>
      <c r="J1381" s="2">
        <f t="shared" si="109"/>
        <v>161.40833870271067</v>
      </c>
      <c r="K1381" s="2"/>
      <c r="L1381" s="2">
        <v>14.73</v>
      </c>
    </row>
    <row r="1382" spans="1:12" x14ac:dyDescent="0.2">
      <c r="A1382" s="2">
        <v>2021</v>
      </c>
      <c r="B1382" s="2">
        <v>10</v>
      </c>
      <c r="C1382" s="2">
        <v>3</v>
      </c>
      <c r="D1382" s="2">
        <v>12</v>
      </c>
      <c r="E1382" s="2">
        <v>765.9</v>
      </c>
      <c r="F1382" s="2">
        <f t="shared" si="105"/>
        <v>6.1297170000000003</v>
      </c>
      <c r="G1382" s="2">
        <f t="shared" si="106"/>
        <v>30.489134094288975</v>
      </c>
      <c r="H1382" s="2">
        <f t="shared" si="107"/>
        <v>43.051250000000003</v>
      </c>
      <c r="I1382" s="2">
        <f t="shared" si="108"/>
        <v>0.90974374999999996</v>
      </c>
      <c r="J1382" s="2">
        <f t="shared" si="109"/>
        <v>166.62135846256223</v>
      </c>
      <c r="K1382" s="2"/>
      <c r="L1382" s="2">
        <v>14.33</v>
      </c>
    </row>
    <row r="1383" spans="1:12" x14ac:dyDescent="0.2">
      <c r="A1383" s="2">
        <v>2021</v>
      </c>
      <c r="B1383" s="2">
        <v>10</v>
      </c>
      <c r="C1383" s="2">
        <v>3</v>
      </c>
      <c r="D1383" s="2">
        <v>13</v>
      </c>
      <c r="E1383" s="2">
        <v>682.27</v>
      </c>
      <c r="F1383" s="2">
        <f t="shared" si="105"/>
        <v>5.4079900999999992</v>
      </c>
      <c r="G1383" s="2">
        <f t="shared" si="106"/>
        <v>30.397715738923019</v>
      </c>
      <c r="H1383" s="2">
        <f t="shared" si="107"/>
        <v>39.075125</v>
      </c>
      <c r="I1383" s="2">
        <f t="shared" si="108"/>
        <v>0.92962437499999995</v>
      </c>
      <c r="J1383" s="2">
        <f t="shared" si="109"/>
        <v>149.7650292079332</v>
      </c>
      <c r="K1383" s="2"/>
      <c r="L1383" s="2">
        <v>13.49</v>
      </c>
    </row>
    <row r="1384" spans="1:12" x14ac:dyDescent="0.2">
      <c r="A1384" s="2">
        <v>2021</v>
      </c>
      <c r="B1384" s="2">
        <v>10</v>
      </c>
      <c r="C1384" s="2">
        <v>3</v>
      </c>
      <c r="D1384" s="2">
        <v>14</v>
      </c>
      <c r="E1384" s="2">
        <v>549.79999999999995</v>
      </c>
      <c r="F1384" s="2">
        <f t="shared" si="105"/>
        <v>4.2647739999999992</v>
      </c>
      <c r="G1384" s="2">
        <f t="shared" si="106"/>
        <v>30.227040123038666</v>
      </c>
      <c r="H1384" s="2">
        <f t="shared" si="107"/>
        <v>32.927500000000002</v>
      </c>
      <c r="I1384" s="2">
        <f t="shared" si="108"/>
        <v>0.96036250000000001</v>
      </c>
      <c r="J1384" s="2">
        <f t="shared" si="109"/>
        <v>121.32573012925408</v>
      </c>
      <c r="K1384" s="2"/>
      <c r="L1384" s="2">
        <v>12.31</v>
      </c>
    </row>
    <row r="1385" spans="1:12" x14ac:dyDescent="0.2">
      <c r="A1385" s="2">
        <v>2021</v>
      </c>
      <c r="B1385" s="2">
        <v>10</v>
      </c>
      <c r="C1385" s="2">
        <v>3</v>
      </c>
      <c r="D1385" s="2">
        <v>15</v>
      </c>
      <c r="E1385" s="2">
        <v>360.3</v>
      </c>
      <c r="F1385" s="2">
        <f t="shared" si="105"/>
        <v>2.6293890000000006</v>
      </c>
      <c r="G1385" s="2">
        <f t="shared" si="106"/>
        <v>29.892902855836756</v>
      </c>
      <c r="H1385" s="2">
        <f t="shared" si="107"/>
        <v>24.881250000000001</v>
      </c>
      <c r="I1385" s="2">
        <f t="shared" si="108"/>
        <v>1.0005937499999999</v>
      </c>
      <c r="J1385" s="2">
        <f t="shared" si="109"/>
        <v>77.073803963962177</v>
      </c>
      <c r="K1385" s="2"/>
      <c r="L1385" s="2">
        <v>11.37</v>
      </c>
    </row>
    <row r="1386" spans="1:12" x14ac:dyDescent="0.2">
      <c r="A1386" s="2">
        <v>2021</v>
      </c>
      <c r="B1386" s="2">
        <v>10</v>
      </c>
      <c r="C1386" s="2">
        <v>3</v>
      </c>
      <c r="D1386" s="2">
        <v>16</v>
      </c>
      <c r="E1386" s="2">
        <v>161.65</v>
      </c>
      <c r="F1386" s="2">
        <f t="shared" si="105"/>
        <v>0.91503950000000067</v>
      </c>
      <c r="G1386" s="2">
        <f t="shared" si="106"/>
        <v>29.25920416389615</v>
      </c>
      <c r="H1386" s="2">
        <f t="shared" si="107"/>
        <v>16.181874999999998</v>
      </c>
      <c r="I1386" s="2">
        <f t="shared" si="108"/>
        <v>1.0440906249999999</v>
      </c>
      <c r="J1386" s="2">
        <f t="shared" si="109"/>
        <v>27.394704687604374</v>
      </c>
      <c r="K1386" s="2"/>
      <c r="L1386" s="2">
        <v>10.119999999999999</v>
      </c>
    </row>
    <row r="1387" spans="1:12" x14ac:dyDescent="0.2">
      <c r="A1387" s="2">
        <v>2021</v>
      </c>
      <c r="B1387" s="2">
        <v>10</v>
      </c>
      <c r="C1387" s="2">
        <v>3</v>
      </c>
      <c r="D1387" s="2">
        <v>17</v>
      </c>
      <c r="E1387" s="2">
        <v>19.95</v>
      </c>
      <c r="F1387" s="2">
        <f t="shared" si="105"/>
        <v>0</v>
      </c>
      <c r="G1387" s="2">
        <f t="shared" si="106"/>
        <v>27.605029048920446</v>
      </c>
      <c r="H1387" s="2">
        <f t="shared" si="107"/>
        <v>8.3581250000000011</v>
      </c>
      <c r="I1387" s="2">
        <f t="shared" si="108"/>
        <v>1.083209375</v>
      </c>
      <c r="J1387" s="2">
        <f t="shared" si="109"/>
        <v>0</v>
      </c>
      <c r="K1387" s="2"/>
      <c r="L1387" s="2">
        <v>7.61</v>
      </c>
    </row>
    <row r="1388" spans="1:12" x14ac:dyDescent="0.2">
      <c r="A1388" s="2">
        <v>2021</v>
      </c>
      <c r="B1388" s="2">
        <v>10</v>
      </c>
      <c r="C1388" s="2">
        <v>3</v>
      </c>
      <c r="D1388" s="2">
        <v>18</v>
      </c>
      <c r="E1388" s="2">
        <v>0</v>
      </c>
      <c r="F1388" s="2">
        <f t="shared" si="105"/>
        <v>0</v>
      </c>
      <c r="G1388" s="2">
        <f t="shared" si="106"/>
        <v>0</v>
      </c>
      <c r="H1388" s="2">
        <f t="shared" si="107"/>
        <v>5.97</v>
      </c>
      <c r="I1388" s="2">
        <f t="shared" si="108"/>
        <v>1.0951500000000001</v>
      </c>
      <c r="J1388" s="2">
        <f t="shared" si="109"/>
        <v>0</v>
      </c>
      <c r="K1388" s="2"/>
      <c r="L1388" s="2">
        <v>5.97</v>
      </c>
    </row>
    <row r="1389" spans="1:12" x14ac:dyDescent="0.2">
      <c r="A1389" s="2">
        <v>2021</v>
      </c>
      <c r="B1389" s="2">
        <v>10</v>
      </c>
      <c r="C1389" s="2">
        <v>3</v>
      </c>
      <c r="D1389" s="2">
        <v>19</v>
      </c>
      <c r="E1389" s="2">
        <v>0</v>
      </c>
      <c r="F1389" s="2">
        <f t="shared" si="105"/>
        <v>0</v>
      </c>
      <c r="G1389" s="2">
        <f t="shared" si="106"/>
        <v>0</v>
      </c>
      <c r="H1389" s="2">
        <f t="shared" si="107"/>
        <v>5.37</v>
      </c>
      <c r="I1389" s="2">
        <f t="shared" si="108"/>
        <v>1.09815</v>
      </c>
      <c r="J1389" s="2">
        <f t="shared" si="109"/>
        <v>0</v>
      </c>
      <c r="K1389" s="2"/>
      <c r="L1389" s="2">
        <v>5.37</v>
      </c>
    </row>
    <row r="1390" spans="1:12" x14ac:dyDescent="0.2">
      <c r="A1390" s="2">
        <v>2021</v>
      </c>
      <c r="B1390" s="2">
        <v>10</v>
      </c>
      <c r="C1390" s="2">
        <v>3</v>
      </c>
      <c r="D1390" s="2">
        <v>20</v>
      </c>
      <c r="E1390" s="2">
        <v>0</v>
      </c>
      <c r="F1390" s="2">
        <f t="shared" si="105"/>
        <v>0</v>
      </c>
      <c r="G1390" s="2">
        <f t="shared" si="106"/>
        <v>0</v>
      </c>
      <c r="H1390" s="2">
        <f t="shared" si="107"/>
        <v>4.9800000000000004</v>
      </c>
      <c r="I1390" s="2">
        <f t="shared" si="108"/>
        <v>1.1001000000000001</v>
      </c>
      <c r="J1390" s="2">
        <f t="shared" si="109"/>
        <v>0</v>
      </c>
      <c r="K1390" s="2"/>
      <c r="L1390" s="2">
        <v>4.9800000000000004</v>
      </c>
    </row>
    <row r="1391" spans="1:12" x14ac:dyDescent="0.2">
      <c r="A1391" s="2">
        <v>2021</v>
      </c>
      <c r="B1391" s="2">
        <v>10</v>
      </c>
      <c r="C1391" s="2">
        <v>3</v>
      </c>
      <c r="D1391" s="2">
        <v>21</v>
      </c>
      <c r="E1391" s="2">
        <v>0</v>
      </c>
      <c r="F1391" s="2">
        <f t="shared" si="105"/>
        <v>0</v>
      </c>
      <c r="G1391" s="2">
        <f t="shared" si="106"/>
        <v>0</v>
      </c>
      <c r="H1391" s="2">
        <f t="shared" si="107"/>
        <v>4.95</v>
      </c>
      <c r="I1391" s="2">
        <f t="shared" si="108"/>
        <v>1.10025</v>
      </c>
      <c r="J1391" s="2">
        <f t="shared" si="109"/>
        <v>0</v>
      </c>
      <c r="K1391" s="2"/>
      <c r="L1391" s="2">
        <v>4.95</v>
      </c>
    </row>
    <row r="1392" spans="1:12" x14ac:dyDescent="0.2">
      <c r="A1392" s="2">
        <v>2021</v>
      </c>
      <c r="B1392" s="2">
        <v>10</v>
      </c>
      <c r="C1392" s="2">
        <v>3</v>
      </c>
      <c r="D1392" s="2">
        <v>22</v>
      </c>
      <c r="E1392" s="2">
        <v>0</v>
      </c>
      <c r="F1392" s="2">
        <f t="shared" si="105"/>
        <v>0</v>
      </c>
      <c r="G1392" s="2">
        <f t="shared" si="106"/>
        <v>0</v>
      </c>
      <c r="H1392" s="2">
        <f t="shared" si="107"/>
        <v>4.97</v>
      </c>
      <c r="I1392" s="2">
        <f t="shared" si="108"/>
        <v>1.10015</v>
      </c>
      <c r="J1392" s="2">
        <f t="shared" si="109"/>
        <v>0</v>
      </c>
      <c r="K1392" s="2"/>
      <c r="L1392" s="2">
        <v>4.97</v>
      </c>
    </row>
    <row r="1393" spans="1:12" x14ac:dyDescent="0.2">
      <c r="A1393" s="2">
        <v>2021</v>
      </c>
      <c r="B1393" s="2">
        <v>10</v>
      </c>
      <c r="C1393" s="2">
        <v>3</v>
      </c>
      <c r="D1393" s="2">
        <v>23</v>
      </c>
      <c r="E1393" s="2">
        <v>0</v>
      </c>
      <c r="F1393" s="2">
        <f t="shared" si="105"/>
        <v>0</v>
      </c>
      <c r="G1393" s="2">
        <f t="shared" si="106"/>
        <v>0</v>
      </c>
      <c r="H1393" s="2">
        <f t="shared" si="107"/>
        <v>4.99</v>
      </c>
      <c r="I1393" s="2">
        <f t="shared" si="108"/>
        <v>1.10005</v>
      </c>
      <c r="J1393" s="2">
        <f t="shared" si="109"/>
        <v>0</v>
      </c>
      <c r="K1393" s="2"/>
      <c r="L1393" s="2">
        <v>4.99</v>
      </c>
    </row>
    <row r="1394" spans="1:12" x14ac:dyDescent="0.2">
      <c r="A1394" s="2">
        <v>2021</v>
      </c>
      <c r="B1394" s="2">
        <v>10</v>
      </c>
      <c r="C1394" s="2">
        <v>4</v>
      </c>
      <c r="D1394" s="2">
        <v>0</v>
      </c>
      <c r="E1394" s="2">
        <v>0</v>
      </c>
      <c r="F1394" s="2">
        <f t="shared" si="105"/>
        <v>0</v>
      </c>
      <c r="G1394" s="2">
        <f t="shared" si="106"/>
        <v>0</v>
      </c>
      <c r="H1394" s="2">
        <f t="shared" si="107"/>
        <v>4.9800000000000004</v>
      </c>
      <c r="I1394" s="2">
        <f t="shared" si="108"/>
        <v>1.1001000000000001</v>
      </c>
      <c r="J1394" s="2">
        <f t="shared" si="109"/>
        <v>0</v>
      </c>
      <c r="K1394" s="2"/>
      <c r="L1394" s="2">
        <v>4.9800000000000004</v>
      </c>
    </row>
    <row r="1395" spans="1:12" x14ac:dyDescent="0.2">
      <c r="A1395" s="2">
        <v>2021</v>
      </c>
      <c r="B1395" s="2">
        <v>10</v>
      </c>
      <c r="C1395" s="2">
        <v>4</v>
      </c>
      <c r="D1395" s="2">
        <v>1</v>
      </c>
      <c r="E1395" s="2">
        <v>0</v>
      </c>
      <c r="F1395" s="2">
        <f t="shared" si="105"/>
        <v>0</v>
      </c>
      <c r="G1395" s="2">
        <f t="shared" si="106"/>
        <v>0</v>
      </c>
      <c r="H1395" s="2">
        <f t="shared" si="107"/>
        <v>4.95</v>
      </c>
      <c r="I1395" s="2">
        <f t="shared" si="108"/>
        <v>1.10025</v>
      </c>
      <c r="J1395" s="2">
        <f t="shared" si="109"/>
        <v>0</v>
      </c>
      <c r="K1395" s="2"/>
      <c r="L1395" s="2">
        <v>4.95</v>
      </c>
    </row>
    <row r="1396" spans="1:12" x14ac:dyDescent="0.2">
      <c r="A1396" s="2">
        <v>2021</v>
      </c>
      <c r="B1396" s="2">
        <v>10</v>
      </c>
      <c r="C1396" s="2">
        <v>4</v>
      </c>
      <c r="D1396" s="2">
        <v>2</v>
      </c>
      <c r="E1396" s="2">
        <v>0</v>
      </c>
      <c r="F1396" s="2">
        <f t="shared" si="105"/>
        <v>0</v>
      </c>
      <c r="G1396" s="2">
        <f t="shared" si="106"/>
        <v>0</v>
      </c>
      <c r="H1396" s="2">
        <f t="shared" si="107"/>
        <v>5</v>
      </c>
      <c r="I1396" s="2">
        <f t="shared" si="108"/>
        <v>1.1000000000000001</v>
      </c>
      <c r="J1396" s="2">
        <f t="shared" si="109"/>
        <v>0</v>
      </c>
      <c r="K1396" s="2"/>
      <c r="L1396" s="2">
        <v>5</v>
      </c>
    </row>
    <row r="1397" spans="1:12" x14ac:dyDescent="0.2">
      <c r="A1397" s="2">
        <v>2021</v>
      </c>
      <c r="B1397" s="2">
        <v>10</v>
      </c>
      <c r="C1397" s="2">
        <v>4</v>
      </c>
      <c r="D1397" s="2">
        <v>3</v>
      </c>
      <c r="E1397" s="2">
        <v>0</v>
      </c>
      <c r="F1397" s="2">
        <f t="shared" si="105"/>
        <v>0</v>
      </c>
      <c r="G1397" s="2">
        <f t="shared" si="106"/>
        <v>0</v>
      </c>
      <c r="H1397" s="2">
        <f t="shared" si="107"/>
        <v>4.87</v>
      </c>
      <c r="I1397" s="2">
        <f t="shared" si="108"/>
        <v>1.1006499999999999</v>
      </c>
      <c r="J1397" s="2">
        <f t="shared" si="109"/>
        <v>0</v>
      </c>
      <c r="K1397" s="2"/>
      <c r="L1397" s="2">
        <v>4.87</v>
      </c>
    </row>
    <row r="1398" spans="1:12" x14ac:dyDescent="0.2">
      <c r="A1398" s="2">
        <v>2021</v>
      </c>
      <c r="B1398" s="2">
        <v>10</v>
      </c>
      <c r="C1398" s="2">
        <v>4</v>
      </c>
      <c r="D1398" s="2">
        <v>4</v>
      </c>
      <c r="E1398" s="2">
        <v>0</v>
      </c>
      <c r="F1398" s="2">
        <f t="shared" si="105"/>
        <v>0</v>
      </c>
      <c r="G1398" s="2">
        <f t="shared" si="106"/>
        <v>0</v>
      </c>
      <c r="H1398" s="2">
        <f t="shared" si="107"/>
        <v>4.76</v>
      </c>
      <c r="I1398" s="2">
        <f t="shared" si="108"/>
        <v>1.1012</v>
      </c>
      <c r="J1398" s="2">
        <f t="shared" si="109"/>
        <v>0</v>
      </c>
      <c r="K1398" s="2"/>
      <c r="L1398" s="2">
        <v>4.76</v>
      </c>
    </row>
    <row r="1399" spans="1:12" x14ac:dyDescent="0.2">
      <c r="A1399" s="2">
        <v>2021</v>
      </c>
      <c r="B1399" s="2">
        <v>10</v>
      </c>
      <c r="C1399" s="2">
        <v>4</v>
      </c>
      <c r="D1399" s="2">
        <v>5</v>
      </c>
      <c r="E1399" s="2">
        <v>0</v>
      </c>
      <c r="F1399" s="2">
        <f t="shared" si="105"/>
        <v>0</v>
      </c>
      <c r="G1399" s="2">
        <f t="shared" si="106"/>
        <v>0</v>
      </c>
      <c r="H1399" s="2">
        <f t="shared" si="107"/>
        <v>4.8</v>
      </c>
      <c r="I1399" s="2">
        <f t="shared" si="108"/>
        <v>1.101</v>
      </c>
      <c r="J1399" s="2">
        <f t="shared" si="109"/>
        <v>0</v>
      </c>
      <c r="K1399" s="2"/>
      <c r="L1399" s="2">
        <v>4.8</v>
      </c>
    </row>
    <row r="1400" spans="1:12" x14ac:dyDescent="0.2">
      <c r="A1400" s="2">
        <v>2021</v>
      </c>
      <c r="B1400" s="2">
        <v>10</v>
      </c>
      <c r="C1400" s="2">
        <v>4</v>
      </c>
      <c r="D1400" s="2">
        <v>6</v>
      </c>
      <c r="E1400" s="2">
        <v>31.8</v>
      </c>
      <c r="F1400" s="2">
        <f t="shared" si="105"/>
        <v>0</v>
      </c>
      <c r="G1400" s="2">
        <f t="shared" si="106"/>
        <v>27.973653596202858</v>
      </c>
      <c r="H1400" s="2">
        <f t="shared" si="107"/>
        <v>6.3525</v>
      </c>
      <c r="I1400" s="2">
        <f t="shared" si="108"/>
        <v>1.0932375000000001</v>
      </c>
      <c r="J1400" s="2">
        <f t="shared" si="109"/>
        <v>0</v>
      </c>
      <c r="K1400" s="2"/>
      <c r="L1400" s="2">
        <v>5.16</v>
      </c>
    </row>
    <row r="1401" spans="1:12" x14ac:dyDescent="0.2">
      <c r="A1401" s="2">
        <v>2021</v>
      </c>
      <c r="B1401" s="2">
        <v>10</v>
      </c>
      <c r="C1401" s="2">
        <v>4</v>
      </c>
      <c r="D1401" s="2">
        <v>7</v>
      </c>
      <c r="E1401" s="2">
        <v>178.85</v>
      </c>
      <c r="F1401" s="2">
        <f t="shared" si="105"/>
        <v>1.0634754999999991</v>
      </c>
      <c r="G1401" s="2">
        <f t="shared" si="106"/>
        <v>29.339148648324365</v>
      </c>
      <c r="H1401" s="2">
        <f t="shared" si="107"/>
        <v>13.106875</v>
      </c>
      <c r="I1401" s="2">
        <f t="shared" si="108"/>
        <v>1.0594656250000001</v>
      </c>
      <c r="J1401" s="2">
        <f t="shared" si="109"/>
        <v>32.395742832941274</v>
      </c>
      <c r="K1401" s="2"/>
      <c r="L1401" s="2">
        <v>6.4</v>
      </c>
    </row>
    <row r="1402" spans="1:12" x14ac:dyDescent="0.2">
      <c r="A1402" s="2">
        <v>2021</v>
      </c>
      <c r="B1402" s="2">
        <v>10</v>
      </c>
      <c r="C1402" s="2">
        <v>4</v>
      </c>
      <c r="D1402" s="2">
        <v>8</v>
      </c>
      <c r="E1402" s="2">
        <v>378.92</v>
      </c>
      <c r="F1402" s="2">
        <f t="shared" si="105"/>
        <v>2.7900796000000003</v>
      </c>
      <c r="G1402" s="2">
        <f t="shared" si="106"/>
        <v>29.932741561351939</v>
      </c>
      <c r="H1402" s="2">
        <f t="shared" si="107"/>
        <v>21.889499999999998</v>
      </c>
      <c r="I1402" s="2">
        <f t="shared" si="108"/>
        <v>1.0155525000000001</v>
      </c>
      <c r="J1402" s="2">
        <f t="shared" si="109"/>
        <v>83.117322576333606</v>
      </c>
      <c r="K1402" s="2"/>
      <c r="L1402" s="2">
        <v>7.68</v>
      </c>
    </row>
    <row r="1403" spans="1:12" x14ac:dyDescent="0.2">
      <c r="A1403" s="2">
        <v>2021</v>
      </c>
      <c r="B1403" s="2">
        <v>10</v>
      </c>
      <c r="C1403" s="2">
        <v>4</v>
      </c>
      <c r="D1403" s="2">
        <v>9</v>
      </c>
      <c r="E1403" s="2">
        <v>559.4</v>
      </c>
      <c r="F1403" s="2">
        <f t="shared" si="105"/>
        <v>4.3476219999999994</v>
      </c>
      <c r="G1403" s="2">
        <f t="shared" si="106"/>
        <v>30.240726219360266</v>
      </c>
      <c r="H1403" s="2">
        <f t="shared" si="107"/>
        <v>29.987499999999997</v>
      </c>
      <c r="I1403" s="2">
        <f t="shared" si="108"/>
        <v>0.97506250000000005</v>
      </c>
      <c r="J1403" s="2">
        <f t="shared" si="109"/>
        <v>125.6326509920988</v>
      </c>
      <c r="K1403" s="2"/>
      <c r="L1403" s="2">
        <v>9.01</v>
      </c>
    </row>
    <row r="1404" spans="1:12" x14ac:dyDescent="0.2">
      <c r="A1404" s="2">
        <v>2021</v>
      </c>
      <c r="B1404" s="2">
        <v>10</v>
      </c>
      <c r="C1404" s="2">
        <v>4</v>
      </c>
      <c r="D1404" s="2">
        <v>10</v>
      </c>
      <c r="E1404" s="2">
        <v>681.05</v>
      </c>
      <c r="F1404" s="2">
        <f t="shared" si="105"/>
        <v>5.3974614999999995</v>
      </c>
      <c r="G1404" s="2">
        <f t="shared" si="106"/>
        <v>30.396300696316555</v>
      </c>
      <c r="H1404" s="2">
        <f t="shared" si="107"/>
        <v>35.709375000000001</v>
      </c>
      <c r="I1404" s="2">
        <f t="shared" si="108"/>
        <v>0.94645312500000001</v>
      </c>
      <c r="J1404" s="2">
        <f t="shared" si="109"/>
        <v>152.17225296399428</v>
      </c>
      <c r="K1404" s="2"/>
      <c r="L1404" s="2">
        <v>10.17</v>
      </c>
    </row>
    <row r="1405" spans="1:12" x14ac:dyDescent="0.2">
      <c r="A1405" s="2">
        <v>2021</v>
      </c>
      <c r="B1405" s="2">
        <v>10</v>
      </c>
      <c r="C1405" s="2">
        <v>4</v>
      </c>
      <c r="D1405" s="2">
        <v>11</v>
      </c>
      <c r="E1405" s="2">
        <v>740.9</v>
      </c>
      <c r="F1405" s="2">
        <f t="shared" si="105"/>
        <v>5.9139669999999995</v>
      </c>
      <c r="G1405" s="2">
        <f t="shared" si="106"/>
        <v>30.462896039897327</v>
      </c>
      <c r="H1405" s="2">
        <f t="shared" si="107"/>
        <v>38.813749999999999</v>
      </c>
      <c r="I1405" s="2">
        <f t="shared" si="108"/>
        <v>0.93093124999999999</v>
      </c>
      <c r="J1405" s="2">
        <f t="shared" si="109"/>
        <v>164.35910590196306</v>
      </c>
      <c r="K1405" s="2"/>
      <c r="L1405" s="2">
        <v>11.03</v>
      </c>
    </row>
    <row r="1406" spans="1:12" x14ac:dyDescent="0.2">
      <c r="A1406" s="2">
        <v>2021</v>
      </c>
      <c r="B1406" s="2">
        <v>10</v>
      </c>
      <c r="C1406" s="2">
        <v>4</v>
      </c>
      <c r="D1406" s="2">
        <v>12</v>
      </c>
      <c r="E1406" s="2">
        <v>729.4</v>
      </c>
      <c r="F1406" s="2">
        <f t="shared" si="105"/>
        <v>5.8147219999999997</v>
      </c>
      <c r="G1406" s="2">
        <f t="shared" si="106"/>
        <v>30.450527793876606</v>
      </c>
      <c r="H1406" s="2">
        <f t="shared" si="107"/>
        <v>39.422499999999999</v>
      </c>
      <c r="I1406" s="2">
        <f t="shared" si="108"/>
        <v>0.92788749999999998</v>
      </c>
      <c r="J1406" s="2">
        <f t="shared" si="109"/>
        <v>161.00715665351134</v>
      </c>
      <c r="K1406" s="2"/>
      <c r="L1406" s="2">
        <v>12.07</v>
      </c>
    </row>
    <row r="1407" spans="1:12" x14ac:dyDescent="0.2">
      <c r="A1407" s="2">
        <v>2021</v>
      </c>
      <c r="B1407" s="2">
        <v>10</v>
      </c>
      <c r="C1407" s="2">
        <v>4</v>
      </c>
      <c r="D1407" s="2">
        <v>13</v>
      </c>
      <c r="E1407" s="2">
        <v>653.70000000000005</v>
      </c>
      <c r="F1407" s="2">
        <f t="shared" si="105"/>
        <v>5.1614310000000003</v>
      </c>
      <c r="G1407" s="2">
        <f t="shared" si="106"/>
        <v>30.363894685665304</v>
      </c>
      <c r="H1407" s="2">
        <f t="shared" si="107"/>
        <v>37.573750000000004</v>
      </c>
      <c r="I1407" s="2">
        <f t="shared" si="108"/>
        <v>0.93713124999999997</v>
      </c>
      <c r="J1407" s="2">
        <f t="shared" si="109"/>
        <v>143.9309189876731</v>
      </c>
      <c r="K1407" s="2"/>
      <c r="L1407" s="2">
        <v>13.06</v>
      </c>
    </row>
    <row r="1408" spans="1:12" x14ac:dyDescent="0.2">
      <c r="A1408" s="2">
        <v>2021</v>
      </c>
      <c r="B1408" s="2">
        <v>10</v>
      </c>
      <c r="C1408" s="2">
        <v>4</v>
      </c>
      <c r="D1408" s="2">
        <v>14</v>
      </c>
      <c r="E1408" s="2">
        <v>504.6</v>
      </c>
      <c r="F1408" s="2">
        <f t="shared" si="105"/>
        <v>3.8746980000000004</v>
      </c>
      <c r="G1408" s="2">
        <f t="shared" si="106"/>
        <v>30.159212491145986</v>
      </c>
      <c r="H1408" s="2">
        <f t="shared" si="107"/>
        <v>32.282499999999999</v>
      </c>
      <c r="I1408" s="2">
        <f t="shared" si="108"/>
        <v>0.96358750000000004</v>
      </c>
      <c r="J1408" s="2">
        <f t="shared" si="109"/>
        <v>110.35069912612272</v>
      </c>
      <c r="K1408" s="2"/>
      <c r="L1408" s="2">
        <v>13.36</v>
      </c>
    </row>
    <row r="1409" spans="1:12" x14ac:dyDescent="0.2">
      <c r="A1409" s="2">
        <v>2021</v>
      </c>
      <c r="B1409" s="2">
        <v>10</v>
      </c>
      <c r="C1409" s="2">
        <v>4</v>
      </c>
      <c r="D1409" s="2">
        <v>15</v>
      </c>
      <c r="E1409" s="2">
        <v>335.62</v>
      </c>
      <c r="F1409" s="2">
        <f t="shared" si="105"/>
        <v>2.4164006000000002</v>
      </c>
      <c r="G1409" s="2">
        <f t="shared" si="106"/>
        <v>29.836801238562281</v>
      </c>
      <c r="H1409" s="2">
        <f t="shared" si="107"/>
        <v>25.455750000000002</v>
      </c>
      <c r="I1409" s="2">
        <f t="shared" si="108"/>
        <v>0.99772125</v>
      </c>
      <c r="J1409" s="2">
        <f t="shared" si="109"/>
        <v>70.494704424913948</v>
      </c>
      <c r="K1409" s="2"/>
      <c r="L1409" s="2">
        <v>12.87</v>
      </c>
    </row>
    <row r="1410" spans="1:12" x14ac:dyDescent="0.2">
      <c r="A1410" s="2">
        <v>2021</v>
      </c>
      <c r="B1410" s="2">
        <v>10</v>
      </c>
      <c r="C1410" s="2">
        <v>4</v>
      </c>
      <c r="D1410" s="2">
        <v>16</v>
      </c>
      <c r="E1410" s="2">
        <v>147.85</v>
      </c>
      <c r="F1410" s="2">
        <f t="shared" ref="F1410:F1473" si="110">MAX(8.63*(E1410/1000-1)+8.15,0)</f>
        <v>0.79594550000000019</v>
      </c>
      <c r="G1410" s="2">
        <f t="shared" ref="G1410:G1473" si="111">IF(E1410&lt;&gt;0,30.7*(1+0.0593*LOG10(E1410/1000)),0)</f>
        <v>29.188651427406807</v>
      </c>
      <c r="H1410" s="2">
        <f t="shared" ref="H1410:H1473" si="112">L1410+30*E1410/800</f>
        <v>17.364374999999999</v>
      </c>
      <c r="I1410" s="2">
        <f t="shared" ref="I1410:I1473" si="113">1-(H1410-25)/200</f>
        <v>1.038178125</v>
      </c>
      <c r="J1410" s="2">
        <f t="shared" ref="J1410:J1473" si="114">G1410*F1410*I1410*0.98</f>
        <v>23.63716089722946</v>
      </c>
      <c r="K1410" s="2"/>
      <c r="L1410" s="2">
        <v>11.82</v>
      </c>
    </row>
    <row r="1411" spans="1:12" x14ac:dyDescent="0.2">
      <c r="A1411" s="2">
        <v>2021</v>
      </c>
      <c r="B1411" s="2">
        <v>10</v>
      </c>
      <c r="C1411" s="2">
        <v>4</v>
      </c>
      <c r="D1411" s="2">
        <v>17</v>
      </c>
      <c r="E1411" s="2">
        <v>17.45</v>
      </c>
      <c r="F1411" s="2">
        <f t="shared" si="110"/>
        <v>0</v>
      </c>
      <c r="G1411" s="2">
        <f t="shared" si="111"/>
        <v>27.499171000627221</v>
      </c>
      <c r="H1411" s="2">
        <f t="shared" si="112"/>
        <v>10.954375000000001</v>
      </c>
      <c r="I1411" s="2">
        <f t="shared" si="113"/>
        <v>1.0702281250000001</v>
      </c>
      <c r="J1411" s="2">
        <f t="shared" si="114"/>
        <v>0</v>
      </c>
      <c r="K1411" s="2"/>
      <c r="L1411" s="2">
        <v>10.3</v>
      </c>
    </row>
    <row r="1412" spans="1:12" x14ac:dyDescent="0.2">
      <c r="A1412" s="2">
        <v>2021</v>
      </c>
      <c r="B1412" s="2">
        <v>10</v>
      </c>
      <c r="C1412" s="2">
        <v>4</v>
      </c>
      <c r="D1412" s="2">
        <v>18</v>
      </c>
      <c r="E1412" s="2">
        <v>0</v>
      </c>
      <c r="F1412" s="2">
        <f t="shared" si="110"/>
        <v>0</v>
      </c>
      <c r="G1412" s="2">
        <f t="shared" si="111"/>
        <v>0</v>
      </c>
      <c r="H1412" s="2">
        <f t="shared" si="112"/>
        <v>8.19</v>
      </c>
      <c r="I1412" s="2">
        <f t="shared" si="113"/>
        <v>1.08405</v>
      </c>
      <c r="J1412" s="2">
        <f t="shared" si="114"/>
        <v>0</v>
      </c>
      <c r="K1412" s="2"/>
      <c r="L1412" s="2">
        <v>8.19</v>
      </c>
    </row>
    <row r="1413" spans="1:12" x14ac:dyDescent="0.2">
      <c r="A1413" s="2">
        <v>2021</v>
      </c>
      <c r="B1413" s="2">
        <v>10</v>
      </c>
      <c r="C1413" s="2">
        <v>4</v>
      </c>
      <c r="D1413" s="2">
        <v>19</v>
      </c>
      <c r="E1413" s="2">
        <v>0</v>
      </c>
      <c r="F1413" s="2">
        <f t="shared" si="110"/>
        <v>0</v>
      </c>
      <c r="G1413" s="2">
        <f t="shared" si="111"/>
        <v>0</v>
      </c>
      <c r="H1413" s="2">
        <f t="shared" si="112"/>
        <v>7.24</v>
      </c>
      <c r="I1413" s="2">
        <f t="shared" si="113"/>
        <v>1.0888</v>
      </c>
      <c r="J1413" s="2">
        <f t="shared" si="114"/>
        <v>0</v>
      </c>
      <c r="K1413" s="2"/>
      <c r="L1413" s="2">
        <v>7.24</v>
      </c>
    </row>
    <row r="1414" spans="1:12" x14ac:dyDescent="0.2">
      <c r="A1414" s="2">
        <v>2021</v>
      </c>
      <c r="B1414" s="2">
        <v>10</v>
      </c>
      <c r="C1414" s="2">
        <v>4</v>
      </c>
      <c r="D1414" s="2">
        <v>20</v>
      </c>
      <c r="E1414" s="2">
        <v>0</v>
      </c>
      <c r="F1414" s="2">
        <f t="shared" si="110"/>
        <v>0</v>
      </c>
      <c r="G1414" s="2">
        <f t="shared" si="111"/>
        <v>0</v>
      </c>
      <c r="H1414" s="2">
        <f t="shared" si="112"/>
        <v>6.8</v>
      </c>
      <c r="I1414" s="2">
        <f t="shared" si="113"/>
        <v>1.091</v>
      </c>
      <c r="J1414" s="2">
        <f t="shared" si="114"/>
        <v>0</v>
      </c>
      <c r="K1414" s="2"/>
      <c r="L1414" s="2">
        <v>6.8</v>
      </c>
    </row>
    <row r="1415" spans="1:12" x14ac:dyDescent="0.2">
      <c r="A1415" s="2">
        <v>2021</v>
      </c>
      <c r="B1415" s="2">
        <v>10</v>
      </c>
      <c r="C1415" s="2">
        <v>4</v>
      </c>
      <c r="D1415" s="2">
        <v>21</v>
      </c>
      <c r="E1415" s="2">
        <v>0</v>
      </c>
      <c r="F1415" s="2">
        <f t="shared" si="110"/>
        <v>0</v>
      </c>
      <c r="G1415" s="2">
        <f t="shared" si="111"/>
        <v>0</v>
      </c>
      <c r="H1415" s="2">
        <f t="shared" si="112"/>
        <v>6.54</v>
      </c>
      <c r="I1415" s="2">
        <f t="shared" si="113"/>
        <v>1.0923</v>
      </c>
      <c r="J1415" s="2">
        <f t="shared" si="114"/>
        <v>0</v>
      </c>
      <c r="K1415" s="2"/>
      <c r="L1415" s="2">
        <v>6.54</v>
      </c>
    </row>
    <row r="1416" spans="1:12" x14ac:dyDescent="0.2">
      <c r="A1416" s="2">
        <v>2021</v>
      </c>
      <c r="B1416" s="2">
        <v>10</v>
      </c>
      <c r="C1416" s="2">
        <v>4</v>
      </c>
      <c r="D1416" s="2">
        <v>22</v>
      </c>
      <c r="E1416" s="2">
        <v>0</v>
      </c>
      <c r="F1416" s="2">
        <f t="shared" si="110"/>
        <v>0</v>
      </c>
      <c r="G1416" s="2">
        <f t="shared" si="111"/>
        <v>0</v>
      </c>
      <c r="H1416" s="2">
        <f t="shared" si="112"/>
        <v>6.23</v>
      </c>
      <c r="I1416" s="2">
        <f t="shared" si="113"/>
        <v>1.09385</v>
      </c>
      <c r="J1416" s="2">
        <f t="shared" si="114"/>
        <v>0</v>
      </c>
      <c r="K1416" s="2"/>
      <c r="L1416" s="2">
        <v>6.23</v>
      </c>
    </row>
    <row r="1417" spans="1:12" x14ac:dyDescent="0.2">
      <c r="A1417" s="2">
        <v>2021</v>
      </c>
      <c r="B1417" s="2">
        <v>10</v>
      </c>
      <c r="C1417" s="2">
        <v>4</v>
      </c>
      <c r="D1417" s="2">
        <v>23</v>
      </c>
      <c r="E1417" s="2">
        <v>0</v>
      </c>
      <c r="F1417" s="2">
        <f t="shared" si="110"/>
        <v>0</v>
      </c>
      <c r="G1417" s="2">
        <f t="shared" si="111"/>
        <v>0</v>
      </c>
      <c r="H1417" s="2">
        <f t="shared" si="112"/>
        <v>5.99</v>
      </c>
      <c r="I1417" s="2">
        <f t="shared" si="113"/>
        <v>1.0950500000000001</v>
      </c>
      <c r="J1417" s="2">
        <f t="shared" si="114"/>
        <v>0</v>
      </c>
      <c r="K1417" s="2"/>
      <c r="L1417" s="2">
        <v>5.99</v>
      </c>
    </row>
    <row r="1418" spans="1:12" x14ac:dyDescent="0.2">
      <c r="A1418" s="2">
        <v>2021</v>
      </c>
      <c r="B1418" s="2">
        <v>10</v>
      </c>
      <c r="C1418" s="2">
        <v>5</v>
      </c>
      <c r="D1418" s="2">
        <v>0</v>
      </c>
      <c r="E1418" s="2">
        <v>0</v>
      </c>
      <c r="F1418" s="2">
        <f t="shared" si="110"/>
        <v>0</v>
      </c>
      <c r="G1418" s="2">
        <f t="shared" si="111"/>
        <v>0</v>
      </c>
      <c r="H1418" s="2">
        <f t="shared" si="112"/>
        <v>5.9</v>
      </c>
      <c r="I1418" s="2">
        <f t="shared" si="113"/>
        <v>1.0954999999999999</v>
      </c>
      <c r="J1418" s="2">
        <f t="shared" si="114"/>
        <v>0</v>
      </c>
      <c r="K1418" s="2"/>
      <c r="L1418" s="2">
        <v>5.9</v>
      </c>
    </row>
    <row r="1419" spans="1:12" x14ac:dyDescent="0.2">
      <c r="A1419" s="2">
        <v>2021</v>
      </c>
      <c r="B1419" s="2">
        <v>10</v>
      </c>
      <c r="C1419" s="2">
        <v>5</v>
      </c>
      <c r="D1419" s="2">
        <v>1</v>
      </c>
      <c r="E1419" s="2">
        <v>0</v>
      </c>
      <c r="F1419" s="2">
        <f t="shared" si="110"/>
        <v>0</v>
      </c>
      <c r="G1419" s="2">
        <f t="shared" si="111"/>
        <v>0</v>
      </c>
      <c r="H1419" s="2">
        <f t="shared" si="112"/>
        <v>5.82</v>
      </c>
      <c r="I1419" s="2">
        <f t="shared" si="113"/>
        <v>1.0959000000000001</v>
      </c>
      <c r="J1419" s="2">
        <f t="shared" si="114"/>
        <v>0</v>
      </c>
      <c r="K1419" s="2"/>
      <c r="L1419" s="2">
        <v>5.82</v>
      </c>
    </row>
    <row r="1420" spans="1:12" x14ac:dyDescent="0.2">
      <c r="A1420" s="2">
        <v>2021</v>
      </c>
      <c r="B1420" s="2">
        <v>10</v>
      </c>
      <c r="C1420" s="2">
        <v>5</v>
      </c>
      <c r="D1420" s="2">
        <v>2</v>
      </c>
      <c r="E1420" s="2">
        <v>0</v>
      </c>
      <c r="F1420" s="2">
        <f t="shared" si="110"/>
        <v>0</v>
      </c>
      <c r="G1420" s="2">
        <f t="shared" si="111"/>
        <v>0</v>
      </c>
      <c r="H1420" s="2">
        <f t="shared" si="112"/>
        <v>5.51</v>
      </c>
      <c r="I1420" s="2">
        <f t="shared" si="113"/>
        <v>1.09745</v>
      </c>
      <c r="J1420" s="2">
        <f t="shared" si="114"/>
        <v>0</v>
      </c>
      <c r="K1420" s="2"/>
      <c r="L1420" s="2">
        <v>5.51</v>
      </c>
    </row>
    <row r="1421" spans="1:12" x14ac:dyDescent="0.2">
      <c r="A1421" s="2">
        <v>2021</v>
      </c>
      <c r="B1421" s="2">
        <v>10</v>
      </c>
      <c r="C1421" s="2">
        <v>5</v>
      </c>
      <c r="D1421" s="2">
        <v>3</v>
      </c>
      <c r="E1421" s="2">
        <v>0</v>
      </c>
      <c r="F1421" s="2">
        <f t="shared" si="110"/>
        <v>0</v>
      </c>
      <c r="G1421" s="2">
        <f t="shared" si="111"/>
        <v>0</v>
      </c>
      <c r="H1421" s="2">
        <f t="shared" si="112"/>
        <v>5.13</v>
      </c>
      <c r="I1421" s="2">
        <f t="shared" si="113"/>
        <v>1.09935</v>
      </c>
      <c r="J1421" s="2">
        <f t="shared" si="114"/>
        <v>0</v>
      </c>
      <c r="K1421" s="2"/>
      <c r="L1421" s="2">
        <v>5.13</v>
      </c>
    </row>
    <row r="1422" spans="1:12" x14ac:dyDescent="0.2">
      <c r="A1422" s="2">
        <v>2021</v>
      </c>
      <c r="B1422" s="2">
        <v>10</v>
      </c>
      <c r="C1422" s="2">
        <v>5</v>
      </c>
      <c r="D1422" s="2">
        <v>4</v>
      </c>
      <c r="E1422" s="2">
        <v>0</v>
      </c>
      <c r="F1422" s="2">
        <f t="shared" si="110"/>
        <v>0</v>
      </c>
      <c r="G1422" s="2">
        <f t="shared" si="111"/>
        <v>0</v>
      </c>
      <c r="H1422" s="2">
        <f t="shared" si="112"/>
        <v>4.92</v>
      </c>
      <c r="I1422" s="2">
        <f t="shared" si="113"/>
        <v>1.1004</v>
      </c>
      <c r="J1422" s="2">
        <f t="shared" si="114"/>
        <v>0</v>
      </c>
      <c r="K1422" s="2"/>
      <c r="L1422" s="2">
        <v>4.92</v>
      </c>
    </row>
    <row r="1423" spans="1:12" x14ac:dyDescent="0.2">
      <c r="A1423" s="2">
        <v>2021</v>
      </c>
      <c r="B1423" s="2">
        <v>10</v>
      </c>
      <c r="C1423" s="2">
        <v>5</v>
      </c>
      <c r="D1423" s="2">
        <v>5</v>
      </c>
      <c r="E1423" s="2">
        <v>0</v>
      </c>
      <c r="F1423" s="2">
        <f t="shared" si="110"/>
        <v>0</v>
      </c>
      <c r="G1423" s="2">
        <f t="shared" si="111"/>
        <v>0</v>
      </c>
      <c r="H1423" s="2">
        <f t="shared" si="112"/>
        <v>4.93</v>
      </c>
      <c r="I1423" s="2">
        <f t="shared" si="113"/>
        <v>1.1003499999999999</v>
      </c>
      <c r="J1423" s="2">
        <f t="shared" si="114"/>
        <v>0</v>
      </c>
      <c r="K1423" s="2"/>
      <c r="L1423" s="2">
        <v>4.93</v>
      </c>
    </row>
    <row r="1424" spans="1:12" x14ac:dyDescent="0.2">
      <c r="A1424" s="2">
        <v>2021</v>
      </c>
      <c r="B1424" s="2">
        <v>10</v>
      </c>
      <c r="C1424" s="2">
        <v>5</v>
      </c>
      <c r="D1424" s="2">
        <v>6</v>
      </c>
      <c r="E1424" s="2">
        <v>34.67</v>
      </c>
      <c r="F1424" s="2">
        <f t="shared" si="110"/>
        <v>0</v>
      </c>
      <c r="G1424" s="2">
        <f t="shared" si="111"/>
        <v>28.041971368273888</v>
      </c>
      <c r="H1424" s="2">
        <f t="shared" si="112"/>
        <v>6.0801250000000007</v>
      </c>
      <c r="I1424" s="2">
        <f t="shared" si="113"/>
        <v>1.094599375</v>
      </c>
      <c r="J1424" s="2">
        <f t="shared" si="114"/>
        <v>0</v>
      </c>
      <c r="K1424" s="2"/>
      <c r="L1424" s="2">
        <v>4.78</v>
      </c>
    </row>
    <row r="1425" spans="1:12" x14ac:dyDescent="0.2">
      <c r="A1425" s="2">
        <v>2021</v>
      </c>
      <c r="B1425" s="2">
        <v>10</v>
      </c>
      <c r="C1425" s="2">
        <v>5</v>
      </c>
      <c r="D1425" s="2">
        <v>7</v>
      </c>
      <c r="E1425" s="2">
        <v>198.12</v>
      </c>
      <c r="F1425" s="2">
        <f t="shared" si="110"/>
        <v>1.2297756</v>
      </c>
      <c r="G1425" s="2">
        <f t="shared" si="111"/>
        <v>29.420050974587809</v>
      </c>
      <c r="H1425" s="2">
        <f t="shared" si="112"/>
        <v>12.359500000000001</v>
      </c>
      <c r="I1425" s="2">
        <f t="shared" si="113"/>
        <v>1.0632025000000001</v>
      </c>
      <c r="J1425" s="2">
        <f t="shared" si="114"/>
        <v>37.697396511810432</v>
      </c>
      <c r="K1425" s="2"/>
      <c r="L1425" s="2">
        <v>4.93</v>
      </c>
    </row>
    <row r="1426" spans="1:12" x14ac:dyDescent="0.2">
      <c r="A1426" s="2">
        <v>2021</v>
      </c>
      <c r="B1426" s="2">
        <v>10</v>
      </c>
      <c r="C1426" s="2">
        <v>5</v>
      </c>
      <c r="D1426" s="2">
        <v>8</v>
      </c>
      <c r="E1426" s="2">
        <v>391.15</v>
      </c>
      <c r="F1426" s="2">
        <f t="shared" si="110"/>
        <v>2.8956245000000003</v>
      </c>
      <c r="G1426" s="2">
        <f t="shared" si="111"/>
        <v>29.957856964039955</v>
      </c>
      <c r="H1426" s="2">
        <f t="shared" si="112"/>
        <v>20.398125</v>
      </c>
      <c r="I1426" s="2">
        <f t="shared" si="113"/>
        <v>1.023009375</v>
      </c>
      <c r="J1426" s="2">
        <f t="shared" si="114"/>
        <v>86.967838207583299</v>
      </c>
      <c r="K1426" s="2"/>
      <c r="L1426" s="2">
        <v>5.73</v>
      </c>
    </row>
    <row r="1427" spans="1:12" x14ac:dyDescent="0.2">
      <c r="A1427" s="2">
        <v>2021</v>
      </c>
      <c r="B1427" s="2">
        <v>10</v>
      </c>
      <c r="C1427" s="2">
        <v>5</v>
      </c>
      <c r="D1427" s="2">
        <v>9</v>
      </c>
      <c r="E1427" s="2">
        <v>569.20000000000005</v>
      </c>
      <c r="F1427" s="2">
        <f t="shared" si="110"/>
        <v>4.4321960000000002</v>
      </c>
      <c r="G1427" s="2">
        <f t="shared" si="111"/>
        <v>30.254457287464906</v>
      </c>
      <c r="H1427" s="2">
        <f t="shared" si="112"/>
        <v>29.354999999999997</v>
      </c>
      <c r="I1427" s="2">
        <f t="shared" si="113"/>
        <v>0.97822500000000001</v>
      </c>
      <c r="J1427" s="2">
        <f t="shared" si="114"/>
        <v>128.55031869832214</v>
      </c>
      <c r="K1427" s="2"/>
      <c r="L1427" s="2">
        <v>8.01</v>
      </c>
    </row>
    <row r="1428" spans="1:12" x14ac:dyDescent="0.2">
      <c r="A1428" s="2">
        <v>2021</v>
      </c>
      <c r="B1428" s="2">
        <v>10</v>
      </c>
      <c r="C1428" s="2">
        <v>5</v>
      </c>
      <c r="D1428" s="2">
        <v>10</v>
      </c>
      <c r="E1428" s="2">
        <v>695.75</v>
      </c>
      <c r="F1428" s="2">
        <f t="shared" si="110"/>
        <v>5.5243225000000002</v>
      </c>
      <c r="G1428" s="2">
        <f t="shared" si="111"/>
        <v>30.413184502450719</v>
      </c>
      <c r="H1428" s="2">
        <f t="shared" si="112"/>
        <v>35.990625000000001</v>
      </c>
      <c r="I1428" s="2">
        <f t="shared" si="113"/>
        <v>0.94504687499999995</v>
      </c>
      <c r="J1428" s="2">
        <f t="shared" si="114"/>
        <v>155.60385301091165</v>
      </c>
      <c r="K1428" s="2"/>
      <c r="L1428" s="2">
        <v>9.9</v>
      </c>
    </row>
    <row r="1429" spans="1:12" x14ac:dyDescent="0.2">
      <c r="A1429" s="2">
        <v>2021</v>
      </c>
      <c r="B1429" s="2">
        <v>10</v>
      </c>
      <c r="C1429" s="2">
        <v>5</v>
      </c>
      <c r="D1429" s="2">
        <v>11</v>
      </c>
      <c r="E1429" s="2">
        <v>752.5</v>
      </c>
      <c r="F1429" s="2">
        <f t="shared" si="110"/>
        <v>6.0140750000000001</v>
      </c>
      <c r="G1429" s="2">
        <f t="shared" si="111"/>
        <v>30.475178856081076</v>
      </c>
      <c r="H1429" s="2">
        <f t="shared" si="112"/>
        <v>39.338749999999997</v>
      </c>
      <c r="I1429" s="2">
        <f t="shared" si="113"/>
        <v>0.92830625</v>
      </c>
      <c r="J1429" s="2">
        <f t="shared" si="114"/>
        <v>166.73718037085499</v>
      </c>
      <c r="K1429" s="2"/>
      <c r="L1429" s="2">
        <v>11.12</v>
      </c>
    </row>
    <row r="1430" spans="1:12" x14ac:dyDescent="0.2">
      <c r="A1430" s="2">
        <v>2021</v>
      </c>
      <c r="B1430" s="2">
        <v>10</v>
      </c>
      <c r="C1430" s="2">
        <v>5</v>
      </c>
      <c r="D1430" s="2">
        <v>12</v>
      </c>
      <c r="E1430" s="2">
        <v>757.4</v>
      </c>
      <c r="F1430" s="2">
        <f t="shared" si="110"/>
        <v>6.056362</v>
      </c>
      <c r="G1430" s="2">
        <f t="shared" si="111"/>
        <v>30.480310503331747</v>
      </c>
      <c r="H1430" s="2">
        <f t="shared" si="112"/>
        <v>40.642499999999998</v>
      </c>
      <c r="I1430" s="2">
        <f t="shared" si="113"/>
        <v>0.92178749999999998</v>
      </c>
      <c r="J1430" s="2">
        <f t="shared" si="114"/>
        <v>166.75854721300124</v>
      </c>
      <c r="K1430" s="2"/>
      <c r="L1430" s="2">
        <v>12.24</v>
      </c>
    </row>
    <row r="1431" spans="1:12" x14ac:dyDescent="0.2">
      <c r="A1431" s="2">
        <v>2021</v>
      </c>
      <c r="B1431" s="2">
        <v>10</v>
      </c>
      <c r="C1431" s="2">
        <v>5</v>
      </c>
      <c r="D1431" s="2">
        <v>13</v>
      </c>
      <c r="E1431" s="2">
        <v>689.12</v>
      </c>
      <c r="F1431" s="2">
        <f t="shared" si="110"/>
        <v>5.4671056</v>
      </c>
      <c r="G1431" s="2">
        <f t="shared" si="111"/>
        <v>30.405614165417468</v>
      </c>
      <c r="H1431" s="2">
        <f t="shared" si="112"/>
        <v>38.891999999999996</v>
      </c>
      <c r="I1431" s="2">
        <f t="shared" si="113"/>
        <v>0.93054000000000003</v>
      </c>
      <c r="J1431" s="2">
        <f t="shared" si="114"/>
        <v>151.59063243557014</v>
      </c>
      <c r="K1431" s="2"/>
      <c r="L1431" s="2">
        <v>13.05</v>
      </c>
    </row>
    <row r="1432" spans="1:12" x14ac:dyDescent="0.2">
      <c r="A1432" s="2">
        <v>2021</v>
      </c>
      <c r="B1432" s="2">
        <v>10</v>
      </c>
      <c r="C1432" s="2">
        <v>5</v>
      </c>
      <c r="D1432" s="2">
        <v>14</v>
      </c>
      <c r="E1432" s="2">
        <v>548.66999999999996</v>
      </c>
      <c r="F1432" s="2">
        <f t="shared" si="110"/>
        <v>4.2550220999999997</v>
      </c>
      <c r="G1432" s="2">
        <f t="shared" si="111"/>
        <v>30.225413459350918</v>
      </c>
      <c r="H1432" s="2">
        <f t="shared" si="112"/>
        <v>34.035125000000001</v>
      </c>
      <c r="I1432" s="2">
        <f t="shared" si="113"/>
        <v>0.95482437499999995</v>
      </c>
      <c r="J1432" s="2">
        <f t="shared" si="114"/>
        <v>120.34377857228529</v>
      </c>
      <c r="K1432" s="2"/>
      <c r="L1432" s="2">
        <v>13.46</v>
      </c>
    </row>
    <row r="1433" spans="1:12" x14ac:dyDescent="0.2">
      <c r="A1433" s="2">
        <v>2021</v>
      </c>
      <c r="B1433" s="2">
        <v>10</v>
      </c>
      <c r="C1433" s="2">
        <v>5</v>
      </c>
      <c r="D1433" s="2">
        <v>15</v>
      </c>
      <c r="E1433" s="2">
        <v>359.7</v>
      </c>
      <c r="F1433" s="2">
        <f t="shared" si="110"/>
        <v>2.624210999999999</v>
      </c>
      <c r="G1433" s="2">
        <f t="shared" si="111"/>
        <v>29.891585126452977</v>
      </c>
      <c r="H1433" s="2">
        <f t="shared" si="112"/>
        <v>26.748750000000001</v>
      </c>
      <c r="I1433" s="2">
        <f t="shared" si="113"/>
        <v>0.99125624999999995</v>
      </c>
      <c r="J1433" s="2">
        <f t="shared" si="114"/>
        <v>76.200831760330502</v>
      </c>
      <c r="K1433" s="2"/>
      <c r="L1433" s="2">
        <v>13.26</v>
      </c>
    </row>
    <row r="1434" spans="1:12" x14ac:dyDescent="0.2">
      <c r="A1434" s="2">
        <v>2021</v>
      </c>
      <c r="B1434" s="2">
        <v>10</v>
      </c>
      <c r="C1434" s="2">
        <v>5</v>
      </c>
      <c r="D1434" s="2">
        <v>16</v>
      </c>
      <c r="E1434" s="2">
        <v>157.47999999999999</v>
      </c>
      <c r="F1434" s="2">
        <f t="shared" si="110"/>
        <v>0.87905239999999907</v>
      </c>
      <c r="G1434" s="2">
        <f t="shared" si="111"/>
        <v>29.23854082409223</v>
      </c>
      <c r="H1434" s="2">
        <f t="shared" si="112"/>
        <v>18.285499999999999</v>
      </c>
      <c r="I1434" s="2">
        <f t="shared" si="113"/>
        <v>1.0335725</v>
      </c>
      <c r="J1434" s="2">
        <f t="shared" si="114"/>
        <v>26.033794973578701</v>
      </c>
      <c r="K1434" s="2"/>
      <c r="L1434" s="2">
        <v>12.38</v>
      </c>
    </row>
    <row r="1435" spans="1:12" x14ac:dyDescent="0.2">
      <c r="A1435" s="2">
        <v>2021</v>
      </c>
      <c r="B1435" s="2">
        <v>10</v>
      </c>
      <c r="C1435" s="2">
        <v>5</v>
      </c>
      <c r="D1435" s="2">
        <v>17</v>
      </c>
      <c r="E1435" s="2">
        <v>17.2</v>
      </c>
      <c r="F1435" s="2">
        <f t="shared" si="110"/>
        <v>0</v>
      </c>
      <c r="G1435" s="2">
        <f t="shared" si="111"/>
        <v>27.487761892879661</v>
      </c>
      <c r="H1435" s="2">
        <f t="shared" si="112"/>
        <v>11.424999999999999</v>
      </c>
      <c r="I1435" s="2">
        <f t="shared" si="113"/>
        <v>1.0678749999999999</v>
      </c>
      <c r="J1435" s="2">
        <f t="shared" si="114"/>
        <v>0</v>
      </c>
      <c r="K1435" s="2"/>
      <c r="L1435" s="2">
        <v>10.78</v>
      </c>
    </row>
    <row r="1436" spans="1:12" x14ac:dyDescent="0.2">
      <c r="A1436" s="2">
        <v>2021</v>
      </c>
      <c r="B1436" s="2">
        <v>10</v>
      </c>
      <c r="C1436" s="2">
        <v>5</v>
      </c>
      <c r="D1436" s="2">
        <v>18</v>
      </c>
      <c r="E1436" s="2">
        <v>0</v>
      </c>
      <c r="F1436" s="2">
        <f t="shared" si="110"/>
        <v>0</v>
      </c>
      <c r="G1436" s="2">
        <f t="shared" si="111"/>
        <v>0</v>
      </c>
      <c r="H1436" s="2">
        <f t="shared" si="112"/>
        <v>9.01</v>
      </c>
      <c r="I1436" s="2">
        <f t="shared" si="113"/>
        <v>1.07995</v>
      </c>
      <c r="J1436" s="2">
        <f t="shared" si="114"/>
        <v>0</v>
      </c>
      <c r="K1436" s="2"/>
      <c r="L1436" s="2">
        <v>9.01</v>
      </c>
    </row>
    <row r="1437" spans="1:12" x14ac:dyDescent="0.2">
      <c r="A1437" s="2">
        <v>2021</v>
      </c>
      <c r="B1437" s="2">
        <v>10</v>
      </c>
      <c r="C1437" s="2">
        <v>5</v>
      </c>
      <c r="D1437" s="2">
        <v>19</v>
      </c>
      <c r="E1437" s="2">
        <v>0</v>
      </c>
      <c r="F1437" s="2">
        <f t="shared" si="110"/>
        <v>0</v>
      </c>
      <c r="G1437" s="2">
        <f t="shared" si="111"/>
        <v>0</v>
      </c>
      <c r="H1437" s="2">
        <f t="shared" si="112"/>
        <v>8.16</v>
      </c>
      <c r="I1437" s="2">
        <f t="shared" si="113"/>
        <v>1.0842000000000001</v>
      </c>
      <c r="J1437" s="2">
        <f t="shared" si="114"/>
        <v>0</v>
      </c>
      <c r="K1437" s="2"/>
      <c r="L1437" s="2">
        <v>8.16</v>
      </c>
    </row>
    <row r="1438" spans="1:12" x14ac:dyDescent="0.2">
      <c r="A1438" s="2">
        <v>2021</v>
      </c>
      <c r="B1438" s="2">
        <v>10</v>
      </c>
      <c r="C1438" s="2">
        <v>5</v>
      </c>
      <c r="D1438" s="2">
        <v>20</v>
      </c>
      <c r="E1438" s="2">
        <v>0</v>
      </c>
      <c r="F1438" s="2">
        <f t="shared" si="110"/>
        <v>0</v>
      </c>
      <c r="G1438" s="2">
        <f t="shared" si="111"/>
        <v>0</v>
      </c>
      <c r="H1438" s="2">
        <f t="shared" si="112"/>
        <v>7.61</v>
      </c>
      <c r="I1438" s="2">
        <f t="shared" si="113"/>
        <v>1.0869500000000001</v>
      </c>
      <c r="J1438" s="2">
        <f t="shared" si="114"/>
        <v>0</v>
      </c>
      <c r="K1438" s="2"/>
      <c r="L1438" s="2">
        <v>7.61</v>
      </c>
    </row>
    <row r="1439" spans="1:12" x14ac:dyDescent="0.2">
      <c r="A1439" s="2">
        <v>2021</v>
      </c>
      <c r="B1439" s="2">
        <v>10</v>
      </c>
      <c r="C1439" s="2">
        <v>5</v>
      </c>
      <c r="D1439" s="2">
        <v>21</v>
      </c>
      <c r="E1439" s="2">
        <v>0</v>
      </c>
      <c r="F1439" s="2">
        <f t="shared" si="110"/>
        <v>0</v>
      </c>
      <c r="G1439" s="2">
        <f t="shared" si="111"/>
        <v>0</v>
      </c>
      <c r="H1439" s="2">
        <f t="shared" si="112"/>
        <v>7.21</v>
      </c>
      <c r="I1439" s="2">
        <f t="shared" si="113"/>
        <v>1.0889500000000001</v>
      </c>
      <c r="J1439" s="2">
        <f t="shared" si="114"/>
        <v>0</v>
      </c>
      <c r="K1439" s="2"/>
      <c r="L1439" s="2">
        <v>7.21</v>
      </c>
    </row>
    <row r="1440" spans="1:12" x14ac:dyDescent="0.2">
      <c r="A1440" s="2">
        <v>2021</v>
      </c>
      <c r="B1440" s="2">
        <v>10</v>
      </c>
      <c r="C1440" s="2">
        <v>5</v>
      </c>
      <c r="D1440" s="2">
        <v>22</v>
      </c>
      <c r="E1440" s="2">
        <v>0</v>
      </c>
      <c r="F1440" s="2">
        <f t="shared" si="110"/>
        <v>0</v>
      </c>
      <c r="G1440" s="2">
        <f t="shared" si="111"/>
        <v>0</v>
      </c>
      <c r="H1440" s="2">
        <f t="shared" si="112"/>
        <v>6.98</v>
      </c>
      <c r="I1440" s="2">
        <f t="shared" si="113"/>
        <v>1.0901000000000001</v>
      </c>
      <c r="J1440" s="2">
        <f t="shared" si="114"/>
        <v>0</v>
      </c>
      <c r="K1440" s="2"/>
      <c r="L1440" s="2">
        <v>6.98</v>
      </c>
    </row>
    <row r="1441" spans="1:12" x14ac:dyDescent="0.2">
      <c r="A1441" s="2">
        <v>2021</v>
      </c>
      <c r="B1441" s="2">
        <v>10</v>
      </c>
      <c r="C1441" s="2">
        <v>5</v>
      </c>
      <c r="D1441" s="2">
        <v>23</v>
      </c>
      <c r="E1441" s="2">
        <v>0</v>
      </c>
      <c r="F1441" s="2">
        <f t="shared" si="110"/>
        <v>0</v>
      </c>
      <c r="G1441" s="2">
        <f t="shared" si="111"/>
        <v>0</v>
      </c>
      <c r="H1441" s="2">
        <f t="shared" si="112"/>
        <v>6.77</v>
      </c>
      <c r="I1441" s="2">
        <f t="shared" si="113"/>
        <v>1.0911500000000001</v>
      </c>
      <c r="J1441" s="2">
        <f t="shared" si="114"/>
        <v>0</v>
      </c>
      <c r="K1441" s="2"/>
      <c r="L1441" s="2">
        <v>6.77</v>
      </c>
    </row>
    <row r="1442" spans="1:12" x14ac:dyDescent="0.2">
      <c r="A1442" s="2">
        <v>2021</v>
      </c>
      <c r="B1442" s="2">
        <v>10</v>
      </c>
      <c r="C1442" s="2">
        <v>6</v>
      </c>
      <c r="D1442" s="2">
        <v>0</v>
      </c>
      <c r="E1442" s="2">
        <v>0</v>
      </c>
      <c r="F1442" s="2">
        <f t="shared" si="110"/>
        <v>0</v>
      </c>
      <c r="G1442" s="2">
        <f t="shared" si="111"/>
        <v>0</v>
      </c>
      <c r="H1442" s="2">
        <f t="shared" si="112"/>
        <v>6.58</v>
      </c>
      <c r="I1442" s="2">
        <f t="shared" si="113"/>
        <v>1.0921000000000001</v>
      </c>
      <c r="J1442" s="2">
        <f t="shared" si="114"/>
        <v>0</v>
      </c>
      <c r="K1442" s="2"/>
      <c r="L1442" s="2">
        <v>6.58</v>
      </c>
    </row>
    <row r="1443" spans="1:12" x14ac:dyDescent="0.2">
      <c r="A1443" s="2">
        <v>2021</v>
      </c>
      <c r="B1443" s="2">
        <v>10</v>
      </c>
      <c r="C1443" s="2">
        <v>6</v>
      </c>
      <c r="D1443" s="2">
        <v>1</v>
      </c>
      <c r="E1443" s="2">
        <v>0</v>
      </c>
      <c r="F1443" s="2">
        <f t="shared" si="110"/>
        <v>0</v>
      </c>
      <c r="G1443" s="2">
        <f t="shared" si="111"/>
        <v>0</v>
      </c>
      <c r="H1443" s="2">
        <f t="shared" si="112"/>
        <v>6.19</v>
      </c>
      <c r="I1443" s="2">
        <f t="shared" si="113"/>
        <v>1.09405</v>
      </c>
      <c r="J1443" s="2">
        <f t="shared" si="114"/>
        <v>0</v>
      </c>
      <c r="K1443" s="2"/>
      <c r="L1443" s="2">
        <v>6.19</v>
      </c>
    </row>
    <row r="1444" spans="1:12" x14ac:dyDescent="0.2">
      <c r="A1444" s="2">
        <v>2021</v>
      </c>
      <c r="B1444" s="2">
        <v>10</v>
      </c>
      <c r="C1444" s="2">
        <v>6</v>
      </c>
      <c r="D1444" s="2">
        <v>2</v>
      </c>
      <c r="E1444" s="2">
        <v>0</v>
      </c>
      <c r="F1444" s="2">
        <f t="shared" si="110"/>
        <v>0</v>
      </c>
      <c r="G1444" s="2">
        <f t="shared" si="111"/>
        <v>0</v>
      </c>
      <c r="H1444" s="2">
        <f t="shared" si="112"/>
        <v>5.8</v>
      </c>
      <c r="I1444" s="2">
        <f t="shared" si="113"/>
        <v>1.0960000000000001</v>
      </c>
      <c r="J1444" s="2">
        <f t="shared" si="114"/>
        <v>0</v>
      </c>
      <c r="K1444" s="2"/>
      <c r="L1444" s="2">
        <v>5.8</v>
      </c>
    </row>
    <row r="1445" spans="1:12" x14ac:dyDescent="0.2">
      <c r="A1445" s="2">
        <v>2021</v>
      </c>
      <c r="B1445" s="2">
        <v>10</v>
      </c>
      <c r="C1445" s="2">
        <v>6</v>
      </c>
      <c r="D1445" s="2">
        <v>3</v>
      </c>
      <c r="E1445" s="2">
        <v>0</v>
      </c>
      <c r="F1445" s="2">
        <f t="shared" si="110"/>
        <v>0</v>
      </c>
      <c r="G1445" s="2">
        <f t="shared" si="111"/>
        <v>0</v>
      </c>
      <c r="H1445" s="2">
        <f t="shared" si="112"/>
        <v>5.57</v>
      </c>
      <c r="I1445" s="2">
        <f t="shared" si="113"/>
        <v>1.0971500000000001</v>
      </c>
      <c r="J1445" s="2">
        <f t="shared" si="114"/>
        <v>0</v>
      </c>
      <c r="K1445" s="2"/>
      <c r="L1445" s="2">
        <v>5.57</v>
      </c>
    </row>
    <row r="1446" spans="1:12" x14ac:dyDescent="0.2">
      <c r="A1446" s="2">
        <v>2021</v>
      </c>
      <c r="B1446" s="2">
        <v>10</v>
      </c>
      <c r="C1446" s="2">
        <v>6</v>
      </c>
      <c r="D1446" s="2">
        <v>4</v>
      </c>
      <c r="E1446" s="2">
        <v>0</v>
      </c>
      <c r="F1446" s="2">
        <f t="shared" si="110"/>
        <v>0</v>
      </c>
      <c r="G1446" s="2">
        <f t="shared" si="111"/>
        <v>0</v>
      </c>
      <c r="H1446" s="2">
        <f t="shared" si="112"/>
        <v>5.45</v>
      </c>
      <c r="I1446" s="2">
        <f t="shared" si="113"/>
        <v>1.09775</v>
      </c>
      <c r="J1446" s="2">
        <f t="shared" si="114"/>
        <v>0</v>
      </c>
      <c r="K1446" s="2"/>
      <c r="L1446" s="2">
        <v>5.45</v>
      </c>
    </row>
    <row r="1447" spans="1:12" x14ac:dyDescent="0.2">
      <c r="A1447" s="2">
        <v>2021</v>
      </c>
      <c r="B1447" s="2">
        <v>10</v>
      </c>
      <c r="C1447" s="2">
        <v>6</v>
      </c>
      <c r="D1447" s="2">
        <v>5</v>
      </c>
      <c r="E1447" s="2">
        <v>0</v>
      </c>
      <c r="F1447" s="2">
        <f t="shared" si="110"/>
        <v>0</v>
      </c>
      <c r="G1447" s="2">
        <f t="shared" si="111"/>
        <v>0</v>
      </c>
      <c r="H1447" s="2">
        <f t="shared" si="112"/>
        <v>4.7699999999999996</v>
      </c>
      <c r="I1447" s="2">
        <f t="shared" si="113"/>
        <v>1.1011500000000001</v>
      </c>
      <c r="J1447" s="2">
        <f t="shared" si="114"/>
        <v>0</v>
      </c>
      <c r="K1447" s="2"/>
      <c r="L1447" s="2">
        <v>4.7699999999999996</v>
      </c>
    </row>
    <row r="1448" spans="1:12" x14ac:dyDescent="0.2">
      <c r="A1448" s="2">
        <v>2021</v>
      </c>
      <c r="B1448" s="2">
        <v>10</v>
      </c>
      <c r="C1448" s="2">
        <v>6</v>
      </c>
      <c r="D1448" s="2">
        <v>6</v>
      </c>
      <c r="E1448" s="2">
        <v>32.520000000000003</v>
      </c>
      <c r="F1448" s="2">
        <f t="shared" si="110"/>
        <v>0</v>
      </c>
      <c r="G1448" s="2">
        <f t="shared" si="111"/>
        <v>27.991355173971925</v>
      </c>
      <c r="H1448" s="2">
        <f t="shared" si="112"/>
        <v>5.6795</v>
      </c>
      <c r="I1448" s="2">
        <f t="shared" si="113"/>
        <v>1.0966024999999999</v>
      </c>
      <c r="J1448" s="2">
        <f t="shared" si="114"/>
        <v>0</v>
      </c>
      <c r="K1448" s="2"/>
      <c r="L1448" s="2">
        <v>4.46</v>
      </c>
    </row>
    <row r="1449" spans="1:12" x14ac:dyDescent="0.2">
      <c r="A1449" s="2">
        <v>2021</v>
      </c>
      <c r="B1449" s="2">
        <v>10</v>
      </c>
      <c r="C1449" s="2">
        <v>6</v>
      </c>
      <c r="D1449" s="2">
        <v>7</v>
      </c>
      <c r="E1449" s="2">
        <v>198.9</v>
      </c>
      <c r="F1449" s="2">
        <f t="shared" si="110"/>
        <v>1.2365069999999996</v>
      </c>
      <c r="G1449" s="2">
        <f t="shared" si="111"/>
        <v>29.423157609025868</v>
      </c>
      <c r="H1449" s="2">
        <f t="shared" si="112"/>
        <v>14.438750000000001</v>
      </c>
      <c r="I1449" s="2">
        <f t="shared" si="113"/>
        <v>1.0528062499999999</v>
      </c>
      <c r="J1449" s="2">
        <f t="shared" si="114"/>
        <v>37.537071499381099</v>
      </c>
      <c r="K1449" s="2"/>
      <c r="L1449" s="2">
        <v>6.98</v>
      </c>
    </row>
    <row r="1450" spans="1:12" x14ac:dyDescent="0.2">
      <c r="A1450" s="2">
        <v>2021</v>
      </c>
      <c r="B1450" s="2">
        <v>10</v>
      </c>
      <c r="C1450" s="2">
        <v>6</v>
      </c>
      <c r="D1450" s="2">
        <v>8</v>
      </c>
      <c r="E1450" s="2">
        <v>403.45</v>
      </c>
      <c r="F1450" s="2">
        <f t="shared" si="110"/>
        <v>3.0017734999999997</v>
      </c>
      <c r="G1450" s="2">
        <f t="shared" si="111"/>
        <v>29.982336242797764</v>
      </c>
      <c r="H1450" s="2">
        <f t="shared" si="112"/>
        <v>25.559374999999999</v>
      </c>
      <c r="I1450" s="2">
        <f t="shared" si="113"/>
        <v>0.99720312499999997</v>
      </c>
      <c r="J1450" s="2">
        <f t="shared" si="114"/>
        <v>87.953493878733767</v>
      </c>
      <c r="K1450" s="2"/>
      <c r="L1450" s="2">
        <v>10.43</v>
      </c>
    </row>
    <row r="1451" spans="1:12" x14ac:dyDescent="0.2">
      <c r="A1451" s="2">
        <v>2021</v>
      </c>
      <c r="B1451" s="2">
        <v>10</v>
      </c>
      <c r="C1451" s="2">
        <v>6</v>
      </c>
      <c r="D1451" s="2">
        <v>9</v>
      </c>
      <c r="E1451" s="2">
        <v>579.62</v>
      </c>
      <c r="F1451" s="2">
        <f t="shared" si="110"/>
        <v>4.5221206</v>
      </c>
      <c r="G1451" s="2">
        <f t="shared" si="111"/>
        <v>30.268800122951443</v>
      </c>
      <c r="H1451" s="2">
        <f t="shared" si="112"/>
        <v>35.265749999999997</v>
      </c>
      <c r="I1451" s="2">
        <f t="shared" si="113"/>
        <v>0.94867124999999997</v>
      </c>
      <c r="J1451" s="2">
        <f t="shared" si="114"/>
        <v>127.25626159159664</v>
      </c>
      <c r="K1451" s="2"/>
      <c r="L1451" s="2">
        <v>13.53</v>
      </c>
    </row>
    <row r="1452" spans="1:12" x14ac:dyDescent="0.2">
      <c r="A1452" s="2">
        <v>2021</v>
      </c>
      <c r="B1452" s="2">
        <v>10</v>
      </c>
      <c r="C1452" s="2">
        <v>6</v>
      </c>
      <c r="D1452" s="2">
        <v>10</v>
      </c>
      <c r="E1452" s="2">
        <v>703.33</v>
      </c>
      <c r="F1452" s="2">
        <f t="shared" si="110"/>
        <v>5.5897379000000003</v>
      </c>
      <c r="G1452" s="2">
        <f t="shared" si="111"/>
        <v>30.421751690158523</v>
      </c>
      <c r="H1452" s="2">
        <f t="shared" si="112"/>
        <v>42.364875000000005</v>
      </c>
      <c r="I1452" s="2">
        <f t="shared" si="113"/>
        <v>0.91317562499999994</v>
      </c>
      <c r="J1452" s="2">
        <f t="shared" si="114"/>
        <v>152.17946323830924</v>
      </c>
      <c r="K1452" s="2"/>
      <c r="L1452" s="2">
        <v>15.99</v>
      </c>
    </row>
    <row r="1453" spans="1:12" x14ac:dyDescent="0.2">
      <c r="A1453" s="2">
        <v>2021</v>
      </c>
      <c r="B1453" s="2">
        <v>10</v>
      </c>
      <c r="C1453" s="2">
        <v>6</v>
      </c>
      <c r="D1453" s="2">
        <v>11</v>
      </c>
      <c r="E1453" s="2">
        <v>765.58</v>
      </c>
      <c r="F1453" s="2">
        <f t="shared" si="110"/>
        <v>6.1269553999999999</v>
      </c>
      <c r="G1453" s="2">
        <f t="shared" si="111"/>
        <v>30.488803689730247</v>
      </c>
      <c r="H1453" s="2">
        <f t="shared" si="112"/>
        <v>46.549250000000001</v>
      </c>
      <c r="I1453" s="2">
        <f t="shared" si="113"/>
        <v>0.89225374999999996</v>
      </c>
      <c r="J1453" s="2">
        <f t="shared" si="114"/>
        <v>163.34263625201029</v>
      </c>
      <c r="K1453" s="2"/>
      <c r="L1453" s="2">
        <v>17.84</v>
      </c>
    </row>
    <row r="1454" spans="1:12" x14ac:dyDescent="0.2">
      <c r="A1454" s="2">
        <v>2021</v>
      </c>
      <c r="B1454" s="2">
        <v>10</v>
      </c>
      <c r="C1454" s="2">
        <v>6</v>
      </c>
      <c r="D1454" s="2">
        <v>12</v>
      </c>
      <c r="E1454" s="2">
        <v>769.73</v>
      </c>
      <c r="F1454" s="2">
        <f t="shared" si="110"/>
        <v>6.1627699000000007</v>
      </c>
      <c r="G1454" s="2">
        <f t="shared" si="111"/>
        <v>30.493077944958511</v>
      </c>
      <c r="H1454" s="2">
        <f t="shared" si="112"/>
        <v>47.964875000000006</v>
      </c>
      <c r="I1454" s="2">
        <f t="shared" si="113"/>
        <v>0.88517562500000002</v>
      </c>
      <c r="J1454" s="2">
        <f t="shared" si="114"/>
        <v>163.01694071113295</v>
      </c>
      <c r="K1454" s="2"/>
      <c r="L1454" s="2">
        <v>19.100000000000001</v>
      </c>
    </row>
    <row r="1455" spans="1:12" x14ac:dyDescent="0.2">
      <c r="A1455" s="2">
        <v>2021</v>
      </c>
      <c r="B1455" s="2">
        <v>10</v>
      </c>
      <c r="C1455" s="2">
        <v>6</v>
      </c>
      <c r="D1455" s="2">
        <v>13</v>
      </c>
      <c r="E1455" s="2">
        <v>697.55</v>
      </c>
      <c r="F1455" s="2">
        <f t="shared" si="110"/>
        <v>5.5398565</v>
      </c>
      <c r="G1455" s="2">
        <f t="shared" si="111"/>
        <v>30.415227347777346</v>
      </c>
      <c r="H1455" s="2">
        <f t="shared" si="112"/>
        <v>45.918125000000003</v>
      </c>
      <c r="I1455" s="2">
        <f t="shared" si="113"/>
        <v>0.89540937499999995</v>
      </c>
      <c r="J1455" s="2">
        <f t="shared" si="114"/>
        <v>147.85543563266469</v>
      </c>
      <c r="K1455" s="2"/>
      <c r="L1455" s="2">
        <v>19.760000000000002</v>
      </c>
    </row>
    <row r="1456" spans="1:12" x14ac:dyDescent="0.2">
      <c r="A1456" s="2">
        <v>2021</v>
      </c>
      <c r="B1456" s="2">
        <v>10</v>
      </c>
      <c r="C1456" s="2">
        <v>6</v>
      </c>
      <c r="D1456" s="2">
        <v>14</v>
      </c>
      <c r="E1456" s="2">
        <v>565.52</v>
      </c>
      <c r="F1456" s="2">
        <f t="shared" si="110"/>
        <v>4.4004376000000001</v>
      </c>
      <c r="G1456" s="2">
        <f t="shared" si="111"/>
        <v>30.249329051412914</v>
      </c>
      <c r="H1456" s="2">
        <f t="shared" si="112"/>
        <v>41.066999999999993</v>
      </c>
      <c r="I1456" s="2">
        <f t="shared" si="113"/>
        <v>0.91966500000000007</v>
      </c>
      <c r="J1456" s="2">
        <f t="shared" si="114"/>
        <v>119.96853278869756</v>
      </c>
      <c r="K1456" s="2"/>
      <c r="L1456" s="2">
        <v>19.86</v>
      </c>
    </row>
    <row r="1457" spans="1:12" x14ac:dyDescent="0.2">
      <c r="A1457" s="2">
        <v>2021</v>
      </c>
      <c r="B1457" s="2">
        <v>10</v>
      </c>
      <c r="C1457" s="2">
        <v>6</v>
      </c>
      <c r="D1457" s="2">
        <v>15</v>
      </c>
      <c r="E1457" s="2">
        <v>385.35</v>
      </c>
      <c r="F1457" s="2">
        <f t="shared" si="110"/>
        <v>2.8455705000000009</v>
      </c>
      <c r="G1457" s="2">
        <f t="shared" si="111"/>
        <v>29.946045547481383</v>
      </c>
      <c r="H1457" s="2">
        <f t="shared" si="112"/>
        <v>33.750624999999999</v>
      </c>
      <c r="I1457" s="2">
        <f t="shared" si="113"/>
        <v>0.95624687500000005</v>
      </c>
      <c r="J1457" s="2">
        <f t="shared" si="114"/>
        <v>79.855518753445338</v>
      </c>
      <c r="K1457" s="2"/>
      <c r="L1457" s="2">
        <v>19.3</v>
      </c>
    </row>
    <row r="1458" spans="1:12" x14ac:dyDescent="0.2">
      <c r="A1458" s="2">
        <v>2021</v>
      </c>
      <c r="B1458" s="2">
        <v>10</v>
      </c>
      <c r="C1458" s="2">
        <v>6</v>
      </c>
      <c r="D1458" s="2">
        <v>16</v>
      </c>
      <c r="E1458" s="2">
        <v>181.02</v>
      </c>
      <c r="F1458" s="2">
        <f t="shared" si="110"/>
        <v>1.0822025999999996</v>
      </c>
      <c r="G1458" s="2">
        <f t="shared" si="111"/>
        <v>29.348683780762595</v>
      </c>
      <c r="H1458" s="2">
        <f t="shared" si="112"/>
        <v>24.698250000000002</v>
      </c>
      <c r="I1458" s="2">
        <f t="shared" si="113"/>
        <v>1.0015087499999999</v>
      </c>
      <c r="J1458" s="2">
        <f t="shared" si="114"/>
        <v>31.172958804898816</v>
      </c>
      <c r="K1458" s="2"/>
      <c r="L1458" s="2">
        <v>17.91</v>
      </c>
    </row>
    <row r="1459" spans="1:12" x14ac:dyDescent="0.2">
      <c r="A1459" s="2">
        <v>2021</v>
      </c>
      <c r="B1459" s="2">
        <v>10</v>
      </c>
      <c r="C1459" s="2">
        <v>6</v>
      </c>
      <c r="D1459" s="2">
        <v>17</v>
      </c>
      <c r="E1459" s="2">
        <v>18.77</v>
      </c>
      <c r="F1459" s="2">
        <f t="shared" si="110"/>
        <v>0</v>
      </c>
      <c r="G1459" s="2">
        <f t="shared" si="111"/>
        <v>27.556824442949889</v>
      </c>
      <c r="H1459" s="2">
        <f t="shared" si="112"/>
        <v>14.903874999999999</v>
      </c>
      <c r="I1459" s="2">
        <f t="shared" si="113"/>
        <v>1.0504806250000001</v>
      </c>
      <c r="J1459" s="2">
        <f t="shared" si="114"/>
        <v>0</v>
      </c>
      <c r="K1459" s="2"/>
      <c r="L1459" s="2">
        <v>14.2</v>
      </c>
    </row>
    <row r="1460" spans="1:12" x14ac:dyDescent="0.2">
      <c r="A1460" s="2">
        <v>2021</v>
      </c>
      <c r="B1460" s="2">
        <v>10</v>
      </c>
      <c r="C1460" s="2">
        <v>6</v>
      </c>
      <c r="D1460" s="2">
        <v>18</v>
      </c>
      <c r="E1460" s="2">
        <v>0</v>
      </c>
      <c r="F1460" s="2">
        <f t="shared" si="110"/>
        <v>0</v>
      </c>
      <c r="G1460" s="2">
        <f t="shared" si="111"/>
        <v>0</v>
      </c>
      <c r="H1460" s="2">
        <f t="shared" si="112"/>
        <v>11.95</v>
      </c>
      <c r="I1460" s="2">
        <f t="shared" si="113"/>
        <v>1.06525</v>
      </c>
      <c r="J1460" s="2">
        <f t="shared" si="114"/>
        <v>0</v>
      </c>
      <c r="K1460" s="2"/>
      <c r="L1460" s="2">
        <v>11.95</v>
      </c>
    </row>
    <row r="1461" spans="1:12" x14ac:dyDescent="0.2">
      <c r="A1461" s="2">
        <v>2021</v>
      </c>
      <c r="B1461" s="2">
        <v>10</v>
      </c>
      <c r="C1461" s="2">
        <v>6</v>
      </c>
      <c r="D1461" s="2">
        <v>19</v>
      </c>
      <c r="E1461" s="2">
        <v>0</v>
      </c>
      <c r="F1461" s="2">
        <f t="shared" si="110"/>
        <v>0</v>
      </c>
      <c r="G1461" s="2">
        <f t="shared" si="111"/>
        <v>0</v>
      </c>
      <c r="H1461" s="2">
        <f t="shared" si="112"/>
        <v>10.98</v>
      </c>
      <c r="I1461" s="2">
        <f t="shared" si="113"/>
        <v>1.0701000000000001</v>
      </c>
      <c r="J1461" s="2">
        <f t="shared" si="114"/>
        <v>0</v>
      </c>
      <c r="K1461" s="2"/>
      <c r="L1461" s="2">
        <v>10.98</v>
      </c>
    </row>
    <row r="1462" spans="1:12" x14ac:dyDescent="0.2">
      <c r="A1462" s="2">
        <v>2021</v>
      </c>
      <c r="B1462" s="2">
        <v>10</v>
      </c>
      <c r="C1462" s="2">
        <v>6</v>
      </c>
      <c r="D1462" s="2">
        <v>20</v>
      </c>
      <c r="E1462" s="2">
        <v>0</v>
      </c>
      <c r="F1462" s="2">
        <f t="shared" si="110"/>
        <v>0</v>
      </c>
      <c r="G1462" s="2">
        <f t="shared" si="111"/>
        <v>0</v>
      </c>
      <c r="H1462" s="2">
        <f t="shared" si="112"/>
        <v>9.8699999999999992</v>
      </c>
      <c r="I1462" s="2">
        <f t="shared" si="113"/>
        <v>1.07565</v>
      </c>
      <c r="J1462" s="2">
        <f t="shared" si="114"/>
        <v>0</v>
      </c>
      <c r="K1462" s="2"/>
      <c r="L1462" s="2">
        <v>9.8699999999999992</v>
      </c>
    </row>
    <row r="1463" spans="1:12" x14ac:dyDescent="0.2">
      <c r="A1463" s="2">
        <v>2021</v>
      </c>
      <c r="B1463" s="2">
        <v>10</v>
      </c>
      <c r="C1463" s="2">
        <v>6</v>
      </c>
      <c r="D1463" s="2">
        <v>21</v>
      </c>
      <c r="E1463" s="2">
        <v>0</v>
      </c>
      <c r="F1463" s="2">
        <f t="shared" si="110"/>
        <v>0</v>
      </c>
      <c r="G1463" s="2">
        <f t="shared" si="111"/>
        <v>0</v>
      </c>
      <c r="H1463" s="2">
        <f t="shared" si="112"/>
        <v>9.07</v>
      </c>
      <c r="I1463" s="2">
        <f t="shared" si="113"/>
        <v>1.07965</v>
      </c>
      <c r="J1463" s="2">
        <f t="shared" si="114"/>
        <v>0</v>
      </c>
      <c r="K1463" s="2"/>
      <c r="L1463" s="2">
        <v>9.07</v>
      </c>
    </row>
    <row r="1464" spans="1:12" x14ac:dyDescent="0.2">
      <c r="A1464" s="2">
        <v>2021</v>
      </c>
      <c r="B1464" s="2">
        <v>10</v>
      </c>
      <c r="C1464" s="2">
        <v>6</v>
      </c>
      <c r="D1464" s="2">
        <v>22</v>
      </c>
      <c r="E1464" s="2">
        <v>0</v>
      </c>
      <c r="F1464" s="2">
        <f t="shared" si="110"/>
        <v>0</v>
      </c>
      <c r="G1464" s="2">
        <f t="shared" si="111"/>
        <v>0</v>
      </c>
      <c r="H1464" s="2">
        <f t="shared" si="112"/>
        <v>8.81</v>
      </c>
      <c r="I1464" s="2">
        <f t="shared" si="113"/>
        <v>1.0809500000000001</v>
      </c>
      <c r="J1464" s="2">
        <f t="shared" si="114"/>
        <v>0</v>
      </c>
      <c r="K1464" s="2"/>
      <c r="L1464" s="2">
        <v>8.81</v>
      </c>
    </row>
    <row r="1465" spans="1:12" x14ac:dyDescent="0.2">
      <c r="A1465" s="2">
        <v>2021</v>
      </c>
      <c r="B1465" s="2">
        <v>10</v>
      </c>
      <c r="C1465" s="2">
        <v>6</v>
      </c>
      <c r="D1465" s="2">
        <v>23</v>
      </c>
      <c r="E1465" s="2">
        <v>0</v>
      </c>
      <c r="F1465" s="2">
        <f t="shared" si="110"/>
        <v>0</v>
      </c>
      <c r="G1465" s="2">
        <f t="shared" si="111"/>
        <v>0</v>
      </c>
      <c r="H1465" s="2">
        <f t="shared" si="112"/>
        <v>8.48</v>
      </c>
      <c r="I1465" s="2">
        <f t="shared" si="113"/>
        <v>1.0826</v>
      </c>
      <c r="J1465" s="2">
        <f t="shared" si="114"/>
        <v>0</v>
      </c>
      <c r="K1465" s="2"/>
      <c r="L1465" s="2">
        <v>8.48</v>
      </c>
    </row>
    <row r="1466" spans="1:12" x14ac:dyDescent="0.2">
      <c r="A1466" s="2">
        <v>2021</v>
      </c>
      <c r="B1466" s="2">
        <v>10</v>
      </c>
      <c r="C1466" s="2">
        <v>7</v>
      </c>
      <c r="D1466" s="2">
        <v>0</v>
      </c>
      <c r="E1466" s="2">
        <v>0</v>
      </c>
      <c r="F1466" s="2">
        <f t="shared" si="110"/>
        <v>0</v>
      </c>
      <c r="G1466" s="2">
        <f t="shared" si="111"/>
        <v>0</v>
      </c>
      <c r="H1466" s="2">
        <f t="shared" si="112"/>
        <v>7.99</v>
      </c>
      <c r="I1466" s="2">
        <f t="shared" si="113"/>
        <v>1.0850500000000001</v>
      </c>
      <c r="J1466" s="2">
        <f t="shared" si="114"/>
        <v>0</v>
      </c>
      <c r="K1466" s="2"/>
      <c r="L1466" s="2">
        <v>7.99</v>
      </c>
    </row>
    <row r="1467" spans="1:12" x14ac:dyDescent="0.2">
      <c r="A1467" s="2">
        <v>2021</v>
      </c>
      <c r="B1467" s="2">
        <v>10</v>
      </c>
      <c r="C1467" s="2">
        <v>7</v>
      </c>
      <c r="D1467" s="2">
        <v>1</v>
      </c>
      <c r="E1467" s="2">
        <v>0</v>
      </c>
      <c r="F1467" s="2">
        <f t="shared" si="110"/>
        <v>0</v>
      </c>
      <c r="G1467" s="2">
        <f t="shared" si="111"/>
        <v>0</v>
      </c>
      <c r="H1467" s="2">
        <f t="shared" si="112"/>
        <v>7.76</v>
      </c>
      <c r="I1467" s="2">
        <f t="shared" si="113"/>
        <v>1.0862000000000001</v>
      </c>
      <c r="J1467" s="2">
        <f t="shared" si="114"/>
        <v>0</v>
      </c>
      <c r="K1467" s="2"/>
      <c r="L1467" s="2">
        <v>7.76</v>
      </c>
    </row>
    <row r="1468" spans="1:12" x14ac:dyDescent="0.2">
      <c r="A1468" s="2">
        <v>2021</v>
      </c>
      <c r="B1468" s="2">
        <v>10</v>
      </c>
      <c r="C1468" s="2">
        <v>7</v>
      </c>
      <c r="D1468" s="2">
        <v>2</v>
      </c>
      <c r="E1468" s="2">
        <v>0</v>
      </c>
      <c r="F1468" s="2">
        <f t="shared" si="110"/>
        <v>0</v>
      </c>
      <c r="G1468" s="2">
        <f t="shared" si="111"/>
        <v>0</v>
      </c>
      <c r="H1468" s="2">
        <f t="shared" si="112"/>
        <v>7.16</v>
      </c>
      <c r="I1468" s="2">
        <f t="shared" si="113"/>
        <v>1.0891999999999999</v>
      </c>
      <c r="J1468" s="2">
        <f t="shared" si="114"/>
        <v>0</v>
      </c>
      <c r="K1468" s="2"/>
      <c r="L1468" s="2">
        <v>7.16</v>
      </c>
    </row>
    <row r="1469" spans="1:12" x14ac:dyDescent="0.2">
      <c r="A1469" s="2">
        <v>2021</v>
      </c>
      <c r="B1469" s="2">
        <v>10</v>
      </c>
      <c r="C1469" s="2">
        <v>7</v>
      </c>
      <c r="D1469" s="2">
        <v>3</v>
      </c>
      <c r="E1469" s="2">
        <v>0</v>
      </c>
      <c r="F1469" s="2">
        <f t="shared" si="110"/>
        <v>0</v>
      </c>
      <c r="G1469" s="2">
        <f t="shared" si="111"/>
        <v>0</v>
      </c>
      <c r="H1469" s="2">
        <f t="shared" si="112"/>
        <v>6.42</v>
      </c>
      <c r="I1469" s="2">
        <f t="shared" si="113"/>
        <v>1.0929</v>
      </c>
      <c r="J1469" s="2">
        <f t="shared" si="114"/>
        <v>0</v>
      </c>
      <c r="K1469" s="2"/>
      <c r="L1469" s="2">
        <v>6.42</v>
      </c>
    </row>
    <row r="1470" spans="1:12" x14ac:dyDescent="0.2">
      <c r="A1470" s="2">
        <v>2021</v>
      </c>
      <c r="B1470" s="2">
        <v>10</v>
      </c>
      <c r="C1470" s="2">
        <v>7</v>
      </c>
      <c r="D1470" s="2">
        <v>4</v>
      </c>
      <c r="E1470" s="2">
        <v>0</v>
      </c>
      <c r="F1470" s="2">
        <f t="shared" si="110"/>
        <v>0</v>
      </c>
      <c r="G1470" s="2">
        <f t="shared" si="111"/>
        <v>0</v>
      </c>
      <c r="H1470" s="2">
        <f t="shared" si="112"/>
        <v>6.01</v>
      </c>
      <c r="I1470" s="2">
        <f t="shared" si="113"/>
        <v>1.0949500000000001</v>
      </c>
      <c r="J1470" s="2">
        <f t="shared" si="114"/>
        <v>0</v>
      </c>
      <c r="K1470" s="2"/>
      <c r="L1470" s="2">
        <v>6.01</v>
      </c>
    </row>
    <row r="1471" spans="1:12" x14ac:dyDescent="0.2">
      <c r="A1471" s="2">
        <v>2021</v>
      </c>
      <c r="B1471" s="2">
        <v>10</v>
      </c>
      <c r="C1471" s="2">
        <v>7</v>
      </c>
      <c r="D1471" s="2">
        <v>5</v>
      </c>
      <c r="E1471" s="2">
        <v>0</v>
      </c>
      <c r="F1471" s="2">
        <f t="shared" si="110"/>
        <v>0</v>
      </c>
      <c r="G1471" s="2">
        <f t="shared" si="111"/>
        <v>0</v>
      </c>
      <c r="H1471" s="2">
        <f t="shared" si="112"/>
        <v>5.79</v>
      </c>
      <c r="I1471" s="2">
        <f t="shared" si="113"/>
        <v>1.09605</v>
      </c>
      <c r="J1471" s="2">
        <f t="shared" si="114"/>
        <v>0</v>
      </c>
      <c r="K1471" s="2"/>
      <c r="L1471" s="2">
        <v>5.79</v>
      </c>
    </row>
    <row r="1472" spans="1:12" x14ac:dyDescent="0.2">
      <c r="A1472" s="2">
        <v>2021</v>
      </c>
      <c r="B1472" s="2">
        <v>10</v>
      </c>
      <c r="C1472" s="2">
        <v>7</v>
      </c>
      <c r="D1472" s="2">
        <v>6</v>
      </c>
      <c r="E1472" s="2">
        <v>39.979999999999997</v>
      </c>
      <c r="F1472" s="2">
        <f t="shared" si="110"/>
        <v>0</v>
      </c>
      <c r="G1472" s="2">
        <f t="shared" si="111"/>
        <v>28.154640817226205</v>
      </c>
      <c r="H1472" s="2">
        <f t="shared" si="112"/>
        <v>7.4792500000000004</v>
      </c>
      <c r="I1472" s="2">
        <f t="shared" si="113"/>
        <v>1.08760375</v>
      </c>
      <c r="J1472" s="2">
        <f t="shared" si="114"/>
        <v>0</v>
      </c>
      <c r="K1472" s="2"/>
      <c r="L1472" s="2">
        <v>5.98</v>
      </c>
    </row>
    <row r="1473" spans="1:12" x14ac:dyDescent="0.2">
      <c r="A1473" s="2">
        <v>2021</v>
      </c>
      <c r="B1473" s="2">
        <v>10</v>
      </c>
      <c r="C1473" s="2">
        <v>7</v>
      </c>
      <c r="D1473" s="2">
        <v>7</v>
      </c>
      <c r="E1473" s="2">
        <v>231.25</v>
      </c>
      <c r="F1473" s="2">
        <f t="shared" si="110"/>
        <v>1.5156874999999994</v>
      </c>
      <c r="G1473" s="2">
        <f t="shared" si="111"/>
        <v>29.542304451056268</v>
      </c>
      <c r="H1473" s="2">
        <f t="shared" si="112"/>
        <v>17.361874999999998</v>
      </c>
      <c r="I1473" s="2">
        <f t="shared" si="113"/>
        <v>1.0381906249999999</v>
      </c>
      <c r="J1473" s="2">
        <f t="shared" si="114"/>
        <v>45.557220245785167</v>
      </c>
      <c r="K1473" s="2"/>
      <c r="L1473" s="2">
        <v>8.69</v>
      </c>
    </row>
    <row r="1474" spans="1:12" x14ac:dyDescent="0.2">
      <c r="A1474" s="2">
        <v>2021</v>
      </c>
      <c r="B1474" s="2">
        <v>10</v>
      </c>
      <c r="C1474" s="2">
        <v>7</v>
      </c>
      <c r="D1474" s="2">
        <v>8</v>
      </c>
      <c r="E1474" s="2">
        <v>433.85</v>
      </c>
      <c r="F1474" s="2">
        <f t="shared" ref="F1474:F1537" si="115">MAX(8.63*(E1474/1000-1)+8.15,0)</f>
        <v>3.2641255000000005</v>
      </c>
      <c r="G1474" s="2">
        <f t="shared" ref="G1474:G1537" si="116">IF(E1474&lt;&gt;0,30.7*(1+0.0593*LOG10(E1474/1000)),0)</f>
        <v>30.039773118450753</v>
      </c>
      <c r="H1474" s="2">
        <f t="shared" ref="H1474:H1537" si="117">L1474+30*E1474/800</f>
        <v>27.899374999999999</v>
      </c>
      <c r="I1474" s="2">
        <f t="shared" ref="I1474:I1537" si="118">1-(H1474-25)/200</f>
        <v>0.98550312500000004</v>
      </c>
      <c r="J1474" s="2">
        <f t="shared" ref="J1474:J1537" si="119">G1474*F1474*I1474*0.98</f>
        <v>94.699476444177719</v>
      </c>
      <c r="K1474" s="2"/>
      <c r="L1474" s="2">
        <v>11.63</v>
      </c>
    </row>
    <row r="1475" spans="1:12" x14ac:dyDescent="0.2">
      <c r="A1475" s="2">
        <v>2021</v>
      </c>
      <c r="B1475" s="2">
        <v>10</v>
      </c>
      <c r="C1475" s="2">
        <v>7</v>
      </c>
      <c r="D1475" s="2">
        <v>9</v>
      </c>
      <c r="E1475" s="2">
        <v>605.88</v>
      </c>
      <c r="F1475" s="2">
        <f t="shared" si="115"/>
        <v>4.7487443999999996</v>
      </c>
      <c r="G1475" s="2">
        <f t="shared" si="116"/>
        <v>30.303832659647</v>
      </c>
      <c r="H1475" s="2">
        <f t="shared" si="117"/>
        <v>38.040500000000002</v>
      </c>
      <c r="I1475" s="2">
        <f t="shared" si="118"/>
        <v>0.93479749999999995</v>
      </c>
      <c r="J1475" s="2">
        <f t="shared" si="119"/>
        <v>131.83173613574411</v>
      </c>
      <c r="K1475" s="2"/>
      <c r="L1475" s="2">
        <v>15.32</v>
      </c>
    </row>
    <row r="1476" spans="1:12" x14ac:dyDescent="0.2">
      <c r="A1476" s="2">
        <v>2021</v>
      </c>
      <c r="B1476" s="2">
        <v>10</v>
      </c>
      <c r="C1476" s="2">
        <v>7</v>
      </c>
      <c r="D1476" s="2">
        <v>10</v>
      </c>
      <c r="E1476" s="2">
        <v>727.7</v>
      </c>
      <c r="F1476" s="2">
        <f t="shared" si="115"/>
        <v>5.8000509999999998</v>
      </c>
      <c r="G1476" s="2">
        <f t="shared" si="116"/>
        <v>30.448682918068254</v>
      </c>
      <c r="H1476" s="2">
        <f t="shared" si="117"/>
        <v>44.938749999999999</v>
      </c>
      <c r="I1476" s="2">
        <f t="shared" si="118"/>
        <v>0.90030624999999997</v>
      </c>
      <c r="J1476" s="2">
        <f t="shared" si="119"/>
        <v>155.81765522795649</v>
      </c>
      <c r="K1476" s="2"/>
      <c r="L1476" s="2">
        <v>17.649999999999999</v>
      </c>
    </row>
    <row r="1477" spans="1:12" x14ac:dyDescent="0.2">
      <c r="A1477" s="2">
        <v>2021</v>
      </c>
      <c r="B1477" s="2">
        <v>10</v>
      </c>
      <c r="C1477" s="2">
        <v>7</v>
      </c>
      <c r="D1477" s="2">
        <v>11</v>
      </c>
      <c r="E1477" s="2">
        <v>787.33</v>
      </c>
      <c r="F1477" s="2">
        <f t="shared" si="115"/>
        <v>6.3146579000000012</v>
      </c>
      <c r="G1477" s="2">
        <f t="shared" si="116"/>
        <v>30.510952415751873</v>
      </c>
      <c r="H1477" s="2">
        <f t="shared" si="117"/>
        <v>48.764875000000004</v>
      </c>
      <c r="I1477" s="2">
        <f t="shared" si="118"/>
        <v>0.88117562500000002</v>
      </c>
      <c r="J1477" s="2">
        <f t="shared" si="119"/>
        <v>166.3773270816601</v>
      </c>
      <c r="K1477" s="2"/>
      <c r="L1477" s="2">
        <v>19.239999999999998</v>
      </c>
    </row>
    <row r="1478" spans="1:12" x14ac:dyDescent="0.2">
      <c r="A1478" s="2">
        <v>2021</v>
      </c>
      <c r="B1478" s="2">
        <v>10</v>
      </c>
      <c r="C1478" s="2">
        <v>7</v>
      </c>
      <c r="D1478" s="2">
        <v>12</v>
      </c>
      <c r="E1478" s="2">
        <v>770.45</v>
      </c>
      <c r="F1478" s="2">
        <f t="shared" si="115"/>
        <v>6.1689835000000013</v>
      </c>
      <c r="G1478" s="2">
        <f t="shared" si="116"/>
        <v>30.493817155964354</v>
      </c>
      <c r="H1478" s="2">
        <f t="shared" si="117"/>
        <v>49.271874999999994</v>
      </c>
      <c r="I1478" s="2">
        <f t="shared" si="118"/>
        <v>0.87864062500000006</v>
      </c>
      <c r="J1478" s="2">
        <f t="shared" si="119"/>
        <v>161.98050766425524</v>
      </c>
      <c r="K1478" s="2"/>
      <c r="L1478" s="2">
        <v>20.38</v>
      </c>
    </row>
    <row r="1479" spans="1:12" x14ac:dyDescent="0.2">
      <c r="A1479" s="2">
        <v>2021</v>
      </c>
      <c r="B1479" s="2">
        <v>10</v>
      </c>
      <c r="C1479" s="2">
        <v>7</v>
      </c>
      <c r="D1479" s="2">
        <v>13</v>
      </c>
      <c r="E1479" s="2">
        <v>696.5</v>
      </c>
      <c r="F1479" s="2">
        <f t="shared" si="115"/>
        <v>5.5307950000000003</v>
      </c>
      <c r="G1479" s="2">
        <f t="shared" si="116"/>
        <v>30.414036329554754</v>
      </c>
      <c r="H1479" s="2">
        <f t="shared" si="117"/>
        <v>47.168750000000003</v>
      </c>
      <c r="I1479" s="2">
        <f t="shared" si="118"/>
        <v>0.88915624999999998</v>
      </c>
      <c r="J1479" s="2">
        <f t="shared" si="119"/>
        <v>146.57698462755744</v>
      </c>
      <c r="K1479" s="2"/>
      <c r="L1479" s="2">
        <v>21.05</v>
      </c>
    </row>
    <row r="1480" spans="1:12" x14ac:dyDescent="0.2">
      <c r="A1480" s="2">
        <v>2021</v>
      </c>
      <c r="B1480" s="2">
        <v>10</v>
      </c>
      <c r="C1480" s="2">
        <v>7</v>
      </c>
      <c r="D1480" s="2">
        <v>14</v>
      </c>
      <c r="E1480" s="2">
        <v>566.25</v>
      </c>
      <c r="F1480" s="2">
        <f t="shared" si="115"/>
        <v>4.4067375000000002</v>
      </c>
      <c r="G1480" s="2">
        <f t="shared" si="116"/>
        <v>30.25034898552768</v>
      </c>
      <c r="H1480" s="2">
        <f t="shared" si="117"/>
        <v>42.454374999999999</v>
      </c>
      <c r="I1480" s="2">
        <f t="shared" si="118"/>
        <v>0.912728125</v>
      </c>
      <c r="J1480" s="2">
        <f t="shared" si="119"/>
        <v>119.23810886628797</v>
      </c>
      <c r="K1480" s="2"/>
      <c r="L1480" s="2">
        <v>21.22</v>
      </c>
    </row>
    <row r="1481" spans="1:12" x14ac:dyDescent="0.2">
      <c r="A1481" s="2">
        <v>2021</v>
      </c>
      <c r="B1481" s="2">
        <v>10</v>
      </c>
      <c r="C1481" s="2">
        <v>7</v>
      </c>
      <c r="D1481" s="2">
        <v>15</v>
      </c>
      <c r="E1481" s="2">
        <v>387.38</v>
      </c>
      <c r="F1481" s="2">
        <f t="shared" si="115"/>
        <v>2.8630894000000007</v>
      </c>
      <c r="G1481" s="2">
        <f t="shared" si="116"/>
        <v>29.950199644540284</v>
      </c>
      <c r="H1481" s="2">
        <f t="shared" si="117"/>
        <v>35.386749999999999</v>
      </c>
      <c r="I1481" s="2">
        <f t="shared" si="118"/>
        <v>0.94806625</v>
      </c>
      <c r="J1481" s="2">
        <f t="shared" si="119"/>
        <v>79.670839421076451</v>
      </c>
      <c r="K1481" s="2"/>
      <c r="L1481" s="2">
        <v>20.86</v>
      </c>
    </row>
    <row r="1482" spans="1:12" x14ac:dyDescent="0.2">
      <c r="A1482" s="2">
        <v>2021</v>
      </c>
      <c r="B1482" s="2">
        <v>10</v>
      </c>
      <c r="C1482" s="2">
        <v>7</v>
      </c>
      <c r="D1482" s="2">
        <v>16</v>
      </c>
      <c r="E1482" s="2">
        <v>184.05</v>
      </c>
      <c r="F1482" s="2">
        <f t="shared" si="115"/>
        <v>1.1083515000000004</v>
      </c>
      <c r="G1482" s="2">
        <f t="shared" si="116"/>
        <v>29.361808312913595</v>
      </c>
      <c r="H1482" s="2">
        <f t="shared" si="117"/>
        <v>26.731874999999999</v>
      </c>
      <c r="I1482" s="2">
        <f t="shared" si="118"/>
        <v>0.99134062499999998</v>
      </c>
      <c r="J1482" s="2">
        <f t="shared" si="119"/>
        <v>31.616172467179059</v>
      </c>
      <c r="K1482" s="2"/>
      <c r="L1482" s="2">
        <v>19.829999999999998</v>
      </c>
    </row>
    <row r="1483" spans="1:12" x14ac:dyDescent="0.2">
      <c r="A1483" s="2">
        <v>2021</v>
      </c>
      <c r="B1483" s="2">
        <v>10</v>
      </c>
      <c r="C1483" s="2">
        <v>7</v>
      </c>
      <c r="D1483" s="2">
        <v>17</v>
      </c>
      <c r="E1483" s="2">
        <v>18.38</v>
      </c>
      <c r="F1483" s="2">
        <f t="shared" si="115"/>
        <v>0</v>
      </c>
      <c r="G1483" s="2">
        <f t="shared" si="116"/>
        <v>27.540223639039763</v>
      </c>
      <c r="H1483" s="2">
        <f t="shared" si="117"/>
        <v>16.709250000000001</v>
      </c>
      <c r="I1483" s="2">
        <f t="shared" si="118"/>
        <v>1.0414537500000001</v>
      </c>
      <c r="J1483" s="2">
        <f t="shared" si="119"/>
        <v>0</v>
      </c>
      <c r="K1483" s="2"/>
      <c r="L1483" s="2">
        <v>16.02</v>
      </c>
    </row>
    <row r="1484" spans="1:12" x14ac:dyDescent="0.2">
      <c r="A1484" s="2">
        <v>2021</v>
      </c>
      <c r="B1484" s="2">
        <v>10</v>
      </c>
      <c r="C1484" s="2">
        <v>7</v>
      </c>
      <c r="D1484" s="2">
        <v>18</v>
      </c>
      <c r="E1484" s="2">
        <v>0</v>
      </c>
      <c r="F1484" s="2">
        <f t="shared" si="115"/>
        <v>0</v>
      </c>
      <c r="G1484" s="2">
        <f t="shared" si="116"/>
        <v>0</v>
      </c>
      <c r="H1484" s="2">
        <f t="shared" si="117"/>
        <v>13.33</v>
      </c>
      <c r="I1484" s="2">
        <f t="shared" si="118"/>
        <v>1.0583499999999999</v>
      </c>
      <c r="J1484" s="2">
        <f t="shared" si="119"/>
        <v>0</v>
      </c>
      <c r="K1484" s="2"/>
      <c r="L1484" s="2">
        <v>13.33</v>
      </c>
    </row>
    <row r="1485" spans="1:12" x14ac:dyDescent="0.2">
      <c r="A1485" s="2">
        <v>2021</v>
      </c>
      <c r="B1485" s="2">
        <v>10</v>
      </c>
      <c r="C1485" s="2">
        <v>7</v>
      </c>
      <c r="D1485" s="2">
        <v>19</v>
      </c>
      <c r="E1485" s="2">
        <v>0</v>
      </c>
      <c r="F1485" s="2">
        <f t="shared" si="115"/>
        <v>0</v>
      </c>
      <c r="G1485" s="2">
        <f t="shared" si="116"/>
        <v>0</v>
      </c>
      <c r="H1485" s="2">
        <f t="shared" si="117"/>
        <v>12.06</v>
      </c>
      <c r="I1485" s="2">
        <f t="shared" si="118"/>
        <v>1.0647</v>
      </c>
      <c r="J1485" s="2">
        <f t="shared" si="119"/>
        <v>0</v>
      </c>
      <c r="K1485" s="2"/>
      <c r="L1485" s="2">
        <v>12.06</v>
      </c>
    </row>
    <row r="1486" spans="1:12" x14ac:dyDescent="0.2">
      <c r="A1486" s="2">
        <v>2021</v>
      </c>
      <c r="B1486" s="2">
        <v>10</v>
      </c>
      <c r="C1486" s="2">
        <v>7</v>
      </c>
      <c r="D1486" s="2">
        <v>20</v>
      </c>
      <c r="E1486" s="2">
        <v>0</v>
      </c>
      <c r="F1486" s="2">
        <f t="shared" si="115"/>
        <v>0</v>
      </c>
      <c r="G1486" s="2">
        <f t="shared" si="116"/>
        <v>0</v>
      </c>
      <c r="H1486" s="2">
        <f t="shared" si="117"/>
        <v>10.37</v>
      </c>
      <c r="I1486" s="2">
        <f t="shared" si="118"/>
        <v>1.07315</v>
      </c>
      <c r="J1486" s="2">
        <f t="shared" si="119"/>
        <v>0</v>
      </c>
      <c r="K1486" s="2"/>
      <c r="L1486" s="2">
        <v>10.37</v>
      </c>
    </row>
    <row r="1487" spans="1:12" x14ac:dyDescent="0.2">
      <c r="A1487" s="2">
        <v>2021</v>
      </c>
      <c r="B1487" s="2">
        <v>10</v>
      </c>
      <c r="C1487" s="2">
        <v>7</v>
      </c>
      <c r="D1487" s="2">
        <v>21</v>
      </c>
      <c r="E1487" s="2">
        <v>0</v>
      </c>
      <c r="F1487" s="2">
        <f t="shared" si="115"/>
        <v>0</v>
      </c>
      <c r="G1487" s="2">
        <f t="shared" si="116"/>
        <v>0</v>
      </c>
      <c r="H1487" s="2">
        <f t="shared" si="117"/>
        <v>9.0299999999999994</v>
      </c>
      <c r="I1487" s="2">
        <f t="shared" si="118"/>
        <v>1.07985</v>
      </c>
      <c r="J1487" s="2">
        <f t="shared" si="119"/>
        <v>0</v>
      </c>
      <c r="K1487" s="2"/>
      <c r="L1487" s="2">
        <v>9.0299999999999994</v>
      </c>
    </row>
    <row r="1488" spans="1:12" x14ac:dyDescent="0.2">
      <c r="A1488" s="2">
        <v>2021</v>
      </c>
      <c r="B1488" s="2">
        <v>10</v>
      </c>
      <c r="C1488" s="2">
        <v>7</v>
      </c>
      <c r="D1488" s="2">
        <v>22</v>
      </c>
      <c r="E1488" s="2">
        <v>0</v>
      </c>
      <c r="F1488" s="2">
        <f t="shared" si="115"/>
        <v>0</v>
      </c>
      <c r="G1488" s="2">
        <f t="shared" si="116"/>
        <v>0</v>
      </c>
      <c r="H1488" s="2">
        <f t="shared" si="117"/>
        <v>8.41</v>
      </c>
      <c r="I1488" s="2">
        <f t="shared" si="118"/>
        <v>1.0829500000000001</v>
      </c>
      <c r="J1488" s="2">
        <f t="shared" si="119"/>
        <v>0</v>
      </c>
      <c r="K1488" s="2"/>
      <c r="L1488" s="2">
        <v>8.41</v>
      </c>
    </row>
    <row r="1489" spans="1:12" x14ac:dyDescent="0.2">
      <c r="A1489" s="2">
        <v>2021</v>
      </c>
      <c r="B1489" s="2">
        <v>10</v>
      </c>
      <c r="C1489" s="2">
        <v>7</v>
      </c>
      <c r="D1489" s="2">
        <v>23</v>
      </c>
      <c r="E1489" s="2">
        <v>0</v>
      </c>
      <c r="F1489" s="2">
        <f t="shared" si="115"/>
        <v>0</v>
      </c>
      <c r="G1489" s="2">
        <f t="shared" si="116"/>
        <v>0</v>
      </c>
      <c r="H1489" s="2">
        <f t="shared" si="117"/>
        <v>7.63</v>
      </c>
      <c r="I1489" s="2">
        <f t="shared" si="118"/>
        <v>1.0868500000000001</v>
      </c>
      <c r="J1489" s="2">
        <f t="shared" si="119"/>
        <v>0</v>
      </c>
      <c r="K1489" s="2"/>
      <c r="L1489" s="2">
        <v>7.63</v>
      </c>
    </row>
    <row r="1490" spans="1:12" x14ac:dyDescent="0.2">
      <c r="A1490" s="2">
        <v>2021</v>
      </c>
      <c r="B1490" s="2">
        <v>10</v>
      </c>
      <c r="C1490" s="2">
        <v>8</v>
      </c>
      <c r="D1490" s="2">
        <v>0</v>
      </c>
      <c r="E1490" s="2">
        <v>0</v>
      </c>
      <c r="F1490" s="2">
        <f t="shared" si="115"/>
        <v>0</v>
      </c>
      <c r="G1490" s="2">
        <f t="shared" si="116"/>
        <v>0</v>
      </c>
      <c r="H1490" s="2">
        <f t="shared" si="117"/>
        <v>7.32</v>
      </c>
      <c r="I1490" s="2">
        <f t="shared" si="118"/>
        <v>1.0884</v>
      </c>
      <c r="J1490" s="2">
        <f t="shared" si="119"/>
        <v>0</v>
      </c>
      <c r="K1490" s="2"/>
      <c r="L1490" s="2">
        <v>7.32</v>
      </c>
    </row>
    <row r="1491" spans="1:12" x14ac:dyDescent="0.2">
      <c r="A1491" s="2">
        <v>2021</v>
      </c>
      <c r="B1491" s="2">
        <v>10</v>
      </c>
      <c r="C1491" s="2">
        <v>8</v>
      </c>
      <c r="D1491" s="2">
        <v>1</v>
      </c>
      <c r="E1491" s="2">
        <v>0</v>
      </c>
      <c r="F1491" s="2">
        <f t="shared" si="115"/>
        <v>0</v>
      </c>
      <c r="G1491" s="2">
        <f t="shared" si="116"/>
        <v>0</v>
      </c>
      <c r="H1491" s="2">
        <f t="shared" si="117"/>
        <v>7.27</v>
      </c>
      <c r="I1491" s="2">
        <f t="shared" si="118"/>
        <v>1.0886499999999999</v>
      </c>
      <c r="J1491" s="2">
        <f t="shared" si="119"/>
        <v>0</v>
      </c>
      <c r="K1491" s="2"/>
      <c r="L1491" s="2">
        <v>7.27</v>
      </c>
    </row>
    <row r="1492" spans="1:12" x14ac:dyDescent="0.2">
      <c r="A1492" s="2">
        <v>2021</v>
      </c>
      <c r="B1492" s="2">
        <v>10</v>
      </c>
      <c r="C1492" s="2">
        <v>8</v>
      </c>
      <c r="D1492" s="2">
        <v>2</v>
      </c>
      <c r="E1492" s="2">
        <v>0</v>
      </c>
      <c r="F1492" s="2">
        <f t="shared" si="115"/>
        <v>0</v>
      </c>
      <c r="G1492" s="2">
        <f t="shared" si="116"/>
        <v>0</v>
      </c>
      <c r="H1492" s="2">
        <f t="shared" si="117"/>
        <v>7.26</v>
      </c>
      <c r="I1492" s="2">
        <f t="shared" si="118"/>
        <v>1.0887</v>
      </c>
      <c r="J1492" s="2">
        <f t="shared" si="119"/>
        <v>0</v>
      </c>
      <c r="K1492" s="2"/>
      <c r="L1492" s="2">
        <v>7.26</v>
      </c>
    </row>
    <row r="1493" spans="1:12" x14ac:dyDescent="0.2">
      <c r="A1493" s="2">
        <v>2021</v>
      </c>
      <c r="B1493" s="2">
        <v>10</v>
      </c>
      <c r="C1493" s="2">
        <v>8</v>
      </c>
      <c r="D1493" s="2">
        <v>3</v>
      </c>
      <c r="E1493" s="2">
        <v>0</v>
      </c>
      <c r="F1493" s="2">
        <f t="shared" si="115"/>
        <v>0</v>
      </c>
      <c r="G1493" s="2">
        <f t="shared" si="116"/>
        <v>0</v>
      </c>
      <c r="H1493" s="2">
        <f t="shared" si="117"/>
        <v>7.37</v>
      </c>
      <c r="I1493" s="2">
        <f t="shared" si="118"/>
        <v>1.08815</v>
      </c>
      <c r="J1493" s="2">
        <f t="shared" si="119"/>
        <v>0</v>
      </c>
      <c r="K1493" s="2"/>
      <c r="L1493" s="2">
        <v>7.37</v>
      </c>
    </row>
    <row r="1494" spans="1:12" x14ac:dyDescent="0.2">
      <c r="A1494" s="2">
        <v>2021</v>
      </c>
      <c r="B1494" s="2">
        <v>10</v>
      </c>
      <c r="C1494" s="2">
        <v>8</v>
      </c>
      <c r="D1494" s="2">
        <v>4</v>
      </c>
      <c r="E1494" s="2">
        <v>0</v>
      </c>
      <c r="F1494" s="2">
        <f t="shared" si="115"/>
        <v>0</v>
      </c>
      <c r="G1494" s="2">
        <f t="shared" si="116"/>
        <v>0</v>
      </c>
      <c r="H1494" s="2">
        <f t="shared" si="117"/>
        <v>7.47</v>
      </c>
      <c r="I1494" s="2">
        <f t="shared" si="118"/>
        <v>1.08765</v>
      </c>
      <c r="J1494" s="2">
        <f t="shared" si="119"/>
        <v>0</v>
      </c>
      <c r="K1494" s="2"/>
      <c r="L1494" s="2">
        <v>7.47</v>
      </c>
    </row>
    <row r="1495" spans="1:12" x14ac:dyDescent="0.2">
      <c r="A1495" s="2">
        <v>2021</v>
      </c>
      <c r="B1495" s="2">
        <v>10</v>
      </c>
      <c r="C1495" s="2">
        <v>8</v>
      </c>
      <c r="D1495" s="2">
        <v>5</v>
      </c>
      <c r="E1495" s="2">
        <v>0</v>
      </c>
      <c r="F1495" s="2">
        <f t="shared" si="115"/>
        <v>0</v>
      </c>
      <c r="G1495" s="2">
        <f t="shared" si="116"/>
        <v>0</v>
      </c>
      <c r="H1495" s="2">
        <f t="shared" si="117"/>
        <v>7.32</v>
      </c>
      <c r="I1495" s="2">
        <f t="shared" si="118"/>
        <v>1.0884</v>
      </c>
      <c r="J1495" s="2">
        <f t="shared" si="119"/>
        <v>0</v>
      </c>
      <c r="K1495" s="2"/>
      <c r="L1495" s="2">
        <v>7.32</v>
      </c>
    </row>
    <row r="1496" spans="1:12" x14ac:dyDescent="0.2">
      <c r="A1496" s="2">
        <v>2021</v>
      </c>
      <c r="B1496" s="2">
        <v>10</v>
      </c>
      <c r="C1496" s="2">
        <v>8</v>
      </c>
      <c r="D1496" s="2">
        <v>6</v>
      </c>
      <c r="E1496" s="2">
        <v>32.270000000000003</v>
      </c>
      <c r="F1496" s="2">
        <f t="shared" si="115"/>
        <v>0</v>
      </c>
      <c r="G1496" s="2">
        <f t="shared" si="116"/>
        <v>27.985253604507463</v>
      </c>
      <c r="H1496" s="2">
        <f t="shared" si="117"/>
        <v>8.5801250000000007</v>
      </c>
      <c r="I1496" s="2">
        <f t="shared" si="118"/>
        <v>1.0820993750000001</v>
      </c>
      <c r="J1496" s="2">
        <f t="shared" si="119"/>
        <v>0</v>
      </c>
      <c r="K1496" s="2"/>
      <c r="L1496" s="2">
        <v>7.37</v>
      </c>
    </row>
    <row r="1497" spans="1:12" x14ac:dyDescent="0.2">
      <c r="A1497" s="2">
        <v>2021</v>
      </c>
      <c r="B1497" s="2">
        <v>10</v>
      </c>
      <c r="C1497" s="2">
        <v>8</v>
      </c>
      <c r="D1497" s="2">
        <v>7</v>
      </c>
      <c r="E1497" s="2">
        <v>198</v>
      </c>
      <c r="F1497" s="2">
        <f t="shared" si="115"/>
        <v>1.2287399999999993</v>
      </c>
      <c r="G1497" s="2">
        <f t="shared" si="116"/>
        <v>29.419571945523021</v>
      </c>
      <c r="H1497" s="2">
        <f t="shared" si="117"/>
        <v>15.914999999999999</v>
      </c>
      <c r="I1497" s="2">
        <f t="shared" si="118"/>
        <v>1.045425</v>
      </c>
      <c r="J1497" s="2">
        <f t="shared" si="119"/>
        <v>37.035251909314049</v>
      </c>
      <c r="K1497" s="2"/>
      <c r="L1497" s="2">
        <v>8.49</v>
      </c>
    </row>
    <row r="1498" spans="1:12" x14ac:dyDescent="0.2">
      <c r="A1498" s="2">
        <v>2021</v>
      </c>
      <c r="B1498" s="2">
        <v>10</v>
      </c>
      <c r="C1498" s="2">
        <v>8</v>
      </c>
      <c r="D1498" s="2">
        <v>8</v>
      </c>
      <c r="E1498" s="2">
        <v>397.1</v>
      </c>
      <c r="F1498" s="2">
        <f t="shared" si="115"/>
        <v>2.9469729999999998</v>
      </c>
      <c r="G1498" s="2">
        <f t="shared" si="116"/>
        <v>29.969793233398669</v>
      </c>
      <c r="H1498" s="2">
        <f t="shared" si="117"/>
        <v>24.69125</v>
      </c>
      <c r="I1498" s="2">
        <f t="shared" si="118"/>
        <v>1.00154375</v>
      </c>
      <c r="J1498" s="2">
        <f t="shared" si="119"/>
        <v>86.687385424339737</v>
      </c>
      <c r="K1498" s="2"/>
      <c r="L1498" s="2">
        <v>9.8000000000000007</v>
      </c>
    </row>
    <row r="1499" spans="1:12" x14ac:dyDescent="0.2">
      <c r="A1499" s="2">
        <v>2021</v>
      </c>
      <c r="B1499" s="2">
        <v>10</v>
      </c>
      <c r="C1499" s="2">
        <v>8</v>
      </c>
      <c r="D1499" s="2">
        <v>9</v>
      </c>
      <c r="E1499" s="2">
        <v>566.02</v>
      </c>
      <c r="F1499" s="2">
        <f t="shared" si="115"/>
        <v>4.4047526000000001</v>
      </c>
      <c r="G1499" s="2">
        <f t="shared" si="116"/>
        <v>30.250027778367954</v>
      </c>
      <c r="H1499" s="2">
        <f t="shared" si="117"/>
        <v>32.595749999999995</v>
      </c>
      <c r="I1499" s="2">
        <f t="shared" si="118"/>
        <v>0.96202125000000005</v>
      </c>
      <c r="J1499" s="2">
        <f t="shared" si="119"/>
        <v>125.61978313268523</v>
      </c>
      <c r="K1499" s="2"/>
      <c r="L1499" s="2">
        <v>11.37</v>
      </c>
    </row>
    <row r="1500" spans="1:12" x14ac:dyDescent="0.2">
      <c r="A1500" s="2">
        <v>2021</v>
      </c>
      <c r="B1500" s="2">
        <v>10</v>
      </c>
      <c r="C1500" s="2">
        <v>8</v>
      </c>
      <c r="D1500" s="2">
        <v>10</v>
      </c>
      <c r="E1500" s="2">
        <v>689.38</v>
      </c>
      <c r="F1500" s="2">
        <f t="shared" si="115"/>
        <v>5.4693494000000005</v>
      </c>
      <c r="G1500" s="2">
        <f t="shared" si="116"/>
        <v>30.405912410957871</v>
      </c>
      <c r="H1500" s="2">
        <f t="shared" si="117"/>
        <v>38.83175</v>
      </c>
      <c r="I1500" s="2">
        <f t="shared" si="118"/>
        <v>0.93084125000000006</v>
      </c>
      <c r="J1500" s="2">
        <f t="shared" si="119"/>
        <v>151.70343162971739</v>
      </c>
      <c r="K1500" s="2"/>
      <c r="L1500" s="2">
        <v>12.98</v>
      </c>
    </row>
    <row r="1501" spans="1:12" x14ac:dyDescent="0.2">
      <c r="A1501" s="2">
        <v>2021</v>
      </c>
      <c r="B1501" s="2">
        <v>10</v>
      </c>
      <c r="C1501" s="2">
        <v>8</v>
      </c>
      <c r="D1501" s="2">
        <v>11</v>
      </c>
      <c r="E1501" s="2">
        <v>770.08</v>
      </c>
      <c r="F1501" s="2">
        <f t="shared" si="115"/>
        <v>6.1657904000000006</v>
      </c>
      <c r="G1501" s="2">
        <f t="shared" si="116"/>
        <v>30.493437369967186</v>
      </c>
      <c r="H1501" s="2">
        <f t="shared" si="117"/>
        <v>43.497999999999998</v>
      </c>
      <c r="I1501" s="2">
        <f t="shared" si="118"/>
        <v>0.90751000000000004</v>
      </c>
      <c r="J1501" s="2">
        <f t="shared" si="119"/>
        <v>167.21399968987913</v>
      </c>
      <c r="K1501" s="2"/>
      <c r="L1501" s="2">
        <v>14.62</v>
      </c>
    </row>
    <row r="1502" spans="1:12" x14ac:dyDescent="0.2">
      <c r="A1502" s="2">
        <v>2021</v>
      </c>
      <c r="B1502" s="2">
        <v>10</v>
      </c>
      <c r="C1502" s="2">
        <v>8</v>
      </c>
      <c r="D1502" s="2">
        <v>12</v>
      </c>
      <c r="E1502" s="2">
        <v>761.23</v>
      </c>
      <c r="F1502" s="2">
        <f t="shared" si="115"/>
        <v>6.0894149000000013</v>
      </c>
      <c r="G1502" s="2">
        <f t="shared" si="116"/>
        <v>30.484298502835497</v>
      </c>
      <c r="H1502" s="2">
        <f t="shared" si="117"/>
        <v>45.056125000000009</v>
      </c>
      <c r="I1502" s="2">
        <f t="shared" si="118"/>
        <v>0.89971937499999999</v>
      </c>
      <c r="J1502" s="2">
        <f t="shared" si="119"/>
        <v>163.67596862563485</v>
      </c>
      <c r="K1502" s="2"/>
      <c r="L1502" s="2">
        <v>16.510000000000002</v>
      </c>
    </row>
    <row r="1503" spans="1:12" x14ac:dyDescent="0.2">
      <c r="A1503" s="2">
        <v>2021</v>
      </c>
      <c r="B1503" s="2">
        <v>10</v>
      </c>
      <c r="C1503" s="2">
        <v>8</v>
      </c>
      <c r="D1503" s="2">
        <v>13</v>
      </c>
      <c r="E1503" s="2">
        <v>680.1</v>
      </c>
      <c r="F1503" s="2">
        <f t="shared" si="115"/>
        <v>5.3892630000000006</v>
      </c>
      <c r="G1503" s="2">
        <f t="shared" si="116"/>
        <v>30.395197062335217</v>
      </c>
      <c r="H1503" s="2">
        <f t="shared" si="117"/>
        <v>43.623750000000001</v>
      </c>
      <c r="I1503" s="2">
        <f t="shared" si="118"/>
        <v>0.90688124999999997</v>
      </c>
      <c r="J1503" s="2">
        <f t="shared" si="119"/>
        <v>145.58305879332997</v>
      </c>
      <c r="K1503" s="2"/>
      <c r="L1503" s="2">
        <v>18.12</v>
      </c>
    </row>
    <row r="1504" spans="1:12" x14ac:dyDescent="0.2">
      <c r="A1504" s="2">
        <v>2021</v>
      </c>
      <c r="B1504" s="2">
        <v>10</v>
      </c>
      <c r="C1504" s="2">
        <v>8</v>
      </c>
      <c r="D1504" s="2">
        <v>14</v>
      </c>
      <c r="E1504" s="2">
        <v>546.23</v>
      </c>
      <c r="F1504" s="2">
        <f t="shared" si="115"/>
        <v>4.2339649000000001</v>
      </c>
      <c r="G1504" s="2">
        <f t="shared" si="116"/>
        <v>30.221889560246215</v>
      </c>
      <c r="H1504" s="2">
        <f t="shared" si="117"/>
        <v>39.663625000000003</v>
      </c>
      <c r="I1504" s="2">
        <f t="shared" si="118"/>
        <v>0.92668187499999999</v>
      </c>
      <c r="J1504" s="2">
        <f t="shared" si="119"/>
        <v>116.205213241888</v>
      </c>
      <c r="K1504" s="2"/>
      <c r="L1504" s="2">
        <v>19.18</v>
      </c>
    </row>
    <row r="1505" spans="1:12" x14ac:dyDescent="0.2">
      <c r="A1505" s="2">
        <v>2021</v>
      </c>
      <c r="B1505" s="2">
        <v>10</v>
      </c>
      <c r="C1505" s="2">
        <v>8</v>
      </c>
      <c r="D1505" s="2">
        <v>15</v>
      </c>
      <c r="E1505" s="2">
        <v>368.35</v>
      </c>
      <c r="F1505" s="2">
        <f t="shared" si="115"/>
        <v>2.6988604999999994</v>
      </c>
      <c r="G1505" s="2">
        <f t="shared" si="116"/>
        <v>29.91037321997128</v>
      </c>
      <c r="H1505" s="2">
        <f t="shared" si="117"/>
        <v>33.223124999999996</v>
      </c>
      <c r="I1505" s="2">
        <f t="shared" si="118"/>
        <v>0.95888437500000001</v>
      </c>
      <c r="J1505" s="2">
        <f t="shared" si="119"/>
        <v>75.856811998020163</v>
      </c>
      <c r="K1505" s="2"/>
      <c r="L1505" s="2">
        <v>19.41</v>
      </c>
    </row>
    <row r="1506" spans="1:12" x14ac:dyDescent="0.2">
      <c r="A1506" s="2">
        <v>2021</v>
      </c>
      <c r="B1506" s="2">
        <v>10</v>
      </c>
      <c r="C1506" s="2">
        <v>8</v>
      </c>
      <c r="D1506" s="2">
        <v>16</v>
      </c>
      <c r="E1506" s="2">
        <v>167.12</v>
      </c>
      <c r="F1506" s="2">
        <f t="shared" si="115"/>
        <v>0.96224559999999926</v>
      </c>
      <c r="G1506" s="2">
        <f t="shared" si="116"/>
        <v>29.285515481587254</v>
      </c>
      <c r="H1506" s="2">
        <f t="shared" si="117"/>
        <v>24.797000000000001</v>
      </c>
      <c r="I1506" s="2">
        <f t="shared" si="118"/>
        <v>1.001015</v>
      </c>
      <c r="J1506" s="2">
        <f t="shared" si="119"/>
        <v>27.644291752737693</v>
      </c>
      <c r="K1506" s="2"/>
      <c r="L1506" s="2">
        <v>18.53</v>
      </c>
    </row>
    <row r="1507" spans="1:12" x14ac:dyDescent="0.2">
      <c r="A1507" s="2">
        <v>2021</v>
      </c>
      <c r="B1507" s="2">
        <v>10</v>
      </c>
      <c r="C1507" s="2">
        <v>8</v>
      </c>
      <c r="D1507" s="2">
        <v>17</v>
      </c>
      <c r="E1507" s="2">
        <v>15.15</v>
      </c>
      <c r="F1507" s="2">
        <f t="shared" si="115"/>
        <v>0</v>
      </c>
      <c r="G1507" s="2">
        <f t="shared" si="116"/>
        <v>27.387423002208497</v>
      </c>
      <c r="H1507" s="2">
        <f t="shared" si="117"/>
        <v>15.438124999999999</v>
      </c>
      <c r="I1507" s="2">
        <f t="shared" si="118"/>
        <v>1.0478093749999999</v>
      </c>
      <c r="J1507" s="2">
        <f t="shared" si="119"/>
        <v>0</v>
      </c>
      <c r="K1507" s="2"/>
      <c r="L1507" s="2">
        <v>14.87</v>
      </c>
    </row>
    <row r="1508" spans="1:12" x14ac:dyDescent="0.2">
      <c r="A1508" s="2">
        <v>2021</v>
      </c>
      <c r="B1508" s="2">
        <v>10</v>
      </c>
      <c r="C1508" s="2">
        <v>8</v>
      </c>
      <c r="D1508" s="2">
        <v>18</v>
      </c>
      <c r="E1508" s="2">
        <v>0</v>
      </c>
      <c r="F1508" s="2">
        <f t="shared" si="115"/>
        <v>0</v>
      </c>
      <c r="G1508" s="2">
        <f t="shared" si="116"/>
        <v>0</v>
      </c>
      <c r="H1508" s="2">
        <f t="shared" si="117"/>
        <v>11.99</v>
      </c>
      <c r="I1508" s="2">
        <f t="shared" si="118"/>
        <v>1.0650500000000001</v>
      </c>
      <c r="J1508" s="2">
        <f t="shared" si="119"/>
        <v>0</v>
      </c>
      <c r="K1508" s="2"/>
      <c r="L1508" s="2">
        <v>11.99</v>
      </c>
    </row>
    <row r="1509" spans="1:12" x14ac:dyDescent="0.2">
      <c r="A1509" s="2">
        <v>2021</v>
      </c>
      <c r="B1509" s="2">
        <v>10</v>
      </c>
      <c r="C1509" s="2">
        <v>8</v>
      </c>
      <c r="D1509" s="2">
        <v>19</v>
      </c>
      <c r="E1509" s="2">
        <v>0</v>
      </c>
      <c r="F1509" s="2">
        <f t="shared" si="115"/>
        <v>0</v>
      </c>
      <c r="G1509" s="2">
        <f t="shared" si="116"/>
        <v>0</v>
      </c>
      <c r="H1509" s="2">
        <f t="shared" si="117"/>
        <v>11.12</v>
      </c>
      <c r="I1509" s="2">
        <f t="shared" si="118"/>
        <v>1.0693999999999999</v>
      </c>
      <c r="J1509" s="2">
        <f t="shared" si="119"/>
        <v>0</v>
      </c>
      <c r="K1509" s="2"/>
      <c r="L1509" s="2">
        <v>11.12</v>
      </c>
    </row>
    <row r="1510" spans="1:12" x14ac:dyDescent="0.2">
      <c r="A1510" s="2">
        <v>2021</v>
      </c>
      <c r="B1510" s="2">
        <v>10</v>
      </c>
      <c r="C1510" s="2">
        <v>8</v>
      </c>
      <c r="D1510" s="2">
        <v>20</v>
      </c>
      <c r="E1510" s="2">
        <v>0</v>
      </c>
      <c r="F1510" s="2">
        <f t="shared" si="115"/>
        <v>0</v>
      </c>
      <c r="G1510" s="2">
        <f t="shared" si="116"/>
        <v>0</v>
      </c>
      <c r="H1510" s="2">
        <f t="shared" si="117"/>
        <v>10.8</v>
      </c>
      <c r="I1510" s="2">
        <f t="shared" si="118"/>
        <v>1.071</v>
      </c>
      <c r="J1510" s="2">
        <f t="shared" si="119"/>
        <v>0</v>
      </c>
      <c r="K1510" s="2"/>
      <c r="L1510" s="2">
        <v>10.8</v>
      </c>
    </row>
    <row r="1511" spans="1:12" x14ac:dyDescent="0.2">
      <c r="A1511" s="2">
        <v>2021</v>
      </c>
      <c r="B1511" s="2">
        <v>10</v>
      </c>
      <c r="C1511" s="2">
        <v>8</v>
      </c>
      <c r="D1511" s="2">
        <v>21</v>
      </c>
      <c r="E1511" s="2">
        <v>0</v>
      </c>
      <c r="F1511" s="2">
        <f t="shared" si="115"/>
        <v>0</v>
      </c>
      <c r="G1511" s="2">
        <f t="shared" si="116"/>
        <v>0</v>
      </c>
      <c r="H1511" s="2">
        <f t="shared" si="117"/>
        <v>10.08</v>
      </c>
      <c r="I1511" s="2">
        <f t="shared" si="118"/>
        <v>1.0746</v>
      </c>
      <c r="J1511" s="2">
        <f t="shared" si="119"/>
        <v>0</v>
      </c>
      <c r="K1511" s="2"/>
      <c r="L1511" s="2">
        <v>10.08</v>
      </c>
    </row>
    <row r="1512" spans="1:12" x14ac:dyDescent="0.2">
      <c r="A1512" s="2">
        <v>2021</v>
      </c>
      <c r="B1512" s="2">
        <v>10</v>
      </c>
      <c r="C1512" s="2">
        <v>8</v>
      </c>
      <c r="D1512" s="2">
        <v>22</v>
      </c>
      <c r="E1512" s="2">
        <v>0</v>
      </c>
      <c r="F1512" s="2">
        <f t="shared" si="115"/>
        <v>0</v>
      </c>
      <c r="G1512" s="2">
        <f t="shared" si="116"/>
        <v>0</v>
      </c>
      <c r="H1512" s="2">
        <f t="shared" si="117"/>
        <v>8.76</v>
      </c>
      <c r="I1512" s="2">
        <f t="shared" si="118"/>
        <v>1.0811999999999999</v>
      </c>
      <c r="J1512" s="2">
        <f t="shared" si="119"/>
        <v>0</v>
      </c>
      <c r="K1512" s="2"/>
      <c r="L1512" s="2">
        <v>8.76</v>
      </c>
    </row>
    <row r="1513" spans="1:12" x14ac:dyDescent="0.2">
      <c r="A1513" s="2">
        <v>2021</v>
      </c>
      <c r="B1513" s="2">
        <v>10</v>
      </c>
      <c r="C1513" s="2">
        <v>8</v>
      </c>
      <c r="D1513" s="2">
        <v>23</v>
      </c>
      <c r="E1513" s="2">
        <v>0</v>
      </c>
      <c r="F1513" s="2">
        <f t="shared" si="115"/>
        <v>0</v>
      </c>
      <c r="G1513" s="2">
        <f t="shared" si="116"/>
        <v>0</v>
      </c>
      <c r="H1513" s="2">
        <f t="shared" si="117"/>
        <v>6.68</v>
      </c>
      <c r="I1513" s="2">
        <f t="shared" si="118"/>
        <v>1.0915999999999999</v>
      </c>
      <c r="J1513" s="2">
        <f t="shared" si="119"/>
        <v>0</v>
      </c>
      <c r="K1513" s="2"/>
      <c r="L1513" s="2">
        <v>6.68</v>
      </c>
    </row>
    <row r="1514" spans="1:12" x14ac:dyDescent="0.2">
      <c r="A1514" s="2">
        <v>2021</v>
      </c>
      <c r="B1514" s="2">
        <v>10</v>
      </c>
      <c r="C1514" s="2">
        <v>9</v>
      </c>
      <c r="D1514" s="2">
        <v>0</v>
      </c>
      <c r="E1514" s="2">
        <v>0</v>
      </c>
      <c r="F1514" s="2">
        <f t="shared" si="115"/>
        <v>0</v>
      </c>
      <c r="G1514" s="2">
        <f t="shared" si="116"/>
        <v>0</v>
      </c>
      <c r="H1514" s="2">
        <f t="shared" si="117"/>
        <v>4.87</v>
      </c>
      <c r="I1514" s="2">
        <f t="shared" si="118"/>
        <v>1.1006499999999999</v>
      </c>
      <c r="J1514" s="2">
        <f t="shared" si="119"/>
        <v>0</v>
      </c>
      <c r="K1514" s="2"/>
      <c r="L1514" s="2">
        <v>4.87</v>
      </c>
    </row>
    <row r="1515" spans="1:12" x14ac:dyDescent="0.2">
      <c r="A1515" s="2">
        <v>2021</v>
      </c>
      <c r="B1515" s="2">
        <v>10</v>
      </c>
      <c r="C1515" s="2">
        <v>9</v>
      </c>
      <c r="D1515" s="2">
        <v>1</v>
      </c>
      <c r="E1515" s="2">
        <v>0</v>
      </c>
      <c r="F1515" s="2">
        <f t="shared" si="115"/>
        <v>0</v>
      </c>
      <c r="G1515" s="2">
        <f t="shared" si="116"/>
        <v>0</v>
      </c>
      <c r="H1515" s="2">
        <f t="shared" si="117"/>
        <v>3.65</v>
      </c>
      <c r="I1515" s="2">
        <f t="shared" si="118"/>
        <v>1.1067499999999999</v>
      </c>
      <c r="J1515" s="2">
        <f t="shared" si="119"/>
        <v>0</v>
      </c>
      <c r="K1515" s="2"/>
      <c r="L1515" s="2">
        <v>3.65</v>
      </c>
    </row>
    <row r="1516" spans="1:12" x14ac:dyDescent="0.2">
      <c r="A1516" s="2">
        <v>2021</v>
      </c>
      <c r="B1516" s="2">
        <v>10</v>
      </c>
      <c r="C1516" s="2">
        <v>9</v>
      </c>
      <c r="D1516" s="2">
        <v>2</v>
      </c>
      <c r="E1516" s="2">
        <v>0</v>
      </c>
      <c r="F1516" s="2">
        <f t="shared" si="115"/>
        <v>0</v>
      </c>
      <c r="G1516" s="2">
        <f t="shared" si="116"/>
        <v>0</v>
      </c>
      <c r="H1516" s="2">
        <f t="shared" si="117"/>
        <v>2.92</v>
      </c>
      <c r="I1516" s="2">
        <f t="shared" si="118"/>
        <v>1.1104000000000001</v>
      </c>
      <c r="J1516" s="2">
        <f t="shared" si="119"/>
        <v>0</v>
      </c>
      <c r="K1516" s="2"/>
      <c r="L1516" s="2">
        <v>2.92</v>
      </c>
    </row>
    <row r="1517" spans="1:12" x14ac:dyDescent="0.2">
      <c r="A1517" s="2">
        <v>2021</v>
      </c>
      <c r="B1517" s="2">
        <v>10</v>
      </c>
      <c r="C1517" s="2">
        <v>9</v>
      </c>
      <c r="D1517" s="2">
        <v>3</v>
      </c>
      <c r="E1517" s="2">
        <v>0</v>
      </c>
      <c r="F1517" s="2">
        <f t="shared" si="115"/>
        <v>0</v>
      </c>
      <c r="G1517" s="2">
        <f t="shared" si="116"/>
        <v>0</v>
      </c>
      <c r="H1517" s="2">
        <f t="shared" si="117"/>
        <v>2.48</v>
      </c>
      <c r="I1517" s="2">
        <f t="shared" si="118"/>
        <v>1.1126</v>
      </c>
      <c r="J1517" s="2">
        <f t="shared" si="119"/>
        <v>0</v>
      </c>
      <c r="K1517" s="2"/>
      <c r="L1517" s="2">
        <v>2.48</v>
      </c>
    </row>
    <row r="1518" spans="1:12" x14ac:dyDescent="0.2">
      <c r="A1518" s="2">
        <v>2021</v>
      </c>
      <c r="B1518" s="2">
        <v>10</v>
      </c>
      <c r="C1518" s="2">
        <v>9</v>
      </c>
      <c r="D1518" s="2">
        <v>4</v>
      </c>
      <c r="E1518" s="2">
        <v>0</v>
      </c>
      <c r="F1518" s="2">
        <f t="shared" si="115"/>
        <v>0</v>
      </c>
      <c r="G1518" s="2">
        <f t="shared" si="116"/>
        <v>0</v>
      </c>
      <c r="H1518" s="2">
        <f t="shared" si="117"/>
        <v>2.2999999999999998</v>
      </c>
      <c r="I1518" s="2">
        <f t="shared" si="118"/>
        <v>1.1134999999999999</v>
      </c>
      <c r="J1518" s="2">
        <f t="shared" si="119"/>
        <v>0</v>
      </c>
      <c r="K1518" s="2"/>
      <c r="L1518" s="2">
        <v>2.2999999999999998</v>
      </c>
    </row>
    <row r="1519" spans="1:12" x14ac:dyDescent="0.2">
      <c r="A1519" s="2">
        <v>2021</v>
      </c>
      <c r="B1519" s="2">
        <v>10</v>
      </c>
      <c r="C1519" s="2">
        <v>9</v>
      </c>
      <c r="D1519" s="2">
        <v>5</v>
      </c>
      <c r="E1519" s="2">
        <v>0</v>
      </c>
      <c r="F1519" s="2">
        <f t="shared" si="115"/>
        <v>0</v>
      </c>
      <c r="G1519" s="2">
        <f t="shared" si="116"/>
        <v>0</v>
      </c>
      <c r="H1519" s="2">
        <f t="shared" si="117"/>
        <v>2.34</v>
      </c>
      <c r="I1519" s="2">
        <f t="shared" si="118"/>
        <v>1.1133</v>
      </c>
      <c r="J1519" s="2">
        <f t="shared" si="119"/>
        <v>0</v>
      </c>
      <c r="K1519" s="2"/>
      <c r="L1519" s="2">
        <v>2.34</v>
      </c>
    </row>
    <row r="1520" spans="1:12" x14ac:dyDescent="0.2">
      <c r="A1520" s="2">
        <v>2021</v>
      </c>
      <c r="B1520" s="2">
        <v>10</v>
      </c>
      <c r="C1520" s="2">
        <v>9</v>
      </c>
      <c r="D1520" s="2">
        <v>6</v>
      </c>
      <c r="E1520" s="2">
        <v>28.55</v>
      </c>
      <c r="F1520" s="2">
        <f t="shared" si="115"/>
        <v>0</v>
      </c>
      <c r="G1520" s="2">
        <f t="shared" si="116"/>
        <v>27.888415484016413</v>
      </c>
      <c r="H1520" s="2">
        <f t="shared" si="117"/>
        <v>3.5706249999999997</v>
      </c>
      <c r="I1520" s="2">
        <f t="shared" si="118"/>
        <v>1.107146875</v>
      </c>
      <c r="J1520" s="2">
        <f t="shared" si="119"/>
        <v>0</v>
      </c>
      <c r="K1520" s="2"/>
      <c r="L1520" s="2">
        <v>2.5</v>
      </c>
    </row>
    <row r="1521" spans="1:12" x14ac:dyDescent="0.2">
      <c r="A1521" s="2">
        <v>2021</v>
      </c>
      <c r="B1521" s="2">
        <v>10</v>
      </c>
      <c r="C1521" s="2">
        <v>9</v>
      </c>
      <c r="D1521" s="2">
        <v>7</v>
      </c>
      <c r="E1521" s="2">
        <v>184.23</v>
      </c>
      <c r="F1521" s="2">
        <f t="shared" si="115"/>
        <v>1.1099049000000001</v>
      </c>
      <c r="G1521" s="2">
        <f t="shared" si="116"/>
        <v>29.362581174604905</v>
      </c>
      <c r="H1521" s="2">
        <f t="shared" si="117"/>
        <v>10.388624999999999</v>
      </c>
      <c r="I1521" s="2">
        <f t="shared" si="118"/>
        <v>1.073056875</v>
      </c>
      <c r="J1521" s="2">
        <f t="shared" si="119"/>
        <v>34.271160921334605</v>
      </c>
      <c r="K1521" s="2"/>
      <c r="L1521" s="2">
        <v>3.48</v>
      </c>
    </row>
    <row r="1522" spans="1:12" x14ac:dyDescent="0.2">
      <c r="A1522" s="2">
        <v>2021</v>
      </c>
      <c r="B1522" s="2">
        <v>10</v>
      </c>
      <c r="C1522" s="2">
        <v>9</v>
      </c>
      <c r="D1522" s="2">
        <v>8</v>
      </c>
      <c r="E1522" s="2">
        <v>385.98</v>
      </c>
      <c r="F1522" s="2">
        <f t="shared" si="115"/>
        <v>2.8510073999999994</v>
      </c>
      <c r="G1522" s="2">
        <f t="shared" si="116"/>
        <v>29.947337087295811</v>
      </c>
      <c r="H1522" s="2">
        <f t="shared" si="117"/>
        <v>19.704250000000002</v>
      </c>
      <c r="I1522" s="2">
        <f t="shared" si="118"/>
        <v>1.0264787499999999</v>
      </c>
      <c r="J1522" s="2">
        <f t="shared" si="119"/>
        <v>85.888020681503804</v>
      </c>
      <c r="K1522" s="2"/>
      <c r="L1522" s="2">
        <v>5.23</v>
      </c>
    </row>
    <row r="1523" spans="1:12" x14ac:dyDescent="0.2">
      <c r="A1523" s="2">
        <v>2021</v>
      </c>
      <c r="B1523" s="2">
        <v>10</v>
      </c>
      <c r="C1523" s="2">
        <v>9</v>
      </c>
      <c r="D1523" s="2">
        <v>9</v>
      </c>
      <c r="E1523" s="2">
        <v>558.15</v>
      </c>
      <c r="F1523" s="2">
        <f t="shared" si="115"/>
        <v>4.3368344999999993</v>
      </c>
      <c r="G1523" s="2">
        <f t="shared" si="116"/>
        <v>30.238957533894361</v>
      </c>
      <c r="H1523" s="2">
        <f t="shared" si="117"/>
        <v>28.170625000000001</v>
      </c>
      <c r="I1523" s="2">
        <f t="shared" si="118"/>
        <v>0.98414687499999998</v>
      </c>
      <c r="J1523" s="2">
        <f t="shared" si="119"/>
        <v>126.48110691510487</v>
      </c>
      <c r="K1523" s="2"/>
      <c r="L1523" s="2">
        <v>7.24</v>
      </c>
    </row>
    <row r="1524" spans="1:12" x14ac:dyDescent="0.2">
      <c r="A1524" s="2">
        <v>2021</v>
      </c>
      <c r="B1524" s="2">
        <v>10</v>
      </c>
      <c r="C1524" s="2">
        <v>9</v>
      </c>
      <c r="D1524" s="2">
        <v>10</v>
      </c>
      <c r="E1524" s="2">
        <v>678.23</v>
      </c>
      <c r="F1524" s="2">
        <f t="shared" si="115"/>
        <v>5.3731249000000005</v>
      </c>
      <c r="G1524" s="2">
        <f t="shared" si="116"/>
        <v>30.393020134842772</v>
      </c>
      <c r="H1524" s="2">
        <f t="shared" si="117"/>
        <v>34.203625000000002</v>
      </c>
      <c r="I1524" s="2">
        <f t="shared" si="118"/>
        <v>0.95398187499999998</v>
      </c>
      <c r="J1524" s="2">
        <f t="shared" si="119"/>
        <v>152.67467105671184</v>
      </c>
      <c r="K1524" s="2"/>
      <c r="L1524" s="2">
        <v>8.77</v>
      </c>
    </row>
    <row r="1525" spans="1:12" x14ac:dyDescent="0.2">
      <c r="A1525" s="2">
        <v>2021</v>
      </c>
      <c r="B1525" s="2">
        <v>10</v>
      </c>
      <c r="C1525" s="2">
        <v>9</v>
      </c>
      <c r="D1525" s="2">
        <v>11</v>
      </c>
      <c r="E1525" s="2">
        <v>737.25</v>
      </c>
      <c r="F1525" s="2">
        <f t="shared" si="115"/>
        <v>5.8824674999999997</v>
      </c>
      <c r="G1525" s="2">
        <f t="shared" si="116"/>
        <v>30.458991385365803</v>
      </c>
      <c r="H1525" s="2">
        <f t="shared" si="117"/>
        <v>37.326875000000001</v>
      </c>
      <c r="I1525" s="2">
        <f t="shared" si="118"/>
        <v>0.93836562499999998</v>
      </c>
      <c r="J1525" s="2">
        <f t="shared" si="119"/>
        <v>164.76813278768546</v>
      </c>
      <c r="K1525" s="2"/>
      <c r="L1525" s="2">
        <v>9.68</v>
      </c>
    </row>
    <row r="1526" spans="1:12" x14ac:dyDescent="0.2">
      <c r="A1526" s="2">
        <v>2021</v>
      </c>
      <c r="B1526" s="2">
        <v>10</v>
      </c>
      <c r="C1526" s="2">
        <v>9</v>
      </c>
      <c r="D1526" s="2">
        <v>12</v>
      </c>
      <c r="E1526" s="2">
        <v>731.6</v>
      </c>
      <c r="F1526" s="2">
        <f t="shared" si="115"/>
        <v>5.8337080000000006</v>
      </c>
      <c r="G1526" s="2">
        <f t="shared" si="116"/>
        <v>30.452908907769341</v>
      </c>
      <c r="H1526" s="2">
        <f t="shared" si="117"/>
        <v>37.614999999999995</v>
      </c>
      <c r="I1526" s="2">
        <f t="shared" si="118"/>
        <v>0.93692500000000001</v>
      </c>
      <c r="J1526" s="2">
        <f t="shared" si="119"/>
        <v>163.11893365146261</v>
      </c>
      <c r="K1526" s="2"/>
      <c r="L1526" s="2">
        <v>10.18</v>
      </c>
    </row>
    <row r="1527" spans="1:12" x14ac:dyDescent="0.2">
      <c r="A1527" s="2">
        <v>2021</v>
      </c>
      <c r="B1527" s="2">
        <v>10</v>
      </c>
      <c r="C1527" s="2">
        <v>9</v>
      </c>
      <c r="D1527" s="2">
        <v>13</v>
      </c>
      <c r="E1527" s="2">
        <v>659.55</v>
      </c>
      <c r="F1527" s="2">
        <f t="shared" si="115"/>
        <v>5.2119164999999992</v>
      </c>
      <c r="G1527" s="2">
        <f t="shared" si="116"/>
        <v>30.370938675248787</v>
      </c>
      <c r="H1527" s="2">
        <f t="shared" si="117"/>
        <v>34.963125000000005</v>
      </c>
      <c r="I1527" s="2">
        <f t="shared" si="118"/>
        <v>0.95018437499999997</v>
      </c>
      <c r="J1527" s="2">
        <f t="shared" si="119"/>
        <v>147.39733261855295</v>
      </c>
      <c r="K1527" s="2"/>
      <c r="L1527" s="2">
        <v>10.23</v>
      </c>
    </row>
    <row r="1528" spans="1:12" x14ac:dyDescent="0.2">
      <c r="A1528" s="2">
        <v>2021</v>
      </c>
      <c r="B1528" s="2">
        <v>10</v>
      </c>
      <c r="C1528" s="2">
        <v>9</v>
      </c>
      <c r="D1528" s="2">
        <v>14</v>
      </c>
      <c r="E1528" s="2">
        <v>529.5</v>
      </c>
      <c r="F1528" s="2">
        <f t="shared" si="115"/>
        <v>4.0895849999999996</v>
      </c>
      <c r="G1528" s="2">
        <f t="shared" si="116"/>
        <v>30.19729522692904</v>
      </c>
      <c r="H1528" s="2">
        <f t="shared" si="117"/>
        <v>29.56625</v>
      </c>
      <c r="I1528" s="2">
        <f t="shared" si="118"/>
        <v>0.97716875000000003</v>
      </c>
      <c r="J1528" s="2">
        <f t="shared" si="119"/>
        <v>118.26137647369639</v>
      </c>
      <c r="K1528" s="2"/>
      <c r="L1528" s="2">
        <v>9.7100000000000009</v>
      </c>
    </row>
    <row r="1529" spans="1:12" x14ac:dyDescent="0.2">
      <c r="A1529" s="2">
        <v>2021</v>
      </c>
      <c r="B1529" s="2">
        <v>10</v>
      </c>
      <c r="C1529" s="2">
        <v>9</v>
      </c>
      <c r="D1529" s="2">
        <v>15</v>
      </c>
      <c r="E1529" s="2">
        <v>349.73</v>
      </c>
      <c r="F1529" s="2">
        <f t="shared" si="115"/>
        <v>2.5381699000000006</v>
      </c>
      <c r="G1529" s="2">
        <f t="shared" si="116"/>
        <v>29.869361159727632</v>
      </c>
      <c r="H1529" s="2">
        <f t="shared" si="117"/>
        <v>21.714874999999999</v>
      </c>
      <c r="I1529" s="2">
        <f t="shared" si="118"/>
        <v>1.0164256250000001</v>
      </c>
      <c r="J1529" s="2">
        <f t="shared" si="119"/>
        <v>75.517621813961156</v>
      </c>
      <c r="K1529" s="2"/>
      <c r="L1529" s="2">
        <v>8.6</v>
      </c>
    </row>
    <row r="1530" spans="1:12" x14ac:dyDescent="0.2">
      <c r="A1530" s="2">
        <v>2021</v>
      </c>
      <c r="B1530" s="2">
        <v>10</v>
      </c>
      <c r="C1530" s="2">
        <v>9</v>
      </c>
      <c r="D1530" s="2">
        <v>16</v>
      </c>
      <c r="E1530" s="2">
        <v>151.5</v>
      </c>
      <c r="F1530" s="2">
        <f t="shared" si="115"/>
        <v>0.8274449999999991</v>
      </c>
      <c r="G1530" s="2">
        <f t="shared" si="116"/>
        <v>29.207933002208495</v>
      </c>
      <c r="H1530" s="2">
        <f t="shared" si="117"/>
        <v>12.59125</v>
      </c>
      <c r="I1530" s="2">
        <f t="shared" si="118"/>
        <v>1.06204375</v>
      </c>
      <c r="J1530" s="2">
        <f t="shared" si="119"/>
        <v>25.154080297310891</v>
      </c>
      <c r="K1530" s="2"/>
      <c r="L1530" s="2">
        <v>6.91</v>
      </c>
    </row>
    <row r="1531" spans="1:12" x14ac:dyDescent="0.2">
      <c r="A1531" s="2">
        <v>2021</v>
      </c>
      <c r="B1531" s="2">
        <v>10</v>
      </c>
      <c r="C1531" s="2">
        <v>9</v>
      </c>
      <c r="D1531" s="2">
        <v>17</v>
      </c>
      <c r="E1531" s="2">
        <v>13.17</v>
      </c>
      <c r="F1531" s="2">
        <f t="shared" si="115"/>
        <v>0</v>
      </c>
      <c r="G1531" s="2">
        <f t="shared" si="116"/>
        <v>27.276687099175675</v>
      </c>
      <c r="H1531" s="2">
        <f t="shared" si="117"/>
        <v>5.3838749999999997</v>
      </c>
      <c r="I1531" s="2">
        <f t="shared" si="118"/>
        <v>1.0980806249999999</v>
      </c>
      <c r="J1531" s="2">
        <f t="shared" si="119"/>
        <v>0</v>
      </c>
      <c r="K1531" s="2"/>
      <c r="L1531" s="2">
        <v>4.8899999999999997</v>
      </c>
    </row>
    <row r="1532" spans="1:12" x14ac:dyDescent="0.2">
      <c r="A1532" s="2">
        <v>2021</v>
      </c>
      <c r="B1532" s="2">
        <v>10</v>
      </c>
      <c r="C1532" s="2">
        <v>9</v>
      </c>
      <c r="D1532" s="2">
        <v>18</v>
      </c>
      <c r="E1532" s="2">
        <v>0</v>
      </c>
      <c r="F1532" s="2">
        <f t="shared" si="115"/>
        <v>0</v>
      </c>
      <c r="G1532" s="2">
        <f t="shared" si="116"/>
        <v>0</v>
      </c>
      <c r="H1532" s="2">
        <f t="shared" si="117"/>
        <v>3.14</v>
      </c>
      <c r="I1532" s="2">
        <f t="shared" si="118"/>
        <v>1.1093</v>
      </c>
      <c r="J1532" s="2">
        <f t="shared" si="119"/>
        <v>0</v>
      </c>
      <c r="K1532" s="2"/>
      <c r="L1532" s="2">
        <v>3.14</v>
      </c>
    </row>
    <row r="1533" spans="1:12" x14ac:dyDescent="0.2">
      <c r="A1533" s="2">
        <v>2021</v>
      </c>
      <c r="B1533" s="2">
        <v>10</v>
      </c>
      <c r="C1533" s="2">
        <v>9</v>
      </c>
      <c r="D1533" s="2">
        <v>19</v>
      </c>
      <c r="E1533" s="2">
        <v>0</v>
      </c>
      <c r="F1533" s="2">
        <f t="shared" si="115"/>
        <v>0</v>
      </c>
      <c r="G1533" s="2">
        <f t="shared" si="116"/>
        <v>0</v>
      </c>
      <c r="H1533" s="2">
        <f t="shared" si="117"/>
        <v>2.0099999999999998</v>
      </c>
      <c r="I1533" s="2">
        <f t="shared" si="118"/>
        <v>1.1149500000000001</v>
      </c>
      <c r="J1533" s="2">
        <f t="shared" si="119"/>
        <v>0</v>
      </c>
      <c r="K1533" s="2"/>
      <c r="L1533" s="2">
        <v>2.0099999999999998</v>
      </c>
    </row>
    <row r="1534" spans="1:12" x14ac:dyDescent="0.2">
      <c r="A1534" s="2">
        <v>2021</v>
      </c>
      <c r="B1534" s="2">
        <v>10</v>
      </c>
      <c r="C1534" s="2">
        <v>9</v>
      </c>
      <c r="D1534" s="2">
        <v>20</v>
      </c>
      <c r="E1534" s="2">
        <v>0</v>
      </c>
      <c r="F1534" s="2">
        <f t="shared" si="115"/>
        <v>0</v>
      </c>
      <c r="G1534" s="2">
        <f t="shared" si="116"/>
        <v>0</v>
      </c>
      <c r="H1534" s="2">
        <f t="shared" si="117"/>
        <v>1.26</v>
      </c>
      <c r="I1534" s="2">
        <f t="shared" si="118"/>
        <v>1.1187</v>
      </c>
      <c r="J1534" s="2">
        <f t="shared" si="119"/>
        <v>0</v>
      </c>
      <c r="K1534" s="2"/>
      <c r="L1534" s="2">
        <v>1.26</v>
      </c>
    </row>
    <row r="1535" spans="1:12" x14ac:dyDescent="0.2">
      <c r="A1535" s="2">
        <v>2021</v>
      </c>
      <c r="B1535" s="2">
        <v>10</v>
      </c>
      <c r="C1535" s="2">
        <v>9</v>
      </c>
      <c r="D1535" s="2">
        <v>21</v>
      </c>
      <c r="E1535" s="2">
        <v>0</v>
      </c>
      <c r="F1535" s="2">
        <f t="shared" si="115"/>
        <v>0</v>
      </c>
      <c r="G1535" s="2">
        <f t="shared" si="116"/>
        <v>0</v>
      </c>
      <c r="H1535" s="2">
        <f t="shared" si="117"/>
        <v>1</v>
      </c>
      <c r="I1535" s="2">
        <f t="shared" si="118"/>
        <v>1.1200000000000001</v>
      </c>
      <c r="J1535" s="2">
        <f t="shared" si="119"/>
        <v>0</v>
      </c>
      <c r="K1535" s="2"/>
      <c r="L1535" s="2">
        <v>1</v>
      </c>
    </row>
    <row r="1536" spans="1:12" x14ac:dyDescent="0.2">
      <c r="A1536" s="2">
        <v>2021</v>
      </c>
      <c r="B1536" s="2">
        <v>10</v>
      </c>
      <c r="C1536" s="2">
        <v>9</v>
      </c>
      <c r="D1536" s="2">
        <v>22</v>
      </c>
      <c r="E1536" s="2">
        <v>0</v>
      </c>
      <c r="F1536" s="2">
        <f t="shared" si="115"/>
        <v>0</v>
      </c>
      <c r="G1536" s="2">
        <f t="shared" si="116"/>
        <v>0</v>
      </c>
      <c r="H1536" s="2">
        <f t="shared" si="117"/>
        <v>0.98</v>
      </c>
      <c r="I1536" s="2">
        <f t="shared" si="118"/>
        <v>1.1201000000000001</v>
      </c>
      <c r="J1536" s="2">
        <f t="shared" si="119"/>
        <v>0</v>
      </c>
      <c r="K1536" s="2"/>
      <c r="L1536" s="2">
        <v>0.98</v>
      </c>
    </row>
    <row r="1537" spans="1:12" x14ac:dyDescent="0.2">
      <c r="A1537" s="2">
        <v>2021</v>
      </c>
      <c r="B1537" s="2">
        <v>10</v>
      </c>
      <c r="C1537" s="2">
        <v>9</v>
      </c>
      <c r="D1537" s="2">
        <v>23</v>
      </c>
      <c r="E1537" s="2">
        <v>0</v>
      </c>
      <c r="F1537" s="2">
        <f t="shared" si="115"/>
        <v>0</v>
      </c>
      <c r="G1537" s="2">
        <f t="shared" si="116"/>
        <v>0</v>
      </c>
      <c r="H1537" s="2">
        <f t="shared" si="117"/>
        <v>0.95</v>
      </c>
      <c r="I1537" s="2">
        <f t="shared" si="118"/>
        <v>1.12025</v>
      </c>
      <c r="J1537" s="2">
        <f t="shared" si="119"/>
        <v>0</v>
      </c>
      <c r="K1537" s="2"/>
      <c r="L1537" s="2">
        <v>0.95</v>
      </c>
    </row>
    <row r="1538" spans="1:12" x14ac:dyDescent="0.2">
      <c r="A1538" s="2">
        <v>2021</v>
      </c>
      <c r="B1538" s="2">
        <v>10</v>
      </c>
      <c r="C1538" s="2">
        <v>10</v>
      </c>
      <c r="D1538" s="2">
        <v>0</v>
      </c>
      <c r="E1538" s="2">
        <v>0</v>
      </c>
      <c r="F1538" s="2">
        <f t="shared" ref="F1538:F1601" si="120">MAX(8.63*(E1538/1000-1)+8.15,0)</f>
        <v>0</v>
      </c>
      <c r="G1538" s="2">
        <f t="shared" ref="G1538:G1601" si="121">IF(E1538&lt;&gt;0,30.7*(1+0.0593*LOG10(E1538/1000)),0)</f>
        <v>0</v>
      </c>
      <c r="H1538" s="2">
        <f t="shared" ref="H1538:H1601" si="122">L1538+30*E1538/800</f>
        <v>0.73</v>
      </c>
      <c r="I1538" s="2">
        <f t="shared" ref="I1538:I1601" si="123">1-(H1538-25)/200</f>
        <v>1.1213500000000001</v>
      </c>
      <c r="J1538" s="2">
        <f t="shared" ref="J1538:J1601" si="124">G1538*F1538*I1538*0.98</f>
        <v>0</v>
      </c>
      <c r="K1538" s="2"/>
      <c r="L1538" s="2">
        <v>0.73</v>
      </c>
    </row>
    <row r="1539" spans="1:12" x14ac:dyDescent="0.2">
      <c r="A1539" s="2">
        <v>2021</v>
      </c>
      <c r="B1539" s="2">
        <v>10</v>
      </c>
      <c r="C1539" s="2">
        <v>10</v>
      </c>
      <c r="D1539" s="2">
        <v>1</v>
      </c>
      <c r="E1539" s="2">
        <v>0</v>
      </c>
      <c r="F1539" s="2">
        <f t="shared" si="120"/>
        <v>0</v>
      </c>
      <c r="G1539" s="2">
        <f t="shared" si="121"/>
        <v>0</v>
      </c>
      <c r="H1539" s="2">
        <f t="shared" si="122"/>
        <v>0.81</v>
      </c>
      <c r="I1539" s="2">
        <f t="shared" si="123"/>
        <v>1.1209500000000001</v>
      </c>
      <c r="J1539" s="2">
        <f t="shared" si="124"/>
        <v>0</v>
      </c>
      <c r="K1539" s="2"/>
      <c r="L1539" s="2">
        <v>0.81</v>
      </c>
    </row>
    <row r="1540" spans="1:12" x14ac:dyDescent="0.2">
      <c r="A1540" s="2">
        <v>2021</v>
      </c>
      <c r="B1540" s="2">
        <v>10</v>
      </c>
      <c r="C1540" s="2">
        <v>10</v>
      </c>
      <c r="D1540" s="2">
        <v>2</v>
      </c>
      <c r="E1540" s="2">
        <v>0</v>
      </c>
      <c r="F1540" s="2">
        <f t="shared" si="120"/>
        <v>0</v>
      </c>
      <c r="G1540" s="2">
        <f t="shared" si="121"/>
        <v>0</v>
      </c>
      <c r="H1540" s="2">
        <f t="shared" si="122"/>
        <v>0.77</v>
      </c>
      <c r="I1540" s="2">
        <f t="shared" si="123"/>
        <v>1.1211500000000001</v>
      </c>
      <c r="J1540" s="2">
        <f t="shared" si="124"/>
        <v>0</v>
      </c>
      <c r="K1540" s="2"/>
      <c r="L1540" s="2">
        <v>0.77</v>
      </c>
    </row>
    <row r="1541" spans="1:12" x14ac:dyDescent="0.2">
      <c r="A1541" s="2">
        <v>2021</v>
      </c>
      <c r="B1541" s="2">
        <v>10</v>
      </c>
      <c r="C1541" s="2">
        <v>10</v>
      </c>
      <c r="D1541" s="2">
        <v>3</v>
      </c>
      <c r="E1541" s="2">
        <v>0</v>
      </c>
      <c r="F1541" s="2">
        <f t="shared" si="120"/>
        <v>0</v>
      </c>
      <c r="G1541" s="2">
        <f t="shared" si="121"/>
        <v>0</v>
      </c>
      <c r="H1541" s="2">
        <f t="shared" si="122"/>
        <v>0.42</v>
      </c>
      <c r="I1541" s="2">
        <f t="shared" si="123"/>
        <v>1.1229</v>
      </c>
      <c r="J1541" s="2">
        <f t="shared" si="124"/>
        <v>0</v>
      </c>
      <c r="K1541" s="2"/>
      <c r="L1541" s="2">
        <v>0.42</v>
      </c>
    </row>
    <row r="1542" spans="1:12" x14ac:dyDescent="0.2">
      <c r="A1542" s="2">
        <v>2021</v>
      </c>
      <c r="B1542" s="2">
        <v>10</v>
      </c>
      <c r="C1542" s="2">
        <v>10</v>
      </c>
      <c r="D1542" s="2">
        <v>4</v>
      </c>
      <c r="E1542" s="2">
        <v>0</v>
      </c>
      <c r="F1542" s="2">
        <f t="shared" si="120"/>
        <v>0</v>
      </c>
      <c r="G1542" s="2">
        <f t="shared" si="121"/>
        <v>0</v>
      </c>
      <c r="H1542" s="2">
        <f t="shared" si="122"/>
        <v>0.19</v>
      </c>
      <c r="I1542" s="2">
        <f t="shared" si="123"/>
        <v>1.12405</v>
      </c>
      <c r="J1542" s="2">
        <f t="shared" si="124"/>
        <v>0</v>
      </c>
      <c r="K1542" s="2"/>
      <c r="L1542" s="2">
        <v>0.19</v>
      </c>
    </row>
    <row r="1543" spans="1:12" x14ac:dyDescent="0.2">
      <c r="A1543" s="2">
        <v>2021</v>
      </c>
      <c r="B1543" s="2">
        <v>10</v>
      </c>
      <c r="C1543" s="2">
        <v>10</v>
      </c>
      <c r="D1543" s="2">
        <v>5</v>
      </c>
      <c r="E1543" s="2">
        <v>0</v>
      </c>
      <c r="F1543" s="2">
        <f t="shared" si="120"/>
        <v>0</v>
      </c>
      <c r="G1543" s="2">
        <f t="shared" si="121"/>
        <v>0</v>
      </c>
      <c r="H1543" s="2">
        <f t="shared" si="122"/>
        <v>0.15</v>
      </c>
      <c r="I1543" s="2">
        <f t="shared" si="123"/>
        <v>1.12425</v>
      </c>
      <c r="J1543" s="2">
        <f t="shared" si="124"/>
        <v>0</v>
      </c>
      <c r="K1543" s="2"/>
      <c r="L1543" s="2">
        <v>0.15</v>
      </c>
    </row>
    <row r="1544" spans="1:12" x14ac:dyDescent="0.2">
      <c r="A1544" s="2">
        <v>2021</v>
      </c>
      <c r="B1544" s="2">
        <v>10</v>
      </c>
      <c r="C1544" s="2">
        <v>10</v>
      </c>
      <c r="D1544" s="2">
        <v>6</v>
      </c>
      <c r="E1544" s="2">
        <v>30.83</v>
      </c>
      <c r="F1544" s="2">
        <f t="shared" si="120"/>
        <v>0</v>
      </c>
      <c r="G1544" s="2">
        <f t="shared" si="121"/>
        <v>27.949161191499854</v>
      </c>
      <c r="H1544" s="2">
        <f t="shared" si="122"/>
        <v>1.4061250000000001</v>
      </c>
      <c r="I1544" s="2">
        <f t="shared" si="123"/>
        <v>1.1179693749999999</v>
      </c>
      <c r="J1544" s="2">
        <f t="shared" si="124"/>
        <v>0</v>
      </c>
      <c r="K1544" s="2"/>
      <c r="L1544" s="2">
        <v>0.25</v>
      </c>
    </row>
    <row r="1545" spans="1:12" x14ac:dyDescent="0.2">
      <c r="A1545" s="2">
        <v>2021</v>
      </c>
      <c r="B1545" s="2">
        <v>10</v>
      </c>
      <c r="C1545" s="2">
        <v>10</v>
      </c>
      <c r="D1545" s="2">
        <v>7</v>
      </c>
      <c r="E1545" s="2">
        <v>208.35</v>
      </c>
      <c r="F1545" s="2">
        <f t="shared" si="120"/>
        <v>1.3180604999999996</v>
      </c>
      <c r="G1545" s="2">
        <f t="shared" si="121"/>
        <v>29.459856763411246</v>
      </c>
      <c r="H1545" s="2">
        <f t="shared" si="122"/>
        <v>8.7631250000000005</v>
      </c>
      <c r="I1545" s="2">
        <f t="shared" si="123"/>
        <v>1.0811843750000001</v>
      </c>
      <c r="J1545" s="2">
        <f t="shared" si="124"/>
        <v>41.142607498823239</v>
      </c>
      <c r="K1545" s="2"/>
      <c r="L1545" s="2">
        <v>0.95</v>
      </c>
    </row>
    <row r="1546" spans="1:12" x14ac:dyDescent="0.2">
      <c r="A1546" s="2">
        <v>2021</v>
      </c>
      <c r="B1546" s="2">
        <v>10</v>
      </c>
      <c r="C1546" s="2">
        <v>10</v>
      </c>
      <c r="D1546" s="2">
        <v>8</v>
      </c>
      <c r="E1546" s="2">
        <v>410.5</v>
      </c>
      <c r="F1546" s="2">
        <f t="shared" si="120"/>
        <v>3.0626150000000001</v>
      </c>
      <c r="G1546" s="2">
        <f t="shared" si="121"/>
        <v>29.996032743561276</v>
      </c>
      <c r="H1546" s="2">
        <f t="shared" si="122"/>
        <v>17.743750000000002</v>
      </c>
      <c r="I1546" s="2">
        <f t="shared" si="123"/>
        <v>1.03628125</v>
      </c>
      <c r="J1546" s="2">
        <f t="shared" si="124"/>
        <v>93.295337531073756</v>
      </c>
      <c r="K1546" s="2"/>
      <c r="L1546" s="2">
        <v>2.35</v>
      </c>
    </row>
    <row r="1547" spans="1:12" x14ac:dyDescent="0.2">
      <c r="A1547" s="2">
        <v>2021</v>
      </c>
      <c r="B1547" s="2">
        <v>10</v>
      </c>
      <c r="C1547" s="2">
        <v>10</v>
      </c>
      <c r="D1547" s="2">
        <v>9</v>
      </c>
      <c r="E1547" s="2">
        <v>582.65</v>
      </c>
      <c r="F1547" s="2">
        <f t="shared" si="120"/>
        <v>4.5482695</v>
      </c>
      <c r="G1547" s="2">
        <f t="shared" si="121"/>
        <v>30.272922464390721</v>
      </c>
      <c r="H1547" s="2">
        <f t="shared" si="122"/>
        <v>26.719374999999999</v>
      </c>
      <c r="I1547" s="2">
        <f t="shared" si="123"/>
        <v>0.99140312500000005</v>
      </c>
      <c r="J1547" s="2">
        <f t="shared" si="124"/>
        <v>133.7755970492467</v>
      </c>
      <c r="K1547" s="2"/>
      <c r="L1547" s="2">
        <v>4.87</v>
      </c>
    </row>
    <row r="1548" spans="1:12" x14ac:dyDescent="0.2">
      <c r="A1548" s="2">
        <v>2021</v>
      </c>
      <c r="B1548" s="2">
        <v>10</v>
      </c>
      <c r="C1548" s="2">
        <v>10</v>
      </c>
      <c r="D1548" s="2">
        <v>10</v>
      </c>
      <c r="E1548" s="2">
        <v>703.55</v>
      </c>
      <c r="F1548" s="2">
        <f t="shared" si="120"/>
        <v>5.5916364999999999</v>
      </c>
      <c r="G1548" s="2">
        <f t="shared" si="121"/>
        <v>30.421998961055561</v>
      </c>
      <c r="H1548" s="2">
        <f t="shared" si="122"/>
        <v>33.683124999999997</v>
      </c>
      <c r="I1548" s="2">
        <f t="shared" si="123"/>
        <v>0.95658437500000004</v>
      </c>
      <c r="J1548" s="2">
        <f t="shared" si="124"/>
        <v>159.46891403580258</v>
      </c>
      <c r="K1548" s="2"/>
      <c r="L1548" s="2">
        <v>7.3</v>
      </c>
    </row>
    <row r="1549" spans="1:12" x14ac:dyDescent="0.2">
      <c r="A1549" s="2">
        <v>2021</v>
      </c>
      <c r="B1549" s="2">
        <v>10</v>
      </c>
      <c r="C1549" s="2">
        <v>10</v>
      </c>
      <c r="D1549" s="2">
        <v>11</v>
      </c>
      <c r="E1549" s="2">
        <v>771.38</v>
      </c>
      <c r="F1549" s="2">
        <f t="shared" si="120"/>
        <v>6.1770093999999993</v>
      </c>
      <c r="G1549" s="2">
        <f t="shared" si="121"/>
        <v>30.494770948425408</v>
      </c>
      <c r="H1549" s="2">
        <f t="shared" si="122"/>
        <v>38.106750000000005</v>
      </c>
      <c r="I1549" s="2">
        <f t="shared" si="123"/>
        <v>0.93446624999999994</v>
      </c>
      <c r="J1549" s="2">
        <f t="shared" si="124"/>
        <v>172.50168205408914</v>
      </c>
      <c r="K1549" s="2"/>
      <c r="L1549" s="2">
        <v>9.18</v>
      </c>
    </row>
    <row r="1550" spans="1:12" x14ac:dyDescent="0.2">
      <c r="A1550" s="2">
        <v>2021</v>
      </c>
      <c r="B1550" s="2">
        <v>10</v>
      </c>
      <c r="C1550" s="2">
        <v>10</v>
      </c>
      <c r="D1550" s="2">
        <v>12</v>
      </c>
      <c r="E1550" s="2">
        <v>763.73</v>
      </c>
      <c r="F1550" s="2">
        <f t="shared" si="120"/>
        <v>6.1109898999999999</v>
      </c>
      <c r="G1550" s="2">
        <f t="shared" si="121"/>
        <v>30.486890827078607</v>
      </c>
      <c r="H1550" s="2">
        <f t="shared" si="122"/>
        <v>39.339875000000006</v>
      </c>
      <c r="I1550" s="2">
        <f t="shared" si="123"/>
        <v>0.92830062499999999</v>
      </c>
      <c r="J1550" s="2">
        <f t="shared" si="124"/>
        <v>169.48818151334896</v>
      </c>
      <c r="K1550" s="2"/>
      <c r="L1550" s="2">
        <v>10.7</v>
      </c>
    </row>
    <row r="1551" spans="1:12" x14ac:dyDescent="0.2">
      <c r="A1551" s="2">
        <v>2021</v>
      </c>
      <c r="B1551" s="2">
        <v>10</v>
      </c>
      <c r="C1551" s="2">
        <v>10</v>
      </c>
      <c r="D1551" s="2">
        <v>13</v>
      </c>
      <c r="E1551" s="2">
        <v>688.62</v>
      </c>
      <c r="F1551" s="2">
        <f t="shared" si="120"/>
        <v>5.4627905999999999</v>
      </c>
      <c r="G1551" s="2">
        <f t="shared" si="121"/>
        <v>30.405040299897152</v>
      </c>
      <c r="H1551" s="2">
        <f t="shared" si="122"/>
        <v>37.72325</v>
      </c>
      <c r="I1551" s="2">
        <f t="shared" si="123"/>
        <v>0.93638374999999996</v>
      </c>
      <c r="J1551" s="2">
        <f t="shared" si="124"/>
        <v>152.41934144529927</v>
      </c>
      <c r="K1551" s="2"/>
      <c r="L1551" s="2">
        <v>11.9</v>
      </c>
    </row>
    <row r="1552" spans="1:12" x14ac:dyDescent="0.2">
      <c r="A1552" s="2">
        <v>2021</v>
      </c>
      <c r="B1552" s="2">
        <v>10</v>
      </c>
      <c r="C1552" s="2">
        <v>10</v>
      </c>
      <c r="D1552" s="2">
        <v>14</v>
      </c>
      <c r="E1552" s="2">
        <v>557.79999999999995</v>
      </c>
      <c r="F1552" s="2">
        <f t="shared" si="120"/>
        <v>4.3338140000000003</v>
      </c>
      <c r="G1552" s="2">
        <f t="shared" si="121"/>
        <v>30.238461592112721</v>
      </c>
      <c r="H1552" s="2">
        <f t="shared" si="122"/>
        <v>33.427500000000002</v>
      </c>
      <c r="I1552" s="2">
        <f t="shared" si="123"/>
        <v>0.95786249999999995</v>
      </c>
      <c r="J1552" s="2">
        <f t="shared" si="124"/>
        <v>123.01532186784448</v>
      </c>
      <c r="K1552" s="2"/>
      <c r="L1552" s="2">
        <v>12.51</v>
      </c>
    </row>
    <row r="1553" spans="1:12" x14ac:dyDescent="0.2">
      <c r="A1553" s="2">
        <v>2021</v>
      </c>
      <c r="B1553" s="2">
        <v>10</v>
      </c>
      <c r="C1553" s="2">
        <v>10</v>
      </c>
      <c r="D1553" s="2">
        <v>15</v>
      </c>
      <c r="E1553" s="2">
        <v>377.58</v>
      </c>
      <c r="F1553" s="2">
        <f t="shared" si="120"/>
        <v>2.7785153999999999</v>
      </c>
      <c r="G1553" s="2">
        <f t="shared" si="121"/>
        <v>29.929940622059544</v>
      </c>
      <c r="H1553" s="2">
        <f t="shared" si="122"/>
        <v>26.639250000000001</v>
      </c>
      <c r="I1553" s="2">
        <f t="shared" si="123"/>
        <v>0.99180374999999998</v>
      </c>
      <c r="J1553" s="2">
        <f t="shared" si="124"/>
        <v>80.829610340282272</v>
      </c>
      <c r="K1553" s="2"/>
      <c r="L1553" s="2">
        <v>12.48</v>
      </c>
    </row>
    <row r="1554" spans="1:12" x14ac:dyDescent="0.2">
      <c r="A1554" s="2">
        <v>2021</v>
      </c>
      <c r="B1554" s="2">
        <v>10</v>
      </c>
      <c r="C1554" s="2">
        <v>10</v>
      </c>
      <c r="D1554" s="2">
        <v>16</v>
      </c>
      <c r="E1554" s="2">
        <v>171.75</v>
      </c>
      <c r="F1554" s="2">
        <f t="shared" si="120"/>
        <v>1.0022025000000001</v>
      </c>
      <c r="G1554" s="2">
        <f t="shared" si="121"/>
        <v>29.307121874571813</v>
      </c>
      <c r="H1554" s="2">
        <f t="shared" si="122"/>
        <v>17.930624999999999</v>
      </c>
      <c r="I1554" s="2">
        <f t="shared" si="123"/>
        <v>1.0353468750000001</v>
      </c>
      <c r="J1554" s="2">
        <f t="shared" si="124"/>
        <v>29.801670235436866</v>
      </c>
      <c r="K1554" s="2"/>
      <c r="L1554" s="2">
        <v>11.49</v>
      </c>
    </row>
    <row r="1555" spans="1:12" x14ac:dyDescent="0.2">
      <c r="A1555" s="2">
        <v>2021</v>
      </c>
      <c r="B1555" s="2">
        <v>10</v>
      </c>
      <c r="C1555" s="2">
        <v>10</v>
      </c>
      <c r="D1555" s="2">
        <v>17</v>
      </c>
      <c r="E1555" s="2">
        <v>13.98</v>
      </c>
      <c r="F1555" s="2">
        <f t="shared" si="120"/>
        <v>0</v>
      </c>
      <c r="G1555" s="2">
        <f t="shared" si="121"/>
        <v>27.323877260623004</v>
      </c>
      <c r="H1555" s="2">
        <f t="shared" si="122"/>
        <v>8.7642500000000005</v>
      </c>
      <c r="I1555" s="2">
        <f t="shared" si="123"/>
        <v>1.0811787500000001</v>
      </c>
      <c r="J1555" s="2">
        <f t="shared" si="124"/>
        <v>0</v>
      </c>
      <c r="K1555" s="2"/>
      <c r="L1555" s="2">
        <v>8.24</v>
      </c>
    </row>
    <row r="1556" spans="1:12" x14ac:dyDescent="0.2">
      <c r="A1556" s="2">
        <v>2021</v>
      </c>
      <c r="B1556" s="2">
        <v>10</v>
      </c>
      <c r="C1556" s="2">
        <v>10</v>
      </c>
      <c r="D1556" s="2">
        <v>18</v>
      </c>
      <c r="E1556" s="2">
        <v>0</v>
      </c>
      <c r="F1556" s="2">
        <f t="shared" si="120"/>
        <v>0</v>
      </c>
      <c r="G1556" s="2">
        <f t="shared" si="121"/>
        <v>0</v>
      </c>
      <c r="H1556" s="2">
        <f t="shared" si="122"/>
        <v>5.89</v>
      </c>
      <c r="I1556" s="2">
        <f t="shared" si="123"/>
        <v>1.09555</v>
      </c>
      <c r="J1556" s="2">
        <f t="shared" si="124"/>
        <v>0</v>
      </c>
      <c r="K1556" s="2"/>
      <c r="L1556" s="2">
        <v>5.89</v>
      </c>
    </row>
    <row r="1557" spans="1:12" x14ac:dyDescent="0.2">
      <c r="A1557" s="2">
        <v>2021</v>
      </c>
      <c r="B1557" s="2">
        <v>10</v>
      </c>
      <c r="C1557" s="2">
        <v>10</v>
      </c>
      <c r="D1557" s="2">
        <v>19</v>
      </c>
      <c r="E1557" s="2">
        <v>0</v>
      </c>
      <c r="F1557" s="2">
        <f t="shared" si="120"/>
        <v>0</v>
      </c>
      <c r="G1557" s="2">
        <f t="shared" si="121"/>
        <v>0</v>
      </c>
      <c r="H1557" s="2">
        <f t="shared" si="122"/>
        <v>5.24</v>
      </c>
      <c r="I1557" s="2">
        <f t="shared" si="123"/>
        <v>1.0988</v>
      </c>
      <c r="J1557" s="2">
        <f t="shared" si="124"/>
        <v>0</v>
      </c>
      <c r="K1557" s="2"/>
      <c r="L1557" s="2">
        <v>5.24</v>
      </c>
    </row>
    <row r="1558" spans="1:12" x14ac:dyDescent="0.2">
      <c r="A1558" s="2">
        <v>2021</v>
      </c>
      <c r="B1558" s="2">
        <v>10</v>
      </c>
      <c r="C1558" s="2">
        <v>10</v>
      </c>
      <c r="D1558" s="2">
        <v>20</v>
      </c>
      <c r="E1558" s="2">
        <v>0</v>
      </c>
      <c r="F1558" s="2">
        <f t="shared" si="120"/>
        <v>0</v>
      </c>
      <c r="G1558" s="2">
        <f t="shared" si="121"/>
        <v>0</v>
      </c>
      <c r="H1558" s="2">
        <f t="shared" si="122"/>
        <v>4.83</v>
      </c>
      <c r="I1558" s="2">
        <f t="shared" si="123"/>
        <v>1.1008500000000001</v>
      </c>
      <c r="J1558" s="2">
        <f t="shared" si="124"/>
        <v>0</v>
      </c>
      <c r="K1558" s="2"/>
      <c r="L1558" s="2">
        <v>4.83</v>
      </c>
    </row>
    <row r="1559" spans="1:12" x14ac:dyDescent="0.2">
      <c r="A1559" s="2">
        <v>2021</v>
      </c>
      <c r="B1559" s="2">
        <v>10</v>
      </c>
      <c r="C1559" s="2">
        <v>10</v>
      </c>
      <c r="D1559" s="2">
        <v>21</v>
      </c>
      <c r="E1559" s="2">
        <v>0</v>
      </c>
      <c r="F1559" s="2">
        <f t="shared" si="120"/>
        <v>0</v>
      </c>
      <c r="G1559" s="2">
        <f t="shared" si="121"/>
        <v>0</v>
      </c>
      <c r="H1559" s="2">
        <f t="shared" si="122"/>
        <v>4.33</v>
      </c>
      <c r="I1559" s="2">
        <f t="shared" si="123"/>
        <v>1.1033500000000001</v>
      </c>
      <c r="J1559" s="2">
        <f t="shared" si="124"/>
        <v>0</v>
      </c>
      <c r="K1559" s="2"/>
      <c r="L1559" s="2">
        <v>4.33</v>
      </c>
    </row>
    <row r="1560" spans="1:12" x14ac:dyDescent="0.2">
      <c r="A1560" s="2">
        <v>2021</v>
      </c>
      <c r="B1560" s="2">
        <v>10</v>
      </c>
      <c r="C1560" s="2">
        <v>10</v>
      </c>
      <c r="D1560" s="2">
        <v>22</v>
      </c>
      <c r="E1560" s="2">
        <v>0</v>
      </c>
      <c r="F1560" s="2">
        <f t="shared" si="120"/>
        <v>0</v>
      </c>
      <c r="G1560" s="2">
        <f t="shared" si="121"/>
        <v>0</v>
      </c>
      <c r="H1560" s="2">
        <f t="shared" si="122"/>
        <v>3.97</v>
      </c>
      <c r="I1560" s="2">
        <f t="shared" si="123"/>
        <v>1.1051500000000001</v>
      </c>
      <c r="J1560" s="2">
        <f t="shared" si="124"/>
        <v>0</v>
      </c>
      <c r="K1560" s="2"/>
      <c r="L1560" s="2">
        <v>3.97</v>
      </c>
    </row>
    <row r="1561" spans="1:12" x14ac:dyDescent="0.2">
      <c r="A1561" s="2">
        <v>2021</v>
      </c>
      <c r="B1561" s="2">
        <v>10</v>
      </c>
      <c r="C1561" s="2">
        <v>10</v>
      </c>
      <c r="D1561" s="2">
        <v>23</v>
      </c>
      <c r="E1561" s="2">
        <v>0</v>
      </c>
      <c r="F1561" s="2">
        <f t="shared" si="120"/>
        <v>0</v>
      </c>
      <c r="G1561" s="2">
        <f t="shared" si="121"/>
        <v>0</v>
      </c>
      <c r="H1561" s="2">
        <f t="shared" si="122"/>
        <v>3.55</v>
      </c>
      <c r="I1561" s="2">
        <f t="shared" si="123"/>
        <v>1.1072500000000001</v>
      </c>
      <c r="J1561" s="2">
        <f t="shared" si="124"/>
        <v>0</v>
      </c>
      <c r="K1561" s="2"/>
      <c r="L1561" s="2">
        <v>3.55</v>
      </c>
    </row>
    <row r="1562" spans="1:12" x14ac:dyDescent="0.2">
      <c r="A1562" s="2">
        <v>2021</v>
      </c>
      <c r="B1562" s="2">
        <v>10</v>
      </c>
      <c r="C1562" s="2">
        <v>11</v>
      </c>
      <c r="D1562" s="2">
        <v>0</v>
      </c>
      <c r="E1562" s="2">
        <v>0</v>
      </c>
      <c r="F1562" s="2">
        <f t="shared" si="120"/>
        <v>0</v>
      </c>
      <c r="G1562" s="2">
        <f t="shared" si="121"/>
        <v>0</v>
      </c>
      <c r="H1562" s="2">
        <f t="shared" si="122"/>
        <v>2.9</v>
      </c>
      <c r="I1562" s="2">
        <f t="shared" si="123"/>
        <v>1.1105</v>
      </c>
      <c r="J1562" s="2">
        <f t="shared" si="124"/>
        <v>0</v>
      </c>
      <c r="K1562" s="2"/>
      <c r="L1562" s="2">
        <v>2.9</v>
      </c>
    </row>
    <row r="1563" spans="1:12" x14ac:dyDescent="0.2">
      <c r="A1563" s="2">
        <v>2021</v>
      </c>
      <c r="B1563" s="2">
        <v>10</v>
      </c>
      <c r="C1563" s="2">
        <v>11</v>
      </c>
      <c r="D1563" s="2">
        <v>1</v>
      </c>
      <c r="E1563" s="2">
        <v>0</v>
      </c>
      <c r="F1563" s="2">
        <f t="shared" si="120"/>
        <v>0</v>
      </c>
      <c r="G1563" s="2">
        <f t="shared" si="121"/>
        <v>0</v>
      </c>
      <c r="H1563" s="2">
        <f t="shared" si="122"/>
        <v>2.4700000000000002</v>
      </c>
      <c r="I1563" s="2">
        <f t="shared" si="123"/>
        <v>1.1126499999999999</v>
      </c>
      <c r="J1563" s="2">
        <f t="shared" si="124"/>
        <v>0</v>
      </c>
      <c r="K1563" s="2"/>
      <c r="L1563" s="2">
        <v>2.4700000000000002</v>
      </c>
    </row>
    <row r="1564" spans="1:12" x14ac:dyDescent="0.2">
      <c r="A1564" s="2">
        <v>2021</v>
      </c>
      <c r="B1564" s="2">
        <v>10</v>
      </c>
      <c r="C1564" s="2">
        <v>11</v>
      </c>
      <c r="D1564" s="2">
        <v>2</v>
      </c>
      <c r="E1564" s="2">
        <v>0</v>
      </c>
      <c r="F1564" s="2">
        <f t="shared" si="120"/>
        <v>0</v>
      </c>
      <c r="G1564" s="2">
        <f t="shared" si="121"/>
        <v>0</v>
      </c>
      <c r="H1564" s="2">
        <f t="shared" si="122"/>
        <v>2.1</v>
      </c>
      <c r="I1564" s="2">
        <f t="shared" si="123"/>
        <v>1.1145</v>
      </c>
      <c r="J1564" s="2">
        <f t="shared" si="124"/>
        <v>0</v>
      </c>
      <c r="K1564" s="2"/>
      <c r="L1564" s="2">
        <v>2.1</v>
      </c>
    </row>
    <row r="1565" spans="1:12" x14ac:dyDescent="0.2">
      <c r="A1565" s="2">
        <v>2021</v>
      </c>
      <c r="B1565" s="2">
        <v>10</v>
      </c>
      <c r="C1565" s="2">
        <v>11</v>
      </c>
      <c r="D1565" s="2">
        <v>3</v>
      </c>
      <c r="E1565" s="2">
        <v>0</v>
      </c>
      <c r="F1565" s="2">
        <f t="shared" si="120"/>
        <v>0</v>
      </c>
      <c r="G1565" s="2">
        <f t="shared" si="121"/>
        <v>0</v>
      </c>
      <c r="H1565" s="2">
        <f t="shared" si="122"/>
        <v>1.86</v>
      </c>
      <c r="I1565" s="2">
        <f t="shared" si="123"/>
        <v>1.1156999999999999</v>
      </c>
      <c r="J1565" s="2">
        <f t="shared" si="124"/>
        <v>0</v>
      </c>
      <c r="K1565" s="2"/>
      <c r="L1565" s="2">
        <v>1.86</v>
      </c>
    </row>
    <row r="1566" spans="1:12" x14ac:dyDescent="0.2">
      <c r="A1566" s="2">
        <v>2021</v>
      </c>
      <c r="B1566" s="2">
        <v>10</v>
      </c>
      <c r="C1566" s="2">
        <v>11</v>
      </c>
      <c r="D1566" s="2">
        <v>4</v>
      </c>
      <c r="E1566" s="2">
        <v>0</v>
      </c>
      <c r="F1566" s="2">
        <f t="shared" si="120"/>
        <v>0</v>
      </c>
      <c r="G1566" s="2">
        <f t="shared" si="121"/>
        <v>0</v>
      </c>
      <c r="H1566" s="2">
        <f t="shared" si="122"/>
        <v>1.68</v>
      </c>
      <c r="I1566" s="2">
        <f t="shared" si="123"/>
        <v>1.1166</v>
      </c>
      <c r="J1566" s="2">
        <f t="shared" si="124"/>
        <v>0</v>
      </c>
      <c r="K1566" s="2"/>
      <c r="L1566" s="2">
        <v>1.68</v>
      </c>
    </row>
    <row r="1567" spans="1:12" x14ac:dyDescent="0.2">
      <c r="A1567" s="2">
        <v>2021</v>
      </c>
      <c r="B1567" s="2">
        <v>10</v>
      </c>
      <c r="C1567" s="2">
        <v>11</v>
      </c>
      <c r="D1567" s="2">
        <v>5</v>
      </c>
      <c r="E1567" s="2">
        <v>0</v>
      </c>
      <c r="F1567" s="2">
        <f t="shared" si="120"/>
        <v>0</v>
      </c>
      <c r="G1567" s="2">
        <f t="shared" si="121"/>
        <v>0</v>
      </c>
      <c r="H1567" s="2">
        <f t="shared" si="122"/>
        <v>1.8</v>
      </c>
      <c r="I1567" s="2">
        <f t="shared" si="123"/>
        <v>1.1160000000000001</v>
      </c>
      <c r="J1567" s="2">
        <f t="shared" si="124"/>
        <v>0</v>
      </c>
      <c r="K1567" s="2"/>
      <c r="L1567" s="2">
        <v>1.8</v>
      </c>
    </row>
    <row r="1568" spans="1:12" x14ac:dyDescent="0.2">
      <c r="A1568" s="2">
        <v>2021</v>
      </c>
      <c r="B1568" s="2">
        <v>10</v>
      </c>
      <c r="C1568" s="2">
        <v>11</v>
      </c>
      <c r="D1568" s="2">
        <v>6</v>
      </c>
      <c r="E1568" s="2">
        <v>33.5</v>
      </c>
      <c r="F1568" s="2">
        <f t="shared" si="120"/>
        <v>0</v>
      </c>
      <c r="G1568" s="2">
        <f t="shared" si="121"/>
        <v>28.014829321658645</v>
      </c>
      <c r="H1568" s="2">
        <f t="shared" si="122"/>
        <v>3.44625</v>
      </c>
      <c r="I1568" s="2">
        <f t="shared" si="123"/>
        <v>1.10776875</v>
      </c>
      <c r="J1568" s="2">
        <f t="shared" si="124"/>
        <v>0</v>
      </c>
      <c r="K1568" s="2"/>
      <c r="L1568" s="2">
        <v>2.19</v>
      </c>
    </row>
    <row r="1569" spans="1:12" x14ac:dyDescent="0.2">
      <c r="A1569" s="2">
        <v>2021</v>
      </c>
      <c r="B1569" s="2">
        <v>10</v>
      </c>
      <c r="C1569" s="2">
        <v>11</v>
      </c>
      <c r="D1569" s="2">
        <v>7</v>
      </c>
      <c r="E1569" s="2">
        <v>217.77</v>
      </c>
      <c r="F1569" s="2">
        <f t="shared" si="120"/>
        <v>1.3993551000000002</v>
      </c>
      <c r="G1569" s="2">
        <f t="shared" si="121"/>
        <v>29.494818832049859</v>
      </c>
      <c r="H1569" s="2">
        <f t="shared" si="122"/>
        <v>11.956375000000001</v>
      </c>
      <c r="I1569" s="2">
        <f t="shared" si="123"/>
        <v>1.0652181249999999</v>
      </c>
      <c r="J1569" s="2">
        <f t="shared" si="124"/>
        <v>43.08620972020487</v>
      </c>
      <c r="K1569" s="2"/>
      <c r="L1569" s="2">
        <v>3.79</v>
      </c>
    </row>
    <row r="1570" spans="1:12" x14ac:dyDescent="0.2">
      <c r="A1570" s="2">
        <v>2021</v>
      </c>
      <c r="B1570" s="2">
        <v>10</v>
      </c>
      <c r="C1570" s="2">
        <v>11</v>
      </c>
      <c r="D1570" s="2">
        <v>8</v>
      </c>
      <c r="E1570" s="2">
        <v>417.12</v>
      </c>
      <c r="F1570" s="2">
        <f t="shared" si="120"/>
        <v>3.119745599999999</v>
      </c>
      <c r="G1570" s="2">
        <f t="shared" si="121"/>
        <v>30.008681378277192</v>
      </c>
      <c r="H1570" s="2">
        <f t="shared" si="122"/>
        <v>21.572000000000003</v>
      </c>
      <c r="I1570" s="2">
        <f t="shared" si="123"/>
        <v>1.0171399999999999</v>
      </c>
      <c r="J1570" s="2">
        <f t="shared" si="124"/>
        <v>93.319607311804049</v>
      </c>
      <c r="K1570" s="2"/>
      <c r="L1570" s="2">
        <v>5.93</v>
      </c>
    </row>
    <row r="1571" spans="1:12" x14ac:dyDescent="0.2">
      <c r="A1571" s="2">
        <v>2021</v>
      </c>
      <c r="B1571" s="2">
        <v>10</v>
      </c>
      <c r="C1571" s="2">
        <v>11</v>
      </c>
      <c r="D1571" s="2">
        <v>9</v>
      </c>
      <c r="E1571" s="2">
        <v>584.25</v>
      </c>
      <c r="F1571" s="2">
        <f t="shared" si="120"/>
        <v>4.5620775000000009</v>
      </c>
      <c r="G1571" s="2">
        <f t="shared" si="121"/>
        <v>30.275090637684706</v>
      </c>
      <c r="H1571" s="2">
        <f t="shared" si="122"/>
        <v>30.609375</v>
      </c>
      <c r="I1571" s="2">
        <f t="shared" si="123"/>
        <v>0.97195312499999997</v>
      </c>
      <c r="J1571" s="2">
        <f t="shared" si="124"/>
        <v>131.55867986740074</v>
      </c>
      <c r="K1571" s="2"/>
      <c r="L1571" s="2">
        <v>8.6999999999999993</v>
      </c>
    </row>
    <row r="1572" spans="1:12" x14ac:dyDescent="0.2">
      <c r="A1572" s="2">
        <v>2021</v>
      </c>
      <c r="B1572" s="2">
        <v>10</v>
      </c>
      <c r="C1572" s="2">
        <v>11</v>
      </c>
      <c r="D1572" s="2">
        <v>10</v>
      </c>
      <c r="E1572" s="2">
        <v>700.25</v>
      </c>
      <c r="F1572" s="2">
        <f t="shared" si="120"/>
        <v>5.5631575000000009</v>
      </c>
      <c r="G1572" s="2">
        <f t="shared" si="121"/>
        <v>30.418281752931925</v>
      </c>
      <c r="H1572" s="2">
        <f t="shared" si="122"/>
        <v>37.899374999999999</v>
      </c>
      <c r="I1572" s="2">
        <f t="shared" si="123"/>
        <v>0.93550312499999999</v>
      </c>
      <c r="J1572" s="2">
        <f t="shared" si="124"/>
        <v>155.14127349850438</v>
      </c>
      <c r="K1572" s="2"/>
      <c r="L1572" s="2">
        <v>11.64</v>
      </c>
    </row>
    <row r="1573" spans="1:12" x14ac:dyDescent="0.2">
      <c r="A1573" s="2">
        <v>2021</v>
      </c>
      <c r="B1573" s="2">
        <v>10</v>
      </c>
      <c r="C1573" s="2">
        <v>11</v>
      </c>
      <c r="D1573" s="2">
        <v>11</v>
      </c>
      <c r="E1573" s="2">
        <v>756.33</v>
      </c>
      <c r="F1573" s="2">
        <f t="shared" si="120"/>
        <v>6.0471279000000004</v>
      </c>
      <c r="G1573" s="2">
        <f t="shared" si="121"/>
        <v>30.479192758146734</v>
      </c>
      <c r="H1573" s="2">
        <f t="shared" si="122"/>
        <v>42.312375000000003</v>
      </c>
      <c r="I1573" s="2">
        <f t="shared" si="123"/>
        <v>0.91343812499999999</v>
      </c>
      <c r="J1573" s="2">
        <f t="shared" si="124"/>
        <v>164.9900767924963</v>
      </c>
      <c r="K1573" s="2"/>
      <c r="L1573" s="2">
        <v>13.95</v>
      </c>
    </row>
    <row r="1574" spans="1:12" x14ac:dyDescent="0.2">
      <c r="A1574" s="2">
        <v>2021</v>
      </c>
      <c r="B1574" s="2">
        <v>10</v>
      </c>
      <c r="C1574" s="2">
        <v>11</v>
      </c>
      <c r="D1574" s="2">
        <v>12</v>
      </c>
      <c r="E1574" s="2">
        <v>751.83</v>
      </c>
      <c r="F1574" s="2">
        <f t="shared" si="120"/>
        <v>6.0082929000000007</v>
      </c>
      <c r="G1574" s="2">
        <f t="shared" si="121"/>
        <v>30.47447458624044</v>
      </c>
      <c r="H1574" s="2">
        <f t="shared" si="122"/>
        <v>43.843625000000003</v>
      </c>
      <c r="I1574" s="2">
        <f t="shared" si="123"/>
        <v>0.90578187499999996</v>
      </c>
      <c r="J1574" s="2">
        <f t="shared" si="124"/>
        <v>162.53130575751774</v>
      </c>
      <c r="K1574" s="2"/>
      <c r="L1574" s="2">
        <v>15.65</v>
      </c>
    </row>
    <row r="1575" spans="1:12" x14ac:dyDescent="0.2">
      <c r="A1575" s="2">
        <v>2021</v>
      </c>
      <c r="B1575" s="2">
        <v>10</v>
      </c>
      <c r="C1575" s="2">
        <v>11</v>
      </c>
      <c r="D1575" s="2">
        <v>13</v>
      </c>
      <c r="E1575" s="2">
        <v>676.75</v>
      </c>
      <c r="F1575" s="2">
        <f t="shared" si="120"/>
        <v>5.3603524999999994</v>
      </c>
      <c r="G1575" s="2">
        <f t="shared" si="121"/>
        <v>30.391292959700298</v>
      </c>
      <c r="H1575" s="2">
        <f t="shared" si="122"/>
        <v>42.178125000000001</v>
      </c>
      <c r="I1575" s="2">
        <f t="shared" si="123"/>
        <v>0.914109375</v>
      </c>
      <c r="J1575" s="2">
        <f t="shared" si="124"/>
        <v>145.93745415629203</v>
      </c>
      <c r="K1575" s="2"/>
      <c r="L1575" s="2">
        <v>16.8</v>
      </c>
    </row>
    <row r="1576" spans="1:12" x14ac:dyDescent="0.2">
      <c r="A1576" s="2">
        <v>2021</v>
      </c>
      <c r="B1576" s="2">
        <v>10</v>
      </c>
      <c r="C1576" s="2">
        <v>11</v>
      </c>
      <c r="D1576" s="2">
        <v>14</v>
      </c>
      <c r="E1576" s="2">
        <v>527.82000000000005</v>
      </c>
      <c r="F1576" s="2">
        <f t="shared" si="120"/>
        <v>4.0750866000000006</v>
      </c>
      <c r="G1576" s="2">
        <f t="shared" si="121"/>
        <v>30.194782700864653</v>
      </c>
      <c r="H1576" s="2">
        <f t="shared" si="122"/>
        <v>37.053250000000006</v>
      </c>
      <c r="I1576" s="2">
        <f t="shared" si="123"/>
        <v>0.93973374999999992</v>
      </c>
      <c r="J1576" s="2">
        <f t="shared" si="124"/>
        <v>113.3181957795029</v>
      </c>
      <c r="K1576" s="2"/>
      <c r="L1576" s="2">
        <v>17.260000000000002</v>
      </c>
    </row>
    <row r="1577" spans="1:12" x14ac:dyDescent="0.2">
      <c r="A1577" s="2">
        <v>2021</v>
      </c>
      <c r="B1577" s="2">
        <v>10</v>
      </c>
      <c r="C1577" s="2">
        <v>11</v>
      </c>
      <c r="D1577" s="2">
        <v>15</v>
      </c>
      <c r="E1577" s="2">
        <v>367.6</v>
      </c>
      <c r="F1577" s="2">
        <f t="shared" si="120"/>
        <v>2.6923880000000002</v>
      </c>
      <c r="G1577" s="2">
        <f t="shared" si="121"/>
        <v>29.908761756445998</v>
      </c>
      <c r="H1577" s="2">
        <f t="shared" si="122"/>
        <v>30.675000000000001</v>
      </c>
      <c r="I1577" s="2">
        <f t="shared" si="123"/>
        <v>0.97162499999999996</v>
      </c>
      <c r="J1577" s="2">
        <f t="shared" si="124"/>
        <v>76.67624492132947</v>
      </c>
      <c r="K1577" s="2"/>
      <c r="L1577" s="2">
        <v>16.89</v>
      </c>
    </row>
    <row r="1578" spans="1:12" x14ac:dyDescent="0.2">
      <c r="A1578" s="2">
        <v>2021</v>
      </c>
      <c r="B1578" s="2">
        <v>10</v>
      </c>
      <c r="C1578" s="2">
        <v>11</v>
      </c>
      <c r="D1578" s="2">
        <v>16</v>
      </c>
      <c r="E1578" s="2">
        <v>165.42</v>
      </c>
      <c r="F1578" s="2">
        <f t="shared" si="120"/>
        <v>0.94757459999999938</v>
      </c>
      <c r="G1578" s="2">
        <f t="shared" si="121"/>
        <v>29.277431669899151</v>
      </c>
      <c r="H1578" s="2">
        <f t="shared" si="122"/>
        <v>21.783249999999999</v>
      </c>
      <c r="I1578" s="2">
        <f t="shared" si="123"/>
        <v>1.01608375</v>
      </c>
      <c r="J1578" s="2">
        <f t="shared" si="124"/>
        <v>27.624979754865102</v>
      </c>
      <c r="K1578" s="2"/>
      <c r="L1578" s="2">
        <v>15.58</v>
      </c>
    </row>
    <row r="1579" spans="1:12" x14ac:dyDescent="0.2">
      <c r="A1579" s="2">
        <v>2021</v>
      </c>
      <c r="B1579" s="2">
        <v>10</v>
      </c>
      <c r="C1579" s="2">
        <v>11</v>
      </c>
      <c r="D1579" s="2">
        <v>17</v>
      </c>
      <c r="E1579" s="2">
        <v>12.62</v>
      </c>
      <c r="F1579" s="2">
        <f t="shared" si="120"/>
        <v>0</v>
      </c>
      <c r="G1579" s="2">
        <f t="shared" si="121"/>
        <v>27.242959566203773</v>
      </c>
      <c r="H1579" s="2">
        <f t="shared" si="122"/>
        <v>12.79325</v>
      </c>
      <c r="I1579" s="2">
        <f t="shared" si="123"/>
        <v>1.06103375</v>
      </c>
      <c r="J1579" s="2">
        <f t="shared" si="124"/>
        <v>0</v>
      </c>
      <c r="K1579" s="2"/>
      <c r="L1579" s="2">
        <v>12.32</v>
      </c>
    </row>
    <row r="1580" spans="1:12" x14ac:dyDescent="0.2">
      <c r="A1580" s="2">
        <v>2021</v>
      </c>
      <c r="B1580" s="2">
        <v>10</v>
      </c>
      <c r="C1580" s="2">
        <v>11</v>
      </c>
      <c r="D1580" s="2">
        <v>18</v>
      </c>
      <c r="E1580" s="2">
        <v>0</v>
      </c>
      <c r="F1580" s="2">
        <f t="shared" si="120"/>
        <v>0</v>
      </c>
      <c r="G1580" s="2">
        <f t="shared" si="121"/>
        <v>0</v>
      </c>
      <c r="H1580" s="2">
        <f t="shared" si="122"/>
        <v>9.44</v>
      </c>
      <c r="I1580" s="2">
        <f t="shared" si="123"/>
        <v>1.0778000000000001</v>
      </c>
      <c r="J1580" s="2">
        <f t="shared" si="124"/>
        <v>0</v>
      </c>
      <c r="K1580" s="2"/>
      <c r="L1580" s="2">
        <v>9.44</v>
      </c>
    </row>
    <row r="1581" spans="1:12" x14ac:dyDescent="0.2">
      <c r="A1581" s="2">
        <v>2021</v>
      </c>
      <c r="B1581" s="2">
        <v>10</v>
      </c>
      <c r="C1581" s="2">
        <v>11</v>
      </c>
      <c r="D1581" s="2">
        <v>19</v>
      </c>
      <c r="E1581" s="2">
        <v>0</v>
      </c>
      <c r="F1581" s="2">
        <f t="shared" si="120"/>
        <v>0</v>
      </c>
      <c r="G1581" s="2">
        <f t="shared" si="121"/>
        <v>0</v>
      </c>
      <c r="H1581" s="2">
        <f t="shared" si="122"/>
        <v>7.62</v>
      </c>
      <c r="I1581" s="2">
        <f t="shared" si="123"/>
        <v>1.0869</v>
      </c>
      <c r="J1581" s="2">
        <f t="shared" si="124"/>
        <v>0</v>
      </c>
      <c r="K1581" s="2"/>
      <c r="L1581" s="2">
        <v>7.62</v>
      </c>
    </row>
    <row r="1582" spans="1:12" x14ac:dyDescent="0.2">
      <c r="A1582" s="2">
        <v>2021</v>
      </c>
      <c r="B1582" s="2">
        <v>10</v>
      </c>
      <c r="C1582" s="2">
        <v>11</v>
      </c>
      <c r="D1582" s="2">
        <v>20</v>
      </c>
      <c r="E1582" s="2">
        <v>0</v>
      </c>
      <c r="F1582" s="2">
        <f t="shared" si="120"/>
        <v>0</v>
      </c>
      <c r="G1582" s="2">
        <f t="shared" si="121"/>
        <v>0</v>
      </c>
      <c r="H1582" s="2">
        <f t="shared" si="122"/>
        <v>6.36</v>
      </c>
      <c r="I1582" s="2">
        <f t="shared" si="123"/>
        <v>1.0931999999999999</v>
      </c>
      <c r="J1582" s="2">
        <f t="shared" si="124"/>
        <v>0</v>
      </c>
      <c r="K1582" s="2"/>
      <c r="L1582" s="2">
        <v>6.36</v>
      </c>
    </row>
    <row r="1583" spans="1:12" x14ac:dyDescent="0.2">
      <c r="A1583" s="2">
        <v>2021</v>
      </c>
      <c r="B1583" s="2">
        <v>10</v>
      </c>
      <c r="C1583" s="2">
        <v>11</v>
      </c>
      <c r="D1583" s="2">
        <v>21</v>
      </c>
      <c r="E1583" s="2">
        <v>0</v>
      </c>
      <c r="F1583" s="2">
        <f t="shared" si="120"/>
        <v>0</v>
      </c>
      <c r="G1583" s="2">
        <f t="shared" si="121"/>
        <v>0</v>
      </c>
      <c r="H1583" s="2">
        <f t="shared" si="122"/>
        <v>5.87</v>
      </c>
      <c r="I1583" s="2">
        <f t="shared" si="123"/>
        <v>1.09565</v>
      </c>
      <c r="J1583" s="2">
        <f t="shared" si="124"/>
        <v>0</v>
      </c>
      <c r="K1583" s="2"/>
      <c r="L1583" s="2">
        <v>5.87</v>
      </c>
    </row>
    <row r="1584" spans="1:12" x14ac:dyDescent="0.2">
      <c r="A1584" s="2">
        <v>2021</v>
      </c>
      <c r="B1584" s="2">
        <v>10</v>
      </c>
      <c r="C1584" s="2">
        <v>11</v>
      </c>
      <c r="D1584" s="2">
        <v>22</v>
      </c>
      <c r="E1584" s="2">
        <v>0</v>
      </c>
      <c r="F1584" s="2">
        <f t="shared" si="120"/>
        <v>0</v>
      </c>
      <c r="G1584" s="2">
        <f t="shared" si="121"/>
        <v>0</v>
      </c>
      <c r="H1584" s="2">
        <f t="shared" si="122"/>
        <v>5.42</v>
      </c>
      <c r="I1584" s="2">
        <f t="shared" si="123"/>
        <v>1.0979000000000001</v>
      </c>
      <c r="J1584" s="2">
        <f t="shared" si="124"/>
        <v>0</v>
      </c>
      <c r="K1584" s="2"/>
      <c r="L1584" s="2">
        <v>5.42</v>
      </c>
    </row>
    <row r="1585" spans="1:12" x14ac:dyDescent="0.2">
      <c r="A1585" s="2">
        <v>2021</v>
      </c>
      <c r="B1585" s="2">
        <v>10</v>
      </c>
      <c r="C1585" s="2">
        <v>11</v>
      </c>
      <c r="D1585" s="2">
        <v>23</v>
      </c>
      <c r="E1585" s="2">
        <v>0</v>
      </c>
      <c r="F1585" s="2">
        <f t="shared" si="120"/>
        <v>0</v>
      </c>
      <c r="G1585" s="2">
        <f t="shared" si="121"/>
        <v>0</v>
      </c>
      <c r="H1585" s="2">
        <f t="shared" si="122"/>
        <v>5.04</v>
      </c>
      <c r="I1585" s="2">
        <f t="shared" si="123"/>
        <v>1.0998000000000001</v>
      </c>
      <c r="J1585" s="2">
        <f t="shared" si="124"/>
        <v>0</v>
      </c>
      <c r="K1585" s="2"/>
      <c r="L1585" s="2">
        <v>5.04</v>
      </c>
    </row>
    <row r="1586" spans="1:12" x14ac:dyDescent="0.2">
      <c r="A1586" s="2">
        <v>2021</v>
      </c>
      <c r="B1586" s="2">
        <v>10</v>
      </c>
      <c r="C1586" s="2">
        <v>12</v>
      </c>
      <c r="D1586" s="2">
        <v>0</v>
      </c>
      <c r="E1586" s="2">
        <v>0</v>
      </c>
      <c r="F1586" s="2">
        <f t="shared" si="120"/>
        <v>0</v>
      </c>
      <c r="G1586" s="2">
        <f t="shared" si="121"/>
        <v>0</v>
      </c>
      <c r="H1586" s="2">
        <f t="shared" si="122"/>
        <v>4.91</v>
      </c>
      <c r="I1586" s="2">
        <f t="shared" si="123"/>
        <v>1.1004499999999999</v>
      </c>
      <c r="J1586" s="2">
        <f t="shared" si="124"/>
        <v>0</v>
      </c>
      <c r="K1586" s="2"/>
      <c r="L1586" s="2">
        <v>4.91</v>
      </c>
    </row>
    <row r="1587" spans="1:12" x14ac:dyDescent="0.2">
      <c r="A1587" s="2">
        <v>2021</v>
      </c>
      <c r="B1587" s="2">
        <v>10</v>
      </c>
      <c r="C1587" s="2">
        <v>12</v>
      </c>
      <c r="D1587" s="2">
        <v>1</v>
      </c>
      <c r="E1587" s="2">
        <v>0</v>
      </c>
      <c r="F1587" s="2">
        <f t="shared" si="120"/>
        <v>0</v>
      </c>
      <c r="G1587" s="2">
        <f t="shared" si="121"/>
        <v>0</v>
      </c>
      <c r="H1587" s="2">
        <f t="shared" si="122"/>
        <v>4.95</v>
      </c>
      <c r="I1587" s="2">
        <f t="shared" si="123"/>
        <v>1.10025</v>
      </c>
      <c r="J1587" s="2">
        <f t="shared" si="124"/>
        <v>0</v>
      </c>
      <c r="K1587" s="2"/>
      <c r="L1587" s="2">
        <v>4.95</v>
      </c>
    </row>
    <row r="1588" spans="1:12" x14ac:dyDescent="0.2">
      <c r="A1588" s="2">
        <v>2021</v>
      </c>
      <c r="B1588" s="2">
        <v>10</v>
      </c>
      <c r="C1588" s="2">
        <v>12</v>
      </c>
      <c r="D1588" s="2">
        <v>2</v>
      </c>
      <c r="E1588" s="2">
        <v>0</v>
      </c>
      <c r="F1588" s="2">
        <f t="shared" si="120"/>
        <v>0</v>
      </c>
      <c r="G1588" s="2">
        <f t="shared" si="121"/>
        <v>0</v>
      </c>
      <c r="H1588" s="2">
        <f t="shared" si="122"/>
        <v>4.9400000000000004</v>
      </c>
      <c r="I1588" s="2">
        <f t="shared" si="123"/>
        <v>1.1003000000000001</v>
      </c>
      <c r="J1588" s="2">
        <f t="shared" si="124"/>
        <v>0</v>
      </c>
      <c r="K1588" s="2"/>
      <c r="L1588" s="2">
        <v>4.9400000000000004</v>
      </c>
    </row>
    <row r="1589" spans="1:12" x14ac:dyDescent="0.2">
      <c r="A1589" s="2">
        <v>2021</v>
      </c>
      <c r="B1589" s="2">
        <v>10</v>
      </c>
      <c r="C1589" s="2">
        <v>12</v>
      </c>
      <c r="D1589" s="2">
        <v>3</v>
      </c>
      <c r="E1589" s="2">
        <v>0</v>
      </c>
      <c r="F1589" s="2">
        <f t="shared" si="120"/>
        <v>0</v>
      </c>
      <c r="G1589" s="2">
        <f t="shared" si="121"/>
        <v>0</v>
      </c>
      <c r="H1589" s="2">
        <f t="shared" si="122"/>
        <v>4.6500000000000004</v>
      </c>
      <c r="I1589" s="2">
        <f t="shared" si="123"/>
        <v>1.10175</v>
      </c>
      <c r="J1589" s="2">
        <f t="shared" si="124"/>
        <v>0</v>
      </c>
      <c r="K1589" s="2"/>
      <c r="L1589" s="2">
        <v>4.6500000000000004</v>
      </c>
    </row>
    <row r="1590" spans="1:12" x14ac:dyDescent="0.2">
      <c r="A1590" s="2">
        <v>2021</v>
      </c>
      <c r="B1590" s="2">
        <v>10</v>
      </c>
      <c r="C1590" s="2">
        <v>12</v>
      </c>
      <c r="D1590" s="2">
        <v>4</v>
      </c>
      <c r="E1590" s="2">
        <v>0</v>
      </c>
      <c r="F1590" s="2">
        <f t="shared" si="120"/>
        <v>0</v>
      </c>
      <c r="G1590" s="2">
        <f t="shared" si="121"/>
        <v>0</v>
      </c>
      <c r="H1590" s="2">
        <f t="shared" si="122"/>
        <v>4.45</v>
      </c>
      <c r="I1590" s="2">
        <f t="shared" si="123"/>
        <v>1.1027499999999999</v>
      </c>
      <c r="J1590" s="2">
        <f t="shared" si="124"/>
        <v>0</v>
      </c>
      <c r="K1590" s="2"/>
      <c r="L1590" s="2">
        <v>4.45</v>
      </c>
    </row>
    <row r="1591" spans="1:12" x14ac:dyDescent="0.2">
      <c r="A1591" s="2">
        <v>2021</v>
      </c>
      <c r="B1591" s="2">
        <v>10</v>
      </c>
      <c r="C1591" s="2">
        <v>12</v>
      </c>
      <c r="D1591" s="2">
        <v>5</v>
      </c>
      <c r="E1591" s="2">
        <v>0</v>
      </c>
      <c r="F1591" s="2">
        <f t="shared" si="120"/>
        <v>0</v>
      </c>
      <c r="G1591" s="2">
        <f t="shared" si="121"/>
        <v>0</v>
      </c>
      <c r="H1591" s="2">
        <f t="shared" si="122"/>
        <v>4.4000000000000004</v>
      </c>
      <c r="I1591" s="2">
        <f t="shared" si="123"/>
        <v>1.103</v>
      </c>
      <c r="J1591" s="2">
        <f t="shared" si="124"/>
        <v>0</v>
      </c>
      <c r="K1591" s="2"/>
      <c r="L1591" s="2">
        <v>4.4000000000000004</v>
      </c>
    </row>
    <row r="1592" spans="1:12" x14ac:dyDescent="0.2">
      <c r="A1592" s="2">
        <v>2021</v>
      </c>
      <c r="B1592" s="2">
        <v>10</v>
      </c>
      <c r="C1592" s="2">
        <v>12</v>
      </c>
      <c r="D1592" s="2">
        <v>6</v>
      </c>
      <c r="E1592" s="2">
        <v>27.55</v>
      </c>
      <c r="F1592" s="2">
        <f t="shared" si="120"/>
        <v>0</v>
      </c>
      <c r="G1592" s="2">
        <f t="shared" si="121"/>
        <v>27.860225779819427</v>
      </c>
      <c r="H1592" s="2">
        <f t="shared" si="122"/>
        <v>5.6531250000000002</v>
      </c>
      <c r="I1592" s="2">
        <f t="shared" si="123"/>
        <v>1.096734375</v>
      </c>
      <c r="J1592" s="2">
        <f t="shared" si="124"/>
        <v>0</v>
      </c>
      <c r="K1592" s="2"/>
      <c r="L1592" s="2">
        <v>4.62</v>
      </c>
    </row>
    <row r="1593" spans="1:12" x14ac:dyDescent="0.2">
      <c r="A1593" s="2">
        <v>2021</v>
      </c>
      <c r="B1593" s="2">
        <v>10</v>
      </c>
      <c r="C1593" s="2">
        <v>12</v>
      </c>
      <c r="D1593" s="2">
        <v>7</v>
      </c>
      <c r="E1593" s="2">
        <v>193.77</v>
      </c>
      <c r="F1593" s="2">
        <f t="shared" si="120"/>
        <v>1.1922350999999995</v>
      </c>
      <c r="G1593" s="2">
        <f t="shared" si="121"/>
        <v>29.402498017593341</v>
      </c>
      <c r="H1593" s="2">
        <f t="shared" si="122"/>
        <v>13.746375</v>
      </c>
      <c r="I1593" s="2">
        <f t="shared" si="123"/>
        <v>1.0562681249999999</v>
      </c>
      <c r="J1593" s="2">
        <f t="shared" si="124"/>
        <v>36.28660881520868</v>
      </c>
      <c r="K1593" s="2"/>
      <c r="L1593" s="2">
        <v>6.48</v>
      </c>
    </row>
    <row r="1594" spans="1:12" x14ac:dyDescent="0.2">
      <c r="A1594" s="2">
        <v>2021</v>
      </c>
      <c r="B1594" s="2">
        <v>10</v>
      </c>
      <c r="C1594" s="2">
        <v>12</v>
      </c>
      <c r="D1594" s="2">
        <v>8</v>
      </c>
      <c r="E1594" s="2">
        <v>384.02</v>
      </c>
      <c r="F1594" s="2">
        <f t="shared" si="120"/>
        <v>2.8340926</v>
      </c>
      <c r="G1594" s="2">
        <f t="shared" si="121"/>
        <v>29.94331201523471</v>
      </c>
      <c r="H1594" s="2">
        <f t="shared" si="122"/>
        <v>23.010749999999998</v>
      </c>
      <c r="I1594" s="2">
        <f t="shared" si="123"/>
        <v>1.00994625</v>
      </c>
      <c r="J1594" s="2">
        <f t="shared" si="124"/>
        <v>83.992055275930298</v>
      </c>
      <c r="K1594" s="2"/>
      <c r="L1594" s="2">
        <v>8.61</v>
      </c>
    </row>
    <row r="1595" spans="1:12" x14ac:dyDescent="0.2">
      <c r="A1595" s="2">
        <v>2021</v>
      </c>
      <c r="B1595" s="2">
        <v>10</v>
      </c>
      <c r="C1595" s="2">
        <v>12</v>
      </c>
      <c r="D1595" s="2">
        <v>9</v>
      </c>
      <c r="E1595" s="2">
        <v>540.77</v>
      </c>
      <c r="F1595" s="2">
        <f t="shared" si="120"/>
        <v>4.1868450999999993</v>
      </c>
      <c r="G1595" s="2">
        <f t="shared" si="121"/>
        <v>30.213946751105006</v>
      </c>
      <c r="H1595" s="2">
        <f t="shared" si="122"/>
        <v>30.518875000000001</v>
      </c>
      <c r="I1595" s="2">
        <f t="shared" si="123"/>
        <v>0.97240562499999994</v>
      </c>
      <c r="J1595" s="2">
        <f t="shared" si="124"/>
        <v>120.55018778979861</v>
      </c>
      <c r="K1595" s="2"/>
      <c r="L1595" s="2">
        <v>10.24</v>
      </c>
    </row>
    <row r="1596" spans="1:12" x14ac:dyDescent="0.2">
      <c r="A1596" s="2">
        <v>2021</v>
      </c>
      <c r="B1596" s="2">
        <v>10</v>
      </c>
      <c r="C1596" s="2">
        <v>12</v>
      </c>
      <c r="D1596" s="2">
        <v>10</v>
      </c>
      <c r="E1596" s="2">
        <v>653.62</v>
      </c>
      <c r="F1596" s="2">
        <f t="shared" si="120"/>
        <v>5.1607406000000005</v>
      </c>
      <c r="G1596" s="2">
        <f t="shared" si="121"/>
        <v>30.363797921298723</v>
      </c>
      <c r="H1596" s="2">
        <f t="shared" si="122"/>
        <v>35.920749999999998</v>
      </c>
      <c r="I1596" s="2">
        <f t="shared" si="123"/>
        <v>0.94539625000000005</v>
      </c>
      <c r="J1596" s="2">
        <f t="shared" si="124"/>
        <v>145.18042840817887</v>
      </c>
      <c r="K1596" s="2"/>
      <c r="L1596" s="2">
        <v>11.41</v>
      </c>
    </row>
    <row r="1597" spans="1:12" x14ac:dyDescent="0.2">
      <c r="A1597" s="2">
        <v>2021</v>
      </c>
      <c r="B1597" s="2">
        <v>10</v>
      </c>
      <c r="C1597" s="2">
        <v>12</v>
      </c>
      <c r="D1597" s="2">
        <v>11</v>
      </c>
      <c r="E1597" s="2">
        <v>702.15</v>
      </c>
      <c r="F1597" s="2">
        <f t="shared" si="120"/>
        <v>5.5795544999999995</v>
      </c>
      <c r="G1597" s="2">
        <f t="shared" si="121"/>
        <v>30.420424097582377</v>
      </c>
      <c r="H1597" s="2">
        <f t="shared" si="122"/>
        <v>39.200625000000002</v>
      </c>
      <c r="I1597" s="2">
        <f t="shared" si="123"/>
        <v>0.92899687499999994</v>
      </c>
      <c r="J1597" s="2">
        <f t="shared" si="124"/>
        <v>154.52726469910365</v>
      </c>
      <c r="K1597" s="2"/>
      <c r="L1597" s="2">
        <v>12.87</v>
      </c>
    </row>
    <row r="1598" spans="1:12" x14ac:dyDescent="0.2">
      <c r="A1598" s="2">
        <v>2021</v>
      </c>
      <c r="B1598" s="2">
        <v>10</v>
      </c>
      <c r="C1598" s="2">
        <v>12</v>
      </c>
      <c r="D1598" s="2">
        <v>12</v>
      </c>
      <c r="E1598" s="2">
        <v>716.02</v>
      </c>
      <c r="F1598" s="2">
        <f t="shared" si="120"/>
        <v>5.6992525999999994</v>
      </c>
      <c r="G1598" s="2">
        <f t="shared" si="121"/>
        <v>30.435889790778127</v>
      </c>
      <c r="H1598" s="2">
        <f t="shared" si="122"/>
        <v>40.780749999999998</v>
      </c>
      <c r="I1598" s="2">
        <f t="shared" si="123"/>
        <v>0.92109624999999995</v>
      </c>
      <c r="J1598" s="2">
        <f t="shared" si="124"/>
        <v>156.57953491359649</v>
      </c>
      <c r="K1598" s="2"/>
      <c r="L1598" s="2">
        <v>13.93</v>
      </c>
    </row>
    <row r="1599" spans="1:12" x14ac:dyDescent="0.2">
      <c r="A1599" s="2">
        <v>2021</v>
      </c>
      <c r="B1599" s="2">
        <v>10</v>
      </c>
      <c r="C1599" s="2">
        <v>12</v>
      </c>
      <c r="D1599" s="2">
        <v>13</v>
      </c>
      <c r="E1599" s="2">
        <v>628.62</v>
      </c>
      <c r="F1599" s="2">
        <f t="shared" si="120"/>
        <v>4.9449905999999997</v>
      </c>
      <c r="G1599" s="2">
        <f t="shared" si="121"/>
        <v>30.332963691594991</v>
      </c>
      <c r="H1599" s="2">
        <f t="shared" si="122"/>
        <v>37.853249999999996</v>
      </c>
      <c r="I1599" s="2">
        <f t="shared" si="123"/>
        <v>0.93573375000000003</v>
      </c>
      <c r="J1599" s="2">
        <f t="shared" si="124"/>
        <v>137.54939521599971</v>
      </c>
      <c r="K1599" s="2"/>
      <c r="L1599" s="2">
        <v>14.28</v>
      </c>
    </row>
    <row r="1600" spans="1:12" x14ac:dyDescent="0.2">
      <c r="A1600" s="2">
        <v>2021</v>
      </c>
      <c r="B1600" s="2">
        <v>10</v>
      </c>
      <c r="C1600" s="2">
        <v>12</v>
      </c>
      <c r="D1600" s="2">
        <v>14</v>
      </c>
      <c r="E1600" s="2">
        <v>473.88</v>
      </c>
      <c r="F1600" s="2">
        <f t="shared" si="120"/>
        <v>3.6095843999999992</v>
      </c>
      <c r="G1600" s="2">
        <f t="shared" si="121"/>
        <v>30.109551042080877</v>
      </c>
      <c r="H1600" s="2">
        <f t="shared" si="122"/>
        <v>31.9405</v>
      </c>
      <c r="I1600" s="2">
        <f t="shared" si="123"/>
        <v>0.96529750000000003</v>
      </c>
      <c r="J1600" s="2">
        <f t="shared" si="124"/>
        <v>102.81316721188348</v>
      </c>
      <c r="K1600" s="2"/>
      <c r="L1600" s="2">
        <v>14.17</v>
      </c>
    </row>
    <row r="1601" spans="1:12" x14ac:dyDescent="0.2">
      <c r="A1601" s="2">
        <v>2021</v>
      </c>
      <c r="B1601" s="2">
        <v>10</v>
      </c>
      <c r="C1601" s="2">
        <v>12</v>
      </c>
      <c r="D1601" s="2">
        <v>15</v>
      </c>
      <c r="E1601" s="2">
        <v>299.02</v>
      </c>
      <c r="F1601" s="2">
        <f t="shared" si="120"/>
        <v>2.1005426000000007</v>
      </c>
      <c r="G1601" s="2">
        <f t="shared" si="121"/>
        <v>29.74550703873582</v>
      </c>
      <c r="H1601" s="2">
        <f t="shared" si="122"/>
        <v>24.913249999999998</v>
      </c>
      <c r="I1601" s="2">
        <f t="shared" si="123"/>
        <v>1.00043375</v>
      </c>
      <c r="J1601" s="2">
        <f t="shared" si="124"/>
        <v>61.258630010217743</v>
      </c>
      <c r="K1601" s="2"/>
      <c r="L1601" s="2">
        <v>13.7</v>
      </c>
    </row>
    <row r="1602" spans="1:12" x14ac:dyDescent="0.2">
      <c r="A1602" s="2">
        <v>2021</v>
      </c>
      <c r="B1602" s="2">
        <v>10</v>
      </c>
      <c r="C1602" s="2">
        <v>12</v>
      </c>
      <c r="D1602" s="2">
        <v>16</v>
      </c>
      <c r="E1602" s="2">
        <v>121.9</v>
      </c>
      <c r="F1602" s="2">
        <f t="shared" ref="F1602:F1665" si="125">MAX(8.63*(E1602/1000-1)+8.15,0)</f>
        <v>0.57199699999999964</v>
      </c>
      <c r="G1602" s="2">
        <f t="shared" ref="G1602:G1665" si="126">IF(E1602&lt;&gt;0,30.7*(1+0.0593*LOG10(E1602/1000)),0)</f>
        <v>29.036060606115321</v>
      </c>
      <c r="H1602" s="2">
        <f t="shared" ref="H1602:H1665" si="127">L1602+30*E1602/800</f>
        <v>17.151250000000001</v>
      </c>
      <c r="I1602" s="2">
        <f t="shared" ref="I1602:I1665" si="128">1-(H1602-25)/200</f>
        <v>1.03924375</v>
      </c>
      <c r="J1602" s="2">
        <f t="shared" ref="J1602:J1665" si="129">G1602*F1602*I1602*0.98</f>
        <v>16.915114514159338</v>
      </c>
      <c r="K1602" s="2"/>
      <c r="L1602" s="2">
        <v>12.58</v>
      </c>
    </row>
    <row r="1603" spans="1:12" x14ac:dyDescent="0.2">
      <c r="A1603" s="2">
        <v>2021</v>
      </c>
      <c r="B1603" s="2">
        <v>10</v>
      </c>
      <c r="C1603" s="2">
        <v>12</v>
      </c>
      <c r="D1603" s="2">
        <v>17</v>
      </c>
      <c r="E1603" s="2">
        <v>8.77</v>
      </c>
      <c r="F1603" s="2">
        <f t="shared" si="125"/>
        <v>0</v>
      </c>
      <c r="G1603" s="2">
        <f t="shared" si="126"/>
        <v>26.955210189718812</v>
      </c>
      <c r="H1603" s="2">
        <f t="shared" si="127"/>
        <v>11.028874999999999</v>
      </c>
      <c r="I1603" s="2">
        <f t="shared" si="128"/>
        <v>1.069855625</v>
      </c>
      <c r="J1603" s="2">
        <f t="shared" si="129"/>
        <v>0</v>
      </c>
      <c r="K1603" s="2"/>
      <c r="L1603" s="2">
        <v>10.7</v>
      </c>
    </row>
    <row r="1604" spans="1:12" x14ac:dyDescent="0.2">
      <c r="A1604" s="2">
        <v>2021</v>
      </c>
      <c r="B1604" s="2">
        <v>10</v>
      </c>
      <c r="C1604" s="2">
        <v>12</v>
      </c>
      <c r="D1604" s="2">
        <v>18</v>
      </c>
      <c r="E1604" s="2">
        <v>0</v>
      </c>
      <c r="F1604" s="2">
        <f t="shared" si="125"/>
        <v>0</v>
      </c>
      <c r="G1604" s="2">
        <f t="shared" si="126"/>
        <v>0</v>
      </c>
      <c r="H1604" s="2">
        <f t="shared" si="127"/>
        <v>9.16</v>
      </c>
      <c r="I1604" s="2">
        <f t="shared" si="128"/>
        <v>1.0791999999999999</v>
      </c>
      <c r="J1604" s="2">
        <f t="shared" si="129"/>
        <v>0</v>
      </c>
      <c r="K1604" s="2"/>
      <c r="L1604" s="2">
        <v>9.16</v>
      </c>
    </row>
    <row r="1605" spans="1:12" x14ac:dyDescent="0.2">
      <c r="A1605" s="2">
        <v>2021</v>
      </c>
      <c r="B1605" s="2">
        <v>10</v>
      </c>
      <c r="C1605" s="2">
        <v>12</v>
      </c>
      <c r="D1605" s="2">
        <v>19</v>
      </c>
      <c r="E1605" s="2">
        <v>0</v>
      </c>
      <c r="F1605" s="2">
        <f t="shared" si="125"/>
        <v>0</v>
      </c>
      <c r="G1605" s="2">
        <f t="shared" si="126"/>
        <v>0</v>
      </c>
      <c r="H1605" s="2">
        <f t="shared" si="127"/>
        <v>8.24</v>
      </c>
      <c r="I1605" s="2">
        <f t="shared" si="128"/>
        <v>1.0838000000000001</v>
      </c>
      <c r="J1605" s="2">
        <f t="shared" si="129"/>
        <v>0</v>
      </c>
      <c r="K1605" s="2"/>
      <c r="L1605" s="2">
        <v>8.24</v>
      </c>
    </row>
    <row r="1606" spans="1:12" x14ac:dyDescent="0.2">
      <c r="A1606" s="2">
        <v>2021</v>
      </c>
      <c r="B1606" s="2">
        <v>10</v>
      </c>
      <c r="C1606" s="2">
        <v>12</v>
      </c>
      <c r="D1606" s="2">
        <v>20</v>
      </c>
      <c r="E1606" s="2">
        <v>0</v>
      </c>
      <c r="F1606" s="2">
        <f t="shared" si="125"/>
        <v>0</v>
      </c>
      <c r="G1606" s="2">
        <f t="shared" si="126"/>
        <v>0</v>
      </c>
      <c r="H1606" s="2">
        <f t="shared" si="127"/>
        <v>7.4</v>
      </c>
      <c r="I1606" s="2">
        <f t="shared" si="128"/>
        <v>1.0880000000000001</v>
      </c>
      <c r="J1606" s="2">
        <f t="shared" si="129"/>
        <v>0</v>
      </c>
      <c r="K1606" s="2"/>
      <c r="L1606" s="2">
        <v>7.4</v>
      </c>
    </row>
    <row r="1607" spans="1:12" x14ac:dyDescent="0.2">
      <c r="A1607" s="2">
        <v>2021</v>
      </c>
      <c r="B1607" s="2">
        <v>10</v>
      </c>
      <c r="C1607" s="2">
        <v>12</v>
      </c>
      <c r="D1607" s="2">
        <v>21</v>
      </c>
      <c r="E1607" s="2">
        <v>0</v>
      </c>
      <c r="F1607" s="2">
        <f t="shared" si="125"/>
        <v>0</v>
      </c>
      <c r="G1607" s="2">
        <f t="shared" si="126"/>
        <v>0</v>
      </c>
      <c r="H1607" s="2">
        <f t="shared" si="127"/>
        <v>6.53</v>
      </c>
      <c r="I1607" s="2">
        <f t="shared" si="128"/>
        <v>1.0923499999999999</v>
      </c>
      <c r="J1607" s="2">
        <f t="shared" si="129"/>
        <v>0</v>
      </c>
      <c r="K1607" s="2"/>
      <c r="L1607" s="2">
        <v>6.53</v>
      </c>
    </row>
    <row r="1608" spans="1:12" x14ac:dyDescent="0.2">
      <c r="A1608" s="2">
        <v>2021</v>
      </c>
      <c r="B1608" s="2">
        <v>10</v>
      </c>
      <c r="C1608" s="2">
        <v>12</v>
      </c>
      <c r="D1608" s="2">
        <v>22</v>
      </c>
      <c r="E1608" s="2">
        <v>0</v>
      </c>
      <c r="F1608" s="2">
        <f t="shared" si="125"/>
        <v>0</v>
      </c>
      <c r="G1608" s="2">
        <f t="shared" si="126"/>
        <v>0</v>
      </c>
      <c r="H1608" s="2">
        <f t="shared" si="127"/>
        <v>5.69</v>
      </c>
      <c r="I1608" s="2">
        <f t="shared" si="128"/>
        <v>1.0965499999999999</v>
      </c>
      <c r="J1608" s="2">
        <f t="shared" si="129"/>
        <v>0</v>
      </c>
      <c r="K1608" s="2"/>
      <c r="L1608" s="2">
        <v>5.69</v>
      </c>
    </row>
    <row r="1609" spans="1:12" x14ac:dyDescent="0.2">
      <c r="A1609" s="2">
        <v>2021</v>
      </c>
      <c r="B1609" s="2">
        <v>10</v>
      </c>
      <c r="C1609" s="2">
        <v>12</v>
      </c>
      <c r="D1609" s="2">
        <v>23</v>
      </c>
      <c r="E1609" s="2">
        <v>0</v>
      </c>
      <c r="F1609" s="2">
        <f t="shared" si="125"/>
        <v>0</v>
      </c>
      <c r="G1609" s="2">
        <f t="shared" si="126"/>
        <v>0</v>
      </c>
      <c r="H1609" s="2">
        <f t="shared" si="127"/>
        <v>5.0199999999999996</v>
      </c>
      <c r="I1609" s="2">
        <f t="shared" si="128"/>
        <v>1.0999000000000001</v>
      </c>
      <c r="J1609" s="2">
        <f t="shared" si="129"/>
        <v>0</v>
      </c>
      <c r="K1609" s="2"/>
      <c r="L1609" s="2">
        <v>5.0199999999999996</v>
      </c>
    </row>
    <row r="1610" spans="1:12" x14ac:dyDescent="0.2">
      <c r="A1610" s="2">
        <v>2021</v>
      </c>
      <c r="B1610" s="2">
        <v>10</v>
      </c>
      <c r="C1610" s="2">
        <v>13</v>
      </c>
      <c r="D1610" s="2">
        <v>0</v>
      </c>
      <c r="E1610" s="2">
        <v>0</v>
      </c>
      <c r="F1610" s="2">
        <f t="shared" si="125"/>
        <v>0</v>
      </c>
      <c r="G1610" s="2">
        <f t="shared" si="126"/>
        <v>0</v>
      </c>
      <c r="H1610" s="2">
        <f t="shared" si="127"/>
        <v>4.26</v>
      </c>
      <c r="I1610" s="2">
        <f t="shared" si="128"/>
        <v>1.1036999999999999</v>
      </c>
      <c r="J1610" s="2">
        <f t="shared" si="129"/>
        <v>0</v>
      </c>
      <c r="K1610" s="2"/>
      <c r="L1610" s="2">
        <v>4.26</v>
      </c>
    </row>
    <row r="1611" spans="1:12" x14ac:dyDescent="0.2">
      <c r="A1611" s="2">
        <v>2021</v>
      </c>
      <c r="B1611" s="2">
        <v>10</v>
      </c>
      <c r="C1611" s="2">
        <v>13</v>
      </c>
      <c r="D1611" s="2">
        <v>1</v>
      </c>
      <c r="E1611" s="2">
        <v>0</v>
      </c>
      <c r="F1611" s="2">
        <f t="shared" si="125"/>
        <v>0</v>
      </c>
      <c r="G1611" s="2">
        <f t="shared" si="126"/>
        <v>0</v>
      </c>
      <c r="H1611" s="2">
        <f t="shared" si="127"/>
        <v>3.76</v>
      </c>
      <c r="I1611" s="2">
        <f t="shared" si="128"/>
        <v>1.1062000000000001</v>
      </c>
      <c r="J1611" s="2">
        <f t="shared" si="129"/>
        <v>0</v>
      </c>
      <c r="K1611" s="2"/>
      <c r="L1611" s="2">
        <v>3.76</v>
      </c>
    </row>
    <row r="1612" spans="1:12" x14ac:dyDescent="0.2">
      <c r="A1612" s="2">
        <v>2021</v>
      </c>
      <c r="B1612" s="2">
        <v>10</v>
      </c>
      <c r="C1612" s="2">
        <v>13</v>
      </c>
      <c r="D1612" s="2">
        <v>2</v>
      </c>
      <c r="E1612" s="2">
        <v>0</v>
      </c>
      <c r="F1612" s="2">
        <f t="shared" si="125"/>
        <v>0</v>
      </c>
      <c r="G1612" s="2">
        <f t="shared" si="126"/>
        <v>0</v>
      </c>
      <c r="H1612" s="2">
        <f t="shared" si="127"/>
        <v>3.37</v>
      </c>
      <c r="I1612" s="2">
        <f t="shared" si="128"/>
        <v>1.10815</v>
      </c>
      <c r="J1612" s="2">
        <f t="shared" si="129"/>
        <v>0</v>
      </c>
      <c r="K1612" s="2"/>
      <c r="L1612" s="2">
        <v>3.37</v>
      </c>
    </row>
    <row r="1613" spans="1:12" x14ac:dyDescent="0.2">
      <c r="A1613" s="2">
        <v>2021</v>
      </c>
      <c r="B1613" s="2">
        <v>10</v>
      </c>
      <c r="C1613" s="2">
        <v>13</v>
      </c>
      <c r="D1613" s="2">
        <v>3</v>
      </c>
      <c r="E1613" s="2">
        <v>0</v>
      </c>
      <c r="F1613" s="2">
        <f t="shared" si="125"/>
        <v>0</v>
      </c>
      <c r="G1613" s="2">
        <f t="shared" si="126"/>
        <v>0</v>
      </c>
      <c r="H1613" s="2">
        <f t="shared" si="127"/>
        <v>3.29</v>
      </c>
      <c r="I1613" s="2">
        <f t="shared" si="128"/>
        <v>1.1085499999999999</v>
      </c>
      <c r="J1613" s="2">
        <f t="shared" si="129"/>
        <v>0</v>
      </c>
      <c r="K1613" s="2"/>
      <c r="L1613" s="2">
        <v>3.29</v>
      </c>
    </row>
    <row r="1614" spans="1:12" x14ac:dyDescent="0.2">
      <c r="A1614" s="2">
        <v>2021</v>
      </c>
      <c r="B1614" s="2">
        <v>10</v>
      </c>
      <c r="C1614" s="2">
        <v>13</v>
      </c>
      <c r="D1614" s="2">
        <v>4</v>
      </c>
      <c r="E1614" s="2">
        <v>0</v>
      </c>
      <c r="F1614" s="2">
        <f t="shared" si="125"/>
        <v>0</v>
      </c>
      <c r="G1614" s="2">
        <f t="shared" si="126"/>
        <v>0</v>
      </c>
      <c r="H1614" s="2">
        <f t="shared" si="127"/>
        <v>3.4</v>
      </c>
      <c r="I1614" s="2">
        <f t="shared" si="128"/>
        <v>1.1080000000000001</v>
      </c>
      <c r="J1614" s="2">
        <f t="shared" si="129"/>
        <v>0</v>
      </c>
      <c r="K1614" s="2"/>
      <c r="L1614" s="2">
        <v>3.4</v>
      </c>
    </row>
    <row r="1615" spans="1:12" x14ac:dyDescent="0.2">
      <c r="A1615" s="2">
        <v>2021</v>
      </c>
      <c r="B1615" s="2">
        <v>10</v>
      </c>
      <c r="C1615" s="2">
        <v>13</v>
      </c>
      <c r="D1615" s="2">
        <v>5</v>
      </c>
      <c r="E1615" s="2">
        <v>0</v>
      </c>
      <c r="F1615" s="2">
        <f t="shared" si="125"/>
        <v>0</v>
      </c>
      <c r="G1615" s="2">
        <f t="shared" si="126"/>
        <v>0</v>
      </c>
      <c r="H1615" s="2">
        <f t="shared" si="127"/>
        <v>3.47</v>
      </c>
      <c r="I1615" s="2">
        <f t="shared" si="128"/>
        <v>1.10765</v>
      </c>
      <c r="J1615" s="2">
        <f t="shared" si="129"/>
        <v>0</v>
      </c>
      <c r="K1615" s="2"/>
      <c r="L1615" s="2">
        <v>3.47</v>
      </c>
    </row>
    <row r="1616" spans="1:12" x14ac:dyDescent="0.2">
      <c r="A1616" s="2">
        <v>2021</v>
      </c>
      <c r="B1616" s="2">
        <v>10</v>
      </c>
      <c r="C1616" s="2">
        <v>13</v>
      </c>
      <c r="D1616" s="2">
        <v>6</v>
      </c>
      <c r="E1616" s="2">
        <v>21.45</v>
      </c>
      <c r="F1616" s="2">
        <f t="shared" si="125"/>
        <v>0</v>
      </c>
      <c r="G1616" s="2">
        <f t="shared" si="126"/>
        <v>27.662346707588977</v>
      </c>
      <c r="H1616" s="2">
        <f t="shared" si="127"/>
        <v>4.6543749999999999</v>
      </c>
      <c r="I1616" s="2">
        <f t="shared" si="128"/>
        <v>1.1017281249999999</v>
      </c>
      <c r="J1616" s="2">
        <f t="shared" si="129"/>
        <v>0</v>
      </c>
      <c r="K1616" s="2"/>
      <c r="L1616" s="2">
        <v>3.85</v>
      </c>
    </row>
    <row r="1617" spans="1:12" x14ac:dyDescent="0.2">
      <c r="A1617" s="2">
        <v>2021</v>
      </c>
      <c r="B1617" s="2">
        <v>10</v>
      </c>
      <c r="C1617" s="2">
        <v>13</v>
      </c>
      <c r="D1617" s="2">
        <v>7</v>
      </c>
      <c r="E1617" s="2">
        <v>158.1</v>
      </c>
      <c r="F1617" s="2">
        <f t="shared" si="125"/>
        <v>0.88440299999999983</v>
      </c>
      <c r="G1617" s="2">
        <f t="shared" si="126"/>
        <v>29.241647458530284</v>
      </c>
      <c r="H1617" s="2">
        <f t="shared" si="127"/>
        <v>11.418749999999999</v>
      </c>
      <c r="I1617" s="2">
        <f t="shared" si="128"/>
        <v>1.0679062500000001</v>
      </c>
      <c r="J1617" s="2">
        <f t="shared" si="129"/>
        <v>27.06520045145993</v>
      </c>
      <c r="K1617" s="2"/>
      <c r="L1617" s="2">
        <v>5.49</v>
      </c>
    </row>
    <row r="1618" spans="1:12" x14ac:dyDescent="0.2">
      <c r="A1618" s="2">
        <v>2021</v>
      </c>
      <c r="B1618" s="2">
        <v>10</v>
      </c>
      <c r="C1618" s="2">
        <v>13</v>
      </c>
      <c r="D1618" s="2">
        <v>8</v>
      </c>
      <c r="E1618" s="2">
        <v>336.7</v>
      </c>
      <c r="F1618" s="2">
        <f t="shared" si="125"/>
        <v>2.4257210000000002</v>
      </c>
      <c r="G1618" s="2">
        <f t="shared" si="126"/>
        <v>29.839341365815677</v>
      </c>
      <c r="H1618" s="2">
        <f t="shared" si="127"/>
        <v>20.266249999999999</v>
      </c>
      <c r="I1618" s="2">
        <f t="shared" si="128"/>
        <v>1.0236687499999999</v>
      </c>
      <c r="J1618" s="2">
        <f t="shared" si="129"/>
        <v>72.613204345188876</v>
      </c>
      <c r="K1618" s="2"/>
      <c r="L1618" s="2">
        <v>7.64</v>
      </c>
    </row>
    <row r="1619" spans="1:12" x14ac:dyDescent="0.2">
      <c r="A1619" s="2">
        <v>2021</v>
      </c>
      <c r="B1619" s="2">
        <v>10</v>
      </c>
      <c r="C1619" s="2">
        <v>13</v>
      </c>
      <c r="D1619" s="2">
        <v>9</v>
      </c>
      <c r="E1619" s="2">
        <v>494.45</v>
      </c>
      <c r="F1619" s="2">
        <f t="shared" si="125"/>
        <v>3.7871035000000006</v>
      </c>
      <c r="G1619" s="2">
        <f t="shared" si="126"/>
        <v>30.143146736248426</v>
      </c>
      <c r="H1619" s="2">
        <f t="shared" si="127"/>
        <v>28.001875000000002</v>
      </c>
      <c r="I1619" s="2">
        <f t="shared" si="128"/>
        <v>0.98499062500000001</v>
      </c>
      <c r="J1619" s="2">
        <f t="shared" si="129"/>
        <v>110.19298169205503</v>
      </c>
      <c r="K1619" s="2"/>
      <c r="L1619" s="2">
        <v>9.4600000000000009</v>
      </c>
    </row>
    <row r="1620" spans="1:12" x14ac:dyDescent="0.2">
      <c r="A1620" s="2">
        <v>2021</v>
      </c>
      <c r="B1620" s="2">
        <v>10</v>
      </c>
      <c r="C1620" s="2">
        <v>13</v>
      </c>
      <c r="D1620" s="2">
        <v>10</v>
      </c>
      <c r="E1620" s="2">
        <v>599.23</v>
      </c>
      <c r="F1620" s="2">
        <f t="shared" si="125"/>
        <v>4.6913549000000003</v>
      </c>
      <c r="G1620" s="2">
        <f t="shared" si="126"/>
        <v>30.295106829819751</v>
      </c>
      <c r="H1620" s="2">
        <f t="shared" si="127"/>
        <v>33.231124999999999</v>
      </c>
      <c r="I1620" s="2">
        <f t="shared" si="128"/>
        <v>0.95884437499999997</v>
      </c>
      <c r="J1620" s="2">
        <f t="shared" si="129"/>
        <v>133.55033362816627</v>
      </c>
      <c r="K1620" s="2"/>
      <c r="L1620" s="2">
        <v>10.76</v>
      </c>
    </row>
    <row r="1621" spans="1:12" x14ac:dyDescent="0.2">
      <c r="A1621" s="2">
        <v>2021</v>
      </c>
      <c r="B1621" s="2">
        <v>10</v>
      </c>
      <c r="C1621" s="2">
        <v>13</v>
      </c>
      <c r="D1621" s="2">
        <v>11</v>
      </c>
      <c r="E1621" s="2">
        <v>634.29999999999995</v>
      </c>
      <c r="F1621" s="2">
        <f t="shared" si="125"/>
        <v>4.9940090000000001</v>
      </c>
      <c r="G1621" s="2">
        <f t="shared" si="126"/>
        <v>30.340075545046194</v>
      </c>
      <c r="H1621" s="2">
        <f t="shared" si="127"/>
        <v>35.686250000000001</v>
      </c>
      <c r="I1621" s="2">
        <f t="shared" si="128"/>
        <v>0.94656874999999996</v>
      </c>
      <c r="J1621" s="2">
        <f t="shared" si="129"/>
        <v>140.5543259526186</v>
      </c>
      <c r="K1621" s="2"/>
      <c r="L1621" s="2">
        <v>11.9</v>
      </c>
    </row>
    <row r="1622" spans="1:12" x14ac:dyDescent="0.2">
      <c r="A1622" s="2">
        <v>2021</v>
      </c>
      <c r="B1622" s="2">
        <v>10</v>
      </c>
      <c r="C1622" s="2">
        <v>13</v>
      </c>
      <c r="D1622" s="2">
        <v>12</v>
      </c>
      <c r="E1622" s="2">
        <v>688.62</v>
      </c>
      <c r="F1622" s="2">
        <f t="shared" si="125"/>
        <v>5.4627905999999999</v>
      </c>
      <c r="G1622" s="2">
        <f t="shared" si="126"/>
        <v>30.405040299897152</v>
      </c>
      <c r="H1622" s="2">
        <f t="shared" si="127"/>
        <v>38.533249999999995</v>
      </c>
      <c r="I1622" s="2">
        <f t="shared" si="128"/>
        <v>0.93233374999999996</v>
      </c>
      <c r="J1622" s="2">
        <f t="shared" si="129"/>
        <v>151.76010495934631</v>
      </c>
      <c r="K1622" s="2"/>
      <c r="L1622" s="2">
        <v>12.71</v>
      </c>
    </row>
    <row r="1623" spans="1:12" x14ac:dyDescent="0.2">
      <c r="A1623" s="2">
        <v>2021</v>
      </c>
      <c r="B1623" s="2">
        <v>10</v>
      </c>
      <c r="C1623" s="2">
        <v>13</v>
      </c>
      <c r="D1623" s="2">
        <v>13</v>
      </c>
      <c r="E1623" s="2">
        <v>611.33000000000004</v>
      </c>
      <c r="F1623" s="2">
        <f t="shared" si="125"/>
        <v>4.7957779000000009</v>
      </c>
      <c r="G1623" s="2">
        <f t="shared" si="126"/>
        <v>30.310912790245162</v>
      </c>
      <c r="H1623" s="2">
        <f t="shared" si="127"/>
        <v>36.004874999999998</v>
      </c>
      <c r="I1623" s="2">
        <f t="shared" si="128"/>
        <v>0.94497562499999999</v>
      </c>
      <c r="J1623" s="2">
        <f t="shared" si="129"/>
        <v>134.61850371567996</v>
      </c>
      <c r="K1623" s="2"/>
      <c r="L1623" s="2">
        <v>13.08</v>
      </c>
    </row>
    <row r="1624" spans="1:12" x14ac:dyDescent="0.2">
      <c r="A1624" s="2">
        <v>2021</v>
      </c>
      <c r="B1624" s="2">
        <v>10</v>
      </c>
      <c r="C1624" s="2">
        <v>13</v>
      </c>
      <c r="D1624" s="2">
        <v>14</v>
      </c>
      <c r="E1624" s="2">
        <v>480.08</v>
      </c>
      <c r="F1624" s="2">
        <f t="shared" si="125"/>
        <v>3.6630904000000006</v>
      </c>
      <c r="G1624" s="2">
        <f t="shared" si="126"/>
        <v>30.119828246982646</v>
      </c>
      <c r="H1624" s="2">
        <f t="shared" si="127"/>
        <v>30.983000000000001</v>
      </c>
      <c r="I1624" s="2">
        <f t="shared" si="128"/>
        <v>0.97008499999999998</v>
      </c>
      <c r="J1624" s="2">
        <f t="shared" si="129"/>
        <v>104.89046063508644</v>
      </c>
      <c r="K1624" s="2"/>
      <c r="L1624" s="2">
        <v>12.98</v>
      </c>
    </row>
    <row r="1625" spans="1:12" x14ac:dyDescent="0.2">
      <c r="A1625" s="2">
        <v>2021</v>
      </c>
      <c r="B1625" s="2">
        <v>10</v>
      </c>
      <c r="C1625" s="2">
        <v>13</v>
      </c>
      <c r="D1625" s="2">
        <v>15</v>
      </c>
      <c r="E1625" s="2">
        <v>301.55</v>
      </c>
      <c r="F1625" s="2">
        <f t="shared" si="125"/>
        <v>2.1223764999999997</v>
      </c>
      <c r="G1625" s="2">
        <f t="shared" si="126"/>
        <v>29.752168458968416</v>
      </c>
      <c r="H1625" s="2">
        <f t="shared" si="127"/>
        <v>23.548124999999999</v>
      </c>
      <c r="I1625" s="2">
        <f t="shared" si="128"/>
        <v>1.0072593750000001</v>
      </c>
      <c r="J1625" s="2">
        <f t="shared" si="129"/>
        <v>62.331624624562885</v>
      </c>
      <c r="K1625" s="2"/>
      <c r="L1625" s="2">
        <v>12.24</v>
      </c>
    </row>
    <row r="1626" spans="1:12" x14ac:dyDescent="0.2">
      <c r="A1626" s="2">
        <v>2021</v>
      </c>
      <c r="B1626" s="2">
        <v>10</v>
      </c>
      <c r="C1626" s="2">
        <v>13</v>
      </c>
      <c r="D1626" s="2">
        <v>16</v>
      </c>
      <c r="E1626" s="2">
        <v>121.5</v>
      </c>
      <c r="F1626" s="2">
        <f t="shared" si="125"/>
        <v>0.56854499999999941</v>
      </c>
      <c r="G1626" s="2">
        <f t="shared" si="126"/>
        <v>29.033461959742226</v>
      </c>
      <c r="H1626" s="2">
        <f t="shared" si="127"/>
        <v>15.30625</v>
      </c>
      <c r="I1626" s="2">
        <f t="shared" si="128"/>
        <v>1.0484687500000001</v>
      </c>
      <c r="J1626" s="2">
        <f t="shared" si="129"/>
        <v>16.960757127955404</v>
      </c>
      <c r="K1626" s="2"/>
      <c r="L1626" s="2">
        <v>10.75</v>
      </c>
    </row>
    <row r="1627" spans="1:12" x14ac:dyDescent="0.2">
      <c r="A1627" s="2">
        <v>2021</v>
      </c>
      <c r="B1627" s="2">
        <v>10</v>
      </c>
      <c r="C1627" s="2">
        <v>13</v>
      </c>
      <c r="D1627" s="2">
        <v>17</v>
      </c>
      <c r="E1627" s="2">
        <v>8.58</v>
      </c>
      <c r="F1627" s="2">
        <f t="shared" si="125"/>
        <v>0</v>
      </c>
      <c r="G1627" s="2">
        <f t="shared" si="126"/>
        <v>26.937892942401447</v>
      </c>
      <c r="H1627" s="2">
        <f t="shared" si="127"/>
        <v>9.06175</v>
      </c>
      <c r="I1627" s="2">
        <f t="shared" si="128"/>
        <v>1.07969125</v>
      </c>
      <c r="J1627" s="2">
        <f t="shared" si="129"/>
        <v>0</v>
      </c>
      <c r="K1627" s="2"/>
      <c r="L1627" s="2">
        <v>8.74</v>
      </c>
    </row>
    <row r="1628" spans="1:12" x14ac:dyDescent="0.2">
      <c r="A1628" s="2">
        <v>2021</v>
      </c>
      <c r="B1628" s="2">
        <v>10</v>
      </c>
      <c r="C1628" s="2">
        <v>13</v>
      </c>
      <c r="D1628" s="2">
        <v>18</v>
      </c>
      <c r="E1628" s="2">
        <v>0</v>
      </c>
      <c r="F1628" s="2">
        <f t="shared" si="125"/>
        <v>0</v>
      </c>
      <c r="G1628" s="2">
        <f t="shared" si="126"/>
        <v>0</v>
      </c>
      <c r="H1628" s="2">
        <f t="shared" si="127"/>
        <v>7.12</v>
      </c>
      <c r="I1628" s="2">
        <f t="shared" si="128"/>
        <v>1.0893999999999999</v>
      </c>
      <c r="J1628" s="2">
        <f t="shared" si="129"/>
        <v>0</v>
      </c>
      <c r="K1628" s="2"/>
      <c r="L1628" s="2">
        <v>7.12</v>
      </c>
    </row>
    <row r="1629" spans="1:12" x14ac:dyDescent="0.2">
      <c r="A1629" s="2">
        <v>2021</v>
      </c>
      <c r="B1629" s="2">
        <v>10</v>
      </c>
      <c r="C1629" s="2">
        <v>13</v>
      </c>
      <c r="D1629" s="2">
        <v>19</v>
      </c>
      <c r="E1629" s="2">
        <v>0</v>
      </c>
      <c r="F1629" s="2">
        <f t="shared" si="125"/>
        <v>0</v>
      </c>
      <c r="G1629" s="2">
        <f t="shared" si="126"/>
        <v>0</v>
      </c>
      <c r="H1629" s="2">
        <f t="shared" si="127"/>
        <v>6.06</v>
      </c>
      <c r="I1629" s="2">
        <f t="shared" si="128"/>
        <v>1.0947</v>
      </c>
      <c r="J1629" s="2">
        <f t="shared" si="129"/>
        <v>0</v>
      </c>
      <c r="K1629" s="2"/>
      <c r="L1629" s="2">
        <v>6.06</v>
      </c>
    </row>
    <row r="1630" spans="1:12" x14ac:dyDescent="0.2">
      <c r="A1630" s="2">
        <v>2021</v>
      </c>
      <c r="B1630" s="2">
        <v>10</v>
      </c>
      <c r="C1630" s="2">
        <v>13</v>
      </c>
      <c r="D1630" s="2">
        <v>20</v>
      </c>
      <c r="E1630" s="2">
        <v>0</v>
      </c>
      <c r="F1630" s="2">
        <f t="shared" si="125"/>
        <v>0</v>
      </c>
      <c r="G1630" s="2">
        <f t="shared" si="126"/>
        <v>0</v>
      </c>
      <c r="H1630" s="2">
        <f t="shared" si="127"/>
        <v>5.23</v>
      </c>
      <c r="I1630" s="2">
        <f t="shared" si="128"/>
        <v>1.0988500000000001</v>
      </c>
      <c r="J1630" s="2">
        <f t="shared" si="129"/>
        <v>0</v>
      </c>
      <c r="K1630" s="2"/>
      <c r="L1630" s="2">
        <v>5.23</v>
      </c>
    </row>
    <row r="1631" spans="1:12" x14ac:dyDescent="0.2">
      <c r="A1631" s="2">
        <v>2021</v>
      </c>
      <c r="B1631" s="2">
        <v>10</v>
      </c>
      <c r="C1631" s="2">
        <v>13</v>
      </c>
      <c r="D1631" s="2">
        <v>21</v>
      </c>
      <c r="E1631" s="2">
        <v>0</v>
      </c>
      <c r="F1631" s="2">
        <f t="shared" si="125"/>
        <v>0</v>
      </c>
      <c r="G1631" s="2">
        <f t="shared" si="126"/>
        <v>0</v>
      </c>
      <c r="H1631" s="2">
        <f t="shared" si="127"/>
        <v>4.43</v>
      </c>
      <c r="I1631" s="2">
        <f t="shared" si="128"/>
        <v>1.1028500000000001</v>
      </c>
      <c r="J1631" s="2">
        <f t="shared" si="129"/>
        <v>0</v>
      </c>
      <c r="K1631" s="2"/>
      <c r="L1631" s="2">
        <v>4.43</v>
      </c>
    </row>
    <row r="1632" spans="1:12" x14ac:dyDescent="0.2">
      <c r="A1632" s="2">
        <v>2021</v>
      </c>
      <c r="B1632" s="2">
        <v>10</v>
      </c>
      <c r="C1632" s="2">
        <v>13</v>
      </c>
      <c r="D1632" s="2">
        <v>22</v>
      </c>
      <c r="E1632" s="2">
        <v>0</v>
      </c>
      <c r="F1632" s="2">
        <f t="shared" si="125"/>
        <v>0</v>
      </c>
      <c r="G1632" s="2">
        <f t="shared" si="126"/>
        <v>0</v>
      </c>
      <c r="H1632" s="2">
        <f t="shared" si="127"/>
        <v>3.8</v>
      </c>
      <c r="I1632" s="2">
        <f t="shared" si="128"/>
        <v>1.1060000000000001</v>
      </c>
      <c r="J1632" s="2">
        <f t="shared" si="129"/>
        <v>0</v>
      </c>
      <c r="K1632" s="2"/>
      <c r="L1632" s="2">
        <v>3.8</v>
      </c>
    </row>
    <row r="1633" spans="1:12" x14ac:dyDescent="0.2">
      <c r="A1633" s="2">
        <v>2021</v>
      </c>
      <c r="B1633" s="2">
        <v>10</v>
      </c>
      <c r="C1633" s="2">
        <v>13</v>
      </c>
      <c r="D1633" s="2">
        <v>23</v>
      </c>
      <c r="E1633" s="2">
        <v>0</v>
      </c>
      <c r="F1633" s="2">
        <f t="shared" si="125"/>
        <v>0</v>
      </c>
      <c r="G1633" s="2">
        <f t="shared" si="126"/>
        <v>0</v>
      </c>
      <c r="H1633" s="2">
        <f t="shared" si="127"/>
        <v>3.23</v>
      </c>
      <c r="I1633" s="2">
        <f t="shared" si="128"/>
        <v>1.1088499999999999</v>
      </c>
      <c r="J1633" s="2">
        <f t="shared" si="129"/>
        <v>0</v>
      </c>
      <c r="K1633" s="2"/>
      <c r="L1633" s="2">
        <v>3.23</v>
      </c>
    </row>
    <row r="1634" spans="1:12" x14ac:dyDescent="0.2">
      <c r="A1634" s="2">
        <v>2021</v>
      </c>
      <c r="B1634" s="2">
        <v>10</v>
      </c>
      <c r="C1634" s="2">
        <v>14</v>
      </c>
      <c r="D1634" s="2">
        <v>0</v>
      </c>
      <c r="E1634" s="2">
        <v>0</v>
      </c>
      <c r="F1634" s="2">
        <f t="shared" si="125"/>
        <v>0</v>
      </c>
      <c r="G1634" s="2">
        <f t="shared" si="126"/>
        <v>0</v>
      </c>
      <c r="H1634" s="2">
        <f t="shared" si="127"/>
        <v>2.73</v>
      </c>
      <c r="I1634" s="2">
        <f t="shared" si="128"/>
        <v>1.1113500000000001</v>
      </c>
      <c r="J1634" s="2">
        <f t="shared" si="129"/>
        <v>0</v>
      </c>
      <c r="K1634" s="2"/>
      <c r="L1634" s="2">
        <v>2.73</v>
      </c>
    </row>
    <row r="1635" spans="1:12" x14ac:dyDescent="0.2">
      <c r="A1635" s="2">
        <v>2021</v>
      </c>
      <c r="B1635" s="2">
        <v>10</v>
      </c>
      <c r="C1635" s="2">
        <v>14</v>
      </c>
      <c r="D1635" s="2">
        <v>1</v>
      </c>
      <c r="E1635" s="2">
        <v>0</v>
      </c>
      <c r="F1635" s="2">
        <f t="shared" si="125"/>
        <v>0</v>
      </c>
      <c r="G1635" s="2">
        <f t="shared" si="126"/>
        <v>0</v>
      </c>
      <c r="H1635" s="2">
        <f t="shared" si="127"/>
        <v>2.2599999999999998</v>
      </c>
      <c r="I1635" s="2">
        <f t="shared" si="128"/>
        <v>1.1136999999999999</v>
      </c>
      <c r="J1635" s="2">
        <f t="shared" si="129"/>
        <v>0</v>
      </c>
      <c r="K1635" s="2"/>
      <c r="L1635" s="2">
        <v>2.2599999999999998</v>
      </c>
    </row>
    <row r="1636" spans="1:12" x14ac:dyDescent="0.2">
      <c r="A1636" s="2">
        <v>2021</v>
      </c>
      <c r="B1636" s="2">
        <v>10</v>
      </c>
      <c r="C1636" s="2">
        <v>14</v>
      </c>
      <c r="D1636" s="2">
        <v>2</v>
      </c>
      <c r="E1636" s="2">
        <v>0</v>
      </c>
      <c r="F1636" s="2">
        <f t="shared" si="125"/>
        <v>0</v>
      </c>
      <c r="G1636" s="2">
        <f t="shared" si="126"/>
        <v>0</v>
      </c>
      <c r="H1636" s="2">
        <f t="shared" si="127"/>
        <v>1.83</v>
      </c>
      <c r="I1636" s="2">
        <f t="shared" si="128"/>
        <v>1.11585</v>
      </c>
      <c r="J1636" s="2">
        <f t="shared" si="129"/>
        <v>0</v>
      </c>
      <c r="K1636" s="2"/>
      <c r="L1636" s="2">
        <v>1.83</v>
      </c>
    </row>
    <row r="1637" spans="1:12" x14ac:dyDescent="0.2">
      <c r="A1637" s="2">
        <v>2021</v>
      </c>
      <c r="B1637" s="2">
        <v>10</v>
      </c>
      <c r="C1637" s="2">
        <v>14</v>
      </c>
      <c r="D1637" s="2">
        <v>3</v>
      </c>
      <c r="E1637" s="2">
        <v>0</v>
      </c>
      <c r="F1637" s="2">
        <f t="shared" si="125"/>
        <v>0</v>
      </c>
      <c r="G1637" s="2">
        <f t="shared" si="126"/>
        <v>0</v>
      </c>
      <c r="H1637" s="2">
        <f t="shared" si="127"/>
        <v>1.46</v>
      </c>
      <c r="I1637" s="2">
        <f t="shared" si="128"/>
        <v>1.1176999999999999</v>
      </c>
      <c r="J1637" s="2">
        <f t="shared" si="129"/>
        <v>0</v>
      </c>
      <c r="K1637" s="2"/>
      <c r="L1637" s="2">
        <v>1.46</v>
      </c>
    </row>
    <row r="1638" spans="1:12" x14ac:dyDescent="0.2">
      <c r="A1638" s="2">
        <v>2021</v>
      </c>
      <c r="B1638" s="2">
        <v>10</v>
      </c>
      <c r="C1638" s="2">
        <v>14</v>
      </c>
      <c r="D1638" s="2">
        <v>4</v>
      </c>
      <c r="E1638" s="2">
        <v>0</v>
      </c>
      <c r="F1638" s="2">
        <f t="shared" si="125"/>
        <v>0</v>
      </c>
      <c r="G1638" s="2">
        <f t="shared" si="126"/>
        <v>0</v>
      </c>
      <c r="H1638" s="2">
        <f t="shared" si="127"/>
        <v>1.28</v>
      </c>
      <c r="I1638" s="2">
        <f t="shared" si="128"/>
        <v>1.1186</v>
      </c>
      <c r="J1638" s="2">
        <f t="shared" si="129"/>
        <v>0</v>
      </c>
      <c r="K1638" s="2"/>
      <c r="L1638" s="2">
        <v>1.28</v>
      </c>
    </row>
    <row r="1639" spans="1:12" x14ac:dyDescent="0.2">
      <c r="A1639" s="2">
        <v>2021</v>
      </c>
      <c r="B1639" s="2">
        <v>10</v>
      </c>
      <c r="C1639" s="2">
        <v>14</v>
      </c>
      <c r="D1639" s="2">
        <v>5</v>
      </c>
      <c r="E1639" s="2">
        <v>0</v>
      </c>
      <c r="F1639" s="2">
        <f t="shared" si="125"/>
        <v>0</v>
      </c>
      <c r="G1639" s="2">
        <f t="shared" si="126"/>
        <v>0</v>
      </c>
      <c r="H1639" s="2">
        <f t="shared" si="127"/>
        <v>1.19</v>
      </c>
      <c r="I1639" s="2">
        <f t="shared" si="128"/>
        <v>1.1190500000000001</v>
      </c>
      <c r="J1639" s="2">
        <f t="shared" si="129"/>
        <v>0</v>
      </c>
      <c r="K1639" s="2"/>
      <c r="L1639" s="2">
        <v>1.19</v>
      </c>
    </row>
    <row r="1640" spans="1:12" x14ac:dyDescent="0.2">
      <c r="A1640" s="2">
        <v>2021</v>
      </c>
      <c r="B1640" s="2">
        <v>10</v>
      </c>
      <c r="C1640" s="2">
        <v>14</v>
      </c>
      <c r="D1640" s="2">
        <v>6</v>
      </c>
      <c r="E1640" s="2">
        <v>20.329999999999998</v>
      </c>
      <c r="F1640" s="2">
        <f t="shared" si="125"/>
        <v>0</v>
      </c>
      <c r="G1640" s="2">
        <f t="shared" si="126"/>
        <v>27.619947179184337</v>
      </c>
      <c r="H1640" s="2">
        <f t="shared" si="127"/>
        <v>2.1123750000000001</v>
      </c>
      <c r="I1640" s="2">
        <f t="shared" si="128"/>
        <v>1.1144381249999999</v>
      </c>
      <c r="J1640" s="2">
        <f t="shared" si="129"/>
        <v>0</v>
      </c>
      <c r="K1640" s="2"/>
      <c r="L1640" s="2">
        <v>1.35</v>
      </c>
    </row>
    <row r="1641" spans="1:12" x14ac:dyDescent="0.2">
      <c r="A1641" s="2">
        <v>2021</v>
      </c>
      <c r="B1641" s="2">
        <v>10</v>
      </c>
      <c r="C1641" s="2">
        <v>14</v>
      </c>
      <c r="D1641" s="2">
        <v>7</v>
      </c>
      <c r="E1641" s="2">
        <v>154.97999999999999</v>
      </c>
      <c r="F1641" s="2">
        <f t="shared" si="125"/>
        <v>0.85747739999999961</v>
      </c>
      <c r="G1641" s="2">
        <f t="shared" si="126"/>
        <v>29.225888735518513</v>
      </c>
      <c r="H1641" s="2">
        <f t="shared" si="127"/>
        <v>8.8817500000000003</v>
      </c>
      <c r="I1641" s="2">
        <f t="shared" si="128"/>
        <v>1.0805912499999999</v>
      </c>
      <c r="J1641" s="2">
        <f t="shared" si="129"/>
        <v>26.538595271081682</v>
      </c>
      <c r="K1641" s="2"/>
      <c r="L1641" s="2">
        <v>3.07</v>
      </c>
    </row>
    <row r="1642" spans="1:12" x14ac:dyDescent="0.2">
      <c r="A1642" s="2">
        <v>2021</v>
      </c>
      <c r="B1642" s="2">
        <v>10</v>
      </c>
      <c r="C1642" s="2">
        <v>14</v>
      </c>
      <c r="D1642" s="2">
        <v>8</v>
      </c>
      <c r="E1642" s="2">
        <v>335.65</v>
      </c>
      <c r="F1642" s="2">
        <f t="shared" si="125"/>
        <v>2.4166594999999997</v>
      </c>
      <c r="G1642" s="2">
        <f t="shared" si="126"/>
        <v>29.836871907960383</v>
      </c>
      <c r="H1642" s="2">
        <f t="shared" si="127"/>
        <v>17.526875</v>
      </c>
      <c r="I1642" s="2">
        <f t="shared" si="128"/>
        <v>1.0373656250000001</v>
      </c>
      <c r="J1642" s="2">
        <f t="shared" si="129"/>
        <v>73.303832674836585</v>
      </c>
      <c r="K1642" s="2"/>
      <c r="L1642" s="2">
        <v>4.9400000000000004</v>
      </c>
    </row>
    <row r="1643" spans="1:12" x14ac:dyDescent="0.2">
      <c r="A1643" s="2">
        <v>2021</v>
      </c>
      <c r="B1643" s="2">
        <v>10</v>
      </c>
      <c r="C1643" s="2">
        <v>14</v>
      </c>
      <c r="D1643" s="2">
        <v>9</v>
      </c>
      <c r="E1643" s="2">
        <v>491.3</v>
      </c>
      <c r="F1643" s="2">
        <f t="shared" si="125"/>
        <v>3.7599190000000009</v>
      </c>
      <c r="G1643" s="2">
        <f t="shared" si="126"/>
        <v>30.138093697575083</v>
      </c>
      <c r="H1643" s="2">
        <f t="shared" si="127"/>
        <v>25.223749999999999</v>
      </c>
      <c r="I1643" s="2">
        <f t="shared" si="128"/>
        <v>0.99888125000000005</v>
      </c>
      <c r="J1643" s="2">
        <f t="shared" si="129"/>
        <v>110.92621759808576</v>
      </c>
      <c r="K1643" s="2"/>
      <c r="L1643" s="2">
        <v>6.8</v>
      </c>
    </row>
    <row r="1644" spans="1:12" x14ac:dyDescent="0.2">
      <c r="A1644" s="2">
        <v>2021</v>
      </c>
      <c r="B1644" s="2">
        <v>10</v>
      </c>
      <c r="C1644" s="2">
        <v>14</v>
      </c>
      <c r="D1644" s="2">
        <v>10</v>
      </c>
      <c r="E1644" s="2">
        <v>601.1</v>
      </c>
      <c r="F1644" s="2">
        <f t="shared" si="125"/>
        <v>4.7074929999999995</v>
      </c>
      <c r="G1644" s="2">
        <f t="shared" si="126"/>
        <v>30.297570307734144</v>
      </c>
      <c r="H1644" s="2">
        <f t="shared" si="127"/>
        <v>30.561250000000001</v>
      </c>
      <c r="I1644" s="2">
        <f t="shared" si="128"/>
        <v>0.97219374999999997</v>
      </c>
      <c r="J1644" s="2">
        <f t="shared" si="129"/>
        <v>135.8865227058198</v>
      </c>
      <c r="K1644" s="2"/>
      <c r="L1644" s="2">
        <v>8.02</v>
      </c>
    </row>
    <row r="1645" spans="1:12" x14ac:dyDescent="0.2">
      <c r="A1645" s="2">
        <v>2021</v>
      </c>
      <c r="B1645" s="2">
        <v>10</v>
      </c>
      <c r="C1645" s="2">
        <v>14</v>
      </c>
      <c r="D1645" s="2">
        <v>11</v>
      </c>
      <c r="E1645" s="2">
        <v>654.73</v>
      </c>
      <c r="F1645" s="2">
        <f t="shared" si="125"/>
        <v>5.1703199000000009</v>
      </c>
      <c r="G1645" s="2">
        <f t="shared" si="126"/>
        <v>30.365139470237473</v>
      </c>
      <c r="H1645" s="2">
        <f t="shared" si="127"/>
        <v>33.912374999999997</v>
      </c>
      <c r="I1645" s="2">
        <f t="shared" si="128"/>
        <v>0.95543812500000003</v>
      </c>
      <c r="J1645" s="2">
        <f t="shared" si="129"/>
        <v>147.00135492172291</v>
      </c>
      <c r="K1645" s="2"/>
      <c r="L1645" s="2">
        <v>9.36</v>
      </c>
    </row>
    <row r="1646" spans="1:12" x14ac:dyDescent="0.2">
      <c r="A1646" s="2">
        <v>2021</v>
      </c>
      <c r="B1646" s="2">
        <v>10</v>
      </c>
      <c r="C1646" s="2">
        <v>14</v>
      </c>
      <c r="D1646" s="2">
        <v>12</v>
      </c>
      <c r="E1646" s="2">
        <v>639.35</v>
      </c>
      <c r="F1646" s="2">
        <f t="shared" si="125"/>
        <v>5.0375905000000003</v>
      </c>
      <c r="G1646" s="2">
        <f t="shared" si="126"/>
        <v>30.346345305234792</v>
      </c>
      <c r="H1646" s="2">
        <f t="shared" si="127"/>
        <v>34.475625000000001</v>
      </c>
      <c r="I1646" s="2">
        <f t="shared" si="128"/>
        <v>0.95262187499999995</v>
      </c>
      <c r="J1646" s="2">
        <f t="shared" si="129"/>
        <v>142.7170572563804</v>
      </c>
      <c r="K1646" s="2"/>
      <c r="L1646" s="2">
        <v>10.5</v>
      </c>
    </row>
    <row r="1647" spans="1:12" x14ac:dyDescent="0.2">
      <c r="A1647" s="2">
        <v>2021</v>
      </c>
      <c r="B1647" s="2">
        <v>10</v>
      </c>
      <c r="C1647" s="2">
        <v>14</v>
      </c>
      <c r="D1647" s="2">
        <v>13</v>
      </c>
      <c r="E1647" s="2">
        <v>573.23</v>
      </c>
      <c r="F1647" s="2">
        <f t="shared" si="125"/>
        <v>4.4669749000000003</v>
      </c>
      <c r="G1647" s="2">
        <f t="shared" si="126"/>
        <v>30.2600353659973</v>
      </c>
      <c r="H1647" s="2">
        <f t="shared" si="127"/>
        <v>32.346125000000001</v>
      </c>
      <c r="I1647" s="2">
        <f t="shared" si="128"/>
        <v>0.96326937499999998</v>
      </c>
      <c r="J1647" s="2">
        <f t="shared" si="129"/>
        <v>127.6017916132916</v>
      </c>
      <c r="K1647" s="2"/>
      <c r="L1647" s="2">
        <v>10.85</v>
      </c>
    </row>
    <row r="1648" spans="1:12" x14ac:dyDescent="0.2">
      <c r="A1648" s="2">
        <v>2021</v>
      </c>
      <c r="B1648" s="2">
        <v>10</v>
      </c>
      <c r="C1648" s="2">
        <v>14</v>
      </c>
      <c r="D1648" s="2">
        <v>14</v>
      </c>
      <c r="E1648" s="2">
        <v>444.1</v>
      </c>
      <c r="F1648" s="2">
        <f t="shared" si="125"/>
        <v>3.3525830000000001</v>
      </c>
      <c r="G1648" s="2">
        <f t="shared" si="126"/>
        <v>30.058235222370406</v>
      </c>
      <c r="H1648" s="2">
        <f t="shared" si="127"/>
        <v>27.353749999999998</v>
      </c>
      <c r="I1648" s="2">
        <f t="shared" si="128"/>
        <v>0.98823125000000001</v>
      </c>
      <c r="J1648" s="2">
        <f t="shared" si="129"/>
        <v>97.595024181588968</v>
      </c>
      <c r="K1648" s="2"/>
      <c r="L1648" s="2">
        <v>10.7</v>
      </c>
    </row>
    <row r="1649" spans="1:12" x14ac:dyDescent="0.2">
      <c r="A1649" s="2">
        <v>2021</v>
      </c>
      <c r="B1649" s="2">
        <v>10</v>
      </c>
      <c r="C1649" s="2">
        <v>14</v>
      </c>
      <c r="D1649" s="2">
        <v>15</v>
      </c>
      <c r="E1649" s="2">
        <v>286.5</v>
      </c>
      <c r="F1649" s="2">
        <f t="shared" si="125"/>
        <v>1.9924949999999999</v>
      </c>
      <c r="G1649" s="2">
        <f t="shared" si="126"/>
        <v>29.71168995343162</v>
      </c>
      <c r="H1649" s="2">
        <f t="shared" si="127"/>
        <v>20.783749999999998</v>
      </c>
      <c r="I1649" s="2">
        <f t="shared" si="128"/>
        <v>1.0210812499999999</v>
      </c>
      <c r="J1649" s="2">
        <f t="shared" si="129"/>
        <v>59.239443733439785</v>
      </c>
      <c r="K1649" s="2"/>
      <c r="L1649" s="2">
        <v>10.039999999999999</v>
      </c>
    </row>
    <row r="1650" spans="1:12" x14ac:dyDescent="0.2">
      <c r="A1650" s="2">
        <v>2021</v>
      </c>
      <c r="B1650" s="2">
        <v>10</v>
      </c>
      <c r="C1650" s="2">
        <v>14</v>
      </c>
      <c r="D1650" s="2">
        <v>16</v>
      </c>
      <c r="E1650" s="2">
        <v>113.05</v>
      </c>
      <c r="F1650" s="2">
        <f t="shared" si="125"/>
        <v>0.49562149999999949</v>
      </c>
      <c r="G1650" s="2">
        <f t="shared" si="126"/>
        <v>28.976469599349116</v>
      </c>
      <c r="H1650" s="2">
        <f t="shared" si="127"/>
        <v>13.179375</v>
      </c>
      <c r="I1650" s="2">
        <f t="shared" si="128"/>
        <v>1.059103125</v>
      </c>
      <c r="J1650" s="2">
        <f t="shared" si="129"/>
        <v>14.905959408020285</v>
      </c>
      <c r="K1650" s="2"/>
      <c r="L1650" s="2">
        <v>8.94</v>
      </c>
    </row>
    <row r="1651" spans="1:12" x14ac:dyDescent="0.2">
      <c r="A1651" s="2">
        <v>2021</v>
      </c>
      <c r="B1651" s="2">
        <v>10</v>
      </c>
      <c r="C1651" s="2">
        <v>14</v>
      </c>
      <c r="D1651" s="2">
        <v>17</v>
      </c>
      <c r="E1651" s="2">
        <v>7.08</v>
      </c>
      <c r="F1651" s="2">
        <f t="shared" si="125"/>
        <v>0</v>
      </c>
      <c r="G1651" s="2">
        <f t="shared" si="126"/>
        <v>26.785964045956799</v>
      </c>
      <c r="H1651" s="2">
        <f t="shared" si="127"/>
        <v>7.0354999999999999</v>
      </c>
      <c r="I1651" s="2">
        <f t="shared" si="128"/>
        <v>1.0898224999999999</v>
      </c>
      <c r="J1651" s="2">
        <f t="shared" si="129"/>
        <v>0</v>
      </c>
      <c r="K1651" s="2"/>
      <c r="L1651" s="2">
        <v>6.77</v>
      </c>
    </row>
    <row r="1652" spans="1:12" x14ac:dyDescent="0.2">
      <c r="A1652" s="2">
        <v>2021</v>
      </c>
      <c r="B1652" s="2">
        <v>10</v>
      </c>
      <c r="C1652" s="2">
        <v>14</v>
      </c>
      <c r="D1652" s="2">
        <v>18</v>
      </c>
      <c r="E1652" s="2">
        <v>0</v>
      </c>
      <c r="F1652" s="2">
        <f t="shared" si="125"/>
        <v>0</v>
      </c>
      <c r="G1652" s="2">
        <f t="shared" si="126"/>
        <v>0</v>
      </c>
      <c r="H1652" s="2">
        <f t="shared" si="127"/>
        <v>4.97</v>
      </c>
      <c r="I1652" s="2">
        <f t="shared" si="128"/>
        <v>1.10015</v>
      </c>
      <c r="J1652" s="2">
        <f t="shared" si="129"/>
        <v>0</v>
      </c>
      <c r="K1652" s="2"/>
      <c r="L1652" s="2">
        <v>4.97</v>
      </c>
    </row>
    <row r="1653" spans="1:12" x14ac:dyDescent="0.2">
      <c r="A1653" s="2">
        <v>2021</v>
      </c>
      <c r="B1653" s="2">
        <v>10</v>
      </c>
      <c r="C1653" s="2">
        <v>14</v>
      </c>
      <c r="D1653" s="2">
        <v>19</v>
      </c>
      <c r="E1653" s="2">
        <v>0</v>
      </c>
      <c r="F1653" s="2">
        <f t="shared" si="125"/>
        <v>0</v>
      </c>
      <c r="G1653" s="2">
        <f t="shared" si="126"/>
        <v>0</v>
      </c>
      <c r="H1653" s="2">
        <f t="shared" si="127"/>
        <v>4.29</v>
      </c>
      <c r="I1653" s="2">
        <f t="shared" si="128"/>
        <v>1.10355</v>
      </c>
      <c r="J1653" s="2">
        <f t="shared" si="129"/>
        <v>0</v>
      </c>
      <c r="K1653" s="2"/>
      <c r="L1653" s="2">
        <v>4.29</v>
      </c>
    </row>
    <row r="1654" spans="1:12" x14ac:dyDescent="0.2">
      <c r="A1654" s="2">
        <v>2021</v>
      </c>
      <c r="B1654" s="2">
        <v>10</v>
      </c>
      <c r="C1654" s="2">
        <v>14</v>
      </c>
      <c r="D1654" s="2">
        <v>20</v>
      </c>
      <c r="E1654" s="2">
        <v>0</v>
      </c>
      <c r="F1654" s="2">
        <f t="shared" si="125"/>
        <v>0</v>
      </c>
      <c r="G1654" s="2">
        <f t="shared" si="126"/>
        <v>0</v>
      </c>
      <c r="H1654" s="2">
        <f t="shared" si="127"/>
        <v>3.92</v>
      </c>
      <c r="I1654" s="2">
        <f t="shared" si="128"/>
        <v>1.1053999999999999</v>
      </c>
      <c r="J1654" s="2">
        <f t="shared" si="129"/>
        <v>0</v>
      </c>
      <c r="K1654" s="2"/>
      <c r="L1654" s="2">
        <v>3.92</v>
      </c>
    </row>
    <row r="1655" spans="1:12" x14ac:dyDescent="0.2">
      <c r="A1655" s="2">
        <v>2021</v>
      </c>
      <c r="B1655" s="2">
        <v>10</v>
      </c>
      <c r="C1655" s="2">
        <v>14</v>
      </c>
      <c r="D1655" s="2">
        <v>21</v>
      </c>
      <c r="E1655" s="2">
        <v>0</v>
      </c>
      <c r="F1655" s="2">
        <f t="shared" si="125"/>
        <v>0</v>
      </c>
      <c r="G1655" s="2">
        <f t="shared" si="126"/>
        <v>0</v>
      </c>
      <c r="H1655" s="2">
        <f t="shared" si="127"/>
        <v>3.31</v>
      </c>
      <c r="I1655" s="2">
        <f t="shared" si="128"/>
        <v>1.1084499999999999</v>
      </c>
      <c r="J1655" s="2">
        <f t="shared" si="129"/>
        <v>0</v>
      </c>
      <c r="K1655" s="2"/>
      <c r="L1655" s="2">
        <v>3.31</v>
      </c>
    </row>
    <row r="1656" spans="1:12" x14ac:dyDescent="0.2">
      <c r="A1656" s="2">
        <v>2021</v>
      </c>
      <c r="B1656" s="2">
        <v>10</v>
      </c>
      <c r="C1656" s="2">
        <v>14</v>
      </c>
      <c r="D1656" s="2">
        <v>22</v>
      </c>
      <c r="E1656" s="2">
        <v>0</v>
      </c>
      <c r="F1656" s="2">
        <f t="shared" si="125"/>
        <v>0</v>
      </c>
      <c r="G1656" s="2">
        <f t="shared" si="126"/>
        <v>0</v>
      </c>
      <c r="H1656" s="2">
        <f t="shared" si="127"/>
        <v>2.14</v>
      </c>
      <c r="I1656" s="2">
        <f t="shared" si="128"/>
        <v>1.1143000000000001</v>
      </c>
      <c r="J1656" s="2">
        <f t="shared" si="129"/>
        <v>0</v>
      </c>
      <c r="K1656" s="2"/>
      <c r="L1656" s="2">
        <v>2.14</v>
      </c>
    </row>
    <row r="1657" spans="1:12" x14ac:dyDescent="0.2">
      <c r="A1657" s="2">
        <v>2021</v>
      </c>
      <c r="B1657" s="2">
        <v>10</v>
      </c>
      <c r="C1657" s="2">
        <v>14</v>
      </c>
      <c r="D1657" s="2">
        <v>23</v>
      </c>
      <c r="E1657" s="2">
        <v>0</v>
      </c>
      <c r="F1657" s="2">
        <f t="shared" si="125"/>
        <v>0</v>
      </c>
      <c r="G1657" s="2">
        <f t="shared" si="126"/>
        <v>0</v>
      </c>
      <c r="H1657" s="2">
        <f t="shared" si="127"/>
        <v>1.37</v>
      </c>
      <c r="I1657" s="2">
        <f t="shared" si="128"/>
        <v>1.11815</v>
      </c>
      <c r="J1657" s="2">
        <f t="shared" si="129"/>
        <v>0</v>
      </c>
      <c r="K1657" s="2"/>
      <c r="L1657" s="2">
        <v>1.37</v>
      </c>
    </row>
    <row r="1658" spans="1:12" x14ac:dyDescent="0.2">
      <c r="A1658" s="2">
        <v>2021</v>
      </c>
      <c r="B1658" s="2">
        <v>10</v>
      </c>
      <c r="C1658" s="2">
        <v>15</v>
      </c>
      <c r="D1658" s="2">
        <v>0</v>
      </c>
      <c r="E1658" s="2">
        <v>0</v>
      </c>
      <c r="F1658" s="2">
        <f t="shared" si="125"/>
        <v>0</v>
      </c>
      <c r="G1658" s="2">
        <f t="shared" si="126"/>
        <v>0</v>
      </c>
      <c r="H1658" s="2">
        <f t="shared" si="127"/>
        <v>0.9</v>
      </c>
      <c r="I1658" s="2">
        <f t="shared" si="128"/>
        <v>1.1205000000000001</v>
      </c>
      <c r="J1658" s="2">
        <f t="shared" si="129"/>
        <v>0</v>
      </c>
      <c r="K1658" s="2"/>
      <c r="L1658" s="2">
        <v>0.9</v>
      </c>
    </row>
    <row r="1659" spans="1:12" x14ac:dyDescent="0.2">
      <c r="A1659" s="2">
        <v>2021</v>
      </c>
      <c r="B1659" s="2">
        <v>10</v>
      </c>
      <c r="C1659" s="2">
        <v>15</v>
      </c>
      <c r="D1659" s="2">
        <v>1</v>
      </c>
      <c r="E1659" s="2">
        <v>0</v>
      </c>
      <c r="F1659" s="2">
        <f t="shared" si="125"/>
        <v>0</v>
      </c>
      <c r="G1659" s="2">
        <f t="shared" si="126"/>
        <v>0</v>
      </c>
      <c r="H1659" s="2">
        <f t="shared" si="127"/>
        <v>0.8</v>
      </c>
      <c r="I1659" s="2">
        <f t="shared" si="128"/>
        <v>1.121</v>
      </c>
      <c r="J1659" s="2">
        <f t="shared" si="129"/>
        <v>0</v>
      </c>
      <c r="K1659" s="2"/>
      <c r="L1659" s="2">
        <v>0.8</v>
      </c>
    </row>
    <row r="1660" spans="1:12" x14ac:dyDescent="0.2">
      <c r="A1660" s="2">
        <v>2021</v>
      </c>
      <c r="B1660" s="2">
        <v>10</v>
      </c>
      <c r="C1660" s="2">
        <v>15</v>
      </c>
      <c r="D1660" s="2">
        <v>2</v>
      </c>
      <c r="E1660" s="2">
        <v>0</v>
      </c>
      <c r="F1660" s="2">
        <f t="shared" si="125"/>
        <v>0</v>
      </c>
      <c r="G1660" s="2">
        <f t="shared" si="126"/>
        <v>0</v>
      </c>
      <c r="H1660" s="2">
        <f t="shared" si="127"/>
        <v>0.76</v>
      </c>
      <c r="I1660" s="2">
        <f t="shared" si="128"/>
        <v>1.1212</v>
      </c>
      <c r="J1660" s="2">
        <f t="shared" si="129"/>
        <v>0</v>
      </c>
      <c r="K1660" s="2"/>
      <c r="L1660" s="2">
        <v>0.76</v>
      </c>
    </row>
    <row r="1661" spans="1:12" x14ac:dyDescent="0.2">
      <c r="A1661" s="2">
        <v>2021</v>
      </c>
      <c r="B1661" s="2">
        <v>10</v>
      </c>
      <c r="C1661" s="2">
        <v>15</v>
      </c>
      <c r="D1661" s="2">
        <v>3</v>
      </c>
      <c r="E1661" s="2">
        <v>0</v>
      </c>
      <c r="F1661" s="2">
        <f t="shared" si="125"/>
        <v>0</v>
      </c>
      <c r="G1661" s="2">
        <f t="shared" si="126"/>
        <v>0</v>
      </c>
      <c r="H1661" s="2">
        <f t="shared" si="127"/>
        <v>0.68</v>
      </c>
      <c r="I1661" s="2">
        <f t="shared" si="128"/>
        <v>1.1215999999999999</v>
      </c>
      <c r="J1661" s="2">
        <f t="shared" si="129"/>
        <v>0</v>
      </c>
      <c r="K1661" s="2"/>
      <c r="L1661" s="2">
        <v>0.68</v>
      </c>
    </row>
    <row r="1662" spans="1:12" x14ac:dyDescent="0.2">
      <c r="A1662" s="2">
        <v>2021</v>
      </c>
      <c r="B1662" s="2">
        <v>10</v>
      </c>
      <c r="C1662" s="2">
        <v>15</v>
      </c>
      <c r="D1662" s="2">
        <v>4</v>
      </c>
      <c r="E1662" s="2">
        <v>0</v>
      </c>
      <c r="F1662" s="2">
        <f t="shared" si="125"/>
        <v>0</v>
      </c>
      <c r="G1662" s="2">
        <f t="shared" si="126"/>
        <v>0</v>
      </c>
      <c r="H1662" s="2">
        <f t="shared" si="127"/>
        <v>0.61</v>
      </c>
      <c r="I1662" s="2">
        <f t="shared" si="128"/>
        <v>1.12195</v>
      </c>
      <c r="J1662" s="2">
        <f t="shared" si="129"/>
        <v>0</v>
      </c>
      <c r="K1662" s="2"/>
      <c r="L1662" s="2">
        <v>0.61</v>
      </c>
    </row>
    <row r="1663" spans="1:12" x14ac:dyDescent="0.2">
      <c r="A1663" s="2">
        <v>2021</v>
      </c>
      <c r="B1663" s="2">
        <v>10</v>
      </c>
      <c r="C1663" s="2">
        <v>15</v>
      </c>
      <c r="D1663" s="2">
        <v>5</v>
      </c>
      <c r="E1663" s="2">
        <v>0</v>
      </c>
      <c r="F1663" s="2">
        <f t="shared" si="125"/>
        <v>0</v>
      </c>
      <c r="G1663" s="2">
        <f t="shared" si="126"/>
        <v>0</v>
      </c>
      <c r="H1663" s="2">
        <f t="shared" si="127"/>
        <v>0.51</v>
      </c>
      <c r="I1663" s="2">
        <f t="shared" si="128"/>
        <v>1.1224499999999999</v>
      </c>
      <c r="J1663" s="2">
        <f t="shared" si="129"/>
        <v>0</v>
      </c>
      <c r="K1663" s="2"/>
      <c r="L1663" s="2">
        <v>0.51</v>
      </c>
    </row>
    <row r="1664" spans="1:12" x14ac:dyDescent="0.2">
      <c r="A1664" s="2">
        <v>2021</v>
      </c>
      <c r="B1664" s="2">
        <v>10</v>
      </c>
      <c r="C1664" s="2">
        <v>15</v>
      </c>
      <c r="D1664" s="2">
        <v>6</v>
      </c>
      <c r="E1664" s="2">
        <v>18.62</v>
      </c>
      <c r="F1664" s="2">
        <f t="shared" si="125"/>
        <v>0</v>
      </c>
      <c r="G1664" s="2">
        <f t="shared" si="126"/>
        <v>27.550480701129576</v>
      </c>
      <c r="H1664" s="2">
        <f t="shared" si="127"/>
        <v>1.17825</v>
      </c>
      <c r="I1664" s="2">
        <f t="shared" si="128"/>
        <v>1.1191087500000001</v>
      </c>
      <c r="J1664" s="2">
        <f t="shared" si="129"/>
        <v>0</v>
      </c>
      <c r="K1664" s="2"/>
      <c r="L1664" s="2">
        <v>0.48</v>
      </c>
    </row>
    <row r="1665" spans="1:12" x14ac:dyDescent="0.2">
      <c r="A1665" s="2">
        <v>2021</v>
      </c>
      <c r="B1665" s="2">
        <v>10</v>
      </c>
      <c r="C1665" s="2">
        <v>15</v>
      </c>
      <c r="D1665" s="2">
        <v>7</v>
      </c>
      <c r="E1665" s="2">
        <v>144.58000000000001</v>
      </c>
      <c r="F1665" s="2">
        <f t="shared" si="125"/>
        <v>0.76772539999999978</v>
      </c>
      <c r="G1665" s="2">
        <f t="shared" si="126"/>
        <v>29.170968616340339</v>
      </c>
      <c r="H1665" s="2">
        <f t="shared" si="127"/>
        <v>6.9517500000000005</v>
      </c>
      <c r="I1665" s="2">
        <f t="shared" si="128"/>
        <v>1.0902412500000001</v>
      </c>
      <c r="J1665" s="2">
        <f t="shared" si="129"/>
        <v>23.927947376711586</v>
      </c>
      <c r="K1665" s="2"/>
      <c r="L1665" s="2">
        <v>1.53</v>
      </c>
    </row>
    <row r="1666" spans="1:12" x14ac:dyDescent="0.2">
      <c r="A1666" s="2">
        <v>2021</v>
      </c>
      <c r="B1666" s="2">
        <v>10</v>
      </c>
      <c r="C1666" s="2">
        <v>15</v>
      </c>
      <c r="D1666" s="2">
        <v>8</v>
      </c>
      <c r="E1666" s="2">
        <v>334.4</v>
      </c>
      <c r="F1666" s="2">
        <f t="shared" ref="F1666:F1729" si="130">MAX(8.63*(E1666/1000-1)+8.15,0)</f>
        <v>2.4058720000000005</v>
      </c>
      <c r="G1666" s="2">
        <f t="shared" ref="G1666:G1729" si="131">IF(E1666&lt;&gt;0,30.7*(1+0.0593*LOG10(E1666/1000)),0)</f>
        <v>29.833921984952973</v>
      </c>
      <c r="H1666" s="2">
        <f t="shared" ref="H1666:H1729" si="132">L1666+30*E1666/800</f>
        <v>15.799999999999999</v>
      </c>
      <c r="I1666" s="2">
        <f t="shared" ref="I1666:I1729" si="133">1-(H1666-25)/200</f>
        <v>1.046</v>
      </c>
      <c r="J1666" s="2">
        <f t="shared" ref="J1666:J1729" si="134">G1666*F1666*I1666*0.98</f>
        <v>73.576754620431657</v>
      </c>
      <c r="K1666" s="2"/>
      <c r="L1666" s="2">
        <v>3.26</v>
      </c>
    </row>
    <row r="1667" spans="1:12" x14ac:dyDescent="0.2">
      <c r="A1667" s="2">
        <v>2021</v>
      </c>
      <c r="B1667" s="2">
        <v>10</v>
      </c>
      <c r="C1667" s="2">
        <v>15</v>
      </c>
      <c r="D1667" s="2">
        <v>9</v>
      </c>
      <c r="E1667" s="2">
        <v>505.05</v>
      </c>
      <c r="F1667" s="2">
        <f t="shared" si="130"/>
        <v>3.8785815000000001</v>
      </c>
      <c r="G1667" s="2">
        <f t="shared" si="131"/>
        <v>30.159917263839137</v>
      </c>
      <c r="H1667" s="2">
        <f t="shared" si="132"/>
        <v>24.169374999999999</v>
      </c>
      <c r="I1667" s="2">
        <f t="shared" si="133"/>
        <v>1.004153125</v>
      </c>
      <c r="J1667" s="2">
        <f t="shared" si="134"/>
        <v>115.11424973670613</v>
      </c>
      <c r="K1667" s="2"/>
      <c r="L1667" s="2">
        <v>5.23</v>
      </c>
    </row>
    <row r="1668" spans="1:12" x14ac:dyDescent="0.2">
      <c r="A1668" s="2">
        <v>2021</v>
      </c>
      <c r="B1668" s="2">
        <v>10</v>
      </c>
      <c r="C1668" s="2">
        <v>15</v>
      </c>
      <c r="D1668" s="2">
        <v>10</v>
      </c>
      <c r="E1668" s="2">
        <v>624.04999999999995</v>
      </c>
      <c r="F1668" s="2">
        <f t="shared" si="130"/>
        <v>4.9055514999999996</v>
      </c>
      <c r="G1668" s="2">
        <f t="shared" si="131"/>
        <v>30.327194847184284</v>
      </c>
      <c r="H1668" s="2">
        <f t="shared" si="132"/>
        <v>30.381875000000001</v>
      </c>
      <c r="I1668" s="2">
        <f t="shared" si="133"/>
        <v>0.97309062499999999</v>
      </c>
      <c r="J1668" s="2">
        <f t="shared" si="134"/>
        <v>141.87289966514248</v>
      </c>
      <c r="K1668" s="2"/>
      <c r="L1668" s="2">
        <v>6.98</v>
      </c>
    </row>
    <row r="1669" spans="1:12" x14ac:dyDescent="0.2">
      <c r="A1669" s="2">
        <v>2021</v>
      </c>
      <c r="B1669" s="2">
        <v>10</v>
      </c>
      <c r="C1669" s="2">
        <v>15</v>
      </c>
      <c r="D1669" s="2">
        <v>11</v>
      </c>
      <c r="E1669" s="2">
        <v>685.25</v>
      </c>
      <c r="F1669" s="2">
        <f t="shared" si="130"/>
        <v>5.4337075000000006</v>
      </c>
      <c r="G1669" s="2">
        <f t="shared" si="131"/>
        <v>30.401161543477546</v>
      </c>
      <c r="H1669" s="2">
        <f t="shared" si="132"/>
        <v>33.776874999999997</v>
      </c>
      <c r="I1669" s="2">
        <f t="shared" si="133"/>
        <v>0.95611562500000002</v>
      </c>
      <c r="J1669" s="2">
        <f t="shared" si="134"/>
        <v>154.78288054484986</v>
      </c>
      <c r="K1669" s="2"/>
      <c r="L1669" s="2">
        <v>8.08</v>
      </c>
    </row>
    <row r="1670" spans="1:12" x14ac:dyDescent="0.2">
      <c r="A1670" s="2">
        <v>2021</v>
      </c>
      <c r="B1670" s="2">
        <v>10</v>
      </c>
      <c r="C1670" s="2">
        <v>15</v>
      </c>
      <c r="D1670" s="2">
        <v>12</v>
      </c>
      <c r="E1670" s="2">
        <v>698.38</v>
      </c>
      <c r="F1670" s="2">
        <f t="shared" si="130"/>
        <v>5.5470193999999999</v>
      </c>
      <c r="G1670" s="2">
        <f t="shared" si="131"/>
        <v>30.416167551309826</v>
      </c>
      <c r="H1670" s="2">
        <f t="shared" si="132"/>
        <v>35.059249999999999</v>
      </c>
      <c r="I1670" s="2">
        <f t="shared" si="133"/>
        <v>0.94970374999999996</v>
      </c>
      <c r="J1670" s="2">
        <f t="shared" si="134"/>
        <v>157.02847218416559</v>
      </c>
      <c r="K1670" s="2"/>
      <c r="L1670" s="2">
        <v>8.8699999999999992</v>
      </c>
    </row>
    <row r="1671" spans="1:12" x14ac:dyDescent="0.2">
      <c r="A1671" s="2">
        <v>2021</v>
      </c>
      <c r="B1671" s="2">
        <v>10</v>
      </c>
      <c r="C1671" s="2">
        <v>15</v>
      </c>
      <c r="D1671" s="2">
        <v>13</v>
      </c>
      <c r="E1671" s="2">
        <v>622.1</v>
      </c>
      <c r="F1671" s="2">
        <f t="shared" si="130"/>
        <v>4.8887230000000006</v>
      </c>
      <c r="G1671" s="2">
        <f t="shared" si="131"/>
        <v>30.324720435146343</v>
      </c>
      <c r="H1671" s="2">
        <f t="shared" si="132"/>
        <v>32.568750000000001</v>
      </c>
      <c r="I1671" s="2">
        <f t="shared" si="133"/>
        <v>0.96215625000000005</v>
      </c>
      <c r="J1671" s="2">
        <f t="shared" si="134"/>
        <v>139.78607709343353</v>
      </c>
      <c r="K1671" s="2"/>
      <c r="L1671" s="2">
        <v>9.24</v>
      </c>
    </row>
    <row r="1672" spans="1:12" x14ac:dyDescent="0.2">
      <c r="A1672" s="2">
        <v>2021</v>
      </c>
      <c r="B1672" s="2">
        <v>10</v>
      </c>
      <c r="C1672" s="2">
        <v>15</v>
      </c>
      <c r="D1672" s="2">
        <v>14</v>
      </c>
      <c r="E1672" s="2">
        <v>485.25</v>
      </c>
      <c r="F1672" s="2">
        <f t="shared" si="130"/>
        <v>3.7077074999999997</v>
      </c>
      <c r="G1672" s="2">
        <f t="shared" si="131"/>
        <v>30.128297132617398</v>
      </c>
      <c r="H1672" s="2">
        <f t="shared" si="132"/>
        <v>27.346874999999997</v>
      </c>
      <c r="I1672" s="2">
        <f t="shared" si="133"/>
        <v>0.98826562500000004</v>
      </c>
      <c r="J1672" s="2">
        <f t="shared" si="134"/>
        <v>108.18818038215814</v>
      </c>
      <c r="K1672" s="2"/>
      <c r="L1672" s="2">
        <v>9.15</v>
      </c>
    </row>
    <row r="1673" spans="1:12" x14ac:dyDescent="0.2">
      <c r="A1673" s="2">
        <v>2021</v>
      </c>
      <c r="B1673" s="2">
        <v>10</v>
      </c>
      <c r="C1673" s="2">
        <v>15</v>
      </c>
      <c r="D1673" s="2">
        <v>15</v>
      </c>
      <c r="E1673" s="2">
        <v>303.8</v>
      </c>
      <c r="F1673" s="2">
        <f t="shared" si="130"/>
        <v>2.141794</v>
      </c>
      <c r="G1673" s="2">
        <f t="shared" si="131"/>
        <v>29.758045860301173</v>
      </c>
      <c r="H1673" s="2">
        <f t="shared" si="132"/>
        <v>20.0825</v>
      </c>
      <c r="I1673" s="2">
        <f t="shared" si="133"/>
        <v>1.0245875</v>
      </c>
      <c r="J1673" s="2">
        <f t="shared" si="134"/>
        <v>63.996649175709365</v>
      </c>
      <c r="K1673" s="2"/>
      <c r="L1673" s="2">
        <v>8.69</v>
      </c>
    </row>
    <row r="1674" spans="1:12" x14ac:dyDescent="0.2">
      <c r="A1674" s="2">
        <v>2021</v>
      </c>
      <c r="B1674" s="2">
        <v>10</v>
      </c>
      <c r="C1674" s="2">
        <v>15</v>
      </c>
      <c r="D1674" s="2">
        <v>16</v>
      </c>
      <c r="E1674" s="2">
        <v>114.48</v>
      </c>
      <c r="F1674" s="2">
        <f t="shared" si="130"/>
        <v>0.50796240000000026</v>
      </c>
      <c r="G1674" s="2">
        <f t="shared" si="131"/>
        <v>28.986407861874714</v>
      </c>
      <c r="H1674" s="2">
        <f t="shared" si="132"/>
        <v>12.183</v>
      </c>
      <c r="I1674" s="2">
        <f t="shared" si="133"/>
        <v>1.0640849999999999</v>
      </c>
      <c r="J1674" s="2">
        <f t="shared" si="134"/>
        <v>15.354241321163842</v>
      </c>
      <c r="K1674" s="2"/>
      <c r="L1674" s="2">
        <v>7.89</v>
      </c>
    </row>
    <row r="1675" spans="1:12" x14ac:dyDescent="0.2">
      <c r="A1675" s="2">
        <v>2021</v>
      </c>
      <c r="B1675" s="2">
        <v>10</v>
      </c>
      <c r="C1675" s="2">
        <v>15</v>
      </c>
      <c r="D1675" s="2">
        <v>17</v>
      </c>
      <c r="E1675" s="2">
        <v>6.65</v>
      </c>
      <c r="F1675" s="2">
        <f t="shared" si="130"/>
        <v>0</v>
      </c>
      <c r="G1675" s="2">
        <f t="shared" si="131"/>
        <v>26.736425033490754</v>
      </c>
      <c r="H1675" s="2">
        <f t="shared" si="132"/>
        <v>6.6193749999999998</v>
      </c>
      <c r="I1675" s="2">
        <f t="shared" si="133"/>
        <v>1.091903125</v>
      </c>
      <c r="J1675" s="2">
        <f t="shared" si="134"/>
        <v>0</v>
      </c>
      <c r="K1675" s="2"/>
      <c r="L1675" s="2">
        <v>6.37</v>
      </c>
    </row>
    <row r="1676" spans="1:12" x14ac:dyDescent="0.2">
      <c r="A1676" s="2">
        <v>2021</v>
      </c>
      <c r="B1676" s="2">
        <v>10</v>
      </c>
      <c r="C1676" s="2">
        <v>15</v>
      </c>
      <c r="D1676" s="2">
        <v>18</v>
      </c>
      <c r="E1676" s="2">
        <v>0</v>
      </c>
      <c r="F1676" s="2">
        <f t="shared" si="130"/>
        <v>0</v>
      </c>
      <c r="G1676" s="2">
        <f t="shared" si="131"/>
        <v>0</v>
      </c>
      <c r="H1676" s="2">
        <f t="shared" si="132"/>
        <v>5.25</v>
      </c>
      <c r="I1676" s="2">
        <f t="shared" si="133"/>
        <v>1.0987499999999999</v>
      </c>
      <c r="J1676" s="2">
        <f t="shared" si="134"/>
        <v>0</v>
      </c>
      <c r="K1676" s="2"/>
      <c r="L1676" s="2">
        <v>5.25</v>
      </c>
    </row>
    <row r="1677" spans="1:12" x14ac:dyDescent="0.2">
      <c r="A1677" s="2">
        <v>2021</v>
      </c>
      <c r="B1677" s="2">
        <v>10</v>
      </c>
      <c r="C1677" s="2">
        <v>15</v>
      </c>
      <c r="D1677" s="2">
        <v>19</v>
      </c>
      <c r="E1677" s="2">
        <v>0</v>
      </c>
      <c r="F1677" s="2">
        <f t="shared" si="130"/>
        <v>0</v>
      </c>
      <c r="G1677" s="2">
        <f t="shared" si="131"/>
        <v>0</v>
      </c>
      <c r="H1677" s="2">
        <f t="shared" si="132"/>
        <v>4.68</v>
      </c>
      <c r="I1677" s="2">
        <f t="shared" si="133"/>
        <v>1.1015999999999999</v>
      </c>
      <c r="J1677" s="2">
        <f t="shared" si="134"/>
        <v>0</v>
      </c>
      <c r="K1677" s="2"/>
      <c r="L1677" s="2">
        <v>4.68</v>
      </c>
    </row>
    <row r="1678" spans="1:12" x14ac:dyDescent="0.2">
      <c r="A1678" s="2">
        <v>2021</v>
      </c>
      <c r="B1678" s="2">
        <v>10</v>
      </c>
      <c r="C1678" s="2">
        <v>15</v>
      </c>
      <c r="D1678" s="2">
        <v>20</v>
      </c>
      <c r="E1678" s="2">
        <v>0</v>
      </c>
      <c r="F1678" s="2">
        <f t="shared" si="130"/>
        <v>0</v>
      </c>
      <c r="G1678" s="2">
        <f t="shared" si="131"/>
        <v>0</v>
      </c>
      <c r="H1678" s="2">
        <f t="shared" si="132"/>
        <v>4.16</v>
      </c>
      <c r="I1678" s="2">
        <f t="shared" si="133"/>
        <v>1.1042000000000001</v>
      </c>
      <c r="J1678" s="2">
        <f t="shared" si="134"/>
        <v>0</v>
      </c>
      <c r="K1678" s="2"/>
      <c r="L1678" s="2">
        <v>4.16</v>
      </c>
    </row>
    <row r="1679" spans="1:12" x14ac:dyDescent="0.2">
      <c r="A1679" s="2">
        <v>2021</v>
      </c>
      <c r="B1679" s="2">
        <v>10</v>
      </c>
      <c r="C1679" s="2">
        <v>15</v>
      </c>
      <c r="D1679" s="2">
        <v>21</v>
      </c>
      <c r="E1679" s="2">
        <v>0</v>
      </c>
      <c r="F1679" s="2">
        <f t="shared" si="130"/>
        <v>0</v>
      </c>
      <c r="G1679" s="2">
        <f t="shared" si="131"/>
        <v>0</v>
      </c>
      <c r="H1679" s="2">
        <f t="shared" si="132"/>
        <v>3.66</v>
      </c>
      <c r="I1679" s="2">
        <f t="shared" si="133"/>
        <v>1.1067</v>
      </c>
      <c r="J1679" s="2">
        <f t="shared" si="134"/>
        <v>0</v>
      </c>
      <c r="K1679" s="2"/>
      <c r="L1679" s="2">
        <v>3.66</v>
      </c>
    </row>
    <row r="1680" spans="1:12" x14ac:dyDescent="0.2">
      <c r="A1680" s="2">
        <v>2021</v>
      </c>
      <c r="B1680" s="2">
        <v>10</v>
      </c>
      <c r="C1680" s="2">
        <v>15</v>
      </c>
      <c r="D1680" s="2">
        <v>22</v>
      </c>
      <c r="E1680" s="2">
        <v>0</v>
      </c>
      <c r="F1680" s="2">
        <f t="shared" si="130"/>
        <v>0</v>
      </c>
      <c r="G1680" s="2">
        <f t="shared" si="131"/>
        <v>0</v>
      </c>
      <c r="H1680" s="2">
        <f t="shared" si="132"/>
        <v>3.27</v>
      </c>
      <c r="I1680" s="2">
        <f t="shared" si="133"/>
        <v>1.1086499999999999</v>
      </c>
      <c r="J1680" s="2">
        <f t="shared" si="134"/>
        <v>0</v>
      </c>
      <c r="K1680" s="2"/>
      <c r="L1680" s="2">
        <v>3.27</v>
      </c>
    </row>
    <row r="1681" spans="1:12" x14ac:dyDescent="0.2">
      <c r="A1681" s="2">
        <v>2021</v>
      </c>
      <c r="B1681" s="2">
        <v>10</v>
      </c>
      <c r="C1681" s="2">
        <v>15</v>
      </c>
      <c r="D1681" s="2">
        <v>23</v>
      </c>
      <c r="E1681" s="2">
        <v>0</v>
      </c>
      <c r="F1681" s="2">
        <f t="shared" si="130"/>
        <v>0</v>
      </c>
      <c r="G1681" s="2">
        <f t="shared" si="131"/>
        <v>0</v>
      </c>
      <c r="H1681" s="2">
        <f t="shared" si="132"/>
        <v>2.93</v>
      </c>
      <c r="I1681" s="2">
        <f t="shared" si="133"/>
        <v>1.1103499999999999</v>
      </c>
      <c r="J1681" s="2">
        <f t="shared" si="134"/>
        <v>0</v>
      </c>
      <c r="K1681" s="2"/>
      <c r="L1681" s="2">
        <v>2.93</v>
      </c>
    </row>
    <row r="1682" spans="1:12" x14ac:dyDescent="0.2">
      <c r="A1682" s="2">
        <v>2021</v>
      </c>
      <c r="B1682" s="2">
        <v>10</v>
      </c>
      <c r="C1682" s="2">
        <v>16</v>
      </c>
      <c r="D1682" s="2">
        <v>0</v>
      </c>
      <c r="E1682" s="2">
        <v>0</v>
      </c>
      <c r="F1682" s="2">
        <f t="shared" si="130"/>
        <v>0</v>
      </c>
      <c r="G1682" s="2">
        <f t="shared" si="131"/>
        <v>0</v>
      </c>
      <c r="H1682" s="2">
        <f t="shared" si="132"/>
        <v>2.63</v>
      </c>
      <c r="I1682" s="2">
        <f t="shared" si="133"/>
        <v>1.11185</v>
      </c>
      <c r="J1682" s="2">
        <f t="shared" si="134"/>
        <v>0</v>
      </c>
      <c r="K1682" s="2"/>
      <c r="L1682" s="2">
        <v>2.63</v>
      </c>
    </row>
    <row r="1683" spans="1:12" x14ac:dyDescent="0.2">
      <c r="A1683" s="2">
        <v>2021</v>
      </c>
      <c r="B1683" s="2">
        <v>10</v>
      </c>
      <c r="C1683" s="2">
        <v>16</v>
      </c>
      <c r="D1683" s="2">
        <v>1</v>
      </c>
      <c r="E1683" s="2">
        <v>0</v>
      </c>
      <c r="F1683" s="2">
        <f t="shared" si="130"/>
        <v>0</v>
      </c>
      <c r="G1683" s="2">
        <f t="shared" si="131"/>
        <v>0</v>
      </c>
      <c r="H1683" s="2">
        <f t="shared" si="132"/>
        <v>2.36</v>
      </c>
      <c r="I1683" s="2">
        <f t="shared" si="133"/>
        <v>1.1132</v>
      </c>
      <c r="J1683" s="2">
        <f t="shared" si="134"/>
        <v>0</v>
      </c>
      <c r="K1683" s="2"/>
      <c r="L1683" s="2">
        <v>2.36</v>
      </c>
    </row>
    <row r="1684" spans="1:12" x14ac:dyDescent="0.2">
      <c r="A1684" s="2">
        <v>2021</v>
      </c>
      <c r="B1684" s="2">
        <v>10</v>
      </c>
      <c r="C1684" s="2">
        <v>16</v>
      </c>
      <c r="D1684" s="2">
        <v>2</v>
      </c>
      <c r="E1684" s="2">
        <v>0</v>
      </c>
      <c r="F1684" s="2">
        <f t="shared" si="130"/>
        <v>0</v>
      </c>
      <c r="G1684" s="2">
        <f t="shared" si="131"/>
        <v>0</v>
      </c>
      <c r="H1684" s="2">
        <f t="shared" si="132"/>
        <v>1.95</v>
      </c>
      <c r="I1684" s="2">
        <f t="shared" si="133"/>
        <v>1.1152500000000001</v>
      </c>
      <c r="J1684" s="2">
        <f t="shared" si="134"/>
        <v>0</v>
      </c>
      <c r="K1684" s="2"/>
      <c r="L1684" s="2">
        <v>1.95</v>
      </c>
    </row>
    <row r="1685" spans="1:12" x14ac:dyDescent="0.2">
      <c r="A1685" s="2">
        <v>2021</v>
      </c>
      <c r="B1685" s="2">
        <v>10</v>
      </c>
      <c r="C1685" s="2">
        <v>16</v>
      </c>
      <c r="D1685" s="2">
        <v>3</v>
      </c>
      <c r="E1685" s="2">
        <v>0</v>
      </c>
      <c r="F1685" s="2">
        <f t="shared" si="130"/>
        <v>0</v>
      </c>
      <c r="G1685" s="2">
        <f t="shared" si="131"/>
        <v>0</v>
      </c>
      <c r="H1685" s="2">
        <f t="shared" si="132"/>
        <v>1.51</v>
      </c>
      <c r="I1685" s="2">
        <f t="shared" si="133"/>
        <v>1.1174500000000001</v>
      </c>
      <c r="J1685" s="2">
        <f t="shared" si="134"/>
        <v>0</v>
      </c>
      <c r="K1685" s="2"/>
      <c r="L1685" s="2">
        <v>1.51</v>
      </c>
    </row>
    <row r="1686" spans="1:12" x14ac:dyDescent="0.2">
      <c r="A1686" s="2">
        <v>2021</v>
      </c>
      <c r="B1686" s="2">
        <v>10</v>
      </c>
      <c r="C1686" s="2">
        <v>16</v>
      </c>
      <c r="D1686" s="2">
        <v>4</v>
      </c>
      <c r="E1686" s="2">
        <v>0</v>
      </c>
      <c r="F1686" s="2">
        <f t="shared" si="130"/>
        <v>0</v>
      </c>
      <c r="G1686" s="2">
        <f t="shared" si="131"/>
        <v>0</v>
      </c>
      <c r="H1686" s="2">
        <f t="shared" si="132"/>
        <v>1.23</v>
      </c>
      <c r="I1686" s="2">
        <f t="shared" si="133"/>
        <v>1.1188499999999999</v>
      </c>
      <c r="J1686" s="2">
        <f t="shared" si="134"/>
        <v>0</v>
      </c>
      <c r="K1686" s="2"/>
      <c r="L1686" s="2">
        <v>1.23</v>
      </c>
    </row>
    <row r="1687" spans="1:12" x14ac:dyDescent="0.2">
      <c r="A1687" s="2">
        <v>2021</v>
      </c>
      <c r="B1687" s="2">
        <v>10</v>
      </c>
      <c r="C1687" s="2">
        <v>16</v>
      </c>
      <c r="D1687" s="2">
        <v>5</v>
      </c>
      <c r="E1687" s="2">
        <v>0</v>
      </c>
      <c r="F1687" s="2">
        <f t="shared" si="130"/>
        <v>0</v>
      </c>
      <c r="G1687" s="2">
        <f t="shared" si="131"/>
        <v>0</v>
      </c>
      <c r="H1687" s="2">
        <f t="shared" si="132"/>
        <v>0.98</v>
      </c>
      <c r="I1687" s="2">
        <f t="shared" si="133"/>
        <v>1.1201000000000001</v>
      </c>
      <c r="J1687" s="2">
        <f t="shared" si="134"/>
        <v>0</v>
      </c>
      <c r="K1687" s="2"/>
      <c r="L1687" s="2">
        <v>0.98</v>
      </c>
    </row>
    <row r="1688" spans="1:12" x14ac:dyDescent="0.2">
      <c r="A1688" s="2">
        <v>2021</v>
      </c>
      <c r="B1688" s="2">
        <v>10</v>
      </c>
      <c r="C1688" s="2">
        <v>16</v>
      </c>
      <c r="D1688" s="2">
        <v>6</v>
      </c>
      <c r="E1688" s="2">
        <v>19.98</v>
      </c>
      <c r="F1688" s="2">
        <f t="shared" si="130"/>
        <v>0</v>
      </c>
      <c r="G1688" s="2">
        <f t="shared" si="131"/>
        <v>27.606217084376517</v>
      </c>
      <c r="H1688" s="2">
        <f t="shared" si="132"/>
        <v>1.6492499999999999</v>
      </c>
      <c r="I1688" s="2">
        <f t="shared" si="133"/>
        <v>1.11675375</v>
      </c>
      <c r="J1688" s="2">
        <f t="shared" si="134"/>
        <v>0</v>
      </c>
      <c r="K1688" s="2"/>
      <c r="L1688" s="2">
        <v>0.9</v>
      </c>
    </row>
    <row r="1689" spans="1:12" x14ac:dyDescent="0.2">
      <c r="A1689" s="2">
        <v>2021</v>
      </c>
      <c r="B1689" s="2">
        <v>10</v>
      </c>
      <c r="C1689" s="2">
        <v>16</v>
      </c>
      <c r="D1689" s="2">
        <v>7</v>
      </c>
      <c r="E1689" s="2">
        <v>165.65</v>
      </c>
      <c r="F1689" s="2">
        <f t="shared" si="130"/>
        <v>0.94955950000000033</v>
      </c>
      <c r="G1689" s="2">
        <f t="shared" si="131"/>
        <v>29.278530208831231</v>
      </c>
      <c r="H1689" s="2">
        <f t="shared" si="132"/>
        <v>8.5118749999999999</v>
      </c>
      <c r="I1689" s="2">
        <f t="shared" si="133"/>
        <v>1.082440625</v>
      </c>
      <c r="J1689" s="2">
        <f t="shared" si="134"/>
        <v>29.491822634915302</v>
      </c>
      <c r="K1689" s="2"/>
      <c r="L1689" s="2">
        <v>2.2999999999999998</v>
      </c>
    </row>
    <row r="1690" spans="1:12" x14ac:dyDescent="0.2">
      <c r="A1690" s="2">
        <v>2021</v>
      </c>
      <c r="B1690" s="2">
        <v>10</v>
      </c>
      <c r="C1690" s="2">
        <v>16</v>
      </c>
      <c r="D1690" s="2">
        <v>8</v>
      </c>
      <c r="E1690" s="2">
        <v>361.12</v>
      </c>
      <c r="F1690" s="2">
        <f t="shared" si="130"/>
        <v>2.6364656000000002</v>
      </c>
      <c r="G1690" s="2">
        <f t="shared" si="131"/>
        <v>29.894700208241595</v>
      </c>
      <c r="H1690" s="2">
        <f t="shared" si="132"/>
        <v>18.122</v>
      </c>
      <c r="I1690" s="2">
        <f t="shared" si="133"/>
        <v>1.0343899999999999</v>
      </c>
      <c r="J1690" s="2">
        <f t="shared" si="134"/>
        <v>79.89630609479137</v>
      </c>
      <c r="K1690" s="2"/>
      <c r="L1690" s="2">
        <v>4.58</v>
      </c>
    </row>
    <row r="1691" spans="1:12" x14ac:dyDescent="0.2">
      <c r="A1691" s="2">
        <v>2021</v>
      </c>
      <c r="B1691" s="2">
        <v>10</v>
      </c>
      <c r="C1691" s="2">
        <v>16</v>
      </c>
      <c r="D1691" s="2">
        <v>9</v>
      </c>
      <c r="E1691" s="2">
        <v>530.65</v>
      </c>
      <c r="F1691" s="2">
        <f t="shared" si="130"/>
        <v>4.0995094999999999</v>
      </c>
      <c r="G1691" s="2">
        <f t="shared" si="131"/>
        <v>30.199010518955575</v>
      </c>
      <c r="H1691" s="2">
        <f t="shared" si="132"/>
        <v>27.429375</v>
      </c>
      <c r="I1691" s="2">
        <f t="shared" si="133"/>
        <v>0.987853125</v>
      </c>
      <c r="J1691" s="2">
        <f t="shared" si="134"/>
        <v>119.85138698274035</v>
      </c>
      <c r="K1691" s="2"/>
      <c r="L1691" s="2">
        <v>7.53</v>
      </c>
    </row>
    <row r="1692" spans="1:12" x14ac:dyDescent="0.2">
      <c r="A1692" s="2">
        <v>2021</v>
      </c>
      <c r="B1692" s="2">
        <v>10</v>
      </c>
      <c r="C1692" s="2">
        <v>16</v>
      </c>
      <c r="D1692" s="2">
        <v>10</v>
      </c>
      <c r="E1692" s="2">
        <v>652.52</v>
      </c>
      <c r="F1692" s="2">
        <f t="shared" si="130"/>
        <v>5.1512475999999996</v>
      </c>
      <c r="G1692" s="2">
        <f t="shared" si="131"/>
        <v>30.362466208928549</v>
      </c>
      <c r="H1692" s="2">
        <f t="shared" si="132"/>
        <v>34.369499999999995</v>
      </c>
      <c r="I1692" s="2">
        <f t="shared" si="133"/>
        <v>0.95315250000000007</v>
      </c>
      <c r="J1692" s="2">
        <f t="shared" si="134"/>
        <v>146.09586922014921</v>
      </c>
      <c r="K1692" s="2"/>
      <c r="L1692" s="2">
        <v>9.9</v>
      </c>
    </row>
    <row r="1693" spans="1:12" x14ac:dyDescent="0.2">
      <c r="A1693" s="2">
        <v>2021</v>
      </c>
      <c r="B1693" s="2">
        <v>10</v>
      </c>
      <c r="C1693" s="2">
        <v>16</v>
      </c>
      <c r="D1693" s="2">
        <v>11</v>
      </c>
      <c r="E1693" s="2">
        <v>712.15</v>
      </c>
      <c r="F1693" s="2">
        <f t="shared" si="130"/>
        <v>5.6658545</v>
      </c>
      <c r="G1693" s="2">
        <f t="shared" si="131"/>
        <v>30.431604902550561</v>
      </c>
      <c r="H1693" s="2">
        <f t="shared" si="132"/>
        <v>38.295625000000001</v>
      </c>
      <c r="I1693" s="2">
        <f t="shared" si="133"/>
        <v>0.93352187500000006</v>
      </c>
      <c r="J1693" s="2">
        <f t="shared" si="134"/>
        <v>157.73964140351055</v>
      </c>
      <c r="K1693" s="2"/>
      <c r="L1693" s="2">
        <v>11.59</v>
      </c>
    </row>
    <row r="1694" spans="1:12" x14ac:dyDescent="0.2">
      <c r="A1694" s="2">
        <v>2021</v>
      </c>
      <c r="B1694" s="2">
        <v>10</v>
      </c>
      <c r="C1694" s="2">
        <v>16</v>
      </c>
      <c r="D1694" s="2">
        <v>12</v>
      </c>
      <c r="E1694" s="2">
        <v>716.15</v>
      </c>
      <c r="F1694" s="2">
        <f t="shared" si="130"/>
        <v>5.7003744999999997</v>
      </c>
      <c r="G1694" s="2">
        <f t="shared" si="131"/>
        <v>30.436033325230635</v>
      </c>
      <c r="H1694" s="2">
        <f t="shared" si="132"/>
        <v>39.665624999999999</v>
      </c>
      <c r="I1694" s="2">
        <f t="shared" si="133"/>
        <v>0.92667187500000003</v>
      </c>
      <c r="J1694" s="2">
        <f t="shared" si="134"/>
        <v>157.55910219107491</v>
      </c>
      <c r="K1694" s="2"/>
      <c r="L1694" s="2">
        <v>12.81</v>
      </c>
    </row>
    <row r="1695" spans="1:12" x14ac:dyDescent="0.2">
      <c r="A1695" s="2">
        <v>2021</v>
      </c>
      <c r="B1695" s="2">
        <v>10</v>
      </c>
      <c r="C1695" s="2">
        <v>16</v>
      </c>
      <c r="D1695" s="2">
        <v>13</v>
      </c>
      <c r="E1695" s="2">
        <v>641.1</v>
      </c>
      <c r="F1695" s="2">
        <f t="shared" si="130"/>
        <v>5.0526929999999997</v>
      </c>
      <c r="G1695" s="2">
        <f t="shared" si="131"/>
        <v>30.348506446074602</v>
      </c>
      <c r="H1695" s="2">
        <f t="shared" si="132"/>
        <v>37.551250000000003</v>
      </c>
      <c r="I1695" s="2">
        <f t="shared" si="133"/>
        <v>0.93724374999999993</v>
      </c>
      <c r="J1695" s="2">
        <f t="shared" si="134"/>
        <v>140.84416615557544</v>
      </c>
      <c r="K1695" s="2"/>
      <c r="L1695" s="2">
        <v>13.51</v>
      </c>
    </row>
    <row r="1696" spans="1:12" x14ac:dyDescent="0.2">
      <c r="A1696" s="2">
        <v>2021</v>
      </c>
      <c r="B1696" s="2">
        <v>10</v>
      </c>
      <c r="C1696" s="2">
        <v>16</v>
      </c>
      <c r="D1696" s="2">
        <v>14</v>
      </c>
      <c r="E1696" s="2">
        <v>507.67</v>
      </c>
      <c r="F1696" s="2">
        <f t="shared" si="130"/>
        <v>3.9011921000000003</v>
      </c>
      <c r="G1696" s="2">
        <f t="shared" si="131"/>
        <v>30.164008176891699</v>
      </c>
      <c r="H1696" s="2">
        <f t="shared" si="132"/>
        <v>32.607624999999999</v>
      </c>
      <c r="I1696" s="2">
        <f t="shared" si="133"/>
        <v>0.96196187499999997</v>
      </c>
      <c r="J1696" s="2">
        <f t="shared" si="134"/>
        <v>110.93544295505241</v>
      </c>
      <c r="K1696" s="2"/>
      <c r="L1696" s="2">
        <v>13.57</v>
      </c>
    </row>
    <row r="1697" spans="1:12" x14ac:dyDescent="0.2">
      <c r="A1697" s="2">
        <v>2021</v>
      </c>
      <c r="B1697" s="2">
        <v>10</v>
      </c>
      <c r="C1697" s="2">
        <v>16</v>
      </c>
      <c r="D1697" s="2">
        <v>15</v>
      </c>
      <c r="E1697" s="2">
        <v>330.55</v>
      </c>
      <c r="F1697" s="2">
        <f t="shared" si="130"/>
        <v>2.3726465000000001</v>
      </c>
      <c r="G1697" s="2">
        <f t="shared" si="131"/>
        <v>29.824766444876872</v>
      </c>
      <c r="H1697" s="2">
        <f t="shared" si="132"/>
        <v>25.475625000000001</v>
      </c>
      <c r="I1697" s="2">
        <f t="shared" si="133"/>
        <v>0.99762187499999999</v>
      </c>
      <c r="J1697" s="2">
        <f t="shared" si="134"/>
        <v>69.183436107254167</v>
      </c>
      <c r="K1697" s="2"/>
      <c r="L1697" s="2">
        <v>13.08</v>
      </c>
    </row>
    <row r="1698" spans="1:12" x14ac:dyDescent="0.2">
      <c r="A1698" s="2">
        <v>2021</v>
      </c>
      <c r="B1698" s="2">
        <v>10</v>
      </c>
      <c r="C1698" s="2">
        <v>16</v>
      </c>
      <c r="D1698" s="2">
        <v>16</v>
      </c>
      <c r="E1698" s="2">
        <v>133.75</v>
      </c>
      <c r="F1698" s="2">
        <f t="shared" si="130"/>
        <v>0.67426250000000021</v>
      </c>
      <c r="G1698" s="2">
        <f t="shared" si="131"/>
        <v>29.109409108894997</v>
      </c>
      <c r="H1698" s="2">
        <f t="shared" si="132"/>
        <v>16.955624999999998</v>
      </c>
      <c r="I1698" s="2">
        <f t="shared" si="133"/>
        <v>1.0402218750000001</v>
      </c>
      <c r="J1698" s="2">
        <f t="shared" si="134"/>
        <v>20.008496441186828</v>
      </c>
      <c r="K1698" s="2"/>
      <c r="L1698" s="2">
        <v>11.94</v>
      </c>
    </row>
    <row r="1699" spans="1:12" x14ac:dyDescent="0.2">
      <c r="A1699" s="2">
        <v>2021</v>
      </c>
      <c r="B1699" s="2">
        <v>10</v>
      </c>
      <c r="C1699" s="2">
        <v>16</v>
      </c>
      <c r="D1699" s="2">
        <v>17</v>
      </c>
      <c r="E1699" s="2">
        <v>6.9</v>
      </c>
      <c r="F1699" s="2">
        <f t="shared" si="130"/>
        <v>0</v>
      </c>
      <c r="G1699" s="2">
        <f t="shared" si="131"/>
        <v>26.765603158178077</v>
      </c>
      <c r="H1699" s="2">
        <f t="shared" si="132"/>
        <v>8.8887499999999999</v>
      </c>
      <c r="I1699" s="2">
        <f t="shared" si="133"/>
        <v>1.0805562499999999</v>
      </c>
      <c r="J1699" s="2">
        <f t="shared" si="134"/>
        <v>0</v>
      </c>
      <c r="K1699" s="2"/>
      <c r="L1699" s="2">
        <v>8.6300000000000008</v>
      </c>
    </row>
    <row r="1700" spans="1:12" x14ac:dyDescent="0.2">
      <c r="A1700" s="2">
        <v>2021</v>
      </c>
      <c r="B1700" s="2">
        <v>10</v>
      </c>
      <c r="C1700" s="2">
        <v>16</v>
      </c>
      <c r="D1700" s="2">
        <v>18</v>
      </c>
      <c r="E1700" s="2">
        <v>0</v>
      </c>
      <c r="F1700" s="2">
        <f t="shared" si="130"/>
        <v>0</v>
      </c>
      <c r="G1700" s="2">
        <f t="shared" si="131"/>
        <v>0</v>
      </c>
      <c r="H1700" s="2">
        <f t="shared" si="132"/>
        <v>6.44</v>
      </c>
      <c r="I1700" s="2">
        <f t="shared" si="133"/>
        <v>1.0928</v>
      </c>
      <c r="J1700" s="2">
        <f t="shared" si="134"/>
        <v>0</v>
      </c>
      <c r="K1700" s="2"/>
      <c r="L1700" s="2">
        <v>6.44</v>
      </c>
    </row>
    <row r="1701" spans="1:12" x14ac:dyDescent="0.2">
      <c r="A1701" s="2">
        <v>2021</v>
      </c>
      <c r="B1701" s="2">
        <v>10</v>
      </c>
      <c r="C1701" s="2">
        <v>16</v>
      </c>
      <c r="D1701" s="2">
        <v>19</v>
      </c>
      <c r="E1701" s="2">
        <v>0</v>
      </c>
      <c r="F1701" s="2">
        <f t="shared" si="130"/>
        <v>0</v>
      </c>
      <c r="G1701" s="2">
        <f t="shared" si="131"/>
        <v>0</v>
      </c>
      <c r="H1701" s="2">
        <f t="shared" si="132"/>
        <v>5.47</v>
      </c>
      <c r="I1701" s="2">
        <f t="shared" si="133"/>
        <v>1.09765</v>
      </c>
      <c r="J1701" s="2">
        <f t="shared" si="134"/>
        <v>0</v>
      </c>
      <c r="K1701" s="2"/>
      <c r="L1701" s="2">
        <v>5.47</v>
      </c>
    </row>
    <row r="1702" spans="1:12" x14ac:dyDescent="0.2">
      <c r="A1702" s="2">
        <v>2021</v>
      </c>
      <c r="B1702" s="2">
        <v>10</v>
      </c>
      <c r="C1702" s="2">
        <v>16</v>
      </c>
      <c r="D1702" s="2">
        <v>20</v>
      </c>
      <c r="E1702" s="2">
        <v>0</v>
      </c>
      <c r="F1702" s="2">
        <f t="shared" si="130"/>
        <v>0</v>
      </c>
      <c r="G1702" s="2">
        <f t="shared" si="131"/>
        <v>0</v>
      </c>
      <c r="H1702" s="2">
        <f t="shared" si="132"/>
        <v>4.51</v>
      </c>
      <c r="I1702" s="2">
        <f t="shared" si="133"/>
        <v>1.1024499999999999</v>
      </c>
      <c r="J1702" s="2">
        <f t="shared" si="134"/>
        <v>0</v>
      </c>
      <c r="K1702" s="2"/>
      <c r="L1702" s="2">
        <v>4.51</v>
      </c>
    </row>
    <row r="1703" spans="1:12" x14ac:dyDescent="0.2">
      <c r="A1703" s="2">
        <v>2021</v>
      </c>
      <c r="B1703" s="2">
        <v>10</v>
      </c>
      <c r="C1703" s="2">
        <v>16</v>
      </c>
      <c r="D1703" s="2">
        <v>21</v>
      </c>
      <c r="E1703" s="2">
        <v>0</v>
      </c>
      <c r="F1703" s="2">
        <f t="shared" si="130"/>
        <v>0</v>
      </c>
      <c r="G1703" s="2">
        <f t="shared" si="131"/>
        <v>0</v>
      </c>
      <c r="H1703" s="2">
        <f t="shared" si="132"/>
        <v>3.63</v>
      </c>
      <c r="I1703" s="2">
        <f t="shared" si="133"/>
        <v>1.1068500000000001</v>
      </c>
      <c r="J1703" s="2">
        <f t="shared" si="134"/>
        <v>0</v>
      </c>
      <c r="K1703" s="2"/>
      <c r="L1703" s="2">
        <v>3.63</v>
      </c>
    </row>
    <row r="1704" spans="1:12" x14ac:dyDescent="0.2">
      <c r="A1704" s="2">
        <v>2021</v>
      </c>
      <c r="B1704" s="2">
        <v>10</v>
      </c>
      <c r="C1704" s="2">
        <v>16</v>
      </c>
      <c r="D1704" s="2">
        <v>22</v>
      </c>
      <c r="E1704" s="2">
        <v>0</v>
      </c>
      <c r="F1704" s="2">
        <f t="shared" si="130"/>
        <v>0</v>
      </c>
      <c r="G1704" s="2">
        <f t="shared" si="131"/>
        <v>0</v>
      </c>
      <c r="H1704" s="2">
        <f t="shared" si="132"/>
        <v>2.68</v>
      </c>
      <c r="I1704" s="2">
        <f t="shared" si="133"/>
        <v>1.1115999999999999</v>
      </c>
      <c r="J1704" s="2">
        <f t="shared" si="134"/>
        <v>0</v>
      </c>
      <c r="K1704" s="2"/>
      <c r="L1704" s="2">
        <v>2.68</v>
      </c>
    </row>
    <row r="1705" spans="1:12" x14ac:dyDescent="0.2">
      <c r="A1705" s="2">
        <v>2021</v>
      </c>
      <c r="B1705" s="2">
        <v>10</v>
      </c>
      <c r="C1705" s="2">
        <v>16</v>
      </c>
      <c r="D1705" s="2">
        <v>23</v>
      </c>
      <c r="E1705" s="2">
        <v>0</v>
      </c>
      <c r="F1705" s="2">
        <f t="shared" si="130"/>
        <v>0</v>
      </c>
      <c r="G1705" s="2">
        <f t="shared" si="131"/>
        <v>0</v>
      </c>
      <c r="H1705" s="2">
        <f t="shared" si="132"/>
        <v>1.95</v>
      </c>
      <c r="I1705" s="2">
        <f t="shared" si="133"/>
        <v>1.1152500000000001</v>
      </c>
      <c r="J1705" s="2">
        <f t="shared" si="134"/>
        <v>0</v>
      </c>
      <c r="K1705" s="2"/>
      <c r="L1705" s="2">
        <v>1.95</v>
      </c>
    </row>
    <row r="1706" spans="1:12" x14ac:dyDescent="0.2">
      <c r="A1706" s="2">
        <v>2021</v>
      </c>
      <c r="B1706" s="2">
        <v>10</v>
      </c>
      <c r="C1706" s="2">
        <v>17</v>
      </c>
      <c r="D1706" s="2">
        <v>0</v>
      </c>
      <c r="E1706" s="2">
        <v>0</v>
      </c>
      <c r="F1706" s="2">
        <f t="shared" si="130"/>
        <v>0</v>
      </c>
      <c r="G1706" s="2">
        <f t="shared" si="131"/>
        <v>0</v>
      </c>
      <c r="H1706" s="2">
        <f t="shared" si="132"/>
        <v>1.47</v>
      </c>
      <c r="I1706" s="2">
        <f t="shared" si="133"/>
        <v>1.11765</v>
      </c>
      <c r="J1706" s="2">
        <f t="shared" si="134"/>
        <v>0</v>
      </c>
      <c r="K1706" s="2"/>
      <c r="L1706" s="2">
        <v>1.47</v>
      </c>
    </row>
    <row r="1707" spans="1:12" x14ac:dyDescent="0.2">
      <c r="A1707" s="2">
        <v>2021</v>
      </c>
      <c r="B1707" s="2">
        <v>10</v>
      </c>
      <c r="C1707" s="2">
        <v>17</v>
      </c>
      <c r="D1707" s="2">
        <v>1</v>
      </c>
      <c r="E1707" s="2">
        <v>0</v>
      </c>
      <c r="F1707" s="2">
        <f t="shared" si="130"/>
        <v>0</v>
      </c>
      <c r="G1707" s="2">
        <f t="shared" si="131"/>
        <v>0</v>
      </c>
      <c r="H1707" s="2">
        <f t="shared" si="132"/>
        <v>0.96</v>
      </c>
      <c r="I1707" s="2">
        <f t="shared" si="133"/>
        <v>1.1202000000000001</v>
      </c>
      <c r="J1707" s="2">
        <f t="shared" si="134"/>
        <v>0</v>
      </c>
      <c r="K1707" s="2"/>
      <c r="L1707" s="2">
        <v>0.96</v>
      </c>
    </row>
    <row r="1708" spans="1:12" x14ac:dyDescent="0.2">
      <c r="A1708" s="2">
        <v>2021</v>
      </c>
      <c r="B1708" s="2">
        <v>10</v>
      </c>
      <c r="C1708" s="2">
        <v>17</v>
      </c>
      <c r="D1708" s="2">
        <v>2</v>
      </c>
      <c r="E1708" s="2">
        <v>0</v>
      </c>
      <c r="F1708" s="2">
        <f t="shared" si="130"/>
        <v>0</v>
      </c>
      <c r="G1708" s="2">
        <f t="shared" si="131"/>
        <v>0</v>
      </c>
      <c r="H1708" s="2">
        <f t="shared" si="132"/>
        <v>0.56999999999999995</v>
      </c>
      <c r="I1708" s="2">
        <f t="shared" si="133"/>
        <v>1.12215</v>
      </c>
      <c r="J1708" s="2">
        <f t="shared" si="134"/>
        <v>0</v>
      </c>
      <c r="K1708" s="2"/>
      <c r="L1708" s="2">
        <v>0.56999999999999995</v>
      </c>
    </row>
    <row r="1709" spans="1:12" x14ac:dyDescent="0.2">
      <c r="A1709" s="2">
        <v>2021</v>
      </c>
      <c r="B1709" s="2">
        <v>10</v>
      </c>
      <c r="C1709" s="2">
        <v>17</v>
      </c>
      <c r="D1709" s="2">
        <v>3</v>
      </c>
      <c r="E1709" s="2">
        <v>0</v>
      </c>
      <c r="F1709" s="2">
        <f t="shared" si="130"/>
        <v>0</v>
      </c>
      <c r="G1709" s="2">
        <f t="shared" si="131"/>
        <v>0</v>
      </c>
      <c r="H1709" s="2">
        <f t="shared" si="132"/>
        <v>0.49</v>
      </c>
      <c r="I1709" s="2">
        <f t="shared" si="133"/>
        <v>1.1225499999999999</v>
      </c>
      <c r="J1709" s="2">
        <f t="shared" si="134"/>
        <v>0</v>
      </c>
      <c r="K1709" s="2"/>
      <c r="L1709" s="2">
        <v>0.49</v>
      </c>
    </row>
    <row r="1710" spans="1:12" x14ac:dyDescent="0.2">
      <c r="A1710" s="2">
        <v>2021</v>
      </c>
      <c r="B1710" s="2">
        <v>10</v>
      </c>
      <c r="C1710" s="2">
        <v>17</v>
      </c>
      <c r="D1710" s="2">
        <v>4</v>
      </c>
      <c r="E1710" s="2">
        <v>0</v>
      </c>
      <c r="F1710" s="2">
        <f t="shared" si="130"/>
        <v>0</v>
      </c>
      <c r="G1710" s="2">
        <f t="shared" si="131"/>
        <v>0</v>
      </c>
      <c r="H1710" s="2">
        <f t="shared" si="132"/>
        <v>1.07</v>
      </c>
      <c r="I1710" s="2">
        <f t="shared" si="133"/>
        <v>1.11965</v>
      </c>
      <c r="J1710" s="2">
        <f t="shared" si="134"/>
        <v>0</v>
      </c>
      <c r="K1710" s="2"/>
      <c r="L1710" s="2">
        <v>1.07</v>
      </c>
    </row>
    <row r="1711" spans="1:12" x14ac:dyDescent="0.2">
      <c r="A1711" s="2">
        <v>2021</v>
      </c>
      <c r="B1711" s="2">
        <v>10</v>
      </c>
      <c r="C1711" s="2">
        <v>17</v>
      </c>
      <c r="D1711" s="2">
        <v>5</v>
      </c>
      <c r="E1711" s="2">
        <v>0</v>
      </c>
      <c r="F1711" s="2">
        <f t="shared" si="130"/>
        <v>0</v>
      </c>
      <c r="G1711" s="2">
        <f t="shared" si="131"/>
        <v>0</v>
      </c>
      <c r="H1711" s="2">
        <f t="shared" si="132"/>
        <v>1.1399999999999999</v>
      </c>
      <c r="I1711" s="2">
        <f t="shared" si="133"/>
        <v>1.1193</v>
      </c>
      <c r="J1711" s="2">
        <f t="shared" si="134"/>
        <v>0</v>
      </c>
      <c r="K1711" s="2"/>
      <c r="L1711" s="2">
        <v>1.1399999999999999</v>
      </c>
    </row>
    <row r="1712" spans="1:12" x14ac:dyDescent="0.2">
      <c r="A1712" s="2">
        <v>2021</v>
      </c>
      <c r="B1712" s="2">
        <v>10</v>
      </c>
      <c r="C1712" s="2">
        <v>17</v>
      </c>
      <c r="D1712" s="2">
        <v>6</v>
      </c>
      <c r="E1712" s="2">
        <v>22.98</v>
      </c>
      <c r="F1712" s="2">
        <f t="shared" si="130"/>
        <v>0</v>
      </c>
      <c r="G1712" s="2">
        <f t="shared" si="131"/>
        <v>27.716821332833543</v>
      </c>
      <c r="H1712" s="2">
        <f t="shared" si="132"/>
        <v>2.1117499999999998</v>
      </c>
      <c r="I1712" s="2">
        <f t="shared" si="133"/>
        <v>1.11444125</v>
      </c>
      <c r="J1712" s="2">
        <f t="shared" si="134"/>
        <v>0</v>
      </c>
      <c r="K1712" s="2"/>
      <c r="L1712" s="2">
        <v>1.25</v>
      </c>
    </row>
    <row r="1713" spans="1:12" x14ac:dyDescent="0.2">
      <c r="A1713" s="2">
        <v>2021</v>
      </c>
      <c r="B1713" s="2">
        <v>10</v>
      </c>
      <c r="C1713" s="2">
        <v>17</v>
      </c>
      <c r="D1713" s="2">
        <v>7</v>
      </c>
      <c r="E1713" s="2">
        <v>191.15</v>
      </c>
      <c r="F1713" s="2">
        <f t="shared" si="130"/>
        <v>1.1696245000000003</v>
      </c>
      <c r="G1713" s="2">
        <f t="shared" si="131"/>
        <v>29.391734731180385</v>
      </c>
      <c r="H1713" s="2">
        <f t="shared" si="132"/>
        <v>10.038125000000001</v>
      </c>
      <c r="I1713" s="2">
        <f t="shared" si="133"/>
        <v>1.0748093750000001</v>
      </c>
      <c r="J1713" s="2">
        <f t="shared" si="134"/>
        <v>36.210056108624926</v>
      </c>
      <c r="K1713" s="2"/>
      <c r="L1713" s="2">
        <v>2.87</v>
      </c>
    </row>
    <row r="1714" spans="1:12" x14ac:dyDescent="0.2">
      <c r="A1714" s="2">
        <v>2021</v>
      </c>
      <c r="B1714" s="2">
        <v>10</v>
      </c>
      <c r="C1714" s="2">
        <v>17</v>
      </c>
      <c r="D1714" s="2">
        <v>8</v>
      </c>
      <c r="E1714" s="2">
        <v>389.95</v>
      </c>
      <c r="F1714" s="2">
        <f t="shared" si="130"/>
        <v>2.8852685000000005</v>
      </c>
      <c r="G1714" s="2">
        <f t="shared" si="131"/>
        <v>29.955427657464291</v>
      </c>
      <c r="H1714" s="2">
        <f t="shared" si="132"/>
        <v>19.743124999999999</v>
      </c>
      <c r="I1714" s="2">
        <f t="shared" si="133"/>
        <v>1.0262843749999999</v>
      </c>
      <c r="J1714" s="2">
        <f t="shared" si="134"/>
        <v>86.927172027961873</v>
      </c>
      <c r="K1714" s="2"/>
      <c r="L1714" s="2">
        <v>5.12</v>
      </c>
    </row>
    <row r="1715" spans="1:12" x14ac:dyDescent="0.2">
      <c r="A1715" s="2">
        <v>2021</v>
      </c>
      <c r="B1715" s="2">
        <v>10</v>
      </c>
      <c r="C1715" s="2">
        <v>17</v>
      </c>
      <c r="D1715" s="2">
        <v>9</v>
      </c>
      <c r="E1715" s="2">
        <v>558.5</v>
      </c>
      <c r="F1715" s="2">
        <f t="shared" si="130"/>
        <v>4.339855</v>
      </c>
      <c r="G1715" s="2">
        <f t="shared" si="131"/>
        <v>30.239453164782464</v>
      </c>
      <c r="H1715" s="2">
        <f t="shared" si="132"/>
        <v>29.033750000000001</v>
      </c>
      <c r="I1715" s="2">
        <f t="shared" si="133"/>
        <v>0.97983125000000004</v>
      </c>
      <c r="J1715" s="2">
        <f t="shared" si="134"/>
        <v>126.01623930867677</v>
      </c>
      <c r="K1715" s="2"/>
      <c r="L1715" s="2">
        <v>8.09</v>
      </c>
    </row>
    <row r="1716" spans="1:12" x14ac:dyDescent="0.2">
      <c r="A1716" s="2">
        <v>2021</v>
      </c>
      <c r="B1716" s="2">
        <v>10</v>
      </c>
      <c r="C1716" s="2">
        <v>17</v>
      </c>
      <c r="D1716" s="2">
        <v>10</v>
      </c>
      <c r="E1716" s="2">
        <v>676.33</v>
      </c>
      <c r="F1716" s="2">
        <f t="shared" si="130"/>
        <v>5.3567279000000001</v>
      </c>
      <c r="G1716" s="2">
        <f t="shared" si="131"/>
        <v>30.390802127320082</v>
      </c>
      <c r="H1716" s="2">
        <f t="shared" si="132"/>
        <v>36.912374999999997</v>
      </c>
      <c r="I1716" s="2">
        <f t="shared" si="133"/>
        <v>0.94043812500000001</v>
      </c>
      <c r="J1716" s="2">
        <f t="shared" si="134"/>
        <v>150.03688953409832</v>
      </c>
      <c r="K1716" s="2"/>
      <c r="L1716" s="2">
        <v>11.55</v>
      </c>
    </row>
    <row r="1717" spans="1:12" x14ac:dyDescent="0.2">
      <c r="A1717" s="2">
        <v>2021</v>
      </c>
      <c r="B1717" s="2">
        <v>10</v>
      </c>
      <c r="C1717" s="2">
        <v>17</v>
      </c>
      <c r="D1717" s="2">
        <v>11</v>
      </c>
      <c r="E1717" s="2">
        <v>730.83</v>
      </c>
      <c r="F1717" s="2">
        <f t="shared" si="130"/>
        <v>5.8270629000000014</v>
      </c>
      <c r="G1717" s="2">
        <f t="shared" si="131"/>
        <v>30.452076333368325</v>
      </c>
      <c r="H1717" s="2">
        <f t="shared" si="132"/>
        <v>41.096125000000001</v>
      </c>
      <c r="I1717" s="2">
        <f t="shared" si="133"/>
        <v>0.91951937500000003</v>
      </c>
      <c r="J1717" s="2">
        <f t="shared" si="134"/>
        <v>159.90188230846354</v>
      </c>
      <c r="K1717" s="2"/>
      <c r="L1717" s="2">
        <v>13.69</v>
      </c>
    </row>
    <row r="1718" spans="1:12" x14ac:dyDescent="0.2">
      <c r="A1718" s="2">
        <v>2021</v>
      </c>
      <c r="B1718" s="2">
        <v>10</v>
      </c>
      <c r="C1718" s="2">
        <v>17</v>
      </c>
      <c r="D1718" s="2">
        <v>12</v>
      </c>
      <c r="E1718" s="2">
        <v>716.4</v>
      </c>
      <c r="F1718" s="2">
        <f t="shared" si="130"/>
        <v>5.7025319999999997</v>
      </c>
      <c r="G1718" s="2">
        <f t="shared" si="131"/>
        <v>30.436309279806487</v>
      </c>
      <c r="H1718" s="2">
        <f t="shared" si="132"/>
        <v>42.075000000000003</v>
      </c>
      <c r="I1718" s="2">
        <f t="shared" si="133"/>
        <v>0.91462500000000002</v>
      </c>
      <c r="J1718" s="2">
        <f t="shared" si="134"/>
        <v>155.57107879566109</v>
      </c>
      <c r="K1718" s="2"/>
      <c r="L1718" s="2">
        <v>15.21</v>
      </c>
    </row>
    <row r="1719" spans="1:12" x14ac:dyDescent="0.2">
      <c r="A1719" s="2">
        <v>2021</v>
      </c>
      <c r="B1719" s="2">
        <v>10</v>
      </c>
      <c r="C1719" s="2">
        <v>17</v>
      </c>
      <c r="D1719" s="2">
        <v>13</v>
      </c>
      <c r="E1719" s="2">
        <v>641.9</v>
      </c>
      <c r="F1719" s="2">
        <f t="shared" si="130"/>
        <v>5.0595970000000001</v>
      </c>
      <c r="G1719" s="2">
        <f t="shared" si="131"/>
        <v>30.349492432106985</v>
      </c>
      <c r="H1719" s="2">
        <f t="shared" si="132"/>
        <v>40.311250000000001</v>
      </c>
      <c r="I1719" s="2">
        <f t="shared" si="133"/>
        <v>0.92344375000000001</v>
      </c>
      <c r="J1719" s="2">
        <f t="shared" si="134"/>
        <v>138.9645036796685</v>
      </c>
      <c r="K1719" s="2"/>
      <c r="L1719" s="2">
        <v>16.239999999999998</v>
      </c>
    </row>
    <row r="1720" spans="1:12" x14ac:dyDescent="0.2">
      <c r="A1720" s="2">
        <v>2021</v>
      </c>
      <c r="B1720" s="2">
        <v>10</v>
      </c>
      <c r="C1720" s="2">
        <v>17</v>
      </c>
      <c r="D1720" s="2">
        <v>14</v>
      </c>
      <c r="E1720" s="2">
        <v>509.77</v>
      </c>
      <c r="F1720" s="2">
        <f t="shared" si="130"/>
        <v>3.9193150999999995</v>
      </c>
      <c r="G1720" s="2">
        <f t="shared" si="131"/>
        <v>30.167271938876628</v>
      </c>
      <c r="H1720" s="2">
        <f t="shared" si="132"/>
        <v>35.966374999999999</v>
      </c>
      <c r="I1720" s="2">
        <f t="shared" si="133"/>
        <v>0.94516812500000003</v>
      </c>
      <c r="J1720" s="2">
        <f t="shared" si="134"/>
        <v>109.51695535354531</v>
      </c>
      <c r="K1720" s="2"/>
      <c r="L1720" s="2">
        <v>16.850000000000001</v>
      </c>
    </row>
    <row r="1721" spans="1:12" x14ac:dyDescent="0.2">
      <c r="A1721" s="2">
        <v>2021</v>
      </c>
      <c r="B1721" s="2">
        <v>10</v>
      </c>
      <c r="C1721" s="2">
        <v>17</v>
      </c>
      <c r="D1721" s="2">
        <v>15</v>
      </c>
      <c r="E1721" s="2">
        <v>331.17</v>
      </c>
      <c r="F1721" s="2">
        <f t="shared" si="130"/>
        <v>2.3779970999999991</v>
      </c>
      <c r="G1721" s="2">
        <f t="shared" si="131"/>
        <v>29.82624802427825</v>
      </c>
      <c r="H1721" s="2">
        <f t="shared" si="132"/>
        <v>29.118874999999999</v>
      </c>
      <c r="I1721" s="2">
        <f t="shared" si="133"/>
        <v>0.97940562500000006</v>
      </c>
      <c r="J1721" s="2">
        <f t="shared" si="134"/>
        <v>68.076718811510673</v>
      </c>
      <c r="K1721" s="2"/>
      <c r="L1721" s="2">
        <v>16.7</v>
      </c>
    </row>
    <row r="1722" spans="1:12" x14ac:dyDescent="0.2">
      <c r="A1722" s="2">
        <v>2021</v>
      </c>
      <c r="B1722" s="2">
        <v>10</v>
      </c>
      <c r="C1722" s="2">
        <v>17</v>
      </c>
      <c r="D1722" s="2">
        <v>16</v>
      </c>
      <c r="E1722" s="2">
        <v>132.02000000000001</v>
      </c>
      <c r="F1722" s="2">
        <f t="shared" si="130"/>
        <v>0.65933259999999994</v>
      </c>
      <c r="G1722" s="2">
        <f t="shared" si="131"/>
        <v>29.099115831977823</v>
      </c>
      <c r="H1722" s="2">
        <f t="shared" si="132"/>
        <v>20.350750000000001</v>
      </c>
      <c r="I1722" s="2">
        <f t="shared" si="133"/>
        <v>1.0232462499999999</v>
      </c>
      <c r="J1722" s="2">
        <f t="shared" si="134"/>
        <v>19.239358188687174</v>
      </c>
      <c r="K1722" s="2"/>
      <c r="L1722" s="2">
        <v>15.4</v>
      </c>
    </row>
    <row r="1723" spans="1:12" x14ac:dyDescent="0.2">
      <c r="A1723" s="2">
        <v>2021</v>
      </c>
      <c r="B1723" s="2">
        <v>10</v>
      </c>
      <c r="C1723" s="2">
        <v>17</v>
      </c>
      <c r="D1723" s="2">
        <v>17</v>
      </c>
      <c r="E1723" s="2">
        <v>6.12</v>
      </c>
      <c r="F1723" s="2">
        <f t="shared" si="130"/>
        <v>0</v>
      </c>
      <c r="G1723" s="2">
        <f t="shared" si="131"/>
        <v>26.670758831530215</v>
      </c>
      <c r="H1723" s="2">
        <f t="shared" si="132"/>
        <v>11.089499999999999</v>
      </c>
      <c r="I1723" s="2">
        <f t="shared" si="133"/>
        <v>1.0695524999999999</v>
      </c>
      <c r="J1723" s="2">
        <f t="shared" si="134"/>
        <v>0</v>
      </c>
      <c r="K1723" s="2"/>
      <c r="L1723" s="2">
        <v>10.86</v>
      </c>
    </row>
    <row r="1724" spans="1:12" x14ac:dyDescent="0.2">
      <c r="A1724" s="2">
        <v>2021</v>
      </c>
      <c r="B1724" s="2">
        <v>10</v>
      </c>
      <c r="C1724" s="2">
        <v>17</v>
      </c>
      <c r="D1724" s="2">
        <v>18</v>
      </c>
      <c r="E1724" s="2">
        <v>0</v>
      </c>
      <c r="F1724" s="2">
        <f t="shared" si="130"/>
        <v>0</v>
      </c>
      <c r="G1724" s="2">
        <f t="shared" si="131"/>
        <v>0</v>
      </c>
      <c r="H1724" s="2">
        <f t="shared" si="132"/>
        <v>8.3000000000000007</v>
      </c>
      <c r="I1724" s="2">
        <f t="shared" si="133"/>
        <v>1.0834999999999999</v>
      </c>
      <c r="J1724" s="2">
        <f t="shared" si="134"/>
        <v>0</v>
      </c>
      <c r="K1724" s="2"/>
      <c r="L1724" s="2">
        <v>8.3000000000000007</v>
      </c>
    </row>
    <row r="1725" spans="1:12" x14ac:dyDescent="0.2">
      <c r="A1725" s="2">
        <v>2021</v>
      </c>
      <c r="B1725" s="2">
        <v>10</v>
      </c>
      <c r="C1725" s="2">
        <v>17</v>
      </c>
      <c r="D1725" s="2">
        <v>19</v>
      </c>
      <c r="E1725" s="2">
        <v>0</v>
      </c>
      <c r="F1725" s="2">
        <f t="shared" si="130"/>
        <v>0</v>
      </c>
      <c r="G1725" s="2">
        <f t="shared" si="131"/>
        <v>0</v>
      </c>
      <c r="H1725" s="2">
        <f t="shared" si="132"/>
        <v>6.92</v>
      </c>
      <c r="I1725" s="2">
        <f t="shared" si="133"/>
        <v>1.0904</v>
      </c>
      <c r="J1725" s="2">
        <f t="shared" si="134"/>
        <v>0</v>
      </c>
      <c r="K1725" s="2"/>
      <c r="L1725" s="2">
        <v>6.92</v>
      </c>
    </row>
    <row r="1726" spans="1:12" x14ac:dyDescent="0.2">
      <c r="A1726" s="2">
        <v>2021</v>
      </c>
      <c r="B1726" s="2">
        <v>10</v>
      </c>
      <c r="C1726" s="2">
        <v>17</v>
      </c>
      <c r="D1726" s="2">
        <v>20</v>
      </c>
      <c r="E1726" s="2">
        <v>0</v>
      </c>
      <c r="F1726" s="2">
        <f t="shared" si="130"/>
        <v>0</v>
      </c>
      <c r="G1726" s="2">
        <f t="shared" si="131"/>
        <v>0</v>
      </c>
      <c r="H1726" s="2">
        <f t="shared" si="132"/>
        <v>5.95</v>
      </c>
      <c r="I1726" s="2">
        <f t="shared" si="133"/>
        <v>1.0952500000000001</v>
      </c>
      <c r="J1726" s="2">
        <f t="shared" si="134"/>
        <v>0</v>
      </c>
      <c r="K1726" s="2"/>
      <c r="L1726" s="2">
        <v>5.95</v>
      </c>
    </row>
    <row r="1727" spans="1:12" x14ac:dyDescent="0.2">
      <c r="A1727" s="2">
        <v>2021</v>
      </c>
      <c r="B1727" s="2">
        <v>10</v>
      </c>
      <c r="C1727" s="2">
        <v>17</v>
      </c>
      <c r="D1727" s="2">
        <v>21</v>
      </c>
      <c r="E1727" s="2">
        <v>0</v>
      </c>
      <c r="F1727" s="2">
        <f t="shared" si="130"/>
        <v>0</v>
      </c>
      <c r="G1727" s="2">
        <f t="shared" si="131"/>
        <v>0</v>
      </c>
      <c r="H1727" s="2">
        <f t="shared" si="132"/>
        <v>5.3</v>
      </c>
      <c r="I1727" s="2">
        <f t="shared" si="133"/>
        <v>1.0985</v>
      </c>
      <c r="J1727" s="2">
        <f t="shared" si="134"/>
        <v>0</v>
      </c>
      <c r="K1727" s="2"/>
      <c r="L1727" s="2">
        <v>5.3</v>
      </c>
    </row>
    <row r="1728" spans="1:12" x14ac:dyDescent="0.2">
      <c r="A1728" s="2">
        <v>2021</v>
      </c>
      <c r="B1728" s="2">
        <v>10</v>
      </c>
      <c r="C1728" s="2">
        <v>17</v>
      </c>
      <c r="D1728" s="2">
        <v>22</v>
      </c>
      <c r="E1728" s="2">
        <v>0</v>
      </c>
      <c r="F1728" s="2">
        <f t="shared" si="130"/>
        <v>0</v>
      </c>
      <c r="G1728" s="2">
        <f t="shared" si="131"/>
        <v>0</v>
      </c>
      <c r="H1728" s="2">
        <f t="shared" si="132"/>
        <v>4.58</v>
      </c>
      <c r="I1728" s="2">
        <f t="shared" si="133"/>
        <v>1.1021000000000001</v>
      </c>
      <c r="J1728" s="2">
        <f t="shared" si="134"/>
        <v>0</v>
      </c>
      <c r="K1728" s="2"/>
      <c r="L1728" s="2">
        <v>4.58</v>
      </c>
    </row>
    <row r="1729" spans="1:12" x14ac:dyDescent="0.2">
      <c r="A1729" s="2">
        <v>2021</v>
      </c>
      <c r="B1729" s="2">
        <v>10</v>
      </c>
      <c r="C1729" s="2">
        <v>17</v>
      </c>
      <c r="D1729" s="2">
        <v>23</v>
      </c>
      <c r="E1729" s="2">
        <v>0</v>
      </c>
      <c r="F1729" s="2">
        <f t="shared" si="130"/>
        <v>0</v>
      </c>
      <c r="G1729" s="2">
        <f t="shared" si="131"/>
        <v>0</v>
      </c>
      <c r="H1729" s="2">
        <f t="shared" si="132"/>
        <v>4.0199999999999996</v>
      </c>
      <c r="I1729" s="2">
        <f t="shared" si="133"/>
        <v>1.1049</v>
      </c>
      <c r="J1729" s="2">
        <f t="shared" si="134"/>
        <v>0</v>
      </c>
      <c r="K1729" s="2"/>
      <c r="L1729" s="2">
        <v>4.0199999999999996</v>
      </c>
    </row>
    <row r="1730" spans="1:12" x14ac:dyDescent="0.2">
      <c r="A1730" s="2">
        <v>2021</v>
      </c>
      <c r="B1730" s="2">
        <v>10</v>
      </c>
      <c r="C1730" s="2">
        <v>18</v>
      </c>
      <c r="D1730" s="2">
        <v>0</v>
      </c>
      <c r="E1730" s="2">
        <v>0</v>
      </c>
      <c r="F1730" s="2">
        <f t="shared" ref="F1730:F1793" si="135">MAX(8.63*(E1730/1000-1)+8.15,0)</f>
        <v>0</v>
      </c>
      <c r="G1730" s="2">
        <f t="shared" ref="G1730:G1793" si="136">IF(E1730&lt;&gt;0,30.7*(1+0.0593*LOG10(E1730/1000)),0)</f>
        <v>0</v>
      </c>
      <c r="H1730" s="2">
        <f t="shared" ref="H1730:H1793" si="137">L1730+30*E1730/800</f>
        <v>3.52</v>
      </c>
      <c r="I1730" s="2">
        <f t="shared" ref="I1730:I1793" si="138">1-(H1730-25)/200</f>
        <v>1.1073999999999999</v>
      </c>
      <c r="J1730" s="2">
        <f t="shared" ref="J1730:J1793" si="139">G1730*F1730*I1730*0.98</f>
        <v>0</v>
      </c>
      <c r="K1730" s="2"/>
      <c r="L1730" s="2">
        <v>3.52</v>
      </c>
    </row>
    <row r="1731" spans="1:12" x14ac:dyDescent="0.2">
      <c r="A1731" s="2">
        <v>2021</v>
      </c>
      <c r="B1731" s="2">
        <v>10</v>
      </c>
      <c r="C1731" s="2">
        <v>18</v>
      </c>
      <c r="D1731" s="2">
        <v>1</v>
      </c>
      <c r="E1731" s="2">
        <v>0</v>
      </c>
      <c r="F1731" s="2">
        <f t="shared" si="135"/>
        <v>0</v>
      </c>
      <c r="G1731" s="2">
        <f t="shared" si="136"/>
        <v>0</v>
      </c>
      <c r="H1731" s="2">
        <f t="shared" si="137"/>
        <v>2.93</v>
      </c>
      <c r="I1731" s="2">
        <f t="shared" si="138"/>
        <v>1.1103499999999999</v>
      </c>
      <c r="J1731" s="2">
        <f t="shared" si="139"/>
        <v>0</v>
      </c>
      <c r="K1731" s="2"/>
      <c r="L1731" s="2">
        <v>2.93</v>
      </c>
    </row>
    <row r="1732" spans="1:12" x14ac:dyDescent="0.2">
      <c r="A1732" s="2">
        <v>2021</v>
      </c>
      <c r="B1732" s="2">
        <v>10</v>
      </c>
      <c r="C1732" s="2">
        <v>18</v>
      </c>
      <c r="D1732" s="2">
        <v>2</v>
      </c>
      <c r="E1732" s="2">
        <v>0</v>
      </c>
      <c r="F1732" s="2">
        <f t="shared" si="135"/>
        <v>0</v>
      </c>
      <c r="G1732" s="2">
        <f t="shared" si="136"/>
        <v>0</v>
      </c>
      <c r="H1732" s="2">
        <f t="shared" si="137"/>
        <v>2.59</v>
      </c>
      <c r="I1732" s="2">
        <f t="shared" si="138"/>
        <v>1.11205</v>
      </c>
      <c r="J1732" s="2">
        <f t="shared" si="139"/>
        <v>0</v>
      </c>
      <c r="K1732" s="2"/>
      <c r="L1732" s="2">
        <v>2.59</v>
      </c>
    </row>
    <row r="1733" spans="1:12" x14ac:dyDescent="0.2">
      <c r="A1733" s="2">
        <v>2021</v>
      </c>
      <c r="B1733" s="2">
        <v>10</v>
      </c>
      <c r="C1733" s="2">
        <v>18</v>
      </c>
      <c r="D1733" s="2">
        <v>3</v>
      </c>
      <c r="E1733" s="2">
        <v>0</v>
      </c>
      <c r="F1733" s="2">
        <f t="shared" si="135"/>
        <v>0</v>
      </c>
      <c r="G1733" s="2">
        <f t="shared" si="136"/>
        <v>0</v>
      </c>
      <c r="H1733" s="2">
        <f t="shared" si="137"/>
        <v>2.6</v>
      </c>
      <c r="I1733" s="2">
        <f t="shared" si="138"/>
        <v>1.1120000000000001</v>
      </c>
      <c r="J1733" s="2">
        <f t="shared" si="139"/>
        <v>0</v>
      </c>
      <c r="K1733" s="2"/>
      <c r="L1733" s="2">
        <v>2.6</v>
      </c>
    </row>
    <row r="1734" spans="1:12" x14ac:dyDescent="0.2">
      <c r="A1734" s="2">
        <v>2021</v>
      </c>
      <c r="B1734" s="2">
        <v>10</v>
      </c>
      <c r="C1734" s="2">
        <v>18</v>
      </c>
      <c r="D1734" s="2">
        <v>4</v>
      </c>
      <c r="E1734" s="2">
        <v>0</v>
      </c>
      <c r="F1734" s="2">
        <f t="shared" si="135"/>
        <v>0</v>
      </c>
      <c r="G1734" s="2">
        <f t="shared" si="136"/>
        <v>0</v>
      </c>
      <c r="H1734" s="2">
        <f t="shared" si="137"/>
        <v>2.65</v>
      </c>
      <c r="I1734" s="2">
        <f t="shared" si="138"/>
        <v>1.11175</v>
      </c>
      <c r="J1734" s="2">
        <f t="shared" si="139"/>
        <v>0</v>
      </c>
      <c r="K1734" s="2"/>
      <c r="L1734" s="2">
        <v>2.65</v>
      </c>
    </row>
    <row r="1735" spans="1:12" x14ac:dyDescent="0.2">
      <c r="A1735" s="2">
        <v>2021</v>
      </c>
      <c r="B1735" s="2">
        <v>10</v>
      </c>
      <c r="C1735" s="2">
        <v>18</v>
      </c>
      <c r="D1735" s="2">
        <v>5</v>
      </c>
      <c r="E1735" s="2">
        <v>0</v>
      </c>
      <c r="F1735" s="2">
        <f t="shared" si="135"/>
        <v>0</v>
      </c>
      <c r="G1735" s="2">
        <f t="shared" si="136"/>
        <v>0</v>
      </c>
      <c r="H1735" s="2">
        <f t="shared" si="137"/>
        <v>2.73</v>
      </c>
      <c r="I1735" s="2">
        <f t="shared" si="138"/>
        <v>1.1113500000000001</v>
      </c>
      <c r="J1735" s="2">
        <f t="shared" si="139"/>
        <v>0</v>
      </c>
      <c r="K1735" s="2"/>
      <c r="L1735" s="2">
        <v>2.73</v>
      </c>
    </row>
    <row r="1736" spans="1:12" x14ac:dyDescent="0.2">
      <c r="A1736" s="2">
        <v>2021</v>
      </c>
      <c r="B1736" s="2">
        <v>10</v>
      </c>
      <c r="C1736" s="2">
        <v>18</v>
      </c>
      <c r="D1736" s="2">
        <v>6</v>
      </c>
      <c r="E1736" s="2">
        <v>20.2</v>
      </c>
      <c r="F1736" s="2">
        <f t="shared" si="135"/>
        <v>0</v>
      </c>
      <c r="G1736" s="2">
        <f t="shared" si="136"/>
        <v>27.614875221591273</v>
      </c>
      <c r="H1736" s="2">
        <f t="shared" si="137"/>
        <v>3.6574999999999998</v>
      </c>
      <c r="I1736" s="2">
        <f t="shared" si="138"/>
        <v>1.1067125</v>
      </c>
      <c r="J1736" s="2">
        <f t="shared" si="139"/>
        <v>0</v>
      </c>
      <c r="K1736" s="2"/>
      <c r="L1736" s="2">
        <v>2.9</v>
      </c>
    </row>
    <row r="1737" spans="1:12" x14ac:dyDescent="0.2">
      <c r="A1737" s="2">
        <v>2021</v>
      </c>
      <c r="B1737" s="2">
        <v>10</v>
      </c>
      <c r="C1737" s="2">
        <v>18</v>
      </c>
      <c r="D1737" s="2">
        <v>7</v>
      </c>
      <c r="E1737" s="2">
        <v>177</v>
      </c>
      <c r="F1737" s="2">
        <f t="shared" si="135"/>
        <v>1.0475099999999999</v>
      </c>
      <c r="G1737" s="2">
        <f t="shared" si="136"/>
        <v>29.330927811144335</v>
      </c>
      <c r="H1737" s="2">
        <f t="shared" si="137"/>
        <v>11.147500000000001</v>
      </c>
      <c r="I1737" s="2">
        <f t="shared" si="138"/>
        <v>1.0692625</v>
      </c>
      <c r="J1737" s="2">
        <f t="shared" si="139"/>
        <v>32.195441895607985</v>
      </c>
      <c r="K1737" s="2"/>
      <c r="L1737" s="2">
        <v>4.51</v>
      </c>
    </row>
    <row r="1738" spans="1:12" x14ac:dyDescent="0.2">
      <c r="A1738" s="2">
        <v>2021</v>
      </c>
      <c r="B1738" s="2">
        <v>10</v>
      </c>
      <c r="C1738" s="2">
        <v>18</v>
      </c>
      <c r="D1738" s="2">
        <v>8</v>
      </c>
      <c r="E1738" s="2">
        <v>374.88</v>
      </c>
      <c r="F1738" s="2">
        <f t="shared" si="135"/>
        <v>2.7552143999999998</v>
      </c>
      <c r="G1738" s="2">
        <f t="shared" si="136"/>
        <v>29.924266618738592</v>
      </c>
      <c r="H1738" s="2">
        <f t="shared" si="137"/>
        <v>21.678000000000001</v>
      </c>
      <c r="I1738" s="2">
        <f t="shared" si="138"/>
        <v>1.01661</v>
      </c>
      <c r="J1738" s="2">
        <f t="shared" si="139"/>
        <v>82.140883206786938</v>
      </c>
      <c r="K1738" s="2"/>
      <c r="L1738" s="2">
        <v>7.62</v>
      </c>
    </row>
    <row r="1739" spans="1:12" x14ac:dyDescent="0.2">
      <c r="A1739" s="2">
        <v>2021</v>
      </c>
      <c r="B1739" s="2">
        <v>10</v>
      </c>
      <c r="C1739" s="2">
        <v>18</v>
      </c>
      <c r="D1739" s="2">
        <v>9</v>
      </c>
      <c r="E1739" s="2">
        <v>545.62</v>
      </c>
      <c r="F1739" s="2">
        <f t="shared" si="135"/>
        <v>4.2287005999999998</v>
      </c>
      <c r="G1739" s="2">
        <f t="shared" si="136"/>
        <v>30.221006125904498</v>
      </c>
      <c r="H1739" s="2">
        <f t="shared" si="137"/>
        <v>31.010750000000002</v>
      </c>
      <c r="I1739" s="2">
        <f t="shared" si="138"/>
        <v>0.96994625000000001</v>
      </c>
      <c r="J1739" s="2">
        <f t="shared" si="139"/>
        <v>121.47575311986617</v>
      </c>
      <c r="K1739" s="2"/>
      <c r="L1739" s="2">
        <v>10.55</v>
      </c>
    </row>
    <row r="1740" spans="1:12" x14ac:dyDescent="0.2">
      <c r="A1740" s="2">
        <v>2021</v>
      </c>
      <c r="B1740" s="2">
        <v>10</v>
      </c>
      <c r="C1740" s="2">
        <v>18</v>
      </c>
      <c r="D1740" s="2">
        <v>10</v>
      </c>
      <c r="E1740" s="2">
        <v>664.8</v>
      </c>
      <c r="F1740" s="2">
        <f t="shared" si="135"/>
        <v>5.257223999999999</v>
      </c>
      <c r="G1740" s="2">
        <f t="shared" si="136"/>
        <v>30.377207212027916</v>
      </c>
      <c r="H1740" s="2">
        <f t="shared" si="137"/>
        <v>37.369999999999997</v>
      </c>
      <c r="I1740" s="2">
        <f t="shared" si="138"/>
        <v>0.93815000000000004</v>
      </c>
      <c r="J1740" s="2">
        <f t="shared" si="139"/>
        <v>146.8259042165412</v>
      </c>
      <c r="K1740" s="2"/>
      <c r="L1740" s="2">
        <v>12.44</v>
      </c>
    </row>
    <row r="1741" spans="1:12" x14ac:dyDescent="0.2">
      <c r="A1741" s="2">
        <v>2021</v>
      </c>
      <c r="B1741" s="2">
        <v>10</v>
      </c>
      <c r="C1741" s="2">
        <v>18</v>
      </c>
      <c r="D1741" s="2">
        <v>11</v>
      </c>
      <c r="E1741" s="2">
        <v>722.42</v>
      </c>
      <c r="F1741" s="2">
        <f t="shared" si="135"/>
        <v>5.7544845999999996</v>
      </c>
      <c r="G1741" s="2">
        <f t="shared" si="136"/>
        <v>30.442925347426296</v>
      </c>
      <c r="H1741" s="2">
        <f t="shared" si="137"/>
        <v>41.02075</v>
      </c>
      <c r="I1741" s="2">
        <f t="shared" si="138"/>
        <v>0.91989624999999997</v>
      </c>
      <c r="J1741" s="2">
        <f t="shared" si="139"/>
        <v>157.92749216717587</v>
      </c>
      <c r="K1741" s="2"/>
      <c r="L1741" s="2">
        <v>13.93</v>
      </c>
    </row>
    <row r="1742" spans="1:12" x14ac:dyDescent="0.2">
      <c r="A1742" s="2">
        <v>2021</v>
      </c>
      <c r="B1742" s="2">
        <v>10</v>
      </c>
      <c r="C1742" s="2">
        <v>18</v>
      </c>
      <c r="D1742" s="2">
        <v>12</v>
      </c>
      <c r="E1742" s="2">
        <v>708.67</v>
      </c>
      <c r="F1742" s="2">
        <f t="shared" si="135"/>
        <v>5.6358220999999995</v>
      </c>
      <c r="G1742" s="2">
        <f t="shared" si="136"/>
        <v>30.427731894261843</v>
      </c>
      <c r="H1742" s="2">
        <f t="shared" si="137"/>
        <v>41.545124999999999</v>
      </c>
      <c r="I1742" s="2">
        <f t="shared" si="138"/>
        <v>0.91727437499999998</v>
      </c>
      <c r="J1742" s="2">
        <f t="shared" si="139"/>
        <v>154.15307544518893</v>
      </c>
      <c r="K1742" s="2"/>
      <c r="L1742" s="2">
        <v>14.97</v>
      </c>
    </row>
    <row r="1743" spans="1:12" x14ac:dyDescent="0.2">
      <c r="A1743" s="2">
        <v>2021</v>
      </c>
      <c r="B1743" s="2">
        <v>10</v>
      </c>
      <c r="C1743" s="2">
        <v>18</v>
      </c>
      <c r="D1743" s="2">
        <v>13</v>
      </c>
      <c r="E1743" s="2">
        <v>637.16999999999996</v>
      </c>
      <c r="F1743" s="2">
        <f t="shared" si="135"/>
        <v>5.0187771000000003</v>
      </c>
      <c r="G1743" s="2">
        <f t="shared" si="136"/>
        <v>30.343644851954611</v>
      </c>
      <c r="H1743" s="2">
        <f t="shared" si="137"/>
        <v>39.403874999999999</v>
      </c>
      <c r="I1743" s="2">
        <f t="shared" si="138"/>
        <v>0.927980625</v>
      </c>
      <c r="J1743" s="2">
        <f t="shared" si="139"/>
        <v>138.49389797874559</v>
      </c>
      <c r="K1743" s="2"/>
      <c r="L1743" s="2">
        <v>15.51</v>
      </c>
    </row>
    <row r="1744" spans="1:12" x14ac:dyDescent="0.2">
      <c r="A1744" s="2">
        <v>2021</v>
      </c>
      <c r="B1744" s="2">
        <v>10</v>
      </c>
      <c r="C1744" s="2">
        <v>18</v>
      </c>
      <c r="D1744" s="2">
        <v>14</v>
      </c>
      <c r="E1744" s="2">
        <v>505.48</v>
      </c>
      <c r="F1744" s="2">
        <f t="shared" si="135"/>
        <v>3.8822924000000008</v>
      </c>
      <c r="G1744" s="2">
        <f t="shared" si="136"/>
        <v>30.160590126837437</v>
      </c>
      <c r="H1744" s="2">
        <f t="shared" si="137"/>
        <v>34.465499999999999</v>
      </c>
      <c r="I1744" s="2">
        <f t="shared" si="138"/>
        <v>0.95267250000000003</v>
      </c>
      <c r="J1744" s="2">
        <f t="shared" si="139"/>
        <v>109.31953637527293</v>
      </c>
      <c r="K1744" s="2"/>
      <c r="L1744" s="2">
        <v>15.51</v>
      </c>
    </row>
    <row r="1745" spans="1:12" x14ac:dyDescent="0.2">
      <c r="A1745" s="2">
        <v>2021</v>
      </c>
      <c r="B1745" s="2">
        <v>10</v>
      </c>
      <c r="C1745" s="2">
        <v>18</v>
      </c>
      <c r="D1745" s="2">
        <v>15</v>
      </c>
      <c r="E1745" s="2">
        <v>323.55</v>
      </c>
      <c r="F1745" s="2">
        <f t="shared" si="135"/>
        <v>2.3122365</v>
      </c>
      <c r="G1745" s="2">
        <f t="shared" si="136"/>
        <v>29.807843425684091</v>
      </c>
      <c r="H1745" s="2">
        <f t="shared" si="137"/>
        <v>26.923124999999999</v>
      </c>
      <c r="I1745" s="2">
        <f t="shared" si="138"/>
        <v>0.99038437499999998</v>
      </c>
      <c r="J1745" s="2">
        <f t="shared" si="139"/>
        <v>66.894846956238695</v>
      </c>
      <c r="K1745" s="2"/>
      <c r="L1745" s="2">
        <v>14.79</v>
      </c>
    </row>
    <row r="1746" spans="1:12" x14ac:dyDescent="0.2">
      <c r="A1746" s="2">
        <v>2021</v>
      </c>
      <c r="B1746" s="2">
        <v>10</v>
      </c>
      <c r="C1746" s="2">
        <v>18</v>
      </c>
      <c r="D1746" s="2">
        <v>16</v>
      </c>
      <c r="E1746" s="2">
        <v>123.9</v>
      </c>
      <c r="F1746" s="2">
        <f t="shared" si="135"/>
        <v>0.58925699999999992</v>
      </c>
      <c r="G1746" s="2">
        <f t="shared" si="136"/>
        <v>29.048927243970684</v>
      </c>
      <c r="H1746" s="2">
        <f t="shared" si="137"/>
        <v>17.72625</v>
      </c>
      <c r="I1746" s="2">
        <f t="shared" si="138"/>
        <v>1.0363687500000001</v>
      </c>
      <c r="J1746" s="2">
        <f t="shared" si="139"/>
        <v>17.385021574661991</v>
      </c>
      <c r="K1746" s="2"/>
      <c r="L1746" s="2">
        <v>13.08</v>
      </c>
    </row>
    <row r="1747" spans="1:12" x14ac:dyDescent="0.2">
      <c r="A1747" s="2">
        <v>2021</v>
      </c>
      <c r="B1747" s="2">
        <v>10</v>
      </c>
      <c r="C1747" s="2">
        <v>18</v>
      </c>
      <c r="D1747" s="2">
        <v>17</v>
      </c>
      <c r="E1747" s="2">
        <v>5.25</v>
      </c>
      <c r="F1747" s="2">
        <f t="shared" si="135"/>
        <v>0</v>
      </c>
      <c r="G1747" s="2">
        <f t="shared" si="136"/>
        <v>26.549527213443579</v>
      </c>
      <c r="H1747" s="2">
        <f t="shared" si="137"/>
        <v>10.426875000000001</v>
      </c>
      <c r="I1747" s="2">
        <f t="shared" si="138"/>
        <v>1.0728656249999999</v>
      </c>
      <c r="J1747" s="2">
        <f t="shared" si="139"/>
        <v>0</v>
      </c>
      <c r="K1747" s="2"/>
      <c r="L1747" s="2">
        <v>10.23</v>
      </c>
    </row>
    <row r="1748" spans="1:12" x14ac:dyDescent="0.2">
      <c r="A1748" s="2">
        <v>2021</v>
      </c>
      <c r="B1748" s="2">
        <v>10</v>
      </c>
      <c r="C1748" s="2">
        <v>18</v>
      </c>
      <c r="D1748" s="2">
        <v>18</v>
      </c>
      <c r="E1748" s="2">
        <v>0</v>
      </c>
      <c r="F1748" s="2">
        <f t="shared" si="135"/>
        <v>0</v>
      </c>
      <c r="G1748" s="2">
        <f t="shared" si="136"/>
        <v>0</v>
      </c>
      <c r="H1748" s="2">
        <f t="shared" si="137"/>
        <v>8.65</v>
      </c>
      <c r="I1748" s="2">
        <f t="shared" si="138"/>
        <v>1.08175</v>
      </c>
      <c r="J1748" s="2">
        <f t="shared" si="139"/>
        <v>0</v>
      </c>
      <c r="K1748" s="2"/>
      <c r="L1748" s="2">
        <v>8.65</v>
      </c>
    </row>
    <row r="1749" spans="1:12" x14ac:dyDescent="0.2">
      <c r="A1749" s="2">
        <v>2021</v>
      </c>
      <c r="B1749" s="2">
        <v>10</v>
      </c>
      <c r="C1749" s="2">
        <v>18</v>
      </c>
      <c r="D1749" s="2">
        <v>19</v>
      </c>
      <c r="E1749" s="2">
        <v>0</v>
      </c>
      <c r="F1749" s="2">
        <f t="shared" si="135"/>
        <v>0</v>
      </c>
      <c r="G1749" s="2">
        <f t="shared" si="136"/>
        <v>0</v>
      </c>
      <c r="H1749" s="2">
        <f t="shared" si="137"/>
        <v>7.59</v>
      </c>
      <c r="I1749" s="2">
        <f t="shared" si="138"/>
        <v>1.0870500000000001</v>
      </c>
      <c r="J1749" s="2">
        <f t="shared" si="139"/>
        <v>0</v>
      </c>
      <c r="K1749" s="2"/>
      <c r="L1749" s="2">
        <v>7.59</v>
      </c>
    </row>
    <row r="1750" spans="1:12" x14ac:dyDescent="0.2">
      <c r="A1750" s="2">
        <v>2021</v>
      </c>
      <c r="B1750" s="2">
        <v>10</v>
      </c>
      <c r="C1750" s="2">
        <v>18</v>
      </c>
      <c r="D1750" s="2">
        <v>20</v>
      </c>
      <c r="E1750" s="2">
        <v>0</v>
      </c>
      <c r="F1750" s="2">
        <f t="shared" si="135"/>
        <v>0</v>
      </c>
      <c r="G1750" s="2">
        <f t="shared" si="136"/>
        <v>0</v>
      </c>
      <c r="H1750" s="2">
        <f t="shared" si="137"/>
        <v>6.64</v>
      </c>
      <c r="I1750" s="2">
        <f t="shared" si="138"/>
        <v>1.0918000000000001</v>
      </c>
      <c r="J1750" s="2">
        <f t="shared" si="139"/>
        <v>0</v>
      </c>
      <c r="K1750" s="2"/>
      <c r="L1750" s="2">
        <v>6.64</v>
      </c>
    </row>
    <row r="1751" spans="1:12" x14ac:dyDescent="0.2">
      <c r="A1751" s="2">
        <v>2021</v>
      </c>
      <c r="B1751" s="2">
        <v>10</v>
      </c>
      <c r="C1751" s="2">
        <v>18</v>
      </c>
      <c r="D1751" s="2">
        <v>21</v>
      </c>
      <c r="E1751" s="2">
        <v>0</v>
      </c>
      <c r="F1751" s="2">
        <f t="shared" si="135"/>
        <v>0</v>
      </c>
      <c r="G1751" s="2">
        <f t="shared" si="136"/>
        <v>0</v>
      </c>
      <c r="H1751" s="2">
        <f t="shared" si="137"/>
        <v>5.93</v>
      </c>
      <c r="I1751" s="2">
        <f t="shared" si="138"/>
        <v>1.09535</v>
      </c>
      <c r="J1751" s="2">
        <f t="shared" si="139"/>
        <v>0</v>
      </c>
      <c r="K1751" s="2"/>
      <c r="L1751" s="2">
        <v>5.93</v>
      </c>
    </row>
    <row r="1752" spans="1:12" x14ac:dyDescent="0.2">
      <c r="A1752" s="2">
        <v>2021</v>
      </c>
      <c r="B1752" s="2">
        <v>10</v>
      </c>
      <c r="C1752" s="2">
        <v>18</v>
      </c>
      <c r="D1752" s="2">
        <v>22</v>
      </c>
      <c r="E1752" s="2">
        <v>0</v>
      </c>
      <c r="F1752" s="2">
        <f t="shared" si="135"/>
        <v>0</v>
      </c>
      <c r="G1752" s="2">
        <f t="shared" si="136"/>
        <v>0</v>
      </c>
      <c r="H1752" s="2">
        <f t="shared" si="137"/>
        <v>5.37</v>
      </c>
      <c r="I1752" s="2">
        <f t="shared" si="138"/>
        <v>1.09815</v>
      </c>
      <c r="J1752" s="2">
        <f t="shared" si="139"/>
        <v>0</v>
      </c>
      <c r="K1752" s="2"/>
      <c r="L1752" s="2">
        <v>5.37</v>
      </c>
    </row>
    <row r="1753" spans="1:12" x14ac:dyDescent="0.2">
      <c r="A1753" s="2">
        <v>2021</v>
      </c>
      <c r="B1753" s="2">
        <v>10</v>
      </c>
      <c r="C1753" s="2">
        <v>18</v>
      </c>
      <c r="D1753" s="2">
        <v>23</v>
      </c>
      <c r="E1753" s="2">
        <v>0</v>
      </c>
      <c r="F1753" s="2">
        <f t="shared" si="135"/>
        <v>0</v>
      </c>
      <c r="G1753" s="2">
        <f t="shared" si="136"/>
        <v>0</v>
      </c>
      <c r="H1753" s="2">
        <f t="shared" si="137"/>
        <v>4.8499999999999996</v>
      </c>
      <c r="I1753" s="2">
        <f t="shared" si="138"/>
        <v>1.1007499999999999</v>
      </c>
      <c r="J1753" s="2">
        <f t="shared" si="139"/>
        <v>0</v>
      </c>
      <c r="K1753" s="2"/>
      <c r="L1753" s="2">
        <v>4.8499999999999996</v>
      </c>
    </row>
    <row r="1754" spans="1:12" x14ac:dyDescent="0.2">
      <c r="A1754" s="2">
        <v>2021</v>
      </c>
      <c r="B1754" s="2">
        <v>10</v>
      </c>
      <c r="C1754" s="2">
        <v>19</v>
      </c>
      <c r="D1754" s="2">
        <v>0</v>
      </c>
      <c r="E1754" s="2">
        <v>0</v>
      </c>
      <c r="F1754" s="2">
        <f t="shared" si="135"/>
        <v>0</v>
      </c>
      <c r="G1754" s="2">
        <f t="shared" si="136"/>
        <v>0</v>
      </c>
      <c r="H1754" s="2">
        <f t="shared" si="137"/>
        <v>4.3899999999999997</v>
      </c>
      <c r="I1754" s="2">
        <f t="shared" si="138"/>
        <v>1.1030500000000001</v>
      </c>
      <c r="J1754" s="2">
        <f t="shared" si="139"/>
        <v>0</v>
      </c>
      <c r="K1754" s="2"/>
      <c r="L1754" s="2">
        <v>4.3899999999999997</v>
      </c>
    </row>
    <row r="1755" spans="1:12" x14ac:dyDescent="0.2">
      <c r="A1755" s="2">
        <v>2021</v>
      </c>
      <c r="B1755" s="2">
        <v>10</v>
      </c>
      <c r="C1755" s="2">
        <v>19</v>
      </c>
      <c r="D1755" s="2">
        <v>1</v>
      </c>
      <c r="E1755" s="2">
        <v>0</v>
      </c>
      <c r="F1755" s="2">
        <f t="shared" si="135"/>
        <v>0</v>
      </c>
      <c r="G1755" s="2">
        <f t="shared" si="136"/>
        <v>0</v>
      </c>
      <c r="H1755" s="2">
        <f t="shared" si="137"/>
        <v>4</v>
      </c>
      <c r="I1755" s="2">
        <f t="shared" si="138"/>
        <v>1.105</v>
      </c>
      <c r="J1755" s="2">
        <f t="shared" si="139"/>
        <v>0</v>
      </c>
      <c r="K1755" s="2"/>
      <c r="L1755" s="2">
        <v>4</v>
      </c>
    </row>
    <row r="1756" spans="1:12" x14ac:dyDescent="0.2">
      <c r="A1756" s="2">
        <v>2021</v>
      </c>
      <c r="B1756" s="2">
        <v>10</v>
      </c>
      <c r="C1756" s="2">
        <v>19</v>
      </c>
      <c r="D1756" s="2">
        <v>2</v>
      </c>
      <c r="E1756" s="2">
        <v>0</v>
      </c>
      <c r="F1756" s="2">
        <f t="shared" si="135"/>
        <v>0</v>
      </c>
      <c r="G1756" s="2">
        <f t="shared" si="136"/>
        <v>0</v>
      </c>
      <c r="H1756" s="2">
        <f t="shared" si="137"/>
        <v>3.6</v>
      </c>
      <c r="I1756" s="2">
        <f t="shared" si="138"/>
        <v>1.107</v>
      </c>
      <c r="J1756" s="2">
        <f t="shared" si="139"/>
        <v>0</v>
      </c>
      <c r="K1756" s="2"/>
      <c r="L1756" s="2">
        <v>3.6</v>
      </c>
    </row>
    <row r="1757" spans="1:12" x14ac:dyDescent="0.2">
      <c r="A1757" s="2">
        <v>2021</v>
      </c>
      <c r="B1757" s="2">
        <v>10</v>
      </c>
      <c r="C1757" s="2">
        <v>19</v>
      </c>
      <c r="D1757" s="2">
        <v>3</v>
      </c>
      <c r="E1757" s="2">
        <v>0</v>
      </c>
      <c r="F1757" s="2">
        <f t="shared" si="135"/>
        <v>0</v>
      </c>
      <c r="G1757" s="2">
        <f t="shared" si="136"/>
        <v>0</v>
      </c>
      <c r="H1757" s="2">
        <f t="shared" si="137"/>
        <v>3.08</v>
      </c>
      <c r="I1757" s="2">
        <f t="shared" si="138"/>
        <v>1.1095999999999999</v>
      </c>
      <c r="J1757" s="2">
        <f t="shared" si="139"/>
        <v>0</v>
      </c>
      <c r="K1757" s="2"/>
      <c r="L1757" s="2">
        <v>3.08</v>
      </c>
    </row>
    <row r="1758" spans="1:12" x14ac:dyDescent="0.2">
      <c r="A1758" s="2">
        <v>2021</v>
      </c>
      <c r="B1758" s="2">
        <v>10</v>
      </c>
      <c r="C1758" s="2">
        <v>19</v>
      </c>
      <c r="D1758" s="2">
        <v>4</v>
      </c>
      <c r="E1758" s="2">
        <v>0</v>
      </c>
      <c r="F1758" s="2">
        <f t="shared" si="135"/>
        <v>0</v>
      </c>
      <c r="G1758" s="2">
        <f t="shared" si="136"/>
        <v>0</v>
      </c>
      <c r="H1758" s="2">
        <f t="shared" si="137"/>
        <v>2.34</v>
      </c>
      <c r="I1758" s="2">
        <f t="shared" si="138"/>
        <v>1.1133</v>
      </c>
      <c r="J1758" s="2">
        <f t="shared" si="139"/>
        <v>0</v>
      </c>
      <c r="K1758" s="2"/>
      <c r="L1758" s="2">
        <v>2.34</v>
      </c>
    </row>
    <row r="1759" spans="1:12" x14ac:dyDescent="0.2">
      <c r="A1759" s="2">
        <v>2021</v>
      </c>
      <c r="B1759" s="2">
        <v>10</v>
      </c>
      <c r="C1759" s="2">
        <v>19</v>
      </c>
      <c r="D1759" s="2">
        <v>5</v>
      </c>
      <c r="E1759" s="2">
        <v>0</v>
      </c>
      <c r="F1759" s="2">
        <f t="shared" si="135"/>
        <v>0</v>
      </c>
      <c r="G1759" s="2">
        <f t="shared" si="136"/>
        <v>0</v>
      </c>
      <c r="H1759" s="2">
        <f t="shared" si="137"/>
        <v>2.1800000000000002</v>
      </c>
      <c r="I1759" s="2">
        <f t="shared" si="138"/>
        <v>1.1141000000000001</v>
      </c>
      <c r="J1759" s="2">
        <f t="shared" si="139"/>
        <v>0</v>
      </c>
      <c r="K1759" s="2"/>
      <c r="L1759" s="2">
        <v>2.1800000000000002</v>
      </c>
    </row>
    <row r="1760" spans="1:12" x14ac:dyDescent="0.2">
      <c r="A1760" s="2">
        <v>2021</v>
      </c>
      <c r="B1760" s="2">
        <v>10</v>
      </c>
      <c r="C1760" s="2">
        <v>19</v>
      </c>
      <c r="D1760" s="2">
        <v>6</v>
      </c>
      <c r="E1760" s="2">
        <v>16.95</v>
      </c>
      <c r="F1760" s="2">
        <f t="shared" si="135"/>
        <v>0</v>
      </c>
      <c r="G1760" s="2">
        <f t="shared" si="136"/>
        <v>27.476185735169459</v>
      </c>
      <c r="H1760" s="2">
        <f t="shared" si="137"/>
        <v>2.8856250000000001</v>
      </c>
      <c r="I1760" s="2">
        <f t="shared" si="138"/>
        <v>1.110571875</v>
      </c>
      <c r="J1760" s="2">
        <f t="shared" si="139"/>
        <v>0</v>
      </c>
      <c r="K1760" s="2"/>
      <c r="L1760" s="2">
        <v>2.25</v>
      </c>
    </row>
    <row r="1761" spans="1:12" x14ac:dyDescent="0.2">
      <c r="A1761" s="2">
        <v>2021</v>
      </c>
      <c r="B1761" s="2">
        <v>10</v>
      </c>
      <c r="C1761" s="2">
        <v>19</v>
      </c>
      <c r="D1761" s="2">
        <v>7</v>
      </c>
      <c r="E1761" s="2">
        <v>158.15</v>
      </c>
      <c r="F1761" s="2">
        <f t="shared" si="135"/>
        <v>0.88483450000000019</v>
      </c>
      <c r="G1761" s="2">
        <f t="shared" si="136"/>
        <v>29.241897462468255</v>
      </c>
      <c r="H1761" s="2">
        <f t="shared" si="137"/>
        <v>8.7306249999999999</v>
      </c>
      <c r="I1761" s="2">
        <f t="shared" si="138"/>
        <v>1.0813468749999999</v>
      </c>
      <c r="J1761" s="2">
        <f t="shared" si="139"/>
        <v>27.419447699207979</v>
      </c>
      <c r="K1761" s="2"/>
      <c r="L1761" s="2">
        <v>2.8</v>
      </c>
    </row>
    <row r="1762" spans="1:12" x14ac:dyDescent="0.2">
      <c r="A1762" s="2">
        <v>2021</v>
      </c>
      <c r="B1762" s="2">
        <v>10</v>
      </c>
      <c r="C1762" s="2">
        <v>19</v>
      </c>
      <c r="D1762" s="2">
        <v>8</v>
      </c>
      <c r="E1762" s="2">
        <v>348.17</v>
      </c>
      <c r="F1762" s="2">
        <f t="shared" si="135"/>
        <v>2.5247071000000005</v>
      </c>
      <c r="G1762" s="2">
        <f t="shared" si="136"/>
        <v>29.865826566026758</v>
      </c>
      <c r="H1762" s="2">
        <f t="shared" si="137"/>
        <v>17.246375</v>
      </c>
      <c r="I1762" s="2">
        <f t="shared" si="138"/>
        <v>1.038768125</v>
      </c>
      <c r="J1762" s="2">
        <f t="shared" si="139"/>
        <v>76.759163012095541</v>
      </c>
      <c r="K1762" s="2"/>
      <c r="L1762" s="2">
        <v>4.1900000000000004</v>
      </c>
    </row>
    <row r="1763" spans="1:12" x14ac:dyDescent="0.2">
      <c r="A1763" s="2">
        <v>2021</v>
      </c>
      <c r="B1763" s="2">
        <v>10</v>
      </c>
      <c r="C1763" s="2">
        <v>19</v>
      </c>
      <c r="D1763" s="2">
        <v>9</v>
      </c>
      <c r="E1763" s="2">
        <v>515.54999999999995</v>
      </c>
      <c r="F1763" s="2">
        <f t="shared" si="135"/>
        <v>3.9691964999999998</v>
      </c>
      <c r="G1763" s="2">
        <f t="shared" si="136"/>
        <v>30.176186098074599</v>
      </c>
      <c r="H1763" s="2">
        <f t="shared" si="137"/>
        <v>24.493124999999999</v>
      </c>
      <c r="I1763" s="2">
        <f t="shared" si="138"/>
        <v>1.002534375</v>
      </c>
      <c r="J1763" s="2">
        <f t="shared" si="139"/>
        <v>117.67719219640965</v>
      </c>
      <c r="K1763" s="2"/>
      <c r="L1763" s="2">
        <v>5.16</v>
      </c>
    </row>
    <row r="1764" spans="1:12" x14ac:dyDescent="0.2">
      <c r="A1764" s="2">
        <v>2021</v>
      </c>
      <c r="B1764" s="2">
        <v>10</v>
      </c>
      <c r="C1764" s="2">
        <v>19</v>
      </c>
      <c r="D1764" s="2">
        <v>10</v>
      </c>
      <c r="E1764" s="2">
        <v>633</v>
      </c>
      <c r="F1764" s="2">
        <f t="shared" si="135"/>
        <v>4.9827899999999996</v>
      </c>
      <c r="G1764" s="2">
        <f t="shared" si="136"/>
        <v>30.338453468123696</v>
      </c>
      <c r="H1764" s="2">
        <f t="shared" si="137"/>
        <v>29.427500000000002</v>
      </c>
      <c r="I1764" s="2">
        <f t="shared" si="138"/>
        <v>0.97786249999999997</v>
      </c>
      <c r="J1764" s="2">
        <f t="shared" si="139"/>
        <v>144.86714125507726</v>
      </c>
      <c r="K1764" s="2"/>
      <c r="L1764" s="2">
        <v>5.69</v>
      </c>
    </row>
    <row r="1765" spans="1:12" x14ac:dyDescent="0.2">
      <c r="A1765" s="2">
        <v>2021</v>
      </c>
      <c r="B1765" s="2">
        <v>10</v>
      </c>
      <c r="C1765" s="2">
        <v>19</v>
      </c>
      <c r="D1765" s="2">
        <v>11</v>
      </c>
      <c r="E1765" s="2">
        <v>691.75</v>
      </c>
      <c r="F1765" s="2">
        <f t="shared" si="135"/>
        <v>5.4898024999999997</v>
      </c>
      <c r="G1765" s="2">
        <f t="shared" si="136"/>
        <v>30.408625859495224</v>
      </c>
      <c r="H1765" s="2">
        <f t="shared" si="137"/>
        <v>32.910625000000003</v>
      </c>
      <c r="I1765" s="2">
        <f t="shared" si="138"/>
        <v>0.96044687500000003</v>
      </c>
      <c r="J1765" s="2">
        <f t="shared" si="139"/>
        <v>157.12776725516392</v>
      </c>
      <c r="K1765" s="2"/>
      <c r="L1765" s="2">
        <v>6.97</v>
      </c>
    </row>
    <row r="1766" spans="1:12" x14ac:dyDescent="0.2">
      <c r="A1766" s="2">
        <v>2021</v>
      </c>
      <c r="B1766" s="2">
        <v>10</v>
      </c>
      <c r="C1766" s="2">
        <v>19</v>
      </c>
      <c r="D1766" s="2">
        <v>12</v>
      </c>
      <c r="E1766" s="2">
        <v>683.1</v>
      </c>
      <c r="F1766" s="2">
        <f t="shared" si="135"/>
        <v>5.4151530000000001</v>
      </c>
      <c r="G1766" s="2">
        <f t="shared" si="136"/>
        <v>30.398676986294866</v>
      </c>
      <c r="H1766" s="2">
        <f t="shared" si="137"/>
        <v>33.826250000000002</v>
      </c>
      <c r="I1766" s="2">
        <f t="shared" si="138"/>
        <v>0.95586875000000004</v>
      </c>
      <c r="J1766" s="2">
        <f t="shared" si="139"/>
        <v>154.20191017685346</v>
      </c>
      <c r="K1766" s="2"/>
      <c r="L1766" s="2">
        <v>8.2100000000000009</v>
      </c>
    </row>
    <row r="1767" spans="1:12" x14ac:dyDescent="0.2">
      <c r="A1767" s="2">
        <v>2021</v>
      </c>
      <c r="B1767" s="2">
        <v>10</v>
      </c>
      <c r="C1767" s="2">
        <v>19</v>
      </c>
      <c r="D1767" s="2">
        <v>13</v>
      </c>
      <c r="E1767" s="2">
        <v>606.48</v>
      </c>
      <c r="F1767" s="2">
        <f t="shared" si="135"/>
        <v>4.7539224000000004</v>
      </c>
      <c r="G1767" s="2">
        <f t="shared" si="136"/>
        <v>30.304615236616019</v>
      </c>
      <c r="H1767" s="2">
        <f t="shared" si="137"/>
        <v>30.763000000000002</v>
      </c>
      <c r="I1767" s="2">
        <f t="shared" si="138"/>
        <v>0.97118499999999996</v>
      </c>
      <c r="J1767" s="2">
        <f t="shared" si="139"/>
        <v>137.11624281140587</v>
      </c>
      <c r="K1767" s="2"/>
      <c r="L1767" s="2">
        <v>8.02</v>
      </c>
    </row>
    <row r="1768" spans="1:12" x14ac:dyDescent="0.2">
      <c r="A1768" s="2">
        <v>2021</v>
      </c>
      <c r="B1768" s="2">
        <v>10</v>
      </c>
      <c r="C1768" s="2">
        <v>19</v>
      </c>
      <c r="D1768" s="2">
        <v>14</v>
      </c>
      <c r="E1768" s="2">
        <v>470.85</v>
      </c>
      <c r="F1768" s="2">
        <f t="shared" si="135"/>
        <v>3.5834355000000002</v>
      </c>
      <c r="G1768" s="2">
        <f t="shared" si="136"/>
        <v>30.104479456168541</v>
      </c>
      <c r="H1768" s="2">
        <f t="shared" si="137"/>
        <v>26.166874999999997</v>
      </c>
      <c r="I1768" s="2">
        <f t="shared" si="138"/>
        <v>0.99416562500000005</v>
      </c>
      <c r="J1768" s="2">
        <f t="shared" si="139"/>
        <v>105.10310157759341</v>
      </c>
      <c r="K1768" s="2"/>
      <c r="L1768" s="2">
        <v>8.51</v>
      </c>
    </row>
    <row r="1769" spans="1:12" x14ac:dyDescent="0.2">
      <c r="A1769" s="2">
        <v>2021</v>
      </c>
      <c r="B1769" s="2">
        <v>10</v>
      </c>
      <c r="C1769" s="2">
        <v>19</v>
      </c>
      <c r="D1769" s="2">
        <v>15</v>
      </c>
      <c r="E1769" s="2">
        <v>290</v>
      </c>
      <c r="F1769" s="2">
        <f t="shared" si="135"/>
        <v>2.0227000000000004</v>
      </c>
      <c r="G1769" s="2">
        <f t="shared" si="136"/>
        <v>29.721290179155027</v>
      </c>
      <c r="H1769" s="2">
        <f t="shared" si="137"/>
        <v>19.564999999999998</v>
      </c>
      <c r="I1769" s="2">
        <f t="shared" si="138"/>
        <v>1.0271749999999999</v>
      </c>
      <c r="J1769" s="2">
        <f t="shared" si="139"/>
        <v>60.515921212926195</v>
      </c>
      <c r="K1769" s="2"/>
      <c r="L1769" s="2">
        <v>8.69</v>
      </c>
    </row>
    <row r="1770" spans="1:12" x14ac:dyDescent="0.2">
      <c r="A1770" s="2">
        <v>2021</v>
      </c>
      <c r="B1770" s="2">
        <v>10</v>
      </c>
      <c r="C1770" s="2">
        <v>19</v>
      </c>
      <c r="D1770" s="2">
        <v>16</v>
      </c>
      <c r="E1770" s="2">
        <v>101.45</v>
      </c>
      <c r="F1770" s="2">
        <f t="shared" si="135"/>
        <v>0.39551349999999985</v>
      </c>
      <c r="G1770" s="2">
        <f t="shared" si="136"/>
        <v>28.890871922038443</v>
      </c>
      <c r="H1770" s="2">
        <f t="shared" si="137"/>
        <v>11.734375</v>
      </c>
      <c r="I1770" s="2">
        <f t="shared" si="138"/>
        <v>1.0663281250000001</v>
      </c>
      <c r="J1770" s="2">
        <f t="shared" si="139"/>
        <v>11.940950570439744</v>
      </c>
      <c r="K1770" s="2"/>
      <c r="L1770" s="2">
        <v>7.93</v>
      </c>
    </row>
    <row r="1771" spans="1:12" x14ac:dyDescent="0.2">
      <c r="A1771" s="2">
        <v>2021</v>
      </c>
      <c r="B1771" s="2">
        <v>10</v>
      </c>
      <c r="C1771" s="2">
        <v>19</v>
      </c>
      <c r="D1771" s="2">
        <v>17</v>
      </c>
      <c r="E1771" s="2">
        <v>4.2</v>
      </c>
      <c r="F1771" s="2">
        <f t="shared" si="135"/>
        <v>0</v>
      </c>
      <c r="G1771" s="2">
        <f t="shared" si="136"/>
        <v>26.373101565662282</v>
      </c>
      <c r="H1771" s="2">
        <f t="shared" si="137"/>
        <v>6.0374999999999996</v>
      </c>
      <c r="I1771" s="2">
        <f t="shared" si="138"/>
        <v>1.0948125</v>
      </c>
      <c r="J1771" s="2">
        <f t="shared" si="139"/>
        <v>0</v>
      </c>
      <c r="K1771" s="2"/>
      <c r="L1771" s="2">
        <v>5.88</v>
      </c>
    </row>
    <row r="1772" spans="1:12" x14ac:dyDescent="0.2">
      <c r="A1772" s="2">
        <v>2021</v>
      </c>
      <c r="B1772" s="2">
        <v>10</v>
      </c>
      <c r="C1772" s="2">
        <v>19</v>
      </c>
      <c r="D1772" s="2">
        <v>18</v>
      </c>
      <c r="E1772" s="2">
        <v>0</v>
      </c>
      <c r="F1772" s="2">
        <f t="shared" si="135"/>
        <v>0</v>
      </c>
      <c r="G1772" s="2">
        <f t="shared" si="136"/>
        <v>0</v>
      </c>
      <c r="H1772" s="2">
        <f t="shared" si="137"/>
        <v>5.09</v>
      </c>
      <c r="I1772" s="2">
        <f t="shared" si="138"/>
        <v>1.09955</v>
      </c>
      <c r="J1772" s="2">
        <f t="shared" si="139"/>
        <v>0</v>
      </c>
      <c r="K1772" s="2"/>
      <c r="L1772" s="2">
        <v>5.09</v>
      </c>
    </row>
    <row r="1773" spans="1:12" x14ac:dyDescent="0.2">
      <c r="A1773" s="2">
        <v>2021</v>
      </c>
      <c r="B1773" s="2">
        <v>10</v>
      </c>
      <c r="C1773" s="2">
        <v>19</v>
      </c>
      <c r="D1773" s="2">
        <v>19</v>
      </c>
      <c r="E1773" s="2">
        <v>0</v>
      </c>
      <c r="F1773" s="2">
        <f t="shared" si="135"/>
        <v>0</v>
      </c>
      <c r="G1773" s="2">
        <f t="shared" si="136"/>
        <v>0</v>
      </c>
      <c r="H1773" s="2">
        <f t="shared" si="137"/>
        <v>4.5199999999999996</v>
      </c>
      <c r="I1773" s="2">
        <f t="shared" si="138"/>
        <v>1.1024</v>
      </c>
      <c r="J1773" s="2">
        <f t="shared" si="139"/>
        <v>0</v>
      </c>
      <c r="K1773" s="2"/>
      <c r="L1773" s="2">
        <v>4.5199999999999996</v>
      </c>
    </row>
    <row r="1774" spans="1:12" x14ac:dyDescent="0.2">
      <c r="A1774" s="2">
        <v>2021</v>
      </c>
      <c r="B1774" s="2">
        <v>10</v>
      </c>
      <c r="C1774" s="2">
        <v>19</v>
      </c>
      <c r="D1774" s="2">
        <v>20</v>
      </c>
      <c r="E1774" s="2">
        <v>0</v>
      </c>
      <c r="F1774" s="2">
        <f t="shared" si="135"/>
        <v>0</v>
      </c>
      <c r="G1774" s="2">
        <f t="shared" si="136"/>
        <v>0</v>
      </c>
      <c r="H1774" s="2">
        <f t="shared" si="137"/>
        <v>3.98</v>
      </c>
      <c r="I1774" s="2">
        <f t="shared" si="138"/>
        <v>1.1051</v>
      </c>
      <c r="J1774" s="2">
        <f t="shared" si="139"/>
        <v>0</v>
      </c>
      <c r="K1774" s="2"/>
      <c r="L1774" s="2">
        <v>3.98</v>
      </c>
    </row>
    <row r="1775" spans="1:12" x14ac:dyDescent="0.2">
      <c r="A1775" s="2">
        <v>2021</v>
      </c>
      <c r="B1775" s="2">
        <v>10</v>
      </c>
      <c r="C1775" s="2">
        <v>19</v>
      </c>
      <c r="D1775" s="2">
        <v>21</v>
      </c>
      <c r="E1775" s="2">
        <v>0</v>
      </c>
      <c r="F1775" s="2">
        <f t="shared" si="135"/>
        <v>0</v>
      </c>
      <c r="G1775" s="2">
        <f t="shared" si="136"/>
        <v>0</v>
      </c>
      <c r="H1775" s="2">
        <f t="shared" si="137"/>
        <v>3.66</v>
      </c>
      <c r="I1775" s="2">
        <f t="shared" si="138"/>
        <v>1.1067</v>
      </c>
      <c r="J1775" s="2">
        <f t="shared" si="139"/>
        <v>0</v>
      </c>
      <c r="K1775" s="2"/>
      <c r="L1775" s="2">
        <v>3.66</v>
      </c>
    </row>
    <row r="1776" spans="1:12" x14ac:dyDescent="0.2">
      <c r="A1776" s="2">
        <v>2021</v>
      </c>
      <c r="B1776" s="2">
        <v>10</v>
      </c>
      <c r="C1776" s="2">
        <v>19</v>
      </c>
      <c r="D1776" s="2">
        <v>22</v>
      </c>
      <c r="E1776" s="2">
        <v>0</v>
      </c>
      <c r="F1776" s="2">
        <f t="shared" si="135"/>
        <v>0</v>
      </c>
      <c r="G1776" s="2">
        <f t="shared" si="136"/>
        <v>0</v>
      </c>
      <c r="H1776" s="2">
        <f t="shared" si="137"/>
        <v>3.59</v>
      </c>
      <c r="I1776" s="2">
        <f t="shared" si="138"/>
        <v>1.1070500000000001</v>
      </c>
      <c r="J1776" s="2">
        <f t="shared" si="139"/>
        <v>0</v>
      </c>
      <c r="K1776" s="2"/>
      <c r="L1776" s="2">
        <v>3.59</v>
      </c>
    </row>
    <row r="1777" spans="1:12" x14ac:dyDescent="0.2">
      <c r="A1777" s="2">
        <v>2021</v>
      </c>
      <c r="B1777" s="2">
        <v>10</v>
      </c>
      <c r="C1777" s="2">
        <v>19</v>
      </c>
      <c r="D1777" s="2">
        <v>23</v>
      </c>
      <c r="E1777" s="2">
        <v>0</v>
      </c>
      <c r="F1777" s="2">
        <f t="shared" si="135"/>
        <v>0</v>
      </c>
      <c r="G1777" s="2">
        <f t="shared" si="136"/>
        <v>0</v>
      </c>
      <c r="H1777" s="2">
        <f t="shared" si="137"/>
        <v>3.44</v>
      </c>
      <c r="I1777" s="2">
        <f t="shared" si="138"/>
        <v>1.1077999999999999</v>
      </c>
      <c r="J1777" s="2">
        <f t="shared" si="139"/>
        <v>0</v>
      </c>
      <c r="K1777" s="2"/>
      <c r="L1777" s="2">
        <v>3.44</v>
      </c>
    </row>
    <row r="1778" spans="1:12" x14ac:dyDescent="0.2">
      <c r="A1778" s="2">
        <v>2021</v>
      </c>
      <c r="B1778" s="2">
        <v>10</v>
      </c>
      <c r="C1778" s="2">
        <v>20</v>
      </c>
      <c r="D1778" s="2">
        <v>0</v>
      </c>
      <c r="E1778" s="2">
        <v>0</v>
      </c>
      <c r="F1778" s="2">
        <f t="shared" si="135"/>
        <v>0</v>
      </c>
      <c r="G1778" s="2">
        <f t="shared" si="136"/>
        <v>0</v>
      </c>
      <c r="H1778" s="2">
        <f t="shared" si="137"/>
        <v>3.21</v>
      </c>
      <c r="I1778" s="2">
        <f t="shared" si="138"/>
        <v>1.1089500000000001</v>
      </c>
      <c r="J1778" s="2">
        <f t="shared" si="139"/>
        <v>0</v>
      </c>
      <c r="K1778" s="2"/>
      <c r="L1778" s="2">
        <v>3.21</v>
      </c>
    </row>
    <row r="1779" spans="1:12" x14ac:dyDescent="0.2">
      <c r="A1779" s="2">
        <v>2021</v>
      </c>
      <c r="B1779" s="2">
        <v>10</v>
      </c>
      <c r="C1779" s="2">
        <v>20</v>
      </c>
      <c r="D1779" s="2">
        <v>1</v>
      </c>
      <c r="E1779" s="2">
        <v>0</v>
      </c>
      <c r="F1779" s="2">
        <f t="shared" si="135"/>
        <v>0</v>
      </c>
      <c r="G1779" s="2">
        <f t="shared" si="136"/>
        <v>0</v>
      </c>
      <c r="H1779" s="2">
        <f t="shared" si="137"/>
        <v>2.94</v>
      </c>
      <c r="I1779" s="2">
        <f t="shared" si="138"/>
        <v>1.1103000000000001</v>
      </c>
      <c r="J1779" s="2">
        <f t="shared" si="139"/>
        <v>0</v>
      </c>
      <c r="K1779" s="2"/>
      <c r="L1779" s="2">
        <v>2.94</v>
      </c>
    </row>
    <row r="1780" spans="1:12" x14ac:dyDescent="0.2">
      <c r="A1780" s="2">
        <v>2021</v>
      </c>
      <c r="B1780" s="2">
        <v>10</v>
      </c>
      <c r="C1780" s="2">
        <v>20</v>
      </c>
      <c r="D1780" s="2">
        <v>2</v>
      </c>
      <c r="E1780" s="2">
        <v>0</v>
      </c>
      <c r="F1780" s="2">
        <f t="shared" si="135"/>
        <v>0</v>
      </c>
      <c r="G1780" s="2">
        <f t="shared" si="136"/>
        <v>0</v>
      </c>
      <c r="H1780" s="2">
        <f t="shared" si="137"/>
        <v>2.48</v>
      </c>
      <c r="I1780" s="2">
        <f t="shared" si="138"/>
        <v>1.1126</v>
      </c>
      <c r="J1780" s="2">
        <f t="shared" si="139"/>
        <v>0</v>
      </c>
      <c r="K1780" s="2"/>
      <c r="L1780" s="2">
        <v>2.48</v>
      </c>
    </row>
    <row r="1781" spans="1:12" x14ac:dyDescent="0.2">
      <c r="A1781" s="2">
        <v>2021</v>
      </c>
      <c r="B1781" s="2">
        <v>10</v>
      </c>
      <c r="C1781" s="2">
        <v>20</v>
      </c>
      <c r="D1781" s="2">
        <v>3</v>
      </c>
      <c r="E1781" s="2">
        <v>0</v>
      </c>
      <c r="F1781" s="2">
        <f t="shared" si="135"/>
        <v>0</v>
      </c>
      <c r="G1781" s="2">
        <f t="shared" si="136"/>
        <v>0</v>
      </c>
      <c r="H1781" s="2">
        <f t="shared" si="137"/>
        <v>2.17</v>
      </c>
      <c r="I1781" s="2">
        <f t="shared" si="138"/>
        <v>1.11415</v>
      </c>
      <c r="J1781" s="2">
        <f t="shared" si="139"/>
        <v>0</v>
      </c>
      <c r="K1781" s="2"/>
      <c r="L1781" s="2">
        <v>2.17</v>
      </c>
    </row>
    <row r="1782" spans="1:12" x14ac:dyDescent="0.2">
      <c r="A1782" s="2">
        <v>2021</v>
      </c>
      <c r="B1782" s="2">
        <v>10</v>
      </c>
      <c r="C1782" s="2">
        <v>20</v>
      </c>
      <c r="D1782" s="2">
        <v>4</v>
      </c>
      <c r="E1782" s="2">
        <v>0</v>
      </c>
      <c r="F1782" s="2">
        <f t="shared" si="135"/>
        <v>0</v>
      </c>
      <c r="G1782" s="2">
        <f t="shared" si="136"/>
        <v>0</v>
      </c>
      <c r="H1782" s="2">
        <f t="shared" si="137"/>
        <v>2.0699999999999998</v>
      </c>
      <c r="I1782" s="2">
        <f t="shared" si="138"/>
        <v>1.1146499999999999</v>
      </c>
      <c r="J1782" s="2">
        <f t="shared" si="139"/>
        <v>0</v>
      </c>
      <c r="K1782" s="2"/>
      <c r="L1782" s="2">
        <v>2.0699999999999998</v>
      </c>
    </row>
    <row r="1783" spans="1:12" x14ac:dyDescent="0.2">
      <c r="A1783" s="2">
        <v>2021</v>
      </c>
      <c r="B1783" s="2">
        <v>10</v>
      </c>
      <c r="C1783" s="2">
        <v>20</v>
      </c>
      <c r="D1783" s="2">
        <v>5</v>
      </c>
      <c r="E1783" s="2">
        <v>0</v>
      </c>
      <c r="F1783" s="2">
        <f t="shared" si="135"/>
        <v>0</v>
      </c>
      <c r="G1783" s="2">
        <f t="shared" si="136"/>
        <v>0</v>
      </c>
      <c r="H1783" s="2">
        <f t="shared" si="137"/>
        <v>2.13</v>
      </c>
      <c r="I1783" s="2">
        <f t="shared" si="138"/>
        <v>1.11435</v>
      </c>
      <c r="J1783" s="2">
        <f t="shared" si="139"/>
        <v>0</v>
      </c>
      <c r="K1783" s="2"/>
      <c r="L1783" s="2">
        <v>2.13</v>
      </c>
    </row>
    <row r="1784" spans="1:12" x14ac:dyDescent="0.2">
      <c r="A1784" s="2">
        <v>2021</v>
      </c>
      <c r="B1784" s="2">
        <v>10</v>
      </c>
      <c r="C1784" s="2">
        <v>20</v>
      </c>
      <c r="D1784" s="2">
        <v>6</v>
      </c>
      <c r="E1784" s="2">
        <v>15.52</v>
      </c>
      <c r="F1784" s="2">
        <f t="shared" si="135"/>
        <v>0</v>
      </c>
      <c r="G1784" s="2">
        <f t="shared" si="136"/>
        <v>27.406500279573979</v>
      </c>
      <c r="H1784" s="2">
        <f t="shared" si="137"/>
        <v>2.7719999999999998</v>
      </c>
      <c r="I1784" s="2">
        <f t="shared" si="138"/>
        <v>1.11114</v>
      </c>
      <c r="J1784" s="2">
        <f t="shared" si="139"/>
        <v>0</v>
      </c>
      <c r="K1784" s="2"/>
      <c r="L1784" s="2">
        <v>2.19</v>
      </c>
    </row>
    <row r="1785" spans="1:12" x14ac:dyDescent="0.2">
      <c r="A1785" s="2">
        <v>2021</v>
      </c>
      <c r="B1785" s="2">
        <v>10</v>
      </c>
      <c r="C1785" s="2">
        <v>20</v>
      </c>
      <c r="D1785" s="2">
        <v>7</v>
      </c>
      <c r="E1785" s="2">
        <v>142.08000000000001</v>
      </c>
      <c r="F1785" s="2">
        <f t="shared" si="135"/>
        <v>0.74615039999999944</v>
      </c>
      <c r="G1785" s="2">
        <f t="shared" si="136"/>
        <v>29.157177757954539</v>
      </c>
      <c r="H1785" s="2">
        <f t="shared" si="137"/>
        <v>9.1980000000000004</v>
      </c>
      <c r="I1785" s="2">
        <f t="shared" si="138"/>
        <v>1.07901</v>
      </c>
      <c r="J1785" s="2">
        <f t="shared" si="139"/>
        <v>23.005061892252318</v>
      </c>
      <c r="K1785" s="2"/>
      <c r="L1785" s="2">
        <v>3.87</v>
      </c>
    </row>
    <row r="1786" spans="1:12" x14ac:dyDescent="0.2">
      <c r="A1786" s="2">
        <v>2021</v>
      </c>
      <c r="B1786" s="2">
        <v>10</v>
      </c>
      <c r="C1786" s="2">
        <v>20</v>
      </c>
      <c r="D1786" s="2">
        <v>8</v>
      </c>
      <c r="E1786" s="2">
        <v>330.15</v>
      </c>
      <c r="F1786" s="2">
        <f t="shared" si="135"/>
        <v>2.369194499999999</v>
      </c>
      <c r="G1786" s="2">
        <f t="shared" si="136"/>
        <v>29.823809111692253</v>
      </c>
      <c r="H1786" s="2">
        <f t="shared" si="137"/>
        <v>18.060625000000002</v>
      </c>
      <c r="I1786" s="2">
        <f t="shared" si="138"/>
        <v>1.0346968750000001</v>
      </c>
      <c r="J1786" s="2">
        <f t="shared" si="139"/>
        <v>71.647829738765012</v>
      </c>
      <c r="K1786" s="2"/>
      <c r="L1786" s="2">
        <v>5.68</v>
      </c>
    </row>
    <row r="1787" spans="1:12" x14ac:dyDescent="0.2">
      <c r="A1787" s="2">
        <v>2021</v>
      </c>
      <c r="B1787" s="2">
        <v>10</v>
      </c>
      <c r="C1787" s="2">
        <v>20</v>
      </c>
      <c r="D1787" s="2">
        <v>9</v>
      </c>
      <c r="E1787" s="2">
        <v>511.73</v>
      </c>
      <c r="F1787" s="2">
        <f t="shared" si="135"/>
        <v>3.9362298999999998</v>
      </c>
      <c r="G1787" s="2">
        <f t="shared" si="136"/>
        <v>30.170306008966374</v>
      </c>
      <c r="H1787" s="2">
        <f t="shared" si="137"/>
        <v>26.729875</v>
      </c>
      <c r="I1787" s="2">
        <f t="shared" si="138"/>
        <v>0.99135062500000004</v>
      </c>
      <c r="J1787" s="2">
        <f t="shared" si="139"/>
        <v>115.37548283322681</v>
      </c>
      <c r="K1787" s="2"/>
      <c r="L1787" s="2">
        <v>7.54</v>
      </c>
    </row>
    <row r="1788" spans="1:12" x14ac:dyDescent="0.2">
      <c r="A1788" s="2">
        <v>2021</v>
      </c>
      <c r="B1788" s="2">
        <v>10</v>
      </c>
      <c r="C1788" s="2">
        <v>20</v>
      </c>
      <c r="D1788" s="2">
        <v>10</v>
      </c>
      <c r="E1788" s="2">
        <v>634.98</v>
      </c>
      <c r="F1788" s="2">
        <f t="shared" si="135"/>
        <v>4.9998773999999999</v>
      </c>
      <c r="G1788" s="2">
        <f t="shared" si="136"/>
        <v>30.340922692272287</v>
      </c>
      <c r="H1788" s="2">
        <f t="shared" si="137"/>
        <v>32.781750000000002</v>
      </c>
      <c r="I1788" s="2">
        <f t="shared" si="138"/>
        <v>0.96109124999999995</v>
      </c>
      <c r="J1788" s="2">
        <f t="shared" si="139"/>
        <v>142.88243348752326</v>
      </c>
      <c r="K1788" s="2"/>
      <c r="L1788" s="2">
        <v>8.9700000000000006</v>
      </c>
    </row>
    <row r="1789" spans="1:12" x14ac:dyDescent="0.2">
      <c r="A1789" s="2">
        <v>2021</v>
      </c>
      <c r="B1789" s="2">
        <v>10</v>
      </c>
      <c r="C1789" s="2">
        <v>20</v>
      </c>
      <c r="D1789" s="2">
        <v>11</v>
      </c>
      <c r="E1789" s="2">
        <v>689.75</v>
      </c>
      <c r="F1789" s="2">
        <f t="shared" si="135"/>
        <v>5.4725424999999994</v>
      </c>
      <c r="G1789" s="2">
        <f t="shared" si="136"/>
        <v>30.406336643426894</v>
      </c>
      <c r="H1789" s="2">
        <f t="shared" si="137"/>
        <v>36.025625000000005</v>
      </c>
      <c r="I1789" s="2">
        <f t="shared" si="138"/>
        <v>0.94487187500000003</v>
      </c>
      <c r="J1789" s="2">
        <f t="shared" si="139"/>
        <v>154.08211820450526</v>
      </c>
      <c r="K1789" s="2"/>
      <c r="L1789" s="2">
        <v>10.16</v>
      </c>
    </row>
    <row r="1790" spans="1:12" x14ac:dyDescent="0.2">
      <c r="A1790" s="2">
        <v>2021</v>
      </c>
      <c r="B1790" s="2">
        <v>10</v>
      </c>
      <c r="C1790" s="2">
        <v>20</v>
      </c>
      <c r="D1790" s="2">
        <v>12</v>
      </c>
      <c r="E1790" s="2">
        <v>693.38</v>
      </c>
      <c r="F1790" s="2">
        <f t="shared" si="135"/>
        <v>5.5038694000000001</v>
      </c>
      <c r="G1790" s="2">
        <f t="shared" si="136"/>
        <v>30.41048668069455</v>
      </c>
      <c r="H1790" s="2">
        <f t="shared" si="137"/>
        <v>37.021749999999997</v>
      </c>
      <c r="I1790" s="2">
        <f t="shared" si="138"/>
        <v>0.93989125000000007</v>
      </c>
      <c r="J1790" s="2">
        <f t="shared" si="139"/>
        <v>154.16833170338577</v>
      </c>
      <c r="K1790" s="2"/>
      <c r="L1790" s="2">
        <v>11.02</v>
      </c>
    </row>
    <row r="1791" spans="1:12" x14ac:dyDescent="0.2">
      <c r="A1791" s="2">
        <v>2021</v>
      </c>
      <c r="B1791" s="2">
        <v>10</v>
      </c>
      <c r="C1791" s="2">
        <v>20</v>
      </c>
      <c r="D1791" s="2">
        <v>13</v>
      </c>
      <c r="E1791" s="2">
        <v>619.52</v>
      </c>
      <c r="F1791" s="2">
        <f t="shared" si="135"/>
        <v>4.8664575999999995</v>
      </c>
      <c r="G1791" s="2">
        <f t="shared" si="136"/>
        <v>30.321434651170907</v>
      </c>
      <c r="H1791" s="2">
        <f t="shared" si="137"/>
        <v>34.572000000000003</v>
      </c>
      <c r="I1791" s="2">
        <f t="shared" si="138"/>
        <v>0.95213999999999999</v>
      </c>
      <c r="J1791" s="2">
        <f t="shared" si="139"/>
        <v>137.6859343375977</v>
      </c>
      <c r="K1791" s="2"/>
      <c r="L1791" s="2">
        <v>11.34</v>
      </c>
    </row>
    <row r="1792" spans="1:12" x14ac:dyDescent="0.2">
      <c r="A1792" s="2">
        <v>2021</v>
      </c>
      <c r="B1792" s="2">
        <v>10</v>
      </c>
      <c r="C1792" s="2">
        <v>20</v>
      </c>
      <c r="D1792" s="2">
        <v>14</v>
      </c>
      <c r="E1792" s="2">
        <v>483.85</v>
      </c>
      <c r="F1792" s="2">
        <f t="shared" si="135"/>
        <v>3.6956255000000002</v>
      </c>
      <c r="G1792" s="2">
        <f t="shared" si="136"/>
        <v>30.126012759082837</v>
      </c>
      <c r="H1792" s="2">
        <f t="shared" si="137"/>
        <v>29.224375000000002</v>
      </c>
      <c r="I1792" s="2">
        <f t="shared" si="138"/>
        <v>0.97887812500000004</v>
      </c>
      <c r="J1792" s="2">
        <f t="shared" si="139"/>
        <v>106.80321103011846</v>
      </c>
      <c r="K1792" s="2"/>
      <c r="L1792" s="2">
        <v>11.08</v>
      </c>
    </row>
    <row r="1793" spans="1:12" x14ac:dyDescent="0.2">
      <c r="A1793" s="2">
        <v>2021</v>
      </c>
      <c r="B1793" s="2">
        <v>10</v>
      </c>
      <c r="C1793" s="2">
        <v>20</v>
      </c>
      <c r="D1793" s="2">
        <v>15</v>
      </c>
      <c r="E1793" s="2">
        <v>307.88</v>
      </c>
      <c r="F1793" s="2">
        <f t="shared" si="135"/>
        <v>2.1770043999999995</v>
      </c>
      <c r="G1793" s="2">
        <f t="shared" si="136"/>
        <v>29.768593364308867</v>
      </c>
      <c r="H1793" s="2">
        <f t="shared" si="137"/>
        <v>21.905499999999996</v>
      </c>
      <c r="I1793" s="2">
        <f t="shared" si="138"/>
        <v>1.0154725</v>
      </c>
      <c r="J1793" s="2">
        <f t="shared" si="139"/>
        <v>64.492893619023533</v>
      </c>
      <c r="K1793" s="2"/>
      <c r="L1793" s="2">
        <v>10.36</v>
      </c>
    </row>
    <row r="1794" spans="1:12" x14ac:dyDescent="0.2">
      <c r="A1794" s="2">
        <v>2021</v>
      </c>
      <c r="B1794" s="2">
        <v>10</v>
      </c>
      <c r="C1794" s="2">
        <v>20</v>
      </c>
      <c r="D1794" s="2">
        <v>16</v>
      </c>
      <c r="E1794" s="2">
        <v>114.23</v>
      </c>
      <c r="F1794" s="2">
        <f t="shared" ref="F1794:F1857" si="140">MAX(8.63*(E1794/1000-1)+8.15,0)</f>
        <v>0.50580490000000022</v>
      </c>
      <c r="G1794" s="2">
        <f t="shared" ref="G1794:G1857" si="141">IF(E1794&lt;&gt;0,30.7*(1+0.0593*LOG10(E1794/1000)),0)</f>
        <v>28.984679389656304</v>
      </c>
      <c r="H1794" s="2">
        <f t="shared" ref="H1794:H1857" si="142">L1794+30*E1794/800</f>
        <v>13.393625</v>
      </c>
      <c r="I1794" s="2">
        <f t="shared" ref="I1794:I1857" si="143">1-(H1794-25)/200</f>
        <v>1.058031875</v>
      </c>
      <c r="J1794" s="2">
        <f t="shared" ref="J1794:J1857" si="144">G1794*F1794*I1794*0.98</f>
        <v>15.201147061457045</v>
      </c>
      <c r="K1794" s="2"/>
      <c r="L1794" s="2">
        <v>9.11</v>
      </c>
    </row>
    <row r="1795" spans="1:12" x14ac:dyDescent="0.2">
      <c r="A1795" s="2">
        <v>2021</v>
      </c>
      <c r="B1795" s="2">
        <v>10</v>
      </c>
      <c r="C1795" s="2">
        <v>20</v>
      </c>
      <c r="D1795" s="2">
        <v>17</v>
      </c>
      <c r="E1795" s="2">
        <v>3.98</v>
      </c>
      <c r="F1795" s="2">
        <f t="shared" si="140"/>
        <v>0</v>
      </c>
      <c r="G1795" s="2">
        <f t="shared" si="141"/>
        <v>26.330563131540867</v>
      </c>
      <c r="H1795" s="2">
        <f t="shared" si="142"/>
        <v>6.6292500000000008</v>
      </c>
      <c r="I1795" s="2">
        <f t="shared" si="143"/>
        <v>1.0918537500000001</v>
      </c>
      <c r="J1795" s="2">
        <f t="shared" si="144"/>
        <v>0</v>
      </c>
      <c r="K1795" s="2"/>
      <c r="L1795" s="2">
        <v>6.48</v>
      </c>
    </row>
    <row r="1796" spans="1:12" x14ac:dyDescent="0.2">
      <c r="A1796" s="2">
        <v>2021</v>
      </c>
      <c r="B1796" s="2">
        <v>10</v>
      </c>
      <c r="C1796" s="2">
        <v>20</v>
      </c>
      <c r="D1796" s="2">
        <v>18</v>
      </c>
      <c r="E1796" s="2">
        <v>0</v>
      </c>
      <c r="F1796" s="2">
        <f t="shared" si="140"/>
        <v>0</v>
      </c>
      <c r="G1796" s="2">
        <f t="shared" si="141"/>
        <v>0</v>
      </c>
      <c r="H1796" s="2">
        <f t="shared" si="142"/>
        <v>4.46</v>
      </c>
      <c r="I1796" s="2">
        <f t="shared" si="143"/>
        <v>1.1027</v>
      </c>
      <c r="J1796" s="2">
        <f t="shared" si="144"/>
        <v>0</v>
      </c>
      <c r="K1796" s="2"/>
      <c r="L1796" s="2">
        <v>4.46</v>
      </c>
    </row>
    <row r="1797" spans="1:12" x14ac:dyDescent="0.2">
      <c r="A1797" s="2">
        <v>2021</v>
      </c>
      <c r="B1797" s="2">
        <v>10</v>
      </c>
      <c r="C1797" s="2">
        <v>20</v>
      </c>
      <c r="D1797" s="2">
        <v>19</v>
      </c>
      <c r="E1797" s="2">
        <v>0</v>
      </c>
      <c r="F1797" s="2">
        <f t="shared" si="140"/>
        <v>0</v>
      </c>
      <c r="G1797" s="2">
        <f t="shared" si="141"/>
        <v>0</v>
      </c>
      <c r="H1797" s="2">
        <f t="shared" si="142"/>
        <v>3.06</v>
      </c>
      <c r="I1797" s="2">
        <f t="shared" si="143"/>
        <v>1.1096999999999999</v>
      </c>
      <c r="J1797" s="2">
        <f t="shared" si="144"/>
        <v>0</v>
      </c>
      <c r="K1797" s="2"/>
      <c r="L1797" s="2">
        <v>3.06</v>
      </c>
    </row>
    <row r="1798" spans="1:12" x14ac:dyDescent="0.2">
      <c r="A1798" s="2">
        <v>2021</v>
      </c>
      <c r="B1798" s="2">
        <v>10</v>
      </c>
      <c r="C1798" s="2">
        <v>20</v>
      </c>
      <c r="D1798" s="2">
        <v>20</v>
      </c>
      <c r="E1798" s="2">
        <v>0</v>
      </c>
      <c r="F1798" s="2">
        <f t="shared" si="140"/>
        <v>0</v>
      </c>
      <c r="G1798" s="2">
        <f t="shared" si="141"/>
        <v>0</v>
      </c>
      <c r="H1798" s="2">
        <f t="shared" si="142"/>
        <v>1.96</v>
      </c>
      <c r="I1798" s="2">
        <f t="shared" si="143"/>
        <v>1.1152</v>
      </c>
      <c r="J1798" s="2">
        <f t="shared" si="144"/>
        <v>0</v>
      </c>
      <c r="K1798" s="2"/>
      <c r="L1798" s="2">
        <v>1.96</v>
      </c>
    </row>
    <row r="1799" spans="1:12" x14ac:dyDescent="0.2">
      <c r="A1799" s="2">
        <v>2021</v>
      </c>
      <c r="B1799" s="2">
        <v>10</v>
      </c>
      <c r="C1799" s="2">
        <v>20</v>
      </c>
      <c r="D1799" s="2">
        <v>21</v>
      </c>
      <c r="E1799" s="2">
        <v>0</v>
      </c>
      <c r="F1799" s="2">
        <f t="shared" si="140"/>
        <v>0</v>
      </c>
      <c r="G1799" s="2">
        <f t="shared" si="141"/>
        <v>0</v>
      </c>
      <c r="H1799" s="2">
        <f t="shared" si="142"/>
        <v>1.44</v>
      </c>
      <c r="I1799" s="2">
        <f t="shared" si="143"/>
        <v>1.1177999999999999</v>
      </c>
      <c r="J1799" s="2">
        <f t="shared" si="144"/>
        <v>0</v>
      </c>
      <c r="K1799" s="2"/>
      <c r="L1799" s="2">
        <v>1.44</v>
      </c>
    </row>
    <row r="1800" spans="1:12" x14ac:dyDescent="0.2">
      <c r="A1800" s="2">
        <v>2021</v>
      </c>
      <c r="B1800" s="2">
        <v>10</v>
      </c>
      <c r="C1800" s="2">
        <v>20</v>
      </c>
      <c r="D1800" s="2">
        <v>22</v>
      </c>
      <c r="E1800" s="2">
        <v>0</v>
      </c>
      <c r="F1800" s="2">
        <f t="shared" si="140"/>
        <v>0</v>
      </c>
      <c r="G1800" s="2">
        <f t="shared" si="141"/>
        <v>0</v>
      </c>
      <c r="H1800" s="2">
        <f t="shared" si="142"/>
        <v>1.2</v>
      </c>
      <c r="I1800" s="2">
        <f t="shared" si="143"/>
        <v>1.119</v>
      </c>
      <c r="J1800" s="2">
        <f t="shared" si="144"/>
        <v>0</v>
      </c>
      <c r="K1800" s="2"/>
      <c r="L1800" s="2">
        <v>1.2</v>
      </c>
    </row>
    <row r="1801" spans="1:12" x14ac:dyDescent="0.2">
      <c r="A1801" s="2">
        <v>2021</v>
      </c>
      <c r="B1801" s="2">
        <v>10</v>
      </c>
      <c r="C1801" s="2">
        <v>20</v>
      </c>
      <c r="D1801" s="2">
        <v>23</v>
      </c>
      <c r="E1801" s="2">
        <v>0</v>
      </c>
      <c r="F1801" s="2">
        <f t="shared" si="140"/>
        <v>0</v>
      </c>
      <c r="G1801" s="2">
        <f t="shared" si="141"/>
        <v>0</v>
      </c>
      <c r="H1801" s="2">
        <f t="shared" si="142"/>
        <v>1.01</v>
      </c>
      <c r="I1801" s="2">
        <f t="shared" si="143"/>
        <v>1.11995</v>
      </c>
      <c r="J1801" s="2">
        <f t="shared" si="144"/>
        <v>0</v>
      </c>
      <c r="K1801" s="2"/>
      <c r="L1801" s="2">
        <v>1.01</v>
      </c>
    </row>
    <row r="1802" spans="1:12" x14ac:dyDescent="0.2">
      <c r="A1802" s="2">
        <v>2021</v>
      </c>
      <c r="B1802" s="2">
        <v>10</v>
      </c>
      <c r="C1802" s="2">
        <v>21</v>
      </c>
      <c r="D1802" s="2">
        <v>0</v>
      </c>
      <c r="E1802" s="2">
        <v>0</v>
      </c>
      <c r="F1802" s="2">
        <f t="shared" si="140"/>
        <v>0</v>
      </c>
      <c r="G1802" s="2">
        <f t="shared" si="141"/>
        <v>0</v>
      </c>
      <c r="H1802" s="2">
        <f t="shared" si="142"/>
        <v>1.1100000000000001</v>
      </c>
      <c r="I1802" s="2">
        <f t="shared" si="143"/>
        <v>1.1194500000000001</v>
      </c>
      <c r="J1802" s="2">
        <f t="shared" si="144"/>
        <v>0</v>
      </c>
      <c r="K1802" s="2"/>
      <c r="L1802" s="2">
        <v>1.1100000000000001</v>
      </c>
    </row>
    <row r="1803" spans="1:12" x14ac:dyDescent="0.2">
      <c r="A1803" s="2">
        <v>2021</v>
      </c>
      <c r="B1803" s="2">
        <v>10</v>
      </c>
      <c r="C1803" s="2">
        <v>21</v>
      </c>
      <c r="D1803" s="2">
        <v>1</v>
      </c>
      <c r="E1803" s="2">
        <v>0</v>
      </c>
      <c r="F1803" s="2">
        <f t="shared" si="140"/>
        <v>0</v>
      </c>
      <c r="G1803" s="2">
        <f t="shared" si="141"/>
        <v>0</v>
      </c>
      <c r="H1803" s="2">
        <f t="shared" si="142"/>
        <v>1.1599999999999999</v>
      </c>
      <c r="I1803" s="2">
        <f t="shared" si="143"/>
        <v>1.1192</v>
      </c>
      <c r="J1803" s="2">
        <f t="shared" si="144"/>
        <v>0</v>
      </c>
      <c r="K1803" s="2"/>
      <c r="L1803" s="2">
        <v>1.1599999999999999</v>
      </c>
    </row>
    <row r="1804" spans="1:12" x14ac:dyDescent="0.2">
      <c r="A1804" s="2">
        <v>2021</v>
      </c>
      <c r="B1804" s="2">
        <v>10</v>
      </c>
      <c r="C1804" s="2">
        <v>21</v>
      </c>
      <c r="D1804" s="2">
        <v>2</v>
      </c>
      <c r="E1804" s="2">
        <v>0</v>
      </c>
      <c r="F1804" s="2">
        <f t="shared" si="140"/>
        <v>0</v>
      </c>
      <c r="G1804" s="2">
        <f t="shared" si="141"/>
        <v>0</v>
      </c>
      <c r="H1804" s="2">
        <f t="shared" si="142"/>
        <v>0.73</v>
      </c>
      <c r="I1804" s="2">
        <f t="shared" si="143"/>
        <v>1.1213500000000001</v>
      </c>
      <c r="J1804" s="2">
        <f t="shared" si="144"/>
        <v>0</v>
      </c>
      <c r="K1804" s="2"/>
      <c r="L1804" s="2">
        <v>0.73</v>
      </c>
    </row>
    <row r="1805" spans="1:12" x14ac:dyDescent="0.2">
      <c r="A1805" s="2">
        <v>2021</v>
      </c>
      <c r="B1805" s="2">
        <v>10</v>
      </c>
      <c r="C1805" s="2">
        <v>21</v>
      </c>
      <c r="D1805" s="2">
        <v>3</v>
      </c>
      <c r="E1805" s="2">
        <v>0</v>
      </c>
      <c r="F1805" s="2">
        <f t="shared" si="140"/>
        <v>0</v>
      </c>
      <c r="G1805" s="2">
        <f t="shared" si="141"/>
        <v>0</v>
      </c>
      <c r="H1805" s="2">
        <f t="shared" si="142"/>
        <v>0.03</v>
      </c>
      <c r="I1805" s="2">
        <f t="shared" si="143"/>
        <v>1.1248499999999999</v>
      </c>
      <c r="J1805" s="2">
        <f t="shared" si="144"/>
        <v>0</v>
      </c>
      <c r="K1805" s="2"/>
      <c r="L1805" s="2">
        <v>0.03</v>
      </c>
    </row>
    <row r="1806" spans="1:12" x14ac:dyDescent="0.2">
      <c r="A1806" s="2">
        <v>2021</v>
      </c>
      <c r="B1806" s="2">
        <v>10</v>
      </c>
      <c r="C1806" s="2">
        <v>21</v>
      </c>
      <c r="D1806" s="2">
        <v>4</v>
      </c>
      <c r="E1806" s="2">
        <v>0</v>
      </c>
      <c r="F1806" s="2">
        <f t="shared" si="140"/>
        <v>0</v>
      </c>
      <c r="G1806" s="2">
        <f t="shared" si="141"/>
        <v>0</v>
      </c>
      <c r="H1806" s="2">
        <f t="shared" si="142"/>
        <v>-0.5</v>
      </c>
      <c r="I1806" s="2">
        <f t="shared" si="143"/>
        <v>1.1274999999999999</v>
      </c>
      <c r="J1806" s="2">
        <f t="shared" si="144"/>
        <v>0</v>
      </c>
      <c r="K1806" s="2"/>
      <c r="L1806" s="2">
        <v>-0.5</v>
      </c>
    </row>
    <row r="1807" spans="1:12" x14ac:dyDescent="0.2">
      <c r="A1807" s="2">
        <v>2021</v>
      </c>
      <c r="B1807" s="2">
        <v>10</v>
      </c>
      <c r="C1807" s="2">
        <v>21</v>
      </c>
      <c r="D1807" s="2">
        <v>5</v>
      </c>
      <c r="E1807" s="2">
        <v>0</v>
      </c>
      <c r="F1807" s="2">
        <f t="shared" si="140"/>
        <v>0</v>
      </c>
      <c r="G1807" s="2">
        <f t="shared" si="141"/>
        <v>0</v>
      </c>
      <c r="H1807" s="2">
        <f t="shared" si="142"/>
        <v>-0.74</v>
      </c>
      <c r="I1807" s="2">
        <f t="shared" si="143"/>
        <v>1.1287</v>
      </c>
      <c r="J1807" s="2">
        <f t="shared" si="144"/>
        <v>0</v>
      </c>
      <c r="K1807" s="2"/>
      <c r="L1807" s="2">
        <v>-0.74</v>
      </c>
    </row>
    <row r="1808" spans="1:12" x14ac:dyDescent="0.2">
      <c r="A1808" s="2">
        <v>2021</v>
      </c>
      <c r="B1808" s="2">
        <v>10</v>
      </c>
      <c r="C1808" s="2">
        <v>21</v>
      </c>
      <c r="D1808" s="2">
        <v>6</v>
      </c>
      <c r="E1808" s="2">
        <v>16.829999999999998</v>
      </c>
      <c r="F1808" s="2">
        <f t="shared" si="140"/>
        <v>0</v>
      </c>
      <c r="G1808" s="2">
        <f t="shared" si="141"/>
        <v>27.470568393975146</v>
      </c>
      <c r="H1808" s="2">
        <f t="shared" si="142"/>
        <v>-7.8875000000000028E-2</v>
      </c>
      <c r="I1808" s="2">
        <f t="shared" si="143"/>
        <v>1.1253943749999999</v>
      </c>
      <c r="J1808" s="2">
        <f t="shared" si="144"/>
        <v>0</v>
      </c>
      <c r="K1808" s="2"/>
      <c r="L1808" s="2">
        <v>-0.71</v>
      </c>
    </row>
    <row r="1809" spans="1:12" x14ac:dyDescent="0.2">
      <c r="A1809" s="2">
        <v>2021</v>
      </c>
      <c r="B1809" s="2">
        <v>10</v>
      </c>
      <c r="C1809" s="2">
        <v>21</v>
      </c>
      <c r="D1809" s="2">
        <v>7</v>
      </c>
      <c r="E1809" s="2">
        <v>168.45</v>
      </c>
      <c r="F1809" s="2">
        <f t="shared" si="140"/>
        <v>0.9737234999999993</v>
      </c>
      <c r="G1809" s="2">
        <f t="shared" si="141"/>
        <v>29.291782748095006</v>
      </c>
      <c r="H1809" s="2">
        <f t="shared" si="142"/>
        <v>7.6568749999999994</v>
      </c>
      <c r="I1809" s="2">
        <f t="shared" si="143"/>
        <v>1.0867156250000001</v>
      </c>
      <c r="J1809" s="2">
        <f t="shared" si="144"/>
        <v>30.375500531239346</v>
      </c>
      <c r="K1809" s="2"/>
      <c r="L1809" s="2">
        <v>1.34</v>
      </c>
    </row>
    <row r="1810" spans="1:12" x14ac:dyDescent="0.2">
      <c r="A1810" s="2">
        <v>2021</v>
      </c>
      <c r="B1810" s="2">
        <v>10</v>
      </c>
      <c r="C1810" s="2">
        <v>21</v>
      </c>
      <c r="D1810" s="2">
        <v>8</v>
      </c>
      <c r="E1810" s="2">
        <v>365.23</v>
      </c>
      <c r="F1810" s="2">
        <f t="shared" si="140"/>
        <v>2.6719348999999992</v>
      </c>
      <c r="G1810" s="2">
        <f t="shared" si="141"/>
        <v>29.903647835665591</v>
      </c>
      <c r="H1810" s="2">
        <f t="shared" si="142"/>
        <v>18.096125000000001</v>
      </c>
      <c r="I1810" s="2">
        <f t="shared" si="143"/>
        <v>1.0345193749999999</v>
      </c>
      <c r="J1810" s="2">
        <f t="shared" si="144"/>
        <v>81.005544692069265</v>
      </c>
      <c r="K1810" s="2"/>
      <c r="L1810" s="2">
        <v>4.4000000000000004</v>
      </c>
    </row>
    <row r="1811" spans="1:12" x14ac:dyDescent="0.2">
      <c r="A1811" s="2">
        <v>2021</v>
      </c>
      <c r="B1811" s="2">
        <v>10</v>
      </c>
      <c r="C1811" s="2">
        <v>21</v>
      </c>
      <c r="D1811" s="2">
        <v>9</v>
      </c>
      <c r="E1811" s="2">
        <v>534.52</v>
      </c>
      <c r="F1811" s="2">
        <f t="shared" si="140"/>
        <v>4.1329076000000002</v>
      </c>
      <c r="G1811" s="2">
        <f t="shared" si="141"/>
        <v>30.204755668338777</v>
      </c>
      <c r="H1811" s="2">
        <f t="shared" si="142"/>
        <v>27.554499999999997</v>
      </c>
      <c r="I1811" s="2">
        <f t="shared" si="143"/>
        <v>0.98722750000000004</v>
      </c>
      <c r="J1811" s="2">
        <f t="shared" si="144"/>
        <v>120.77424825887567</v>
      </c>
      <c r="K1811" s="2"/>
      <c r="L1811" s="2">
        <v>7.51</v>
      </c>
    </row>
    <row r="1812" spans="1:12" x14ac:dyDescent="0.2">
      <c r="A1812" s="2">
        <v>2021</v>
      </c>
      <c r="B1812" s="2">
        <v>10</v>
      </c>
      <c r="C1812" s="2">
        <v>21</v>
      </c>
      <c r="D1812" s="2">
        <v>10</v>
      </c>
      <c r="E1812" s="2">
        <v>652.6</v>
      </c>
      <c r="F1812" s="2">
        <f t="shared" si="140"/>
        <v>5.1519380000000012</v>
      </c>
      <c r="G1812" s="2">
        <f t="shared" si="141"/>
        <v>30.362563136407797</v>
      </c>
      <c r="H1812" s="2">
        <f t="shared" si="142"/>
        <v>33.872500000000002</v>
      </c>
      <c r="I1812" s="2">
        <f t="shared" si="143"/>
        <v>0.95563750000000003</v>
      </c>
      <c r="J1812" s="2">
        <f t="shared" si="144"/>
        <v>146.49686062662684</v>
      </c>
      <c r="K1812" s="2"/>
      <c r="L1812" s="2">
        <v>9.4</v>
      </c>
    </row>
    <row r="1813" spans="1:12" x14ac:dyDescent="0.2">
      <c r="A1813" s="2">
        <v>2021</v>
      </c>
      <c r="B1813" s="2">
        <v>10</v>
      </c>
      <c r="C1813" s="2">
        <v>21</v>
      </c>
      <c r="D1813" s="2">
        <v>11</v>
      </c>
      <c r="E1813" s="2">
        <v>704.7</v>
      </c>
      <c r="F1813" s="2">
        <f t="shared" si="140"/>
        <v>5.6015610000000002</v>
      </c>
      <c r="G1813" s="2">
        <f t="shared" si="141"/>
        <v>30.423290256303488</v>
      </c>
      <c r="H1813" s="2">
        <f t="shared" si="142"/>
        <v>37.296250000000001</v>
      </c>
      <c r="I1813" s="2">
        <f t="shared" si="143"/>
        <v>0.93851874999999996</v>
      </c>
      <c r="J1813" s="2">
        <f t="shared" si="144"/>
        <v>156.7416014879168</v>
      </c>
      <c r="K1813" s="2"/>
      <c r="L1813" s="2">
        <v>10.87</v>
      </c>
    </row>
    <row r="1814" spans="1:12" x14ac:dyDescent="0.2">
      <c r="A1814" s="2">
        <v>2021</v>
      </c>
      <c r="B1814" s="2">
        <v>10</v>
      </c>
      <c r="C1814" s="2">
        <v>21</v>
      </c>
      <c r="D1814" s="2">
        <v>12</v>
      </c>
      <c r="E1814" s="2">
        <v>691.8</v>
      </c>
      <c r="F1814" s="2">
        <f t="shared" si="140"/>
        <v>5.4902340000000001</v>
      </c>
      <c r="G1814" s="2">
        <f t="shared" si="141"/>
        <v>30.408683005059</v>
      </c>
      <c r="H1814" s="2">
        <f t="shared" si="142"/>
        <v>37.842500000000001</v>
      </c>
      <c r="I1814" s="2">
        <f t="shared" si="143"/>
        <v>0.93578749999999999</v>
      </c>
      <c r="J1814" s="2">
        <f t="shared" si="144"/>
        <v>153.10584886608794</v>
      </c>
      <c r="K1814" s="2"/>
      <c r="L1814" s="2">
        <v>11.9</v>
      </c>
    </row>
    <row r="1815" spans="1:12" x14ac:dyDescent="0.2">
      <c r="A1815" s="2">
        <v>2021</v>
      </c>
      <c r="B1815" s="2">
        <v>10</v>
      </c>
      <c r="C1815" s="2">
        <v>21</v>
      </c>
      <c r="D1815" s="2">
        <v>13</v>
      </c>
      <c r="E1815" s="2">
        <v>592.91999999999996</v>
      </c>
      <c r="F1815" s="2">
        <f t="shared" si="140"/>
        <v>4.6368995999999996</v>
      </c>
      <c r="G1815" s="2">
        <f t="shared" si="141"/>
        <v>30.286737129896384</v>
      </c>
      <c r="H1815" s="2">
        <f t="shared" si="142"/>
        <v>34.704499999999996</v>
      </c>
      <c r="I1815" s="2">
        <f t="shared" si="143"/>
        <v>0.95147749999999998</v>
      </c>
      <c r="J1815" s="2">
        <f t="shared" si="144"/>
        <v>130.94978180841377</v>
      </c>
      <c r="K1815" s="2"/>
      <c r="L1815" s="2">
        <v>12.47</v>
      </c>
    </row>
    <row r="1816" spans="1:12" x14ac:dyDescent="0.2">
      <c r="A1816" s="2">
        <v>2021</v>
      </c>
      <c r="B1816" s="2">
        <v>10</v>
      </c>
      <c r="C1816" s="2">
        <v>21</v>
      </c>
      <c r="D1816" s="2">
        <v>14</v>
      </c>
      <c r="E1816" s="2">
        <v>454.05</v>
      </c>
      <c r="F1816" s="2">
        <f t="shared" si="140"/>
        <v>3.4384515000000002</v>
      </c>
      <c r="G1816" s="2">
        <f t="shared" si="141"/>
        <v>30.075753820499109</v>
      </c>
      <c r="H1816" s="2">
        <f t="shared" si="142"/>
        <v>29.566875</v>
      </c>
      <c r="I1816" s="2">
        <f t="shared" si="143"/>
        <v>0.97716562500000004</v>
      </c>
      <c r="J1816" s="2">
        <f t="shared" si="144"/>
        <v>99.031573779546264</v>
      </c>
      <c r="K1816" s="2"/>
      <c r="L1816" s="2">
        <v>12.54</v>
      </c>
    </row>
    <row r="1817" spans="1:12" x14ac:dyDescent="0.2">
      <c r="A1817" s="2">
        <v>2021</v>
      </c>
      <c r="B1817" s="2">
        <v>10</v>
      </c>
      <c r="C1817" s="2">
        <v>21</v>
      </c>
      <c r="D1817" s="2">
        <v>15</v>
      </c>
      <c r="E1817" s="2">
        <v>273.95</v>
      </c>
      <c r="F1817" s="2">
        <f t="shared" si="140"/>
        <v>1.8841884999999987</v>
      </c>
      <c r="G1817" s="2">
        <f t="shared" si="141"/>
        <v>29.67627498704816</v>
      </c>
      <c r="H1817" s="2">
        <f t="shared" si="142"/>
        <v>22.393124999999998</v>
      </c>
      <c r="I1817" s="2">
        <f t="shared" si="143"/>
        <v>1.0130343749999999</v>
      </c>
      <c r="J1817" s="2">
        <f t="shared" si="144"/>
        <v>55.51163176009662</v>
      </c>
      <c r="K1817" s="2"/>
      <c r="L1817" s="2">
        <v>12.12</v>
      </c>
    </row>
    <row r="1818" spans="1:12" x14ac:dyDescent="0.2">
      <c r="A1818" s="2">
        <v>2021</v>
      </c>
      <c r="B1818" s="2">
        <v>10</v>
      </c>
      <c r="C1818" s="2">
        <v>21</v>
      </c>
      <c r="D1818" s="2">
        <v>16</v>
      </c>
      <c r="E1818" s="2">
        <v>102.75</v>
      </c>
      <c r="F1818" s="2">
        <f t="shared" si="140"/>
        <v>0.4067324999999995</v>
      </c>
      <c r="G1818" s="2">
        <f t="shared" si="141"/>
        <v>28.900938940331134</v>
      </c>
      <c r="H1818" s="2">
        <f t="shared" si="142"/>
        <v>14.863125</v>
      </c>
      <c r="I1818" s="2">
        <f t="shared" si="143"/>
        <v>1.0506843749999999</v>
      </c>
      <c r="J1818" s="2">
        <f t="shared" si="144"/>
        <v>12.103728629624888</v>
      </c>
      <c r="K1818" s="2"/>
      <c r="L1818" s="2">
        <v>11.01</v>
      </c>
    </row>
    <row r="1819" spans="1:12" x14ac:dyDescent="0.2">
      <c r="A1819" s="2">
        <v>2021</v>
      </c>
      <c r="B1819" s="2">
        <v>10</v>
      </c>
      <c r="C1819" s="2">
        <v>21</v>
      </c>
      <c r="D1819" s="2">
        <v>17</v>
      </c>
      <c r="E1819" s="2">
        <v>0</v>
      </c>
      <c r="F1819" s="2">
        <f t="shared" si="140"/>
        <v>0</v>
      </c>
      <c r="G1819" s="2">
        <f t="shared" si="141"/>
        <v>0</v>
      </c>
      <c r="H1819" s="2">
        <f t="shared" si="142"/>
        <v>7.42</v>
      </c>
      <c r="I1819" s="2">
        <f t="shared" si="143"/>
        <v>1.0879000000000001</v>
      </c>
      <c r="J1819" s="2">
        <f t="shared" si="144"/>
        <v>0</v>
      </c>
      <c r="K1819" s="2"/>
      <c r="L1819" s="2">
        <v>7.42</v>
      </c>
    </row>
    <row r="1820" spans="1:12" x14ac:dyDescent="0.2">
      <c r="A1820" s="2">
        <v>2021</v>
      </c>
      <c r="B1820" s="2">
        <v>10</v>
      </c>
      <c r="C1820" s="2">
        <v>21</v>
      </c>
      <c r="D1820" s="2">
        <v>18</v>
      </c>
      <c r="E1820" s="2">
        <v>0</v>
      </c>
      <c r="F1820" s="2">
        <f t="shared" si="140"/>
        <v>0</v>
      </c>
      <c r="G1820" s="2">
        <f t="shared" si="141"/>
        <v>0</v>
      </c>
      <c r="H1820" s="2">
        <f t="shared" si="142"/>
        <v>5.55</v>
      </c>
      <c r="I1820" s="2">
        <f t="shared" si="143"/>
        <v>1.0972500000000001</v>
      </c>
      <c r="J1820" s="2">
        <f t="shared" si="144"/>
        <v>0</v>
      </c>
      <c r="K1820" s="2"/>
      <c r="L1820" s="2">
        <v>5.55</v>
      </c>
    </row>
    <row r="1821" spans="1:12" x14ac:dyDescent="0.2">
      <c r="A1821" s="2">
        <v>2021</v>
      </c>
      <c r="B1821" s="2">
        <v>10</v>
      </c>
      <c r="C1821" s="2">
        <v>21</v>
      </c>
      <c r="D1821" s="2">
        <v>19</v>
      </c>
      <c r="E1821" s="2">
        <v>0</v>
      </c>
      <c r="F1821" s="2">
        <f t="shared" si="140"/>
        <v>0</v>
      </c>
      <c r="G1821" s="2">
        <f t="shared" si="141"/>
        <v>0</v>
      </c>
      <c r="H1821" s="2">
        <f t="shared" si="142"/>
        <v>4.8899999999999997</v>
      </c>
      <c r="I1821" s="2">
        <f t="shared" si="143"/>
        <v>1.1005499999999999</v>
      </c>
      <c r="J1821" s="2">
        <f t="shared" si="144"/>
        <v>0</v>
      </c>
      <c r="K1821" s="2"/>
      <c r="L1821" s="2">
        <v>4.8899999999999997</v>
      </c>
    </row>
    <row r="1822" spans="1:12" x14ac:dyDescent="0.2">
      <c r="A1822" s="2">
        <v>2021</v>
      </c>
      <c r="B1822" s="2">
        <v>10</v>
      </c>
      <c r="C1822" s="2">
        <v>21</v>
      </c>
      <c r="D1822" s="2">
        <v>20</v>
      </c>
      <c r="E1822" s="2">
        <v>0</v>
      </c>
      <c r="F1822" s="2">
        <f t="shared" si="140"/>
        <v>0</v>
      </c>
      <c r="G1822" s="2">
        <f t="shared" si="141"/>
        <v>0</v>
      </c>
      <c r="H1822" s="2">
        <f t="shared" si="142"/>
        <v>4.54</v>
      </c>
      <c r="I1822" s="2">
        <f t="shared" si="143"/>
        <v>1.1023000000000001</v>
      </c>
      <c r="J1822" s="2">
        <f t="shared" si="144"/>
        <v>0</v>
      </c>
      <c r="K1822" s="2"/>
      <c r="L1822" s="2">
        <v>4.54</v>
      </c>
    </row>
    <row r="1823" spans="1:12" x14ac:dyDescent="0.2">
      <c r="A1823" s="2">
        <v>2021</v>
      </c>
      <c r="B1823" s="2">
        <v>10</v>
      </c>
      <c r="C1823" s="2">
        <v>21</v>
      </c>
      <c r="D1823" s="2">
        <v>21</v>
      </c>
      <c r="E1823" s="2">
        <v>0</v>
      </c>
      <c r="F1823" s="2">
        <f t="shared" si="140"/>
        <v>0</v>
      </c>
      <c r="G1823" s="2">
        <f t="shared" si="141"/>
        <v>0</v>
      </c>
      <c r="H1823" s="2">
        <f t="shared" si="142"/>
        <v>3.87</v>
      </c>
      <c r="I1823" s="2">
        <f t="shared" si="143"/>
        <v>1.10565</v>
      </c>
      <c r="J1823" s="2">
        <f t="shared" si="144"/>
        <v>0</v>
      </c>
      <c r="K1823" s="2"/>
      <c r="L1823" s="2">
        <v>3.87</v>
      </c>
    </row>
    <row r="1824" spans="1:12" x14ac:dyDescent="0.2">
      <c r="A1824" s="2">
        <v>2021</v>
      </c>
      <c r="B1824" s="2">
        <v>10</v>
      </c>
      <c r="C1824" s="2">
        <v>21</v>
      </c>
      <c r="D1824" s="2">
        <v>22</v>
      </c>
      <c r="E1824" s="2">
        <v>0</v>
      </c>
      <c r="F1824" s="2">
        <f t="shared" si="140"/>
        <v>0</v>
      </c>
      <c r="G1824" s="2">
        <f t="shared" si="141"/>
        <v>0</v>
      </c>
      <c r="H1824" s="2">
        <f t="shared" si="142"/>
        <v>3.23</v>
      </c>
      <c r="I1824" s="2">
        <f t="shared" si="143"/>
        <v>1.1088499999999999</v>
      </c>
      <c r="J1824" s="2">
        <f t="shared" si="144"/>
        <v>0</v>
      </c>
      <c r="K1824" s="2"/>
      <c r="L1824" s="2">
        <v>3.23</v>
      </c>
    </row>
    <row r="1825" spans="1:12" x14ac:dyDescent="0.2">
      <c r="A1825" s="2">
        <v>2021</v>
      </c>
      <c r="B1825" s="2">
        <v>10</v>
      </c>
      <c r="C1825" s="2">
        <v>21</v>
      </c>
      <c r="D1825" s="2">
        <v>23</v>
      </c>
      <c r="E1825" s="2">
        <v>0</v>
      </c>
      <c r="F1825" s="2">
        <f t="shared" si="140"/>
        <v>0</v>
      </c>
      <c r="G1825" s="2">
        <f t="shared" si="141"/>
        <v>0</v>
      </c>
      <c r="H1825" s="2">
        <f t="shared" si="142"/>
        <v>2.69</v>
      </c>
      <c r="I1825" s="2">
        <f t="shared" si="143"/>
        <v>1.11155</v>
      </c>
      <c r="J1825" s="2">
        <f t="shared" si="144"/>
        <v>0</v>
      </c>
      <c r="K1825" s="2"/>
      <c r="L1825" s="2">
        <v>2.69</v>
      </c>
    </row>
    <row r="1826" spans="1:12" x14ac:dyDescent="0.2">
      <c r="A1826" s="2">
        <v>2021</v>
      </c>
      <c r="B1826" s="2">
        <v>10</v>
      </c>
      <c r="C1826" s="2">
        <v>22</v>
      </c>
      <c r="D1826" s="2">
        <v>0</v>
      </c>
      <c r="E1826" s="2">
        <v>0</v>
      </c>
      <c r="F1826" s="2">
        <f t="shared" si="140"/>
        <v>0</v>
      </c>
      <c r="G1826" s="2">
        <f t="shared" si="141"/>
        <v>0</v>
      </c>
      <c r="H1826" s="2">
        <f t="shared" si="142"/>
        <v>1.96</v>
      </c>
      <c r="I1826" s="2">
        <f t="shared" si="143"/>
        <v>1.1152</v>
      </c>
      <c r="J1826" s="2">
        <f t="shared" si="144"/>
        <v>0</v>
      </c>
      <c r="K1826" s="2"/>
      <c r="L1826" s="2">
        <v>1.96</v>
      </c>
    </row>
    <row r="1827" spans="1:12" x14ac:dyDescent="0.2">
      <c r="A1827" s="2">
        <v>2021</v>
      </c>
      <c r="B1827" s="2">
        <v>10</v>
      </c>
      <c r="C1827" s="2">
        <v>22</v>
      </c>
      <c r="D1827" s="2">
        <v>1</v>
      </c>
      <c r="E1827" s="2">
        <v>0</v>
      </c>
      <c r="F1827" s="2">
        <f t="shared" si="140"/>
        <v>0</v>
      </c>
      <c r="G1827" s="2">
        <f t="shared" si="141"/>
        <v>0</v>
      </c>
      <c r="H1827" s="2">
        <f t="shared" si="142"/>
        <v>1.31</v>
      </c>
      <c r="I1827" s="2">
        <f t="shared" si="143"/>
        <v>1.1184499999999999</v>
      </c>
      <c r="J1827" s="2">
        <f t="shared" si="144"/>
        <v>0</v>
      </c>
      <c r="K1827" s="2"/>
      <c r="L1827" s="2">
        <v>1.31</v>
      </c>
    </row>
    <row r="1828" spans="1:12" x14ac:dyDescent="0.2">
      <c r="A1828" s="2">
        <v>2021</v>
      </c>
      <c r="B1828" s="2">
        <v>10</v>
      </c>
      <c r="C1828" s="2">
        <v>22</v>
      </c>
      <c r="D1828" s="2">
        <v>2</v>
      </c>
      <c r="E1828" s="2">
        <v>0</v>
      </c>
      <c r="F1828" s="2">
        <f t="shared" si="140"/>
        <v>0</v>
      </c>
      <c r="G1828" s="2">
        <f t="shared" si="141"/>
        <v>0</v>
      </c>
      <c r="H1828" s="2">
        <f t="shared" si="142"/>
        <v>0.78</v>
      </c>
      <c r="I1828" s="2">
        <f t="shared" si="143"/>
        <v>1.1211</v>
      </c>
      <c r="J1828" s="2">
        <f t="shared" si="144"/>
        <v>0</v>
      </c>
      <c r="K1828" s="2"/>
      <c r="L1828" s="2">
        <v>0.78</v>
      </c>
    </row>
    <row r="1829" spans="1:12" x14ac:dyDescent="0.2">
      <c r="A1829" s="2">
        <v>2021</v>
      </c>
      <c r="B1829" s="2">
        <v>10</v>
      </c>
      <c r="C1829" s="2">
        <v>22</v>
      </c>
      <c r="D1829" s="2">
        <v>3</v>
      </c>
      <c r="E1829" s="2">
        <v>0</v>
      </c>
      <c r="F1829" s="2">
        <f t="shared" si="140"/>
        <v>0</v>
      </c>
      <c r="G1829" s="2">
        <f t="shared" si="141"/>
        <v>0</v>
      </c>
      <c r="H1829" s="2">
        <f t="shared" si="142"/>
        <v>0.31</v>
      </c>
      <c r="I1829" s="2">
        <f t="shared" si="143"/>
        <v>1.1234500000000001</v>
      </c>
      <c r="J1829" s="2">
        <f t="shared" si="144"/>
        <v>0</v>
      </c>
      <c r="K1829" s="2"/>
      <c r="L1829" s="2">
        <v>0.31</v>
      </c>
    </row>
    <row r="1830" spans="1:12" x14ac:dyDescent="0.2">
      <c r="A1830" s="2">
        <v>2021</v>
      </c>
      <c r="B1830" s="2">
        <v>10</v>
      </c>
      <c r="C1830" s="2">
        <v>22</v>
      </c>
      <c r="D1830" s="2">
        <v>4</v>
      </c>
      <c r="E1830" s="2">
        <v>0</v>
      </c>
      <c r="F1830" s="2">
        <f t="shared" si="140"/>
        <v>0</v>
      </c>
      <c r="G1830" s="2">
        <f t="shared" si="141"/>
        <v>0</v>
      </c>
      <c r="H1830" s="2">
        <f t="shared" si="142"/>
        <v>-0.14000000000000001</v>
      </c>
      <c r="I1830" s="2">
        <f t="shared" si="143"/>
        <v>1.1256999999999999</v>
      </c>
      <c r="J1830" s="2">
        <f t="shared" si="144"/>
        <v>0</v>
      </c>
      <c r="K1830" s="2"/>
      <c r="L1830" s="2">
        <v>-0.14000000000000001</v>
      </c>
    </row>
    <row r="1831" spans="1:12" x14ac:dyDescent="0.2">
      <c r="A1831" s="2">
        <v>2021</v>
      </c>
      <c r="B1831" s="2">
        <v>10</v>
      </c>
      <c r="C1831" s="2">
        <v>22</v>
      </c>
      <c r="D1831" s="2">
        <v>5</v>
      </c>
      <c r="E1831" s="2">
        <v>0</v>
      </c>
      <c r="F1831" s="2">
        <f t="shared" si="140"/>
        <v>0</v>
      </c>
      <c r="G1831" s="2">
        <f t="shared" si="141"/>
        <v>0</v>
      </c>
      <c r="H1831" s="2">
        <f t="shared" si="142"/>
        <v>-0.56000000000000005</v>
      </c>
      <c r="I1831" s="2">
        <f t="shared" si="143"/>
        <v>1.1277999999999999</v>
      </c>
      <c r="J1831" s="2">
        <f t="shared" si="144"/>
        <v>0</v>
      </c>
      <c r="K1831" s="2"/>
      <c r="L1831" s="2">
        <v>-0.56000000000000005</v>
      </c>
    </row>
    <row r="1832" spans="1:12" x14ac:dyDescent="0.2">
      <c r="A1832" s="2">
        <v>2021</v>
      </c>
      <c r="B1832" s="2">
        <v>10</v>
      </c>
      <c r="C1832" s="2">
        <v>22</v>
      </c>
      <c r="D1832" s="2">
        <v>6</v>
      </c>
      <c r="E1832" s="2">
        <v>15.08</v>
      </c>
      <c r="F1832" s="2">
        <f t="shared" si="140"/>
        <v>0</v>
      </c>
      <c r="G1832" s="2">
        <f t="shared" si="141"/>
        <v>27.383761426275615</v>
      </c>
      <c r="H1832" s="2">
        <f t="shared" si="142"/>
        <v>-0.3145</v>
      </c>
      <c r="I1832" s="2">
        <f t="shared" si="143"/>
        <v>1.1265725</v>
      </c>
      <c r="J1832" s="2">
        <f t="shared" si="144"/>
        <v>0</v>
      </c>
      <c r="K1832" s="2"/>
      <c r="L1832" s="2">
        <v>-0.88</v>
      </c>
    </row>
    <row r="1833" spans="1:12" x14ac:dyDescent="0.2">
      <c r="A1833" s="2">
        <v>2021</v>
      </c>
      <c r="B1833" s="2">
        <v>10</v>
      </c>
      <c r="C1833" s="2">
        <v>22</v>
      </c>
      <c r="D1833" s="2">
        <v>7</v>
      </c>
      <c r="E1833" s="2">
        <v>158.05000000000001</v>
      </c>
      <c r="F1833" s="2">
        <f t="shared" si="140"/>
        <v>0.88397149999999947</v>
      </c>
      <c r="G1833" s="2">
        <f t="shared" si="141"/>
        <v>29.24139737551468</v>
      </c>
      <c r="H1833" s="2">
        <f t="shared" si="142"/>
        <v>6.8668750000000003</v>
      </c>
      <c r="I1833" s="2">
        <f t="shared" si="143"/>
        <v>1.090665625</v>
      </c>
      <c r="J1833" s="2">
        <f t="shared" si="144"/>
        <v>27.628295161753083</v>
      </c>
      <c r="K1833" s="2"/>
      <c r="L1833" s="2">
        <v>0.94</v>
      </c>
    </row>
    <row r="1834" spans="1:12" x14ac:dyDescent="0.2">
      <c r="A1834" s="2">
        <v>2021</v>
      </c>
      <c r="B1834" s="2">
        <v>10</v>
      </c>
      <c r="C1834" s="2">
        <v>22</v>
      </c>
      <c r="D1834" s="2">
        <v>8</v>
      </c>
      <c r="E1834" s="2">
        <v>357.8</v>
      </c>
      <c r="F1834" s="2">
        <f t="shared" si="140"/>
        <v>2.6078140000000003</v>
      </c>
      <c r="G1834" s="2">
        <f t="shared" si="141"/>
        <v>29.887397768512542</v>
      </c>
      <c r="H1834" s="2">
        <f t="shared" si="142"/>
        <v>17.147500000000001</v>
      </c>
      <c r="I1834" s="2">
        <f t="shared" si="143"/>
        <v>1.0392625</v>
      </c>
      <c r="J1834" s="2">
        <f t="shared" si="144"/>
        <v>79.380905496679361</v>
      </c>
      <c r="K1834" s="2"/>
      <c r="L1834" s="2">
        <v>3.73</v>
      </c>
    </row>
    <row r="1835" spans="1:12" x14ac:dyDescent="0.2">
      <c r="A1835" s="2">
        <v>2021</v>
      </c>
      <c r="B1835" s="2">
        <v>10</v>
      </c>
      <c r="C1835" s="2">
        <v>22</v>
      </c>
      <c r="D1835" s="2">
        <v>9</v>
      </c>
      <c r="E1835" s="2">
        <v>530.9</v>
      </c>
      <c r="F1835" s="2">
        <f t="shared" si="140"/>
        <v>4.1016669999999991</v>
      </c>
      <c r="G1835" s="2">
        <f t="shared" si="141"/>
        <v>30.19938291661083</v>
      </c>
      <c r="H1835" s="2">
        <f t="shared" si="142"/>
        <v>27.168750000000003</v>
      </c>
      <c r="I1835" s="2">
        <f t="shared" si="143"/>
        <v>0.98915624999999996</v>
      </c>
      <c r="J1835" s="2">
        <f t="shared" si="144"/>
        <v>120.07412832468957</v>
      </c>
      <c r="K1835" s="2"/>
      <c r="L1835" s="2">
        <v>7.26</v>
      </c>
    </row>
    <row r="1836" spans="1:12" x14ac:dyDescent="0.2">
      <c r="A1836" s="2">
        <v>2021</v>
      </c>
      <c r="B1836" s="2">
        <v>10</v>
      </c>
      <c r="C1836" s="2">
        <v>22</v>
      </c>
      <c r="D1836" s="2">
        <v>10</v>
      </c>
      <c r="E1836" s="2">
        <v>652.20000000000005</v>
      </c>
      <c r="F1836" s="2">
        <f t="shared" si="140"/>
        <v>5.1484860000000001</v>
      </c>
      <c r="G1836" s="2">
        <f t="shared" si="141"/>
        <v>30.362078380140467</v>
      </c>
      <c r="H1836" s="2">
        <f t="shared" si="142"/>
        <v>34.9375</v>
      </c>
      <c r="I1836" s="2">
        <f t="shared" si="143"/>
        <v>0.9503125</v>
      </c>
      <c r="J1836" s="2">
        <f t="shared" si="144"/>
        <v>145.58061533629103</v>
      </c>
      <c r="K1836" s="2"/>
      <c r="L1836" s="2">
        <v>10.48</v>
      </c>
    </row>
    <row r="1837" spans="1:12" x14ac:dyDescent="0.2">
      <c r="A1837" s="2">
        <v>2021</v>
      </c>
      <c r="B1837" s="2">
        <v>10</v>
      </c>
      <c r="C1837" s="2">
        <v>22</v>
      </c>
      <c r="D1837" s="2">
        <v>11</v>
      </c>
      <c r="E1837" s="2">
        <v>709.92</v>
      </c>
      <c r="F1837" s="2">
        <f t="shared" si="140"/>
        <v>5.6466095999999997</v>
      </c>
      <c r="G1837" s="2">
        <f t="shared" si="141"/>
        <v>30.429125245497712</v>
      </c>
      <c r="H1837" s="2">
        <f t="shared" si="142"/>
        <v>38.972000000000001</v>
      </c>
      <c r="I1837" s="2">
        <f t="shared" si="143"/>
        <v>0.93013999999999997</v>
      </c>
      <c r="J1837" s="2">
        <f t="shared" si="144"/>
        <v>156.6215894068865</v>
      </c>
      <c r="K1837" s="2"/>
      <c r="L1837" s="2">
        <v>12.35</v>
      </c>
    </row>
    <row r="1838" spans="1:12" x14ac:dyDescent="0.2">
      <c r="A1838" s="2">
        <v>2021</v>
      </c>
      <c r="B1838" s="2">
        <v>10</v>
      </c>
      <c r="C1838" s="2">
        <v>22</v>
      </c>
      <c r="D1838" s="2">
        <v>12</v>
      </c>
      <c r="E1838" s="2">
        <v>689.33</v>
      </c>
      <c r="F1838" s="2">
        <f t="shared" si="140"/>
        <v>5.4689179000000001</v>
      </c>
      <c r="G1838" s="2">
        <f t="shared" si="141"/>
        <v>30.405855064782997</v>
      </c>
      <c r="H1838" s="2">
        <f t="shared" si="142"/>
        <v>39.499875000000003</v>
      </c>
      <c r="I1838" s="2">
        <f t="shared" si="143"/>
        <v>0.92750062499999997</v>
      </c>
      <c r="J1838" s="2">
        <f t="shared" si="144"/>
        <v>151.14678414560768</v>
      </c>
      <c r="K1838" s="2"/>
      <c r="L1838" s="2">
        <v>13.65</v>
      </c>
    </row>
    <row r="1839" spans="1:12" x14ac:dyDescent="0.2">
      <c r="A1839" s="2">
        <v>2021</v>
      </c>
      <c r="B1839" s="2">
        <v>10</v>
      </c>
      <c r="C1839" s="2">
        <v>22</v>
      </c>
      <c r="D1839" s="2">
        <v>13</v>
      </c>
      <c r="E1839" s="2">
        <v>608.73</v>
      </c>
      <c r="F1839" s="2">
        <f t="shared" si="140"/>
        <v>4.7733398999999999</v>
      </c>
      <c r="G1839" s="2">
        <f t="shared" si="141"/>
        <v>30.307543020767149</v>
      </c>
      <c r="H1839" s="2">
        <f t="shared" si="142"/>
        <v>37.287375000000004</v>
      </c>
      <c r="I1839" s="2">
        <f t="shared" si="143"/>
        <v>0.93856312499999994</v>
      </c>
      <c r="J1839" s="2">
        <f t="shared" si="144"/>
        <v>133.06463714384734</v>
      </c>
      <c r="K1839" s="2"/>
      <c r="L1839" s="2">
        <v>14.46</v>
      </c>
    </row>
    <row r="1840" spans="1:12" x14ac:dyDescent="0.2">
      <c r="A1840" s="2">
        <v>2021</v>
      </c>
      <c r="B1840" s="2">
        <v>10</v>
      </c>
      <c r="C1840" s="2">
        <v>22</v>
      </c>
      <c r="D1840" s="2">
        <v>14</v>
      </c>
      <c r="E1840" s="2">
        <v>478.5</v>
      </c>
      <c r="F1840" s="2">
        <f t="shared" si="140"/>
        <v>3.6494549999999997</v>
      </c>
      <c r="G1840" s="2">
        <f t="shared" si="141"/>
        <v>30.117221874435888</v>
      </c>
      <c r="H1840" s="2">
        <f t="shared" si="142"/>
        <v>32.803750000000001</v>
      </c>
      <c r="I1840" s="2">
        <f t="shared" si="143"/>
        <v>0.96098125000000001</v>
      </c>
      <c r="J1840" s="2">
        <f t="shared" si="144"/>
        <v>103.51038194940509</v>
      </c>
      <c r="K1840" s="2"/>
      <c r="L1840" s="2">
        <v>14.86</v>
      </c>
    </row>
    <row r="1841" spans="1:12" x14ac:dyDescent="0.2">
      <c r="A1841" s="2">
        <v>2021</v>
      </c>
      <c r="B1841" s="2">
        <v>10</v>
      </c>
      <c r="C1841" s="2">
        <v>22</v>
      </c>
      <c r="D1841" s="2">
        <v>15</v>
      </c>
      <c r="E1841" s="2">
        <v>294.05</v>
      </c>
      <c r="F1841" s="2">
        <f t="shared" si="140"/>
        <v>2.0576515000000004</v>
      </c>
      <c r="G1841" s="2">
        <f t="shared" si="141"/>
        <v>29.732255449206971</v>
      </c>
      <c r="H1841" s="2">
        <f t="shared" si="142"/>
        <v>25.696874999999999</v>
      </c>
      <c r="I1841" s="2">
        <f t="shared" si="143"/>
        <v>0.99651562500000002</v>
      </c>
      <c r="J1841" s="2">
        <f t="shared" si="144"/>
        <v>59.746141753913733</v>
      </c>
      <c r="K1841" s="2"/>
      <c r="L1841" s="2">
        <v>14.67</v>
      </c>
    </row>
    <row r="1842" spans="1:12" x14ac:dyDescent="0.2">
      <c r="A1842" s="2">
        <v>2021</v>
      </c>
      <c r="B1842" s="2">
        <v>10</v>
      </c>
      <c r="C1842" s="2">
        <v>22</v>
      </c>
      <c r="D1842" s="2">
        <v>16</v>
      </c>
      <c r="E1842" s="2">
        <v>116.55</v>
      </c>
      <c r="F1842" s="2">
        <f t="shared" si="140"/>
        <v>0.52582649999999997</v>
      </c>
      <c r="G1842" s="2">
        <f t="shared" si="141"/>
        <v>29.00057626696071</v>
      </c>
      <c r="H1842" s="2">
        <f t="shared" si="142"/>
        <v>17.710625</v>
      </c>
      <c r="I1842" s="2">
        <f t="shared" si="143"/>
        <v>1.036446875</v>
      </c>
      <c r="J1842" s="2">
        <f t="shared" si="144"/>
        <v>15.488958613054933</v>
      </c>
      <c r="K1842" s="2"/>
      <c r="L1842" s="2">
        <v>13.34</v>
      </c>
    </row>
    <row r="1843" spans="1:12" x14ac:dyDescent="0.2">
      <c r="A1843" s="2">
        <v>2021</v>
      </c>
      <c r="B1843" s="2">
        <v>10</v>
      </c>
      <c r="C1843" s="2">
        <v>22</v>
      </c>
      <c r="D1843" s="2">
        <v>17</v>
      </c>
      <c r="E1843" s="2">
        <v>0</v>
      </c>
      <c r="F1843" s="2">
        <f t="shared" si="140"/>
        <v>0</v>
      </c>
      <c r="G1843" s="2">
        <f t="shared" si="141"/>
        <v>0</v>
      </c>
      <c r="H1843" s="2">
        <f t="shared" si="142"/>
        <v>8.7899999999999991</v>
      </c>
      <c r="I1843" s="2">
        <f t="shared" si="143"/>
        <v>1.0810500000000001</v>
      </c>
      <c r="J1843" s="2">
        <f t="shared" si="144"/>
        <v>0</v>
      </c>
      <c r="K1843" s="2"/>
      <c r="L1843" s="2">
        <v>8.7899999999999991</v>
      </c>
    </row>
    <row r="1844" spans="1:12" x14ac:dyDescent="0.2">
      <c r="A1844" s="2">
        <v>2021</v>
      </c>
      <c r="B1844" s="2">
        <v>10</v>
      </c>
      <c r="C1844" s="2">
        <v>22</v>
      </c>
      <c r="D1844" s="2">
        <v>18</v>
      </c>
      <c r="E1844" s="2">
        <v>0</v>
      </c>
      <c r="F1844" s="2">
        <f t="shared" si="140"/>
        <v>0</v>
      </c>
      <c r="G1844" s="2">
        <f t="shared" si="141"/>
        <v>0</v>
      </c>
      <c r="H1844" s="2">
        <f t="shared" si="142"/>
        <v>6.9</v>
      </c>
      <c r="I1844" s="2">
        <f t="shared" si="143"/>
        <v>1.0905</v>
      </c>
      <c r="J1844" s="2">
        <f t="shared" si="144"/>
        <v>0</v>
      </c>
      <c r="K1844" s="2"/>
      <c r="L1844" s="2">
        <v>6.9</v>
      </c>
    </row>
    <row r="1845" spans="1:12" x14ac:dyDescent="0.2">
      <c r="A1845" s="2">
        <v>2021</v>
      </c>
      <c r="B1845" s="2">
        <v>10</v>
      </c>
      <c r="C1845" s="2">
        <v>22</v>
      </c>
      <c r="D1845" s="2">
        <v>19</v>
      </c>
      <c r="E1845" s="2">
        <v>0</v>
      </c>
      <c r="F1845" s="2">
        <f t="shared" si="140"/>
        <v>0</v>
      </c>
      <c r="G1845" s="2">
        <f t="shared" si="141"/>
        <v>0</v>
      </c>
      <c r="H1845" s="2">
        <f t="shared" si="142"/>
        <v>5.73</v>
      </c>
      <c r="I1845" s="2">
        <f t="shared" si="143"/>
        <v>1.0963499999999999</v>
      </c>
      <c r="J1845" s="2">
        <f t="shared" si="144"/>
        <v>0</v>
      </c>
      <c r="K1845" s="2"/>
      <c r="L1845" s="2">
        <v>5.73</v>
      </c>
    </row>
    <row r="1846" spans="1:12" x14ac:dyDescent="0.2">
      <c r="A1846" s="2">
        <v>2021</v>
      </c>
      <c r="B1846" s="2">
        <v>10</v>
      </c>
      <c r="C1846" s="2">
        <v>22</v>
      </c>
      <c r="D1846" s="2">
        <v>20</v>
      </c>
      <c r="E1846" s="2">
        <v>0</v>
      </c>
      <c r="F1846" s="2">
        <f t="shared" si="140"/>
        <v>0</v>
      </c>
      <c r="G1846" s="2">
        <f t="shared" si="141"/>
        <v>0</v>
      </c>
      <c r="H1846" s="2">
        <f t="shared" si="142"/>
        <v>4.2</v>
      </c>
      <c r="I1846" s="2">
        <f t="shared" si="143"/>
        <v>1.1040000000000001</v>
      </c>
      <c r="J1846" s="2">
        <f t="shared" si="144"/>
        <v>0</v>
      </c>
      <c r="K1846" s="2"/>
      <c r="L1846" s="2">
        <v>4.2</v>
      </c>
    </row>
    <row r="1847" spans="1:12" x14ac:dyDescent="0.2">
      <c r="A1847" s="2">
        <v>2021</v>
      </c>
      <c r="B1847" s="2">
        <v>10</v>
      </c>
      <c r="C1847" s="2">
        <v>22</v>
      </c>
      <c r="D1847" s="2">
        <v>21</v>
      </c>
      <c r="E1847" s="2">
        <v>0</v>
      </c>
      <c r="F1847" s="2">
        <f t="shared" si="140"/>
        <v>0</v>
      </c>
      <c r="G1847" s="2">
        <f t="shared" si="141"/>
        <v>0</v>
      </c>
      <c r="H1847" s="2">
        <f t="shared" si="142"/>
        <v>3.13</v>
      </c>
      <c r="I1847" s="2">
        <f t="shared" si="143"/>
        <v>1.1093500000000001</v>
      </c>
      <c r="J1847" s="2">
        <f t="shared" si="144"/>
        <v>0</v>
      </c>
      <c r="K1847" s="2"/>
      <c r="L1847" s="2">
        <v>3.13</v>
      </c>
    </row>
    <row r="1848" spans="1:12" x14ac:dyDescent="0.2">
      <c r="A1848" s="2">
        <v>2021</v>
      </c>
      <c r="B1848" s="2">
        <v>10</v>
      </c>
      <c r="C1848" s="2">
        <v>22</v>
      </c>
      <c r="D1848" s="2">
        <v>22</v>
      </c>
      <c r="E1848" s="2">
        <v>0</v>
      </c>
      <c r="F1848" s="2">
        <f t="shared" si="140"/>
        <v>0</v>
      </c>
      <c r="G1848" s="2">
        <f t="shared" si="141"/>
        <v>0</v>
      </c>
      <c r="H1848" s="2">
        <f t="shared" si="142"/>
        <v>2.8</v>
      </c>
      <c r="I1848" s="2">
        <f t="shared" si="143"/>
        <v>1.111</v>
      </c>
      <c r="J1848" s="2">
        <f t="shared" si="144"/>
        <v>0</v>
      </c>
      <c r="K1848" s="2"/>
      <c r="L1848" s="2">
        <v>2.8</v>
      </c>
    </row>
    <row r="1849" spans="1:12" x14ac:dyDescent="0.2">
      <c r="A1849" s="2">
        <v>2021</v>
      </c>
      <c r="B1849" s="2">
        <v>10</v>
      </c>
      <c r="C1849" s="2">
        <v>22</v>
      </c>
      <c r="D1849" s="2">
        <v>23</v>
      </c>
      <c r="E1849" s="2">
        <v>0</v>
      </c>
      <c r="F1849" s="2">
        <f t="shared" si="140"/>
        <v>0</v>
      </c>
      <c r="G1849" s="2">
        <f t="shared" si="141"/>
        <v>0</v>
      </c>
      <c r="H1849" s="2">
        <f t="shared" si="142"/>
        <v>2.58</v>
      </c>
      <c r="I1849" s="2">
        <f t="shared" si="143"/>
        <v>1.1121000000000001</v>
      </c>
      <c r="J1849" s="2">
        <f t="shared" si="144"/>
        <v>0</v>
      </c>
      <c r="K1849" s="2"/>
      <c r="L1849" s="2">
        <v>2.58</v>
      </c>
    </row>
    <row r="1850" spans="1:12" x14ac:dyDescent="0.2">
      <c r="A1850" s="2">
        <v>2021</v>
      </c>
      <c r="B1850" s="2">
        <v>10</v>
      </c>
      <c r="C1850" s="2">
        <v>23</v>
      </c>
      <c r="D1850" s="2">
        <v>0</v>
      </c>
      <c r="E1850" s="2">
        <v>0</v>
      </c>
      <c r="F1850" s="2">
        <f t="shared" si="140"/>
        <v>0</v>
      </c>
      <c r="G1850" s="2">
        <f t="shared" si="141"/>
        <v>0</v>
      </c>
      <c r="H1850" s="2">
        <f t="shared" si="142"/>
        <v>2.4900000000000002</v>
      </c>
      <c r="I1850" s="2">
        <f t="shared" si="143"/>
        <v>1.1125499999999999</v>
      </c>
      <c r="J1850" s="2">
        <f t="shared" si="144"/>
        <v>0</v>
      </c>
      <c r="K1850" s="2"/>
      <c r="L1850" s="2">
        <v>2.4900000000000002</v>
      </c>
    </row>
    <row r="1851" spans="1:12" x14ac:dyDescent="0.2">
      <c r="A1851" s="2">
        <v>2021</v>
      </c>
      <c r="B1851" s="2">
        <v>10</v>
      </c>
      <c r="C1851" s="2">
        <v>23</v>
      </c>
      <c r="D1851" s="2">
        <v>1</v>
      </c>
      <c r="E1851" s="2">
        <v>0</v>
      </c>
      <c r="F1851" s="2">
        <f t="shared" si="140"/>
        <v>0</v>
      </c>
      <c r="G1851" s="2">
        <f t="shared" si="141"/>
        <v>0</v>
      </c>
      <c r="H1851" s="2">
        <f t="shared" si="142"/>
        <v>2.74</v>
      </c>
      <c r="I1851" s="2">
        <f t="shared" si="143"/>
        <v>1.1113</v>
      </c>
      <c r="J1851" s="2">
        <f t="shared" si="144"/>
        <v>0</v>
      </c>
      <c r="K1851" s="2"/>
      <c r="L1851" s="2">
        <v>2.74</v>
      </c>
    </row>
    <row r="1852" spans="1:12" x14ac:dyDescent="0.2">
      <c r="A1852" s="2">
        <v>2021</v>
      </c>
      <c r="B1852" s="2">
        <v>10</v>
      </c>
      <c r="C1852" s="2">
        <v>23</v>
      </c>
      <c r="D1852" s="2">
        <v>2</v>
      </c>
      <c r="E1852" s="2">
        <v>0</v>
      </c>
      <c r="F1852" s="2">
        <f t="shared" si="140"/>
        <v>0</v>
      </c>
      <c r="G1852" s="2">
        <f t="shared" si="141"/>
        <v>0</v>
      </c>
      <c r="H1852" s="2">
        <f t="shared" si="142"/>
        <v>2.92</v>
      </c>
      <c r="I1852" s="2">
        <f t="shared" si="143"/>
        <v>1.1104000000000001</v>
      </c>
      <c r="J1852" s="2">
        <f t="shared" si="144"/>
        <v>0</v>
      </c>
      <c r="K1852" s="2"/>
      <c r="L1852" s="2">
        <v>2.92</v>
      </c>
    </row>
    <row r="1853" spans="1:12" x14ac:dyDescent="0.2">
      <c r="A1853" s="2">
        <v>2021</v>
      </c>
      <c r="B1853" s="2">
        <v>10</v>
      </c>
      <c r="C1853" s="2">
        <v>23</v>
      </c>
      <c r="D1853" s="2">
        <v>3</v>
      </c>
      <c r="E1853" s="2">
        <v>0</v>
      </c>
      <c r="F1853" s="2">
        <f t="shared" si="140"/>
        <v>0</v>
      </c>
      <c r="G1853" s="2">
        <f t="shared" si="141"/>
        <v>0</v>
      </c>
      <c r="H1853" s="2">
        <f t="shared" si="142"/>
        <v>2.82</v>
      </c>
      <c r="I1853" s="2">
        <f t="shared" si="143"/>
        <v>1.1109</v>
      </c>
      <c r="J1853" s="2">
        <f t="shared" si="144"/>
        <v>0</v>
      </c>
      <c r="K1853" s="2"/>
      <c r="L1853" s="2">
        <v>2.82</v>
      </c>
    </row>
    <row r="1854" spans="1:12" x14ac:dyDescent="0.2">
      <c r="A1854" s="2">
        <v>2021</v>
      </c>
      <c r="B1854" s="2">
        <v>10</v>
      </c>
      <c r="C1854" s="2">
        <v>23</v>
      </c>
      <c r="D1854" s="2">
        <v>4</v>
      </c>
      <c r="E1854" s="2">
        <v>0</v>
      </c>
      <c r="F1854" s="2">
        <f t="shared" si="140"/>
        <v>0</v>
      </c>
      <c r="G1854" s="2">
        <f t="shared" si="141"/>
        <v>0</v>
      </c>
      <c r="H1854" s="2">
        <f t="shared" si="142"/>
        <v>2.74</v>
      </c>
      <c r="I1854" s="2">
        <f t="shared" si="143"/>
        <v>1.1113</v>
      </c>
      <c r="J1854" s="2">
        <f t="shared" si="144"/>
        <v>0</v>
      </c>
      <c r="K1854" s="2"/>
      <c r="L1854" s="2">
        <v>2.74</v>
      </c>
    </row>
    <row r="1855" spans="1:12" x14ac:dyDescent="0.2">
      <c r="A1855" s="2">
        <v>2021</v>
      </c>
      <c r="B1855" s="2">
        <v>10</v>
      </c>
      <c r="C1855" s="2">
        <v>23</v>
      </c>
      <c r="D1855" s="2">
        <v>5</v>
      </c>
      <c r="E1855" s="2">
        <v>0</v>
      </c>
      <c r="F1855" s="2">
        <f t="shared" si="140"/>
        <v>0</v>
      </c>
      <c r="G1855" s="2">
        <f t="shared" si="141"/>
        <v>0</v>
      </c>
      <c r="H1855" s="2">
        <f t="shared" si="142"/>
        <v>2.66</v>
      </c>
      <c r="I1855" s="2">
        <f t="shared" si="143"/>
        <v>1.1116999999999999</v>
      </c>
      <c r="J1855" s="2">
        <f t="shared" si="144"/>
        <v>0</v>
      </c>
      <c r="K1855" s="2"/>
      <c r="L1855" s="2">
        <v>2.66</v>
      </c>
    </row>
    <row r="1856" spans="1:12" x14ac:dyDescent="0.2">
      <c r="A1856" s="2">
        <v>2021</v>
      </c>
      <c r="B1856" s="2">
        <v>10</v>
      </c>
      <c r="C1856" s="2">
        <v>23</v>
      </c>
      <c r="D1856" s="2">
        <v>6</v>
      </c>
      <c r="E1856" s="2">
        <v>15.27</v>
      </c>
      <c r="F1856" s="2">
        <f t="shared" si="140"/>
        <v>0</v>
      </c>
      <c r="G1856" s="2">
        <f t="shared" si="141"/>
        <v>27.393660805351583</v>
      </c>
      <c r="H1856" s="2">
        <f t="shared" si="142"/>
        <v>3.1226249999999998</v>
      </c>
      <c r="I1856" s="2">
        <f t="shared" si="143"/>
        <v>1.109386875</v>
      </c>
      <c r="J1856" s="2">
        <f t="shared" si="144"/>
        <v>0</v>
      </c>
      <c r="K1856" s="2"/>
      <c r="L1856" s="2">
        <v>2.5499999999999998</v>
      </c>
    </row>
    <row r="1857" spans="1:12" x14ac:dyDescent="0.2">
      <c r="A1857" s="2">
        <v>2021</v>
      </c>
      <c r="B1857" s="2">
        <v>10</v>
      </c>
      <c r="C1857" s="2">
        <v>23</v>
      </c>
      <c r="D1857" s="2">
        <v>7</v>
      </c>
      <c r="E1857" s="2">
        <v>164.52</v>
      </c>
      <c r="F1857" s="2">
        <f t="shared" si="140"/>
        <v>0.93980759999999997</v>
      </c>
      <c r="G1857" s="2">
        <f t="shared" si="141"/>
        <v>29.273118307061015</v>
      </c>
      <c r="H1857" s="2">
        <f t="shared" si="142"/>
        <v>10.319500000000001</v>
      </c>
      <c r="I1857" s="2">
        <f t="shared" si="143"/>
        <v>1.0734025</v>
      </c>
      <c r="J1857" s="2">
        <f t="shared" si="144"/>
        <v>28.939872859286751</v>
      </c>
      <c r="K1857" s="2"/>
      <c r="L1857" s="2">
        <v>4.1500000000000004</v>
      </c>
    </row>
    <row r="1858" spans="1:12" x14ac:dyDescent="0.2">
      <c r="A1858" s="2">
        <v>2021</v>
      </c>
      <c r="B1858" s="2">
        <v>10</v>
      </c>
      <c r="C1858" s="2">
        <v>23</v>
      </c>
      <c r="D1858" s="2">
        <v>8</v>
      </c>
      <c r="E1858" s="2">
        <v>356.67</v>
      </c>
      <c r="F1858" s="2">
        <f t="shared" ref="F1858:F1921" si="145">MAX(8.63*(E1858/1000-1)+8.15,0)</f>
        <v>2.5980620999999999</v>
      </c>
      <c r="G1858" s="2">
        <f t="shared" ref="G1858:G1921" si="146">IF(E1858&lt;&gt;0,30.7*(1+0.0593*LOG10(E1858/1000)),0)</f>
        <v>29.884896834784499</v>
      </c>
      <c r="H1858" s="2">
        <f t="shared" ref="H1858:H1921" si="147">L1858+30*E1858/800</f>
        <v>20.215125</v>
      </c>
      <c r="I1858" s="2">
        <f t="shared" ref="I1858:I1921" si="148">1-(H1858-25)/200</f>
        <v>1.023924375</v>
      </c>
      <c r="J1858" s="2">
        <f t="shared" ref="J1858:J1921" si="149">G1858*F1858*I1858*0.98</f>
        <v>77.910366244284816</v>
      </c>
      <c r="K1858" s="2"/>
      <c r="L1858" s="2">
        <v>6.84</v>
      </c>
    </row>
    <row r="1859" spans="1:12" x14ac:dyDescent="0.2">
      <c r="A1859" s="2">
        <v>2021</v>
      </c>
      <c r="B1859" s="2">
        <v>10</v>
      </c>
      <c r="C1859" s="2">
        <v>23</v>
      </c>
      <c r="D1859" s="2">
        <v>9</v>
      </c>
      <c r="E1859" s="2">
        <v>522.1</v>
      </c>
      <c r="F1859" s="2">
        <f t="shared" si="145"/>
        <v>4.0257230000000002</v>
      </c>
      <c r="G1859" s="2">
        <f t="shared" si="146"/>
        <v>30.186167776027041</v>
      </c>
      <c r="H1859" s="2">
        <f t="shared" si="147"/>
        <v>29.318750000000001</v>
      </c>
      <c r="I1859" s="2">
        <f t="shared" si="148"/>
        <v>0.97840625000000003</v>
      </c>
      <c r="J1859" s="2">
        <f t="shared" si="149"/>
        <v>116.51911151586096</v>
      </c>
      <c r="K1859" s="2"/>
      <c r="L1859" s="2">
        <v>9.74</v>
      </c>
    </row>
    <row r="1860" spans="1:12" x14ac:dyDescent="0.2">
      <c r="A1860" s="2">
        <v>2021</v>
      </c>
      <c r="B1860" s="2">
        <v>10</v>
      </c>
      <c r="C1860" s="2">
        <v>23</v>
      </c>
      <c r="D1860" s="2">
        <v>10</v>
      </c>
      <c r="E1860" s="2">
        <v>637.77</v>
      </c>
      <c r="F1860" s="2">
        <f t="shared" si="145"/>
        <v>5.0239551000000002</v>
      </c>
      <c r="G1860" s="2">
        <f t="shared" si="146"/>
        <v>30.344389016391169</v>
      </c>
      <c r="H1860" s="2">
        <f t="shared" si="147"/>
        <v>35.856375</v>
      </c>
      <c r="I1860" s="2">
        <f t="shared" si="148"/>
        <v>0.94571812499999997</v>
      </c>
      <c r="J1860" s="2">
        <f t="shared" si="149"/>
        <v>141.29016587374616</v>
      </c>
      <c r="K1860" s="2"/>
      <c r="L1860" s="2">
        <v>11.94</v>
      </c>
    </row>
    <row r="1861" spans="1:12" x14ac:dyDescent="0.2">
      <c r="A1861" s="2">
        <v>2021</v>
      </c>
      <c r="B1861" s="2">
        <v>10</v>
      </c>
      <c r="C1861" s="2">
        <v>23</v>
      </c>
      <c r="D1861" s="2">
        <v>11</v>
      </c>
      <c r="E1861" s="2">
        <v>692.8</v>
      </c>
      <c r="F1861" s="2">
        <f t="shared" si="145"/>
        <v>5.4988639999999993</v>
      </c>
      <c r="G1861" s="2">
        <f t="shared" si="146"/>
        <v>30.409825049815204</v>
      </c>
      <c r="H1861" s="2">
        <f t="shared" si="147"/>
        <v>39.86</v>
      </c>
      <c r="I1861" s="2">
        <f t="shared" si="148"/>
        <v>0.92569999999999997</v>
      </c>
      <c r="J1861" s="2">
        <f t="shared" si="149"/>
        <v>151.69918226249496</v>
      </c>
      <c r="K1861" s="2"/>
      <c r="L1861" s="2">
        <v>13.88</v>
      </c>
    </row>
    <row r="1862" spans="1:12" x14ac:dyDescent="0.2">
      <c r="A1862" s="2">
        <v>2021</v>
      </c>
      <c r="B1862" s="2">
        <v>10</v>
      </c>
      <c r="C1862" s="2">
        <v>23</v>
      </c>
      <c r="D1862" s="2">
        <v>12</v>
      </c>
      <c r="E1862" s="2">
        <v>661.42</v>
      </c>
      <c r="F1862" s="2">
        <f t="shared" si="145"/>
        <v>5.2280546000000001</v>
      </c>
      <c r="G1862" s="2">
        <f t="shared" si="146"/>
        <v>30.373177171223702</v>
      </c>
      <c r="H1862" s="2">
        <f t="shared" si="147"/>
        <v>39.913249999999998</v>
      </c>
      <c r="I1862" s="2">
        <f t="shared" si="148"/>
        <v>0.92543375000000005</v>
      </c>
      <c r="J1862" s="2">
        <f t="shared" si="149"/>
        <v>144.01301662665452</v>
      </c>
      <c r="K1862" s="2"/>
      <c r="L1862" s="2">
        <v>15.11</v>
      </c>
    </row>
    <row r="1863" spans="1:12" x14ac:dyDescent="0.2">
      <c r="A1863" s="2">
        <v>2021</v>
      </c>
      <c r="B1863" s="2">
        <v>10</v>
      </c>
      <c r="C1863" s="2">
        <v>23</v>
      </c>
      <c r="D1863" s="2">
        <v>13</v>
      </c>
      <c r="E1863" s="2">
        <v>585.70000000000005</v>
      </c>
      <c r="F1863" s="2">
        <f t="shared" si="145"/>
        <v>4.5745909999999999</v>
      </c>
      <c r="G1863" s="2">
        <f t="shared" si="146"/>
        <v>30.27705042209514</v>
      </c>
      <c r="H1863" s="2">
        <f t="shared" si="147"/>
        <v>37.653750000000002</v>
      </c>
      <c r="I1863" s="2">
        <f t="shared" si="148"/>
        <v>0.93673125000000002</v>
      </c>
      <c r="J1863" s="2">
        <f t="shared" si="149"/>
        <v>127.1472348785427</v>
      </c>
      <c r="K1863" s="2"/>
      <c r="L1863" s="2">
        <v>15.69</v>
      </c>
    </row>
    <row r="1864" spans="1:12" x14ac:dyDescent="0.2">
      <c r="A1864" s="2">
        <v>2021</v>
      </c>
      <c r="B1864" s="2">
        <v>10</v>
      </c>
      <c r="C1864" s="2">
        <v>23</v>
      </c>
      <c r="D1864" s="2">
        <v>14</v>
      </c>
      <c r="E1864" s="2">
        <v>450.15</v>
      </c>
      <c r="F1864" s="2">
        <f t="shared" si="145"/>
        <v>3.4047945000000004</v>
      </c>
      <c r="G1864" s="2">
        <f t="shared" si="146"/>
        <v>30.068933415354358</v>
      </c>
      <c r="H1864" s="2">
        <f t="shared" si="147"/>
        <v>32.570625</v>
      </c>
      <c r="I1864" s="2">
        <f t="shared" si="148"/>
        <v>0.96214687499999996</v>
      </c>
      <c r="J1864" s="2">
        <f t="shared" si="149"/>
        <v>96.533127645583647</v>
      </c>
      <c r="K1864" s="2"/>
      <c r="L1864" s="2">
        <v>15.69</v>
      </c>
    </row>
    <row r="1865" spans="1:12" x14ac:dyDescent="0.2">
      <c r="A1865" s="2">
        <v>2021</v>
      </c>
      <c r="B1865" s="2">
        <v>10</v>
      </c>
      <c r="C1865" s="2">
        <v>23</v>
      </c>
      <c r="D1865" s="2">
        <v>15</v>
      </c>
      <c r="E1865" s="2">
        <v>272.95</v>
      </c>
      <c r="F1865" s="2">
        <f t="shared" si="145"/>
        <v>1.8755585000000004</v>
      </c>
      <c r="G1865" s="2">
        <f t="shared" si="146"/>
        <v>29.67338364190871</v>
      </c>
      <c r="H1865" s="2">
        <f t="shared" si="147"/>
        <v>25.245625</v>
      </c>
      <c r="I1865" s="2">
        <f t="shared" si="148"/>
        <v>0.99877187499999998</v>
      </c>
      <c r="J1865" s="2">
        <f t="shared" si="149"/>
        <v>54.47410030681035</v>
      </c>
      <c r="K1865" s="2"/>
      <c r="L1865" s="2">
        <v>15.01</v>
      </c>
    </row>
    <row r="1866" spans="1:12" x14ac:dyDescent="0.2">
      <c r="A1866" s="2">
        <v>2021</v>
      </c>
      <c r="B1866" s="2">
        <v>10</v>
      </c>
      <c r="C1866" s="2">
        <v>23</v>
      </c>
      <c r="D1866" s="2">
        <v>16</v>
      </c>
      <c r="E1866" s="2">
        <v>95.52</v>
      </c>
      <c r="F1866" s="2">
        <f t="shared" si="145"/>
        <v>0.34433760000000024</v>
      </c>
      <c r="G1866" s="2">
        <f t="shared" si="146"/>
        <v>28.843251499189265</v>
      </c>
      <c r="H1866" s="2">
        <f t="shared" si="147"/>
        <v>16.891999999999999</v>
      </c>
      <c r="I1866" s="2">
        <f t="shared" si="148"/>
        <v>1.04054</v>
      </c>
      <c r="J1866" s="2">
        <f t="shared" si="149"/>
        <v>10.12776278160368</v>
      </c>
      <c r="K1866" s="2"/>
      <c r="L1866" s="2">
        <v>13.31</v>
      </c>
    </row>
    <row r="1867" spans="1:12" x14ac:dyDescent="0.2">
      <c r="A1867" s="2">
        <v>2021</v>
      </c>
      <c r="B1867" s="2">
        <v>10</v>
      </c>
      <c r="C1867" s="2">
        <v>23</v>
      </c>
      <c r="D1867" s="2">
        <v>17</v>
      </c>
      <c r="E1867" s="2">
        <v>0</v>
      </c>
      <c r="F1867" s="2">
        <f t="shared" si="145"/>
        <v>0</v>
      </c>
      <c r="G1867" s="2">
        <f t="shared" si="146"/>
        <v>0</v>
      </c>
      <c r="H1867" s="2">
        <f t="shared" si="147"/>
        <v>9.39</v>
      </c>
      <c r="I1867" s="2">
        <f t="shared" si="148"/>
        <v>1.07805</v>
      </c>
      <c r="J1867" s="2">
        <f t="shared" si="149"/>
        <v>0</v>
      </c>
      <c r="K1867" s="2"/>
      <c r="L1867" s="2">
        <v>9.39</v>
      </c>
    </row>
    <row r="1868" spans="1:12" x14ac:dyDescent="0.2">
      <c r="A1868" s="2">
        <v>2021</v>
      </c>
      <c r="B1868" s="2">
        <v>10</v>
      </c>
      <c r="C1868" s="2">
        <v>23</v>
      </c>
      <c r="D1868" s="2">
        <v>18</v>
      </c>
      <c r="E1868" s="2">
        <v>0</v>
      </c>
      <c r="F1868" s="2">
        <f t="shared" si="145"/>
        <v>0</v>
      </c>
      <c r="G1868" s="2">
        <f t="shared" si="146"/>
        <v>0</v>
      </c>
      <c r="H1868" s="2">
        <f t="shared" si="147"/>
        <v>7.33</v>
      </c>
      <c r="I1868" s="2">
        <f t="shared" si="148"/>
        <v>1.0883499999999999</v>
      </c>
      <c r="J1868" s="2">
        <f t="shared" si="149"/>
        <v>0</v>
      </c>
      <c r="K1868" s="2"/>
      <c r="L1868" s="2">
        <v>7.33</v>
      </c>
    </row>
    <row r="1869" spans="1:12" x14ac:dyDescent="0.2">
      <c r="A1869" s="2">
        <v>2021</v>
      </c>
      <c r="B1869" s="2">
        <v>10</v>
      </c>
      <c r="C1869" s="2">
        <v>23</v>
      </c>
      <c r="D1869" s="2">
        <v>19</v>
      </c>
      <c r="E1869" s="2">
        <v>0</v>
      </c>
      <c r="F1869" s="2">
        <f t="shared" si="145"/>
        <v>0</v>
      </c>
      <c r="G1869" s="2">
        <f t="shared" si="146"/>
        <v>0</v>
      </c>
      <c r="H1869" s="2">
        <f t="shared" si="147"/>
        <v>6.03</v>
      </c>
      <c r="I1869" s="2">
        <f t="shared" si="148"/>
        <v>1.0948500000000001</v>
      </c>
      <c r="J1869" s="2">
        <f t="shared" si="149"/>
        <v>0</v>
      </c>
      <c r="K1869" s="2"/>
      <c r="L1869" s="2">
        <v>6.03</v>
      </c>
    </row>
    <row r="1870" spans="1:12" x14ac:dyDescent="0.2">
      <c r="A1870" s="2">
        <v>2021</v>
      </c>
      <c r="B1870" s="2">
        <v>10</v>
      </c>
      <c r="C1870" s="2">
        <v>23</v>
      </c>
      <c r="D1870" s="2">
        <v>20</v>
      </c>
      <c r="E1870" s="2">
        <v>0</v>
      </c>
      <c r="F1870" s="2">
        <f t="shared" si="145"/>
        <v>0</v>
      </c>
      <c r="G1870" s="2">
        <f t="shared" si="146"/>
        <v>0</v>
      </c>
      <c r="H1870" s="2">
        <f t="shared" si="147"/>
        <v>5.08</v>
      </c>
      <c r="I1870" s="2">
        <f t="shared" si="148"/>
        <v>1.0995999999999999</v>
      </c>
      <c r="J1870" s="2">
        <f t="shared" si="149"/>
        <v>0</v>
      </c>
      <c r="K1870" s="2"/>
      <c r="L1870" s="2">
        <v>5.08</v>
      </c>
    </row>
    <row r="1871" spans="1:12" x14ac:dyDescent="0.2">
      <c r="A1871" s="2">
        <v>2021</v>
      </c>
      <c r="B1871" s="2">
        <v>10</v>
      </c>
      <c r="C1871" s="2">
        <v>23</v>
      </c>
      <c r="D1871" s="2">
        <v>21</v>
      </c>
      <c r="E1871" s="2">
        <v>0</v>
      </c>
      <c r="F1871" s="2">
        <f t="shared" si="145"/>
        <v>0</v>
      </c>
      <c r="G1871" s="2">
        <f t="shared" si="146"/>
        <v>0</v>
      </c>
      <c r="H1871" s="2">
        <f t="shared" si="147"/>
        <v>4.51</v>
      </c>
      <c r="I1871" s="2">
        <f t="shared" si="148"/>
        <v>1.1024499999999999</v>
      </c>
      <c r="J1871" s="2">
        <f t="shared" si="149"/>
        <v>0</v>
      </c>
      <c r="K1871" s="2"/>
      <c r="L1871" s="2">
        <v>4.51</v>
      </c>
    </row>
    <row r="1872" spans="1:12" x14ac:dyDescent="0.2">
      <c r="A1872" s="2">
        <v>2021</v>
      </c>
      <c r="B1872" s="2">
        <v>10</v>
      </c>
      <c r="C1872" s="2">
        <v>23</v>
      </c>
      <c r="D1872" s="2">
        <v>22</v>
      </c>
      <c r="E1872" s="2">
        <v>0</v>
      </c>
      <c r="F1872" s="2">
        <f t="shared" si="145"/>
        <v>0</v>
      </c>
      <c r="G1872" s="2">
        <f t="shared" si="146"/>
        <v>0</v>
      </c>
      <c r="H1872" s="2">
        <f t="shared" si="147"/>
        <v>3.94</v>
      </c>
      <c r="I1872" s="2">
        <f t="shared" si="148"/>
        <v>1.1052999999999999</v>
      </c>
      <c r="J1872" s="2">
        <f t="shared" si="149"/>
        <v>0</v>
      </c>
      <c r="K1872" s="2"/>
      <c r="L1872" s="2">
        <v>3.94</v>
      </c>
    </row>
    <row r="1873" spans="1:12" x14ac:dyDescent="0.2">
      <c r="A1873" s="2">
        <v>2021</v>
      </c>
      <c r="B1873" s="2">
        <v>10</v>
      </c>
      <c r="C1873" s="2">
        <v>23</v>
      </c>
      <c r="D1873" s="2">
        <v>23</v>
      </c>
      <c r="E1873" s="2">
        <v>0</v>
      </c>
      <c r="F1873" s="2">
        <f t="shared" si="145"/>
        <v>0</v>
      </c>
      <c r="G1873" s="2">
        <f t="shared" si="146"/>
        <v>0</v>
      </c>
      <c r="H1873" s="2">
        <f t="shared" si="147"/>
        <v>3.07</v>
      </c>
      <c r="I1873" s="2">
        <f t="shared" si="148"/>
        <v>1.10965</v>
      </c>
      <c r="J1873" s="2">
        <f t="shared" si="149"/>
        <v>0</v>
      </c>
      <c r="K1873" s="2"/>
      <c r="L1873" s="2">
        <v>3.07</v>
      </c>
    </row>
    <row r="1874" spans="1:12" x14ac:dyDescent="0.2">
      <c r="A1874" s="2">
        <v>2021</v>
      </c>
      <c r="B1874" s="2">
        <v>10</v>
      </c>
      <c r="C1874" s="2">
        <v>24</v>
      </c>
      <c r="D1874" s="2">
        <v>0</v>
      </c>
      <c r="E1874" s="2">
        <v>0</v>
      </c>
      <c r="F1874" s="2">
        <f t="shared" si="145"/>
        <v>0</v>
      </c>
      <c r="G1874" s="2">
        <f t="shared" si="146"/>
        <v>0</v>
      </c>
      <c r="H1874" s="2">
        <f t="shared" si="147"/>
        <v>2.65</v>
      </c>
      <c r="I1874" s="2">
        <f t="shared" si="148"/>
        <v>1.11175</v>
      </c>
      <c r="J1874" s="2">
        <f t="shared" si="149"/>
        <v>0</v>
      </c>
      <c r="K1874" s="2"/>
      <c r="L1874" s="2">
        <v>2.65</v>
      </c>
    </row>
    <row r="1875" spans="1:12" x14ac:dyDescent="0.2">
      <c r="A1875" s="2">
        <v>2021</v>
      </c>
      <c r="B1875" s="2">
        <v>10</v>
      </c>
      <c r="C1875" s="2">
        <v>24</v>
      </c>
      <c r="D1875" s="2">
        <v>1</v>
      </c>
      <c r="E1875" s="2">
        <v>0</v>
      </c>
      <c r="F1875" s="2">
        <f t="shared" si="145"/>
        <v>0</v>
      </c>
      <c r="G1875" s="2">
        <f t="shared" si="146"/>
        <v>0</v>
      </c>
      <c r="H1875" s="2">
        <f t="shared" si="147"/>
        <v>2.75</v>
      </c>
      <c r="I1875" s="2">
        <f t="shared" si="148"/>
        <v>1.1112500000000001</v>
      </c>
      <c r="J1875" s="2">
        <f t="shared" si="149"/>
        <v>0</v>
      </c>
      <c r="K1875" s="2"/>
      <c r="L1875" s="2">
        <v>2.75</v>
      </c>
    </row>
    <row r="1876" spans="1:12" x14ac:dyDescent="0.2">
      <c r="A1876" s="2">
        <v>2021</v>
      </c>
      <c r="B1876" s="2">
        <v>10</v>
      </c>
      <c r="C1876" s="2">
        <v>24</v>
      </c>
      <c r="D1876" s="2">
        <v>2</v>
      </c>
      <c r="E1876" s="2">
        <v>0</v>
      </c>
      <c r="F1876" s="2">
        <f t="shared" si="145"/>
        <v>0</v>
      </c>
      <c r="G1876" s="2">
        <f t="shared" si="146"/>
        <v>0</v>
      </c>
      <c r="H1876" s="2">
        <f t="shared" si="147"/>
        <v>2.9</v>
      </c>
      <c r="I1876" s="2">
        <f t="shared" si="148"/>
        <v>1.1105</v>
      </c>
      <c r="J1876" s="2">
        <f t="shared" si="149"/>
        <v>0</v>
      </c>
      <c r="K1876" s="2"/>
      <c r="L1876" s="2">
        <v>2.9</v>
      </c>
    </row>
    <row r="1877" spans="1:12" x14ac:dyDescent="0.2">
      <c r="A1877" s="2">
        <v>2021</v>
      </c>
      <c r="B1877" s="2">
        <v>10</v>
      </c>
      <c r="C1877" s="2">
        <v>24</v>
      </c>
      <c r="D1877" s="2">
        <v>3</v>
      </c>
      <c r="E1877" s="2">
        <v>0</v>
      </c>
      <c r="F1877" s="2">
        <f t="shared" si="145"/>
        <v>0</v>
      </c>
      <c r="G1877" s="2">
        <f t="shared" si="146"/>
        <v>0</v>
      </c>
      <c r="H1877" s="2">
        <f t="shared" si="147"/>
        <v>2.86</v>
      </c>
      <c r="I1877" s="2">
        <f t="shared" si="148"/>
        <v>1.1107</v>
      </c>
      <c r="J1877" s="2">
        <f t="shared" si="149"/>
        <v>0</v>
      </c>
      <c r="K1877" s="2"/>
      <c r="L1877" s="2">
        <v>2.86</v>
      </c>
    </row>
    <row r="1878" spans="1:12" x14ac:dyDescent="0.2">
      <c r="A1878" s="2">
        <v>2021</v>
      </c>
      <c r="B1878" s="2">
        <v>10</v>
      </c>
      <c r="C1878" s="2">
        <v>24</v>
      </c>
      <c r="D1878" s="2">
        <v>4</v>
      </c>
      <c r="E1878" s="2">
        <v>0</v>
      </c>
      <c r="F1878" s="2">
        <f t="shared" si="145"/>
        <v>0</v>
      </c>
      <c r="G1878" s="2">
        <f t="shared" si="146"/>
        <v>0</v>
      </c>
      <c r="H1878" s="2">
        <f t="shared" si="147"/>
        <v>3.17</v>
      </c>
      <c r="I1878" s="2">
        <f t="shared" si="148"/>
        <v>1.1091500000000001</v>
      </c>
      <c r="J1878" s="2">
        <f t="shared" si="149"/>
        <v>0</v>
      </c>
      <c r="K1878" s="2"/>
      <c r="L1878" s="2">
        <v>3.17</v>
      </c>
    </row>
    <row r="1879" spans="1:12" x14ac:dyDescent="0.2">
      <c r="A1879" s="2">
        <v>2021</v>
      </c>
      <c r="B1879" s="2">
        <v>10</v>
      </c>
      <c r="C1879" s="2">
        <v>24</v>
      </c>
      <c r="D1879" s="2">
        <v>5</v>
      </c>
      <c r="E1879" s="2">
        <v>0</v>
      </c>
      <c r="F1879" s="2">
        <f t="shared" si="145"/>
        <v>0</v>
      </c>
      <c r="G1879" s="2">
        <f t="shared" si="146"/>
        <v>0</v>
      </c>
      <c r="H1879" s="2">
        <f t="shared" si="147"/>
        <v>3.39</v>
      </c>
      <c r="I1879" s="2">
        <f t="shared" si="148"/>
        <v>1.10805</v>
      </c>
      <c r="J1879" s="2">
        <f t="shared" si="149"/>
        <v>0</v>
      </c>
      <c r="K1879" s="2"/>
      <c r="L1879" s="2">
        <v>3.39</v>
      </c>
    </row>
    <row r="1880" spans="1:12" x14ac:dyDescent="0.2">
      <c r="A1880" s="2">
        <v>2021</v>
      </c>
      <c r="B1880" s="2">
        <v>10</v>
      </c>
      <c r="C1880" s="2">
        <v>24</v>
      </c>
      <c r="D1880" s="2">
        <v>6</v>
      </c>
      <c r="E1880" s="2">
        <v>13.33</v>
      </c>
      <c r="F1880" s="2">
        <f t="shared" si="145"/>
        <v>0</v>
      </c>
      <c r="G1880" s="2">
        <f t="shared" si="146"/>
        <v>27.286234535309426</v>
      </c>
      <c r="H1880" s="2">
        <f t="shared" si="147"/>
        <v>3.8098749999999999</v>
      </c>
      <c r="I1880" s="2">
        <f t="shared" si="148"/>
        <v>1.105950625</v>
      </c>
      <c r="J1880" s="2">
        <f t="shared" si="149"/>
        <v>0</v>
      </c>
      <c r="K1880" s="2"/>
      <c r="L1880" s="2">
        <v>3.31</v>
      </c>
    </row>
    <row r="1881" spans="1:12" x14ac:dyDescent="0.2">
      <c r="A1881" s="2">
        <v>2021</v>
      </c>
      <c r="B1881" s="2">
        <v>10</v>
      </c>
      <c r="C1881" s="2">
        <v>24</v>
      </c>
      <c r="D1881" s="2">
        <v>7</v>
      </c>
      <c r="E1881" s="2">
        <v>150.9</v>
      </c>
      <c r="F1881" s="2">
        <f t="shared" si="145"/>
        <v>0.82226700000000008</v>
      </c>
      <c r="G1881" s="2">
        <f t="shared" si="146"/>
        <v>29.20479554790386</v>
      </c>
      <c r="H1881" s="2">
        <f t="shared" si="147"/>
        <v>9.8887500000000017</v>
      </c>
      <c r="I1881" s="2">
        <f t="shared" si="148"/>
        <v>1.07555625</v>
      </c>
      <c r="J1881" s="2">
        <f t="shared" si="149"/>
        <v>25.311986798361222</v>
      </c>
      <c r="K1881" s="2"/>
      <c r="L1881" s="2">
        <v>4.2300000000000004</v>
      </c>
    </row>
    <row r="1882" spans="1:12" x14ac:dyDescent="0.2">
      <c r="A1882" s="2">
        <v>2021</v>
      </c>
      <c r="B1882" s="2">
        <v>10</v>
      </c>
      <c r="C1882" s="2">
        <v>24</v>
      </c>
      <c r="D1882" s="2">
        <v>8</v>
      </c>
      <c r="E1882" s="2">
        <v>337.62</v>
      </c>
      <c r="F1882" s="2">
        <f t="shared" si="145"/>
        <v>2.4336606000000005</v>
      </c>
      <c r="G1882" s="2">
        <f t="shared" si="146"/>
        <v>29.841498759642924</v>
      </c>
      <c r="H1882" s="2">
        <f t="shared" si="147"/>
        <v>18.970749999999999</v>
      </c>
      <c r="I1882" s="2">
        <f t="shared" si="148"/>
        <v>1.03014625</v>
      </c>
      <c r="J1882" s="2">
        <f t="shared" si="149"/>
        <v>73.317154972422941</v>
      </c>
      <c r="K1882" s="2"/>
      <c r="L1882" s="2">
        <v>6.31</v>
      </c>
    </row>
    <row r="1883" spans="1:12" x14ac:dyDescent="0.2">
      <c r="A1883" s="2">
        <v>2021</v>
      </c>
      <c r="B1883" s="2">
        <v>10</v>
      </c>
      <c r="C1883" s="2">
        <v>24</v>
      </c>
      <c r="D1883" s="2">
        <v>9</v>
      </c>
      <c r="E1883" s="2">
        <v>498.85</v>
      </c>
      <c r="F1883" s="2">
        <f t="shared" si="145"/>
        <v>3.8250755000000005</v>
      </c>
      <c r="G1883" s="2">
        <f t="shared" si="146"/>
        <v>30.150151322016939</v>
      </c>
      <c r="H1883" s="2">
        <f t="shared" si="147"/>
        <v>27.326875000000001</v>
      </c>
      <c r="I1883" s="2">
        <f t="shared" si="148"/>
        <v>0.98836562500000003</v>
      </c>
      <c r="J1883" s="2">
        <f t="shared" si="149"/>
        <v>111.70515512799885</v>
      </c>
      <c r="K1883" s="2"/>
      <c r="L1883" s="2">
        <v>8.6199999999999992</v>
      </c>
    </row>
    <row r="1884" spans="1:12" x14ac:dyDescent="0.2">
      <c r="A1884" s="2">
        <v>2021</v>
      </c>
      <c r="B1884" s="2">
        <v>10</v>
      </c>
      <c r="C1884" s="2">
        <v>24</v>
      </c>
      <c r="D1884" s="2">
        <v>10</v>
      </c>
      <c r="E1884" s="2">
        <v>610.88</v>
      </c>
      <c r="F1884" s="2">
        <f t="shared" si="145"/>
        <v>4.7918944000000003</v>
      </c>
      <c r="G1884" s="2">
        <f t="shared" si="146"/>
        <v>30.310330587731126</v>
      </c>
      <c r="H1884" s="2">
        <f t="shared" si="147"/>
        <v>33.308</v>
      </c>
      <c r="I1884" s="2">
        <f t="shared" si="148"/>
        <v>0.95845999999999998</v>
      </c>
      <c r="J1884" s="2">
        <f t="shared" si="149"/>
        <v>136.42626222487246</v>
      </c>
      <c r="K1884" s="2"/>
      <c r="L1884" s="2">
        <v>10.4</v>
      </c>
    </row>
    <row r="1885" spans="1:12" x14ac:dyDescent="0.2">
      <c r="A1885" s="2">
        <v>2021</v>
      </c>
      <c r="B1885" s="2">
        <v>10</v>
      </c>
      <c r="C1885" s="2">
        <v>24</v>
      </c>
      <c r="D1885" s="2">
        <v>11</v>
      </c>
      <c r="E1885" s="2">
        <v>672.67</v>
      </c>
      <c r="F1885" s="2">
        <f t="shared" si="145"/>
        <v>5.3251420999999999</v>
      </c>
      <c r="G1885" s="2">
        <f t="shared" si="146"/>
        <v>30.386511926938695</v>
      </c>
      <c r="H1885" s="2">
        <f t="shared" si="147"/>
        <v>37.025125000000003</v>
      </c>
      <c r="I1885" s="2">
        <f t="shared" si="148"/>
        <v>0.93987437500000004</v>
      </c>
      <c r="J1885" s="2">
        <f t="shared" si="149"/>
        <v>149.0417482716116</v>
      </c>
      <c r="K1885" s="2"/>
      <c r="L1885" s="2">
        <v>11.8</v>
      </c>
    </row>
    <row r="1886" spans="1:12" x14ac:dyDescent="0.2">
      <c r="A1886" s="2">
        <v>2021</v>
      </c>
      <c r="B1886" s="2">
        <v>10</v>
      </c>
      <c r="C1886" s="2">
        <v>24</v>
      </c>
      <c r="D1886" s="2">
        <v>12</v>
      </c>
      <c r="E1886" s="2">
        <v>665.17</v>
      </c>
      <c r="F1886" s="2">
        <f t="shared" si="145"/>
        <v>5.2604170999999997</v>
      </c>
      <c r="G1886" s="2">
        <f t="shared" si="146"/>
        <v>30.3776471255042</v>
      </c>
      <c r="H1886" s="2">
        <f t="shared" si="147"/>
        <v>37.883874999999996</v>
      </c>
      <c r="I1886" s="2">
        <f t="shared" si="148"/>
        <v>0.93558062500000005</v>
      </c>
      <c r="J1886" s="2">
        <f t="shared" si="149"/>
        <v>146.51483787795908</v>
      </c>
      <c r="K1886" s="2"/>
      <c r="L1886" s="2">
        <v>12.94</v>
      </c>
    </row>
    <row r="1887" spans="1:12" x14ac:dyDescent="0.2">
      <c r="A1887" s="2">
        <v>2021</v>
      </c>
      <c r="B1887" s="2">
        <v>10</v>
      </c>
      <c r="C1887" s="2">
        <v>24</v>
      </c>
      <c r="D1887" s="2">
        <v>13</v>
      </c>
      <c r="E1887" s="2">
        <v>575.70000000000005</v>
      </c>
      <c r="F1887" s="2">
        <f t="shared" si="145"/>
        <v>4.4882910000000003</v>
      </c>
      <c r="G1887" s="2">
        <f t="shared" si="146"/>
        <v>30.263434837685363</v>
      </c>
      <c r="H1887" s="2">
        <f t="shared" si="147"/>
        <v>35.338750000000005</v>
      </c>
      <c r="I1887" s="2">
        <f t="shared" si="148"/>
        <v>0.94830625000000002</v>
      </c>
      <c r="J1887" s="2">
        <f t="shared" si="149"/>
        <v>126.23329350772329</v>
      </c>
      <c r="K1887" s="2"/>
      <c r="L1887" s="2">
        <v>13.75</v>
      </c>
    </row>
    <row r="1888" spans="1:12" x14ac:dyDescent="0.2">
      <c r="A1888" s="2">
        <v>2021</v>
      </c>
      <c r="B1888" s="2">
        <v>10</v>
      </c>
      <c r="C1888" s="2">
        <v>24</v>
      </c>
      <c r="D1888" s="2">
        <v>14</v>
      </c>
      <c r="E1888" s="2">
        <v>436.75</v>
      </c>
      <c r="F1888" s="2">
        <f t="shared" si="145"/>
        <v>3.2891524999999993</v>
      </c>
      <c r="G1888" s="2">
        <f t="shared" si="146"/>
        <v>30.045040421638006</v>
      </c>
      <c r="H1888" s="2">
        <f t="shared" si="147"/>
        <v>30.478124999999999</v>
      </c>
      <c r="I1888" s="2">
        <f t="shared" si="148"/>
        <v>0.972609375</v>
      </c>
      <c r="J1888" s="2">
        <f t="shared" si="149"/>
        <v>94.193585680377382</v>
      </c>
      <c r="K1888" s="2"/>
      <c r="L1888" s="2">
        <v>14.1</v>
      </c>
    </row>
    <row r="1889" spans="1:12" x14ac:dyDescent="0.2">
      <c r="A1889" s="2">
        <v>2021</v>
      </c>
      <c r="B1889" s="2">
        <v>10</v>
      </c>
      <c r="C1889" s="2">
        <v>24</v>
      </c>
      <c r="D1889" s="2">
        <v>15</v>
      </c>
      <c r="E1889" s="2">
        <v>256.95</v>
      </c>
      <c r="F1889" s="2">
        <f t="shared" si="145"/>
        <v>1.7374784999999999</v>
      </c>
      <c r="G1889" s="2">
        <f t="shared" si="146"/>
        <v>29.625623514875798</v>
      </c>
      <c r="H1889" s="2">
        <f t="shared" si="147"/>
        <v>23.445625</v>
      </c>
      <c r="I1889" s="2">
        <f t="shared" si="148"/>
        <v>1.007771875</v>
      </c>
      <c r="J1889" s="2">
        <f t="shared" si="149"/>
        <v>50.83645384772106</v>
      </c>
      <c r="K1889" s="2"/>
      <c r="L1889" s="2">
        <v>13.81</v>
      </c>
    </row>
    <row r="1890" spans="1:12" x14ac:dyDescent="0.2">
      <c r="A1890" s="2">
        <v>2021</v>
      </c>
      <c r="B1890" s="2">
        <v>10</v>
      </c>
      <c r="C1890" s="2">
        <v>24</v>
      </c>
      <c r="D1890" s="2">
        <v>16</v>
      </c>
      <c r="E1890" s="2">
        <v>82.45</v>
      </c>
      <c r="F1890" s="2">
        <f t="shared" si="145"/>
        <v>0.2315434999999999</v>
      </c>
      <c r="G1890" s="2">
        <f t="shared" si="146"/>
        <v>28.72691425840117</v>
      </c>
      <c r="H1890" s="2">
        <f t="shared" si="147"/>
        <v>15.621874999999999</v>
      </c>
      <c r="I1890" s="2">
        <f t="shared" si="148"/>
        <v>1.0468906250000001</v>
      </c>
      <c r="J1890" s="2">
        <f t="shared" si="149"/>
        <v>6.8241561895667617</v>
      </c>
      <c r="K1890" s="2"/>
      <c r="L1890" s="2">
        <v>12.53</v>
      </c>
    </row>
    <row r="1891" spans="1:12" x14ac:dyDescent="0.2">
      <c r="A1891" s="2">
        <v>2021</v>
      </c>
      <c r="B1891" s="2">
        <v>10</v>
      </c>
      <c r="C1891" s="2">
        <v>24</v>
      </c>
      <c r="D1891" s="2">
        <v>17</v>
      </c>
      <c r="E1891" s="2">
        <v>0</v>
      </c>
      <c r="F1891" s="2">
        <f t="shared" si="145"/>
        <v>0</v>
      </c>
      <c r="G1891" s="2">
        <f t="shared" si="146"/>
        <v>0</v>
      </c>
      <c r="H1891" s="2">
        <f t="shared" si="147"/>
        <v>8.9700000000000006</v>
      </c>
      <c r="I1891" s="2">
        <f t="shared" si="148"/>
        <v>1.0801499999999999</v>
      </c>
      <c r="J1891" s="2">
        <f t="shared" si="149"/>
        <v>0</v>
      </c>
      <c r="K1891" s="2"/>
      <c r="L1891" s="2">
        <v>8.9700000000000006</v>
      </c>
    </row>
    <row r="1892" spans="1:12" x14ac:dyDescent="0.2">
      <c r="A1892" s="2">
        <v>2021</v>
      </c>
      <c r="B1892" s="2">
        <v>10</v>
      </c>
      <c r="C1892" s="2">
        <v>24</v>
      </c>
      <c r="D1892" s="2">
        <v>18</v>
      </c>
      <c r="E1892" s="2">
        <v>0</v>
      </c>
      <c r="F1892" s="2">
        <f t="shared" si="145"/>
        <v>0</v>
      </c>
      <c r="G1892" s="2">
        <f t="shared" si="146"/>
        <v>0</v>
      </c>
      <c r="H1892" s="2">
        <f t="shared" si="147"/>
        <v>7.35</v>
      </c>
      <c r="I1892" s="2">
        <f t="shared" si="148"/>
        <v>1.0882499999999999</v>
      </c>
      <c r="J1892" s="2">
        <f t="shared" si="149"/>
        <v>0</v>
      </c>
      <c r="K1892" s="2"/>
      <c r="L1892" s="2">
        <v>7.35</v>
      </c>
    </row>
    <row r="1893" spans="1:12" x14ac:dyDescent="0.2">
      <c r="A1893" s="2">
        <v>2021</v>
      </c>
      <c r="B1893" s="2">
        <v>10</v>
      </c>
      <c r="C1893" s="2">
        <v>24</v>
      </c>
      <c r="D1893" s="2">
        <v>19</v>
      </c>
      <c r="E1893" s="2">
        <v>0</v>
      </c>
      <c r="F1893" s="2">
        <f t="shared" si="145"/>
        <v>0</v>
      </c>
      <c r="G1893" s="2">
        <f t="shared" si="146"/>
        <v>0</v>
      </c>
      <c r="H1893" s="2">
        <f t="shared" si="147"/>
        <v>6.6</v>
      </c>
      <c r="I1893" s="2">
        <f t="shared" si="148"/>
        <v>1.0920000000000001</v>
      </c>
      <c r="J1893" s="2">
        <f t="shared" si="149"/>
        <v>0</v>
      </c>
      <c r="K1893" s="2"/>
      <c r="L1893" s="2">
        <v>6.6</v>
      </c>
    </row>
    <row r="1894" spans="1:12" x14ac:dyDescent="0.2">
      <c r="A1894" s="2">
        <v>2021</v>
      </c>
      <c r="B1894" s="2">
        <v>10</v>
      </c>
      <c r="C1894" s="2">
        <v>24</v>
      </c>
      <c r="D1894" s="2">
        <v>20</v>
      </c>
      <c r="E1894" s="2">
        <v>0</v>
      </c>
      <c r="F1894" s="2">
        <f t="shared" si="145"/>
        <v>0</v>
      </c>
      <c r="G1894" s="2">
        <f t="shared" si="146"/>
        <v>0</v>
      </c>
      <c r="H1894" s="2">
        <f t="shared" si="147"/>
        <v>6.29</v>
      </c>
      <c r="I1894" s="2">
        <f t="shared" si="148"/>
        <v>1.09355</v>
      </c>
      <c r="J1894" s="2">
        <f t="shared" si="149"/>
        <v>0</v>
      </c>
      <c r="K1894" s="2"/>
      <c r="L1894" s="2">
        <v>6.29</v>
      </c>
    </row>
    <row r="1895" spans="1:12" x14ac:dyDescent="0.2">
      <c r="A1895" s="2">
        <v>2021</v>
      </c>
      <c r="B1895" s="2">
        <v>10</v>
      </c>
      <c r="C1895" s="2">
        <v>24</v>
      </c>
      <c r="D1895" s="2">
        <v>21</v>
      </c>
      <c r="E1895" s="2">
        <v>0</v>
      </c>
      <c r="F1895" s="2">
        <f t="shared" si="145"/>
        <v>0</v>
      </c>
      <c r="G1895" s="2">
        <f t="shared" si="146"/>
        <v>0</v>
      </c>
      <c r="H1895" s="2">
        <f t="shared" si="147"/>
        <v>5.74</v>
      </c>
      <c r="I1895" s="2">
        <f t="shared" si="148"/>
        <v>1.0963000000000001</v>
      </c>
      <c r="J1895" s="2">
        <f t="shared" si="149"/>
        <v>0</v>
      </c>
      <c r="K1895" s="2"/>
      <c r="L1895" s="2">
        <v>5.74</v>
      </c>
    </row>
    <row r="1896" spans="1:12" x14ac:dyDescent="0.2">
      <c r="A1896" s="2">
        <v>2021</v>
      </c>
      <c r="B1896" s="2">
        <v>10</v>
      </c>
      <c r="C1896" s="2">
        <v>24</v>
      </c>
      <c r="D1896" s="2">
        <v>22</v>
      </c>
      <c r="E1896" s="2">
        <v>0</v>
      </c>
      <c r="F1896" s="2">
        <f t="shared" si="145"/>
        <v>0</v>
      </c>
      <c r="G1896" s="2">
        <f t="shared" si="146"/>
        <v>0</v>
      </c>
      <c r="H1896" s="2">
        <f t="shared" si="147"/>
        <v>4.9800000000000004</v>
      </c>
      <c r="I1896" s="2">
        <f t="shared" si="148"/>
        <v>1.1001000000000001</v>
      </c>
      <c r="J1896" s="2">
        <f t="shared" si="149"/>
        <v>0</v>
      </c>
      <c r="K1896" s="2"/>
      <c r="L1896" s="2">
        <v>4.9800000000000004</v>
      </c>
    </row>
    <row r="1897" spans="1:12" x14ac:dyDescent="0.2">
      <c r="A1897" s="2">
        <v>2021</v>
      </c>
      <c r="B1897" s="2">
        <v>10</v>
      </c>
      <c r="C1897" s="2">
        <v>24</v>
      </c>
      <c r="D1897" s="2">
        <v>23</v>
      </c>
      <c r="E1897" s="2">
        <v>0</v>
      </c>
      <c r="F1897" s="2">
        <f t="shared" si="145"/>
        <v>0</v>
      </c>
      <c r="G1897" s="2">
        <f t="shared" si="146"/>
        <v>0</v>
      </c>
      <c r="H1897" s="2">
        <f t="shared" si="147"/>
        <v>4.51</v>
      </c>
      <c r="I1897" s="2">
        <f t="shared" si="148"/>
        <v>1.1024499999999999</v>
      </c>
      <c r="J1897" s="2">
        <f t="shared" si="149"/>
        <v>0</v>
      </c>
      <c r="K1897" s="2"/>
      <c r="L1897" s="2">
        <v>4.51</v>
      </c>
    </row>
    <row r="1898" spans="1:12" x14ac:dyDescent="0.2">
      <c r="A1898" s="2">
        <v>2021</v>
      </c>
      <c r="B1898" s="2">
        <v>10</v>
      </c>
      <c r="C1898" s="2">
        <v>25</v>
      </c>
      <c r="D1898" s="2">
        <v>0</v>
      </c>
      <c r="E1898" s="2">
        <v>0</v>
      </c>
      <c r="F1898" s="2">
        <f t="shared" si="145"/>
        <v>0</v>
      </c>
      <c r="G1898" s="2">
        <f t="shared" si="146"/>
        <v>0</v>
      </c>
      <c r="H1898" s="2">
        <f t="shared" si="147"/>
        <v>4.05</v>
      </c>
      <c r="I1898" s="2">
        <f t="shared" si="148"/>
        <v>1.1047499999999999</v>
      </c>
      <c r="J1898" s="2">
        <f t="shared" si="149"/>
        <v>0</v>
      </c>
      <c r="K1898" s="2"/>
      <c r="L1898" s="2">
        <v>4.05</v>
      </c>
    </row>
    <row r="1899" spans="1:12" x14ac:dyDescent="0.2">
      <c r="A1899" s="2">
        <v>2021</v>
      </c>
      <c r="B1899" s="2">
        <v>10</v>
      </c>
      <c r="C1899" s="2">
        <v>25</v>
      </c>
      <c r="D1899" s="2">
        <v>1</v>
      </c>
      <c r="E1899" s="2">
        <v>0</v>
      </c>
      <c r="F1899" s="2">
        <f t="shared" si="145"/>
        <v>0</v>
      </c>
      <c r="G1899" s="2">
        <f t="shared" si="146"/>
        <v>0</v>
      </c>
      <c r="H1899" s="2">
        <f t="shared" si="147"/>
        <v>3.64</v>
      </c>
      <c r="I1899" s="2">
        <f t="shared" si="148"/>
        <v>1.1068</v>
      </c>
      <c r="J1899" s="2">
        <f t="shared" si="149"/>
        <v>0</v>
      </c>
      <c r="K1899" s="2"/>
      <c r="L1899" s="2">
        <v>3.64</v>
      </c>
    </row>
    <row r="1900" spans="1:12" x14ac:dyDescent="0.2">
      <c r="A1900" s="2">
        <v>2021</v>
      </c>
      <c r="B1900" s="2">
        <v>10</v>
      </c>
      <c r="C1900" s="2">
        <v>25</v>
      </c>
      <c r="D1900" s="2">
        <v>2</v>
      </c>
      <c r="E1900" s="2">
        <v>0</v>
      </c>
      <c r="F1900" s="2">
        <f t="shared" si="145"/>
        <v>0</v>
      </c>
      <c r="G1900" s="2">
        <f t="shared" si="146"/>
        <v>0</v>
      </c>
      <c r="H1900" s="2">
        <f t="shared" si="147"/>
        <v>3.05</v>
      </c>
      <c r="I1900" s="2">
        <f t="shared" si="148"/>
        <v>1.10975</v>
      </c>
      <c r="J1900" s="2">
        <f t="shared" si="149"/>
        <v>0</v>
      </c>
      <c r="K1900" s="2"/>
      <c r="L1900" s="2">
        <v>3.05</v>
      </c>
    </row>
    <row r="1901" spans="1:12" x14ac:dyDescent="0.2">
      <c r="A1901" s="2">
        <v>2021</v>
      </c>
      <c r="B1901" s="2">
        <v>10</v>
      </c>
      <c r="C1901" s="2">
        <v>25</v>
      </c>
      <c r="D1901" s="2">
        <v>3</v>
      </c>
      <c r="E1901" s="2">
        <v>0</v>
      </c>
      <c r="F1901" s="2">
        <f t="shared" si="145"/>
        <v>0</v>
      </c>
      <c r="G1901" s="2">
        <f t="shared" si="146"/>
        <v>0</v>
      </c>
      <c r="H1901" s="2">
        <f t="shared" si="147"/>
        <v>2.15</v>
      </c>
      <c r="I1901" s="2">
        <f t="shared" si="148"/>
        <v>1.11425</v>
      </c>
      <c r="J1901" s="2">
        <f t="shared" si="149"/>
        <v>0</v>
      </c>
      <c r="K1901" s="2"/>
      <c r="L1901" s="2">
        <v>2.15</v>
      </c>
    </row>
    <row r="1902" spans="1:12" x14ac:dyDescent="0.2">
      <c r="A1902" s="2">
        <v>2021</v>
      </c>
      <c r="B1902" s="2">
        <v>10</v>
      </c>
      <c r="C1902" s="2">
        <v>25</v>
      </c>
      <c r="D1902" s="2">
        <v>4</v>
      </c>
      <c r="E1902" s="2">
        <v>0</v>
      </c>
      <c r="F1902" s="2">
        <f t="shared" si="145"/>
        <v>0</v>
      </c>
      <c r="G1902" s="2">
        <f t="shared" si="146"/>
        <v>0</v>
      </c>
      <c r="H1902" s="2">
        <f t="shared" si="147"/>
        <v>1.62</v>
      </c>
      <c r="I1902" s="2">
        <f t="shared" si="148"/>
        <v>1.1169</v>
      </c>
      <c r="J1902" s="2">
        <f t="shared" si="149"/>
        <v>0</v>
      </c>
      <c r="K1902" s="2"/>
      <c r="L1902" s="2">
        <v>1.62</v>
      </c>
    </row>
    <row r="1903" spans="1:12" x14ac:dyDescent="0.2">
      <c r="A1903" s="2">
        <v>2021</v>
      </c>
      <c r="B1903" s="2">
        <v>10</v>
      </c>
      <c r="C1903" s="2">
        <v>25</v>
      </c>
      <c r="D1903" s="2">
        <v>5</v>
      </c>
      <c r="E1903" s="2">
        <v>0</v>
      </c>
      <c r="F1903" s="2">
        <f t="shared" si="145"/>
        <v>0</v>
      </c>
      <c r="G1903" s="2">
        <f t="shared" si="146"/>
        <v>0</v>
      </c>
      <c r="H1903" s="2">
        <f t="shared" si="147"/>
        <v>1.51</v>
      </c>
      <c r="I1903" s="2">
        <f t="shared" si="148"/>
        <v>1.1174500000000001</v>
      </c>
      <c r="J1903" s="2">
        <f t="shared" si="149"/>
        <v>0</v>
      </c>
      <c r="K1903" s="2"/>
      <c r="L1903" s="2">
        <v>1.51</v>
      </c>
    </row>
    <row r="1904" spans="1:12" x14ac:dyDescent="0.2">
      <c r="A1904" s="2">
        <v>2021</v>
      </c>
      <c r="B1904" s="2">
        <v>10</v>
      </c>
      <c r="C1904" s="2">
        <v>25</v>
      </c>
      <c r="D1904" s="2">
        <v>6</v>
      </c>
      <c r="E1904" s="2">
        <v>9.9499999999999993</v>
      </c>
      <c r="F1904" s="2">
        <f t="shared" si="145"/>
        <v>0</v>
      </c>
      <c r="G1904" s="2">
        <f t="shared" si="146"/>
        <v>27.0550168967284</v>
      </c>
      <c r="H1904" s="2">
        <f t="shared" si="147"/>
        <v>2.1331250000000002</v>
      </c>
      <c r="I1904" s="2">
        <f t="shared" si="148"/>
        <v>1.1143343750000001</v>
      </c>
      <c r="J1904" s="2">
        <f t="shared" si="149"/>
        <v>0</v>
      </c>
      <c r="K1904" s="2"/>
      <c r="L1904" s="2">
        <v>1.76</v>
      </c>
    </row>
    <row r="1905" spans="1:12" x14ac:dyDescent="0.2">
      <c r="A1905" s="2">
        <v>2021</v>
      </c>
      <c r="B1905" s="2">
        <v>10</v>
      </c>
      <c r="C1905" s="2">
        <v>25</v>
      </c>
      <c r="D1905" s="2">
        <v>7</v>
      </c>
      <c r="E1905" s="2">
        <v>111.27</v>
      </c>
      <c r="F1905" s="2">
        <f t="shared" si="145"/>
        <v>0.48026009999999975</v>
      </c>
      <c r="G1905" s="2">
        <f t="shared" si="146"/>
        <v>28.963921773072762</v>
      </c>
      <c r="H1905" s="2">
        <f t="shared" si="147"/>
        <v>7.5426250000000001</v>
      </c>
      <c r="I1905" s="2">
        <f t="shared" si="148"/>
        <v>1.087286875</v>
      </c>
      <c r="J1905" s="2">
        <f t="shared" si="149"/>
        <v>14.821907344484332</v>
      </c>
      <c r="K1905" s="2"/>
      <c r="L1905" s="2">
        <v>3.37</v>
      </c>
    </row>
    <row r="1906" spans="1:12" x14ac:dyDescent="0.2">
      <c r="A1906" s="2">
        <v>2021</v>
      </c>
      <c r="B1906" s="2">
        <v>10</v>
      </c>
      <c r="C1906" s="2">
        <v>25</v>
      </c>
      <c r="D1906" s="2">
        <v>8</v>
      </c>
      <c r="E1906" s="2">
        <v>278.95</v>
      </c>
      <c r="F1906" s="2">
        <f t="shared" si="145"/>
        <v>1.9273385000000003</v>
      </c>
      <c r="G1906" s="2">
        <f t="shared" si="146"/>
        <v>29.690575204104956</v>
      </c>
      <c r="H1906" s="2">
        <f t="shared" si="147"/>
        <v>15.860625000000001</v>
      </c>
      <c r="I1906" s="2">
        <f t="shared" si="148"/>
        <v>1.045696875</v>
      </c>
      <c r="J1906" s="2">
        <f t="shared" si="149"/>
        <v>58.641962256337344</v>
      </c>
      <c r="K1906" s="2"/>
      <c r="L1906" s="2">
        <v>5.4</v>
      </c>
    </row>
    <row r="1907" spans="1:12" x14ac:dyDescent="0.2">
      <c r="A1907" s="2">
        <v>2021</v>
      </c>
      <c r="B1907" s="2">
        <v>10</v>
      </c>
      <c r="C1907" s="2">
        <v>25</v>
      </c>
      <c r="D1907" s="2">
        <v>9</v>
      </c>
      <c r="E1907" s="2">
        <v>439.42</v>
      </c>
      <c r="F1907" s="2">
        <f t="shared" si="145"/>
        <v>3.3121945999999998</v>
      </c>
      <c r="G1907" s="2">
        <f t="shared" si="146"/>
        <v>30.049859140650767</v>
      </c>
      <c r="H1907" s="2">
        <f t="shared" si="147"/>
        <v>23.77825</v>
      </c>
      <c r="I1907" s="2">
        <f t="shared" si="148"/>
        <v>1.0061087500000001</v>
      </c>
      <c r="J1907" s="2">
        <f t="shared" si="149"/>
        <v>98.136211236531892</v>
      </c>
      <c r="K1907" s="2"/>
      <c r="L1907" s="2">
        <v>7.3</v>
      </c>
    </row>
    <row r="1908" spans="1:12" x14ac:dyDescent="0.2">
      <c r="A1908" s="2">
        <v>2021</v>
      </c>
      <c r="B1908" s="2">
        <v>10</v>
      </c>
      <c r="C1908" s="2">
        <v>25</v>
      </c>
      <c r="D1908" s="2">
        <v>10</v>
      </c>
      <c r="E1908" s="2">
        <v>557.62</v>
      </c>
      <c r="F1908" s="2">
        <f t="shared" si="145"/>
        <v>4.3322605999999997</v>
      </c>
      <c r="G1908" s="2">
        <f t="shared" si="146"/>
        <v>30.238206415153833</v>
      </c>
      <c r="H1908" s="2">
        <f t="shared" si="147"/>
        <v>29.610749999999996</v>
      </c>
      <c r="I1908" s="2">
        <f t="shared" si="148"/>
        <v>0.97694625000000002</v>
      </c>
      <c r="J1908" s="2">
        <f t="shared" si="149"/>
        <v>125.42015877512605</v>
      </c>
      <c r="K1908" s="2"/>
      <c r="L1908" s="2">
        <v>8.6999999999999993</v>
      </c>
    </row>
    <row r="1909" spans="1:12" x14ac:dyDescent="0.2">
      <c r="A1909" s="2">
        <v>2021</v>
      </c>
      <c r="B1909" s="2">
        <v>10</v>
      </c>
      <c r="C1909" s="2">
        <v>25</v>
      </c>
      <c r="D1909" s="2">
        <v>11</v>
      </c>
      <c r="E1909" s="2">
        <v>616.1</v>
      </c>
      <c r="F1909" s="2">
        <f t="shared" si="145"/>
        <v>4.8369429999999998</v>
      </c>
      <c r="G1909" s="2">
        <f t="shared" si="146"/>
        <v>30.31705792212049</v>
      </c>
      <c r="H1909" s="2">
        <f t="shared" si="147"/>
        <v>32.653750000000002</v>
      </c>
      <c r="I1909" s="2">
        <f t="shared" si="148"/>
        <v>0.96173125000000004</v>
      </c>
      <c r="J1909" s="2">
        <f t="shared" si="149"/>
        <v>138.20947801756932</v>
      </c>
      <c r="K1909" s="2"/>
      <c r="L1909" s="2">
        <v>9.5500000000000007</v>
      </c>
    </row>
    <row r="1910" spans="1:12" x14ac:dyDescent="0.2">
      <c r="A1910" s="2">
        <v>2021</v>
      </c>
      <c r="B1910" s="2">
        <v>10</v>
      </c>
      <c r="C1910" s="2">
        <v>25</v>
      </c>
      <c r="D1910" s="2">
        <v>12</v>
      </c>
      <c r="E1910" s="2">
        <v>603.83000000000004</v>
      </c>
      <c r="F1910" s="2">
        <f t="shared" si="145"/>
        <v>4.7310529000000008</v>
      </c>
      <c r="G1910" s="2">
        <f t="shared" si="146"/>
        <v>30.301152995399573</v>
      </c>
      <c r="H1910" s="2">
        <f t="shared" si="147"/>
        <v>32.443624999999997</v>
      </c>
      <c r="I1910" s="2">
        <f t="shared" si="148"/>
        <v>0.96278187500000001</v>
      </c>
      <c r="J1910" s="2">
        <f t="shared" si="149"/>
        <v>135.26048485166444</v>
      </c>
      <c r="K1910" s="2"/>
      <c r="L1910" s="2">
        <v>9.8000000000000007</v>
      </c>
    </row>
    <row r="1911" spans="1:12" x14ac:dyDescent="0.2">
      <c r="A1911" s="2">
        <v>2021</v>
      </c>
      <c r="B1911" s="2">
        <v>10</v>
      </c>
      <c r="C1911" s="2">
        <v>25</v>
      </c>
      <c r="D1911" s="2">
        <v>13</v>
      </c>
      <c r="E1911" s="2">
        <v>534.25</v>
      </c>
      <c r="F1911" s="2">
        <f t="shared" si="145"/>
        <v>4.1305775000000002</v>
      </c>
      <c r="G1911" s="2">
        <f t="shared" si="146"/>
        <v>30.204356195832439</v>
      </c>
      <c r="H1911" s="2">
        <f t="shared" si="147"/>
        <v>29.654375000000002</v>
      </c>
      <c r="I1911" s="2">
        <f t="shared" si="148"/>
        <v>0.97672812499999995</v>
      </c>
      <c r="J1911" s="2">
        <f t="shared" si="149"/>
        <v>119.42084157308679</v>
      </c>
      <c r="K1911" s="2"/>
      <c r="L1911" s="2">
        <v>9.6199999999999992</v>
      </c>
    </row>
    <row r="1912" spans="1:12" x14ac:dyDescent="0.2">
      <c r="A1912" s="2">
        <v>2021</v>
      </c>
      <c r="B1912" s="2">
        <v>10</v>
      </c>
      <c r="C1912" s="2">
        <v>25</v>
      </c>
      <c r="D1912" s="2">
        <v>14</v>
      </c>
      <c r="E1912" s="2">
        <v>408.33</v>
      </c>
      <c r="F1912" s="2">
        <f t="shared" si="145"/>
        <v>3.0438878999999996</v>
      </c>
      <c r="G1912" s="2">
        <f t="shared" si="146"/>
        <v>29.99184216120096</v>
      </c>
      <c r="H1912" s="2">
        <f t="shared" si="147"/>
        <v>24.422374999999999</v>
      </c>
      <c r="I1912" s="2">
        <f t="shared" si="148"/>
        <v>1.0028881249999999</v>
      </c>
      <c r="J1912" s="2">
        <f t="shared" si="149"/>
        <v>89.724358246837639</v>
      </c>
      <c r="K1912" s="2"/>
      <c r="L1912" s="2">
        <v>9.11</v>
      </c>
    </row>
    <row r="1913" spans="1:12" x14ac:dyDescent="0.2">
      <c r="A1913" s="2">
        <v>2021</v>
      </c>
      <c r="B1913" s="2">
        <v>10</v>
      </c>
      <c r="C1913" s="2">
        <v>25</v>
      </c>
      <c r="D1913" s="2">
        <v>15</v>
      </c>
      <c r="E1913" s="2">
        <v>246.42</v>
      </c>
      <c r="F1913" s="2">
        <f t="shared" si="145"/>
        <v>1.6466045999999999</v>
      </c>
      <c r="G1913" s="2">
        <f t="shared" si="146"/>
        <v>29.59253998962803</v>
      </c>
      <c r="H1913" s="2">
        <f t="shared" si="147"/>
        <v>17.420749999999998</v>
      </c>
      <c r="I1913" s="2">
        <f t="shared" si="148"/>
        <v>1.03789625</v>
      </c>
      <c r="J1913" s="2">
        <f t="shared" si="149"/>
        <v>49.562315276305021</v>
      </c>
      <c r="K1913" s="2"/>
      <c r="L1913" s="2">
        <v>8.18</v>
      </c>
    </row>
    <row r="1914" spans="1:12" x14ac:dyDescent="0.2">
      <c r="A1914" s="2">
        <v>2021</v>
      </c>
      <c r="B1914" s="2">
        <v>10</v>
      </c>
      <c r="C1914" s="2">
        <v>25</v>
      </c>
      <c r="D1914" s="2">
        <v>16</v>
      </c>
      <c r="E1914" s="2">
        <v>84.3</v>
      </c>
      <c r="F1914" s="2">
        <f t="shared" si="145"/>
        <v>0.24750899999999998</v>
      </c>
      <c r="G1914" s="2">
        <f t="shared" si="146"/>
        <v>28.744458357880092</v>
      </c>
      <c r="H1914" s="2">
        <f t="shared" si="147"/>
        <v>10.141249999999999</v>
      </c>
      <c r="I1914" s="2">
        <f t="shared" si="148"/>
        <v>1.07429375</v>
      </c>
      <c r="J1914" s="2">
        <f t="shared" si="149"/>
        <v>7.4902144116710634</v>
      </c>
      <c r="K1914" s="2"/>
      <c r="L1914" s="2">
        <v>6.98</v>
      </c>
    </row>
    <row r="1915" spans="1:12" x14ac:dyDescent="0.2">
      <c r="A1915" s="2">
        <v>2021</v>
      </c>
      <c r="B1915" s="2">
        <v>10</v>
      </c>
      <c r="C1915" s="2">
        <v>25</v>
      </c>
      <c r="D1915" s="2">
        <v>17</v>
      </c>
      <c r="E1915" s="2">
        <v>0</v>
      </c>
      <c r="F1915" s="2">
        <f t="shared" si="145"/>
        <v>0</v>
      </c>
      <c r="G1915" s="2">
        <f t="shared" si="146"/>
        <v>0</v>
      </c>
      <c r="H1915" s="2">
        <f t="shared" si="147"/>
        <v>5.58</v>
      </c>
      <c r="I1915" s="2">
        <f t="shared" si="148"/>
        <v>1.0971</v>
      </c>
      <c r="J1915" s="2">
        <f t="shared" si="149"/>
        <v>0</v>
      </c>
      <c r="K1915" s="2"/>
      <c r="L1915" s="2">
        <v>5.58</v>
      </c>
    </row>
    <row r="1916" spans="1:12" x14ac:dyDescent="0.2">
      <c r="A1916" s="2">
        <v>2021</v>
      </c>
      <c r="B1916" s="2">
        <v>10</v>
      </c>
      <c r="C1916" s="2">
        <v>25</v>
      </c>
      <c r="D1916" s="2">
        <v>18</v>
      </c>
      <c r="E1916" s="2">
        <v>0</v>
      </c>
      <c r="F1916" s="2">
        <f t="shared" si="145"/>
        <v>0</v>
      </c>
      <c r="G1916" s="2">
        <f t="shared" si="146"/>
        <v>0</v>
      </c>
      <c r="H1916" s="2">
        <f t="shared" si="147"/>
        <v>4.68</v>
      </c>
      <c r="I1916" s="2">
        <f t="shared" si="148"/>
        <v>1.1015999999999999</v>
      </c>
      <c r="J1916" s="2">
        <f t="shared" si="149"/>
        <v>0</v>
      </c>
      <c r="K1916" s="2"/>
      <c r="L1916" s="2">
        <v>4.68</v>
      </c>
    </row>
    <row r="1917" spans="1:12" x14ac:dyDescent="0.2">
      <c r="A1917" s="2">
        <v>2021</v>
      </c>
      <c r="B1917" s="2">
        <v>10</v>
      </c>
      <c r="C1917" s="2">
        <v>25</v>
      </c>
      <c r="D1917" s="2">
        <v>19</v>
      </c>
      <c r="E1917" s="2">
        <v>0</v>
      </c>
      <c r="F1917" s="2">
        <f t="shared" si="145"/>
        <v>0</v>
      </c>
      <c r="G1917" s="2">
        <f t="shared" si="146"/>
        <v>0</v>
      </c>
      <c r="H1917" s="2">
        <f t="shared" si="147"/>
        <v>4.01</v>
      </c>
      <c r="I1917" s="2">
        <f t="shared" si="148"/>
        <v>1.1049500000000001</v>
      </c>
      <c r="J1917" s="2">
        <f t="shared" si="149"/>
        <v>0</v>
      </c>
      <c r="K1917" s="2"/>
      <c r="L1917" s="2">
        <v>4.01</v>
      </c>
    </row>
    <row r="1918" spans="1:12" x14ac:dyDescent="0.2">
      <c r="A1918" s="2">
        <v>2021</v>
      </c>
      <c r="B1918" s="2">
        <v>10</v>
      </c>
      <c r="C1918" s="2">
        <v>25</v>
      </c>
      <c r="D1918" s="2">
        <v>20</v>
      </c>
      <c r="E1918" s="2">
        <v>0</v>
      </c>
      <c r="F1918" s="2">
        <f t="shared" si="145"/>
        <v>0</v>
      </c>
      <c r="G1918" s="2">
        <f t="shared" si="146"/>
        <v>0</v>
      </c>
      <c r="H1918" s="2">
        <f t="shared" si="147"/>
        <v>3.46</v>
      </c>
      <c r="I1918" s="2">
        <f t="shared" si="148"/>
        <v>1.1076999999999999</v>
      </c>
      <c r="J1918" s="2">
        <f t="shared" si="149"/>
        <v>0</v>
      </c>
      <c r="K1918" s="2"/>
      <c r="L1918" s="2">
        <v>3.46</v>
      </c>
    </row>
    <row r="1919" spans="1:12" x14ac:dyDescent="0.2">
      <c r="A1919" s="2">
        <v>2021</v>
      </c>
      <c r="B1919" s="2">
        <v>10</v>
      </c>
      <c r="C1919" s="2">
        <v>25</v>
      </c>
      <c r="D1919" s="2">
        <v>21</v>
      </c>
      <c r="E1919" s="2">
        <v>0</v>
      </c>
      <c r="F1919" s="2">
        <f t="shared" si="145"/>
        <v>0</v>
      </c>
      <c r="G1919" s="2">
        <f t="shared" si="146"/>
        <v>0</v>
      </c>
      <c r="H1919" s="2">
        <f t="shared" si="147"/>
        <v>3.12</v>
      </c>
      <c r="I1919" s="2">
        <f t="shared" si="148"/>
        <v>1.1093999999999999</v>
      </c>
      <c r="J1919" s="2">
        <f t="shared" si="149"/>
        <v>0</v>
      </c>
      <c r="K1919" s="2"/>
      <c r="L1919" s="2">
        <v>3.12</v>
      </c>
    </row>
    <row r="1920" spans="1:12" x14ac:dyDescent="0.2">
      <c r="A1920" s="2">
        <v>2021</v>
      </c>
      <c r="B1920" s="2">
        <v>10</v>
      </c>
      <c r="C1920" s="2">
        <v>25</v>
      </c>
      <c r="D1920" s="2">
        <v>22</v>
      </c>
      <c r="E1920" s="2">
        <v>0</v>
      </c>
      <c r="F1920" s="2">
        <f t="shared" si="145"/>
        <v>0</v>
      </c>
      <c r="G1920" s="2">
        <f t="shared" si="146"/>
        <v>0</v>
      </c>
      <c r="H1920" s="2">
        <f t="shared" si="147"/>
        <v>2.69</v>
      </c>
      <c r="I1920" s="2">
        <f t="shared" si="148"/>
        <v>1.11155</v>
      </c>
      <c r="J1920" s="2">
        <f t="shared" si="149"/>
        <v>0</v>
      </c>
      <c r="K1920" s="2"/>
      <c r="L1920" s="2">
        <v>2.69</v>
      </c>
    </row>
    <row r="1921" spans="1:12" x14ac:dyDescent="0.2">
      <c r="A1921" s="2">
        <v>2021</v>
      </c>
      <c r="B1921" s="2">
        <v>10</v>
      </c>
      <c r="C1921" s="2">
        <v>25</v>
      </c>
      <c r="D1921" s="2">
        <v>23</v>
      </c>
      <c r="E1921" s="2">
        <v>0</v>
      </c>
      <c r="F1921" s="2">
        <f t="shared" si="145"/>
        <v>0</v>
      </c>
      <c r="G1921" s="2">
        <f t="shared" si="146"/>
        <v>0</v>
      </c>
      <c r="H1921" s="2">
        <f t="shared" si="147"/>
        <v>2.0499999999999998</v>
      </c>
      <c r="I1921" s="2">
        <f t="shared" si="148"/>
        <v>1.1147499999999999</v>
      </c>
      <c r="J1921" s="2">
        <f t="shared" si="149"/>
        <v>0</v>
      </c>
      <c r="K1921" s="2"/>
      <c r="L1921" s="2">
        <v>2.0499999999999998</v>
      </c>
    </row>
    <row r="1922" spans="1:12" x14ac:dyDescent="0.2">
      <c r="A1922" s="2">
        <v>2021</v>
      </c>
      <c r="B1922" s="2">
        <v>10</v>
      </c>
      <c r="C1922" s="2">
        <v>26</v>
      </c>
      <c r="D1922" s="2">
        <v>0</v>
      </c>
      <c r="E1922" s="2">
        <v>0</v>
      </c>
      <c r="F1922" s="2">
        <f t="shared" ref="F1922:F1985" si="150">MAX(8.63*(E1922/1000-1)+8.15,0)</f>
        <v>0</v>
      </c>
      <c r="G1922" s="2">
        <f t="shared" ref="G1922:G1985" si="151">IF(E1922&lt;&gt;0,30.7*(1+0.0593*LOG10(E1922/1000)),0)</f>
        <v>0</v>
      </c>
      <c r="H1922" s="2">
        <f t="shared" ref="H1922:H1985" si="152">L1922+30*E1922/800</f>
        <v>1.74</v>
      </c>
      <c r="I1922" s="2">
        <f t="shared" ref="I1922:I1985" si="153">1-(H1922-25)/200</f>
        <v>1.1163000000000001</v>
      </c>
      <c r="J1922" s="2">
        <f t="shared" ref="J1922:J1985" si="154">G1922*F1922*I1922*0.98</f>
        <v>0</v>
      </c>
      <c r="K1922" s="2"/>
      <c r="L1922" s="2">
        <v>1.74</v>
      </c>
    </row>
    <row r="1923" spans="1:12" x14ac:dyDescent="0.2">
      <c r="A1923" s="2">
        <v>2021</v>
      </c>
      <c r="B1923" s="2">
        <v>10</v>
      </c>
      <c r="C1923" s="2">
        <v>26</v>
      </c>
      <c r="D1923" s="2">
        <v>1</v>
      </c>
      <c r="E1923" s="2">
        <v>0</v>
      </c>
      <c r="F1923" s="2">
        <f t="shared" si="150"/>
        <v>0</v>
      </c>
      <c r="G1923" s="2">
        <f t="shared" si="151"/>
        <v>0</v>
      </c>
      <c r="H1923" s="2">
        <f t="shared" si="152"/>
        <v>1.6</v>
      </c>
      <c r="I1923" s="2">
        <f t="shared" si="153"/>
        <v>1.117</v>
      </c>
      <c r="J1923" s="2">
        <f t="shared" si="154"/>
        <v>0</v>
      </c>
      <c r="K1923" s="2"/>
      <c r="L1923" s="2">
        <v>1.6</v>
      </c>
    </row>
    <row r="1924" spans="1:12" x14ac:dyDescent="0.2">
      <c r="A1924" s="2">
        <v>2021</v>
      </c>
      <c r="B1924" s="2">
        <v>10</v>
      </c>
      <c r="C1924" s="2">
        <v>26</v>
      </c>
      <c r="D1924" s="2">
        <v>2</v>
      </c>
      <c r="E1924" s="2">
        <v>0</v>
      </c>
      <c r="F1924" s="2">
        <f t="shared" si="150"/>
        <v>0</v>
      </c>
      <c r="G1924" s="2">
        <f t="shared" si="151"/>
        <v>0</v>
      </c>
      <c r="H1924" s="2">
        <f t="shared" si="152"/>
        <v>1.56</v>
      </c>
      <c r="I1924" s="2">
        <f t="shared" si="153"/>
        <v>1.1172</v>
      </c>
      <c r="J1924" s="2">
        <f t="shared" si="154"/>
        <v>0</v>
      </c>
      <c r="K1924" s="2"/>
      <c r="L1924" s="2">
        <v>1.56</v>
      </c>
    </row>
    <row r="1925" spans="1:12" x14ac:dyDescent="0.2">
      <c r="A1925" s="2">
        <v>2021</v>
      </c>
      <c r="B1925" s="2">
        <v>10</v>
      </c>
      <c r="C1925" s="2">
        <v>26</v>
      </c>
      <c r="D1925" s="2">
        <v>3</v>
      </c>
      <c r="E1925" s="2">
        <v>0</v>
      </c>
      <c r="F1925" s="2">
        <f t="shared" si="150"/>
        <v>0</v>
      </c>
      <c r="G1925" s="2">
        <f t="shared" si="151"/>
        <v>0</v>
      </c>
      <c r="H1925" s="2">
        <f t="shared" si="152"/>
        <v>1.49</v>
      </c>
      <c r="I1925" s="2">
        <f t="shared" si="153"/>
        <v>1.11755</v>
      </c>
      <c r="J1925" s="2">
        <f t="shared" si="154"/>
        <v>0</v>
      </c>
      <c r="K1925" s="2"/>
      <c r="L1925" s="2">
        <v>1.49</v>
      </c>
    </row>
    <row r="1926" spans="1:12" x14ac:dyDescent="0.2">
      <c r="A1926" s="2">
        <v>2021</v>
      </c>
      <c r="B1926" s="2">
        <v>10</v>
      </c>
      <c r="C1926" s="2">
        <v>26</v>
      </c>
      <c r="D1926" s="2">
        <v>4</v>
      </c>
      <c r="E1926" s="2">
        <v>0</v>
      </c>
      <c r="F1926" s="2">
        <f t="shared" si="150"/>
        <v>0</v>
      </c>
      <c r="G1926" s="2">
        <f t="shared" si="151"/>
        <v>0</v>
      </c>
      <c r="H1926" s="2">
        <f t="shared" si="152"/>
        <v>1.47</v>
      </c>
      <c r="I1926" s="2">
        <f t="shared" si="153"/>
        <v>1.11765</v>
      </c>
      <c r="J1926" s="2">
        <f t="shared" si="154"/>
        <v>0</v>
      </c>
      <c r="K1926" s="2"/>
      <c r="L1926" s="2">
        <v>1.47</v>
      </c>
    </row>
    <row r="1927" spans="1:12" x14ac:dyDescent="0.2">
      <c r="A1927" s="2">
        <v>2021</v>
      </c>
      <c r="B1927" s="2">
        <v>10</v>
      </c>
      <c r="C1927" s="2">
        <v>26</v>
      </c>
      <c r="D1927" s="2">
        <v>5</v>
      </c>
      <c r="E1927" s="2">
        <v>0</v>
      </c>
      <c r="F1927" s="2">
        <f t="shared" si="150"/>
        <v>0</v>
      </c>
      <c r="G1927" s="2">
        <f t="shared" si="151"/>
        <v>0</v>
      </c>
      <c r="H1927" s="2">
        <f t="shared" si="152"/>
        <v>1.46</v>
      </c>
      <c r="I1927" s="2">
        <f t="shared" si="153"/>
        <v>1.1176999999999999</v>
      </c>
      <c r="J1927" s="2">
        <f t="shared" si="154"/>
        <v>0</v>
      </c>
      <c r="K1927" s="2"/>
      <c r="L1927" s="2">
        <v>1.46</v>
      </c>
    </row>
    <row r="1928" spans="1:12" x14ac:dyDescent="0.2">
      <c r="A1928" s="2">
        <v>2021</v>
      </c>
      <c r="B1928" s="2">
        <v>10</v>
      </c>
      <c r="C1928" s="2">
        <v>26</v>
      </c>
      <c r="D1928" s="2">
        <v>6</v>
      </c>
      <c r="E1928" s="2">
        <v>10.6</v>
      </c>
      <c r="F1928" s="2">
        <f t="shared" si="150"/>
        <v>0</v>
      </c>
      <c r="G1928" s="2">
        <f t="shared" si="151"/>
        <v>27.105049580773166</v>
      </c>
      <c r="H1928" s="2">
        <f t="shared" si="152"/>
        <v>1.7275</v>
      </c>
      <c r="I1928" s="2">
        <f t="shared" si="153"/>
        <v>1.1163624999999999</v>
      </c>
      <c r="J1928" s="2">
        <f t="shared" si="154"/>
        <v>0</v>
      </c>
      <c r="K1928" s="2"/>
      <c r="L1928" s="2">
        <v>1.33</v>
      </c>
    </row>
    <row r="1929" spans="1:12" x14ac:dyDescent="0.2">
      <c r="A1929" s="2">
        <v>2021</v>
      </c>
      <c r="B1929" s="2">
        <v>10</v>
      </c>
      <c r="C1929" s="2">
        <v>26</v>
      </c>
      <c r="D1929" s="2">
        <v>7</v>
      </c>
      <c r="E1929" s="2">
        <v>124.67</v>
      </c>
      <c r="F1929" s="2">
        <f t="shared" si="150"/>
        <v>0.59590209999999999</v>
      </c>
      <c r="G1929" s="2">
        <f t="shared" si="151"/>
        <v>29.053825604848385</v>
      </c>
      <c r="H1929" s="2">
        <f t="shared" si="152"/>
        <v>6.9751249999999994</v>
      </c>
      <c r="I1929" s="2">
        <f t="shared" si="153"/>
        <v>1.090124375</v>
      </c>
      <c r="J1929" s="2">
        <f t="shared" si="154"/>
        <v>18.496108632101876</v>
      </c>
      <c r="K1929" s="2"/>
      <c r="L1929" s="2">
        <v>2.2999999999999998</v>
      </c>
    </row>
    <row r="1930" spans="1:12" x14ac:dyDescent="0.2">
      <c r="A1930" s="2">
        <v>2021</v>
      </c>
      <c r="B1930" s="2">
        <v>10</v>
      </c>
      <c r="C1930" s="2">
        <v>26</v>
      </c>
      <c r="D1930" s="2">
        <v>8</v>
      </c>
      <c r="E1930" s="2">
        <v>299.89999999999998</v>
      </c>
      <c r="F1930" s="2">
        <f t="shared" si="150"/>
        <v>2.1081370000000001</v>
      </c>
      <c r="G1930" s="2">
        <f t="shared" si="151"/>
        <v>29.747830425679876</v>
      </c>
      <c r="H1930" s="2">
        <f t="shared" si="152"/>
        <v>15.24625</v>
      </c>
      <c r="I1930" s="2">
        <f t="shared" si="153"/>
        <v>1.04876875</v>
      </c>
      <c r="J1930" s="2">
        <f t="shared" si="154"/>
        <v>64.455494075100646</v>
      </c>
      <c r="K1930" s="2"/>
      <c r="L1930" s="2">
        <v>4</v>
      </c>
    </row>
    <row r="1931" spans="1:12" x14ac:dyDescent="0.2">
      <c r="A1931" s="2">
        <v>2021</v>
      </c>
      <c r="B1931" s="2">
        <v>10</v>
      </c>
      <c r="C1931" s="2">
        <v>26</v>
      </c>
      <c r="D1931" s="2">
        <v>9</v>
      </c>
      <c r="E1931" s="2">
        <v>461.33</v>
      </c>
      <c r="F1931" s="2">
        <f t="shared" si="150"/>
        <v>3.5012778999999998</v>
      </c>
      <c r="G1931" s="2">
        <f t="shared" si="151"/>
        <v>30.088329935277056</v>
      </c>
      <c r="H1931" s="2">
        <f t="shared" si="152"/>
        <v>23.049875</v>
      </c>
      <c r="I1931" s="2">
        <f t="shared" si="153"/>
        <v>1.0097506249999999</v>
      </c>
      <c r="J1931" s="2">
        <f t="shared" si="154"/>
        <v>104.24731344512949</v>
      </c>
      <c r="K1931" s="2"/>
      <c r="L1931" s="2">
        <v>5.75</v>
      </c>
    </row>
    <row r="1932" spans="1:12" x14ac:dyDescent="0.2">
      <c r="A1932" s="2">
        <v>2021</v>
      </c>
      <c r="B1932" s="2">
        <v>10</v>
      </c>
      <c r="C1932" s="2">
        <v>26</v>
      </c>
      <c r="D1932" s="2">
        <v>10</v>
      </c>
      <c r="E1932" s="2">
        <v>574.25</v>
      </c>
      <c r="F1932" s="2">
        <f t="shared" si="150"/>
        <v>4.4757775000000004</v>
      </c>
      <c r="G1932" s="2">
        <f t="shared" si="151"/>
        <v>30.261440968550026</v>
      </c>
      <c r="H1932" s="2">
        <f t="shared" si="152"/>
        <v>28.444375000000001</v>
      </c>
      <c r="I1932" s="2">
        <f t="shared" si="153"/>
        <v>0.98277812499999995</v>
      </c>
      <c r="J1932" s="2">
        <f t="shared" si="154"/>
        <v>130.44866826134503</v>
      </c>
      <c r="K1932" s="2"/>
      <c r="L1932" s="2">
        <v>6.91</v>
      </c>
    </row>
    <row r="1933" spans="1:12" x14ac:dyDescent="0.2">
      <c r="A1933" s="2">
        <v>2021</v>
      </c>
      <c r="B1933" s="2">
        <v>10</v>
      </c>
      <c r="C1933" s="2">
        <v>26</v>
      </c>
      <c r="D1933" s="2">
        <v>11</v>
      </c>
      <c r="E1933" s="2">
        <v>627.91999999999996</v>
      </c>
      <c r="F1933" s="2">
        <f t="shared" si="150"/>
        <v>4.9389495999999991</v>
      </c>
      <c r="G1933" s="2">
        <f t="shared" si="151"/>
        <v>30.332082786458145</v>
      </c>
      <c r="H1933" s="2">
        <f t="shared" si="152"/>
        <v>31.366999999999997</v>
      </c>
      <c r="I1933" s="2">
        <f t="shared" si="153"/>
        <v>0.96816500000000005</v>
      </c>
      <c r="J1933" s="2">
        <f t="shared" si="154"/>
        <v>142.13868105897052</v>
      </c>
      <c r="K1933" s="2"/>
      <c r="L1933" s="2">
        <v>7.82</v>
      </c>
    </row>
    <row r="1934" spans="1:12" x14ac:dyDescent="0.2">
      <c r="A1934" s="2">
        <v>2021</v>
      </c>
      <c r="B1934" s="2">
        <v>10</v>
      </c>
      <c r="C1934" s="2">
        <v>26</v>
      </c>
      <c r="D1934" s="2">
        <v>12</v>
      </c>
      <c r="E1934" s="2">
        <v>655.23</v>
      </c>
      <c r="F1934" s="2">
        <f t="shared" si="150"/>
        <v>5.1746349</v>
      </c>
      <c r="G1934" s="2">
        <f t="shared" si="151"/>
        <v>30.365743028732119</v>
      </c>
      <c r="H1934" s="2">
        <f t="shared" si="152"/>
        <v>33.091125000000005</v>
      </c>
      <c r="I1934" s="2">
        <f t="shared" si="153"/>
        <v>0.959544375</v>
      </c>
      <c r="J1934" s="2">
        <f t="shared" si="154"/>
        <v>147.75927969080101</v>
      </c>
      <c r="K1934" s="2"/>
      <c r="L1934" s="2">
        <v>8.52</v>
      </c>
    </row>
    <row r="1935" spans="1:12" x14ac:dyDescent="0.2">
      <c r="A1935" s="2">
        <v>2021</v>
      </c>
      <c r="B1935" s="2">
        <v>10</v>
      </c>
      <c r="C1935" s="2">
        <v>26</v>
      </c>
      <c r="D1935" s="2">
        <v>13</v>
      </c>
      <c r="E1935" s="2">
        <v>578.4</v>
      </c>
      <c r="F1935" s="2">
        <f t="shared" si="150"/>
        <v>4.5115920000000003</v>
      </c>
      <c r="G1935" s="2">
        <f t="shared" si="151"/>
        <v>30.26713421382637</v>
      </c>
      <c r="H1935" s="2">
        <f t="shared" si="152"/>
        <v>30.450000000000003</v>
      </c>
      <c r="I1935" s="2">
        <f t="shared" si="153"/>
        <v>0.97275</v>
      </c>
      <c r="J1935" s="2">
        <f t="shared" si="154"/>
        <v>130.17525455804187</v>
      </c>
      <c r="K1935" s="2"/>
      <c r="L1935" s="2">
        <v>8.76</v>
      </c>
    </row>
    <row r="1936" spans="1:12" x14ac:dyDescent="0.2">
      <c r="A1936" s="2">
        <v>2021</v>
      </c>
      <c r="B1936" s="2">
        <v>10</v>
      </c>
      <c r="C1936" s="2">
        <v>26</v>
      </c>
      <c r="D1936" s="2">
        <v>14</v>
      </c>
      <c r="E1936" s="2">
        <v>442.35</v>
      </c>
      <c r="F1936" s="2">
        <f t="shared" si="150"/>
        <v>3.3374804999999999</v>
      </c>
      <c r="G1936" s="2">
        <f t="shared" si="151"/>
        <v>30.055113518201733</v>
      </c>
      <c r="H1936" s="2">
        <f t="shared" si="152"/>
        <v>25.028125000000003</v>
      </c>
      <c r="I1936" s="2">
        <f t="shared" si="153"/>
        <v>0.99985937499999999</v>
      </c>
      <c r="J1936" s="2">
        <f t="shared" si="154"/>
        <v>98.288364441225255</v>
      </c>
      <c r="K1936" s="2"/>
      <c r="L1936" s="2">
        <v>8.44</v>
      </c>
    </row>
    <row r="1937" spans="1:12" x14ac:dyDescent="0.2">
      <c r="A1937" s="2">
        <v>2021</v>
      </c>
      <c r="B1937" s="2">
        <v>10</v>
      </c>
      <c r="C1937" s="2">
        <v>26</v>
      </c>
      <c r="D1937" s="2">
        <v>15</v>
      </c>
      <c r="E1937" s="2">
        <v>267.83</v>
      </c>
      <c r="F1937" s="2">
        <f t="shared" si="150"/>
        <v>1.8313728999999999</v>
      </c>
      <c r="G1937" s="2">
        <f t="shared" si="151"/>
        <v>29.658411990990828</v>
      </c>
      <c r="H1937" s="2">
        <f t="shared" si="152"/>
        <v>17.693624999999997</v>
      </c>
      <c r="I1937" s="2">
        <f t="shared" si="153"/>
        <v>1.0365318750000001</v>
      </c>
      <c r="J1937" s="2">
        <f t="shared" si="154"/>
        <v>55.173865862147373</v>
      </c>
      <c r="K1937" s="2"/>
      <c r="L1937" s="2">
        <v>7.65</v>
      </c>
    </row>
    <row r="1938" spans="1:12" x14ac:dyDescent="0.2">
      <c r="A1938" s="2">
        <v>2021</v>
      </c>
      <c r="B1938" s="2">
        <v>10</v>
      </c>
      <c r="C1938" s="2">
        <v>26</v>
      </c>
      <c r="D1938" s="2">
        <v>16</v>
      </c>
      <c r="E1938" s="2">
        <v>86.75</v>
      </c>
      <c r="F1938" s="2">
        <f t="shared" si="150"/>
        <v>0.26865249999999996</v>
      </c>
      <c r="G1938" s="2">
        <f t="shared" si="151"/>
        <v>28.767108977339063</v>
      </c>
      <c r="H1938" s="2">
        <f t="shared" si="152"/>
        <v>9.953125</v>
      </c>
      <c r="I1938" s="2">
        <f t="shared" si="153"/>
        <v>1.075234375</v>
      </c>
      <c r="J1938" s="2">
        <f t="shared" si="154"/>
        <v>8.1435978835772538</v>
      </c>
      <c r="K1938" s="2"/>
      <c r="L1938" s="2">
        <v>6.7</v>
      </c>
    </row>
    <row r="1939" spans="1:12" x14ac:dyDescent="0.2">
      <c r="A1939" s="2">
        <v>2021</v>
      </c>
      <c r="B1939" s="2">
        <v>10</v>
      </c>
      <c r="C1939" s="2">
        <v>26</v>
      </c>
      <c r="D1939" s="2">
        <v>17</v>
      </c>
      <c r="E1939" s="2">
        <v>0</v>
      </c>
      <c r="F1939" s="2">
        <f t="shared" si="150"/>
        <v>0</v>
      </c>
      <c r="G1939" s="2">
        <f t="shared" si="151"/>
        <v>0</v>
      </c>
      <c r="H1939" s="2">
        <f t="shared" si="152"/>
        <v>4.96</v>
      </c>
      <c r="I1939" s="2">
        <f t="shared" si="153"/>
        <v>1.1002000000000001</v>
      </c>
      <c r="J1939" s="2">
        <f t="shared" si="154"/>
        <v>0</v>
      </c>
      <c r="K1939" s="2"/>
      <c r="L1939" s="2">
        <v>4.96</v>
      </c>
    </row>
    <row r="1940" spans="1:12" x14ac:dyDescent="0.2">
      <c r="A1940" s="2">
        <v>2021</v>
      </c>
      <c r="B1940" s="2">
        <v>10</v>
      </c>
      <c r="C1940" s="2">
        <v>26</v>
      </c>
      <c r="D1940" s="2">
        <v>18</v>
      </c>
      <c r="E1940" s="2">
        <v>0</v>
      </c>
      <c r="F1940" s="2">
        <f t="shared" si="150"/>
        <v>0</v>
      </c>
      <c r="G1940" s="2">
        <f t="shared" si="151"/>
        <v>0</v>
      </c>
      <c r="H1940" s="2">
        <f t="shared" si="152"/>
        <v>3.97</v>
      </c>
      <c r="I1940" s="2">
        <f t="shared" si="153"/>
        <v>1.1051500000000001</v>
      </c>
      <c r="J1940" s="2">
        <f t="shared" si="154"/>
        <v>0</v>
      </c>
      <c r="K1940" s="2"/>
      <c r="L1940" s="2">
        <v>3.97</v>
      </c>
    </row>
    <row r="1941" spans="1:12" x14ac:dyDescent="0.2">
      <c r="A1941" s="2">
        <v>2021</v>
      </c>
      <c r="B1941" s="2">
        <v>10</v>
      </c>
      <c r="C1941" s="2">
        <v>26</v>
      </c>
      <c r="D1941" s="2">
        <v>19</v>
      </c>
      <c r="E1941" s="2">
        <v>0</v>
      </c>
      <c r="F1941" s="2">
        <f t="shared" si="150"/>
        <v>0</v>
      </c>
      <c r="G1941" s="2">
        <f t="shared" si="151"/>
        <v>0</v>
      </c>
      <c r="H1941" s="2">
        <f t="shared" si="152"/>
        <v>3.3</v>
      </c>
      <c r="I1941" s="2">
        <f t="shared" si="153"/>
        <v>1.1085</v>
      </c>
      <c r="J1941" s="2">
        <f t="shared" si="154"/>
        <v>0</v>
      </c>
      <c r="K1941" s="2"/>
      <c r="L1941" s="2">
        <v>3.3</v>
      </c>
    </row>
    <row r="1942" spans="1:12" x14ac:dyDescent="0.2">
      <c r="A1942" s="2">
        <v>2021</v>
      </c>
      <c r="B1942" s="2">
        <v>10</v>
      </c>
      <c r="C1942" s="2">
        <v>26</v>
      </c>
      <c r="D1942" s="2">
        <v>20</v>
      </c>
      <c r="E1942" s="2">
        <v>0</v>
      </c>
      <c r="F1942" s="2">
        <f t="shared" si="150"/>
        <v>0</v>
      </c>
      <c r="G1942" s="2">
        <f t="shared" si="151"/>
        <v>0</v>
      </c>
      <c r="H1942" s="2">
        <f t="shared" si="152"/>
        <v>2.5499999999999998</v>
      </c>
      <c r="I1942" s="2">
        <f t="shared" si="153"/>
        <v>1.11225</v>
      </c>
      <c r="J1942" s="2">
        <f t="shared" si="154"/>
        <v>0</v>
      </c>
      <c r="K1942" s="2"/>
      <c r="L1942" s="2">
        <v>2.5499999999999998</v>
      </c>
    </row>
    <row r="1943" spans="1:12" x14ac:dyDescent="0.2">
      <c r="A1943" s="2">
        <v>2021</v>
      </c>
      <c r="B1943" s="2">
        <v>10</v>
      </c>
      <c r="C1943" s="2">
        <v>26</v>
      </c>
      <c r="D1943" s="2">
        <v>21</v>
      </c>
      <c r="E1943" s="2">
        <v>0</v>
      </c>
      <c r="F1943" s="2">
        <f t="shared" si="150"/>
        <v>0</v>
      </c>
      <c r="G1943" s="2">
        <f t="shared" si="151"/>
        <v>0</v>
      </c>
      <c r="H1943" s="2">
        <f t="shared" si="152"/>
        <v>1.92</v>
      </c>
      <c r="I1943" s="2">
        <f t="shared" si="153"/>
        <v>1.1153999999999999</v>
      </c>
      <c r="J1943" s="2">
        <f t="shared" si="154"/>
        <v>0</v>
      </c>
      <c r="K1943" s="2"/>
      <c r="L1943" s="2">
        <v>1.92</v>
      </c>
    </row>
    <row r="1944" spans="1:12" x14ac:dyDescent="0.2">
      <c r="A1944" s="2">
        <v>2021</v>
      </c>
      <c r="B1944" s="2">
        <v>10</v>
      </c>
      <c r="C1944" s="2">
        <v>26</v>
      </c>
      <c r="D1944" s="2">
        <v>22</v>
      </c>
      <c r="E1944" s="2">
        <v>0</v>
      </c>
      <c r="F1944" s="2">
        <f t="shared" si="150"/>
        <v>0</v>
      </c>
      <c r="G1944" s="2">
        <f t="shared" si="151"/>
        <v>0</v>
      </c>
      <c r="H1944" s="2">
        <f t="shared" si="152"/>
        <v>1.35</v>
      </c>
      <c r="I1944" s="2">
        <f t="shared" si="153"/>
        <v>1.11825</v>
      </c>
      <c r="J1944" s="2">
        <f t="shared" si="154"/>
        <v>0</v>
      </c>
      <c r="K1944" s="2"/>
      <c r="L1944" s="2">
        <v>1.35</v>
      </c>
    </row>
    <row r="1945" spans="1:12" x14ac:dyDescent="0.2">
      <c r="A1945" s="2">
        <v>2021</v>
      </c>
      <c r="B1945" s="2">
        <v>10</v>
      </c>
      <c r="C1945" s="2">
        <v>26</v>
      </c>
      <c r="D1945" s="2">
        <v>23</v>
      </c>
      <c r="E1945" s="2">
        <v>0</v>
      </c>
      <c r="F1945" s="2">
        <f t="shared" si="150"/>
        <v>0</v>
      </c>
      <c r="G1945" s="2">
        <f t="shared" si="151"/>
        <v>0</v>
      </c>
      <c r="H1945" s="2">
        <f t="shared" si="152"/>
        <v>0.69</v>
      </c>
      <c r="I1945" s="2">
        <f t="shared" si="153"/>
        <v>1.12155</v>
      </c>
      <c r="J1945" s="2">
        <f t="shared" si="154"/>
        <v>0</v>
      </c>
      <c r="K1945" s="2"/>
      <c r="L1945" s="2">
        <v>0.69</v>
      </c>
    </row>
    <row r="1946" spans="1:12" x14ac:dyDescent="0.2">
      <c r="A1946" s="2">
        <v>2021</v>
      </c>
      <c r="B1946" s="2">
        <v>10</v>
      </c>
      <c r="C1946" s="2">
        <v>27</v>
      </c>
      <c r="D1946" s="2">
        <v>0</v>
      </c>
      <c r="E1946" s="2">
        <v>0</v>
      </c>
      <c r="F1946" s="2">
        <f t="shared" si="150"/>
        <v>0</v>
      </c>
      <c r="G1946" s="2">
        <f t="shared" si="151"/>
        <v>0</v>
      </c>
      <c r="H1946" s="2">
        <f t="shared" si="152"/>
        <v>0.32</v>
      </c>
      <c r="I1946" s="2">
        <f t="shared" si="153"/>
        <v>1.1234</v>
      </c>
      <c r="J1946" s="2">
        <f t="shared" si="154"/>
        <v>0</v>
      </c>
      <c r="K1946" s="2"/>
      <c r="L1946" s="2">
        <v>0.32</v>
      </c>
    </row>
    <row r="1947" spans="1:12" x14ac:dyDescent="0.2">
      <c r="A1947" s="2">
        <v>2021</v>
      </c>
      <c r="B1947" s="2">
        <v>10</v>
      </c>
      <c r="C1947" s="2">
        <v>27</v>
      </c>
      <c r="D1947" s="2">
        <v>1</v>
      </c>
      <c r="E1947" s="2">
        <v>0</v>
      </c>
      <c r="F1947" s="2">
        <f t="shared" si="150"/>
        <v>0</v>
      </c>
      <c r="G1947" s="2">
        <f t="shared" si="151"/>
        <v>0</v>
      </c>
      <c r="H1947" s="2">
        <f t="shared" si="152"/>
        <v>0.09</v>
      </c>
      <c r="I1947" s="2">
        <f t="shared" si="153"/>
        <v>1.1245499999999999</v>
      </c>
      <c r="J1947" s="2">
        <f t="shared" si="154"/>
        <v>0</v>
      </c>
      <c r="K1947" s="2"/>
      <c r="L1947" s="2">
        <v>0.09</v>
      </c>
    </row>
    <row r="1948" spans="1:12" x14ac:dyDescent="0.2">
      <c r="A1948" s="2">
        <v>2021</v>
      </c>
      <c r="B1948" s="2">
        <v>10</v>
      </c>
      <c r="C1948" s="2">
        <v>27</v>
      </c>
      <c r="D1948" s="2">
        <v>2</v>
      </c>
      <c r="E1948" s="2">
        <v>0</v>
      </c>
      <c r="F1948" s="2">
        <f t="shared" si="150"/>
        <v>0</v>
      </c>
      <c r="G1948" s="2">
        <f t="shared" si="151"/>
        <v>0</v>
      </c>
      <c r="H1948" s="2">
        <f t="shared" si="152"/>
        <v>-0.05</v>
      </c>
      <c r="I1948" s="2">
        <f t="shared" si="153"/>
        <v>1.1252500000000001</v>
      </c>
      <c r="J1948" s="2">
        <f t="shared" si="154"/>
        <v>0</v>
      </c>
      <c r="K1948" s="2"/>
      <c r="L1948" s="2">
        <v>-0.05</v>
      </c>
    </row>
    <row r="1949" spans="1:12" x14ac:dyDescent="0.2">
      <c r="A1949" s="2">
        <v>2021</v>
      </c>
      <c r="B1949" s="2">
        <v>10</v>
      </c>
      <c r="C1949" s="2">
        <v>27</v>
      </c>
      <c r="D1949" s="2">
        <v>3</v>
      </c>
      <c r="E1949" s="2">
        <v>0</v>
      </c>
      <c r="F1949" s="2">
        <f t="shared" si="150"/>
        <v>0</v>
      </c>
      <c r="G1949" s="2">
        <f t="shared" si="151"/>
        <v>0</v>
      </c>
      <c r="H1949" s="2">
        <f t="shared" si="152"/>
        <v>-0.2</v>
      </c>
      <c r="I1949" s="2">
        <f t="shared" si="153"/>
        <v>1.1259999999999999</v>
      </c>
      <c r="J1949" s="2">
        <f t="shared" si="154"/>
        <v>0</v>
      </c>
      <c r="K1949" s="2"/>
      <c r="L1949" s="2">
        <v>-0.2</v>
      </c>
    </row>
    <row r="1950" spans="1:12" x14ac:dyDescent="0.2">
      <c r="A1950" s="2">
        <v>2021</v>
      </c>
      <c r="B1950" s="2">
        <v>10</v>
      </c>
      <c r="C1950" s="2">
        <v>27</v>
      </c>
      <c r="D1950" s="2">
        <v>4</v>
      </c>
      <c r="E1950" s="2">
        <v>0</v>
      </c>
      <c r="F1950" s="2">
        <f t="shared" si="150"/>
        <v>0</v>
      </c>
      <c r="G1950" s="2">
        <f t="shared" si="151"/>
        <v>0</v>
      </c>
      <c r="H1950" s="2">
        <f t="shared" si="152"/>
        <v>-0.12</v>
      </c>
      <c r="I1950" s="2">
        <f t="shared" si="153"/>
        <v>1.1255999999999999</v>
      </c>
      <c r="J1950" s="2">
        <f t="shared" si="154"/>
        <v>0</v>
      </c>
      <c r="K1950" s="2"/>
      <c r="L1950" s="2">
        <v>-0.12</v>
      </c>
    </row>
    <row r="1951" spans="1:12" x14ac:dyDescent="0.2">
      <c r="A1951" s="2">
        <v>2021</v>
      </c>
      <c r="B1951" s="2">
        <v>10</v>
      </c>
      <c r="C1951" s="2">
        <v>27</v>
      </c>
      <c r="D1951" s="2">
        <v>5</v>
      </c>
      <c r="E1951" s="2">
        <v>0</v>
      </c>
      <c r="F1951" s="2">
        <f t="shared" si="150"/>
        <v>0</v>
      </c>
      <c r="G1951" s="2">
        <f t="shared" si="151"/>
        <v>0</v>
      </c>
      <c r="H1951" s="2">
        <f t="shared" si="152"/>
        <v>-0.01</v>
      </c>
      <c r="I1951" s="2">
        <f t="shared" si="153"/>
        <v>1.1250499999999999</v>
      </c>
      <c r="J1951" s="2">
        <f t="shared" si="154"/>
        <v>0</v>
      </c>
      <c r="K1951" s="2"/>
      <c r="L1951" s="2">
        <v>-0.01</v>
      </c>
    </row>
    <row r="1952" spans="1:12" x14ac:dyDescent="0.2">
      <c r="A1952" s="2">
        <v>2021</v>
      </c>
      <c r="B1952" s="2">
        <v>10</v>
      </c>
      <c r="C1952" s="2">
        <v>27</v>
      </c>
      <c r="D1952" s="2">
        <v>6</v>
      </c>
      <c r="E1952" s="2">
        <v>10.75</v>
      </c>
      <c r="F1952" s="2">
        <f t="shared" si="150"/>
        <v>0</v>
      </c>
      <c r="G1952" s="2">
        <f t="shared" si="151"/>
        <v>27.116159423254725</v>
      </c>
      <c r="H1952" s="2">
        <f t="shared" si="152"/>
        <v>0.30312499999999998</v>
      </c>
      <c r="I1952" s="2">
        <f t="shared" si="153"/>
        <v>1.1234843750000001</v>
      </c>
      <c r="J1952" s="2">
        <f t="shared" si="154"/>
        <v>0</v>
      </c>
      <c r="K1952" s="2"/>
      <c r="L1952" s="2">
        <v>-0.1</v>
      </c>
    </row>
    <row r="1953" spans="1:12" x14ac:dyDescent="0.2">
      <c r="A1953" s="2">
        <v>2021</v>
      </c>
      <c r="B1953" s="2">
        <v>10</v>
      </c>
      <c r="C1953" s="2">
        <v>27</v>
      </c>
      <c r="D1953" s="2">
        <v>7</v>
      </c>
      <c r="E1953" s="2">
        <v>137.85</v>
      </c>
      <c r="F1953" s="2">
        <f t="shared" si="150"/>
        <v>0.70964549999999971</v>
      </c>
      <c r="G1953" s="2">
        <f t="shared" si="151"/>
        <v>29.133281419656985</v>
      </c>
      <c r="H1953" s="2">
        <f t="shared" si="152"/>
        <v>6.359375</v>
      </c>
      <c r="I1953" s="2">
        <f t="shared" si="153"/>
        <v>1.0932031250000001</v>
      </c>
      <c r="J1953" s="2">
        <f t="shared" si="154"/>
        <v>22.149187386473514</v>
      </c>
      <c r="K1953" s="2"/>
      <c r="L1953" s="2">
        <v>1.19</v>
      </c>
    </row>
    <row r="1954" spans="1:12" x14ac:dyDescent="0.2">
      <c r="A1954" s="2">
        <v>2021</v>
      </c>
      <c r="B1954" s="2">
        <v>10</v>
      </c>
      <c r="C1954" s="2">
        <v>27</v>
      </c>
      <c r="D1954" s="2">
        <v>8</v>
      </c>
      <c r="E1954" s="2">
        <v>338.48</v>
      </c>
      <c r="F1954" s="2">
        <f t="shared" si="150"/>
        <v>2.4410824</v>
      </c>
      <c r="G1954" s="2">
        <f t="shared" si="151"/>
        <v>29.843510144264581</v>
      </c>
      <c r="H1954" s="2">
        <f t="shared" si="152"/>
        <v>16.423000000000002</v>
      </c>
      <c r="I1954" s="2">
        <f t="shared" si="153"/>
        <v>1.0428850000000001</v>
      </c>
      <c r="J1954" s="2">
        <f t="shared" si="154"/>
        <v>74.455166467227357</v>
      </c>
      <c r="K1954" s="2"/>
      <c r="L1954" s="2">
        <v>3.73</v>
      </c>
    </row>
    <row r="1955" spans="1:12" x14ac:dyDescent="0.2">
      <c r="A1955" s="2">
        <v>2021</v>
      </c>
      <c r="B1955" s="2">
        <v>10</v>
      </c>
      <c r="C1955" s="2">
        <v>27</v>
      </c>
      <c r="D1955" s="2">
        <v>9</v>
      </c>
      <c r="E1955" s="2">
        <v>506.83</v>
      </c>
      <c r="F1955" s="2">
        <f t="shared" si="150"/>
        <v>3.8939428999999999</v>
      </c>
      <c r="G1955" s="2">
        <f t="shared" si="151"/>
        <v>30.162698890331889</v>
      </c>
      <c r="H1955" s="2">
        <f t="shared" si="152"/>
        <v>25.366125</v>
      </c>
      <c r="I1955" s="2">
        <f t="shared" si="153"/>
        <v>0.99816937500000003</v>
      </c>
      <c r="J1955" s="2">
        <f t="shared" si="154"/>
        <v>114.8920805989442</v>
      </c>
      <c r="K1955" s="2"/>
      <c r="L1955" s="2">
        <v>6.36</v>
      </c>
    </row>
    <row r="1956" spans="1:12" x14ac:dyDescent="0.2">
      <c r="A1956" s="2">
        <v>2021</v>
      </c>
      <c r="B1956" s="2">
        <v>10</v>
      </c>
      <c r="C1956" s="2">
        <v>27</v>
      </c>
      <c r="D1956" s="2">
        <v>10</v>
      </c>
      <c r="E1956" s="2">
        <v>620.77</v>
      </c>
      <c r="F1956" s="2">
        <f t="shared" si="150"/>
        <v>4.8772450999999997</v>
      </c>
      <c r="G1956" s="2">
        <f t="shared" si="151"/>
        <v>30.32302830611237</v>
      </c>
      <c r="H1956" s="2">
        <f t="shared" si="152"/>
        <v>31.708874999999999</v>
      </c>
      <c r="I1956" s="2">
        <f t="shared" si="153"/>
        <v>0.96645562500000004</v>
      </c>
      <c r="J1956" s="2">
        <f t="shared" si="154"/>
        <v>140.07323093139627</v>
      </c>
      <c r="K1956" s="2"/>
      <c r="L1956" s="2">
        <v>8.43</v>
      </c>
    </row>
    <row r="1957" spans="1:12" x14ac:dyDescent="0.2">
      <c r="A1957" s="2">
        <v>2021</v>
      </c>
      <c r="B1957" s="2">
        <v>10</v>
      </c>
      <c r="C1957" s="2">
        <v>27</v>
      </c>
      <c r="D1957" s="2">
        <v>11</v>
      </c>
      <c r="E1957" s="2">
        <v>675.95</v>
      </c>
      <c r="F1957" s="2">
        <f t="shared" si="150"/>
        <v>5.3534485000000007</v>
      </c>
      <c r="G1957" s="2">
        <f t="shared" si="151"/>
        <v>30.390357778164784</v>
      </c>
      <c r="H1957" s="2">
        <f t="shared" si="152"/>
        <v>35.468125000000001</v>
      </c>
      <c r="I1957" s="2">
        <f t="shared" si="153"/>
        <v>0.94765937499999997</v>
      </c>
      <c r="J1957" s="2">
        <f t="shared" si="154"/>
        <v>151.09419567806992</v>
      </c>
      <c r="K1957" s="2"/>
      <c r="L1957" s="2">
        <v>10.119999999999999</v>
      </c>
    </row>
    <row r="1958" spans="1:12" x14ac:dyDescent="0.2">
      <c r="A1958" s="2">
        <v>2021</v>
      </c>
      <c r="B1958" s="2">
        <v>10</v>
      </c>
      <c r="C1958" s="2">
        <v>27</v>
      </c>
      <c r="D1958" s="2">
        <v>12</v>
      </c>
      <c r="E1958" s="2">
        <v>644.4</v>
      </c>
      <c r="F1958" s="2">
        <f t="shared" si="150"/>
        <v>5.0811720000000005</v>
      </c>
      <c r="G1958" s="2">
        <f t="shared" si="151"/>
        <v>30.35256573710106</v>
      </c>
      <c r="H1958" s="2">
        <f t="shared" si="152"/>
        <v>35.494999999999997</v>
      </c>
      <c r="I1958" s="2">
        <f t="shared" si="153"/>
        <v>0.94752500000000006</v>
      </c>
      <c r="J1958" s="2">
        <f t="shared" si="154"/>
        <v>143.21089462241659</v>
      </c>
      <c r="K1958" s="2"/>
      <c r="L1958" s="2">
        <v>11.33</v>
      </c>
    </row>
    <row r="1959" spans="1:12" x14ac:dyDescent="0.2">
      <c r="A1959" s="2">
        <v>2021</v>
      </c>
      <c r="B1959" s="2">
        <v>10</v>
      </c>
      <c r="C1959" s="2">
        <v>27</v>
      </c>
      <c r="D1959" s="2">
        <v>13</v>
      </c>
      <c r="E1959" s="2">
        <v>558.79999999999995</v>
      </c>
      <c r="F1959" s="2">
        <f t="shared" si="150"/>
        <v>4.3424439999999995</v>
      </c>
      <c r="G1959" s="2">
        <f t="shared" si="151"/>
        <v>30.239877744107396</v>
      </c>
      <c r="H1959" s="2">
        <f t="shared" si="152"/>
        <v>32.905000000000001</v>
      </c>
      <c r="I1959" s="2">
        <f t="shared" si="153"/>
        <v>0.96047499999999997</v>
      </c>
      <c r="J1959" s="2">
        <f t="shared" si="154"/>
        <v>123.60225623210592</v>
      </c>
      <c r="K1959" s="2"/>
      <c r="L1959" s="2">
        <v>11.95</v>
      </c>
    </row>
    <row r="1960" spans="1:12" x14ac:dyDescent="0.2">
      <c r="A1960" s="2">
        <v>2021</v>
      </c>
      <c r="B1960" s="2">
        <v>10</v>
      </c>
      <c r="C1960" s="2">
        <v>27</v>
      </c>
      <c r="D1960" s="2">
        <v>14</v>
      </c>
      <c r="E1960" s="2">
        <v>420.95</v>
      </c>
      <c r="F1960" s="2">
        <f t="shared" si="150"/>
        <v>3.1527984999999994</v>
      </c>
      <c r="G1960" s="2">
        <f t="shared" si="151"/>
        <v>30.015907892778991</v>
      </c>
      <c r="H1960" s="2">
        <f t="shared" si="152"/>
        <v>27.865625000000001</v>
      </c>
      <c r="I1960" s="2">
        <f t="shared" si="153"/>
        <v>0.98567187499999998</v>
      </c>
      <c r="J1960" s="2">
        <f t="shared" si="154"/>
        <v>91.41261643138391</v>
      </c>
      <c r="K1960" s="2"/>
      <c r="L1960" s="2">
        <v>12.08</v>
      </c>
    </row>
    <row r="1961" spans="1:12" x14ac:dyDescent="0.2">
      <c r="A1961" s="2">
        <v>2021</v>
      </c>
      <c r="B1961" s="2">
        <v>10</v>
      </c>
      <c r="C1961" s="2">
        <v>27</v>
      </c>
      <c r="D1961" s="2">
        <v>15</v>
      </c>
      <c r="E1961" s="2">
        <v>249.55</v>
      </c>
      <c r="F1961" s="2">
        <f t="shared" si="150"/>
        <v>1.6736165000000005</v>
      </c>
      <c r="G1961" s="2">
        <f t="shared" si="151"/>
        <v>29.602519335410737</v>
      </c>
      <c r="H1961" s="2">
        <f t="shared" si="152"/>
        <v>21.068125000000002</v>
      </c>
      <c r="I1961" s="2">
        <f t="shared" si="153"/>
        <v>1.019659375</v>
      </c>
      <c r="J1961" s="2">
        <f t="shared" si="154"/>
        <v>49.50690933431045</v>
      </c>
      <c r="K1961" s="2"/>
      <c r="L1961" s="2">
        <v>11.71</v>
      </c>
    </row>
    <row r="1962" spans="1:12" x14ac:dyDescent="0.2">
      <c r="A1962" s="2">
        <v>2021</v>
      </c>
      <c r="B1962" s="2">
        <v>10</v>
      </c>
      <c r="C1962" s="2">
        <v>27</v>
      </c>
      <c r="D1962" s="2">
        <v>16</v>
      </c>
      <c r="E1962" s="2">
        <v>80.08</v>
      </c>
      <c r="F1962" s="2">
        <f t="shared" si="150"/>
        <v>0.21109039999999979</v>
      </c>
      <c r="G1962" s="2">
        <f t="shared" si="151"/>
        <v>28.703854594610576</v>
      </c>
      <c r="H1962" s="2">
        <f t="shared" si="152"/>
        <v>13.303000000000001</v>
      </c>
      <c r="I1962" s="2">
        <f t="shared" si="153"/>
        <v>1.0584849999999999</v>
      </c>
      <c r="J1962" s="2">
        <f t="shared" si="154"/>
        <v>6.2852055861901892</v>
      </c>
      <c r="K1962" s="2"/>
      <c r="L1962" s="2">
        <v>10.3</v>
      </c>
    </row>
    <row r="1963" spans="1:12" x14ac:dyDescent="0.2">
      <c r="A1963" s="2">
        <v>2021</v>
      </c>
      <c r="B1963" s="2">
        <v>10</v>
      </c>
      <c r="C1963" s="2">
        <v>27</v>
      </c>
      <c r="D1963" s="2">
        <v>17</v>
      </c>
      <c r="E1963" s="2">
        <v>0</v>
      </c>
      <c r="F1963" s="2">
        <f t="shared" si="150"/>
        <v>0</v>
      </c>
      <c r="G1963" s="2">
        <f t="shared" si="151"/>
        <v>0</v>
      </c>
      <c r="H1963" s="2">
        <f t="shared" si="152"/>
        <v>6.44</v>
      </c>
      <c r="I1963" s="2">
        <f t="shared" si="153"/>
        <v>1.0928</v>
      </c>
      <c r="J1963" s="2">
        <f t="shared" si="154"/>
        <v>0</v>
      </c>
      <c r="K1963" s="2"/>
      <c r="L1963" s="2">
        <v>6.44</v>
      </c>
    </row>
    <row r="1964" spans="1:12" x14ac:dyDescent="0.2">
      <c r="A1964" s="2">
        <v>2021</v>
      </c>
      <c r="B1964" s="2">
        <v>10</v>
      </c>
      <c r="C1964" s="2">
        <v>27</v>
      </c>
      <c r="D1964" s="2">
        <v>18</v>
      </c>
      <c r="E1964" s="2">
        <v>0</v>
      </c>
      <c r="F1964" s="2">
        <f t="shared" si="150"/>
        <v>0</v>
      </c>
      <c r="G1964" s="2">
        <f t="shared" si="151"/>
        <v>0</v>
      </c>
      <c r="H1964" s="2">
        <f t="shared" si="152"/>
        <v>4.66</v>
      </c>
      <c r="I1964" s="2">
        <f t="shared" si="153"/>
        <v>1.1016999999999999</v>
      </c>
      <c r="J1964" s="2">
        <f t="shared" si="154"/>
        <v>0</v>
      </c>
      <c r="K1964" s="2"/>
      <c r="L1964" s="2">
        <v>4.66</v>
      </c>
    </row>
    <row r="1965" spans="1:12" x14ac:dyDescent="0.2">
      <c r="A1965" s="2">
        <v>2021</v>
      </c>
      <c r="B1965" s="2">
        <v>10</v>
      </c>
      <c r="C1965" s="2">
        <v>27</v>
      </c>
      <c r="D1965" s="2">
        <v>19</v>
      </c>
      <c r="E1965" s="2">
        <v>0</v>
      </c>
      <c r="F1965" s="2">
        <f t="shared" si="150"/>
        <v>0</v>
      </c>
      <c r="G1965" s="2">
        <f t="shared" si="151"/>
        <v>0</v>
      </c>
      <c r="H1965" s="2">
        <f t="shared" si="152"/>
        <v>3.56</v>
      </c>
      <c r="I1965" s="2">
        <f t="shared" si="153"/>
        <v>1.1072</v>
      </c>
      <c r="J1965" s="2">
        <f t="shared" si="154"/>
        <v>0</v>
      </c>
      <c r="K1965" s="2"/>
      <c r="L1965" s="2">
        <v>3.56</v>
      </c>
    </row>
    <row r="1966" spans="1:12" x14ac:dyDescent="0.2">
      <c r="A1966" s="2">
        <v>2021</v>
      </c>
      <c r="B1966" s="2">
        <v>10</v>
      </c>
      <c r="C1966" s="2">
        <v>27</v>
      </c>
      <c r="D1966" s="2">
        <v>20</v>
      </c>
      <c r="E1966" s="2">
        <v>0</v>
      </c>
      <c r="F1966" s="2">
        <f t="shared" si="150"/>
        <v>0</v>
      </c>
      <c r="G1966" s="2">
        <f t="shared" si="151"/>
        <v>0</v>
      </c>
      <c r="H1966" s="2">
        <f t="shared" si="152"/>
        <v>2.58</v>
      </c>
      <c r="I1966" s="2">
        <f t="shared" si="153"/>
        <v>1.1121000000000001</v>
      </c>
      <c r="J1966" s="2">
        <f t="shared" si="154"/>
        <v>0</v>
      </c>
      <c r="K1966" s="2"/>
      <c r="L1966" s="2">
        <v>2.58</v>
      </c>
    </row>
    <row r="1967" spans="1:12" x14ac:dyDescent="0.2">
      <c r="A1967" s="2">
        <v>2021</v>
      </c>
      <c r="B1967" s="2">
        <v>10</v>
      </c>
      <c r="C1967" s="2">
        <v>27</v>
      </c>
      <c r="D1967" s="2">
        <v>21</v>
      </c>
      <c r="E1967" s="2">
        <v>0</v>
      </c>
      <c r="F1967" s="2">
        <f t="shared" si="150"/>
        <v>0</v>
      </c>
      <c r="G1967" s="2">
        <f t="shared" si="151"/>
        <v>0</v>
      </c>
      <c r="H1967" s="2">
        <f t="shared" si="152"/>
        <v>1.83</v>
      </c>
      <c r="I1967" s="2">
        <f t="shared" si="153"/>
        <v>1.11585</v>
      </c>
      <c r="J1967" s="2">
        <f t="shared" si="154"/>
        <v>0</v>
      </c>
      <c r="K1967" s="2"/>
      <c r="L1967" s="2">
        <v>1.83</v>
      </c>
    </row>
    <row r="1968" spans="1:12" x14ac:dyDescent="0.2">
      <c r="A1968" s="2">
        <v>2021</v>
      </c>
      <c r="B1968" s="2">
        <v>10</v>
      </c>
      <c r="C1968" s="2">
        <v>27</v>
      </c>
      <c r="D1968" s="2">
        <v>22</v>
      </c>
      <c r="E1968" s="2">
        <v>0</v>
      </c>
      <c r="F1968" s="2">
        <f t="shared" si="150"/>
        <v>0</v>
      </c>
      <c r="G1968" s="2">
        <f t="shared" si="151"/>
        <v>0</v>
      </c>
      <c r="H1968" s="2">
        <f t="shared" si="152"/>
        <v>1.33</v>
      </c>
      <c r="I1968" s="2">
        <f t="shared" si="153"/>
        <v>1.11835</v>
      </c>
      <c r="J1968" s="2">
        <f t="shared" si="154"/>
        <v>0</v>
      </c>
      <c r="K1968" s="2"/>
      <c r="L1968" s="2">
        <v>1.33</v>
      </c>
    </row>
    <row r="1969" spans="1:12" x14ac:dyDescent="0.2">
      <c r="A1969" s="2">
        <v>2021</v>
      </c>
      <c r="B1969" s="2">
        <v>10</v>
      </c>
      <c r="C1969" s="2">
        <v>27</v>
      </c>
      <c r="D1969" s="2">
        <v>23</v>
      </c>
      <c r="E1969" s="2">
        <v>0</v>
      </c>
      <c r="F1969" s="2">
        <f t="shared" si="150"/>
        <v>0</v>
      </c>
      <c r="G1969" s="2">
        <f t="shared" si="151"/>
        <v>0</v>
      </c>
      <c r="H1969" s="2">
        <f t="shared" si="152"/>
        <v>1.03</v>
      </c>
      <c r="I1969" s="2">
        <f t="shared" si="153"/>
        <v>1.11985</v>
      </c>
      <c r="J1969" s="2">
        <f t="shared" si="154"/>
        <v>0</v>
      </c>
      <c r="K1969" s="2"/>
      <c r="L1969" s="2">
        <v>1.03</v>
      </c>
    </row>
    <row r="1970" spans="1:12" x14ac:dyDescent="0.2">
      <c r="A1970" s="2">
        <v>2021</v>
      </c>
      <c r="B1970" s="2">
        <v>10</v>
      </c>
      <c r="C1970" s="2">
        <v>28</v>
      </c>
      <c r="D1970" s="2">
        <v>0</v>
      </c>
      <c r="E1970" s="2">
        <v>0</v>
      </c>
      <c r="F1970" s="2">
        <f t="shared" si="150"/>
        <v>0</v>
      </c>
      <c r="G1970" s="2">
        <f t="shared" si="151"/>
        <v>0</v>
      </c>
      <c r="H1970" s="2">
        <f t="shared" si="152"/>
        <v>0.83</v>
      </c>
      <c r="I1970" s="2">
        <f t="shared" si="153"/>
        <v>1.1208499999999999</v>
      </c>
      <c r="J1970" s="2">
        <f t="shared" si="154"/>
        <v>0</v>
      </c>
      <c r="K1970" s="2"/>
      <c r="L1970" s="2">
        <v>0.83</v>
      </c>
    </row>
    <row r="1971" spans="1:12" x14ac:dyDescent="0.2">
      <c r="A1971" s="2">
        <v>2021</v>
      </c>
      <c r="B1971" s="2">
        <v>10</v>
      </c>
      <c r="C1971" s="2">
        <v>28</v>
      </c>
      <c r="D1971" s="2">
        <v>1</v>
      </c>
      <c r="E1971" s="2">
        <v>0</v>
      </c>
      <c r="F1971" s="2">
        <f t="shared" si="150"/>
        <v>0</v>
      </c>
      <c r="G1971" s="2">
        <f t="shared" si="151"/>
        <v>0</v>
      </c>
      <c r="H1971" s="2">
        <f t="shared" si="152"/>
        <v>0.62</v>
      </c>
      <c r="I1971" s="2">
        <f t="shared" si="153"/>
        <v>1.1218999999999999</v>
      </c>
      <c r="J1971" s="2">
        <f t="shared" si="154"/>
        <v>0</v>
      </c>
      <c r="K1971" s="2"/>
      <c r="L1971" s="2">
        <v>0.62</v>
      </c>
    </row>
    <row r="1972" spans="1:12" x14ac:dyDescent="0.2">
      <c r="A1972" s="2">
        <v>2021</v>
      </c>
      <c r="B1972" s="2">
        <v>10</v>
      </c>
      <c r="C1972" s="2">
        <v>28</v>
      </c>
      <c r="D1972" s="2">
        <v>2</v>
      </c>
      <c r="E1972" s="2">
        <v>0</v>
      </c>
      <c r="F1972" s="2">
        <f t="shared" si="150"/>
        <v>0</v>
      </c>
      <c r="G1972" s="2">
        <f t="shared" si="151"/>
        <v>0</v>
      </c>
      <c r="H1972" s="2">
        <f t="shared" si="152"/>
        <v>0.47</v>
      </c>
      <c r="I1972" s="2">
        <f t="shared" si="153"/>
        <v>1.1226499999999999</v>
      </c>
      <c r="J1972" s="2">
        <f t="shared" si="154"/>
        <v>0</v>
      </c>
      <c r="K1972" s="2"/>
      <c r="L1972" s="2">
        <v>0.47</v>
      </c>
    </row>
    <row r="1973" spans="1:12" x14ac:dyDescent="0.2">
      <c r="A1973" s="2">
        <v>2021</v>
      </c>
      <c r="B1973" s="2">
        <v>10</v>
      </c>
      <c r="C1973" s="2">
        <v>28</v>
      </c>
      <c r="D1973" s="2">
        <v>3</v>
      </c>
      <c r="E1973" s="2">
        <v>0</v>
      </c>
      <c r="F1973" s="2">
        <f t="shared" si="150"/>
        <v>0</v>
      </c>
      <c r="G1973" s="2">
        <f t="shared" si="151"/>
        <v>0</v>
      </c>
      <c r="H1973" s="2">
        <f t="shared" si="152"/>
        <v>0.35</v>
      </c>
      <c r="I1973" s="2">
        <f t="shared" si="153"/>
        <v>1.1232500000000001</v>
      </c>
      <c r="J1973" s="2">
        <f t="shared" si="154"/>
        <v>0</v>
      </c>
      <c r="K1973" s="2"/>
      <c r="L1973" s="2">
        <v>0.35</v>
      </c>
    </row>
    <row r="1974" spans="1:12" x14ac:dyDescent="0.2">
      <c r="A1974" s="2">
        <v>2021</v>
      </c>
      <c r="B1974" s="2">
        <v>10</v>
      </c>
      <c r="C1974" s="2">
        <v>28</v>
      </c>
      <c r="D1974" s="2">
        <v>4</v>
      </c>
      <c r="E1974" s="2">
        <v>0</v>
      </c>
      <c r="F1974" s="2">
        <f t="shared" si="150"/>
        <v>0</v>
      </c>
      <c r="G1974" s="2">
        <f t="shared" si="151"/>
        <v>0</v>
      </c>
      <c r="H1974" s="2">
        <f t="shared" si="152"/>
        <v>0.49</v>
      </c>
      <c r="I1974" s="2">
        <f t="shared" si="153"/>
        <v>1.1225499999999999</v>
      </c>
      <c r="J1974" s="2">
        <f t="shared" si="154"/>
        <v>0</v>
      </c>
      <c r="K1974" s="2"/>
      <c r="L1974" s="2">
        <v>0.49</v>
      </c>
    </row>
    <row r="1975" spans="1:12" x14ac:dyDescent="0.2">
      <c r="A1975" s="2">
        <v>2021</v>
      </c>
      <c r="B1975" s="2">
        <v>10</v>
      </c>
      <c r="C1975" s="2">
        <v>28</v>
      </c>
      <c r="D1975" s="2">
        <v>5</v>
      </c>
      <c r="E1975" s="2">
        <v>0</v>
      </c>
      <c r="F1975" s="2">
        <f t="shared" si="150"/>
        <v>0</v>
      </c>
      <c r="G1975" s="2">
        <f t="shared" si="151"/>
        <v>0</v>
      </c>
      <c r="H1975" s="2">
        <f t="shared" si="152"/>
        <v>0.59</v>
      </c>
      <c r="I1975" s="2">
        <f t="shared" si="153"/>
        <v>1.12205</v>
      </c>
      <c r="J1975" s="2">
        <f t="shared" si="154"/>
        <v>0</v>
      </c>
      <c r="K1975" s="2"/>
      <c r="L1975" s="2">
        <v>0.59</v>
      </c>
    </row>
    <row r="1976" spans="1:12" x14ac:dyDescent="0.2">
      <c r="A1976" s="2">
        <v>2021</v>
      </c>
      <c r="B1976" s="2">
        <v>10</v>
      </c>
      <c r="C1976" s="2">
        <v>28</v>
      </c>
      <c r="D1976" s="2">
        <v>6</v>
      </c>
      <c r="E1976" s="2">
        <v>10.3</v>
      </c>
      <c r="F1976" s="2">
        <f t="shared" si="150"/>
        <v>0</v>
      </c>
      <c r="G1976" s="2">
        <f t="shared" si="151"/>
        <v>27.082350295948011</v>
      </c>
      <c r="H1976" s="2">
        <f t="shared" si="152"/>
        <v>0.88624999999999998</v>
      </c>
      <c r="I1976" s="2">
        <f t="shared" si="153"/>
        <v>1.1205687499999999</v>
      </c>
      <c r="J1976" s="2">
        <f t="shared" si="154"/>
        <v>0</v>
      </c>
      <c r="K1976" s="2"/>
      <c r="L1976" s="2">
        <v>0.5</v>
      </c>
    </row>
    <row r="1977" spans="1:12" x14ac:dyDescent="0.2">
      <c r="A1977" s="2">
        <v>2021</v>
      </c>
      <c r="B1977" s="2">
        <v>10</v>
      </c>
      <c r="C1977" s="2">
        <v>28</v>
      </c>
      <c r="D1977" s="2">
        <v>7</v>
      </c>
      <c r="E1977" s="2">
        <v>138.91999999999999</v>
      </c>
      <c r="F1977" s="2">
        <f t="shared" si="150"/>
        <v>0.71887959999999929</v>
      </c>
      <c r="G1977" s="2">
        <f t="shared" si="151"/>
        <v>29.139394699877545</v>
      </c>
      <c r="H1977" s="2">
        <f t="shared" si="152"/>
        <v>6.9494999999999996</v>
      </c>
      <c r="I1977" s="2">
        <f t="shared" si="153"/>
        <v>1.0902525000000001</v>
      </c>
      <c r="J1977" s="2">
        <f t="shared" si="154"/>
        <v>22.381534177410099</v>
      </c>
      <c r="K1977" s="2"/>
      <c r="L1977" s="2">
        <v>1.74</v>
      </c>
    </row>
    <row r="1978" spans="1:12" x14ac:dyDescent="0.2">
      <c r="A1978" s="2">
        <v>2021</v>
      </c>
      <c r="B1978" s="2">
        <v>10</v>
      </c>
      <c r="C1978" s="2">
        <v>28</v>
      </c>
      <c r="D1978" s="2">
        <v>8</v>
      </c>
      <c r="E1978" s="2">
        <v>324</v>
      </c>
      <c r="F1978" s="2">
        <f t="shared" si="150"/>
        <v>2.3161200000000006</v>
      </c>
      <c r="G1978" s="2">
        <f t="shared" si="151"/>
        <v>29.808942296531239</v>
      </c>
      <c r="H1978" s="2">
        <f t="shared" si="152"/>
        <v>17.060000000000002</v>
      </c>
      <c r="I1978" s="2">
        <f t="shared" si="153"/>
        <v>1.0397000000000001</v>
      </c>
      <c r="J1978" s="2">
        <f t="shared" si="154"/>
        <v>70.34637823082835</v>
      </c>
      <c r="K1978" s="2"/>
      <c r="L1978" s="2">
        <v>4.91</v>
      </c>
    </row>
    <row r="1979" spans="1:12" x14ac:dyDescent="0.2">
      <c r="A1979" s="2">
        <v>2021</v>
      </c>
      <c r="B1979" s="2">
        <v>10</v>
      </c>
      <c r="C1979" s="2">
        <v>28</v>
      </c>
      <c r="D1979" s="2">
        <v>9</v>
      </c>
      <c r="E1979" s="2">
        <v>488.77</v>
      </c>
      <c r="F1979" s="2">
        <f t="shared" si="150"/>
        <v>3.7380850999999993</v>
      </c>
      <c r="G1979" s="2">
        <f t="shared" si="151"/>
        <v>30.13401170917663</v>
      </c>
      <c r="H1979" s="2">
        <f t="shared" si="152"/>
        <v>26.348874999999996</v>
      </c>
      <c r="I1979" s="2">
        <f t="shared" si="153"/>
        <v>0.99325562499999998</v>
      </c>
      <c r="J1979" s="2">
        <f t="shared" si="154"/>
        <v>109.64611436348103</v>
      </c>
      <c r="K1979" s="2"/>
      <c r="L1979" s="2">
        <v>8.02</v>
      </c>
    </row>
    <row r="1980" spans="1:12" x14ac:dyDescent="0.2">
      <c r="A1980" s="2">
        <v>2021</v>
      </c>
      <c r="B1980" s="2">
        <v>10</v>
      </c>
      <c r="C1980" s="2">
        <v>28</v>
      </c>
      <c r="D1980" s="2">
        <v>10</v>
      </c>
      <c r="E1980" s="2">
        <v>602.15</v>
      </c>
      <c r="F1980" s="2">
        <f t="shared" si="150"/>
        <v>4.7165544999999991</v>
      </c>
      <c r="G1980" s="2">
        <f t="shared" si="151"/>
        <v>30.298950186446525</v>
      </c>
      <c r="H1980" s="2">
        <f t="shared" si="152"/>
        <v>32.860624999999999</v>
      </c>
      <c r="I1980" s="2">
        <f t="shared" si="153"/>
        <v>0.96069687500000001</v>
      </c>
      <c r="J1980" s="2">
        <f t="shared" si="154"/>
        <v>134.54417248638828</v>
      </c>
      <c r="K1980" s="2"/>
      <c r="L1980" s="2">
        <v>10.28</v>
      </c>
    </row>
    <row r="1981" spans="1:12" x14ac:dyDescent="0.2">
      <c r="A1981" s="2">
        <v>2021</v>
      </c>
      <c r="B1981" s="2">
        <v>10</v>
      </c>
      <c r="C1981" s="2">
        <v>28</v>
      </c>
      <c r="D1981" s="2">
        <v>11</v>
      </c>
      <c r="E1981" s="2">
        <v>653.33000000000004</v>
      </c>
      <c r="F1981" s="2">
        <f t="shared" si="150"/>
        <v>5.1582379000000014</v>
      </c>
      <c r="G1981" s="2">
        <f t="shared" si="151"/>
        <v>30.363447051160666</v>
      </c>
      <c r="H1981" s="2">
        <f t="shared" si="152"/>
        <v>35.869875</v>
      </c>
      <c r="I1981" s="2">
        <f t="shared" si="153"/>
        <v>0.94565062499999997</v>
      </c>
      <c r="J1981" s="2">
        <f t="shared" si="154"/>
        <v>145.14739024468406</v>
      </c>
      <c r="K1981" s="2"/>
      <c r="L1981" s="2">
        <v>11.37</v>
      </c>
    </row>
    <row r="1982" spans="1:12" x14ac:dyDescent="0.2">
      <c r="A1982" s="2">
        <v>2021</v>
      </c>
      <c r="B1982" s="2">
        <v>10</v>
      </c>
      <c r="C1982" s="2">
        <v>28</v>
      </c>
      <c r="D1982" s="2">
        <v>12</v>
      </c>
      <c r="E1982" s="2">
        <v>638.6</v>
      </c>
      <c r="F1982" s="2">
        <f t="shared" si="150"/>
        <v>5.0311180000000011</v>
      </c>
      <c r="G1982" s="2">
        <f t="shared" si="151"/>
        <v>30.34541729059648</v>
      </c>
      <c r="H1982" s="2">
        <f t="shared" si="152"/>
        <v>35.857500000000002</v>
      </c>
      <c r="I1982" s="2">
        <f t="shared" si="153"/>
        <v>0.94571249999999996</v>
      </c>
      <c r="J1982" s="2">
        <f t="shared" si="154"/>
        <v>141.49556331247416</v>
      </c>
      <c r="K1982" s="2"/>
      <c r="L1982" s="2">
        <v>11.91</v>
      </c>
    </row>
    <row r="1983" spans="1:12" x14ac:dyDescent="0.2">
      <c r="A1983" s="2">
        <v>2021</v>
      </c>
      <c r="B1983" s="2">
        <v>10</v>
      </c>
      <c r="C1983" s="2">
        <v>28</v>
      </c>
      <c r="D1983" s="2">
        <v>13</v>
      </c>
      <c r="E1983" s="2">
        <v>553.4</v>
      </c>
      <c r="F1983" s="2">
        <f t="shared" si="150"/>
        <v>4.2958420000000004</v>
      </c>
      <c r="G1983" s="2">
        <f t="shared" si="151"/>
        <v>30.232200211713931</v>
      </c>
      <c r="H1983" s="2">
        <f t="shared" si="152"/>
        <v>32.822500000000005</v>
      </c>
      <c r="I1983" s="2">
        <f t="shared" si="153"/>
        <v>0.96088750000000001</v>
      </c>
      <c r="J1983" s="2">
        <f t="shared" si="154"/>
        <v>122.29724512994191</v>
      </c>
      <c r="K1983" s="2"/>
      <c r="L1983" s="2">
        <v>12.07</v>
      </c>
    </row>
    <row r="1984" spans="1:12" x14ac:dyDescent="0.2">
      <c r="A1984" s="2">
        <v>2021</v>
      </c>
      <c r="B1984" s="2">
        <v>10</v>
      </c>
      <c r="C1984" s="2">
        <v>28</v>
      </c>
      <c r="D1984" s="2">
        <v>14</v>
      </c>
      <c r="E1984" s="2">
        <v>415.33</v>
      </c>
      <c r="F1984" s="2">
        <f t="shared" si="150"/>
        <v>3.1042978999999997</v>
      </c>
      <c r="G1984" s="2">
        <f t="shared" si="151"/>
        <v>30.00528119036969</v>
      </c>
      <c r="H1984" s="2">
        <f t="shared" si="152"/>
        <v>27.264874999999996</v>
      </c>
      <c r="I1984" s="2">
        <f t="shared" si="153"/>
        <v>0.98867562500000006</v>
      </c>
      <c r="J1984" s="2">
        <f t="shared" si="154"/>
        <v>90.248708351514466</v>
      </c>
      <c r="K1984" s="2"/>
      <c r="L1984" s="2">
        <v>11.69</v>
      </c>
    </row>
    <row r="1985" spans="1:12" x14ac:dyDescent="0.2">
      <c r="A1985" s="2">
        <v>2021</v>
      </c>
      <c r="B1985" s="2">
        <v>10</v>
      </c>
      <c r="C1985" s="2">
        <v>28</v>
      </c>
      <c r="D1985" s="2">
        <v>15</v>
      </c>
      <c r="E1985" s="2">
        <v>243.95</v>
      </c>
      <c r="F1985" s="2">
        <f t="shared" si="150"/>
        <v>1.6252884999999999</v>
      </c>
      <c r="G1985" s="2">
        <f t="shared" si="151"/>
        <v>29.584575020275324</v>
      </c>
      <c r="H1985" s="2">
        <f t="shared" si="152"/>
        <v>20.078125</v>
      </c>
      <c r="I1985" s="2">
        <f t="shared" si="153"/>
        <v>1.024609375</v>
      </c>
      <c r="J1985" s="2">
        <f t="shared" si="154"/>
        <v>48.281438217660927</v>
      </c>
      <c r="K1985" s="2"/>
      <c r="L1985" s="2">
        <v>10.93</v>
      </c>
    </row>
    <row r="1986" spans="1:12" x14ac:dyDescent="0.2">
      <c r="A1986" s="2">
        <v>2021</v>
      </c>
      <c r="B1986" s="2">
        <v>10</v>
      </c>
      <c r="C1986" s="2">
        <v>28</v>
      </c>
      <c r="D1986" s="2">
        <v>16</v>
      </c>
      <c r="E1986" s="2">
        <v>76.25</v>
      </c>
      <c r="F1986" s="2">
        <f t="shared" ref="F1986:F2049" si="155">MAX(8.63*(E1986/1000-1)+8.15,0)</f>
        <v>0.17803750000000029</v>
      </c>
      <c r="G1986" s="2">
        <f t="shared" ref="G1986:G2049" si="156">IF(E1986&lt;&gt;0,30.7*(1+0.0593*LOG10(E1986/1000)),0)</f>
        <v>28.665106465716747</v>
      </c>
      <c r="H1986" s="2">
        <f t="shared" ref="H1986:H2049" si="157">L1986+30*E1986/800</f>
        <v>12.369375</v>
      </c>
      <c r="I1986" s="2">
        <f t="shared" ref="I1986:I2049" si="158">1-(H1986-25)/200</f>
        <v>1.0631531249999999</v>
      </c>
      <c r="J1986" s="2">
        <f t="shared" ref="J1986:J2049" si="159">G1986*F1986*I1986*0.98</f>
        <v>5.3172483138087667</v>
      </c>
      <c r="K1986" s="2"/>
      <c r="L1986" s="2">
        <v>9.51</v>
      </c>
    </row>
    <row r="1987" spans="1:12" x14ac:dyDescent="0.2">
      <c r="A1987" s="2">
        <v>2021</v>
      </c>
      <c r="B1987" s="2">
        <v>10</v>
      </c>
      <c r="C1987" s="2">
        <v>28</v>
      </c>
      <c r="D1987" s="2">
        <v>17</v>
      </c>
      <c r="E1987" s="2">
        <v>0</v>
      </c>
      <c r="F1987" s="2">
        <f t="shared" si="155"/>
        <v>0</v>
      </c>
      <c r="G1987" s="2">
        <f t="shared" si="156"/>
        <v>0</v>
      </c>
      <c r="H1987" s="2">
        <f t="shared" si="157"/>
        <v>6.67</v>
      </c>
      <c r="I1987" s="2">
        <f t="shared" si="158"/>
        <v>1.09165</v>
      </c>
      <c r="J1987" s="2">
        <f t="shared" si="159"/>
        <v>0</v>
      </c>
      <c r="K1987" s="2"/>
      <c r="L1987" s="2">
        <v>6.67</v>
      </c>
    </row>
    <row r="1988" spans="1:12" x14ac:dyDescent="0.2">
      <c r="A1988" s="2">
        <v>2021</v>
      </c>
      <c r="B1988" s="2">
        <v>10</v>
      </c>
      <c r="C1988" s="2">
        <v>28</v>
      </c>
      <c r="D1988" s="2">
        <v>18</v>
      </c>
      <c r="E1988" s="2">
        <v>0</v>
      </c>
      <c r="F1988" s="2">
        <f t="shared" si="155"/>
        <v>0</v>
      </c>
      <c r="G1988" s="2">
        <f t="shared" si="156"/>
        <v>0</v>
      </c>
      <c r="H1988" s="2">
        <f t="shared" si="157"/>
        <v>5.23</v>
      </c>
      <c r="I1988" s="2">
        <f t="shared" si="158"/>
        <v>1.0988500000000001</v>
      </c>
      <c r="J1988" s="2">
        <f t="shared" si="159"/>
        <v>0</v>
      </c>
      <c r="K1988" s="2"/>
      <c r="L1988" s="2">
        <v>5.23</v>
      </c>
    </row>
    <row r="1989" spans="1:12" x14ac:dyDescent="0.2">
      <c r="A1989" s="2">
        <v>2021</v>
      </c>
      <c r="B1989" s="2">
        <v>10</v>
      </c>
      <c r="C1989" s="2">
        <v>28</v>
      </c>
      <c r="D1989" s="2">
        <v>19</v>
      </c>
      <c r="E1989" s="2">
        <v>0</v>
      </c>
      <c r="F1989" s="2">
        <f t="shared" si="155"/>
        <v>0</v>
      </c>
      <c r="G1989" s="2">
        <f t="shared" si="156"/>
        <v>0</v>
      </c>
      <c r="H1989" s="2">
        <f t="shared" si="157"/>
        <v>4.34</v>
      </c>
      <c r="I1989" s="2">
        <f t="shared" si="158"/>
        <v>1.1032999999999999</v>
      </c>
      <c r="J1989" s="2">
        <f t="shared" si="159"/>
        <v>0</v>
      </c>
      <c r="K1989" s="2"/>
      <c r="L1989" s="2">
        <v>4.34</v>
      </c>
    </row>
    <row r="1990" spans="1:12" x14ac:dyDescent="0.2">
      <c r="A1990" s="2">
        <v>2021</v>
      </c>
      <c r="B1990" s="2">
        <v>10</v>
      </c>
      <c r="C1990" s="2">
        <v>28</v>
      </c>
      <c r="D1990" s="2">
        <v>20</v>
      </c>
      <c r="E1990" s="2">
        <v>0</v>
      </c>
      <c r="F1990" s="2">
        <f t="shared" si="155"/>
        <v>0</v>
      </c>
      <c r="G1990" s="2">
        <f t="shared" si="156"/>
        <v>0</v>
      </c>
      <c r="H1990" s="2">
        <f t="shared" si="157"/>
        <v>4.0599999999999996</v>
      </c>
      <c r="I1990" s="2">
        <f t="shared" si="158"/>
        <v>1.1047</v>
      </c>
      <c r="J1990" s="2">
        <f t="shared" si="159"/>
        <v>0</v>
      </c>
      <c r="K1990" s="2"/>
      <c r="L1990" s="2">
        <v>4.0599999999999996</v>
      </c>
    </row>
    <row r="1991" spans="1:12" x14ac:dyDescent="0.2">
      <c r="A1991" s="2">
        <v>2021</v>
      </c>
      <c r="B1991" s="2">
        <v>10</v>
      </c>
      <c r="C1991" s="2">
        <v>28</v>
      </c>
      <c r="D1991" s="2">
        <v>21</v>
      </c>
      <c r="E1991" s="2">
        <v>0</v>
      </c>
      <c r="F1991" s="2">
        <f t="shared" si="155"/>
        <v>0</v>
      </c>
      <c r="G1991" s="2">
        <f t="shared" si="156"/>
        <v>0</v>
      </c>
      <c r="H1991" s="2">
        <f t="shared" si="157"/>
        <v>4.01</v>
      </c>
      <c r="I1991" s="2">
        <f t="shared" si="158"/>
        <v>1.1049500000000001</v>
      </c>
      <c r="J1991" s="2">
        <f t="shared" si="159"/>
        <v>0</v>
      </c>
      <c r="K1991" s="2"/>
      <c r="L1991" s="2">
        <v>4.01</v>
      </c>
    </row>
    <row r="1992" spans="1:12" x14ac:dyDescent="0.2">
      <c r="A1992" s="2">
        <v>2021</v>
      </c>
      <c r="B1992" s="2">
        <v>10</v>
      </c>
      <c r="C1992" s="2">
        <v>28</v>
      </c>
      <c r="D1992" s="2">
        <v>22</v>
      </c>
      <c r="E1992" s="2">
        <v>0</v>
      </c>
      <c r="F1992" s="2">
        <f t="shared" si="155"/>
        <v>0</v>
      </c>
      <c r="G1992" s="2">
        <f t="shared" si="156"/>
        <v>0</v>
      </c>
      <c r="H1992" s="2">
        <f t="shared" si="157"/>
        <v>4.1500000000000004</v>
      </c>
      <c r="I1992" s="2">
        <f t="shared" si="158"/>
        <v>1.10425</v>
      </c>
      <c r="J1992" s="2">
        <f t="shared" si="159"/>
        <v>0</v>
      </c>
      <c r="K1992" s="2"/>
      <c r="L1992" s="2">
        <v>4.1500000000000004</v>
      </c>
    </row>
    <row r="1993" spans="1:12" x14ac:dyDescent="0.2">
      <c r="A1993" s="2">
        <v>2021</v>
      </c>
      <c r="B1993" s="2">
        <v>10</v>
      </c>
      <c r="C1993" s="2">
        <v>28</v>
      </c>
      <c r="D1993" s="2">
        <v>23</v>
      </c>
      <c r="E1993" s="2">
        <v>0</v>
      </c>
      <c r="F1993" s="2">
        <f t="shared" si="155"/>
        <v>0</v>
      </c>
      <c r="G1993" s="2">
        <f t="shared" si="156"/>
        <v>0</v>
      </c>
      <c r="H1993" s="2">
        <f t="shared" si="157"/>
        <v>4.24</v>
      </c>
      <c r="I1993" s="2">
        <f t="shared" si="158"/>
        <v>1.1037999999999999</v>
      </c>
      <c r="J1993" s="2">
        <f t="shared" si="159"/>
        <v>0</v>
      </c>
      <c r="K1993" s="2"/>
      <c r="L1993" s="2">
        <v>4.24</v>
      </c>
    </row>
    <row r="1994" spans="1:12" x14ac:dyDescent="0.2">
      <c r="A1994" s="2">
        <v>2021</v>
      </c>
      <c r="B1994" s="2">
        <v>10</v>
      </c>
      <c r="C1994" s="2">
        <v>29</v>
      </c>
      <c r="D1994" s="2">
        <v>0</v>
      </c>
      <c r="E1994" s="2">
        <v>0</v>
      </c>
      <c r="F1994" s="2">
        <f t="shared" si="155"/>
        <v>0</v>
      </c>
      <c r="G1994" s="2">
        <f t="shared" si="156"/>
        <v>0</v>
      </c>
      <c r="H1994" s="2">
        <f t="shared" si="157"/>
        <v>4.05</v>
      </c>
      <c r="I1994" s="2">
        <f t="shared" si="158"/>
        <v>1.1047499999999999</v>
      </c>
      <c r="J1994" s="2">
        <f t="shared" si="159"/>
        <v>0</v>
      </c>
      <c r="K1994" s="2"/>
      <c r="L1994" s="2">
        <v>4.05</v>
      </c>
    </row>
    <row r="1995" spans="1:12" x14ac:dyDescent="0.2">
      <c r="A1995" s="2">
        <v>2021</v>
      </c>
      <c r="B1995" s="2">
        <v>10</v>
      </c>
      <c r="C1995" s="2">
        <v>29</v>
      </c>
      <c r="D1995" s="2">
        <v>1</v>
      </c>
      <c r="E1995" s="2">
        <v>0</v>
      </c>
      <c r="F1995" s="2">
        <f t="shared" si="155"/>
        <v>0</v>
      </c>
      <c r="G1995" s="2">
        <f t="shared" si="156"/>
        <v>0</v>
      </c>
      <c r="H1995" s="2">
        <f t="shared" si="157"/>
        <v>3.57</v>
      </c>
      <c r="I1995" s="2">
        <f t="shared" si="158"/>
        <v>1.1071500000000001</v>
      </c>
      <c r="J1995" s="2">
        <f t="shared" si="159"/>
        <v>0</v>
      </c>
      <c r="K1995" s="2"/>
      <c r="L1995" s="2">
        <v>3.57</v>
      </c>
    </row>
    <row r="1996" spans="1:12" x14ac:dyDescent="0.2">
      <c r="A1996" s="2">
        <v>2021</v>
      </c>
      <c r="B1996" s="2">
        <v>10</v>
      </c>
      <c r="C1996" s="2">
        <v>29</v>
      </c>
      <c r="D1996" s="2">
        <v>2</v>
      </c>
      <c r="E1996" s="2">
        <v>0</v>
      </c>
      <c r="F1996" s="2">
        <f t="shared" si="155"/>
        <v>0</v>
      </c>
      <c r="G1996" s="2">
        <f t="shared" si="156"/>
        <v>0</v>
      </c>
      <c r="H1996" s="2">
        <f t="shared" si="157"/>
        <v>2.99</v>
      </c>
      <c r="I1996" s="2">
        <f t="shared" si="158"/>
        <v>1.11005</v>
      </c>
      <c r="J1996" s="2">
        <f t="shared" si="159"/>
        <v>0</v>
      </c>
      <c r="K1996" s="2"/>
      <c r="L1996" s="2">
        <v>2.99</v>
      </c>
    </row>
    <row r="1997" spans="1:12" x14ac:dyDescent="0.2">
      <c r="A1997" s="2">
        <v>2021</v>
      </c>
      <c r="B1997" s="2">
        <v>10</v>
      </c>
      <c r="C1997" s="2">
        <v>29</v>
      </c>
      <c r="D1997" s="2">
        <v>3</v>
      </c>
      <c r="E1997" s="2">
        <v>0</v>
      </c>
      <c r="F1997" s="2">
        <f t="shared" si="155"/>
        <v>0</v>
      </c>
      <c r="G1997" s="2">
        <f t="shared" si="156"/>
        <v>0</v>
      </c>
      <c r="H1997" s="2">
        <f t="shared" si="157"/>
        <v>2.6</v>
      </c>
      <c r="I1997" s="2">
        <f t="shared" si="158"/>
        <v>1.1120000000000001</v>
      </c>
      <c r="J1997" s="2">
        <f t="shared" si="159"/>
        <v>0</v>
      </c>
      <c r="K1997" s="2"/>
      <c r="L1997" s="2">
        <v>2.6</v>
      </c>
    </row>
    <row r="1998" spans="1:12" x14ac:dyDescent="0.2">
      <c r="A1998" s="2">
        <v>2021</v>
      </c>
      <c r="B1998" s="2">
        <v>10</v>
      </c>
      <c r="C1998" s="2">
        <v>29</v>
      </c>
      <c r="D1998" s="2">
        <v>4</v>
      </c>
      <c r="E1998" s="2">
        <v>0</v>
      </c>
      <c r="F1998" s="2">
        <f t="shared" si="155"/>
        <v>0</v>
      </c>
      <c r="G1998" s="2">
        <f t="shared" si="156"/>
        <v>0</v>
      </c>
      <c r="H1998" s="2">
        <f t="shared" si="157"/>
        <v>2.27</v>
      </c>
      <c r="I1998" s="2">
        <f t="shared" si="158"/>
        <v>1.11365</v>
      </c>
      <c r="J1998" s="2">
        <f t="shared" si="159"/>
        <v>0</v>
      </c>
      <c r="K1998" s="2"/>
      <c r="L1998" s="2">
        <v>2.27</v>
      </c>
    </row>
    <row r="1999" spans="1:12" x14ac:dyDescent="0.2">
      <c r="A1999" s="2">
        <v>2021</v>
      </c>
      <c r="B1999" s="2">
        <v>10</v>
      </c>
      <c r="C1999" s="2">
        <v>29</v>
      </c>
      <c r="D1999" s="2">
        <v>5</v>
      </c>
      <c r="E1999" s="2">
        <v>0</v>
      </c>
      <c r="F1999" s="2">
        <f t="shared" si="155"/>
        <v>0</v>
      </c>
      <c r="G1999" s="2">
        <f t="shared" si="156"/>
        <v>0</v>
      </c>
      <c r="H1999" s="2">
        <f t="shared" si="157"/>
        <v>1.96</v>
      </c>
      <c r="I1999" s="2">
        <f t="shared" si="158"/>
        <v>1.1152</v>
      </c>
      <c r="J1999" s="2">
        <f t="shared" si="159"/>
        <v>0</v>
      </c>
      <c r="K1999" s="2"/>
      <c r="L1999" s="2">
        <v>1.96</v>
      </c>
    </row>
    <row r="2000" spans="1:12" x14ac:dyDescent="0.2">
      <c r="A2000" s="2">
        <v>2021</v>
      </c>
      <c r="B2000" s="2">
        <v>10</v>
      </c>
      <c r="C2000" s="2">
        <v>29</v>
      </c>
      <c r="D2000" s="2">
        <v>6</v>
      </c>
      <c r="E2000" s="2">
        <v>10.48</v>
      </c>
      <c r="F2000" s="2">
        <f t="shared" si="155"/>
        <v>0</v>
      </c>
      <c r="G2000" s="2">
        <f t="shared" si="156"/>
        <v>27.09604791867298</v>
      </c>
      <c r="H2000" s="2">
        <f t="shared" si="157"/>
        <v>1.883</v>
      </c>
      <c r="I2000" s="2">
        <f t="shared" si="158"/>
        <v>1.115585</v>
      </c>
      <c r="J2000" s="2">
        <f t="shared" si="159"/>
        <v>0</v>
      </c>
      <c r="K2000" s="2"/>
      <c r="L2000" s="2">
        <v>1.49</v>
      </c>
    </row>
    <row r="2001" spans="1:12" x14ac:dyDescent="0.2">
      <c r="A2001" s="2">
        <v>2021</v>
      </c>
      <c r="B2001" s="2">
        <v>10</v>
      </c>
      <c r="C2001" s="2">
        <v>29</v>
      </c>
      <c r="D2001" s="2">
        <v>7</v>
      </c>
      <c r="E2001" s="2">
        <v>155.27000000000001</v>
      </c>
      <c r="F2001" s="2">
        <f t="shared" si="155"/>
        <v>0.85998009999999958</v>
      </c>
      <c r="G2001" s="2">
        <f t="shared" si="156"/>
        <v>29.227366801120311</v>
      </c>
      <c r="H2001" s="2">
        <f t="shared" si="157"/>
        <v>8.2426250000000003</v>
      </c>
      <c r="I2001" s="2">
        <f t="shared" si="158"/>
        <v>1.0837868749999999</v>
      </c>
      <c r="J2001" s="2">
        <f t="shared" si="159"/>
        <v>26.696114397405346</v>
      </c>
      <c r="K2001" s="2"/>
      <c r="L2001" s="2">
        <v>2.42</v>
      </c>
    </row>
    <row r="2002" spans="1:12" x14ac:dyDescent="0.2">
      <c r="A2002" s="2">
        <v>2021</v>
      </c>
      <c r="B2002" s="2">
        <v>10</v>
      </c>
      <c r="C2002" s="2">
        <v>29</v>
      </c>
      <c r="D2002" s="2">
        <v>8</v>
      </c>
      <c r="E2002" s="2">
        <v>352.15</v>
      </c>
      <c r="F2002" s="2">
        <f t="shared" si="155"/>
        <v>2.5590544999999993</v>
      </c>
      <c r="G2002" s="2">
        <f t="shared" si="156"/>
        <v>29.874813231888886</v>
      </c>
      <c r="H2002" s="2">
        <f t="shared" si="157"/>
        <v>18.655625000000001</v>
      </c>
      <c r="I2002" s="2">
        <f t="shared" si="158"/>
        <v>1.0317218749999999</v>
      </c>
      <c r="J2002" s="2">
        <f t="shared" si="159"/>
        <v>77.298923973718331</v>
      </c>
      <c r="K2002" s="2"/>
      <c r="L2002" s="2">
        <v>5.45</v>
      </c>
    </row>
    <row r="2003" spans="1:12" x14ac:dyDescent="0.2">
      <c r="A2003" s="2">
        <v>2021</v>
      </c>
      <c r="B2003" s="2">
        <v>10</v>
      </c>
      <c r="C2003" s="2">
        <v>29</v>
      </c>
      <c r="D2003" s="2">
        <v>9</v>
      </c>
      <c r="E2003" s="2">
        <v>520.41999999999996</v>
      </c>
      <c r="F2003" s="2">
        <f t="shared" si="155"/>
        <v>4.0112246000000003</v>
      </c>
      <c r="G2003" s="2">
        <f t="shared" si="156"/>
        <v>30.18361958115085</v>
      </c>
      <c r="H2003" s="2">
        <f t="shared" si="157"/>
        <v>28.475749999999998</v>
      </c>
      <c r="I2003" s="2">
        <f t="shared" si="158"/>
        <v>0.98262125</v>
      </c>
      <c r="J2003" s="2">
        <f t="shared" si="159"/>
        <v>116.58979165843634</v>
      </c>
      <c r="K2003" s="2"/>
      <c r="L2003" s="2">
        <v>8.9600000000000009</v>
      </c>
    </row>
    <row r="2004" spans="1:12" x14ac:dyDescent="0.2">
      <c r="A2004" s="2">
        <v>2021</v>
      </c>
      <c r="B2004" s="2">
        <v>10</v>
      </c>
      <c r="C2004" s="2">
        <v>29</v>
      </c>
      <c r="D2004" s="2">
        <v>10</v>
      </c>
      <c r="E2004" s="2">
        <v>637.70000000000005</v>
      </c>
      <c r="F2004" s="2">
        <f t="shared" si="155"/>
        <v>5.0233509999999999</v>
      </c>
      <c r="G2004" s="2">
        <f t="shared" si="156"/>
        <v>30.344302233289465</v>
      </c>
      <c r="H2004" s="2">
        <f t="shared" si="157"/>
        <v>35.143749999999997</v>
      </c>
      <c r="I2004" s="2">
        <f t="shared" si="158"/>
        <v>0.94928124999999997</v>
      </c>
      <c r="J2004" s="2">
        <f t="shared" si="159"/>
        <v>141.80503744283018</v>
      </c>
      <c r="K2004" s="2"/>
      <c r="L2004" s="2">
        <v>11.23</v>
      </c>
    </row>
    <row r="2005" spans="1:12" x14ac:dyDescent="0.2">
      <c r="A2005" s="2">
        <v>2021</v>
      </c>
      <c r="B2005" s="2">
        <v>10</v>
      </c>
      <c r="C2005" s="2">
        <v>29</v>
      </c>
      <c r="D2005" s="2">
        <v>11</v>
      </c>
      <c r="E2005" s="2">
        <v>693.08</v>
      </c>
      <c r="F2005" s="2">
        <f t="shared" si="155"/>
        <v>5.5012804000000006</v>
      </c>
      <c r="G2005" s="2">
        <f t="shared" si="156"/>
        <v>30.410144526953545</v>
      </c>
      <c r="H2005" s="2">
        <f t="shared" si="157"/>
        <v>39.020499999999998</v>
      </c>
      <c r="I2005" s="2">
        <f t="shared" si="158"/>
        <v>0.92989750000000004</v>
      </c>
      <c r="J2005" s="2">
        <f t="shared" si="159"/>
        <v>152.45561403207219</v>
      </c>
      <c r="K2005" s="2"/>
      <c r="L2005" s="2">
        <v>13.03</v>
      </c>
    </row>
    <row r="2006" spans="1:12" x14ac:dyDescent="0.2">
      <c r="A2006" s="2">
        <v>2021</v>
      </c>
      <c r="B2006" s="2">
        <v>10</v>
      </c>
      <c r="C2006" s="2">
        <v>29</v>
      </c>
      <c r="D2006" s="2">
        <v>12</v>
      </c>
      <c r="E2006" s="2">
        <v>670.73</v>
      </c>
      <c r="F2006" s="2">
        <f t="shared" si="155"/>
        <v>5.3083999000000004</v>
      </c>
      <c r="G2006" s="2">
        <f t="shared" si="156"/>
        <v>30.384228410913838</v>
      </c>
      <c r="H2006" s="2">
        <f t="shared" si="157"/>
        <v>39.552375000000005</v>
      </c>
      <c r="I2006" s="2">
        <f t="shared" si="158"/>
        <v>0.92723812499999991</v>
      </c>
      <c r="J2006" s="2">
        <f t="shared" si="159"/>
        <v>146.5646382040425</v>
      </c>
      <c r="K2006" s="2"/>
      <c r="L2006" s="2">
        <v>14.4</v>
      </c>
    </row>
    <row r="2007" spans="1:12" x14ac:dyDescent="0.2">
      <c r="A2007" s="2">
        <v>2021</v>
      </c>
      <c r="B2007" s="2">
        <v>10</v>
      </c>
      <c r="C2007" s="2">
        <v>29</v>
      </c>
      <c r="D2007" s="2">
        <v>13</v>
      </c>
      <c r="E2007" s="2">
        <v>593.91999999999996</v>
      </c>
      <c r="F2007" s="2">
        <f t="shared" si="155"/>
        <v>4.6455295999999997</v>
      </c>
      <c r="G2007" s="2">
        <f t="shared" si="156"/>
        <v>30.288069470623608</v>
      </c>
      <c r="H2007" s="2">
        <f t="shared" si="157"/>
        <v>37.531999999999996</v>
      </c>
      <c r="I2007" s="2">
        <f t="shared" si="158"/>
        <v>0.93734000000000006</v>
      </c>
      <c r="J2007" s="2">
        <f t="shared" si="159"/>
        <v>129.2498508318354</v>
      </c>
      <c r="K2007" s="2"/>
      <c r="L2007" s="2">
        <v>15.26</v>
      </c>
    </row>
    <row r="2008" spans="1:12" x14ac:dyDescent="0.2">
      <c r="A2008" s="2">
        <v>2021</v>
      </c>
      <c r="B2008" s="2">
        <v>10</v>
      </c>
      <c r="C2008" s="2">
        <v>29</v>
      </c>
      <c r="D2008" s="2">
        <v>14</v>
      </c>
      <c r="E2008" s="2">
        <v>457.88</v>
      </c>
      <c r="F2008" s="2">
        <f t="shared" si="155"/>
        <v>3.4715044000000006</v>
      </c>
      <c r="G2008" s="2">
        <f t="shared" si="156"/>
        <v>30.082395030301704</v>
      </c>
      <c r="H2008" s="2">
        <f t="shared" si="157"/>
        <v>32.740499999999997</v>
      </c>
      <c r="I2008" s="2">
        <f t="shared" si="158"/>
        <v>0.96129750000000003</v>
      </c>
      <c r="J2008" s="2">
        <f t="shared" si="159"/>
        <v>98.381631091015265</v>
      </c>
      <c r="K2008" s="2"/>
      <c r="L2008" s="2">
        <v>15.57</v>
      </c>
    </row>
    <row r="2009" spans="1:12" x14ac:dyDescent="0.2">
      <c r="A2009" s="2">
        <v>2021</v>
      </c>
      <c r="B2009" s="2">
        <v>10</v>
      </c>
      <c r="C2009" s="2">
        <v>29</v>
      </c>
      <c r="D2009" s="2">
        <v>15</v>
      </c>
      <c r="E2009" s="2">
        <v>277.48</v>
      </c>
      <c r="F2009" s="2">
        <f t="shared" si="155"/>
        <v>1.9146523999999996</v>
      </c>
      <c r="G2009" s="2">
        <f t="shared" si="156"/>
        <v>29.686397716365811</v>
      </c>
      <c r="H2009" s="2">
        <f t="shared" si="157"/>
        <v>25.645500000000002</v>
      </c>
      <c r="I2009" s="2">
        <f t="shared" si="158"/>
        <v>0.99677249999999995</v>
      </c>
      <c r="J2009" s="2">
        <f t="shared" si="159"/>
        <v>55.52257064772656</v>
      </c>
      <c r="K2009" s="2"/>
      <c r="L2009" s="2">
        <v>15.24</v>
      </c>
    </row>
    <row r="2010" spans="1:12" x14ac:dyDescent="0.2">
      <c r="A2010" s="2">
        <v>2021</v>
      </c>
      <c r="B2010" s="2">
        <v>10</v>
      </c>
      <c r="C2010" s="2">
        <v>29</v>
      </c>
      <c r="D2010" s="2">
        <v>16</v>
      </c>
      <c r="E2010" s="2">
        <v>86</v>
      </c>
      <c r="F2010" s="2">
        <f t="shared" si="155"/>
        <v>0.26217999999999897</v>
      </c>
      <c r="G2010" s="2">
        <f t="shared" si="156"/>
        <v>28.760243775473427</v>
      </c>
      <c r="H2010" s="2">
        <f t="shared" si="157"/>
        <v>16.545000000000002</v>
      </c>
      <c r="I2010" s="2">
        <f t="shared" si="158"/>
        <v>1.0422750000000001</v>
      </c>
      <c r="J2010" s="2">
        <f t="shared" si="159"/>
        <v>7.7019468729539753</v>
      </c>
      <c r="K2010" s="2"/>
      <c r="L2010" s="2">
        <v>13.32</v>
      </c>
    </row>
    <row r="2011" spans="1:12" x14ac:dyDescent="0.2">
      <c r="A2011" s="2">
        <v>2021</v>
      </c>
      <c r="B2011" s="2">
        <v>10</v>
      </c>
      <c r="C2011" s="2">
        <v>29</v>
      </c>
      <c r="D2011" s="2">
        <v>17</v>
      </c>
      <c r="E2011" s="2">
        <v>0</v>
      </c>
      <c r="F2011" s="2">
        <f t="shared" si="155"/>
        <v>0</v>
      </c>
      <c r="G2011" s="2">
        <f t="shared" si="156"/>
        <v>0</v>
      </c>
      <c r="H2011" s="2">
        <f t="shared" si="157"/>
        <v>8.5</v>
      </c>
      <c r="I2011" s="2">
        <f t="shared" si="158"/>
        <v>1.0825</v>
      </c>
      <c r="J2011" s="2">
        <f t="shared" si="159"/>
        <v>0</v>
      </c>
      <c r="K2011" s="2"/>
      <c r="L2011" s="2">
        <v>8.5</v>
      </c>
    </row>
    <row r="2012" spans="1:12" x14ac:dyDescent="0.2">
      <c r="A2012" s="2">
        <v>2021</v>
      </c>
      <c r="B2012" s="2">
        <v>10</v>
      </c>
      <c r="C2012" s="2">
        <v>29</v>
      </c>
      <c r="D2012" s="2">
        <v>18</v>
      </c>
      <c r="E2012" s="2">
        <v>0</v>
      </c>
      <c r="F2012" s="2">
        <f t="shared" si="155"/>
        <v>0</v>
      </c>
      <c r="G2012" s="2">
        <f t="shared" si="156"/>
        <v>0</v>
      </c>
      <c r="H2012" s="2">
        <f t="shared" si="157"/>
        <v>6.37</v>
      </c>
      <c r="I2012" s="2">
        <f t="shared" si="158"/>
        <v>1.0931500000000001</v>
      </c>
      <c r="J2012" s="2">
        <f t="shared" si="159"/>
        <v>0</v>
      </c>
      <c r="K2012" s="2"/>
      <c r="L2012" s="2">
        <v>6.37</v>
      </c>
    </row>
    <row r="2013" spans="1:12" x14ac:dyDescent="0.2">
      <c r="A2013" s="2">
        <v>2021</v>
      </c>
      <c r="B2013" s="2">
        <v>10</v>
      </c>
      <c r="C2013" s="2">
        <v>29</v>
      </c>
      <c r="D2013" s="2">
        <v>19</v>
      </c>
      <c r="E2013" s="2">
        <v>0</v>
      </c>
      <c r="F2013" s="2">
        <f t="shared" si="155"/>
        <v>0</v>
      </c>
      <c r="G2013" s="2">
        <f t="shared" si="156"/>
        <v>0</v>
      </c>
      <c r="H2013" s="2">
        <f t="shared" si="157"/>
        <v>5.23</v>
      </c>
      <c r="I2013" s="2">
        <f t="shared" si="158"/>
        <v>1.0988500000000001</v>
      </c>
      <c r="J2013" s="2">
        <f t="shared" si="159"/>
        <v>0</v>
      </c>
      <c r="K2013" s="2"/>
      <c r="L2013" s="2">
        <v>5.23</v>
      </c>
    </row>
    <row r="2014" spans="1:12" x14ac:dyDescent="0.2">
      <c r="A2014" s="2">
        <v>2021</v>
      </c>
      <c r="B2014" s="2">
        <v>10</v>
      </c>
      <c r="C2014" s="2">
        <v>29</v>
      </c>
      <c r="D2014" s="2">
        <v>20</v>
      </c>
      <c r="E2014" s="2">
        <v>0</v>
      </c>
      <c r="F2014" s="2">
        <f t="shared" si="155"/>
        <v>0</v>
      </c>
      <c r="G2014" s="2">
        <f t="shared" si="156"/>
        <v>0</v>
      </c>
      <c r="H2014" s="2">
        <f t="shared" si="157"/>
        <v>4.18</v>
      </c>
      <c r="I2014" s="2">
        <f t="shared" si="158"/>
        <v>1.1041000000000001</v>
      </c>
      <c r="J2014" s="2">
        <f t="shared" si="159"/>
        <v>0</v>
      </c>
      <c r="K2014" s="2"/>
      <c r="L2014" s="2">
        <v>4.18</v>
      </c>
    </row>
    <row r="2015" spans="1:12" x14ac:dyDescent="0.2">
      <c r="A2015" s="2">
        <v>2021</v>
      </c>
      <c r="B2015" s="2">
        <v>10</v>
      </c>
      <c r="C2015" s="2">
        <v>29</v>
      </c>
      <c r="D2015" s="2">
        <v>21</v>
      </c>
      <c r="E2015" s="2">
        <v>0</v>
      </c>
      <c r="F2015" s="2">
        <f t="shared" si="155"/>
        <v>0</v>
      </c>
      <c r="G2015" s="2">
        <f t="shared" si="156"/>
        <v>0</v>
      </c>
      <c r="H2015" s="2">
        <f t="shared" si="157"/>
        <v>3.32</v>
      </c>
      <c r="I2015" s="2">
        <f t="shared" si="158"/>
        <v>1.1084000000000001</v>
      </c>
      <c r="J2015" s="2">
        <f t="shared" si="159"/>
        <v>0</v>
      </c>
      <c r="K2015" s="2"/>
      <c r="L2015" s="2">
        <v>3.32</v>
      </c>
    </row>
    <row r="2016" spans="1:12" x14ac:dyDescent="0.2">
      <c r="A2016" s="2">
        <v>2021</v>
      </c>
      <c r="B2016" s="2">
        <v>10</v>
      </c>
      <c r="C2016" s="2">
        <v>29</v>
      </c>
      <c r="D2016" s="2">
        <v>22</v>
      </c>
      <c r="E2016" s="2">
        <v>0</v>
      </c>
      <c r="F2016" s="2">
        <f t="shared" si="155"/>
        <v>0</v>
      </c>
      <c r="G2016" s="2">
        <f t="shared" si="156"/>
        <v>0</v>
      </c>
      <c r="H2016" s="2">
        <f t="shared" si="157"/>
        <v>2.62</v>
      </c>
      <c r="I2016" s="2">
        <f t="shared" si="158"/>
        <v>1.1118999999999999</v>
      </c>
      <c r="J2016" s="2">
        <f t="shared" si="159"/>
        <v>0</v>
      </c>
      <c r="K2016" s="2"/>
      <c r="L2016" s="2">
        <v>2.62</v>
      </c>
    </row>
    <row r="2017" spans="1:12" x14ac:dyDescent="0.2">
      <c r="A2017" s="2">
        <v>2021</v>
      </c>
      <c r="B2017" s="2">
        <v>10</v>
      </c>
      <c r="C2017" s="2">
        <v>29</v>
      </c>
      <c r="D2017" s="2">
        <v>23</v>
      </c>
      <c r="E2017" s="2">
        <v>0</v>
      </c>
      <c r="F2017" s="2">
        <f t="shared" si="155"/>
        <v>0</v>
      </c>
      <c r="G2017" s="2">
        <f t="shared" si="156"/>
        <v>0</v>
      </c>
      <c r="H2017" s="2">
        <f t="shared" si="157"/>
        <v>1.77</v>
      </c>
      <c r="I2017" s="2">
        <f t="shared" si="158"/>
        <v>1.11615</v>
      </c>
      <c r="J2017" s="2">
        <f t="shared" si="159"/>
        <v>0</v>
      </c>
      <c r="K2017" s="2"/>
      <c r="L2017" s="2">
        <v>1.77</v>
      </c>
    </row>
    <row r="2018" spans="1:12" x14ac:dyDescent="0.2">
      <c r="A2018" s="2">
        <v>2021</v>
      </c>
      <c r="B2018" s="2">
        <v>10</v>
      </c>
      <c r="C2018" s="2">
        <v>30</v>
      </c>
      <c r="D2018" s="2">
        <v>0</v>
      </c>
      <c r="E2018" s="2">
        <v>0</v>
      </c>
      <c r="F2018" s="2">
        <f t="shared" si="155"/>
        <v>0</v>
      </c>
      <c r="G2018" s="2">
        <f t="shared" si="156"/>
        <v>0</v>
      </c>
      <c r="H2018" s="2">
        <f t="shared" si="157"/>
        <v>1.1100000000000001</v>
      </c>
      <c r="I2018" s="2">
        <f t="shared" si="158"/>
        <v>1.1194500000000001</v>
      </c>
      <c r="J2018" s="2">
        <f t="shared" si="159"/>
        <v>0</v>
      </c>
      <c r="K2018" s="2"/>
      <c r="L2018" s="2">
        <v>1.1100000000000001</v>
      </c>
    </row>
    <row r="2019" spans="1:12" x14ac:dyDescent="0.2">
      <c r="A2019" s="2">
        <v>2021</v>
      </c>
      <c r="B2019" s="2">
        <v>10</v>
      </c>
      <c r="C2019" s="2">
        <v>30</v>
      </c>
      <c r="D2019" s="2">
        <v>1</v>
      </c>
      <c r="E2019" s="2">
        <v>0</v>
      </c>
      <c r="F2019" s="2">
        <f t="shared" si="155"/>
        <v>0</v>
      </c>
      <c r="G2019" s="2">
        <f t="shared" si="156"/>
        <v>0</v>
      </c>
      <c r="H2019" s="2">
        <f t="shared" si="157"/>
        <v>0.6</v>
      </c>
      <c r="I2019" s="2">
        <f t="shared" si="158"/>
        <v>1.1219999999999999</v>
      </c>
      <c r="J2019" s="2">
        <f t="shared" si="159"/>
        <v>0</v>
      </c>
      <c r="K2019" s="2"/>
      <c r="L2019" s="2">
        <v>0.6</v>
      </c>
    </row>
    <row r="2020" spans="1:12" x14ac:dyDescent="0.2">
      <c r="A2020" s="2">
        <v>2021</v>
      </c>
      <c r="B2020" s="2">
        <v>10</v>
      </c>
      <c r="C2020" s="2">
        <v>30</v>
      </c>
      <c r="D2020" s="2">
        <v>2</v>
      </c>
      <c r="E2020" s="2">
        <v>0</v>
      </c>
      <c r="F2020" s="2">
        <f t="shared" si="155"/>
        <v>0</v>
      </c>
      <c r="G2020" s="2">
        <f t="shared" si="156"/>
        <v>0</v>
      </c>
      <c r="H2020" s="2">
        <f t="shared" si="157"/>
        <v>0.23</v>
      </c>
      <c r="I2020" s="2">
        <f t="shared" si="158"/>
        <v>1.12385</v>
      </c>
      <c r="J2020" s="2">
        <f t="shared" si="159"/>
        <v>0</v>
      </c>
      <c r="K2020" s="2"/>
      <c r="L2020" s="2">
        <v>0.23</v>
      </c>
    </row>
    <row r="2021" spans="1:12" x14ac:dyDescent="0.2">
      <c r="A2021" s="2">
        <v>2021</v>
      </c>
      <c r="B2021" s="2">
        <v>10</v>
      </c>
      <c r="C2021" s="2">
        <v>30</v>
      </c>
      <c r="D2021" s="2">
        <v>3</v>
      </c>
      <c r="E2021" s="2">
        <v>0</v>
      </c>
      <c r="F2021" s="2">
        <f t="shared" si="155"/>
        <v>0</v>
      </c>
      <c r="G2021" s="2">
        <f t="shared" si="156"/>
        <v>0</v>
      </c>
      <c r="H2021" s="2">
        <f t="shared" si="157"/>
        <v>-0.04</v>
      </c>
      <c r="I2021" s="2">
        <f t="shared" si="158"/>
        <v>1.1252</v>
      </c>
      <c r="J2021" s="2">
        <f t="shared" si="159"/>
        <v>0</v>
      </c>
      <c r="K2021" s="2"/>
      <c r="L2021" s="2">
        <v>-0.04</v>
      </c>
    </row>
    <row r="2022" spans="1:12" x14ac:dyDescent="0.2">
      <c r="A2022" s="2">
        <v>2021</v>
      </c>
      <c r="B2022" s="2">
        <v>10</v>
      </c>
      <c r="C2022" s="2">
        <v>30</v>
      </c>
      <c r="D2022" s="2">
        <v>4</v>
      </c>
      <c r="E2022" s="2">
        <v>0</v>
      </c>
      <c r="F2022" s="2">
        <f t="shared" si="155"/>
        <v>0</v>
      </c>
      <c r="G2022" s="2">
        <f t="shared" si="156"/>
        <v>0</v>
      </c>
      <c r="H2022" s="2">
        <f t="shared" si="157"/>
        <v>-0.2</v>
      </c>
      <c r="I2022" s="2">
        <f t="shared" si="158"/>
        <v>1.1259999999999999</v>
      </c>
      <c r="J2022" s="2">
        <f t="shared" si="159"/>
        <v>0</v>
      </c>
      <c r="K2022" s="2"/>
      <c r="L2022" s="2">
        <v>-0.2</v>
      </c>
    </row>
    <row r="2023" spans="1:12" x14ac:dyDescent="0.2">
      <c r="A2023" s="2">
        <v>2021</v>
      </c>
      <c r="B2023" s="2">
        <v>10</v>
      </c>
      <c r="C2023" s="2">
        <v>30</v>
      </c>
      <c r="D2023" s="2">
        <v>5</v>
      </c>
      <c r="E2023" s="2">
        <v>0</v>
      </c>
      <c r="F2023" s="2">
        <f t="shared" si="155"/>
        <v>0</v>
      </c>
      <c r="G2023" s="2">
        <f t="shared" si="156"/>
        <v>0</v>
      </c>
      <c r="H2023" s="2">
        <f t="shared" si="157"/>
        <v>-0.08</v>
      </c>
      <c r="I2023" s="2">
        <f t="shared" si="158"/>
        <v>1.1254</v>
      </c>
      <c r="J2023" s="2">
        <f t="shared" si="159"/>
        <v>0</v>
      </c>
      <c r="K2023" s="2"/>
      <c r="L2023" s="2">
        <v>-0.08</v>
      </c>
    </row>
    <row r="2024" spans="1:12" x14ac:dyDescent="0.2">
      <c r="A2024" s="2">
        <v>2021</v>
      </c>
      <c r="B2024" s="2">
        <v>10</v>
      </c>
      <c r="C2024" s="2">
        <v>30</v>
      </c>
      <c r="D2024" s="2">
        <v>6</v>
      </c>
      <c r="E2024" s="2">
        <v>9</v>
      </c>
      <c r="F2024" s="2">
        <f t="shared" si="155"/>
        <v>0</v>
      </c>
      <c r="G2024" s="2">
        <f t="shared" si="156"/>
        <v>26.975678030859385</v>
      </c>
      <c r="H2024" s="2">
        <f t="shared" si="157"/>
        <v>0.78750000000000009</v>
      </c>
      <c r="I2024" s="2">
        <f t="shared" si="158"/>
        <v>1.1210625000000001</v>
      </c>
      <c r="J2024" s="2">
        <f t="shared" si="159"/>
        <v>0</v>
      </c>
      <c r="K2024" s="2"/>
      <c r="L2024" s="2">
        <v>0.45</v>
      </c>
    </row>
    <row r="2025" spans="1:12" x14ac:dyDescent="0.2">
      <c r="A2025" s="2">
        <v>2021</v>
      </c>
      <c r="B2025" s="2">
        <v>10</v>
      </c>
      <c r="C2025" s="2">
        <v>30</v>
      </c>
      <c r="D2025" s="2">
        <v>7</v>
      </c>
      <c r="E2025" s="2">
        <v>138.83000000000001</v>
      </c>
      <c r="F2025" s="2">
        <f t="shared" si="155"/>
        <v>0.71810289999999988</v>
      </c>
      <c r="G2025" s="2">
        <f t="shared" si="156"/>
        <v>29.138882315555364</v>
      </c>
      <c r="H2025" s="2">
        <f t="shared" si="157"/>
        <v>8.0561250000000015</v>
      </c>
      <c r="I2025" s="2">
        <f t="shared" si="158"/>
        <v>1.0847193749999999</v>
      </c>
      <c r="J2025" s="2">
        <f t="shared" si="159"/>
        <v>22.243495851191625</v>
      </c>
      <c r="K2025" s="2"/>
      <c r="L2025" s="2">
        <v>2.85</v>
      </c>
    </row>
    <row r="2026" spans="1:12" x14ac:dyDescent="0.2">
      <c r="A2026" s="2">
        <v>2021</v>
      </c>
      <c r="B2026" s="2">
        <v>10</v>
      </c>
      <c r="C2026" s="2">
        <v>30</v>
      </c>
      <c r="D2026" s="2">
        <v>8</v>
      </c>
      <c r="E2026" s="2">
        <v>326.89999999999998</v>
      </c>
      <c r="F2026" s="2">
        <f t="shared" si="155"/>
        <v>2.3411469999999994</v>
      </c>
      <c r="G2026" s="2">
        <f t="shared" si="156"/>
        <v>29.815987507065767</v>
      </c>
      <c r="H2026" s="2">
        <f t="shared" si="157"/>
        <v>17.818749999999998</v>
      </c>
      <c r="I2026" s="2">
        <f t="shared" si="158"/>
        <v>1.03590625</v>
      </c>
      <c r="J2026" s="2">
        <f t="shared" si="159"/>
        <v>70.863795653843141</v>
      </c>
      <c r="K2026" s="2"/>
      <c r="L2026" s="2">
        <v>5.56</v>
      </c>
    </row>
    <row r="2027" spans="1:12" x14ac:dyDescent="0.2">
      <c r="A2027" s="2">
        <v>2021</v>
      </c>
      <c r="B2027" s="2">
        <v>10</v>
      </c>
      <c r="C2027" s="2">
        <v>30</v>
      </c>
      <c r="D2027" s="2">
        <v>9</v>
      </c>
      <c r="E2027" s="2">
        <v>489.9</v>
      </c>
      <c r="F2027" s="2">
        <f t="shared" si="155"/>
        <v>3.7478369999999996</v>
      </c>
      <c r="G2027" s="2">
        <f t="shared" si="156"/>
        <v>30.135837494604644</v>
      </c>
      <c r="H2027" s="2">
        <f t="shared" si="157"/>
        <v>25.981249999999999</v>
      </c>
      <c r="I2027" s="2">
        <f t="shared" si="158"/>
        <v>0.99509375</v>
      </c>
      <c r="J2027" s="2">
        <f t="shared" si="159"/>
        <v>110.14227278823739</v>
      </c>
      <c r="K2027" s="2"/>
      <c r="L2027" s="2">
        <v>7.61</v>
      </c>
    </row>
    <row r="2028" spans="1:12" x14ac:dyDescent="0.2">
      <c r="A2028" s="2">
        <v>2021</v>
      </c>
      <c r="B2028" s="2">
        <v>10</v>
      </c>
      <c r="C2028" s="2">
        <v>30</v>
      </c>
      <c r="D2028" s="2">
        <v>10</v>
      </c>
      <c r="E2028" s="2">
        <v>603.85</v>
      </c>
      <c r="F2028" s="2">
        <f t="shared" si="155"/>
        <v>4.7312254999999999</v>
      </c>
      <c r="G2028" s="2">
        <f t="shared" si="156"/>
        <v>30.301179182384448</v>
      </c>
      <c r="H2028" s="2">
        <f t="shared" si="157"/>
        <v>31.894375</v>
      </c>
      <c r="I2028" s="2">
        <f t="shared" si="158"/>
        <v>0.96552812499999996</v>
      </c>
      <c r="J2028" s="2">
        <f t="shared" si="159"/>
        <v>135.65136933225307</v>
      </c>
      <c r="K2028" s="2"/>
      <c r="L2028" s="2">
        <v>9.25</v>
      </c>
    </row>
    <row r="2029" spans="1:12" x14ac:dyDescent="0.2">
      <c r="A2029" s="2">
        <v>2021</v>
      </c>
      <c r="B2029" s="2">
        <v>10</v>
      </c>
      <c r="C2029" s="2">
        <v>30</v>
      </c>
      <c r="D2029" s="2">
        <v>11</v>
      </c>
      <c r="E2029" s="2">
        <v>656.55</v>
      </c>
      <c r="F2029" s="2">
        <f t="shared" si="155"/>
        <v>5.1860264999999997</v>
      </c>
      <c r="G2029" s="2">
        <f t="shared" si="156"/>
        <v>30.367334212898097</v>
      </c>
      <c r="H2029" s="2">
        <f t="shared" si="157"/>
        <v>35.000624999999999</v>
      </c>
      <c r="I2029" s="2">
        <f t="shared" si="158"/>
        <v>0.94999687499999996</v>
      </c>
      <c r="J2029" s="2">
        <f t="shared" si="159"/>
        <v>146.61879746477496</v>
      </c>
      <c r="K2029" s="2"/>
      <c r="L2029" s="2">
        <v>10.38</v>
      </c>
    </row>
    <row r="2030" spans="1:12" x14ac:dyDescent="0.2">
      <c r="A2030" s="2">
        <v>2021</v>
      </c>
      <c r="B2030" s="2">
        <v>10</v>
      </c>
      <c r="C2030" s="2">
        <v>30</v>
      </c>
      <c r="D2030" s="2">
        <v>12</v>
      </c>
      <c r="E2030" s="2">
        <v>637.52</v>
      </c>
      <c r="F2030" s="2">
        <f t="shared" si="155"/>
        <v>5.0217975999999993</v>
      </c>
      <c r="G2030" s="2">
        <f t="shared" si="156"/>
        <v>30.34407903299234</v>
      </c>
      <c r="H2030" s="2">
        <f t="shared" si="157"/>
        <v>34.826999999999998</v>
      </c>
      <c r="I2030" s="2">
        <f t="shared" si="158"/>
        <v>0.95086499999999996</v>
      </c>
      <c r="J2030" s="2">
        <f t="shared" si="159"/>
        <v>141.9966515285862</v>
      </c>
      <c r="K2030" s="2"/>
      <c r="L2030" s="2">
        <v>10.92</v>
      </c>
    </row>
    <row r="2031" spans="1:12" x14ac:dyDescent="0.2">
      <c r="A2031" s="2">
        <v>2021</v>
      </c>
      <c r="B2031" s="2">
        <v>10</v>
      </c>
      <c r="C2031" s="2">
        <v>30</v>
      </c>
      <c r="D2031" s="2">
        <v>13</v>
      </c>
      <c r="E2031" s="2">
        <v>558.38</v>
      </c>
      <c r="F2031" s="2">
        <f t="shared" si="155"/>
        <v>4.3388194000000002</v>
      </c>
      <c r="G2031" s="2">
        <f t="shared" si="156"/>
        <v>30.239283269191112</v>
      </c>
      <c r="H2031" s="2">
        <f t="shared" si="157"/>
        <v>31.849250000000001</v>
      </c>
      <c r="I2031" s="2">
        <f t="shared" si="158"/>
        <v>0.96575374999999997</v>
      </c>
      <c r="J2031" s="2">
        <f t="shared" si="159"/>
        <v>124.17539367379339</v>
      </c>
      <c r="K2031" s="2"/>
      <c r="L2031" s="2">
        <v>10.91</v>
      </c>
    </row>
    <row r="2032" spans="1:12" x14ac:dyDescent="0.2">
      <c r="A2032" s="2">
        <v>2021</v>
      </c>
      <c r="B2032" s="2">
        <v>10</v>
      </c>
      <c r="C2032" s="2">
        <v>30</v>
      </c>
      <c r="D2032" s="2">
        <v>14</v>
      </c>
      <c r="E2032" s="2">
        <v>421.1</v>
      </c>
      <c r="F2032" s="2">
        <f t="shared" si="155"/>
        <v>3.1540930000000005</v>
      </c>
      <c r="G2032" s="2">
        <f t="shared" si="156"/>
        <v>30.016189575858007</v>
      </c>
      <c r="H2032" s="2">
        <f t="shared" si="157"/>
        <v>26.28125</v>
      </c>
      <c r="I2032" s="2">
        <f t="shared" si="158"/>
        <v>0.99359375000000005</v>
      </c>
      <c r="J2032" s="2">
        <f t="shared" si="159"/>
        <v>92.186002073277038</v>
      </c>
      <c r="K2032" s="2"/>
      <c r="L2032" s="2">
        <v>10.49</v>
      </c>
    </row>
    <row r="2033" spans="1:12" x14ac:dyDescent="0.2">
      <c r="A2033" s="2">
        <v>2021</v>
      </c>
      <c r="B2033" s="2">
        <v>10</v>
      </c>
      <c r="C2033" s="2">
        <v>30</v>
      </c>
      <c r="D2033" s="2">
        <v>15</v>
      </c>
      <c r="E2033" s="2">
        <v>244.27</v>
      </c>
      <c r="F2033" s="2">
        <f t="shared" si="155"/>
        <v>1.6280500999999994</v>
      </c>
      <c r="G2033" s="2">
        <f t="shared" si="156"/>
        <v>29.585611454748925</v>
      </c>
      <c r="H2033" s="2">
        <f t="shared" si="157"/>
        <v>18.960125000000001</v>
      </c>
      <c r="I2033" s="2">
        <f t="shared" si="158"/>
        <v>1.030199375</v>
      </c>
      <c r="J2033" s="2">
        <f t="shared" si="159"/>
        <v>48.629037351633698</v>
      </c>
      <c r="K2033" s="2"/>
      <c r="L2033" s="2">
        <v>9.8000000000000007</v>
      </c>
    </row>
    <row r="2034" spans="1:12" x14ac:dyDescent="0.2">
      <c r="A2034" s="2">
        <v>2021</v>
      </c>
      <c r="B2034" s="2">
        <v>10</v>
      </c>
      <c r="C2034" s="2">
        <v>30</v>
      </c>
      <c r="D2034" s="2">
        <v>16</v>
      </c>
      <c r="E2034" s="2">
        <v>72.55</v>
      </c>
      <c r="F2034" s="2">
        <f t="shared" si="155"/>
        <v>0.14610650000000014</v>
      </c>
      <c r="G2034" s="2">
        <f t="shared" si="156"/>
        <v>28.625779023610786</v>
      </c>
      <c r="H2034" s="2">
        <f t="shared" si="157"/>
        <v>11.430625000000001</v>
      </c>
      <c r="I2034" s="2">
        <f t="shared" si="158"/>
        <v>1.0678468750000001</v>
      </c>
      <c r="J2034" s="2">
        <f t="shared" si="159"/>
        <v>4.3768524731940541</v>
      </c>
      <c r="K2034" s="2"/>
      <c r="L2034" s="2">
        <v>8.7100000000000009</v>
      </c>
    </row>
    <row r="2035" spans="1:12" x14ac:dyDescent="0.2">
      <c r="A2035" s="2">
        <v>2021</v>
      </c>
      <c r="B2035" s="2">
        <v>10</v>
      </c>
      <c r="C2035" s="2">
        <v>30</v>
      </c>
      <c r="D2035" s="2">
        <v>17</v>
      </c>
      <c r="E2035" s="2">
        <v>0</v>
      </c>
      <c r="F2035" s="2">
        <f t="shared" si="155"/>
        <v>0</v>
      </c>
      <c r="G2035" s="2">
        <f t="shared" si="156"/>
        <v>0</v>
      </c>
      <c r="H2035" s="2">
        <f t="shared" si="157"/>
        <v>6.14</v>
      </c>
      <c r="I2035" s="2">
        <f t="shared" si="158"/>
        <v>1.0943000000000001</v>
      </c>
      <c r="J2035" s="2">
        <f t="shared" si="159"/>
        <v>0</v>
      </c>
      <c r="K2035" s="2"/>
      <c r="L2035" s="2">
        <v>6.14</v>
      </c>
    </row>
    <row r="2036" spans="1:12" x14ac:dyDescent="0.2">
      <c r="A2036" s="2">
        <v>2021</v>
      </c>
      <c r="B2036" s="2">
        <v>10</v>
      </c>
      <c r="C2036" s="2">
        <v>30</v>
      </c>
      <c r="D2036" s="2">
        <v>18</v>
      </c>
      <c r="E2036" s="2">
        <v>0</v>
      </c>
      <c r="F2036" s="2">
        <f t="shared" si="155"/>
        <v>0</v>
      </c>
      <c r="G2036" s="2">
        <f t="shared" si="156"/>
        <v>0</v>
      </c>
      <c r="H2036" s="2">
        <f t="shared" si="157"/>
        <v>5.23</v>
      </c>
      <c r="I2036" s="2">
        <f t="shared" si="158"/>
        <v>1.0988500000000001</v>
      </c>
      <c r="J2036" s="2">
        <f t="shared" si="159"/>
        <v>0</v>
      </c>
      <c r="K2036" s="2"/>
      <c r="L2036" s="2">
        <v>5.23</v>
      </c>
    </row>
    <row r="2037" spans="1:12" x14ac:dyDescent="0.2">
      <c r="A2037" s="2">
        <v>2021</v>
      </c>
      <c r="B2037" s="2">
        <v>10</v>
      </c>
      <c r="C2037" s="2">
        <v>30</v>
      </c>
      <c r="D2037" s="2">
        <v>19</v>
      </c>
      <c r="E2037" s="2">
        <v>0</v>
      </c>
      <c r="F2037" s="2">
        <f t="shared" si="155"/>
        <v>0</v>
      </c>
      <c r="G2037" s="2">
        <f t="shared" si="156"/>
        <v>0</v>
      </c>
      <c r="H2037" s="2">
        <f t="shared" si="157"/>
        <v>4.47</v>
      </c>
      <c r="I2037" s="2">
        <f t="shared" si="158"/>
        <v>1.1026499999999999</v>
      </c>
      <c r="J2037" s="2">
        <f t="shared" si="159"/>
        <v>0</v>
      </c>
      <c r="K2037" s="2"/>
      <c r="L2037" s="2">
        <v>4.47</v>
      </c>
    </row>
    <row r="2038" spans="1:12" x14ac:dyDescent="0.2">
      <c r="A2038" s="2">
        <v>2021</v>
      </c>
      <c r="B2038" s="2">
        <v>10</v>
      </c>
      <c r="C2038" s="2">
        <v>30</v>
      </c>
      <c r="D2038" s="2">
        <v>20</v>
      </c>
      <c r="E2038" s="2">
        <v>0</v>
      </c>
      <c r="F2038" s="2">
        <f t="shared" si="155"/>
        <v>0</v>
      </c>
      <c r="G2038" s="2">
        <f t="shared" si="156"/>
        <v>0</v>
      </c>
      <c r="H2038" s="2">
        <f t="shared" si="157"/>
        <v>3.62</v>
      </c>
      <c r="I2038" s="2">
        <f t="shared" si="158"/>
        <v>1.1069</v>
      </c>
      <c r="J2038" s="2">
        <f t="shared" si="159"/>
        <v>0</v>
      </c>
      <c r="K2038" s="2"/>
      <c r="L2038" s="2">
        <v>3.62</v>
      </c>
    </row>
    <row r="2039" spans="1:12" x14ac:dyDescent="0.2">
      <c r="A2039" s="2">
        <v>2021</v>
      </c>
      <c r="B2039" s="2">
        <v>10</v>
      </c>
      <c r="C2039" s="2">
        <v>30</v>
      </c>
      <c r="D2039" s="2">
        <v>21</v>
      </c>
      <c r="E2039" s="2">
        <v>0</v>
      </c>
      <c r="F2039" s="2">
        <f t="shared" si="155"/>
        <v>0</v>
      </c>
      <c r="G2039" s="2">
        <f t="shared" si="156"/>
        <v>0</v>
      </c>
      <c r="H2039" s="2">
        <f t="shared" si="157"/>
        <v>2.67</v>
      </c>
      <c r="I2039" s="2">
        <f t="shared" si="158"/>
        <v>1.11165</v>
      </c>
      <c r="J2039" s="2">
        <f t="shared" si="159"/>
        <v>0</v>
      </c>
      <c r="K2039" s="2"/>
      <c r="L2039" s="2">
        <v>2.67</v>
      </c>
    </row>
    <row r="2040" spans="1:12" x14ac:dyDescent="0.2">
      <c r="A2040" s="2">
        <v>2021</v>
      </c>
      <c r="B2040" s="2">
        <v>10</v>
      </c>
      <c r="C2040" s="2">
        <v>30</v>
      </c>
      <c r="D2040" s="2">
        <v>22</v>
      </c>
      <c r="E2040" s="2">
        <v>0</v>
      </c>
      <c r="F2040" s="2">
        <f t="shared" si="155"/>
        <v>0</v>
      </c>
      <c r="G2040" s="2">
        <f t="shared" si="156"/>
        <v>0</v>
      </c>
      <c r="H2040" s="2">
        <f t="shared" si="157"/>
        <v>1.86</v>
      </c>
      <c r="I2040" s="2">
        <f t="shared" si="158"/>
        <v>1.1156999999999999</v>
      </c>
      <c r="J2040" s="2">
        <f t="shared" si="159"/>
        <v>0</v>
      </c>
      <c r="K2040" s="2"/>
      <c r="L2040" s="2">
        <v>1.86</v>
      </c>
    </row>
    <row r="2041" spans="1:12" x14ac:dyDescent="0.2">
      <c r="A2041" s="2">
        <v>2021</v>
      </c>
      <c r="B2041" s="2">
        <v>10</v>
      </c>
      <c r="C2041" s="2">
        <v>30</v>
      </c>
      <c r="D2041" s="2">
        <v>23</v>
      </c>
      <c r="E2041" s="2">
        <v>0</v>
      </c>
      <c r="F2041" s="2">
        <f t="shared" si="155"/>
        <v>0</v>
      </c>
      <c r="G2041" s="2">
        <f t="shared" si="156"/>
        <v>0</v>
      </c>
      <c r="H2041" s="2">
        <f t="shared" si="157"/>
        <v>1.54</v>
      </c>
      <c r="I2041" s="2">
        <f t="shared" si="158"/>
        <v>1.1173</v>
      </c>
      <c r="J2041" s="2">
        <f t="shared" si="159"/>
        <v>0</v>
      </c>
      <c r="K2041" s="2"/>
      <c r="L2041" s="2">
        <v>1.54</v>
      </c>
    </row>
    <row r="2042" spans="1:12" x14ac:dyDescent="0.2">
      <c r="A2042" s="2">
        <v>2021</v>
      </c>
      <c r="B2042" s="2">
        <v>10</v>
      </c>
      <c r="C2042" s="2">
        <v>31</v>
      </c>
      <c r="D2042" s="2">
        <v>0</v>
      </c>
      <c r="E2042" s="2">
        <v>0</v>
      </c>
      <c r="F2042" s="2">
        <f t="shared" si="155"/>
        <v>0</v>
      </c>
      <c r="G2042" s="2">
        <f t="shared" si="156"/>
        <v>0</v>
      </c>
      <c r="H2042" s="2">
        <f t="shared" si="157"/>
        <v>1.58</v>
      </c>
      <c r="I2042" s="2">
        <f t="shared" si="158"/>
        <v>1.1171</v>
      </c>
      <c r="J2042" s="2">
        <f t="shared" si="159"/>
        <v>0</v>
      </c>
      <c r="K2042" s="2"/>
      <c r="L2042" s="2">
        <v>1.58</v>
      </c>
    </row>
    <row r="2043" spans="1:12" x14ac:dyDescent="0.2">
      <c r="A2043" s="2">
        <v>2021</v>
      </c>
      <c r="B2043" s="2">
        <v>10</v>
      </c>
      <c r="C2043" s="2">
        <v>31</v>
      </c>
      <c r="D2043" s="2">
        <v>1</v>
      </c>
      <c r="E2043" s="2">
        <v>0</v>
      </c>
      <c r="F2043" s="2">
        <f t="shared" si="155"/>
        <v>0</v>
      </c>
      <c r="G2043" s="2">
        <f t="shared" si="156"/>
        <v>0</v>
      </c>
      <c r="H2043" s="2">
        <f t="shared" si="157"/>
        <v>1.46</v>
      </c>
      <c r="I2043" s="2">
        <f t="shared" si="158"/>
        <v>1.1176999999999999</v>
      </c>
      <c r="J2043" s="2">
        <f t="shared" si="159"/>
        <v>0</v>
      </c>
      <c r="K2043" s="2"/>
      <c r="L2043" s="2">
        <v>1.46</v>
      </c>
    </row>
    <row r="2044" spans="1:12" x14ac:dyDescent="0.2">
      <c r="A2044" s="2">
        <v>2021</v>
      </c>
      <c r="B2044" s="2">
        <v>10</v>
      </c>
      <c r="C2044" s="2">
        <v>31</v>
      </c>
      <c r="D2044" s="2">
        <v>2</v>
      </c>
      <c r="E2044" s="2">
        <v>0</v>
      </c>
      <c r="F2044" s="2">
        <f t="shared" si="155"/>
        <v>0</v>
      </c>
      <c r="G2044" s="2">
        <f t="shared" si="156"/>
        <v>0</v>
      </c>
      <c r="H2044" s="2">
        <f t="shared" si="157"/>
        <v>1.29</v>
      </c>
      <c r="I2044" s="2">
        <f t="shared" si="158"/>
        <v>1.1185499999999999</v>
      </c>
      <c r="J2044" s="2">
        <f t="shared" si="159"/>
        <v>0</v>
      </c>
      <c r="K2044" s="2"/>
      <c r="L2044" s="2">
        <v>1.29</v>
      </c>
    </row>
    <row r="2045" spans="1:12" x14ac:dyDescent="0.2">
      <c r="A2045" s="2">
        <v>2021</v>
      </c>
      <c r="B2045" s="2">
        <v>10</v>
      </c>
      <c r="C2045" s="2">
        <v>31</v>
      </c>
      <c r="D2045" s="2">
        <v>3</v>
      </c>
      <c r="E2045" s="2">
        <v>0</v>
      </c>
      <c r="F2045" s="2">
        <f t="shared" si="155"/>
        <v>0</v>
      </c>
      <c r="G2045" s="2">
        <f t="shared" si="156"/>
        <v>0</v>
      </c>
      <c r="H2045" s="2">
        <f t="shared" si="157"/>
        <v>1.01</v>
      </c>
      <c r="I2045" s="2">
        <f t="shared" si="158"/>
        <v>1.11995</v>
      </c>
      <c r="J2045" s="2">
        <f t="shared" si="159"/>
        <v>0</v>
      </c>
      <c r="K2045" s="2"/>
      <c r="L2045" s="2">
        <v>1.01</v>
      </c>
    </row>
    <row r="2046" spans="1:12" x14ac:dyDescent="0.2">
      <c r="A2046" s="2">
        <v>2021</v>
      </c>
      <c r="B2046" s="2">
        <v>10</v>
      </c>
      <c r="C2046" s="2">
        <v>31</v>
      </c>
      <c r="D2046" s="2">
        <v>4</v>
      </c>
      <c r="E2046" s="2">
        <v>0</v>
      </c>
      <c r="F2046" s="2">
        <f t="shared" si="155"/>
        <v>0</v>
      </c>
      <c r="G2046" s="2">
        <f t="shared" si="156"/>
        <v>0</v>
      </c>
      <c r="H2046" s="2">
        <f t="shared" si="157"/>
        <v>0.68</v>
      </c>
      <c r="I2046" s="2">
        <f t="shared" si="158"/>
        <v>1.1215999999999999</v>
      </c>
      <c r="J2046" s="2">
        <f t="shared" si="159"/>
        <v>0</v>
      </c>
      <c r="K2046" s="2"/>
      <c r="L2046" s="2">
        <v>0.68</v>
      </c>
    </row>
    <row r="2047" spans="1:12" x14ac:dyDescent="0.2">
      <c r="A2047" s="2">
        <v>2021</v>
      </c>
      <c r="B2047" s="2">
        <v>10</v>
      </c>
      <c r="C2047" s="2">
        <v>31</v>
      </c>
      <c r="D2047" s="2">
        <v>5</v>
      </c>
      <c r="E2047" s="2">
        <v>0</v>
      </c>
      <c r="F2047" s="2">
        <f t="shared" si="155"/>
        <v>0</v>
      </c>
      <c r="G2047" s="2">
        <f t="shared" si="156"/>
        <v>0</v>
      </c>
      <c r="H2047" s="2">
        <f t="shared" si="157"/>
        <v>0.44</v>
      </c>
      <c r="I2047" s="2">
        <f t="shared" si="158"/>
        <v>1.1228</v>
      </c>
      <c r="J2047" s="2">
        <f t="shared" si="159"/>
        <v>0</v>
      </c>
      <c r="K2047" s="2"/>
      <c r="L2047" s="2">
        <v>0.44</v>
      </c>
    </row>
    <row r="2048" spans="1:12" x14ac:dyDescent="0.2">
      <c r="A2048" s="2">
        <v>2021</v>
      </c>
      <c r="B2048" s="2">
        <v>10</v>
      </c>
      <c r="C2048" s="2">
        <v>31</v>
      </c>
      <c r="D2048" s="2">
        <v>6</v>
      </c>
      <c r="E2048" s="2">
        <v>8.6199999999999992</v>
      </c>
      <c r="F2048" s="2">
        <f t="shared" si="155"/>
        <v>0</v>
      </c>
      <c r="G2048" s="2">
        <f t="shared" si="156"/>
        <v>26.941570332506547</v>
      </c>
      <c r="H2048" s="2">
        <f t="shared" si="157"/>
        <v>0.86325000000000007</v>
      </c>
      <c r="I2048" s="2">
        <f t="shared" si="158"/>
        <v>1.12068375</v>
      </c>
      <c r="J2048" s="2">
        <f t="shared" si="159"/>
        <v>0</v>
      </c>
      <c r="K2048" s="2"/>
      <c r="L2048" s="2">
        <v>0.54</v>
      </c>
    </row>
    <row r="2049" spans="1:12" x14ac:dyDescent="0.2">
      <c r="A2049" s="2">
        <v>2021</v>
      </c>
      <c r="B2049" s="2">
        <v>10</v>
      </c>
      <c r="C2049" s="2">
        <v>31</v>
      </c>
      <c r="D2049" s="2">
        <v>7</v>
      </c>
      <c r="E2049" s="2">
        <v>139.72999999999999</v>
      </c>
      <c r="F2049" s="2">
        <f t="shared" si="155"/>
        <v>0.72586990000000018</v>
      </c>
      <c r="G2049" s="2">
        <f t="shared" si="156"/>
        <v>29.143991277204663</v>
      </c>
      <c r="H2049" s="2">
        <f t="shared" si="157"/>
        <v>7.0298749999999997</v>
      </c>
      <c r="I2049" s="2">
        <f t="shared" si="158"/>
        <v>1.089850625</v>
      </c>
      <c r="J2049" s="2">
        <f t="shared" si="159"/>
        <v>22.594402923118182</v>
      </c>
      <c r="K2049" s="2"/>
      <c r="L2049" s="2">
        <v>1.79</v>
      </c>
    </row>
    <row r="2050" spans="1:12" x14ac:dyDescent="0.2">
      <c r="A2050" s="2">
        <v>2021</v>
      </c>
      <c r="B2050" s="2">
        <v>10</v>
      </c>
      <c r="C2050" s="2">
        <v>31</v>
      </c>
      <c r="D2050" s="2">
        <v>8</v>
      </c>
      <c r="E2050" s="2">
        <v>329.52</v>
      </c>
      <c r="F2050" s="2">
        <f t="shared" ref="F2050:F2113" si="160">MAX(8.63*(E2050/1000-1)+8.15,0)</f>
        <v>2.3637576000000005</v>
      </c>
      <c r="G2050" s="2">
        <f t="shared" ref="G2050:G2113" si="161">IF(E2050&lt;&gt;0,30.7*(1+0.0593*LOG10(E2050/1000)),0)</f>
        <v>29.822298957393279</v>
      </c>
      <c r="H2050" s="2">
        <f t="shared" ref="H2050:H2113" si="162">L2050+30*E2050/800</f>
        <v>17.126999999999995</v>
      </c>
      <c r="I2050" s="2">
        <f t="shared" ref="I2050:I2113" si="163">1-(H2050-25)/200</f>
        <v>1.0393650000000001</v>
      </c>
      <c r="J2050" s="2">
        <f t="shared" ref="J2050:J2113" si="164">G2050*F2050*I2050*0.98</f>
        <v>71.802277779183086</v>
      </c>
      <c r="K2050" s="2"/>
      <c r="L2050" s="2">
        <v>4.7699999999999996</v>
      </c>
    </row>
    <row r="2051" spans="1:12" x14ac:dyDescent="0.2">
      <c r="A2051" s="2">
        <v>2021</v>
      </c>
      <c r="B2051" s="2">
        <v>10</v>
      </c>
      <c r="C2051" s="2">
        <v>31</v>
      </c>
      <c r="D2051" s="2">
        <v>9</v>
      </c>
      <c r="E2051" s="2">
        <v>493.48</v>
      </c>
      <c r="F2051" s="2">
        <f t="shared" si="160"/>
        <v>3.7787324</v>
      </c>
      <c r="G2051" s="2">
        <f t="shared" si="161"/>
        <v>30.141594159506599</v>
      </c>
      <c r="H2051" s="2">
        <f t="shared" si="162"/>
        <v>26.335500000000003</v>
      </c>
      <c r="I2051" s="2">
        <f t="shared" si="163"/>
        <v>0.9933225</v>
      </c>
      <c r="J2051" s="2">
        <f t="shared" si="164"/>
        <v>110.87374167560627</v>
      </c>
      <c r="K2051" s="2"/>
      <c r="L2051" s="2">
        <v>7.83</v>
      </c>
    </row>
    <row r="2052" spans="1:12" x14ac:dyDescent="0.2">
      <c r="A2052" s="2">
        <v>2021</v>
      </c>
      <c r="B2052" s="2">
        <v>10</v>
      </c>
      <c r="C2052" s="2">
        <v>31</v>
      </c>
      <c r="D2052" s="2">
        <v>10</v>
      </c>
      <c r="E2052" s="2">
        <v>606.70000000000005</v>
      </c>
      <c r="F2052" s="2">
        <f t="shared" si="160"/>
        <v>4.7558210000000001</v>
      </c>
      <c r="G2052" s="2">
        <f t="shared" si="161"/>
        <v>30.30490198753559</v>
      </c>
      <c r="H2052" s="2">
        <f t="shared" si="162"/>
        <v>32.231250000000003</v>
      </c>
      <c r="I2052" s="2">
        <f t="shared" si="163"/>
        <v>0.96384375</v>
      </c>
      <c r="J2052" s="2">
        <f t="shared" si="164"/>
        <v>136.13540735908165</v>
      </c>
      <c r="K2052" s="2"/>
      <c r="L2052" s="2">
        <v>9.48</v>
      </c>
    </row>
    <row r="2053" spans="1:12" x14ac:dyDescent="0.2">
      <c r="A2053" s="2">
        <v>2021</v>
      </c>
      <c r="B2053" s="2">
        <v>10</v>
      </c>
      <c r="C2053" s="2">
        <v>31</v>
      </c>
      <c r="D2053" s="2">
        <v>11</v>
      </c>
      <c r="E2053" s="2">
        <v>658.33</v>
      </c>
      <c r="F2053" s="2">
        <f t="shared" si="160"/>
        <v>5.2013879000000003</v>
      </c>
      <c r="G2053" s="2">
        <f t="shared" si="161"/>
        <v>30.369474842485285</v>
      </c>
      <c r="H2053" s="2">
        <f t="shared" si="162"/>
        <v>34.997375000000005</v>
      </c>
      <c r="I2053" s="2">
        <f t="shared" si="163"/>
        <v>0.95001312500000001</v>
      </c>
      <c r="J2053" s="2">
        <f t="shared" si="164"/>
        <v>147.06597487025499</v>
      </c>
      <c r="K2053" s="2"/>
      <c r="L2053" s="2">
        <v>10.31</v>
      </c>
    </row>
    <row r="2054" spans="1:12" x14ac:dyDescent="0.2">
      <c r="A2054" s="2">
        <v>2021</v>
      </c>
      <c r="B2054" s="2">
        <v>10</v>
      </c>
      <c r="C2054" s="2">
        <v>31</v>
      </c>
      <c r="D2054" s="2">
        <v>12</v>
      </c>
      <c r="E2054" s="2">
        <v>657.55</v>
      </c>
      <c r="F2054" s="2">
        <f t="shared" si="160"/>
        <v>5.1946564999999998</v>
      </c>
      <c r="G2054" s="2">
        <f t="shared" si="161"/>
        <v>30.368537527105335</v>
      </c>
      <c r="H2054" s="2">
        <f t="shared" si="162"/>
        <v>35.098124999999996</v>
      </c>
      <c r="I2054" s="2">
        <f t="shared" si="163"/>
        <v>0.94950937499999999</v>
      </c>
      <c r="J2054" s="2">
        <f t="shared" si="164"/>
        <v>146.79323636804898</v>
      </c>
      <c r="K2054" s="2"/>
      <c r="L2054" s="2">
        <v>10.44</v>
      </c>
    </row>
    <row r="2055" spans="1:12" x14ac:dyDescent="0.2">
      <c r="A2055" s="2">
        <v>2021</v>
      </c>
      <c r="B2055" s="2">
        <v>10</v>
      </c>
      <c r="C2055" s="2">
        <v>31</v>
      </c>
      <c r="D2055" s="2">
        <v>13</v>
      </c>
      <c r="E2055" s="2">
        <v>579.73</v>
      </c>
      <c r="F2055" s="2">
        <f t="shared" si="160"/>
        <v>4.5230698999999994</v>
      </c>
      <c r="G2055" s="2">
        <f t="shared" si="161"/>
        <v>30.268950155503234</v>
      </c>
      <c r="H2055" s="2">
        <f t="shared" si="162"/>
        <v>32.179875000000003</v>
      </c>
      <c r="I2055" s="2">
        <f t="shared" si="163"/>
        <v>0.96410062499999993</v>
      </c>
      <c r="J2055" s="2">
        <f t="shared" si="164"/>
        <v>129.35377209396972</v>
      </c>
      <c r="K2055" s="2"/>
      <c r="L2055" s="2">
        <v>10.44</v>
      </c>
    </row>
    <row r="2056" spans="1:12" x14ac:dyDescent="0.2">
      <c r="A2056" s="2">
        <v>2021</v>
      </c>
      <c r="B2056" s="2">
        <v>10</v>
      </c>
      <c r="C2056" s="2">
        <v>31</v>
      </c>
      <c r="D2056" s="2">
        <v>14</v>
      </c>
      <c r="E2056" s="2">
        <v>445.7</v>
      </c>
      <c r="F2056" s="2">
        <f t="shared" si="160"/>
        <v>3.3663910000000001</v>
      </c>
      <c r="G2056" s="2">
        <f t="shared" si="161"/>
        <v>30.061078605780224</v>
      </c>
      <c r="H2056" s="2">
        <f t="shared" si="162"/>
        <v>26.863750000000003</v>
      </c>
      <c r="I2056" s="2">
        <f t="shared" si="163"/>
        <v>0.99068124999999996</v>
      </c>
      <c r="J2056" s="2">
        <f t="shared" si="164"/>
        <v>98.249225480722103</v>
      </c>
      <c r="K2056" s="2"/>
      <c r="L2056" s="2">
        <v>10.15</v>
      </c>
    </row>
    <row r="2057" spans="1:12" x14ac:dyDescent="0.2">
      <c r="A2057" s="2">
        <v>2021</v>
      </c>
      <c r="B2057" s="2">
        <v>10</v>
      </c>
      <c r="C2057" s="2">
        <v>31</v>
      </c>
      <c r="D2057" s="2">
        <v>15</v>
      </c>
      <c r="E2057" s="2">
        <v>268.17</v>
      </c>
      <c r="F2057" s="2">
        <f t="shared" si="160"/>
        <v>1.8343071000000002</v>
      </c>
      <c r="G2057" s="2">
        <f t="shared" si="161"/>
        <v>29.659415038633067</v>
      </c>
      <c r="H2057" s="2">
        <f t="shared" si="162"/>
        <v>19.506374999999998</v>
      </c>
      <c r="I2057" s="2">
        <f t="shared" si="163"/>
        <v>1.027468125</v>
      </c>
      <c r="J2057" s="2">
        <f t="shared" si="164"/>
        <v>54.780887232736376</v>
      </c>
      <c r="K2057" s="2"/>
      <c r="L2057" s="2">
        <v>9.4499999999999993</v>
      </c>
    </row>
    <row r="2058" spans="1:12" x14ac:dyDescent="0.2">
      <c r="A2058" s="2">
        <v>2021</v>
      </c>
      <c r="B2058" s="2">
        <v>10</v>
      </c>
      <c r="C2058" s="2">
        <v>31</v>
      </c>
      <c r="D2058" s="2">
        <v>16</v>
      </c>
      <c r="E2058" s="2">
        <v>78.88</v>
      </c>
      <c r="F2058" s="2">
        <f t="shared" si="160"/>
        <v>0.20073439999999909</v>
      </c>
      <c r="G2058" s="2">
        <f t="shared" si="161"/>
        <v>28.69191721463833</v>
      </c>
      <c r="H2058" s="2">
        <f t="shared" si="162"/>
        <v>11.077999999999999</v>
      </c>
      <c r="I2058" s="2">
        <f t="shared" si="163"/>
        <v>1.0696099999999999</v>
      </c>
      <c r="J2058" s="2">
        <f t="shared" si="164"/>
        <v>6.0371630259553068</v>
      </c>
      <c r="K2058" s="2"/>
      <c r="L2058" s="2">
        <v>8.1199999999999992</v>
      </c>
    </row>
    <row r="2059" spans="1:12" x14ac:dyDescent="0.2">
      <c r="A2059" s="2">
        <v>2021</v>
      </c>
      <c r="B2059" s="2">
        <v>10</v>
      </c>
      <c r="C2059" s="2">
        <v>31</v>
      </c>
      <c r="D2059" s="2">
        <v>17</v>
      </c>
      <c r="E2059" s="2">
        <v>0</v>
      </c>
      <c r="F2059" s="2">
        <f t="shared" si="160"/>
        <v>0</v>
      </c>
      <c r="G2059" s="2">
        <f t="shared" si="161"/>
        <v>0</v>
      </c>
      <c r="H2059" s="2">
        <f t="shared" si="162"/>
        <v>5.73</v>
      </c>
      <c r="I2059" s="2">
        <f t="shared" si="163"/>
        <v>1.0963499999999999</v>
      </c>
      <c r="J2059" s="2">
        <f t="shared" si="164"/>
        <v>0</v>
      </c>
      <c r="K2059" s="2"/>
      <c r="L2059" s="2">
        <v>5.73</v>
      </c>
    </row>
    <row r="2060" spans="1:12" x14ac:dyDescent="0.2">
      <c r="A2060" s="2">
        <v>2021</v>
      </c>
      <c r="B2060" s="2">
        <v>10</v>
      </c>
      <c r="C2060" s="2">
        <v>31</v>
      </c>
      <c r="D2060" s="2">
        <v>18</v>
      </c>
      <c r="E2060" s="2">
        <v>0</v>
      </c>
      <c r="F2060" s="2">
        <f t="shared" si="160"/>
        <v>0</v>
      </c>
      <c r="G2060" s="2">
        <f t="shared" si="161"/>
        <v>0</v>
      </c>
      <c r="H2060" s="2">
        <f t="shared" si="162"/>
        <v>4.91</v>
      </c>
      <c r="I2060" s="2">
        <f t="shared" si="163"/>
        <v>1.1004499999999999</v>
      </c>
      <c r="J2060" s="2">
        <f t="shared" si="164"/>
        <v>0</v>
      </c>
      <c r="K2060" s="2"/>
      <c r="L2060" s="2">
        <v>4.91</v>
      </c>
    </row>
    <row r="2061" spans="1:12" x14ac:dyDescent="0.2">
      <c r="A2061" s="2">
        <v>2021</v>
      </c>
      <c r="B2061" s="2">
        <v>10</v>
      </c>
      <c r="C2061" s="2">
        <v>31</v>
      </c>
      <c r="D2061" s="2">
        <v>19</v>
      </c>
      <c r="E2061" s="2">
        <v>0</v>
      </c>
      <c r="F2061" s="2">
        <f t="shared" si="160"/>
        <v>0</v>
      </c>
      <c r="G2061" s="2">
        <f t="shared" si="161"/>
        <v>0</v>
      </c>
      <c r="H2061" s="2">
        <f t="shared" si="162"/>
        <v>4.3</v>
      </c>
      <c r="I2061" s="2">
        <f t="shared" si="163"/>
        <v>1.1034999999999999</v>
      </c>
      <c r="J2061" s="2">
        <f t="shared" si="164"/>
        <v>0</v>
      </c>
      <c r="K2061" s="2"/>
      <c r="L2061" s="2">
        <v>4.3</v>
      </c>
    </row>
    <row r="2062" spans="1:12" x14ac:dyDescent="0.2">
      <c r="A2062" s="2">
        <v>2021</v>
      </c>
      <c r="B2062" s="2">
        <v>10</v>
      </c>
      <c r="C2062" s="2">
        <v>31</v>
      </c>
      <c r="D2062" s="2">
        <v>20</v>
      </c>
      <c r="E2062" s="2">
        <v>0</v>
      </c>
      <c r="F2062" s="2">
        <f t="shared" si="160"/>
        <v>0</v>
      </c>
      <c r="G2062" s="2">
        <f t="shared" si="161"/>
        <v>0</v>
      </c>
      <c r="H2062" s="2">
        <f t="shared" si="162"/>
        <v>3.6</v>
      </c>
      <c r="I2062" s="2">
        <f t="shared" si="163"/>
        <v>1.107</v>
      </c>
      <c r="J2062" s="2">
        <f t="shared" si="164"/>
        <v>0</v>
      </c>
      <c r="K2062" s="2"/>
      <c r="L2062" s="2">
        <v>3.6</v>
      </c>
    </row>
    <row r="2063" spans="1:12" x14ac:dyDescent="0.2">
      <c r="A2063" s="2">
        <v>2021</v>
      </c>
      <c r="B2063" s="2">
        <v>10</v>
      </c>
      <c r="C2063" s="2">
        <v>31</v>
      </c>
      <c r="D2063" s="2">
        <v>21</v>
      </c>
      <c r="E2063" s="2">
        <v>0</v>
      </c>
      <c r="F2063" s="2">
        <f t="shared" si="160"/>
        <v>0</v>
      </c>
      <c r="G2063" s="2">
        <f t="shared" si="161"/>
        <v>0</v>
      </c>
      <c r="H2063" s="2">
        <f t="shared" si="162"/>
        <v>2.76</v>
      </c>
      <c r="I2063" s="2">
        <f t="shared" si="163"/>
        <v>1.1112</v>
      </c>
      <c r="J2063" s="2">
        <f t="shared" si="164"/>
        <v>0</v>
      </c>
      <c r="K2063" s="2"/>
      <c r="L2063" s="2">
        <v>2.76</v>
      </c>
    </row>
    <row r="2064" spans="1:12" x14ac:dyDescent="0.2">
      <c r="A2064" s="2">
        <v>2021</v>
      </c>
      <c r="B2064" s="2">
        <v>10</v>
      </c>
      <c r="C2064" s="2">
        <v>31</v>
      </c>
      <c r="D2064" s="2">
        <v>22</v>
      </c>
      <c r="E2064" s="2">
        <v>0</v>
      </c>
      <c r="F2064" s="2">
        <f t="shared" si="160"/>
        <v>0</v>
      </c>
      <c r="G2064" s="2">
        <f t="shared" si="161"/>
        <v>0</v>
      </c>
      <c r="H2064" s="2">
        <f t="shared" si="162"/>
        <v>2.76</v>
      </c>
      <c r="I2064" s="2">
        <f t="shared" si="163"/>
        <v>1.1112</v>
      </c>
      <c r="J2064" s="2">
        <f t="shared" si="164"/>
        <v>0</v>
      </c>
      <c r="K2064" s="2"/>
      <c r="L2064" s="2">
        <v>2.76</v>
      </c>
    </row>
    <row r="2065" spans="1:12" x14ac:dyDescent="0.2">
      <c r="A2065" s="2">
        <v>2021</v>
      </c>
      <c r="B2065" s="2">
        <v>10</v>
      </c>
      <c r="C2065" s="2">
        <v>31</v>
      </c>
      <c r="D2065" s="2">
        <v>23</v>
      </c>
      <c r="E2065" s="2">
        <v>0</v>
      </c>
      <c r="F2065" s="2">
        <f t="shared" si="160"/>
        <v>0</v>
      </c>
      <c r="G2065" s="2">
        <f t="shared" si="161"/>
        <v>0</v>
      </c>
      <c r="H2065" s="2">
        <f t="shared" si="162"/>
        <v>2.87</v>
      </c>
      <c r="I2065" s="2">
        <f t="shared" si="163"/>
        <v>1.1106499999999999</v>
      </c>
      <c r="J2065" s="2">
        <f t="shared" si="164"/>
        <v>0</v>
      </c>
      <c r="K2065" s="2"/>
      <c r="L2065" s="2">
        <v>2.87</v>
      </c>
    </row>
    <row r="2066" spans="1:12" x14ac:dyDescent="0.2">
      <c r="A2066" s="2">
        <v>2021</v>
      </c>
      <c r="B2066" s="2">
        <v>11</v>
      </c>
      <c r="C2066" s="2">
        <v>1</v>
      </c>
      <c r="D2066" s="2">
        <v>0</v>
      </c>
      <c r="E2066" s="2">
        <v>0</v>
      </c>
      <c r="F2066" s="2">
        <f t="shared" si="160"/>
        <v>0</v>
      </c>
      <c r="G2066" s="2">
        <f t="shared" si="161"/>
        <v>0</v>
      </c>
      <c r="H2066" s="2">
        <f t="shared" si="162"/>
        <v>2.81</v>
      </c>
      <c r="I2066" s="2">
        <f t="shared" si="163"/>
        <v>1.1109500000000001</v>
      </c>
      <c r="J2066" s="2">
        <f t="shared" si="164"/>
        <v>0</v>
      </c>
      <c r="K2066" s="2"/>
      <c r="L2066" s="2">
        <v>2.81</v>
      </c>
    </row>
    <row r="2067" spans="1:12" x14ac:dyDescent="0.2">
      <c r="A2067" s="2">
        <v>2021</v>
      </c>
      <c r="B2067" s="2">
        <v>11</v>
      </c>
      <c r="C2067" s="2">
        <v>1</v>
      </c>
      <c r="D2067" s="2">
        <v>1</v>
      </c>
      <c r="E2067" s="2">
        <v>0</v>
      </c>
      <c r="F2067" s="2">
        <f t="shared" si="160"/>
        <v>0</v>
      </c>
      <c r="G2067" s="2">
        <f t="shared" si="161"/>
        <v>0</v>
      </c>
      <c r="H2067" s="2">
        <f t="shared" si="162"/>
        <v>2.65</v>
      </c>
      <c r="I2067" s="2">
        <f t="shared" si="163"/>
        <v>1.11175</v>
      </c>
      <c r="J2067" s="2">
        <f t="shared" si="164"/>
        <v>0</v>
      </c>
      <c r="K2067" s="2"/>
      <c r="L2067" s="2">
        <v>2.65</v>
      </c>
    </row>
    <row r="2068" spans="1:12" x14ac:dyDescent="0.2">
      <c r="A2068" s="2">
        <v>2021</v>
      </c>
      <c r="B2068" s="2">
        <v>11</v>
      </c>
      <c r="C2068" s="2">
        <v>1</v>
      </c>
      <c r="D2068" s="2">
        <v>2</v>
      </c>
      <c r="E2068" s="2">
        <v>0</v>
      </c>
      <c r="F2068" s="2">
        <f t="shared" si="160"/>
        <v>0</v>
      </c>
      <c r="G2068" s="2">
        <f t="shared" si="161"/>
        <v>0</v>
      </c>
      <c r="H2068" s="2">
        <f t="shared" si="162"/>
        <v>2.44</v>
      </c>
      <c r="I2068" s="2">
        <f t="shared" si="163"/>
        <v>1.1128</v>
      </c>
      <c r="J2068" s="2">
        <f t="shared" si="164"/>
        <v>0</v>
      </c>
      <c r="K2068" s="2"/>
      <c r="L2068" s="2">
        <v>2.44</v>
      </c>
    </row>
    <row r="2069" spans="1:12" x14ac:dyDescent="0.2">
      <c r="A2069" s="2">
        <v>2021</v>
      </c>
      <c r="B2069" s="2">
        <v>11</v>
      </c>
      <c r="C2069" s="2">
        <v>1</v>
      </c>
      <c r="D2069" s="2">
        <v>3</v>
      </c>
      <c r="E2069" s="2">
        <v>0</v>
      </c>
      <c r="F2069" s="2">
        <f t="shared" si="160"/>
        <v>0</v>
      </c>
      <c r="G2069" s="2">
        <f t="shared" si="161"/>
        <v>0</v>
      </c>
      <c r="H2069" s="2">
        <f t="shared" si="162"/>
        <v>2.2999999999999998</v>
      </c>
      <c r="I2069" s="2">
        <f t="shared" si="163"/>
        <v>1.1134999999999999</v>
      </c>
      <c r="J2069" s="2">
        <f t="shared" si="164"/>
        <v>0</v>
      </c>
      <c r="K2069" s="2"/>
      <c r="L2069" s="2">
        <v>2.2999999999999998</v>
      </c>
    </row>
    <row r="2070" spans="1:12" x14ac:dyDescent="0.2">
      <c r="A2070" s="2">
        <v>2021</v>
      </c>
      <c r="B2070" s="2">
        <v>11</v>
      </c>
      <c r="C2070" s="2">
        <v>1</v>
      </c>
      <c r="D2070" s="2">
        <v>4</v>
      </c>
      <c r="E2070" s="2">
        <v>0</v>
      </c>
      <c r="F2070" s="2">
        <f t="shared" si="160"/>
        <v>0</v>
      </c>
      <c r="G2070" s="2">
        <f t="shared" si="161"/>
        <v>0</v>
      </c>
      <c r="H2070" s="2">
        <f t="shared" si="162"/>
        <v>2.41</v>
      </c>
      <c r="I2070" s="2">
        <f t="shared" si="163"/>
        <v>1.1129500000000001</v>
      </c>
      <c r="J2070" s="2">
        <f t="shared" si="164"/>
        <v>0</v>
      </c>
      <c r="K2070" s="2"/>
      <c r="L2070" s="2">
        <v>2.41</v>
      </c>
    </row>
    <row r="2071" spans="1:12" x14ac:dyDescent="0.2">
      <c r="A2071" s="2">
        <v>2021</v>
      </c>
      <c r="B2071" s="2">
        <v>11</v>
      </c>
      <c r="C2071" s="2">
        <v>1</v>
      </c>
      <c r="D2071" s="2">
        <v>5</v>
      </c>
      <c r="E2071" s="2">
        <v>0</v>
      </c>
      <c r="F2071" s="2">
        <f t="shared" si="160"/>
        <v>0</v>
      </c>
      <c r="G2071" s="2">
        <f t="shared" si="161"/>
        <v>0</v>
      </c>
      <c r="H2071" s="2">
        <f t="shared" si="162"/>
        <v>2.25</v>
      </c>
      <c r="I2071" s="2">
        <f t="shared" si="163"/>
        <v>1.11375</v>
      </c>
      <c r="J2071" s="2">
        <f t="shared" si="164"/>
        <v>0</v>
      </c>
      <c r="K2071" s="2"/>
      <c r="L2071" s="2">
        <v>2.25</v>
      </c>
    </row>
    <row r="2072" spans="1:12" x14ac:dyDescent="0.2">
      <c r="A2072" s="2">
        <v>2021</v>
      </c>
      <c r="B2072" s="2">
        <v>11</v>
      </c>
      <c r="C2072" s="2">
        <v>1</v>
      </c>
      <c r="D2072" s="2">
        <v>6</v>
      </c>
      <c r="E2072" s="2">
        <v>7.3</v>
      </c>
      <c r="F2072" s="2">
        <f t="shared" si="160"/>
        <v>0</v>
      </c>
      <c r="G2072" s="2">
        <f t="shared" si="161"/>
        <v>26.81015790007789</v>
      </c>
      <c r="H2072" s="2">
        <f t="shared" si="162"/>
        <v>2.1637499999999998</v>
      </c>
      <c r="I2072" s="2">
        <f t="shared" si="163"/>
        <v>1.1141812499999999</v>
      </c>
      <c r="J2072" s="2">
        <f t="shared" si="164"/>
        <v>0</v>
      </c>
      <c r="K2072" s="2"/>
      <c r="L2072" s="2">
        <v>1.89</v>
      </c>
    </row>
    <row r="2073" spans="1:12" x14ac:dyDescent="0.2">
      <c r="A2073" s="2">
        <v>2021</v>
      </c>
      <c r="B2073" s="2">
        <v>11</v>
      </c>
      <c r="C2073" s="2">
        <v>1</v>
      </c>
      <c r="D2073" s="2">
        <v>7</v>
      </c>
      <c r="E2073" s="2">
        <v>121</v>
      </c>
      <c r="F2073" s="2">
        <f t="shared" si="160"/>
        <v>0.56422999999999934</v>
      </c>
      <c r="G2073" s="2">
        <f t="shared" si="161"/>
        <v>29.0302015945148</v>
      </c>
      <c r="H2073" s="2">
        <f t="shared" si="162"/>
        <v>6.9275000000000002</v>
      </c>
      <c r="I2073" s="2">
        <f t="shared" si="163"/>
        <v>1.0903624999999999</v>
      </c>
      <c r="J2073" s="2">
        <f t="shared" si="164"/>
        <v>17.502625803914842</v>
      </c>
      <c r="K2073" s="2"/>
      <c r="L2073" s="2">
        <v>2.39</v>
      </c>
    </row>
    <row r="2074" spans="1:12" x14ac:dyDescent="0.2">
      <c r="A2074" s="2">
        <v>2021</v>
      </c>
      <c r="B2074" s="2">
        <v>11</v>
      </c>
      <c r="C2074" s="2">
        <v>1</v>
      </c>
      <c r="D2074" s="2">
        <v>8</v>
      </c>
      <c r="E2074" s="2">
        <v>297.45</v>
      </c>
      <c r="F2074" s="2">
        <f t="shared" si="160"/>
        <v>2.0869935000000002</v>
      </c>
      <c r="G2074" s="2">
        <f t="shared" si="161"/>
        <v>29.741344872461351</v>
      </c>
      <c r="H2074" s="2">
        <f t="shared" si="162"/>
        <v>14.604375000000001</v>
      </c>
      <c r="I2074" s="2">
        <f t="shared" si="163"/>
        <v>1.051978125</v>
      </c>
      <c r="J2074" s="2">
        <f t="shared" si="164"/>
        <v>63.990349801196452</v>
      </c>
      <c r="K2074" s="2"/>
      <c r="L2074" s="2">
        <v>3.45</v>
      </c>
    </row>
    <row r="2075" spans="1:12" x14ac:dyDescent="0.2">
      <c r="A2075" s="2">
        <v>2021</v>
      </c>
      <c r="B2075" s="2">
        <v>11</v>
      </c>
      <c r="C2075" s="2">
        <v>1</v>
      </c>
      <c r="D2075" s="2">
        <v>9</v>
      </c>
      <c r="E2075" s="2">
        <v>459.88</v>
      </c>
      <c r="F2075" s="2">
        <f t="shared" si="160"/>
        <v>3.4887644000000009</v>
      </c>
      <c r="G2075" s="2">
        <f t="shared" si="161"/>
        <v>30.085840980000238</v>
      </c>
      <c r="H2075" s="2">
        <f t="shared" si="162"/>
        <v>22.235500000000002</v>
      </c>
      <c r="I2075" s="2">
        <f t="shared" si="163"/>
        <v>1.0138225000000001</v>
      </c>
      <c r="J2075" s="2">
        <f t="shared" si="164"/>
        <v>104.2849888029024</v>
      </c>
      <c r="K2075" s="2"/>
      <c r="L2075" s="2">
        <v>4.99</v>
      </c>
    </row>
    <row r="2076" spans="1:12" x14ac:dyDescent="0.2">
      <c r="A2076" s="2">
        <v>2021</v>
      </c>
      <c r="B2076" s="2">
        <v>11</v>
      </c>
      <c r="C2076" s="2">
        <v>1</v>
      </c>
      <c r="D2076" s="2">
        <v>10</v>
      </c>
      <c r="E2076" s="2">
        <v>579.6</v>
      </c>
      <c r="F2076" s="2">
        <f t="shared" si="160"/>
        <v>4.5219480000000001</v>
      </c>
      <c r="G2076" s="2">
        <f t="shared" si="161"/>
        <v>30.268772841246598</v>
      </c>
      <c r="H2076" s="2">
        <f t="shared" si="162"/>
        <v>28.164999999999999</v>
      </c>
      <c r="I2076" s="2">
        <f t="shared" si="163"/>
        <v>0.98417500000000002</v>
      </c>
      <c r="J2076" s="2">
        <f t="shared" si="164"/>
        <v>132.01363288766299</v>
      </c>
      <c r="K2076" s="2"/>
      <c r="L2076" s="2">
        <v>6.43</v>
      </c>
    </row>
    <row r="2077" spans="1:12" x14ac:dyDescent="0.2">
      <c r="A2077" s="2">
        <v>2021</v>
      </c>
      <c r="B2077" s="2">
        <v>11</v>
      </c>
      <c r="C2077" s="2">
        <v>1</v>
      </c>
      <c r="D2077" s="2">
        <v>11</v>
      </c>
      <c r="E2077" s="2">
        <v>635.83000000000004</v>
      </c>
      <c r="F2077" s="2">
        <f t="shared" si="160"/>
        <v>5.0072129000000007</v>
      </c>
      <c r="G2077" s="2">
        <f t="shared" si="161"/>
        <v>30.341980351450893</v>
      </c>
      <c r="H2077" s="2">
        <f t="shared" si="162"/>
        <v>31.423625000000001</v>
      </c>
      <c r="I2077" s="2">
        <f t="shared" si="163"/>
        <v>0.967881875</v>
      </c>
      <c r="J2077" s="2">
        <f t="shared" si="164"/>
        <v>144.10810689603355</v>
      </c>
      <c r="K2077" s="2"/>
      <c r="L2077" s="2">
        <v>7.58</v>
      </c>
    </row>
    <row r="2078" spans="1:12" x14ac:dyDescent="0.2">
      <c r="A2078" s="2">
        <v>2021</v>
      </c>
      <c r="B2078" s="2">
        <v>11</v>
      </c>
      <c r="C2078" s="2">
        <v>1</v>
      </c>
      <c r="D2078" s="2">
        <v>12</v>
      </c>
      <c r="E2078" s="2">
        <v>642.20000000000005</v>
      </c>
      <c r="F2078" s="2">
        <f t="shared" si="160"/>
        <v>5.0621860000000005</v>
      </c>
      <c r="G2078" s="2">
        <f t="shared" si="161"/>
        <v>30.349861860093107</v>
      </c>
      <c r="H2078" s="2">
        <f t="shared" si="162"/>
        <v>32.702500000000001</v>
      </c>
      <c r="I2078" s="2">
        <f t="shared" si="163"/>
        <v>0.96148750000000005</v>
      </c>
      <c r="J2078" s="2">
        <f t="shared" si="164"/>
        <v>144.76532019856921</v>
      </c>
      <c r="K2078" s="2"/>
      <c r="L2078" s="2">
        <v>8.6199999999999992</v>
      </c>
    </row>
    <row r="2079" spans="1:12" x14ac:dyDescent="0.2">
      <c r="A2079" s="2">
        <v>2021</v>
      </c>
      <c r="B2079" s="2">
        <v>11</v>
      </c>
      <c r="C2079" s="2">
        <v>1</v>
      </c>
      <c r="D2079" s="2">
        <v>13</v>
      </c>
      <c r="E2079" s="2">
        <v>563.83000000000004</v>
      </c>
      <c r="F2079" s="2">
        <f t="shared" si="160"/>
        <v>4.3858529000000006</v>
      </c>
      <c r="G2079" s="2">
        <f t="shared" si="161"/>
        <v>30.246962772963844</v>
      </c>
      <c r="H2079" s="2">
        <f t="shared" si="162"/>
        <v>30.323625</v>
      </c>
      <c r="I2079" s="2">
        <f t="shared" si="163"/>
        <v>0.97338187499999995</v>
      </c>
      <c r="J2079" s="2">
        <f t="shared" si="164"/>
        <v>126.54505069759207</v>
      </c>
      <c r="K2079" s="2"/>
      <c r="L2079" s="2">
        <v>9.18</v>
      </c>
    </row>
    <row r="2080" spans="1:12" x14ac:dyDescent="0.2">
      <c r="A2080" s="2">
        <v>2021</v>
      </c>
      <c r="B2080" s="2">
        <v>11</v>
      </c>
      <c r="C2080" s="2">
        <v>1</v>
      </c>
      <c r="D2080" s="2">
        <v>14</v>
      </c>
      <c r="E2080" s="2">
        <v>430.77</v>
      </c>
      <c r="F2080" s="2">
        <f t="shared" si="160"/>
        <v>3.2375451000000002</v>
      </c>
      <c r="G2080" s="2">
        <f t="shared" si="161"/>
        <v>30.034140184588264</v>
      </c>
      <c r="H2080" s="2">
        <f t="shared" si="162"/>
        <v>25.423874999999999</v>
      </c>
      <c r="I2080" s="2">
        <f t="shared" si="163"/>
        <v>0.99788062499999997</v>
      </c>
      <c r="J2080" s="2">
        <f t="shared" si="164"/>
        <v>95.090185928245859</v>
      </c>
      <c r="K2080" s="2"/>
      <c r="L2080" s="2">
        <v>9.27</v>
      </c>
    </row>
    <row r="2081" spans="1:12" x14ac:dyDescent="0.2">
      <c r="A2081" s="2">
        <v>2021</v>
      </c>
      <c r="B2081" s="2">
        <v>11</v>
      </c>
      <c r="C2081" s="2">
        <v>1</v>
      </c>
      <c r="D2081" s="2">
        <v>15</v>
      </c>
      <c r="E2081" s="2">
        <v>256.39999999999998</v>
      </c>
      <c r="F2081" s="2">
        <f t="shared" si="160"/>
        <v>1.7327319999999995</v>
      </c>
      <c r="G2081" s="2">
        <f t="shared" si="161"/>
        <v>29.623929346131771</v>
      </c>
      <c r="H2081" s="2">
        <f t="shared" si="162"/>
        <v>18.214999999999996</v>
      </c>
      <c r="I2081" s="2">
        <f t="shared" si="163"/>
        <v>1.033925</v>
      </c>
      <c r="J2081" s="2">
        <f t="shared" si="164"/>
        <v>52.010277564680486</v>
      </c>
      <c r="K2081" s="2"/>
      <c r="L2081" s="2">
        <v>8.6</v>
      </c>
    </row>
    <row r="2082" spans="1:12" x14ac:dyDescent="0.2">
      <c r="A2082" s="2">
        <v>2021</v>
      </c>
      <c r="B2082" s="2">
        <v>11</v>
      </c>
      <c r="C2082" s="2">
        <v>1</v>
      </c>
      <c r="D2082" s="2">
        <v>16</v>
      </c>
      <c r="E2082" s="2">
        <v>72.599999999999994</v>
      </c>
      <c r="F2082" s="2">
        <f t="shared" si="160"/>
        <v>0.14653799999999961</v>
      </c>
      <c r="G2082" s="2">
        <f t="shared" si="161"/>
        <v>28.626323727350727</v>
      </c>
      <c r="H2082" s="2">
        <f t="shared" si="162"/>
        <v>9.6625000000000014</v>
      </c>
      <c r="I2082" s="2">
        <f t="shared" si="163"/>
        <v>1.0766875</v>
      </c>
      <c r="J2082" s="2">
        <f t="shared" si="164"/>
        <v>4.4262056161080299</v>
      </c>
      <c r="K2082" s="2"/>
      <c r="L2082" s="2">
        <v>6.94</v>
      </c>
    </row>
    <row r="2083" spans="1:12" x14ac:dyDescent="0.2">
      <c r="A2083" s="2">
        <v>2021</v>
      </c>
      <c r="B2083" s="2">
        <v>11</v>
      </c>
      <c r="C2083" s="2">
        <v>1</v>
      </c>
      <c r="D2083" s="2">
        <v>17</v>
      </c>
      <c r="E2083" s="2">
        <v>0</v>
      </c>
      <c r="F2083" s="2">
        <f t="shared" si="160"/>
        <v>0</v>
      </c>
      <c r="G2083" s="2">
        <f t="shared" si="161"/>
        <v>0</v>
      </c>
      <c r="H2083" s="2">
        <f t="shared" si="162"/>
        <v>3.54</v>
      </c>
      <c r="I2083" s="2">
        <f t="shared" si="163"/>
        <v>1.1073</v>
      </c>
      <c r="J2083" s="2">
        <f t="shared" si="164"/>
        <v>0</v>
      </c>
      <c r="K2083" s="2"/>
      <c r="L2083" s="2">
        <v>3.54</v>
      </c>
    </row>
    <row r="2084" spans="1:12" x14ac:dyDescent="0.2">
      <c r="A2084" s="2">
        <v>2021</v>
      </c>
      <c r="B2084" s="2">
        <v>11</v>
      </c>
      <c r="C2084" s="2">
        <v>1</v>
      </c>
      <c r="D2084" s="2">
        <v>18</v>
      </c>
      <c r="E2084" s="2">
        <v>0</v>
      </c>
      <c r="F2084" s="2">
        <f t="shared" si="160"/>
        <v>0</v>
      </c>
      <c r="G2084" s="2">
        <f t="shared" si="161"/>
        <v>0</v>
      </c>
      <c r="H2084" s="2">
        <f t="shared" si="162"/>
        <v>1.69</v>
      </c>
      <c r="I2084" s="2">
        <f t="shared" si="163"/>
        <v>1.1165499999999999</v>
      </c>
      <c r="J2084" s="2">
        <f t="shared" si="164"/>
        <v>0</v>
      </c>
      <c r="K2084" s="2"/>
      <c r="L2084" s="2">
        <v>1.69</v>
      </c>
    </row>
    <row r="2085" spans="1:12" x14ac:dyDescent="0.2">
      <c r="A2085" s="2">
        <v>2021</v>
      </c>
      <c r="B2085" s="2">
        <v>11</v>
      </c>
      <c r="C2085" s="2">
        <v>1</v>
      </c>
      <c r="D2085" s="2">
        <v>19</v>
      </c>
      <c r="E2085" s="2">
        <v>0</v>
      </c>
      <c r="F2085" s="2">
        <f t="shared" si="160"/>
        <v>0</v>
      </c>
      <c r="G2085" s="2">
        <f t="shared" si="161"/>
        <v>0</v>
      </c>
      <c r="H2085" s="2">
        <f t="shared" si="162"/>
        <v>0.55000000000000004</v>
      </c>
      <c r="I2085" s="2">
        <f t="shared" si="163"/>
        <v>1.12225</v>
      </c>
      <c r="J2085" s="2">
        <f t="shared" si="164"/>
        <v>0</v>
      </c>
      <c r="K2085" s="2"/>
      <c r="L2085" s="2">
        <v>0.55000000000000004</v>
      </c>
    </row>
    <row r="2086" spans="1:12" x14ac:dyDescent="0.2">
      <c r="A2086" s="2">
        <v>2021</v>
      </c>
      <c r="B2086" s="2">
        <v>11</v>
      </c>
      <c r="C2086" s="2">
        <v>1</v>
      </c>
      <c r="D2086" s="2">
        <v>20</v>
      </c>
      <c r="E2086" s="2">
        <v>0</v>
      </c>
      <c r="F2086" s="2">
        <f t="shared" si="160"/>
        <v>0</v>
      </c>
      <c r="G2086" s="2">
        <f t="shared" si="161"/>
        <v>0</v>
      </c>
      <c r="H2086" s="2">
        <f t="shared" si="162"/>
        <v>0.3</v>
      </c>
      <c r="I2086" s="2">
        <f t="shared" si="163"/>
        <v>1.1234999999999999</v>
      </c>
      <c r="J2086" s="2">
        <f t="shared" si="164"/>
        <v>0</v>
      </c>
      <c r="K2086" s="2"/>
      <c r="L2086" s="2">
        <v>0.3</v>
      </c>
    </row>
    <row r="2087" spans="1:12" x14ac:dyDescent="0.2">
      <c r="A2087" s="2">
        <v>2021</v>
      </c>
      <c r="B2087" s="2">
        <v>11</v>
      </c>
      <c r="C2087" s="2">
        <v>1</v>
      </c>
      <c r="D2087" s="2">
        <v>21</v>
      </c>
      <c r="E2087" s="2">
        <v>0</v>
      </c>
      <c r="F2087" s="2">
        <f t="shared" si="160"/>
        <v>0</v>
      </c>
      <c r="G2087" s="2">
        <f t="shared" si="161"/>
        <v>0</v>
      </c>
      <c r="H2087" s="2">
        <f t="shared" si="162"/>
        <v>0.18</v>
      </c>
      <c r="I2087" s="2">
        <f t="shared" si="163"/>
        <v>1.1241000000000001</v>
      </c>
      <c r="J2087" s="2">
        <f t="shared" si="164"/>
        <v>0</v>
      </c>
      <c r="K2087" s="2"/>
      <c r="L2087" s="2">
        <v>0.18</v>
      </c>
    </row>
    <row r="2088" spans="1:12" x14ac:dyDescent="0.2">
      <c r="A2088" s="2">
        <v>2021</v>
      </c>
      <c r="B2088" s="2">
        <v>11</v>
      </c>
      <c r="C2088" s="2">
        <v>1</v>
      </c>
      <c r="D2088" s="2">
        <v>22</v>
      </c>
      <c r="E2088" s="2">
        <v>0</v>
      </c>
      <c r="F2088" s="2">
        <f t="shared" si="160"/>
        <v>0</v>
      </c>
      <c r="G2088" s="2">
        <f t="shared" si="161"/>
        <v>0</v>
      </c>
      <c r="H2088" s="2">
        <f t="shared" si="162"/>
        <v>-0.53</v>
      </c>
      <c r="I2088" s="2">
        <f t="shared" si="163"/>
        <v>1.12765</v>
      </c>
      <c r="J2088" s="2">
        <f t="shared" si="164"/>
        <v>0</v>
      </c>
      <c r="K2088" s="2"/>
      <c r="L2088" s="2">
        <v>-0.53</v>
      </c>
    </row>
    <row r="2089" spans="1:12" x14ac:dyDescent="0.2">
      <c r="A2089" s="2">
        <v>2021</v>
      </c>
      <c r="B2089" s="2">
        <v>11</v>
      </c>
      <c r="C2089" s="2">
        <v>1</v>
      </c>
      <c r="D2089" s="2">
        <v>23</v>
      </c>
      <c r="E2089" s="2">
        <v>0</v>
      </c>
      <c r="F2089" s="2">
        <f t="shared" si="160"/>
        <v>0</v>
      </c>
      <c r="G2089" s="2">
        <f t="shared" si="161"/>
        <v>0</v>
      </c>
      <c r="H2089" s="2">
        <f t="shared" si="162"/>
        <v>-1.32</v>
      </c>
      <c r="I2089" s="2">
        <f t="shared" si="163"/>
        <v>1.1315999999999999</v>
      </c>
      <c r="J2089" s="2">
        <f t="shared" si="164"/>
        <v>0</v>
      </c>
      <c r="K2089" s="2"/>
      <c r="L2089" s="2">
        <v>-1.32</v>
      </c>
    </row>
    <row r="2090" spans="1:12" x14ac:dyDescent="0.2">
      <c r="A2090" s="2">
        <v>2021</v>
      </c>
      <c r="B2090" s="2">
        <v>11</v>
      </c>
      <c r="C2090" s="2">
        <v>2</v>
      </c>
      <c r="D2090" s="2">
        <v>0</v>
      </c>
      <c r="E2090" s="2">
        <v>0</v>
      </c>
      <c r="F2090" s="2">
        <f t="shared" si="160"/>
        <v>0</v>
      </c>
      <c r="G2090" s="2">
        <f t="shared" si="161"/>
        <v>0</v>
      </c>
      <c r="H2090" s="2">
        <f t="shared" si="162"/>
        <v>-1.88</v>
      </c>
      <c r="I2090" s="2">
        <f t="shared" si="163"/>
        <v>1.1344000000000001</v>
      </c>
      <c r="J2090" s="2">
        <f t="shared" si="164"/>
        <v>0</v>
      </c>
      <c r="K2090" s="2"/>
      <c r="L2090" s="2">
        <v>-1.88</v>
      </c>
    </row>
    <row r="2091" spans="1:12" x14ac:dyDescent="0.2">
      <c r="A2091" s="2">
        <v>2021</v>
      </c>
      <c r="B2091" s="2">
        <v>11</v>
      </c>
      <c r="C2091" s="2">
        <v>2</v>
      </c>
      <c r="D2091" s="2">
        <v>1</v>
      </c>
      <c r="E2091" s="2">
        <v>0</v>
      </c>
      <c r="F2091" s="2">
        <f t="shared" si="160"/>
        <v>0</v>
      </c>
      <c r="G2091" s="2">
        <f t="shared" si="161"/>
        <v>0</v>
      </c>
      <c r="H2091" s="2">
        <f t="shared" si="162"/>
        <v>-2.17</v>
      </c>
      <c r="I2091" s="2">
        <f t="shared" si="163"/>
        <v>1.13585</v>
      </c>
      <c r="J2091" s="2">
        <f t="shared" si="164"/>
        <v>0</v>
      </c>
      <c r="K2091" s="2"/>
      <c r="L2091" s="2">
        <v>-2.17</v>
      </c>
    </row>
    <row r="2092" spans="1:12" x14ac:dyDescent="0.2">
      <c r="A2092" s="2">
        <v>2021</v>
      </c>
      <c r="B2092" s="2">
        <v>11</v>
      </c>
      <c r="C2092" s="2">
        <v>2</v>
      </c>
      <c r="D2092" s="2">
        <v>2</v>
      </c>
      <c r="E2092" s="2">
        <v>0</v>
      </c>
      <c r="F2092" s="2">
        <f t="shared" si="160"/>
        <v>0</v>
      </c>
      <c r="G2092" s="2">
        <f t="shared" si="161"/>
        <v>0</v>
      </c>
      <c r="H2092" s="2">
        <f t="shared" si="162"/>
        <v>-2.39</v>
      </c>
      <c r="I2092" s="2">
        <f t="shared" si="163"/>
        <v>1.1369500000000001</v>
      </c>
      <c r="J2092" s="2">
        <f t="shared" si="164"/>
        <v>0</v>
      </c>
      <c r="K2092" s="2"/>
      <c r="L2092" s="2">
        <v>-2.39</v>
      </c>
    </row>
    <row r="2093" spans="1:12" x14ac:dyDescent="0.2">
      <c r="A2093" s="2">
        <v>2021</v>
      </c>
      <c r="B2093" s="2">
        <v>11</v>
      </c>
      <c r="C2093" s="2">
        <v>2</v>
      </c>
      <c r="D2093" s="2">
        <v>3</v>
      </c>
      <c r="E2093" s="2">
        <v>0</v>
      </c>
      <c r="F2093" s="2">
        <f t="shared" si="160"/>
        <v>0</v>
      </c>
      <c r="G2093" s="2">
        <f t="shared" si="161"/>
        <v>0</v>
      </c>
      <c r="H2093" s="2">
        <f t="shared" si="162"/>
        <v>-2.76</v>
      </c>
      <c r="I2093" s="2">
        <f t="shared" si="163"/>
        <v>1.1388</v>
      </c>
      <c r="J2093" s="2">
        <f t="shared" si="164"/>
        <v>0</v>
      </c>
      <c r="K2093" s="2"/>
      <c r="L2093" s="2">
        <v>-2.76</v>
      </c>
    </row>
    <row r="2094" spans="1:12" x14ac:dyDescent="0.2">
      <c r="A2094" s="2">
        <v>2021</v>
      </c>
      <c r="B2094" s="2">
        <v>11</v>
      </c>
      <c r="C2094" s="2">
        <v>2</v>
      </c>
      <c r="D2094" s="2">
        <v>4</v>
      </c>
      <c r="E2094" s="2">
        <v>0</v>
      </c>
      <c r="F2094" s="2">
        <f t="shared" si="160"/>
        <v>0</v>
      </c>
      <c r="G2094" s="2">
        <f t="shared" si="161"/>
        <v>0</v>
      </c>
      <c r="H2094" s="2">
        <f t="shared" si="162"/>
        <v>-2.98</v>
      </c>
      <c r="I2094" s="2">
        <f t="shared" si="163"/>
        <v>1.1398999999999999</v>
      </c>
      <c r="J2094" s="2">
        <f t="shared" si="164"/>
        <v>0</v>
      </c>
      <c r="K2094" s="2"/>
      <c r="L2094" s="2">
        <v>-2.98</v>
      </c>
    </row>
    <row r="2095" spans="1:12" x14ac:dyDescent="0.2">
      <c r="A2095" s="2">
        <v>2021</v>
      </c>
      <c r="B2095" s="2">
        <v>11</v>
      </c>
      <c r="C2095" s="2">
        <v>2</v>
      </c>
      <c r="D2095" s="2">
        <v>5</v>
      </c>
      <c r="E2095" s="2">
        <v>0</v>
      </c>
      <c r="F2095" s="2">
        <f t="shared" si="160"/>
        <v>0</v>
      </c>
      <c r="G2095" s="2">
        <f t="shared" si="161"/>
        <v>0</v>
      </c>
      <c r="H2095" s="2">
        <f t="shared" si="162"/>
        <v>-2.98</v>
      </c>
      <c r="I2095" s="2">
        <f t="shared" si="163"/>
        <v>1.1398999999999999</v>
      </c>
      <c r="J2095" s="2">
        <f t="shared" si="164"/>
        <v>0</v>
      </c>
      <c r="K2095" s="2"/>
      <c r="L2095" s="2">
        <v>-2.98</v>
      </c>
    </row>
    <row r="2096" spans="1:12" x14ac:dyDescent="0.2">
      <c r="A2096" s="2">
        <v>2021</v>
      </c>
      <c r="B2096" s="2">
        <v>11</v>
      </c>
      <c r="C2096" s="2">
        <v>2</v>
      </c>
      <c r="D2096" s="2">
        <v>6</v>
      </c>
      <c r="E2096" s="2">
        <v>7.23</v>
      </c>
      <c r="F2096" s="2">
        <f t="shared" si="160"/>
        <v>0</v>
      </c>
      <c r="G2096" s="2">
        <f t="shared" si="161"/>
        <v>26.802539861607666</v>
      </c>
      <c r="H2096" s="2">
        <f t="shared" si="162"/>
        <v>-2.6788750000000001</v>
      </c>
      <c r="I2096" s="2">
        <f t="shared" si="163"/>
        <v>1.1383943750000001</v>
      </c>
      <c r="J2096" s="2">
        <f t="shared" si="164"/>
        <v>0</v>
      </c>
      <c r="K2096" s="2"/>
      <c r="L2096" s="2">
        <v>-2.95</v>
      </c>
    </row>
    <row r="2097" spans="1:12" x14ac:dyDescent="0.2">
      <c r="A2097" s="2">
        <v>2021</v>
      </c>
      <c r="B2097" s="2">
        <v>11</v>
      </c>
      <c r="C2097" s="2">
        <v>2</v>
      </c>
      <c r="D2097" s="2">
        <v>7</v>
      </c>
      <c r="E2097" s="2">
        <v>131.58000000000001</v>
      </c>
      <c r="F2097" s="2">
        <f t="shared" si="160"/>
        <v>0.65553539999999977</v>
      </c>
      <c r="G2097" s="2">
        <f t="shared" si="161"/>
        <v>29.096476372191173</v>
      </c>
      <c r="H2097" s="2">
        <f t="shared" si="162"/>
        <v>4.1342500000000006</v>
      </c>
      <c r="I2097" s="2">
        <f t="shared" si="163"/>
        <v>1.1043287500000001</v>
      </c>
      <c r="J2097" s="2">
        <f t="shared" si="164"/>
        <v>20.642438630285032</v>
      </c>
      <c r="K2097" s="2"/>
      <c r="L2097" s="2">
        <v>-0.8</v>
      </c>
    </row>
    <row r="2098" spans="1:12" x14ac:dyDescent="0.2">
      <c r="A2098" s="2">
        <v>2021</v>
      </c>
      <c r="B2098" s="2">
        <v>11</v>
      </c>
      <c r="C2098" s="2">
        <v>2</v>
      </c>
      <c r="D2098" s="2">
        <v>8</v>
      </c>
      <c r="E2098" s="2">
        <v>317.12</v>
      </c>
      <c r="F2098" s="2">
        <f t="shared" si="160"/>
        <v>2.2567456000000004</v>
      </c>
      <c r="G2098" s="2">
        <f t="shared" si="161"/>
        <v>29.79197263575816</v>
      </c>
      <c r="H2098" s="2">
        <f t="shared" si="162"/>
        <v>14.062000000000001</v>
      </c>
      <c r="I2098" s="2">
        <f t="shared" si="163"/>
        <v>1.0546899999999999</v>
      </c>
      <c r="J2098" s="2">
        <f t="shared" si="164"/>
        <v>69.491673222247499</v>
      </c>
      <c r="K2098" s="2"/>
      <c r="L2098" s="2">
        <v>2.17</v>
      </c>
    </row>
    <row r="2099" spans="1:12" x14ac:dyDescent="0.2">
      <c r="A2099" s="2">
        <v>2021</v>
      </c>
      <c r="B2099" s="2">
        <v>11</v>
      </c>
      <c r="C2099" s="2">
        <v>2</v>
      </c>
      <c r="D2099" s="2">
        <v>9</v>
      </c>
      <c r="E2099" s="2">
        <v>477.5</v>
      </c>
      <c r="F2099" s="2">
        <f t="shared" si="160"/>
        <v>3.6408250000000004</v>
      </c>
      <c r="G2099" s="2">
        <f t="shared" si="161"/>
        <v>30.115567820595693</v>
      </c>
      <c r="H2099" s="2">
        <f t="shared" si="162"/>
        <v>22.776250000000001</v>
      </c>
      <c r="I2099" s="2">
        <f t="shared" si="163"/>
        <v>1.0111187500000001</v>
      </c>
      <c r="J2099" s="2">
        <f t="shared" si="164"/>
        <v>108.64734058432374</v>
      </c>
      <c r="K2099" s="2"/>
      <c r="L2099" s="2">
        <v>4.87</v>
      </c>
    </row>
    <row r="2100" spans="1:12" x14ac:dyDescent="0.2">
      <c r="A2100" s="2">
        <v>2021</v>
      </c>
      <c r="B2100" s="2">
        <v>11</v>
      </c>
      <c r="C2100" s="2">
        <v>2</v>
      </c>
      <c r="D2100" s="2">
        <v>10</v>
      </c>
      <c r="E2100" s="2">
        <v>587.73</v>
      </c>
      <c r="F2100" s="2">
        <f t="shared" si="160"/>
        <v>4.5921098999999996</v>
      </c>
      <c r="G2100" s="2">
        <f t="shared" si="161"/>
        <v>30.279785984709122</v>
      </c>
      <c r="H2100" s="2">
        <f t="shared" si="162"/>
        <v>28.619875</v>
      </c>
      <c r="I2100" s="2">
        <f t="shared" si="163"/>
        <v>0.98190062499999997</v>
      </c>
      <c r="J2100" s="2">
        <f t="shared" si="164"/>
        <v>133.80079277110571</v>
      </c>
      <c r="K2100" s="2"/>
      <c r="L2100" s="2">
        <v>6.58</v>
      </c>
    </row>
    <row r="2101" spans="1:12" x14ac:dyDescent="0.2">
      <c r="A2101" s="2">
        <v>2021</v>
      </c>
      <c r="B2101" s="2">
        <v>11</v>
      </c>
      <c r="C2101" s="2">
        <v>2</v>
      </c>
      <c r="D2101" s="2">
        <v>11</v>
      </c>
      <c r="E2101" s="2">
        <v>634.91999999999996</v>
      </c>
      <c r="F2101" s="2">
        <f t="shared" si="160"/>
        <v>4.9993596</v>
      </c>
      <c r="G2101" s="2">
        <f t="shared" si="161"/>
        <v>30.340847980488885</v>
      </c>
      <c r="H2101" s="2">
        <f t="shared" si="162"/>
        <v>31.8995</v>
      </c>
      <c r="I2101" s="2">
        <f t="shared" si="163"/>
        <v>0.96550250000000004</v>
      </c>
      <c r="J2101" s="2">
        <f t="shared" si="164"/>
        <v>143.52302164534626</v>
      </c>
      <c r="K2101" s="2"/>
      <c r="L2101" s="2">
        <v>8.09</v>
      </c>
    </row>
    <row r="2102" spans="1:12" x14ac:dyDescent="0.2">
      <c r="A2102" s="2">
        <v>2021</v>
      </c>
      <c r="B2102" s="2">
        <v>11</v>
      </c>
      <c r="C2102" s="2">
        <v>2</v>
      </c>
      <c r="D2102" s="2">
        <v>12</v>
      </c>
      <c r="E2102" s="2">
        <v>631.5</v>
      </c>
      <c r="F2102" s="2">
        <f t="shared" si="160"/>
        <v>4.9698449999999994</v>
      </c>
      <c r="G2102" s="2">
        <f t="shared" si="161"/>
        <v>30.336577696313249</v>
      </c>
      <c r="H2102" s="2">
        <f t="shared" si="162"/>
        <v>32.691249999999997</v>
      </c>
      <c r="I2102" s="2">
        <f t="shared" si="163"/>
        <v>0.96154375000000003</v>
      </c>
      <c r="J2102" s="2">
        <f t="shared" si="164"/>
        <v>142.0707113860681</v>
      </c>
      <c r="K2102" s="2"/>
      <c r="L2102" s="2">
        <v>9.01</v>
      </c>
    </row>
    <row r="2103" spans="1:12" x14ac:dyDescent="0.2">
      <c r="A2103" s="2">
        <v>2021</v>
      </c>
      <c r="B2103" s="2">
        <v>11</v>
      </c>
      <c r="C2103" s="2">
        <v>2</v>
      </c>
      <c r="D2103" s="2">
        <v>13</v>
      </c>
      <c r="E2103" s="2">
        <v>532.04999999999995</v>
      </c>
      <c r="F2103" s="2">
        <f t="shared" si="160"/>
        <v>4.1115914999999994</v>
      </c>
      <c r="G2103" s="2">
        <f t="shared" si="161"/>
        <v>30.201093690248513</v>
      </c>
      <c r="H2103" s="2">
        <f t="shared" si="162"/>
        <v>29.321874999999999</v>
      </c>
      <c r="I2103" s="2">
        <f t="shared" si="163"/>
        <v>0.97839062499999996</v>
      </c>
      <c r="J2103" s="2">
        <f t="shared" si="164"/>
        <v>119.06140096325163</v>
      </c>
      <c r="K2103" s="2"/>
      <c r="L2103" s="2">
        <v>9.3699999999999992</v>
      </c>
    </row>
    <row r="2104" spans="1:12" x14ac:dyDescent="0.2">
      <c r="A2104" s="2">
        <v>2021</v>
      </c>
      <c r="B2104" s="2">
        <v>11</v>
      </c>
      <c r="C2104" s="2">
        <v>2</v>
      </c>
      <c r="D2104" s="2">
        <v>14</v>
      </c>
      <c r="E2104" s="2">
        <v>376.55</v>
      </c>
      <c r="F2104" s="2">
        <f t="shared" si="160"/>
        <v>2.7696264999999993</v>
      </c>
      <c r="G2104" s="2">
        <f t="shared" si="161"/>
        <v>29.927780896078485</v>
      </c>
      <c r="H2104" s="2">
        <f t="shared" si="162"/>
        <v>23.380625000000002</v>
      </c>
      <c r="I2104" s="2">
        <f t="shared" si="163"/>
        <v>1.0080968749999999</v>
      </c>
      <c r="J2104" s="2">
        <f t="shared" si="164"/>
        <v>81.888716804373942</v>
      </c>
      <c r="K2104" s="2"/>
      <c r="L2104" s="2">
        <v>9.26</v>
      </c>
    </row>
    <row r="2105" spans="1:12" x14ac:dyDescent="0.2">
      <c r="A2105" s="2">
        <v>2021</v>
      </c>
      <c r="B2105" s="2">
        <v>11</v>
      </c>
      <c r="C2105" s="2">
        <v>2</v>
      </c>
      <c r="D2105" s="2">
        <v>15</v>
      </c>
      <c r="E2105" s="2">
        <v>208.15</v>
      </c>
      <c r="F2105" s="2">
        <f t="shared" si="160"/>
        <v>1.3163345</v>
      </c>
      <c r="G2105" s="2">
        <f t="shared" si="161"/>
        <v>29.459097447677255</v>
      </c>
      <c r="H2105" s="2">
        <f t="shared" si="162"/>
        <v>16.635625000000001</v>
      </c>
      <c r="I2105" s="2">
        <f t="shared" si="163"/>
        <v>1.0418218749999999</v>
      </c>
      <c r="J2105" s="2">
        <f t="shared" si="164"/>
        <v>39.591800156725412</v>
      </c>
      <c r="K2105" s="2"/>
      <c r="L2105" s="2">
        <v>8.83</v>
      </c>
    </row>
    <row r="2106" spans="1:12" x14ac:dyDescent="0.2">
      <c r="A2106" s="2">
        <v>2021</v>
      </c>
      <c r="B2106" s="2">
        <v>11</v>
      </c>
      <c r="C2106" s="2">
        <v>2</v>
      </c>
      <c r="D2106" s="2">
        <v>16</v>
      </c>
      <c r="E2106" s="2">
        <v>52.27</v>
      </c>
      <c r="F2106" s="2">
        <f t="shared" si="160"/>
        <v>0</v>
      </c>
      <c r="G2106" s="2">
        <f t="shared" si="161"/>
        <v>28.366565858952956</v>
      </c>
      <c r="H2106" s="2">
        <f t="shared" si="162"/>
        <v>9.3401250000000005</v>
      </c>
      <c r="I2106" s="2">
        <f t="shared" si="163"/>
        <v>1.0782993750000001</v>
      </c>
      <c r="J2106" s="2">
        <f t="shared" si="164"/>
        <v>0</v>
      </c>
      <c r="K2106" s="2"/>
      <c r="L2106" s="2">
        <v>7.38</v>
      </c>
    </row>
    <row r="2107" spans="1:12" x14ac:dyDescent="0.2">
      <c r="A2107" s="2">
        <v>2021</v>
      </c>
      <c r="B2107" s="2">
        <v>11</v>
      </c>
      <c r="C2107" s="2">
        <v>2</v>
      </c>
      <c r="D2107" s="2">
        <v>17</v>
      </c>
      <c r="E2107" s="2">
        <v>0</v>
      </c>
      <c r="F2107" s="2">
        <f t="shared" si="160"/>
        <v>0</v>
      </c>
      <c r="G2107" s="2">
        <f t="shared" si="161"/>
        <v>0</v>
      </c>
      <c r="H2107" s="2">
        <f t="shared" si="162"/>
        <v>4.9400000000000004</v>
      </c>
      <c r="I2107" s="2">
        <f t="shared" si="163"/>
        <v>1.1003000000000001</v>
      </c>
      <c r="J2107" s="2">
        <f t="shared" si="164"/>
        <v>0</v>
      </c>
      <c r="K2107" s="2"/>
      <c r="L2107" s="2">
        <v>4.9400000000000004</v>
      </c>
    </row>
    <row r="2108" spans="1:12" x14ac:dyDescent="0.2">
      <c r="A2108" s="2">
        <v>2021</v>
      </c>
      <c r="B2108" s="2">
        <v>11</v>
      </c>
      <c r="C2108" s="2">
        <v>2</v>
      </c>
      <c r="D2108" s="2">
        <v>18</v>
      </c>
      <c r="E2108" s="2">
        <v>0</v>
      </c>
      <c r="F2108" s="2">
        <f t="shared" si="160"/>
        <v>0</v>
      </c>
      <c r="G2108" s="2">
        <f t="shared" si="161"/>
        <v>0</v>
      </c>
      <c r="H2108" s="2">
        <f t="shared" si="162"/>
        <v>4.2300000000000004</v>
      </c>
      <c r="I2108" s="2">
        <f t="shared" si="163"/>
        <v>1.10385</v>
      </c>
      <c r="J2108" s="2">
        <f t="shared" si="164"/>
        <v>0</v>
      </c>
      <c r="K2108" s="2"/>
      <c r="L2108" s="2">
        <v>4.2300000000000004</v>
      </c>
    </row>
    <row r="2109" spans="1:12" x14ac:dyDescent="0.2">
      <c r="A2109" s="2">
        <v>2021</v>
      </c>
      <c r="B2109" s="2">
        <v>11</v>
      </c>
      <c r="C2109" s="2">
        <v>2</v>
      </c>
      <c r="D2109" s="2">
        <v>19</v>
      </c>
      <c r="E2109" s="2">
        <v>0</v>
      </c>
      <c r="F2109" s="2">
        <f t="shared" si="160"/>
        <v>0</v>
      </c>
      <c r="G2109" s="2">
        <f t="shared" si="161"/>
        <v>0</v>
      </c>
      <c r="H2109" s="2">
        <f t="shared" si="162"/>
        <v>3.98</v>
      </c>
      <c r="I2109" s="2">
        <f t="shared" si="163"/>
        <v>1.1051</v>
      </c>
      <c r="J2109" s="2">
        <f t="shared" si="164"/>
        <v>0</v>
      </c>
      <c r="K2109" s="2"/>
      <c r="L2109" s="2">
        <v>3.98</v>
      </c>
    </row>
    <row r="2110" spans="1:12" x14ac:dyDescent="0.2">
      <c r="A2110" s="2">
        <v>2021</v>
      </c>
      <c r="B2110" s="2">
        <v>11</v>
      </c>
      <c r="C2110" s="2">
        <v>2</v>
      </c>
      <c r="D2110" s="2">
        <v>20</v>
      </c>
      <c r="E2110" s="2">
        <v>0</v>
      </c>
      <c r="F2110" s="2">
        <f t="shared" si="160"/>
        <v>0</v>
      </c>
      <c r="G2110" s="2">
        <f t="shared" si="161"/>
        <v>0</v>
      </c>
      <c r="H2110" s="2">
        <f t="shared" si="162"/>
        <v>3.58</v>
      </c>
      <c r="I2110" s="2">
        <f t="shared" si="163"/>
        <v>1.1071</v>
      </c>
      <c r="J2110" s="2">
        <f t="shared" si="164"/>
        <v>0</v>
      </c>
      <c r="K2110" s="2"/>
      <c r="L2110" s="2">
        <v>3.58</v>
      </c>
    </row>
    <row r="2111" spans="1:12" x14ac:dyDescent="0.2">
      <c r="A2111" s="2">
        <v>2021</v>
      </c>
      <c r="B2111" s="2">
        <v>11</v>
      </c>
      <c r="C2111" s="2">
        <v>2</v>
      </c>
      <c r="D2111" s="2">
        <v>21</v>
      </c>
      <c r="E2111" s="2">
        <v>0</v>
      </c>
      <c r="F2111" s="2">
        <f t="shared" si="160"/>
        <v>0</v>
      </c>
      <c r="G2111" s="2">
        <f t="shared" si="161"/>
        <v>0</v>
      </c>
      <c r="H2111" s="2">
        <f t="shared" si="162"/>
        <v>2.93</v>
      </c>
      <c r="I2111" s="2">
        <f t="shared" si="163"/>
        <v>1.1103499999999999</v>
      </c>
      <c r="J2111" s="2">
        <f t="shared" si="164"/>
        <v>0</v>
      </c>
      <c r="K2111" s="2"/>
      <c r="L2111" s="2">
        <v>2.93</v>
      </c>
    </row>
    <row r="2112" spans="1:12" x14ac:dyDescent="0.2">
      <c r="A2112" s="2">
        <v>2021</v>
      </c>
      <c r="B2112" s="2">
        <v>11</v>
      </c>
      <c r="C2112" s="2">
        <v>2</v>
      </c>
      <c r="D2112" s="2">
        <v>22</v>
      </c>
      <c r="E2112" s="2">
        <v>0</v>
      </c>
      <c r="F2112" s="2">
        <f t="shared" si="160"/>
        <v>0</v>
      </c>
      <c r="G2112" s="2">
        <f t="shared" si="161"/>
        <v>0</v>
      </c>
      <c r="H2112" s="2">
        <f t="shared" si="162"/>
        <v>2.39</v>
      </c>
      <c r="I2112" s="2">
        <f t="shared" si="163"/>
        <v>1.1130500000000001</v>
      </c>
      <c r="J2112" s="2">
        <f t="shared" si="164"/>
        <v>0</v>
      </c>
      <c r="K2112" s="2"/>
      <c r="L2112" s="2">
        <v>2.39</v>
      </c>
    </row>
    <row r="2113" spans="1:12" x14ac:dyDescent="0.2">
      <c r="A2113" s="2">
        <v>2021</v>
      </c>
      <c r="B2113" s="2">
        <v>11</v>
      </c>
      <c r="C2113" s="2">
        <v>2</v>
      </c>
      <c r="D2113" s="2">
        <v>23</v>
      </c>
      <c r="E2113" s="2">
        <v>0</v>
      </c>
      <c r="F2113" s="2">
        <f t="shared" si="160"/>
        <v>0</v>
      </c>
      <c r="G2113" s="2">
        <f t="shared" si="161"/>
        <v>0</v>
      </c>
      <c r="H2113" s="2">
        <f t="shared" si="162"/>
        <v>1.79</v>
      </c>
      <c r="I2113" s="2">
        <f t="shared" si="163"/>
        <v>1.11605</v>
      </c>
      <c r="J2113" s="2">
        <f t="shared" si="164"/>
        <v>0</v>
      </c>
      <c r="K2113" s="2"/>
      <c r="L2113" s="2">
        <v>1.79</v>
      </c>
    </row>
    <row r="2114" spans="1:12" x14ac:dyDescent="0.2">
      <c r="A2114" s="2">
        <v>2021</v>
      </c>
      <c r="B2114" s="2">
        <v>11</v>
      </c>
      <c r="C2114" s="2">
        <v>3</v>
      </c>
      <c r="D2114" s="2">
        <v>0</v>
      </c>
      <c r="E2114" s="2">
        <v>0</v>
      </c>
      <c r="F2114" s="2">
        <f t="shared" ref="F2114:F2177" si="165">MAX(8.63*(E2114/1000-1)+8.15,0)</f>
        <v>0</v>
      </c>
      <c r="G2114" s="2">
        <f t="shared" ref="G2114:G2177" si="166">IF(E2114&lt;&gt;0,30.7*(1+0.0593*LOG10(E2114/1000)),0)</f>
        <v>0</v>
      </c>
      <c r="H2114" s="2">
        <f t="shared" ref="H2114:H2177" si="167">L2114+30*E2114/800</f>
        <v>1.1100000000000001</v>
      </c>
      <c r="I2114" s="2">
        <f t="shared" ref="I2114:I2177" si="168">1-(H2114-25)/200</f>
        <v>1.1194500000000001</v>
      </c>
      <c r="J2114" s="2">
        <f t="shared" ref="J2114:J2177" si="169">G2114*F2114*I2114*0.98</f>
        <v>0</v>
      </c>
      <c r="K2114" s="2"/>
      <c r="L2114" s="2">
        <v>1.1100000000000001</v>
      </c>
    </row>
    <row r="2115" spans="1:12" x14ac:dyDescent="0.2">
      <c r="A2115" s="2">
        <v>2021</v>
      </c>
      <c r="B2115" s="2">
        <v>11</v>
      </c>
      <c r="C2115" s="2">
        <v>3</v>
      </c>
      <c r="D2115" s="2">
        <v>1</v>
      </c>
      <c r="E2115" s="2">
        <v>0</v>
      </c>
      <c r="F2115" s="2">
        <f t="shared" si="165"/>
        <v>0</v>
      </c>
      <c r="G2115" s="2">
        <f t="shared" si="166"/>
        <v>0</v>
      </c>
      <c r="H2115" s="2">
        <f t="shared" si="167"/>
        <v>0.85</v>
      </c>
      <c r="I2115" s="2">
        <f t="shared" si="168"/>
        <v>1.1207499999999999</v>
      </c>
      <c r="J2115" s="2">
        <f t="shared" si="169"/>
        <v>0</v>
      </c>
      <c r="K2115" s="2"/>
      <c r="L2115" s="2">
        <v>0.85</v>
      </c>
    </row>
    <row r="2116" spans="1:12" x14ac:dyDescent="0.2">
      <c r="A2116" s="2">
        <v>2021</v>
      </c>
      <c r="B2116" s="2">
        <v>11</v>
      </c>
      <c r="C2116" s="2">
        <v>3</v>
      </c>
      <c r="D2116" s="2">
        <v>2</v>
      </c>
      <c r="E2116" s="2">
        <v>0</v>
      </c>
      <c r="F2116" s="2">
        <f t="shared" si="165"/>
        <v>0</v>
      </c>
      <c r="G2116" s="2">
        <f t="shared" si="166"/>
        <v>0</v>
      </c>
      <c r="H2116" s="2">
        <f t="shared" si="167"/>
        <v>0.65</v>
      </c>
      <c r="I2116" s="2">
        <f t="shared" si="168"/>
        <v>1.12175</v>
      </c>
      <c r="J2116" s="2">
        <f t="shared" si="169"/>
        <v>0</v>
      </c>
      <c r="K2116" s="2"/>
      <c r="L2116" s="2">
        <v>0.65</v>
      </c>
    </row>
    <row r="2117" spans="1:12" x14ac:dyDescent="0.2">
      <c r="A2117" s="2">
        <v>2021</v>
      </c>
      <c r="B2117" s="2">
        <v>11</v>
      </c>
      <c r="C2117" s="2">
        <v>3</v>
      </c>
      <c r="D2117" s="2">
        <v>3</v>
      </c>
      <c r="E2117" s="2">
        <v>0</v>
      </c>
      <c r="F2117" s="2">
        <f t="shared" si="165"/>
        <v>0</v>
      </c>
      <c r="G2117" s="2">
        <f t="shared" si="166"/>
        <v>0</v>
      </c>
      <c r="H2117" s="2">
        <f t="shared" si="167"/>
        <v>0.36</v>
      </c>
      <c r="I2117" s="2">
        <f t="shared" si="168"/>
        <v>1.1232</v>
      </c>
      <c r="J2117" s="2">
        <f t="shared" si="169"/>
        <v>0</v>
      </c>
      <c r="K2117" s="2"/>
      <c r="L2117" s="2">
        <v>0.36</v>
      </c>
    </row>
    <row r="2118" spans="1:12" x14ac:dyDescent="0.2">
      <c r="A2118" s="2">
        <v>2021</v>
      </c>
      <c r="B2118" s="2">
        <v>11</v>
      </c>
      <c r="C2118" s="2">
        <v>3</v>
      </c>
      <c r="D2118" s="2">
        <v>4</v>
      </c>
      <c r="E2118" s="2">
        <v>0</v>
      </c>
      <c r="F2118" s="2">
        <f t="shared" si="165"/>
        <v>0</v>
      </c>
      <c r="G2118" s="2">
        <f t="shared" si="166"/>
        <v>0</v>
      </c>
      <c r="H2118" s="2">
        <f t="shared" si="167"/>
        <v>-0.12</v>
      </c>
      <c r="I2118" s="2">
        <f t="shared" si="168"/>
        <v>1.1255999999999999</v>
      </c>
      <c r="J2118" s="2">
        <f t="shared" si="169"/>
        <v>0</v>
      </c>
      <c r="K2118" s="2"/>
      <c r="L2118" s="2">
        <v>-0.12</v>
      </c>
    </row>
    <row r="2119" spans="1:12" x14ac:dyDescent="0.2">
      <c r="A2119" s="2">
        <v>2021</v>
      </c>
      <c r="B2119" s="2">
        <v>11</v>
      </c>
      <c r="C2119" s="2">
        <v>3</v>
      </c>
      <c r="D2119" s="2">
        <v>5</v>
      </c>
      <c r="E2119" s="2">
        <v>0</v>
      </c>
      <c r="F2119" s="2">
        <f t="shared" si="165"/>
        <v>0</v>
      </c>
      <c r="G2119" s="2">
        <f t="shared" si="166"/>
        <v>0</v>
      </c>
      <c r="H2119" s="2">
        <f t="shared" si="167"/>
        <v>-1</v>
      </c>
      <c r="I2119" s="2">
        <f t="shared" si="168"/>
        <v>1.1299999999999999</v>
      </c>
      <c r="J2119" s="2">
        <f t="shared" si="169"/>
        <v>0</v>
      </c>
      <c r="K2119" s="2"/>
      <c r="L2119" s="2">
        <v>-1</v>
      </c>
    </row>
    <row r="2120" spans="1:12" x14ac:dyDescent="0.2">
      <c r="A2120" s="2">
        <v>2021</v>
      </c>
      <c r="B2120" s="2">
        <v>11</v>
      </c>
      <c r="C2120" s="2">
        <v>3</v>
      </c>
      <c r="D2120" s="2">
        <v>6</v>
      </c>
      <c r="E2120" s="2">
        <v>6.75</v>
      </c>
      <c r="F2120" s="2">
        <f t="shared" si="165"/>
        <v>0</v>
      </c>
      <c r="G2120" s="2">
        <f t="shared" si="166"/>
        <v>26.748225811476608</v>
      </c>
      <c r="H2120" s="2">
        <f t="shared" si="167"/>
        <v>-1.516875</v>
      </c>
      <c r="I2120" s="2">
        <f t="shared" si="168"/>
        <v>1.132584375</v>
      </c>
      <c r="J2120" s="2">
        <f t="shared" si="169"/>
        <v>0</v>
      </c>
      <c r="K2120" s="2"/>
      <c r="L2120" s="2">
        <v>-1.77</v>
      </c>
    </row>
    <row r="2121" spans="1:12" x14ac:dyDescent="0.2">
      <c r="A2121" s="2">
        <v>2021</v>
      </c>
      <c r="B2121" s="2">
        <v>11</v>
      </c>
      <c r="C2121" s="2">
        <v>3</v>
      </c>
      <c r="D2121" s="2">
        <v>7</v>
      </c>
      <c r="E2121" s="2">
        <v>131.12</v>
      </c>
      <c r="F2121" s="2">
        <f t="shared" si="165"/>
        <v>0.65156559999999963</v>
      </c>
      <c r="G2121" s="2">
        <f t="shared" si="166"/>
        <v>29.093707482983334</v>
      </c>
      <c r="H2121" s="2">
        <f t="shared" si="167"/>
        <v>4.6770000000000005</v>
      </c>
      <c r="I2121" s="2">
        <f t="shared" si="168"/>
        <v>1.101615</v>
      </c>
      <c r="J2121" s="2">
        <f t="shared" si="169"/>
        <v>20.465065159835305</v>
      </c>
      <c r="K2121" s="2"/>
      <c r="L2121" s="2">
        <v>-0.24</v>
      </c>
    </row>
    <row r="2122" spans="1:12" x14ac:dyDescent="0.2">
      <c r="A2122" s="2">
        <v>2021</v>
      </c>
      <c r="B2122" s="2">
        <v>11</v>
      </c>
      <c r="C2122" s="2">
        <v>3</v>
      </c>
      <c r="D2122" s="2">
        <v>8</v>
      </c>
      <c r="E2122" s="2">
        <v>322.2</v>
      </c>
      <c r="F2122" s="2">
        <f t="shared" si="165"/>
        <v>2.300586</v>
      </c>
      <c r="G2122" s="2">
        <f t="shared" si="166"/>
        <v>29.804537619694823</v>
      </c>
      <c r="H2122" s="2">
        <f t="shared" si="167"/>
        <v>15.092499999999999</v>
      </c>
      <c r="I2122" s="2">
        <f t="shared" si="168"/>
        <v>1.0495375</v>
      </c>
      <c r="J2122" s="2">
        <f t="shared" si="169"/>
        <v>70.525292740314782</v>
      </c>
      <c r="K2122" s="2"/>
      <c r="L2122" s="2">
        <v>3.01</v>
      </c>
    </row>
    <row r="2123" spans="1:12" x14ac:dyDescent="0.2">
      <c r="A2123" s="2">
        <v>2021</v>
      </c>
      <c r="B2123" s="2">
        <v>11</v>
      </c>
      <c r="C2123" s="2">
        <v>3</v>
      </c>
      <c r="D2123" s="2">
        <v>9</v>
      </c>
      <c r="E2123" s="2">
        <v>488.02</v>
      </c>
      <c r="F2123" s="2">
        <f t="shared" si="165"/>
        <v>3.7316126000000001</v>
      </c>
      <c r="G2123" s="2">
        <f t="shared" si="166"/>
        <v>30.132797572664241</v>
      </c>
      <c r="H2123" s="2">
        <f t="shared" si="167"/>
        <v>24.490749999999998</v>
      </c>
      <c r="I2123" s="2">
        <f t="shared" si="168"/>
        <v>1.00254625</v>
      </c>
      <c r="J2123" s="2">
        <f t="shared" si="169"/>
        <v>110.47563269587457</v>
      </c>
      <c r="K2123" s="2"/>
      <c r="L2123" s="2">
        <v>6.19</v>
      </c>
    </row>
    <row r="2124" spans="1:12" x14ac:dyDescent="0.2">
      <c r="A2124" s="2">
        <v>2021</v>
      </c>
      <c r="B2124" s="2">
        <v>11</v>
      </c>
      <c r="C2124" s="2">
        <v>3</v>
      </c>
      <c r="D2124" s="2">
        <v>10</v>
      </c>
      <c r="E2124" s="2">
        <v>603.52</v>
      </c>
      <c r="F2124" s="2">
        <f t="shared" si="165"/>
        <v>4.7283776</v>
      </c>
      <c r="G2124" s="2">
        <f t="shared" si="166"/>
        <v>30.300746986182642</v>
      </c>
      <c r="H2124" s="2">
        <f t="shared" si="167"/>
        <v>31.052</v>
      </c>
      <c r="I2124" s="2">
        <f t="shared" si="168"/>
        <v>0.96974000000000005</v>
      </c>
      <c r="J2124" s="2">
        <f t="shared" si="169"/>
        <v>136.15916261556438</v>
      </c>
      <c r="K2124" s="2"/>
      <c r="L2124" s="2">
        <v>8.42</v>
      </c>
    </row>
    <row r="2125" spans="1:12" x14ac:dyDescent="0.2">
      <c r="A2125" s="2">
        <v>2021</v>
      </c>
      <c r="B2125" s="2">
        <v>11</v>
      </c>
      <c r="C2125" s="2">
        <v>3</v>
      </c>
      <c r="D2125" s="2">
        <v>11</v>
      </c>
      <c r="E2125" s="2">
        <v>657.83</v>
      </c>
      <c r="F2125" s="2">
        <f t="shared" si="165"/>
        <v>5.1970729000000002</v>
      </c>
      <c r="G2125" s="2">
        <f t="shared" si="166"/>
        <v>30.368874127157905</v>
      </c>
      <c r="H2125" s="2">
        <f t="shared" si="167"/>
        <v>34.858625000000004</v>
      </c>
      <c r="I2125" s="2">
        <f t="shared" si="168"/>
        <v>0.95070687499999995</v>
      </c>
      <c r="J2125" s="2">
        <f t="shared" si="169"/>
        <v>147.0483685333727</v>
      </c>
      <c r="K2125" s="2"/>
      <c r="L2125" s="2">
        <v>10.19</v>
      </c>
    </row>
    <row r="2126" spans="1:12" x14ac:dyDescent="0.2">
      <c r="A2126" s="2">
        <v>2021</v>
      </c>
      <c r="B2126" s="2">
        <v>11</v>
      </c>
      <c r="C2126" s="2">
        <v>3</v>
      </c>
      <c r="D2126" s="2">
        <v>12</v>
      </c>
      <c r="E2126" s="2">
        <v>643.77</v>
      </c>
      <c r="F2126" s="2">
        <f t="shared" si="165"/>
        <v>5.0757350999999993</v>
      </c>
      <c r="G2126" s="2">
        <f t="shared" si="166"/>
        <v>30.351792389435019</v>
      </c>
      <c r="H2126" s="2">
        <f t="shared" si="167"/>
        <v>35.631374999999998</v>
      </c>
      <c r="I2126" s="2">
        <f t="shared" si="168"/>
        <v>0.94684312500000001</v>
      </c>
      <c r="J2126" s="2">
        <f t="shared" si="169"/>
        <v>142.95106562476764</v>
      </c>
      <c r="K2126" s="2"/>
      <c r="L2126" s="2">
        <v>11.49</v>
      </c>
    </row>
    <row r="2127" spans="1:12" x14ac:dyDescent="0.2">
      <c r="A2127" s="2">
        <v>2021</v>
      </c>
      <c r="B2127" s="2">
        <v>11</v>
      </c>
      <c r="C2127" s="2">
        <v>3</v>
      </c>
      <c r="D2127" s="2">
        <v>13</v>
      </c>
      <c r="E2127" s="2">
        <v>570.15</v>
      </c>
      <c r="F2127" s="2">
        <f t="shared" si="165"/>
        <v>4.4403945</v>
      </c>
      <c r="G2127" s="2">
        <f t="shared" si="166"/>
        <v>30.255775768614605</v>
      </c>
      <c r="H2127" s="2">
        <f t="shared" si="167"/>
        <v>33.610624999999999</v>
      </c>
      <c r="I2127" s="2">
        <f t="shared" si="168"/>
        <v>0.95694687499999997</v>
      </c>
      <c r="J2127" s="2">
        <f t="shared" si="169"/>
        <v>125.99222720444131</v>
      </c>
      <c r="K2127" s="2"/>
      <c r="L2127" s="2">
        <v>12.23</v>
      </c>
    </row>
    <row r="2128" spans="1:12" x14ac:dyDescent="0.2">
      <c r="A2128" s="2">
        <v>2021</v>
      </c>
      <c r="B2128" s="2">
        <v>11</v>
      </c>
      <c r="C2128" s="2">
        <v>3</v>
      </c>
      <c r="D2128" s="2">
        <v>14</v>
      </c>
      <c r="E2128" s="2">
        <v>438.45</v>
      </c>
      <c r="F2128" s="2">
        <f t="shared" si="165"/>
        <v>3.3038235</v>
      </c>
      <c r="G2128" s="2">
        <f t="shared" si="166"/>
        <v>30.048111914669825</v>
      </c>
      <c r="H2128" s="2">
        <f t="shared" si="167"/>
        <v>28.841875000000002</v>
      </c>
      <c r="I2128" s="2">
        <f t="shared" si="168"/>
        <v>0.98079062500000003</v>
      </c>
      <c r="J2128" s="2">
        <f t="shared" si="169"/>
        <v>95.419339878004919</v>
      </c>
      <c r="K2128" s="2"/>
      <c r="L2128" s="2">
        <v>12.4</v>
      </c>
    </row>
    <row r="2129" spans="1:12" x14ac:dyDescent="0.2">
      <c r="A2129" s="2">
        <v>2021</v>
      </c>
      <c r="B2129" s="2">
        <v>11</v>
      </c>
      <c r="C2129" s="2">
        <v>3</v>
      </c>
      <c r="D2129" s="2">
        <v>15</v>
      </c>
      <c r="E2129" s="2">
        <v>260.7</v>
      </c>
      <c r="F2129" s="2">
        <f t="shared" si="165"/>
        <v>1.7698409999999996</v>
      </c>
      <c r="G2129" s="2">
        <f t="shared" si="166"/>
        <v>29.637078908652253</v>
      </c>
      <c r="H2129" s="2">
        <f t="shared" si="167"/>
        <v>21.736249999999998</v>
      </c>
      <c r="I2129" s="2">
        <f t="shared" si="168"/>
        <v>1.0163187499999999</v>
      </c>
      <c r="J2129" s="2">
        <f t="shared" si="169"/>
        <v>52.242705749781955</v>
      </c>
      <c r="K2129" s="2"/>
      <c r="L2129" s="2">
        <v>11.96</v>
      </c>
    </row>
    <row r="2130" spans="1:12" x14ac:dyDescent="0.2">
      <c r="A2130" s="2">
        <v>2021</v>
      </c>
      <c r="B2130" s="2">
        <v>11</v>
      </c>
      <c r="C2130" s="2">
        <v>3</v>
      </c>
      <c r="D2130" s="2">
        <v>16</v>
      </c>
      <c r="E2130" s="2">
        <v>69.900000000000006</v>
      </c>
      <c r="F2130" s="2">
        <f t="shared" si="165"/>
        <v>0.1232369999999996</v>
      </c>
      <c r="G2130" s="2">
        <f t="shared" si="166"/>
        <v>28.596359143216773</v>
      </c>
      <c r="H2130" s="2">
        <f t="shared" si="167"/>
        <v>12.36125</v>
      </c>
      <c r="I2130" s="2">
        <f t="shared" si="168"/>
        <v>1.0631937499999999</v>
      </c>
      <c r="J2130" s="2">
        <f t="shared" si="169"/>
        <v>3.6718958216433526</v>
      </c>
      <c r="K2130" s="2"/>
      <c r="L2130" s="2">
        <v>9.74</v>
      </c>
    </row>
    <row r="2131" spans="1:12" x14ac:dyDescent="0.2">
      <c r="A2131" s="2">
        <v>2021</v>
      </c>
      <c r="B2131" s="2">
        <v>11</v>
      </c>
      <c r="C2131" s="2">
        <v>3</v>
      </c>
      <c r="D2131" s="2">
        <v>17</v>
      </c>
      <c r="E2131" s="2">
        <v>0</v>
      </c>
      <c r="F2131" s="2">
        <f t="shared" si="165"/>
        <v>0</v>
      </c>
      <c r="G2131" s="2">
        <f t="shared" si="166"/>
        <v>0</v>
      </c>
      <c r="H2131" s="2">
        <f t="shared" si="167"/>
        <v>5.65</v>
      </c>
      <c r="I2131" s="2">
        <f t="shared" si="168"/>
        <v>1.0967500000000001</v>
      </c>
      <c r="J2131" s="2">
        <f t="shared" si="169"/>
        <v>0</v>
      </c>
      <c r="K2131" s="2"/>
      <c r="L2131" s="2">
        <v>5.65</v>
      </c>
    </row>
    <row r="2132" spans="1:12" x14ac:dyDescent="0.2">
      <c r="A2132" s="2">
        <v>2021</v>
      </c>
      <c r="B2132" s="2">
        <v>11</v>
      </c>
      <c r="C2132" s="2">
        <v>3</v>
      </c>
      <c r="D2132" s="2">
        <v>18</v>
      </c>
      <c r="E2132" s="2">
        <v>0</v>
      </c>
      <c r="F2132" s="2">
        <f t="shared" si="165"/>
        <v>0</v>
      </c>
      <c r="G2132" s="2">
        <f t="shared" si="166"/>
        <v>0</v>
      </c>
      <c r="H2132" s="2">
        <f t="shared" si="167"/>
        <v>4.28</v>
      </c>
      <c r="I2132" s="2">
        <f t="shared" si="168"/>
        <v>1.1035999999999999</v>
      </c>
      <c r="J2132" s="2">
        <f t="shared" si="169"/>
        <v>0</v>
      </c>
      <c r="K2132" s="2"/>
      <c r="L2132" s="2">
        <v>4.28</v>
      </c>
    </row>
    <row r="2133" spans="1:12" x14ac:dyDescent="0.2">
      <c r="A2133" s="2">
        <v>2021</v>
      </c>
      <c r="B2133" s="2">
        <v>11</v>
      </c>
      <c r="C2133" s="2">
        <v>3</v>
      </c>
      <c r="D2133" s="2">
        <v>19</v>
      </c>
      <c r="E2133" s="2">
        <v>0</v>
      </c>
      <c r="F2133" s="2">
        <f t="shared" si="165"/>
        <v>0</v>
      </c>
      <c r="G2133" s="2">
        <f t="shared" si="166"/>
        <v>0</v>
      </c>
      <c r="H2133" s="2">
        <f t="shared" si="167"/>
        <v>3.45</v>
      </c>
      <c r="I2133" s="2">
        <f t="shared" si="168"/>
        <v>1.10775</v>
      </c>
      <c r="J2133" s="2">
        <f t="shared" si="169"/>
        <v>0</v>
      </c>
      <c r="K2133" s="2"/>
      <c r="L2133" s="2">
        <v>3.45</v>
      </c>
    </row>
    <row r="2134" spans="1:12" x14ac:dyDescent="0.2">
      <c r="A2134" s="2">
        <v>2021</v>
      </c>
      <c r="B2134" s="2">
        <v>11</v>
      </c>
      <c r="C2134" s="2">
        <v>3</v>
      </c>
      <c r="D2134" s="2">
        <v>20</v>
      </c>
      <c r="E2134" s="2">
        <v>0</v>
      </c>
      <c r="F2134" s="2">
        <f t="shared" si="165"/>
        <v>0</v>
      </c>
      <c r="G2134" s="2">
        <f t="shared" si="166"/>
        <v>0</v>
      </c>
      <c r="H2134" s="2">
        <f t="shared" si="167"/>
        <v>2.72</v>
      </c>
      <c r="I2134" s="2">
        <f t="shared" si="168"/>
        <v>1.1113999999999999</v>
      </c>
      <c r="J2134" s="2">
        <f t="shared" si="169"/>
        <v>0</v>
      </c>
      <c r="K2134" s="2"/>
      <c r="L2134" s="2">
        <v>2.72</v>
      </c>
    </row>
    <row r="2135" spans="1:12" x14ac:dyDescent="0.2">
      <c r="A2135" s="2">
        <v>2021</v>
      </c>
      <c r="B2135" s="2">
        <v>11</v>
      </c>
      <c r="C2135" s="2">
        <v>3</v>
      </c>
      <c r="D2135" s="2">
        <v>21</v>
      </c>
      <c r="E2135" s="2">
        <v>0</v>
      </c>
      <c r="F2135" s="2">
        <f t="shared" si="165"/>
        <v>0</v>
      </c>
      <c r="G2135" s="2">
        <f t="shared" si="166"/>
        <v>0</v>
      </c>
      <c r="H2135" s="2">
        <f t="shared" si="167"/>
        <v>1.83</v>
      </c>
      <c r="I2135" s="2">
        <f t="shared" si="168"/>
        <v>1.11585</v>
      </c>
      <c r="J2135" s="2">
        <f t="shared" si="169"/>
        <v>0</v>
      </c>
      <c r="K2135" s="2"/>
      <c r="L2135" s="2">
        <v>1.83</v>
      </c>
    </row>
    <row r="2136" spans="1:12" x14ac:dyDescent="0.2">
      <c r="A2136" s="2">
        <v>2021</v>
      </c>
      <c r="B2136" s="2">
        <v>11</v>
      </c>
      <c r="C2136" s="2">
        <v>3</v>
      </c>
      <c r="D2136" s="2">
        <v>22</v>
      </c>
      <c r="E2136" s="2">
        <v>0</v>
      </c>
      <c r="F2136" s="2">
        <f t="shared" si="165"/>
        <v>0</v>
      </c>
      <c r="G2136" s="2">
        <f t="shared" si="166"/>
        <v>0</v>
      </c>
      <c r="H2136" s="2">
        <f t="shared" si="167"/>
        <v>0.91</v>
      </c>
      <c r="I2136" s="2">
        <f t="shared" si="168"/>
        <v>1.1204499999999999</v>
      </c>
      <c r="J2136" s="2">
        <f t="shared" si="169"/>
        <v>0</v>
      </c>
      <c r="K2136" s="2"/>
      <c r="L2136" s="2">
        <v>0.91</v>
      </c>
    </row>
    <row r="2137" spans="1:12" x14ac:dyDescent="0.2">
      <c r="A2137" s="2">
        <v>2021</v>
      </c>
      <c r="B2137" s="2">
        <v>11</v>
      </c>
      <c r="C2137" s="2">
        <v>3</v>
      </c>
      <c r="D2137" s="2">
        <v>23</v>
      </c>
      <c r="E2137" s="2">
        <v>0</v>
      </c>
      <c r="F2137" s="2">
        <f t="shared" si="165"/>
        <v>0</v>
      </c>
      <c r="G2137" s="2">
        <f t="shared" si="166"/>
        <v>0</v>
      </c>
      <c r="H2137" s="2">
        <f t="shared" si="167"/>
        <v>0.33</v>
      </c>
      <c r="I2137" s="2">
        <f t="shared" si="168"/>
        <v>1.1233500000000001</v>
      </c>
      <c r="J2137" s="2">
        <f t="shared" si="169"/>
        <v>0</v>
      </c>
      <c r="K2137" s="2"/>
      <c r="L2137" s="2">
        <v>0.33</v>
      </c>
    </row>
    <row r="2138" spans="1:12" x14ac:dyDescent="0.2">
      <c r="A2138" s="2">
        <v>2021</v>
      </c>
      <c r="B2138" s="2">
        <v>11</v>
      </c>
      <c r="C2138" s="2">
        <v>4</v>
      </c>
      <c r="D2138" s="2">
        <v>0</v>
      </c>
      <c r="E2138" s="2">
        <v>0</v>
      </c>
      <c r="F2138" s="2">
        <f t="shared" si="165"/>
        <v>0</v>
      </c>
      <c r="G2138" s="2">
        <f t="shared" si="166"/>
        <v>0</v>
      </c>
      <c r="H2138" s="2">
        <f t="shared" si="167"/>
        <v>0.03</v>
      </c>
      <c r="I2138" s="2">
        <f t="shared" si="168"/>
        <v>1.1248499999999999</v>
      </c>
      <c r="J2138" s="2">
        <f t="shared" si="169"/>
        <v>0</v>
      </c>
      <c r="K2138" s="2"/>
      <c r="L2138" s="2">
        <v>0.03</v>
      </c>
    </row>
    <row r="2139" spans="1:12" x14ac:dyDescent="0.2">
      <c r="A2139" s="2">
        <v>2021</v>
      </c>
      <c r="B2139" s="2">
        <v>11</v>
      </c>
      <c r="C2139" s="2">
        <v>4</v>
      </c>
      <c r="D2139" s="2">
        <v>1</v>
      </c>
      <c r="E2139" s="2">
        <v>0</v>
      </c>
      <c r="F2139" s="2">
        <f t="shared" si="165"/>
        <v>0</v>
      </c>
      <c r="G2139" s="2">
        <f t="shared" si="166"/>
        <v>0</v>
      </c>
      <c r="H2139" s="2">
        <f t="shared" si="167"/>
        <v>-0.18</v>
      </c>
      <c r="I2139" s="2">
        <f t="shared" si="168"/>
        <v>1.1259000000000001</v>
      </c>
      <c r="J2139" s="2">
        <f t="shared" si="169"/>
        <v>0</v>
      </c>
      <c r="K2139" s="2"/>
      <c r="L2139" s="2">
        <v>-0.18</v>
      </c>
    </row>
    <row r="2140" spans="1:12" x14ac:dyDescent="0.2">
      <c r="A2140" s="2">
        <v>2021</v>
      </c>
      <c r="B2140" s="2">
        <v>11</v>
      </c>
      <c r="C2140" s="2">
        <v>4</v>
      </c>
      <c r="D2140" s="2">
        <v>2</v>
      </c>
      <c r="E2140" s="2">
        <v>0</v>
      </c>
      <c r="F2140" s="2">
        <f t="shared" si="165"/>
        <v>0</v>
      </c>
      <c r="G2140" s="2">
        <f t="shared" si="166"/>
        <v>0</v>
      </c>
      <c r="H2140" s="2">
        <f t="shared" si="167"/>
        <v>-0.42</v>
      </c>
      <c r="I2140" s="2">
        <f t="shared" si="168"/>
        <v>1.1271</v>
      </c>
      <c r="J2140" s="2">
        <f t="shared" si="169"/>
        <v>0</v>
      </c>
      <c r="K2140" s="2"/>
      <c r="L2140" s="2">
        <v>-0.42</v>
      </c>
    </row>
    <row r="2141" spans="1:12" x14ac:dyDescent="0.2">
      <c r="A2141" s="2">
        <v>2021</v>
      </c>
      <c r="B2141" s="2">
        <v>11</v>
      </c>
      <c r="C2141" s="2">
        <v>4</v>
      </c>
      <c r="D2141" s="2">
        <v>3</v>
      </c>
      <c r="E2141" s="2">
        <v>0</v>
      </c>
      <c r="F2141" s="2">
        <f t="shared" si="165"/>
        <v>0</v>
      </c>
      <c r="G2141" s="2">
        <f t="shared" si="166"/>
        <v>0</v>
      </c>
      <c r="H2141" s="2">
        <f t="shared" si="167"/>
        <v>-0.83</v>
      </c>
      <c r="I2141" s="2">
        <f t="shared" si="168"/>
        <v>1.1291500000000001</v>
      </c>
      <c r="J2141" s="2">
        <f t="shared" si="169"/>
        <v>0</v>
      </c>
      <c r="K2141" s="2"/>
      <c r="L2141" s="2">
        <v>-0.83</v>
      </c>
    </row>
    <row r="2142" spans="1:12" x14ac:dyDescent="0.2">
      <c r="A2142" s="2">
        <v>2021</v>
      </c>
      <c r="B2142" s="2">
        <v>11</v>
      </c>
      <c r="C2142" s="2">
        <v>4</v>
      </c>
      <c r="D2142" s="2">
        <v>4</v>
      </c>
      <c r="E2142" s="2">
        <v>0</v>
      </c>
      <c r="F2142" s="2">
        <f t="shared" si="165"/>
        <v>0</v>
      </c>
      <c r="G2142" s="2">
        <f t="shared" si="166"/>
        <v>0</v>
      </c>
      <c r="H2142" s="2">
        <f t="shared" si="167"/>
        <v>-1.28</v>
      </c>
      <c r="I2142" s="2">
        <f t="shared" si="168"/>
        <v>1.1314</v>
      </c>
      <c r="J2142" s="2">
        <f t="shared" si="169"/>
        <v>0</v>
      </c>
      <c r="K2142" s="2"/>
      <c r="L2142" s="2">
        <v>-1.28</v>
      </c>
    </row>
    <row r="2143" spans="1:12" x14ac:dyDescent="0.2">
      <c r="A2143" s="2">
        <v>2021</v>
      </c>
      <c r="B2143" s="2">
        <v>11</v>
      </c>
      <c r="C2143" s="2">
        <v>4</v>
      </c>
      <c r="D2143" s="2">
        <v>5</v>
      </c>
      <c r="E2143" s="2">
        <v>0</v>
      </c>
      <c r="F2143" s="2">
        <f t="shared" si="165"/>
        <v>0</v>
      </c>
      <c r="G2143" s="2">
        <f t="shared" si="166"/>
        <v>0</v>
      </c>
      <c r="H2143" s="2">
        <f t="shared" si="167"/>
        <v>-1.64</v>
      </c>
      <c r="I2143" s="2">
        <f t="shared" si="168"/>
        <v>1.1332</v>
      </c>
      <c r="J2143" s="2">
        <f t="shared" si="169"/>
        <v>0</v>
      </c>
      <c r="K2143" s="2"/>
      <c r="L2143" s="2">
        <v>-1.64</v>
      </c>
    </row>
    <row r="2144" spans="1:12" x14ac:dyDescent="0.2">
      <c r="A2144" s="2">
        <v>2021</v>
      </c>
      <c r="B2144" s="2">
        <v>11</v>
      </c>
      <c r="C2144" s="2">
        <v>4</v>
      </c>
      <c r="D2144" s="2">
        <v>6</v>
      </c>
      <c r="E2144" s="2">
        <v>6.48</v>
      </c>
      <c r="F2144" s="2">
        <f t="shared" si="165"/>
        <v>0</v>
      </c>
      <c r="G2144" s="2">
        <f t="shared" si="166"/>
        <v>26.715950413937474</v>
      </c>
      <c r="H2144" s="2">
        <f t="shared" si="167"/>
        <v>-1.657</v>
      </c>
      <c r="I2144" s="2">
        <f t="shared" si="168"/>
        <v>1.1332849999999999</v>
      </c>
      <c r="J2144" s="2">
        <f t="shared" si="169"/>
        <v>0</v>
      </c>
      <c r="K2144" s="2"/>
      <c r="L2144" s="2">
        <v>-1.9</v>
      </c>
    </row>
    <row r="2145" spans="1:12" x14ac:dyDescent="0.2">
      <c r="A2145" s="2">
        <v>2021</v>
      </c>
      <c r="B2145" s="2">
        <v>11</v>
      </c>
      <c r="C2145" s="2">
        <v>4</v>
      </c>
      <c r="D2145" s="2">
        <v>7</v>
      </c>
      <c r="E2145" s="2">
        <v>130.62</v>
      </c>
      <c r="F2145" s="2">
        <f t="shared" si="165"/>
        <v>0.64725059999999957</v>
      </c>
      <c r="G2145" s="2">
        <f t="shared" si="166"/>
        <v>29.090686781489531</v>
      </c>
      <c r="H2145" s="2">
        <f t="shared" si="167"/>
        <v>4.6582500000000007</v>
      </c>
      <c r="I2145" s="2">
        <f t="shared" si="168"/>
        <v>1.10170875</v>
      </c>
      <c r="J2145" s="2">
        <f t="shared" si="169"/>
        <v>20.329154215865785</v>
      </c>
      <c r="K2145" s="2"/>
      <c r="L2145" s="2">
        <v>-0.24</v>
      </c>
    </row>
    <row r="2146" spans="1:12" x14ac:dyDescent="0.2">
      <c r="A2146" s="2">
        <v>2021</v>
      </c>
      <c r="B2146" s="2">
        <v>11</v>
      </c>
      <c r="C2146" s="2">
        <v>4</v>
      </c>
      <c r="D2146" s="2">
        <v>8</v>
      </c>
      <c r="E2146" s="2">
        <v>322.67</v>
      </c>
      <c r="F2146" s="2">
        <f t="shared" si="165"/>
        <v>2.3046420999999997</v>
      </c>
      <c r="G2146" s="2">
        <f t="shared" si="166"/>
        <v>29.805690099003844</v>
      </c>
      <c r="H2146" s="2">
        <f t="shared" si="167"/>
        <v>14.900124999999999</v>
      </c>
      <c r="I2146" s="2">
        <f t="shared" si="168"/>
        <v>1.050499375</v>
      </c>
      <c r="J2146" s="2">
        <f t="shared" si="169"/>
        <v>70.717116956263837</v>
      </c>
      <c r="K2146" s="2"/>
      <c r="L2146" s="2">
        <v>2.8</v>
      </c>
    </row>
    <row r="2147" spans="1:12" x14ac:dyDescent="0.2">
      <c r="A2147" s="2">
        <v>2021</v>
      </c>
      <c r="B2147" s="2">
        <v>11</v>
      </c>
      <c r="C2147" s="2">
        <v>4</v>
      </c>
      <c r="D2147" s="2">
        <v>9</v>
      </c>
      <c r="E2147" s="2">
        <v>484.9</v>
      </c>
      <c r="F2147" s="2">
        <f t="shared" si="165"/>
        <v>3.7046869999999998</v>
      </c>
      <c r="G2147" s="2">
        <f t="shared" si="166"/>
        <v>30.127726657704152</v>
      </c>
      <c r="H2147" s="2">
        <f t="shared" si="167"/>
        <v>24.09375</v>
      </c>
      <c r="I2147" s="2">
        <f t="shared" si="168"/>
        <v>1.0045312500000001</v>
      </c>
      <c r="J2147" s="2">
        <f t="shared" si="169"/>
        <v>109.8771563611666</v>
      </c>
      <c r="K2147" s="2"/>
      <c r="L2147" s="2">
        <v>5.91</v>
      </c>
    </row>
    <row r="2148" spans="1:12" x14ac:dyDescent="0.2">
      <c r="A2148" s="2">
        <v>2021</v>
      </c>
      <c r="B2148" s="2">
        <v>11</v>
      </c>
      <c r="C2148" s="2">
        <v>4</v>
      </c>
      <c r="D2148" s="2">
        <v>10</v>
      </c>
      <c r="E2148" s="2">
        <v>597.62</v>
      </c>
      <c r="F2148" s="2">
        <f t="shared" si="165"/>
        <v>4.6774605999999999</v>
      </c>
      <c r="G2148" s="2">
        <f t="shared" si="166"/>
        <v>30.292979701010154</v>
      </c>
      <c r="H2148" s="2">
        <f t="shared" si="167"/>
        <v>31.350749999999998</v>
      </c>
      <c r="I2148" s="2">
        <f t="shared" si="168"/>
        <v>0.96824624999999997</v>
      </c>
      <c r="J2148" s="2">
        <f t="shared" si="169"/>
        <v>134.4509982772222</v>
      </c>
      <c r="K2148" s="2"/>
      <c r="L2148" s="2">
        <v>8.94</v>
      </c>
    </row>
    <row r="2149" spans="1:12" x14ac:dyDescent="0.2">
      <c r="A2149" s="2">
        <v>2021</v>
      </c>
      <c r="B2149" s="2">
        <v>11</v>
      </c>
      <c r="C2149" s="2">
        <v>4</v>
      </c>
      <c r="D2149" s="2">
        <v>11</v>
      </c>
      <c r="E2149" s="2">
        <v>649.79999999999995</v>
      </c>
      <c r="F2149" s="2">
        <f t="shared" si="165"/>
        <v>5.1277739999999996</v>
      </c>
      <c r="G2149" s="2">
        <f t="shared" si="166"/>
        <v>30.35916358440689</v>
      </c>
      <c r="H2149" s="2">
        <f t="shared" si="167"/>
        <v>35.417500000000004</v>
      </c>
      <c r="I2149" s="2">
        <f t="shared" si="168"/>
        <v>0.94791249999999994</v>
      </c>
      <c r="J2149" s="2">
        <f t="shared" si="169"/>
        <v>144.61488755385446</v>
      </c>
      <c r="K2149" s="2"/>
      <c r="L2149" s="2">
        <v>11.05</v>
      </c>
    </row>
    <row r="2150" spans="1:12" x14ac:dyDescent="0.2">
      <c r="A2150" s="2">
        <v>2021</v>
      </c>
      <c r="B2150" s="2">
        <v>11</v>
      </c>
      <c r="C2150" s="2">
        <v>4</v>
      </c>
      <c r="D2150" s="2">
        <v>12</v>
      </c>
      <c r="E2150" s="2">
        <v>619.41999999999996</v>
      </c>
      <c r="F2150" s="2">
        <f t="shared" si="165"/>
        <v>4.8655945999999997</v>
      </c>
      <c r="G2150" s="2">
        <f t="shared" si="166"/>
        <v>30.321307019897567</v>
      </c>
      <c r="H2150" s="2">
        <f t="shared" si="167"/>
        <v>35.91825</v>
      </c>
      <c r="I2150" s="2">
        <f t="shared" si="168"/>
        <v>0.94540875000000002</v>
      </c>
      <c r="J2150" s="2">
        <f t="shared" si="169"/>
        <v>136.68773023536838</v>
      </c>
      <c r="K2150" s="2"/>
      <c r="L2150" s="2">
        <v>12.69</v>
      </c>
    </row>
    <row r="2151" spans="1:12" x14ac:dyDescent="0.2">
      <c r="A2151" s="2">
        <v>2021</v>
      </c>
      <c r="B2151" s="2">
        <v>11</v>
      </c>
      <c r="C2151" s="2">
        <v>4</v>
      </c>
      <c r="D2151" s="2">
        <v>13</v>
      </c>
      <c r="E2151" s="2">
        <v>543.5</v>
      </c>
      <c r="F2151" s="2">
        <f t="shared" si="165"/>
        <v>4.2104049999999997</v>
      </c>
      <c r="G2151" s="2">
        <f t="shared" si="166"/>
        <v>30.217928129898304</v>
      </c>
      <c r="H2151" s="2">
        <f t="shared" si="167"/>
        <v>34.251249999999999</v>
      </c>
      <c r="I2151" s="2">
        <f t="shared" si="168"/>
        <v>0.95374375</v>
      </c>
      <c r="J2151" s="2">
        <f t="shared" si="169"/>
        <v>118.91765522845267</v>
      </c>
      <c r="K2151" s="2"/>
      <c r="L2151" s="2">
        <v>13.87</v>
      </c>
    </row>
    <row r="2152" spans="1:12" x14ac:dyDescent="0.2">
      <c r="A2152" s="2">
        <v>2021</v>
      </c>
      <c r="B2152" s="2">
        <v>11</v>
      </c>
      <c r="C2152" s="2">
        <v>4</v>
      </c>
      <c r="D2152" s="2">
        <v>14</v>
      </c>
      <c r="E2152" s="2">
        <v>413.23</v>
      </c>
      <c r="F2152" s="2">
        <f t="shared" si="165"/>
        <v>3.0861748999999996</v>
      </c>
      <c r="G2152" s="2">
        <f t="shared" si="166"/>
        <v>30.001273412551658</v>
      </c>
      <c r="H2152" s="2">
        <f t="shared" si="167"/>
        <v>29.866125</v>
      </c>
      <c r="I2152" s="2">
        <f t="shared" si="168"/>
        <v>0.97566937499999995</v>
      </c>
      <c r="J2152" s="2">
        <f t="shared" si="169"/>
        <v>88.52969594124788</v>
      </c>
      <c r="K2152" s="2"/>
      <c r="L2152" s="2">
        <v>14.37</v>
      </c>
    </row>
    <row r="2153" spans="1:12" x14ac:dyDescent="0.2">
      <c r="A2153" s="2">
        <v>2021</v>
      </c>
      <c r="B2153" s="2">
        <v>11</v>
      </c>
      <c r="C2153" s="2">
        <v>4</v>
      </c>
      <c r="D2153" s="2">
        <v>15</v>
      </c>
      <c r="E2153" s="2">
        <v>242.17</v>
      </c>
      <c r="F2153" s="2">
        <f t="shared" si="165"/>
        <v>1.6099271000000002</v>
      </c>
      <c r="G2153" s="2">
        <f t="shared" si="166"/>
        <v>29.578784923402772</v>
      </c>
      <c r="H2153" s="2">
        <f t="shared" si="167"/>
        <v>23.101374999999997</v>
      </c>
      <c r="I2153" s="2">
        <f t="shared" si="168"/>
        <v>1.0094931250000001</v>
      </c>
      <c r="J2153" s="2">
        <f t="shared" si="169"/>
        <v>47.110312136951947</v>
      </c>
      <c r="K2153" s="2"/>
      <c r="L2153" s="2">
        <v>14.02</v>
      </c>
    </row>
    <row r="2154" spans="1:12" x14ac:dyDescent="0.2">
      <c r="A2154" s="2">
        <v>2021</v>
      </c>
      <c r="B2154" s="2">
        <v>11</v>
      </c>
      <c r="C2154" s="2">
        <v>4</v>
      </c>
      <c r="D2154" s="2">
        <v>16</v>
      </c>
      <c r="E2154" s="2">
        <v>59.98</v>
      </c>
      <c r="F2154" s="2">
        <f t="shared" si="165"/>
        <v>3.7627399999999867E-2</v>
      </c>
      <c r="G2154" s="2">
        <f t="shared" si="166"/>
        <v>28.47534854308611</v>
      </c>
      <c r="H2154" s="2">
        <f t="shared" si="167"/>
        <v>14.00925</v>
      </c>
      <c r="I2154" s="2">
        <f t="shared" si="168"/>
        <v>1.0549537499999999</v>
      </c>
      <c r="J2154" s="2">
        <f t="shared" si="169"/>
        <v>1.1077270340271494</v>
      </c>
      <c r="K2154" s="2"/>
      <c r="L2154" s="2">
        <v>11.76</v>
      </c>
    </row>
    <row r="2155" spans="1:12" x14ac:dyDescent="0.2">
      <c r="A2155" s="2">
        <v>2021</v>
      </c>
      <c r="B2155" s="2">
        <v>11</v>
      </c>
      <c r="C2155" s="2">
        <v>4</v>
      </c>
      <c r="D2155" s="2">
        <v>17</v>
      </c>
      <c r="E2155" s="2">
        <v>0</v>
      </c>
      <c r="F2155" s="2">
        <f t="shared" si="165"/>
        <v>0</v>
      </c>
      <c r="G2155" s="2">
        <f t="shared" si="166"/>
        <v>0</v>
      </c>
      <c r="H2155" s="2">
        <f t="shared" si="167"/>
        <v>7.68</v>
      </c>
      <c r="I2155" s="2">
        <f t="shared" si="168"/>
        <v>1.0866</v>
      </c>
      <c r="J2155" s="2">
        <f t="shared" si="169"/>
        <v>0</v>
      </c>
      <c r="K2155" s="2"/>
      <c r="L2155" s="2">
        <v>7.68</v>
      </c>
    </row>
    <row r="2156" spans="1:12" x14ac:dyDescent="0.2">
      <c r="A2156" s="2">
        <v>2021</v>
      </c>
      <c r="B2156" s="2">
        <v>11</v>
      </c>
      <c r="C2156" s="2">
        <v>4</v>
      </c>
      <c r="D2156" s="2">
        <v>18</v>
      </c>
      <c r="E2156" s="2">
        <v>0</v>
      </c>
      <c r="F2156" s="2">
        <f t="shared" si="165"/>
        <v>0</v>
      </c>
      <c r="G2156" s="2">
        <f t="shared" si="166"/>
        <v>0</v>
      </c>
      <c r="H2156" s="2">
        <f t="shared" si="167"/>
        <v>5.81</v>
      </c>
      <c r="I2156" s="2">
        <f t="shared" si="168"/>
        <v>1.09595</v>
      </c>
      <c r="J2156" s="2">
        <f t="shared" si="169"/>
        <v>0</v>
      </c>
      <c r="K2156" s="2"/>
      <c r="L2156" s="2">
        <v>5.81</v>
      </c>
    </row>
    <row r="2157" spans="1:12" x14ac:dyDescent="0.2">
      <c r="A2157" s="2">
        <v>2021</v>
      </c>
      <c r="B2157" s="2">
        <v>11</v>
      </c>
      <c r="C2157" s="2">
        <v>4</v>
      </c>
      <c r="D2157" s="2">
        <v>19</v>
      </c>
      <c r="E2157" s="2">
        <v>0</v>
      </c>
      <c r="F2157" s="2">
        <f t="shared" si="165"/>
        <v>0</v>
      </c>
      <c r="G2157" s="2">
        <f t="shared" si="166"/>
        <v>0</v>
      </c>
      <c r="H2157" s="2">
        <f t="shared" si="167"/>
        <v>4.76</v>
      </c>
      <c r="I2157" s="2">
        <f t="shared" si="168"/>
        <v>1.1012</v>
      </c>
      <c r="J2157" s="2">
        <f t="shared" si="169"/>
        <v>0</v>
      </c>
      <c r="K2157" s="2"/>
      <c r="L2157" s="2">
        <v>4.76</v>
      </c>
    </row>
    <row r="2158" spans="1:12" x14ac:dyDescent="0.2">
      <c r="A2158" s="2">
        <v>2021</v>
      </c>
      <c r="B2158" s="2">
        <v>11</v>
      </c>
      <c r="C2158" s="2">
        <v>4</v>
      </c>
      <c r="D2158" s="2">
        <v>20</v>
      </c>
      <c r="E2158" s="2">
        <v>0</v>
      </c>
      <c r="F2158" s="2">
        <f t="shared" si="165"/>
        <v>0</v>
      </c>
      <c r="G2158" s="2">
        <f t="shared" si="166"/>
        <v>0</v>
      </c>
      <c r="H2158" s="2">
        <f t="shared" si="167"/>
        <v>3.98</v>
      </c>
      <c r="I2158" s="2">
        <f t="shared" si="168"/>
        <v>1.1051</v>
      </c>
      <c r="J2158" s="2">
        <f t="shared" si="169"/>
        <v>0</v>
      </c>
      <c r="K2158" s="2"/>
      <c r="L2158" s="2">
        <v>3.98</v>
      </c>
    </row>
    <row r="2159" spans="1:12" x14ac:dyDescent="0.2">
      <c r="A2159" s="2">
        <v>2021</v>
      </c>
      <c r="B2159" s="2">
        <v>11</v>
      </c>
      <c r="C2159" s="2">
        <v>4</v>
      </c>
      <c r="D2159" s="2">
        <v>21</v>
      </c>
      <c r="E2159" s="2">
        <v>0</v>
      </c>
      <c r="F2159" s="2">
        <f t="shared" si="165"/>
        <v>0</v>
      </c>
      <c r="G2159" s="2">
        <f t="shared" si="166"/>
        <v>0</v>
      </c>
      <c r="H2159" s="2">
        <f t="shared" si="167"/>
        <v>3.37</v>
      </c>
      <c r="I2159" s="2">
        <f t="shared" si="168"/>
        <v>1.10815</v>
      </c>
      <c r="J2159" s="2">
        <f t="shared" si="169"/>
        <v>0</v>
      </c>
      <c r="K2159" s="2"/>
      <c r="L2159" s="2">
        <v>3.37</v>
      </c>
    </row>
    <row r="2160" spans="1:12" x14ac:dyDescent="0.2">
      <c r="A2160" s="2">
        <v>2021</v>
      </c>
      <c r="B2160" s="2">
        <v>11</v>
      </c>
      <c r="C2160" s="2">
        <v>4</v>
      </c>
      <c r="D2160" s="2">
        <v>22</v>
      </c>
      <c r="E2160" s="2">
        <v>0</v>
      </c>
      <c r="F2160" s="2">
        <f t="shared" si="165"/>
        <v>0</v>
      </c>
      <c r="G2160" s="2">
        <f t="shared" si="166"/>
        <v>0</v>
      </c>
      <c r="H2160" s="2">
        <f t="shared" si="167"/>
        <v>2.69</v>
      </c>
      <c r="I2160" s="2">
        <f t="shared" si="168"/>
        <v>1.11155</v>
      </c>
      <c r="J2160" s="2">
        <f t="shared" si="169"/>
        <v>0</v>
      </c>
      <c r="K2160" s="2"/>
      <c r="L2160" s="2">
        <v>2.69</v>
      </c>
    </row>
    <row r="2161" spans="1:12" x14ac:dyDescent="0.2">
      <c r="A2161" s="2">
        <v>2021</v>
      </c>
      <c r="B2161" s="2">
        <v>11</v>
      </c>
      <c r="C2161" s="2">
        <v>4</v>
      </c>
      <c r="D2161" s="2">
        <v>23</v>
      </c>
      <c r="E2161" s="2">
        <v>0</v>
      </c>
      <c r="F2161" s="2">
        <f t="shared" si="165"/>
        <v>0</v>
      </c>
      <c r="G2161" s="2">
        <f t="shared" si="166"/>
        <v>0</v>
      </c>
      <c r="H2161" s="2">
        <f t="shared" si="167"/>
        <v>2.0099999999999998</v>
      </c>
      <c r="I2161" s="2">
        <f t="shared" si="168"/>
        <v>1.1149500000000001</v>
      </c>
      <c r="J2161" s="2">
        <f t="shared" si="169"/>
        <v>0</v>
      </c>
      <c r="K2161" s="2"/>
      <c r="L2161" s="2">
        <v>2.0099999999999998</v>
      </c>
    </row>
    <row r="2162" spans="1:12" x14ac:dyDescent="0.2">
      <c r="A2162" s="2">
        <v>2021</v>
      </c>
      <c r="B2162" s="2">
        <v>11</v>
      </c>
      <c r="C2162" s="2">
        <v>5</v>
      </c>
      <c r="D2162" s="2">
        <v>0</v>
      </c>
      <c r="E2162" s="2">
        <v>0</v>
      </c>
      <c r="F2162" s="2">
        <f t="shared" si="165"/>
        <v>0</v>
      </c>
      <c r="G2162" s="2">
        <f t="shared" si="166"/>
        <v>0</v>
      </c>
      <c r="H2162" s="2">
        <f t="shared" si="167"/>
        <v>1.4</v>
      </c>
      <c r="I2162" s="2">
        <f t="shared" si="168"/>
        <v>1.1180000000000001</v>
      </c>
      <c r="J2162" s="2">
        <f t="shared" si="169"/>
        <v>0</v>
      </c>
      <c r="K2162" s="2"/>
      <c r="L2162" s="2">
        <v>1.4</v>
      </c>
    </row>
    <row r="2163" spans="1:12" x14ac:dyDescent="0.2">
      <c r="A2163" s="2">
        <v>2021</v>
      </c>
      <c r="B2163" s="2">
        <v>11</v>
      </c>
      <c r="C2163" s="2">
        <v>5</v>
      </c>
      <c r="D2163" s="2">
        <v>1</v>
      </c>
      <c r="E2163" s="2">
        <v>0</v>
      </c>
      <c r="F2163" s="2">
        <f t="shared" si="165"/>
        <v>0</v>
      </c>
      <c r="G2163" s="2">
        <f t="shared" si="166"/>
        <v>0</v>
      </c>
      <c r="H2163" s="2">
        <f t="shared" si="167"/>
        <v>1.0900000000000001</v>
      </c>
      <c r="I2163" s="2">
        <f t="shared" si="168"/>
        <v>1.11955</v>
      </c>
      <c r="J2163" s="2">
        <f t="shared" si="169"/>
        <v>0</v>
      </c>
      <c r="K2163" s="2"/>
      <c r="L2163" s="2">
        <v>1.0900000000000001</v>
      </c>
    </row>
    <row r="2164" spans="1:12" x14ac:dyDescent="0.2">
      <c r="A2164" s="2">
        <v>2021</v>
      </c>
      <c r="B2164" s="2">
        <v>11</v>
      </c>
      <c r="C2164" s="2">
        <v>5</v>
      </c>
      <c r="D2164" s="2">
        <v>2</v>
      </c>
      <c r="E2164" s="2">
        <v>0</v>
      </c>
      <c r="F2164" s="2">
        <f t="shared" si="165"/>
        <v>0</v>
      </c>
      <c r="G2164" s="2">
        <f t="shared" si="166"/>
        <v>0</v>
      </c>
      <c r="H2164" s="2">
        <f t="shared" si="167"/>
        <v>1.44</v>
      </c>
      <c r="I2164" s="2">
        <f t="shared" si="168"/>
        <v>1.1177999999999999</v>
      </c>
      <c r="J2164" s="2">
        <f t="shared" si="169"/>
        <v>0</v>
      </c>
      <c r="K2164" s="2"/>
      <c r="L2164" s="2">
        <v>1.44</v>
      </c>
    </row>
    <row r="2165" spans="1:12" x14ac:dyDescent="0.2">
      <c r="A2165" s="2">
        <v>2021</v>
      </c>
      <c r="B2165" s="2">
        <v>11</v>
      </c>
      <c r="C2165" s="2">
        <v>5</v>
      </c>
      <c r="D2165" s="2">
        <v>3</v>
      </c>
      <c r="E2165" s="2">
        <v>0</v>
      </c>
      <c r="F2165" s="2">
        <f t="shared" si="165"/>
        <v>0</v>
      </c>
      <c r="G2165" s="2">
        <f t="shared" si="166"/>
        <v>0</v>
      </c>
      <c r="H2165" s="2">
        <f t="shared" si="167"/>
        <v>1.34</v>
      </c>
      <c r="I2165" s="2">
        <f t="shared" si="168"/>
        <v>1.1183000000000001</v>
      </c>
      <c r="J2165" s="2">
        <f t="shared" si="169"/>
        <v>0</v>
      </c>
      <c r="K2165" s="2"/>
      <c r="L2165" s="2">
        <v>1.34</v>
      </c>
    </row>
    <row r="2166" spans="1:12" x14ac:dyDescent="0.2">
      <c r="A2166" s="2">
        <v>2021</v>
      </c>
      <c r="B2166" s="2">
        <v>11</v>
      </c>
      <c r="C2166" s="2">
        <v>5</v>
      </c>
      <c r="D2166" s="2">
        <v>4</v>
      </c>
      <c r="E2166" s="2">
        <v>0</v>
      </c>
      <c r="F2166" s="2">
        <f t="shared" si="165"/>
        <v>0</v>
      </c>
      <c r="G2166" s="2">
        <f t="shared" si="166"/>
        <v>0</v>
      </c>
      <c r="H2166" s="2">
        <f t="shared" si="167"/>
        <v>0.93</v>
      </c>
      <c r="I2166" s="2">
        <f t="shared" si="168"/>
        <v>1.12035</v>
      </c>
      <c r="J2166" s="2">
        <f t="shared" si="169"/>
        <v>0</v>
      </c>
      <c r="K2166" s="2"/>
      <c r="L2166" s="2">
        <v>0.93</v>
      </c>
    </row>
    <row r="2167" spans="1:12" x14ac:dyDescent="0.2">
      <c r="A2167" s="2">
        <v>2021</v>
      </c>
      <c r="B2167" s="2">
        <v>11</v>
      </c>
      <c r="C2167" s="2">
        <v>5</v>
      </c>
      <c r="D2167" s="2">
        <v>5</v>
      </c>
      <c r="E2167" s="2">
        <v>0</v>
      </c>
      <c r="F2167" s="2">
        <f t="shared" si="165"/>
        <v>0</v>
      </c>
      <c r="G2167" s="2">
        <f t="shared" si="166"/>
        <v>0</v>
      </c>
      <c r="H2167" s="2">
        <f t="shared" si="167"/>
        <v>0.54</v>
      </c>
      <c r="I2167" s="2">
        <f t="shared" si="168"/>
        <v>1.1223000000000001</v>
      </c>
      <c r="J2167" s="2">
        <f t="shared" si="169"/>
        <v>0</v>
      </c>
      <c r="K2167" s="2"/>
      <c r="L2167" s="2">
        <v>0.54</v>
      </c>
    </row>
    <row r="2168" spans="1:12" x14ac:dyDescent="0.2">
      <c r="A2168" s="2">
        <v>2021</v>
      </c>
      <c r="B2168" s="2">
        <v>11</v>
      </c>
      <c r="C2168" s="2">
        <v>5</v>
      </c>
      <c r="D2168" s="2">
        <v>6</v>
      </c>
      <c r="E2168" s="2">
        <v>5.77</v>
      </c>
      <c r="F2168" s="2">
        <f t="shared" si="165"/>
        <v>0</v>
      </c>
      <c r="G2168" s="2">
        <f t="shared" si="166"/>
        <v>26.62419817960814</v>
      </c>
      <c r="H2168" s="2">
        <f t="shared" si="167"/>
        <v>0.486375</v>
      </c>
      <c r="I2168" s="2">
        <f t="shared" si="168"/>
        <v>1.1225681249999999</v>
      </c>
      <c r="J2168" s="2">
        <f t="shared" si="169"/>
        <v>0</v>
      </c>
      <c r="K2168" s="2"/>
      <c r="L2168" s="2">
        <v>0.27</v>
      </c>
    </row>
    <row r="2169" spans="1:12" x14ac:dyDescent="0.2">
      <c r="A2169" s="2">
        <v>2021</v>
      </c>
      <c r="B2169" s="2">
        <v>11</v>
      </c>
      <c r="C2169" s="2">
        <v>5</v>
      </c>
      <c r="D2169" s="2">
        <v>7</v>
      </c>
      <c r="E2169" s="2">
        <v>130.35</v>
      </c>
      <c r="F2169" s="2">
        <f t="shared" si="165"/>
        <v>0.64492049999999956</v>
      </c>
      <c r="G2169" s="2">
        <f t="shared" si="166"/>
        <v>29.08905079124602</v>
      </c>
      <c r="H2169" s="2">
        <f t="shared" si="167"/>
        <v>6.1481249999999994</v>
      </c>
      <c r="I2169" s="2">
        <f t="shared" si="168"/>
        <v>1.094259375</v>
      </c>
      <c r="J2169" s="2">
        <f t="shared" si="169"/>
        <v>20.1178739981756</v>
      </c>
      <c r="K2169" s="2"/>
      <c r="L2169" s="2">
        <v>1.26</v>
      </c>
    </row>
    <row r="2170" spans="1:12" x14ac:dyDescent="0.2">
      <c r="A2170" s="2">
        <v>2021</v>
      </c>
      <c r="B2170" s="2">
        <v>11</v>
      </c>
      <c r="C2170" s="2">
        <v>5</v>
      </c>
      <c r="D2170" s="2">
        <v>8</v>
      </c>
      <c r="E2170" s="2">
        <v>322.05</v>
      </c>
      <c r="F2170" s="2">
        <f t="shared" si="165"/>
        <v>2.2992914999999989</v>
      </c>
      <c r="G2170" s="2">
        <f t="shared" si="166"/>
        <v>29.804169453240092</v>
      </c>
      <c r="H2170" s="2">
        <f t="shared" si="167"/>
        <v>16.176874999999999</v>
      </c>
      <c r="I2170" s="2">
        <f t="shared" si="168"/>
        <v>1.0441156250000001</v>
      </c>
      <c r="J2170" s="2">
        <f t="shared" si="169"/>
        <v>70.1206169280984</v>
      </c>
      <c r="K2170" s="2"/>
      <c r="L2170" s="2">
        <v>4.0999999999999996</v>
      </c>
    </row>
    <row r="2171" spans="1:12" x14ac:dyDescent="0.2">
      <c r="A2171" s="2">
        <v>2021</v>
      </c>
      <c r="B2171" s="2">
        <v>11</v>
      </c>
      <c r="C2171" s="2">
        <v>5</v>
      </c>
      <c r="D2171" s="2">
        <v>9</v>
      </c>
      <c r="E2171" s="2">
        <v>487.58</v>
      </c>
      <c r="F2171" s="2">
        <f t="shared" si="165"/>
        <v>3.727815399999999</v>
      </c>
      <c r="G2171" s="2">
        <f t="shared" si="166"/>
        <v>30.132084410506845</v>
      </c>
      <c r="H2171" s="2">
        <f t="shared" si="167"/>
        <v>25.924250000000001</v>
      </c>
      <c r="I2171" s="2">
        <f t="shared" si="168"/>
        <v>0.99537874999999998</v>
      </c>
      <c r="J2171" s="2">
        <f t="shared" si="169"/>
        <v>109.57160269484518</v>
      </c>
      <c r="K2171" s="2"/>
      <c r="L2171" s="2">
        <v>7.64</v>
      </c>
    </row>
    <row r="2172" spans="1:12" x14ac:dyDescent="0.2">
      <c r="A2172" s="2">
        <v>2021</v>
      </c>
      <c r="B2172" s="2">
        <v>11</v>
      </c>
      <c r="C2172" s="2">
        <v>5</v>
      </c>
      <c r="D2172" s="2">
        <v>10</v>
      </c>
      <c r="E2172" s="2">
        <v>605.08000000000004</v>
      </c>
      <c r="F2172" s="2">
        <f t="shared" si="165"/>
        <v>4.741840400000001</v>
      </c>
      <c r="G2172" s="2">
        <f t="shared" si="166"/>
        <v>30.302788017297431</v>
      </c>
      <c r="H2172" s="2">
        <f t="shared" si="167"/>
        <v>33.420500000000004</v>
      </c>
      <c r="I2172" s="2">
        <f t="shared" si="168"/>
        <v>0.95789749999999996</v>
      </c>
      <c r="J2172" s="2">
        <f t="shared" si="169"/>
        <v>134.88841008451959</v>
      </c>
      <c r="K2172" s="2"/>
      <c r="L2172" s="2">
        <v>10.73</v>
      </c>
    </row>
    <row r="2173" spans="1:12" x14ac:dyDescent="0.2">
      <c r="A2173" s="2">
        <v>2021</v>
      </c>
      <c r="B2173" s="2">
        <v>11</v>
      </c>
      <c r="C2173" s="2">
        <v>5</v>
      </c>
      <c r="D2173" s="2">
        <v>11</v>
      </c>
      <c r="E2173" s="2">
        <v>659.67</v>
      </c>
      <c r="F2173" s="2">
        <f t="shared" si="165"/>
        <v>5.2129520999999999</v>
      </c>
      <c r="G2173" s="2">
        <f t="shared" si="166"/>
        <v>30.371082512507066</v>
      </c>
      <c r="H2173" s="2">
        <f t="shared" si="167"/>
        <v>38.307625000000002</v>
      </c>
      <c r="I2173" s="2">
        <f t="shared" si="168"/>
        <v>0.933461875</v>
      </c>
      <c r="J2173" s="2">
        <f t="shared" si="169"/>
        <v>144.83271324925695</v>
      </c>
      <c r="K2173" s="2"/>
      <c r="L2173" s="2">
        <v>13.57</v>
      </c>
    </row>
    <row r="2174" spans="1:12" x14ac:dyDescent="0.2">
      <c r="A2174" s="2">
        <v>2021</v>
      </c>
      <c r="B2174" s="2">
        <v>11</v>
      </c>
      <c r="C2174" s="2">
        <v>5</v>
      </c>
      <c r="D2174" s="2">
        <v>12</v>
      </c>
      <c r="E2174" s="2">
        <v>631.48</v>
      </c>
      <c r="F2174" s="2">
        <f t="shared" si="165"/>
        <v>4.9696724000000003</v>
      </c>
      <c r="G2174" s="2">
        <f t="shared" si="166"/>
        <v>30.336552655934231</v>
      </c>
      <c r="H2174" s="2">
        <f t="shared" si="167"/>
        <v>38.960500000000003</v>
      </c>
      <c r="I2174" s="2">
        <f t="shared" si="168"/>
        <v>0.93019750000000001</v>
      </c>
      <c r="J2174" s="2">
        <f t="shared" si="169"/>
        <v>137.43433083117625</v>
      </c>
      <c r="K2174" s="2"/>
      <c r="L2174" s="2">
        <v>15.28</v>
      </c>
    </row>
    <row r="2175" spans="1:12" x14ac:dyDescent="0.2">
      <c r="A2175" s="2">
        <v>2021</v>
      </c>
      <c r="B2175" s="2">
        <v>11</v>
      </c>
      <c r="C2175" s="2">
        <v>5</v>
      </c>
      <c r="D2175" s="2">
        <v>13</v>
      </c>
      <c r="E2175" s="2">
        <v>563.73</v>
      </c>
      <c r="F2175" s="2">
        <f t="shared" si="165"/>
        <v>4.3849899000000008</v>
      </c>
      <c r="G2175" s="2">
        <f t="shared" si="166"/>
        <v>30.246822534315907</v>
      </c>
      <c r="H2175" s="2">
        <f t="shared" si="167"/>
        <v>37.519874999999999</v>
      </c>
      <c r="I2175" s="2">
        <f t="shared" si="168"/>
        <v>0.93740062499999999</v>
      </c>
      <c r="J2175" s="2">
        <f t="shared" si="169"/>
        <v>121.84274370030974</v>
      </c>
      <c r="K2175" s="2"/>
      <c r="L2175" s="2">
        <v>16.38</v>
      </c>
    </row>
    <row r="2176" spans="1:12" x14ac:dyDescent="0.2">
      <c r="A2176" s="2">
        <v>2021</v>
      </c>
      <c r="B2176" s="2">
        <v>11</v>
      </c>
      <c r="C2176" s="2">
        <v>5</v>
      </c>
      <c r="D2176" s="2">
        <v>14</v>
      </c>
      <c r="E2176" s="2">
        <v>431.5</v>
      </c>
      <c r="F2176" s="2">
        <f t="shared" si="165"/>
        <v>3.2438449999999994</v>
      </c>
      <c r="G2176" s="2">
        <f t="shared" si="166"/>
        <v>30.035478896301264</v>
      </c>
      <c r="H2176" s="2">
        <f t="shared" si="167"/>
        <v>33.03125</v>
      </c>
      <c r="I2176" s="2">
        <f t="shared" si="168"/>
        <v>0.95984375</v>
      </c>
      <c r="J2176" s="2">
        <f t="shared" si="169"/>
        <v>91.647637072557373</v>
      </c>
      <c r="K2176" s="2"/>
      <c r="L2176" s="2">
        <v>16.850000000000001</v>
      </c>
    </row>
    <row r="2177" spans="1:12" x14ac:dyDescent="0.2">
      <c r="A2177" s="2">
        <v>2021</v>
      </c>
      <c r="B2177" s="2">
        <v>11</v>
      </c>
      <c r="C2177" s="2">
        <v>5</v>
      </c>
      <c r="D2177" s="2">
        <v>15</v>
      </c>
      <c r="E2177" s="2">
        <v>255.85</v>
      </c>
      <c r="F2177" s="2">
        <f t="shared" si="165"/>
        <v>1.7279855</v>
      </c>
      <c r="G2177" s="2">
        <f t="shared" si="166"/>
        <v>29.622231539345673</v>
      </c>
      <c r="H2177" s="2">
        <f t="shared" si="167"/>
        <v>26.034375000000001</v>
      </c>
      <c r="I2177" s="2">
        <f t="shared" si="168"/>
        <v>0.99482812499999995</v>
      </c>
      <c r="J2177" s="2">
        <f t="shared" si="169"/>
        <v>49.903613817484789</v>
      </c>
      <c r="K2177" s="2"/>
      <c r="L2177" s="2">
        <v>16.440000000000001</v>
      </c>
    </row>
    <row r="2178" spans="1:12" x14ac:dyDescent="0.2">
      <c r="A2178" s="2">
        <v>2021</v>
      </c>
      <c r="B2178" s="2">
        <v>11</v>
      </c>
      <c r="C2178" s="2">
        <v>5</v>
      </c>
      <c r="D2178" s="2">
        <v>16</v>
      </c>
      <c r="E2178" s="2">
        <v>66.900000000000006</v>
      </c>
      <c r="F2178" s="2">
        <f t="shared" ref="F2178:F2209" si="170">MAX(8.63*(E2178/1000-1)+8.15,0)</f>
        <v>9.7346999999999184E-2</v>
      </c>
      <c r="G2178" s="2">
        <f t="shared" ref="G2178:G2209" si="171">IF(E2178&lt;&gt;0,30.7*(1+0.0593*LOG10(E2178/1000)),0)</f>
        <v>28.561676501657498</v>
      </c>
      <c r="H2178" s="2">
        <f t="shared" ref="H2178:H2209" si="172">L2178+30*E2178/800</f>
        <v>15.738750000000001</v>
      </c>
      <c r="I2178" s="2">
        <f t="shared" ref="I2178:I2209" si="173">1-(H2178-25)/200</f>
        <v>1.04630625</v>
      </c>
      <c r="J2178" s="2">
        <f t="shared" ref="J2178:J2209" si="174">G2178*F2178*I2178*0.98</f>
        <v>2.8509602575547044</v>
      </c>
      <c r="K2178" s="2"/>
      <c r="L2178" s="2">
        <v>13.23</v>
      </c>
    </row>
    <row r="2179" spans="1:12" x14ac:dyDescent="0.2">
      <c r="A2179" s="2">
        <v>2021</v>
      </c>
      <c r="B2179" s="2">
        <v>11</v>
      </c>
      <c r="C2179" s="2">
        <v>5</v>
      </c>
      <c r="D2179" s="2">
        <v>17</v>
      </c>
      <c r="E2179" s="2">
        <v>0</v>
      </c>
      <c r="F2179" s="2">
        <f t="shared" si="170"/>
        <v>0</v>
      </c>
      <c r="G2179" s="2">
        <f t="shared" si="171"/>
        <v>0</v>
      </c>
      <c r="H2179" s="2">
        <f t="shared" si="172"/>
        <v>6.97</v>
      </c>
      <c r="I2179" s="2">
        <f t="shared" si="173"/>
        <v>1.09015</v>
      </c>
      <c r="J2179" s="2">
        <f t="shared" si="174"/>
        <v>0</v>
      </c>
      <c r="K2179" s="2"/>
      <c r="L2179" s="2">
        <v>6.97</v>
      </c>
    </row>
    <row r="2180" spans="1:12" x14ac:dyDescent="0.2">
      <c r="A2180" s="2">
        <v>2021</v>
      </c>
      <c r="B2180" s="2">
        <v>11</v>
      </c>
      <c r="C2180" s="2">
        <v>5</v>
      </c>
      <c r="D2180" s="2">
        <v>18</v>
      </c>
      <c r="E2180" s="2">
        <v>0</v>
      </c>
      <c r="F2180" s="2">
        <f t="shared" si="170"/>
        <v>0</v>
      </c>
      <c r="G2180" s="2">
        <f t="shared" si="171"/>
        <v>0</v>
      </c>
      <c r="H2180" s="2">
        <f t="shared" si="172"/>
        <v>2.82</v>
      </c>
      <c r="I2180" s="2">
        <f t="shared" si="173"/>
        <v>1.1109</v>
      </c>
      <c r="J2180" s="2">
        <f t="shared" si="174"/>
        <v>0</v>
      </c>
      <c r="K2180" s="2"/>
      <c r="L2180" s="2">
        <v>2.82</v>
      </c>
    </row>
    <row r="2181" spans="1:12" x14ac:dyDescent="0.2">
      <c r="A2181" s="2">
        <v>2021</v>
      </c>
      <c r="B2181" s="2">
        <v>11</v>
      </c>
      <c r="C2181" s="2">
        <v>5</v>
      </c>
      <c r="D2181" s="2">
        <v>19</v>
      </c>
      <c r="E2181" s="2">
        <v>0</v>
      </c>
      <c r="F2181" s="2">
        <f t="shared" si="170"/>
        <v>0</v>
      </c>
      <c r="G2181" s="2">
        <f t="shared" si="171"/>
        <v>0</v>
      </c>
      <c r="H2181" s="2">
        <f t="shared" si="172"/>
        <v>-0.76</v>
      </c>
      <c r="I2181" s="2">
        <f t="shared" si="173"/>
        <v>1.1288</v>
      </c>
      <c r="J2181" s="2">
        <f t="shared" si="174"/>
        <v>0</v>
      </c>
      <c r="K2181" s="2"/>
      <c r="L2181" s="2">
        <v>-0.76</v>
      </c>
    </row>
    <row r="2182" spans="1:12" x14ac:dyDescent="0.2">
      <c r="A2182" s="2">
        <v>2021</v>
      </c>
      <c r="B2182" s="2">
        <v>11</v>
      </c>
      <c r="C2182" s="2">
        <v>5</v>
      </c>
      <c r="D2182" s="2">
        <v>20</v>
      </c>
      <c r="E2182" s="2">
        <v>0</v>
      </c>
      <c r="F2182" s="2">
        <f t="shared" si="170"/>
        <v>0</v>
      </c>
      <c r="G2182" s="2">
        <f t="shared" si="171"/>
        <v>0</v>
      </c>
      <c r="H2182" s="2">
        <f t="shared" si="172"/>
        <v>-2.0099999999999998</v>
      </c>
      <c r="I2182" s="2">
        <f t="shared" si="173"/>
        <v>1.1350500000000001</v>
      </c>
      <c r="J2182" s="2">
        <f t="shared" si="174"/>
        <v>0</v>
      </c>
      <c r="K2182" s="2"/>
      <c r="L2182" s="2">
        <v>-2.0099999999999998</v>
      </c>
    </row>
    <row r="2183" spans="1:12" x14ac:dyDescent="0.2">
      <c r="A2183" s="2">
        <v>2021</v>
      </c>
      <c r="B2183" s="2">
        <v>11</v>
      </c>
      <c r="C2183" s="2">
        <v>5</v>
      </c>
      <c r="D2183" s="2">
        <v>21</v>
      </c>
      <c r="E2183" s="2">
        <v>0</v>
      </c>
      <c r="F2183" s="2">
        <f t="shared" si="170"/>
        <v>0</v>
      </c>
      <c r="G2183" s="2">
        <f t="shared" si="171"/>
        <v>0</v>
      </c>
      <c r="H2183" s="2">
        <f t="shared" si="172"/>
        <v>-3.14</v>
      </c>
      <c r="I2183" s="2">
        <f t="shared" si="173"/>
        <v>1.1407</v>
      </c>
      <c r="J2183" s="2">
        <f t="shared" si="174"/>
        <v>0</v>
      </c>
      <c r="K2183" s="2"/>
      <c r="L2183" s="2">
        <v>-3.14</v>
      </c>
    </row>
    <row r="2184" spans="1:12" x14ac:dyDescent="0.2">
      <c r="A2184" s="2">
        <v>2021</v>
      </c>
      <c r="B2184" s="2">
        <v>11</v>
      </c>
      <c r="C2184" s="2">
        <v>5</v>
      </c>
      <c r="D2184" s="2">
        <v>22</v>
      </c>
      <c r="E2184" s="2">
        <v>0</v>
      </c>
      <c r="F2184" s="2">
        <f t="shared" si="170"/>
        <v>0</v>
      </c>
      <c r="G2184" s="2">
        <f t="shared" si="171"/>
        <v>0</v>
      </c>
      <c r="H2184" s="2">
        <f t="shared" si="172"/>
        <v>-4.28</v>
      </c>
      <c r="I2184" s="2">
        <f t="shared" si="173"/>
        <v>1.1464000000000001</v>
      </c>
      <c r="J2184" s="2">
        <f t="shared" si="174"/>
        <v>0</v>
      </c>
      <c r="K2184" s="2"/>
      <c r="L2184" s="2">
        <v>-4.28</v>
      </c>
    </row>
    <row r="2185" spans="1:12" x14ac:dyDescent="0.2">
      <c r="A2185" s="2">
        <v>2021</v>
      </c>
      <c r="B2185" s="2">
        <v>11</v>
      </c>
      <c r="C2185" s="2">
        <v>5</v>
      </c>
      <c r="D2185" s="2">
        <v>23</v>
      </c>
      <c r="E2185" s="2">
        <v>0</v>
      </c>
      <c r="F2185" s="2">
        <f t="shared" si="170"/>
        <v>0</v>
      </c>
      <c r="G2185" s="2">
        <f t="shared" si="171"/>
        <v>0</v>
      </c>
      <c r="H2185" s="2">
        <f t="shared" si="172"/>
        <v>-5.14</v>
      </c>
      <c r="I2185" s="2">
        <f t="shared" si="173"/>
        <v>1.1507000000000001</v>
      </c>
      <c r="J2185" s="2">
        <f t="shared" si="174"/>
        <v>0</v>
      </c>
      <c r="K2185" s="2"/>
      <c r="L2185" s="2">
        <v>-5.14</v>
      </c>
    </row>
    <row r="2186" spans="1:12" x14ac:dyDescent="0.2">
      <c r="A2186" s="2">
        <v>2021</v>
      </c>
      <c r="B2186" s="2">
        <v>11</v>
      </c>
      <c r="C2186" s="2">
        <v>6</v>
      </c>
      <c r="D2186" s="2">
        <v>0</v>
      </c>
      <c r="E2186" s="2">
        <v>0</v>
      </c>
      <c r="F2186" s="2">
        <f t="shared" si="170"/>
        <v>0</v>
      </c>
      <c r="G2186" s="2">
        <f t="shared" si="171"/>
        <v>0</v>
      </c>
      <c r="H2186" s="2">
        <f t="shared" si="172"/>
        <v>-5.42</v>
      </c>
      <c r="I2186" s="2">
        <f t="shared" si="173"/>
        <v>1.1520999999999999</v>
      </c>
      <c r="J2186" s="2">
        <f t="shared" si="174"/>
        <v>0</v>
      </c>
      <c r="K2186" s="2"/>
      <c r="L2186" s="2">
        <v>-5.42</v>
      </c>
    </row>
    <row r="2187" spans="1:12" x14ac:dyDescent="0.2">
      <c r="A2187" s="2">
        <v>2021</v>
      </c>
      <c r="B2187" s="2">
        <v>11</v>
      </c>
      <c r="C2187" s="2">
        <v>6</v>
      </c>
      <c r="D2187" s="2">
        <v>1</v>
      </c>
      <c r="E2187" s="2">
        <v>0</v>
      </c>
      <c r="F2187" s="2">
        <f t="shared" si="170"/>
        <v>0</v>
      </c>
      <c r="G2187" s="2">
        <f t="shared" si="171"/>
        <v>0</v>
      </c>
      <c r="H2187" s="2">
        <f t="shared" si="172"/>
        <v>-5.56</v>
      </c>
      <c r="I2187" s="2">
        <f t="shared" si="173"/>
        <v>1.1528</v>
      </c>
      <c r="J2187" s="2">
        <f t="shared" si="174"/>
        <v>0</v>
      </c>
      <c r="K2187" s="2"/>
      <c r="L2187" s="2">
        <v>-5.56</v>
      </c>
    </row>
    <row r="2188" spans="1:12" x14ac:dyDescent="0.2">
      <c r="A2188" s="2">
        <v>2021</v>
      </c>
      <c r="B2188" s="2">
        <v>11</v>
      </c>
      <c r="C2188" s="2">
        <v>6</v>
      </c>
      <c r="D2188" s="2">
        <v>2</v>
      </c>
      <c r="E2188" s="2">
        <v>0</v>
      </c>
      <c r="F2188" s="2">
        <f t="shared" si="170"/>
        <v>0</v>
      </c>
      <c r="G2188" s="2">
        <f t="shared" si="171"/>
        <v>0</v>
      </c>
      <c r="H2188" s="2">
        <f t="shared" si="172"/>
        <v>-5.96</v>
      </c>
      <c r="I2188" s="2">
        <f t="shared" si="173"/>
        <v>1.1548</v>
      </c>
      <c r="J2188" s="2">
        <f t="shared" si="174"/>
        <v>0</v>
      </c>
      <c r="K2188" s="2"/>
      <c r="L2188" s="2">
        <v>-5.96</v>
      </c>
    </row>
    <row r="2189" spans="1:12" x14ac:dyDescent="0.2">
      <c r="A2189" s="2">
        <v>2021</v>
      </c>
      <c r="B2189" s="2">
        <v>11</v>
      </c>
      <c r="C2189" s="2">
        <v>6</v>
      </c>
      <c r="D2189" s="2">
        <v>3</v>
      </c>
      <c r="E2189" s="2">
        <v>0</v>
      </c>
      <c r="F2189" s="2">
        <f t="shared" si="170"/>
        <v>0</v>
      </c>
      <c r="G2189" s="2">
        <f t="shared" si="171"/>
        <v>0</v>
      </c>
      <c r="H2189" s="2">
        <f t="shared" si="172"/>
        <v>-6.29</v>
      </c>
      <c r="I2189" s="2">
        <f t="shared" si="173"/>
        <v>1.15645</v>
      </c>
      <c r="J2189" s="2">
        <f t="shared" si="174"/>
        <v>0</v>
      </c>
      <c r="K2189" s="2"/>
      <c r="L2189" s="2">
        <v>-6.29</v>
      </c>
    </row>
    <row r="2190" spans="1:12" x14ac:dyDescent="0.2">
      <c r="A2190" s="2">
        <v>2021</v>
      </c>
      <c r="B2190" s="2">
        <v>11</v>
      </c>
      <c r="C2190" s="2">
        <v>6</v>
      </c>
      <c r="D2190" s="2">
        <v>4</v>
      </c>
      <c r="E2190" s="2">
        <v>0</v>
      </c>
      <c r="F2190" s="2">
        <f t="shared" si="170"/>
        <v>0</v>
      </c>
      <c r="G2190" s="2">
        <f t="shared" si="171"/>
        <v>0</v>
      </c>
      <c r="H2190" s="2">
        <f t="shared" si="172"/>
        <v>-6.35</v>
      </c>
      <c r="I2190" s="2">
        <f t="shared" si="173"/>
        <v>1.1567499999999999</v>
      </c>
      <c r="J2190" s="2">
        <f t="shared" si="174"/>
        <v>0</v>
      </c>
      <c r="K2190" s="2"/>
      <c r="L2190" s="2">
        <v>-6.35</v>
      </c>
    </row>
    <row r="2191" spans="1:12" x14ac:dyDescent="0.2">
      <c r="A2191" s="2">
        <v>2021</v>
      </c>
      <c r="B2191" s="2">
        <v>11</v>
      </c>
      <c r="C2191" s="2">
        <v>6</v>
      </c>
      <c r="D2191" s="2">
        <v>5</v>
      </c>
      <c r="E2191" s="2">
        <v>0</v>
      </c>
      <c r="F2191" s="2">
        <f t="shared" si="170"/>
        <v>0</v>
      </c>
      <c r="G2191" s="2">
        <f t="shared" si="171"/>
        <v>0</v>
      </c>
      <c r="H2191" s="2">
        <f t="shared" si="172"/>
        <v>-6.22</v>
      </c>
      <c r="I2191" s="2">
        <f t="shared" si="173"/>
        <v>1.1560999999999999</v>
      </c>
      <c r="J2191" s="2">
        <f t="shared" si="174"/>
        <v>0</v>
      </c>
      <c r="K2191" s="2"/>
      <c r="L2191" s="2">
        <v>-6.22</v>
      </c>
    </row>
    <row r="2192" spans="1:12" x14ac:dyDescent="0.2">
      <c r="A2192" s="2">
        <v>2021</v>
      </c>
      <c r="B2192" s="2">
        <v>11</v>
      </c>
      <c r="C2192" s="2">
        <v>6</v>
      </c>
      <c r="D2192" s="2">
        <v>6</v>
      </c>
      <c r="E2192" s="2">
        <v>5.23</v>
      </c>
      <c r="F2192" s="2">
        <f t="shared" si="170"/>
        <v>0</v>
      </c>
      <c r="G2192" s="2">
        <f t="shared" si="171"/>
        <v>26.546509509599762</v>
      </c>
      <c r="H2192" s="2">
        <f t="shared" si="172"/>
        <v>-6.1138749999999993</v>
      </c>
      <c r="I2192" s="2">
        <f t="shared" si="173"/>
        <v>1.155569375</v>
      </c>
      <c r="J2192" s="2">
        <f t="shared" si="174"/>
        <v>0</v>
      </c>
      <c r="K2192" s="2"/>
      <c r="L2192" s="2">
        <v>-6.31</v>
      </c>
    </row>
    <row r="2193" spans="1:12" x14ac:dyDescent="0.2">
      <c r="A2193" s="2">
        <v>2021</v>
      </c>
      <c r="B2193" s="2">
        <v>11</v>
      </c>
      <c r="C2193" s="2">
        <v>6</v>
      </c>
      <c r="D2193" s="2">
        <v>7</v>
      </c>
      <c r="E2193" s="2">
        <v>129.83000000000001</v>
      </c>
      <c r="F2193" s="2">
        <f t="shared" si="170"/>
        <v>0.64043289999999953</v>
      </c>
      <c r="G2193" s="2">
        <f t="shared" si="171"/>
        <v>29.085890425191838</v>
      </c>
      <c r="H2193" s="2">
        <f t="shared" si="172"/>
        <v>-1.2813749999999997</v>
      </c>
      <c r="I2193" s="2">
        <f t="shared" si="173"/>
        <v>1.1314068749999999</v>
      </c>
      <c r="J2193" s="2">
        <f t="shared" si="174"/>
        <v>20.653843739133542</v>
      </c>
      <c r="K2193" s="2"/>
      <c r="L2193" s="2">
        <v>-6.15</v>
      </c>
    </row>
    <row r="2194" spans="1:12" x14ac:dyDescent="0.2">
      <c r="A2194" s="2">
        <v>2021</v>
      </c>
      <c r="B2194" s="2">
        <v>11</v>
      </c>
      <c r="C2194" s="2">
        <v>6</v>
      </c>
      <c r="D2194" s="2">
        <v>8</v>
      </c>
      <c r="E2194" s="2">
        <v>325.33</v>
      </c>
      <c r="F2194" s="2">
        <f t="shared" si="170"/>
        <v>2.3275978999999998</v>
      </c>
      <c r="G2194" s="2">
        <f t="shared" si="171"/>
        <v>29.812181171295681</v>
      </c>
      <c r="H2194" s="2">
        <f t="shared" si="172"/>
        <v>6.8198749999999988</v>
      </c>
      <c r="I2194" s="2">
        <f t="shared" si="173"/>
        <v>1.090900625</v>
      </c>
      <c r="J2194" s="2">
        <f t="shared" si="174"/>
        <v>74.184465983660004</v>
      </c>
      <c r="K2194" s="2"/>
      <c r="L2194" s="2">
        <v>-5.38</v>
      </c>
    </row>
    <row r="2195" spans="1:12" x14ac:dyDescent="0.2">
      <c r="A2195" s="2">
        <v>2021</v>
      </c>
      <c r="B2195" s="2">
        <v>11</v>
      </c>
      <c r="C2195" s="2">
        <v>6</v>
      </c>
      <c r="D2195" s="2">
        <v>9</v>
      </c>
      <c r="E2195" s="2">
        <v>493.65</v>
      </c>
      <c r="F2195" s="2">
        <f t="shared" si="170"/>
        <v>3.7801994999999993</v>
      </c>
      <c r="G2195" s="2">
        <f t="shared" si="171"/>
        <v>30.141866481019186</v>
      </c>
      <c r="H2195" s="2">
        <f t="shared" si="172"/>
        <v>14.241875</v>
      </c>
      <c r="I2195" s="2">
        <f t="shared" si="173"/>
        <v>1.053790625</v>
      </c>
      <c r="J2195" s="2">
        <f t="shared" si="174"/>
        <v>117.66986855370924</v>
      </c>
      <c r="K2195" s="2"/>
      <c r="L2195" s="2">
        <v>-4.2699999999999996</v>
      </c>
    </row>
    <row r="2196" spans="1:12" x14ac:dyDescent="0.2">
      <c r="A2196" s="2">
        <v>2021</v>
      </c>
      <c r="B2196" s="2">
        <v>11</v>
      </c>
      <c r="C2196" s="2">
        <v>6</v>
      </c>
      <c r="D2196" s="2">
        <v>10</v>
      </c>
      <c r="E2196" s="2">
        <v>610.54999999999995</v>
      </c>
      <c r="F2196" s="2">
        <f t="shared" si="170"/>
        <v>4.7890464999999995</v>
      </c>
      <c r="G2196" s="2">
        <f t="shared" si="171"/>
        <v>30.30990336658224</v>
      </c>
      <c r="H2196" s="2">
        <f t="shared" si="172"/>
        <v>18.995625</v>
      </c>
      <c r="I2196" s="2">
        <f t="shared" si="173"/>
        <v>1.0300218750000001</v>
      </c>
      <c r="J2196" s="2">
        <f t="shared" si="174"/>
        <v>146.52311044923633</v>
      </c>
      <c r="K2196" s="2"/>
      <c r="L2196" s="2">
        <v>-3.9</v>
      </c>
    </row>
    <row r="2197" spans="1:12" x14ac:dyDescent="0.2">
      <c r="A2197" s="2">
        <v>2021</v>
      </c>
      <c r="B2197" s="2">
        <v>11</v>
      </c>
      <c r="C2197" s="2">
        <v>6</v>
      </c>
      <c r="D2197" s="2">
        <v>11</v>
      </c>
      <c r="E2197" s="2">
        <v>667.85</v>
      </c>
      <c r="F2197" s="2">
        <f t="shared" si="170"/>
        <v>5.2835455000000007</v>
      </c>
      <c r="G2197" s="2">
        <f t="shared" si="171"/>
        <v>30.380826239416237</v>
      </c>
      <c r="H2197" s="2">
        <f t="shared" si="172"/>
        <v>20.594374999999999</v>
      </c>
      <c r="I2197" s="2">
        <f t="shared" si="173"/>
        <v>1.0220281250000001</v>
      </c>
      <c r="J2197" s="2">
        <f t="shared" si="174"/>
        <v>160.77331087940411</v>
      </c>
      <c r="K2197" s="2"/>
      <c r="L2197" s="2">
        <v>-4.45</v>
      </c>
    </row>
    <row r="2198" spans="1:12" x14ac:dyDescent="0.2">
      <c r="A2198" s="2">
        <v>2021</v>
      </c>
      <c r="B2198" s="2">
        <v>11</v>
      </c>
      <c r="C2198" s="2">
        <v>6</v>
      </c>
      <c r="D2198" s="2">
        <v>12</v>
      </c>
      <c r="E2198" s="2">
        <v>658.25</v>
      </c>
      <c r="F2198" s="2">
        <f t="shared" si="170"/>
        <v>5.2006975000000004</v>
      </c>
      <c r="G2198" s="2">
        <f t="shared" si="171"/>
        <v>30.369378758698719</v>
      </c>
      <c r="H2198" s="2">
        <f t="shared" si="172"/>
        <v>19.484375</v>
      </c>
      <c r="I2198" s="2">
        <f t="shared" si="173"/>
        <v>1.027578125</v>
      </c>
      <c r="J2198" s="2">
        <f t="shared" si="174"/>
        <v>159.05174118533094</v>
      </c>
      <c r="K2198" s="2"/>
      <c r="L2198" s="2">
        <v>-5.2</v>
      </c>
    </row>
    <row r="2199" spans="1:12" x14ac:dyDescent="0.2">
      <c r="A2199" s="2">
        <v>2021</v>
      </c>
      <c r="B2199" s="2">
        <v>11</v>
      </c>
      <c r="C2199" s="2">
        <v>6</v>
      </c>
      <c r="D2199" s="2">
        <v>13</v>
      </c>
      <c r="E2199" s="2">
        <v>583.16999999999996</v>
      </c>
      <c r="F2199" s="2">
        <f t="shared" si="170"/>
        <v>4.5527570999999991</v>
      </c>
      <c r="G2199" s="2">
        <f t="shared" si="171"/>
        <v>30.273627773100188</v>
      </c>
      <c r="H2199" s="2">
        <f t="shared" si="172"/>
        <v>15.698874999999999</v>
      </c>
      <c r="I2199" s="2">
        <f t="shared" si="173"/>
        <v>1.046505625</v>
      </c>
      <c r="J2199" s="2">
        <f t="shared" si="174"/>
        <v>141.35350764092769</v>
      </c>
      <c r="K2199" s="2"/>
      <c r="L2199" s="2">
        <v>-6.17</v>
      </c>
    </row>
    <row r="2200" spans="1:12" x14ac:dyDescent="0.2">
      <c r="A2200" s="2">
        <v>2021</v>
      </c>
      <c r="B2200" s="2">
        <v>11</v>
      </c>
      <c r="C2200" s="2">
        <v>6</v>
      </c>
      <c r="D2200" s="2">
        <v>14</v>
      </c>
      <c r="E2200" s="2">
        <v>451.48</v>
      </c>
      <c r="F2200" s="2">
        <f t="shared" si="170"/>
        <v>3.4162723999999995</v>
      </c>
      <c r="G2200" s="2">
        <f t="shared" si="171"/>
        <v>30.071265965441519</v>
      </c>
      <c r="H2200" s="2">
        <f t="shared" si="172"/>
        <v>9.850500000000002</v>
      </c>
      <c r="I2200" s="2">
        <f t="shared" si="173"/>
        <v>1.0757475000000001</v>
      </c>
      <c r="J2200" s="2">
        <f t="shared" si="174"/>
        <v>108.30303453408061</v>
      </c>
      <c r="K2200" s="2"/>
      <c r="L2200" s="2">
        <v>-7.08</v>
      </c>
    </row>
    <row r="2201" spans="1:12" x14ac:dyDescent="0.2">
      <c r="A2201" s="2">
        <v>2021</v>
      </c>
      <c r="B2201" s="2">
        <v>11</v>
      </c>
      <c r="C2201" s="2">
        <v>6</v>
      </c>
      <c r="D2201" s="2">
        <v>15</v>
      </c>
      <c r="E2201" s="2">
        <v>273.14999999999998</v>
      </c>
      <c r="F2201" s="2">
        <f t="shared" si="170"/>
        <v>1.8772845</v>
      </c>
      <c r="G2201" s="2">
        <f t="shared" si="171"/>
        <v>29.673962757442567</v>
      </c>
      <c r="H2201" s="2">
        <f t="shared" si="172"/>
        <v>2.5731249999999992</v>
      </c>
      <c r="I2201" s="2">
        <f t="shared" si="173"/>
        <v>1.1121343750000001</v>
      </c>
      <c r="J2201" s="2">
        <f t="shared" si="174"/>
        <v>60.714018961486879</v>
      </c>
      <c r="K2201" s="2"/>
      <c r="L2201" s="2">
        <v>-7.67</v>
      </c>
    </row>
    <row r="2202" spans="1:12" x14ac:dyDescent="0.2">
      <c r="A2202" s="2">
        <v>2021</v>
      </c>
      <c r="B2202" s="2">
        <v>11</v>
      </c>
      <c r="C2202" s="2">
        <v>6</v>
      </c>
      <c r="D2202" s="2">
        <v>16</v>
      </c>
      <c r="E2202" s="2">
        <v>75.8</v>
      </c>
      <c r="F2202" s="2">
        <f t="shared" si="170"/>
        <v>0.1741539999999997</v>
      </c>
      <c r="G2202" s="2">
        <f t="shared" si="171"/>
        <v>28.66042658554521</v>
      </c>
      <c r="H2202" s="2">
        <f t="shared" si="172"/>
        <v>-5.1375000000000011</v>
      </c>
      <c r="I2202" s="2">
        <f t="shared" si="173"/>
        <v>1.1506875000000001</v>
      </c>
      <c r="J2202" s="2">
        <f t="shared" si="174"/>
        <v>5.6285894860834711</v>
      </c>
      <c r="K2202" s="2"/>
      <c r="L2202" s="2">
        <v>-7.98</v>
      </c>
    </row>
    <row r="2203" spans="1:12" x14ac:dyDescent="0.2">
      <c r="A2203" s="2">
        <v>2021</v>
      </c>
      <c r="B2203" s="2">
        <v>11</v>
      </c>
      <c r="C2203" s="2">
        <v>6</v>
      </c>
      <c r="D2203" s="2">
        <v>17</v>
      </c>
      <c r="E2203" s="2">
        <v>0</v>
      </c>
      <c r="F2203" s="2">
        <f t="shared" si="170"/>
        <v>0</v>
      </c>
      <c r="G2203" s="2">
        <f t="shared" si="171"/>
        <v>0</v>
      </c>
      <c r="H2203" s="2">
        <f t="shared" si="172"/>
        <v>-8.2899999999999991</v>
      </c>
      <c r="I2203" s="2">
        <f t="shared" si="173"/>
        <v>1.16645</v>
      </c>
      <c r="J2203" s="2">
        <f t="shared" si="174"/>
        <v>0</v>
      </c>
      <c r="K2203" s="2"/>
      <c r="L2203" s="2">
        <v>-8.2899999999999991</v>
      </c>
    </row>
    <row r="2204" spans="1:12" x14ac:dyDescent="0.2">
      <c r="A2204" s="2">
        <v>2021</v>
      </c>
      <c r="B2204" s="2">
        <v>11</v>
      </c>
      <c r="C2204" s="2">
        <v>6</v>
      </c>
      <c r="D2204" s="2">
        <v>18</v>
      </c>
      <c r="E2204" s="2">
        <v>0</v>
      </c>
      <c r="F2204" s="2">
        <f t="shared" si="170"/>
        <v>0</v>
      </c>
      <c r="G2204" s="2">
        <f t="shared" si="171"/>
        <v>0</v>
      </c>
      <c r="H2204" s="2">
        <f t="shared" si="172"/>
        <v>-8.43</v>
      </c>
      <c r="I2204" s="2">
        <f t="shared" si="173"/>
        <v>1.1671499999999999</v>
      </c>
      <c r="J2204" s="2">
        <f t="shared" si="174"/>
        <v>0</v>
      </c>
      <c r="K2204" s="2"/>
      <c r="L2204" s="2">
        <v>-8.43</v>
      </c>
    </row>
    <row r="2205" spans="1:12" x14ac:dyDescent="0.2">
      <c r="A2205" s="2">
        <v>2021</v>
      </c>
      <c r="B2205" s="2">
        <v>11</v>
      </c>
      <c r="C2205" s="2">
        <v>6</v>
      </c>
      <c r="D2205" s="2">
        <v>19</v>
      </c>
      <c r="E2205" s="2">
        <v>0</v>
      </c>
      <c r="F2205" s="2">
        <f t="shared" si="170"/>
        <v>0</v>
      </c>
      <c r="G2205" s="2">
        <f t="shared" si="171"/>
        <v>0</v>
      </c>
      <c r="H2205" s="2">
        <f t="shared" si="172"/>
        <v>-8.57</v>
      </c>
      <c r="I2205" s="2">
        <f t="shared" si="173"/>
        <v>1.1678500000000001</v>
      </c>
      <c r="J2205" s="2">
        <f t="shared" si="174"/>
        <v>0</v>
      </c>
      <c r="K2205" s="2"/>
      <c r="L2205" s="2">
        <v>-8.57</v>
      </c>
    </row>
    <row r="2206" spans="1:12" x14ac:dyDescent="0.2">
      <c r="A2206" s="2">
        <v>2021</v>
      </c>
      <c r="B2206" s="2">
        <v>11</v>
      </c>
      <c r="C2206" s="2">
        <v>6</v>
      </c>
      <c r="D2206" s="2">
        <v>20</v>
      </c>
      <c r="E2206" s="2">
        <v>0</v>
      </c>
      <c r="F2206" s="2">
        <f t="shared" si="170"/>
        <v>0</v>
      </c>
      <c r="G2206" s="2">
        <f t="shared" si="171"/>
        <v>0</v>
      </c>
      <c r="H2206" s="2">
        <f t="shared" si="172"/>
        <v>-8.59</v>
      </c>
      <c r="I2206" s="2">
        <f t="shared" si="173"/>
        <v>1.16795</v>
      </c>
      <c r="J2206" s="2">
        <f t="shared" si="174"/>
        <v>0</v>
      </c>
      <c r="K2206" s="2"/>
      <c r="L2206" s="2">
        <v>-8.59</v>
      </c>
    </row>
    <row r="2207" spans="1:12" x14ac:dyDescent="0.2">
      <c r="A2207" s="2">
        <v>2021</v>
      </c>
      <c r="B2207" s="2">
        <v>11</v>
      </c>
      <c r="C2207" s="2">
        <v>6</v>
      </c>
      <c r="D2207" s="2">
        <v>21</v>
      </c>
      <c r="E2207" s="2">
        <v>0</v>
      </c>
      <c r="F2207" s="2">
        <f t="shared" si="170"/>
        <v>0</v>
      </c>
      <c r="G2207" s="2">
        <f t="shared" si="171"/>
        <v>0</v>
      </c>
      <c r="H2207" s="2">
        <f t="shared" si="172"/>
        <v>-8.5500000000000007</v>
      </c>
      <c r="I2207" s="2">
        <f t="shared" si="173"/>
        <v>1.1677500000000001</v>
      </c>
      <c r="J2207" s="2">
        <f t="shared" si="174"/>
        <v>0</v>
      </c>
      <c r="K2207" s="2"/>
      <c r="L2207" s="2">
        <v>-8.5500000000000007</v>
      </c>
    </row>
    <row r="2208" spans="1:12" x14ac:dyDescent="0.2">
      <c r="A2208" s="2">
        <v>2021</v>
      </c>
      <c r="B2208" s="2">
        <v>11</v>
      </c>
      <c r="C2208" s="2">
        <v>6</v>
      </c>
      <c r="D2208" s="2">
        <v>22</v>
      </c>
      <c r="E2208" s="2">
        <v>0</v>
      </c>
      <c r="F2208" s="2">
        <f t="shared" si="170"/>
        <v>0</v>
      </c>
      <c r="G2208" s="2">
        <f t="shared" si="171"/>
        <v>0</v>
      </c>
      <c r="H2208" s="2">
        <f t="shared" si="172"/>
        <v>-8.58</v>
      </c>
      <c r="I2208" s="2">
        <f t="shared" si="173"/>
        <v>1.1678999999999999</v>
      </c>
      <c r="J2208" s="2">
        <f t="shared" si="174"/>
        <v>0</v>
      </c>
      <c r="K2208" s="2"/>
      <c r="L2208" s="2">
        <v>-8.58</v>
      </c>
    </row>
    <row r="2209" spans="1:12" x14ac:dyDescent="0.2">
      <c r="A2209" s="2">
        <v>2021</v>
      </c>
      <c r="B2209" s="2">
        <v>11</v>
      </c>
      <c r="C2209" s="2">
        <v>6</v>
      </c>
      <c r="D2209" s="2">
        <v>23</v>
      </c>
      <c r="E2209" s="2">
        <v>0</v>
      </c>
      <c r="F2209" s="2">
        <f t="shared" si="170"/>
        <v>0</v>
      </c>
      <c r="G2209" s="2">
        <f t="shared" si="171"/>
        <v>0</v>
      </c>
      <c r="H2209" s="2">
        <f t="shared" si="172"/>
        <v>-8.8800000000000008</v>
      </c>
      <c r="I2209" s="2">
        <f t="shared" si="173"/>
        <v>1.1694</v>
      </c>
      <c r="J2209" s="2">
        <f t="shared" si="174"/>
        <v>0</v>
      </c>
      <c r="K2209" s="2"/>
      <c r="L2209" s="2">
        <v>-8.8800000000000008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Load</vt:lpstr>
      <vt:lpstr>春风速</vt:lpstr>
      <vt:lpstr>夏风速</vt:lpstr>
      <vt:lpstr>秋风速</vt:lpstr>
      <vt:lpstr>冬风速</vt:lpstr>
      <vt:lpstr>春光伏</vt:lpstr>
      <vt:lpstr>夏光伏</vt:lpstr>
      <vt:lpstr>秋光伏</vt:lpstr>
      <vt:lpstr>冬光伏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董昊鑫</dc:creator>
  <cp:lastModifiedBy>董昊鑫</cp:lastModifiedBy>
  <dcterms:created xsi:type="dcterms:W3CDTF">2015-06-05T18:19:34Z</dcterms:created>
  <dcterms:modified xsi:type="dcterms:W3CDTF">2022-09-28T14:33:36Z</dcterms:modified>
</cp:coreProperties>
</file>